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jetos\htmlcss\exercicios\grafico_excel\planilhas\"/>
    </mc:Choice>
  </mc:AlternateContent>
  <xr:revisionPtr revIDLastSave="0" documentId="13_ncr:1_{8760CEAF-14A8-47DB-B7F2-245F6F709A7B}" xr6:coauthVersionLast="47" xr6:coauthVersionMax="47" xr10:uidLastSave="{00000000-0000-0000-0000-000000000000}"/>
  <bookViews>
    <workbookView xWindow="5175" yWindow="2445" windowWidth="13455" windowHeight="11385" xr2:uid="{00000000-000D-0000-FFFF-FFFF00000000}"/>
  </bookViews>
  <sheets>
    <sheet name="Base de Dados" sheetId="1" r:id="rId1"/>
    <sheet name="Pendências" sheetId="2" r:id="rId2"/>
    <sheet name="Inserir_Remover TAG" sheetId="3" r:id="rId3"/>
    <sheet name="Menu_Área" sheetId="4" r:id="rId4"/>
    <sheet name="Aprovações" sheetId="5" r:id="rId5"/>
    <sheet name="Intertravamento" sheetId="6" r:id="rId6"/>
    <sheet name="Usuários" sheetId="7" r:id="rId7"/>
    <sheet name="Governança" sheetId="8" r:id="rId8"/>
    <sheet name="Registro de Edição" sheetId="9" r:id="rId9"/>
  </sheets>
  <definedNames>
    <definedName name="_xlnm._FilterDatabase" localSheetId="0" hidden="1">'Base de Dados'!$A$1:$FR$1458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40" i="8" l="1"/>
  <c r="L40" i="8"/>
  <c r="H40" i="8"/>
  <c r="O39" i="8"/>
  <c r="L39" i="8"/>
  <c r="H39" i="8"/>
  <c r="O38" i="8"/>
  <c r="L38" i="8"/>
  <c r="H38" i="8"/>
  <c r="O37" i="8"/>
  <c r="L37" i="8"/>
  <c r="H37" i="8"/>
  <c r="O36" i="8"/>
  <c r="L36" i="8"/>
  <c r="H36" i="8"/>
  <c r="O35" i="8"/>
  <c r="L35" i="8"/>
  <c r="H35" i="8"/>
  <c r="O34" i="8"/>
  <c r="L34" i="8"/>
  <c r="H34" i="8"/>
  <c r="O33" i="8"/>
  <c r="L33" i="8"/>
  <c r="H33" i="8"/>
  <c r="O32" i="8"/>
  <c r="L32" i="8"/>
  <c r="H32" i="8"/>
  <c r="O31" i="8"/>
  <c r="L31" i="8"/>
  <c r="H31" i="8"/>
  <c r="O30" i="8"/>
  <c r="L30" i="8"/>
  <c r="H30" i="8"/>
  <c r="O29" i="8"/>
  <c r="L29" i="8"/>
  <c r="H29" i="8"/>
  <c r="O28" i="8"/>
  <c r="L28" i="8"/>
  <c r="H28" i="8"/>
  <c r="O27" i="8"/>
  <c r="L27" i="8"/>
  <c r="H27" i="8"/>
  <c r="O26" i="8"/>
  <c r="L26" i="8"/>
  <c r="H26" i="8"/>
  <c r="O25" i="8"/>
  <c r="L25" i="8"/>
  <c r="H25" i="8"/>
  <c r="O24" i="8"/>
  <c r="L24" i="8"/>
  <c r="H24" i="8"/>
  <c r="O23" i="8"/>
  <c r="L23" i="8"/>
  <c r="H23" i="8"/>
  <c r="O22" i="8"/>
  <c r="L22" i="8"/>
  <c r="H22" i="8"/>
  <c r="O21" i="8"/>
  <c r="L21" i="8"/>
  <c r="H21" i="8"/>
  <c r="O20" i="8"/>
  <c r="L20" i="8"/>
  <c r="H20" i="8"/>
  <c r="O19" i="8"/>
  <c r="L19" i="8"/>
  <c r="H19" i="8"/>
  <c r="O18" i="8"/>
  <c r="L18" i="8"/>
  <c r="H18" i="8"/>
  <c r="O17" i="8"/>
  <c r="L17" i="8"/>
  <c r="H17" i="8"/>
  <c r="O16" i="8"/>
  <c r="L16" i="8"/>
  <c r="H16" i="8"/>
  <c r="O15" i="8"/>
  <c r="L15" i="8"/>
  <c r="H15" i="8"/>
  <c r="O14" i="8"/>
  <c r="L14" i="8"/>
  <c r="H14" i="8"/>
  <c r="O13" i="8"/>
  <c r="L13" i="8"/>
  <c r="H13" i="8"/>
  <c r="O12" i="8"/>
  <c r="L12" i="8"/>
  <c r="H12" i="8"/>
  <c r="O11" i="8"/>
  <c r="L11" i="8"/>
  <c r="H11" i="8"/>
  <c r="O10" i="8"/>
  <c r="L10" i="8"/>
  <c r="H10" i="8"/>
  <c r="O9" i="8"/>
  <c r="L9" i="8"/>
  <c r="H9" i="8"/>
  <c r="O8" i="8"/>
  <c r="L8" i="8"/>
  <c r="H8" i="8"/>
  <c r="O7" i="8"/>
  <c r="L7" i="8"/>
  <c r="H7" i="8"/>
  <c r="O6" i="8"/>
  <c r="L6" i="8"/>
  <c r="H6" i="8"/>
  <c r="O5" i="8"/>
  <c r="L5" i="8"/>
  <c r="H5" i="8"/>
  <c r="O4" i="8"/>
  <c r="L4" i="8"/>
  <c r="H4" i="8"/>
  <c r="O3" i="8"/>
  <c r="L3" i="8"/>
  <c r="H3" i="8"/>
  <c r="BE175" i="5"/>
  <c r="AA175" i="5"/>
  <c r="M175" i="5"/>
  <c r="C175" i="5"/>
  <c r="BE174" i="5"/>
  <c r="AA174" i="5"/>
  <c r="M174" i="5"/>
  <c r="C174" i="5"/>
  <c r="BE173" i="5"/>
  <c r="AA173" i="5"/>
  <c r="M173" i="5"/>
  <c r="C173" i="5"/>
  <c r="BE172" i="5"/>
  <c r="AA172" i="5"/>
  <c r="M172" i="5"/>
  <c r="C172" i="5"/>
  <c r="BE171" i="5"/>
  <c r="AA171" i="5"/>
  <c r="M171" i="5"/>
  <c r="C171" i="5"/>
  <c r="BE170" i="5"/>
  <c r="AA170" i="5"/>
  <c r="M170" i="5"/>
  <c r="C170" i="5"/>
  <c r="BE169" i="5"/>
  <c r="AA169" i="5"/>
  <c r="M169" i="5"/>
  <c r="C169" i="5"/>
  <c r="BE168" i="5"/>
  <c r="AA168" i="5"/>
  <c r="M168" i="5"/>
  <c r="C168" i="5"/>
  <c r="BE167" i="5"/>
  <c r="AA167" i="5"/>
  <c r="M167" i="5"/>
  <c r="C167" i="5"/>
  <c r="BE166" i="5"/>
  <c r="AA166" i="5"/>
  <c r="M166" i="5"/>
  <c r="C166" i="5"/>
  <c r="BE165" i="5"/>
  <c r="AA165" i="5"/>
  <c r="M165" i="5"/>
  <c r="C165" i="5"/>
  <c r="BE164" i="5"/>
  <c r="AA164" i="5"/>
  <c r="M164" i="5"/>
  <c r="C164" i="5"/>
  <c r="BE163" i="5"/>
  <c r="AA163" i="5"/>
  <c r="M163" i="5"/>
  <c r="C163" i="5"/>
  <c r="BE162" i="5"/>
  <c r="AA162" i="5"/>
  <c r="M162" i="5"/>
  <c r="C162" i="5"/>
  <c r="BE161" i="5"/>
  <c r="AA161" i="5"/>
  <c r="M161" i="5"/>
  <c r="C161" i="5"/>
  <c r="BE160" i="5"/>
  <c r="AA160" i="5"/>
  <c r="M160" i="5"/>
  <c r="C160" i="5"/>
  <c r="BE159" i="5"/>
  <c r="AA159" i="5"/>
  <c r="M159" i="5"/>
  <c r="C159" i="5"/>
  <c r="BE158" i="5"/>
  <c r="AA158" i="5"/>
  <c r="M158" i="5"/>
  <c r="C158" i="5"/>
  <c r="BE157" i="5"/>
  <c r="AA157" i="5"/>
  <c r="M157" i="5"/>
  <c r="C157" i="5"/>
  <c r="BE156" i="5"/>
  <c r="AA156" i="5"/>
  <c r="M156" i="5"/>
  <c r="C156" i="5"/>
  <c r="BE155" i="5"/>
  <c r="AA155" i="5"/>
  <c r="M155" i="5"/>
  <c r="C155" i="5"/>
  <c r="BE154" i="5"/>
  <c r="AA154" i="5"/>
  <c r="M154" i="5"/>
  <c r="C154" i="5"/>
  <c r="BE153" i="5"/>
  <c r="AA153" i="5"/>
  <c r="M153" i="5"/>
  <c r="C153" i="5"/>
  <c r="BE152" i="5"/>
  <c r="AA152" i="5"/>
  <c r="M152" i="5"/>
  <c r="C152" i="5"/>
  <c r="BE151" i="5"/>
  <c r="AA151" i="5"/>
  <c r="M151" i="5"/>
  <c r="C151" i="5"/>
  <c r="BE150" i="5"/>
  <c r="AA150" i="5"/>
  <c r="M150" i="5"/>
  <c r="C150" i="5"/>
  <c r="BE149" i="5"/>
  <c r="AA149" i="5"/>
  <c r="M149" i="5"/>
  <c r="C149" i="5"/>
  <c r="BE148" i="5"/>
  <c r="AA148" i="5"/>
  <c r="M148" i="5"/>
  <c r="C148" i="5"/>
  <c r="BE147" i="5"/>
  <c r="AA147" i="5"/>
  <c r="M147" i="5"/>
  <c r="C147" i="5"/>
  <c r="BE146" i="5"/>
  <c r="AA146" i="5"/>
  <c r="M146" i="5"/>
  <c r="C146" i="5"/>
  <c r="BE145" i="5"/>
  <c r="AA145" i="5"/>
  <c r="M145" i="5"/>
  <c r="C145" i="5"/>
  <c r="BE144" i="5"/>
  <c r="AA144" i="5"/>
  <c r="M144" i="5"/>
  <c r="C144" i="5"/>
  <c r="BE143" i="5"/>
  <c r="AA143" i="5"/>
  <c r="M143" i="5"/>
  <c r="C143" i="5"/>
  <c r="BE142" i="5"/>
  <c r="AA142" i="5"/>
  <c r="M142" i="5"/>
  <c r="C142" i="5"/>
  <c r="BE141" i="5"/>
  <c r="AA141" i="5"/>
  <c r="M141" i="5"/>
  <c r="C141" i="5"/>
  <c r="BE140" i="5"/>
  <c r="AA140" i="5"/>
  <c r="M140" i="5"/>
  <c r="C140" i="5"/>
  <c r="BE139" i="5"/>
  <c r="AA139" i="5"/>
  <c r="M139" i="5"/>
  <c r="C139" i="5"/>
  <c r="BE138" i="5"/>
  <c r="AA138" i="5"/>
  <c r="M138" i="5"/>
  <c r="C138" i="5"/>
  <c r="BE137" i="5"/>
  <c r="AA137" i="5"/>
  <c r="M137" i="5"/>
  <c r="C137" i="5"/>
  <c r="BE136" i="5"/>
  <c r="AA136" i="5"/>
  <c r="M136" i="5"/>
  <c r="C136" i="5"/>
  <c r="BE135" i="5"/>
  <c r="AA135" i="5"/>
  <c r="M135" i="5"/>
  <c r="C135" i="5"/>
  <c r="BE134" i="5"/>
  <c r="AA134" i="5"/>
  <c r="M134" i="5"/>
  <c r="C134" i="5"/>
  <c r="BE133" i="5"/>
  <c r="AA133" i="5"/>
  <c r="M133" i="5"/>
  <c r="C133" i="5"/>
  <c r="BE132" i="5"/>
  <c r="AA132" i="5"/>
  <c r="M132" i="5"/>
  <c r="C132" i="5"/>
  <c r="BE131" i="5"/>
  <c r="AA131" i="5"/>
  <c r="M131" i="5"/>
  <c r="C131" i="5"/>
  <c r="BE130" i="5"/>
  <c r="AA130" i="5"/>
  <c r="M130" i="5"/>
  <c r="C130" i="5"/>
  <c r="BE129" i="5"/>
  <c r="AA129" i="5"/>
  <c r="M129" i="5"/>
  <c r="C129" i="5"/>
  <c r="BE128" i="5"/>
  <c r="AA128" i="5"/>
  <c r="M128" i="5"/>
  <c r="C128" i="5"/>
  <c r="BE127" i="5"/>
  <c r="AA127" i="5"/>
  <c r="M127" i="5"/>
  <c r="C127" i="5"/>
  <c r="BE126" i="5"/>
  <c r="AA126" i="5"/>
  <c r="M126" i="5"/>
  <c r="C126" i="5"/>
  <c r="BE125" i="5"/>
  <c r="AA125" i="5"/>
  <c r="M125" i="5"/>
  <c r="C125" i="5"/>
  <c r="BE124" i="5"/>
  <c r="AA124" i="5"/>
  <c r="M124" i="5"/>
  <c r="C124" i="5"/>
  <c r="BE123" i="5"/>
  <c r="AA123" i="5"/>
  <c r="M123" i="5"/>
  <c r="C123" i="5"/>
  <c r="BE122" i="5"/>
  <c r="AA122" i="5"/>
  <c r="M122" i="5"/>
  <c r="C122" i="5"/>
  <c r="BE121" i="5"/>
  <c r="AA121" i="5"/>
  <c r="M121" i="5"/>
  <c r="C121" i="5"/>
  <c r="BE120" i="5"/>
  <c r="AA120" i="5"/>
  <c r="M120" i="5"/>
  <c r="C120" i="5"/>
  <c r="BE119" i="5"/>
  <c r="AA119" i="5"/>
  <c r="M119" i="5"/>
  <c r="C119" i="5"/>
  <c r="BE118" i="5"/>
  <c r="AA118" i="5"/>
  <c r="M118" i="5"/>
  <c r="C118" i="5"/>
  <c r="BE117" i="5"/>
  <c r="AA117" i="5"/>
  <c r="M117" i="5"/>
  <c r="C117" i="5"/>
  <c r="BE116" i="5"/>
  <c r="AA116" i="5"/>
  <c r="M116" i="5"/>
  <c r="C116" i="5"/>
  <c r="BE115" i="5"/>
  <c r="AA115" i="5"/>
  <c r="M115" i="5"/>
  <c r="C115" i="5"/>
  <c r="BE114" i="5"/>
  <c r="AA114" i="5"/>
  <c r="M114" i="5"/>
  <c r="C114" i="5"/>
  <c r="BE113" i="5"/>
  <c r="AA113" i="5"/>
  <c r="M113" i="5"/>
  <c r="C113" i="5"/>
  <c r="BE112" i="5"/>
  <c r="AA112" i="5"/>
  <c r="M112" i="5"/>
  <c r="C112" i="5"/>
  <c r="BE111" i="5"/>
  <c r="AA111" i="5"/>
  <c r="M111" i="5"/>
  <c r="C111" i="5"/>
  <c r="BE110" i="5"/>
  <c r="AA110" i="5"/>
  <c r="M110" i="5"/>
  <c r="C110" i="5"/>
  <c r="BE109" i="5"/>
  <c r="AA109" i="5"/>
  <c r="M109" i="5"/>
  <c r="C109" i="5"/>
  <c r="BE108" i="5"/>
  <c r="AA108" i="5"/>
  <c r="M108" i="5"/>
  <c r="C108" i="5"/>
  <c r="BE107" i="5"/>
  <c r="AA107" i="5"/>
  <c r="M107" i="5"/>
  <c r="C107" i="5"/>
  <c r="BE106" i="5"/>
  <c r="AA106" i="5"/>
  <c r="M106" i="5"/>
  <c r="C106" i="5"/>
  <c r="BE105" i="5"/>
  <c r="AA105" i="5"/>
  <c r="M105" i="5"/>
  <c r="C105" i="5"/>
  <c r="BE104" i="5"/>
  <c r="AA104" i="5"/>
  <c r="M104" i="5"/>
  <c r="C104" i="5"/>
  <c r="BE103" i="5"/>
  <c r="AA103" i="5"/>
  <c r="M103" i="5"/>
  <c r="C103" i="5"/>
  <c r="BE102" i="5"/>
  <c r="AA102" i="5"/>
  <c r="M102" i="5"/>
  <c r="C102" i="5"/>
  <c r="BE101" i="5"/>
  <c r="AA101" i="5"/>
  <c r="M101" i="5"/>
  <c r="C101" i="5"/>
  <c r="BE100" i="5"/>
  <c r="AA100" i="5"/>
  <c r="M100" i="5"/>
  <c r="C100" i="5"/>
  <c r="BE99" i="5"/>
  <c r="AA99" i="5"/>
  <c r="M99" i="5"/>
  <c r="C99" i="5"/>
  <c r="BE98" i="5"/>
  <c r="AA98" i="5"/>
  <c r="M98" i="5"/>
  <c r="C98" i="5"/>
  <c r="BE97" i="5"/>
  <c r="AA97" i="5"/>
  <c r="M97" i="5"/>
  <c r="C97" i="5"/>
  <c r="BE96" i="5"/>
  <c r="AA96" i="5"/>
  <c r="M96" i="5"/>
  <c r="C96" i="5"/>
  <c r="BE95" i="5"/>
  <c r="AA95" i="5"/>
  <c r="M95" i="5"/>
  <c r="C95" i="5"/>
  <c r="BE94" i="5"/>
  <c r="AA94" i="5"/>
  <c r="M94" i="5"/>
  <c r="C94" i="5"/>
  <c r="BE93" i="5"/>
  <c r="AA93" i="5"/>
  <c r="M93" i="5"/>
  <c r="C93" i="5"/>
  <c r="BE92" i="5"/>
  <c r="AA92" i="5"/>
  <c r="M92" i="5"/>
  <c r="C92" i="5"/>
  <c r="BE91" i="5"/>
  <c r="AA91" i="5"/>
  <c r="M91" i="5"/>
  <c r="C91" i="5"/>
  <c r="BE90" i="5"/>
  <c r="AA90" i="5"/>
  <c r="M90" i="5"/>
  <c r="C90" i="5"/>
  <c r="BE89" i="5"/>
  <c r="AA89" i="5"/>
  <c r="M89" i="5"/>
  <c r="C89" i="5"/>
  <c r="BE88" i="5"/>
  <c r="AA88" i="5"/>
  <c r="M88" i="5"/>
  <c r="C88" i="5"/>
  <c r="BE87" i="5"/>
  <c r="AA87" i="5"/>
  <c r="M87" i="5"/>
  <c r="C87" i="5"/>
  <c r="BE86" i="5"/>
  <c r="AA86" i="5"/>
  <c r="M86" i="5"/>
  <c r="C86" i="5"/>
  <c r="BE85" i="5"/>
  <c r="AA85" i="5"/>
  <c r="M85" i="5"/>
  <c r="C85" i="5"/>
  <c r="BE84" i="5"/>
  <c r="AA84" i="5"/>
  <c r="M84" i="5"/>
  <c r="C84" i="5"/>
  <c r="BE83" i="5"/>
  <c r="AA83" i="5"/>
  <c r="M83" i="5"/>
  <c r="C83" i="5"/>
  <c r="BE82" i="5"/>
  <c r="AA82" i="5"/>
  <c r="M82" i="5"/>
  <c r="C82" i="5"/>
  <c r="BE81" i="5"/>
  <c r="AA81" i="5"/>
  <c r="M81" i="5"/>
  <c r="C81" i="5"/>
  <c r="BE80" i="5"/>
  <c r="AA80" i="5"/>
  <c r="M80" i="5"/>
  <c r="C80" i="5"/>
  <c r="BE79" i="5"/>
  <c r="AA79" i="5"/>
  <c r="M79" i="5"/>
  <c r="C79" i="5"/>
  <c r="BE78" i="5"/>
  <c r="AA78" i="5"/>
  <c r="M78" i="5"/>
  <c r="C78" i="5"/>
  <c r="BE77" i="5"/>
  <c r="AA77" i="5"/>
  <c r="M77" i="5"/>
  <c r="C77" i="5"/>
  <c r="BE76" i="5"/>
  <c r="AA76" i="5"/>
  <c r="M76" i="5"/>
  <c r="C76" i="5"/>
  <c r="BE75" i="5"/>
  <c r="AA75" i="5"/>
  <c r="M75" i="5"/>
  <c r="C75" i="5"/>
  <c r="BE74" i="5"/>
  <c r="AA74" i="5"/>
  <c r="M74" i="5"/>
  <c r="C74" i="5"/>
  <c r="BE73" i="5"/>
  <c r="AA73" i="5"/>
  <c r="M73" i="5"/>
  <c r="C73" i="5"/>
  <c r="BE72" i="5"/>
  <c r="AA72" i="5"/>
  <c r="M72" i="5"/>
  <c r="C72" i="5"/>
  <c r="BE71" i="5"/>
  <c r="AA71" i="5"/>
  <c r="M71" i="5"/>
  <c r="C71" i="5"/>
  <c r="BE70" i="5"/>
  <c r="AA70" i="5"/>
  <c r="M70" i="5"/>
  <c r="C70" i="5"/>
  <c r="BE69" i="5"/>
  <c r="AA69" i="5"/>
  <c r="M69" i="5"/>
  <c r="C69" i="5"/>
  <c r="BE68" i="5"/>
  <c r="AA68" i="5"/>
  <c r="M68" i="5"/>
  <c r="C68" i="5"/>
  <c r="BE67" i="5"/>
  <c r="AA67" i="5"/>
  <c r="M67" i="5"/>
  <c r="C67" i="5"/>
  <c r="BE66" i="5"/>
  <c r="AA66" i="5"/>
  <c r="M66" i="5"/>
  <c r="C66" i="5"/>
  <c r="BE65" i="5"/>
  <c r="AA65" i="5"/>
  <c r="M65" i="5"/>
  <c r="C65" i="5"/>
  <c r="BE64" i="5"/>
  <c r="AA64" i="5"/>
  <c r="M64" i="5"/>
  <c r="C64" i="5"/>
  <c r="BE63" i="5"/>
  <c r="AA63" i="5"/>
  <c r="M63" i="5"/>
  <c r="C63" i="5"/>
  <c r="BE62" i="5"/>
  <c r="AA62" i="5"/>
  <c r="M62" i="5"/>
  <c r="C62" i="5"/>
  <c r="BE61" i="5"/>
  <c r="AA61" i="5"/>
  <c r="M61" i="5"/>
  <c r="C61" i="5"/>
  <c r="BE60" i="5"/>
  <c r="AA60" i="5"/>
  <c r="M60" i="5"/>
  <c r="C60" i="5"/>
  <c r="BE59" i="5"/>
  <c r="AA59" i="5"/>
  <c r="M59" i="5"/>
  <c r="C59" i="5"/>
  <c r="BE58" i="5"/>
  <c r="AA58" i="5"/>
  <c r="M58" i="5"/>
  <c r="C58" i="5"/>
  <c r="BE57" i="5"/>
  <c r="AA57" i="5"/>
  <c r="M57" i="5"/>
  <c r="C57" i="5"/>
  <c r="BE56" i="5"/>
  <c r="AA56" i="5"/>
  <c r="M56" i="5"/>
  <c r="C56" i="5"/>
  <c r="BE55" i="5"/>
  <c r="AA55" i="5"/>
  <c r="M55" i="5"/>
  <c r="C55" i="5"/>
  <c r="BE54" i="5"/>
  <c r="AA54" i="5"/>
  <c r="M54" i="5"/>
  <c r="C54" i="5"/>
  <c r="BE53" i="5"/>
  <c r="AA53" i="5"/>
  <c r="M53" i="5"/>
  <c r="C53" i="5"/>
  <c r="BE52" i="5"/>
  <c r="AA52" i="5"/>
  <c r="M52" i="5"/>
  <c r="C52" i="5"/>
  <c r="BE51" i="5"/>
  <c r="AA51" i="5"/>
  <c r="M51" i="5"/>
  <c r="C51" i="5"/>
  <c r="BE50" i="5"/>
  <c r="AA50" i="5"/>
  <c r="M50" i="5"/>
  <c r="C50" i="5"/>
  <c r="BE49" i="5"/>
  <c r="AA49" i="5"/>
  <c r="M49" i="5"/>
  <c r="C49" i="5"/>
  <c r="BE48" i="5"/>
  <c r="AA48" i="5"/>
  <c r="M48" i="5"/>
  <c r="C48" i="5"/>
  <c r="BE47" i="5"/>
  <c r="AA47" i="5"/>
  <c r="M47" i="5"/>
  <c r="C47" i="5"/>
  <c r="BE46" i="5"/>
  <c r="AA46" i="5"/>
  <c r="M46" i="5"/>
  <c r="C46" i="5"/>
  <c r="BE45" i="5"/>
  <c r="AA45" i="5"/>
  <c r="M45" i="5"/>
  <c r="C45" i="5"/>
  <c r="BE44" i="5"/>
  <c r="AA44" i="5"/>
  <c r="M44" i="5"/>
  <c r="C44" i="5"/>
  <c r="BE43" i="5"/>
  <c r="AA43" i="5"/>
  <c r="M43" i="5"/>
  <c r="C43" i="5"/>
  <c r="BE42" i="5"/>
  <c r="AA42" i="5"/>
  <c r="M42" i="5"/>
  <c r="C42" i="5"/>
  <c r="BE41" i="5"/>
  <c r="AA41" i="5"/>
  <c r="M41" i="5"/>
  <c r="C41" i="5"/>
  <c r="BE40" i="5"/>
  <c r="AA40" i="5"/>
  <c r="M40" i="5"/>
  <c r="C40" i="5"/>
  <c r="BE39" i="5"/>
  <c r="AA39" i="5"/>
  <c r="M39" i="5"/>
  <c r="C39" i="5"/>
  <c r="BE38" i="5"/>
  <c r="AA38" i="5"/>
  <c r="M38" i="5"/>
  <c r="C38" i="5"/>
  <c r="BE37" i="5"/>
  <c r="AA37" i="5"/>
  <c r="M37" i="5"/>
  <c r="C37" i="5"/>
  <c r="BE36" i="5"/>
  <c r="AA36" i="5"/>
  <c r="M36" i="5"/>
  <c r="C36" i="5"/>
  <c r="BE35" i="5"/>
  <c r="AA35" i="5"/>
  <c r="M35" i="5"/>
  <c r="C35" i="5"/>
  <c r="BE34" i="5"/>
  <c r="AA34" i="5"/>
  <c r="M34" i="5"/>
  <c r="C34" i="5"/>
  <c r="BE33" i="5"/>
  <c r="AA33" i="5"/>
  <c r="M33" i="5"/>
  <c r="C33" i="5"/>
  <c r="BE32" i="5"/>
  <c r="AA32" i="5"/>
  <c r="M32" i="5"/>
  <c r="C32" i="5"/>
  <c r="BE31" i="5"/>
  <c r="AA31" i="5"/>
  <c r="M31" i="5"/>
  <c r="C31" i="5"/>
  <c r="BE30" i="5"/>
  <c r="AA30" i="5"/>
  <c r="M30" i="5"/>
  <c r="C30" i="5"/>
  <c r="BE29" i="5"/>
  <c r="AA29" i="5"/>
  <c r="M29" i="5"/>
  <c r="C29" i="5"/>
  <c r="BE28" i="5"/>
  <c r="AA28" i="5"/>
  <c r="M28" i="5"/>
  <c r="C28" i="5"/>
  <c r="BE27" i="5"/>
  <c r="AA27" i="5"/>
  <c r="M27" i="5"/>
  <c r="C27" i="5"/>
  <c r="BE26" i="5"/>
  <c r="AA26" i="5"/>
  <c r="M26" i="5"/>
  <c r="C26" i="5"/>
  <c r="BE25" i="5"/>
  <c r="AA25" i="5"/>
  <c r="M25" i="5"/>
  <c r="C25" i="5"/>
  <c r="BE24" i="5"/>
  <c r="AA24" i="5"/>
  <c r="M24" i="5"/>
  <c r="C24" i="5"/>
  <c r="BE23" i="5"/>
  <c r="AA23" i="5"/>
  <c r="M23" i="5"/>
  <c r="C23" i="5"/>
  <c r="BE22" i="5"/>
  <c r="AA22" i="5"/>
  <c r="M22" i="5"/>
  <c r="C22" i="5"/>
  <c r="BE21" i="5"/>
  <c r="AA21" i="5"/>
  <c r="M21" i="5"/>
  <c r="C21" i="5"/>
  <c r="BE20" i="5"/>
  <c r="AA20" i="5"/>
  <c r="M20" i="5"/>
  <c r="C20" i="5"/>
  <c r="BE19" i="5"/>
  <c r="AA19" i="5"/>
  <c r="M19" i="5"/>
  <c r="C19" i="5"/>
  <c r="BE18" i="5"/>
  <c r="AA18" i="5"/>
  <c r="M18" i="5"/>
  <c r="C18" i="5"/>
  <c r="BE17" i="5"/>
  <c r="AA17" i="5"/>
  <c r="M17" i="5"/>
  <c r="C17" i="5"/>
  <c r="BE16" i="5"/>
  <c r="AA16" i="5"/>
  <c r="M16" i="5"/>
  <c r="C16" i="5"/>
  <c r="BE15" i="5"/>
  <c r="AA15" i="5"/>
  <c r="M15" i="5"/>
  <c r="C15" i="5"/>
  <c r="BE14" i="5"/>
  <c r="AA14" i="5"/>
  <c r="M14" i="5"/>
  <c r="C14" i="5"/>
  <c r="BE13" i="5"/>
  <c r="AA13" i="5"/>
  <c r="M13" i="5"/>
  <c r="C13" i="5"/>
  <c r="BE12" i="5"/>
  <c r="AA12" i="5"/>
  <c r="M12" i="5"/>
  <c r="C12" i="5"/>
  <c r="BE11" i="5"/>
  <c r="AA11" i="5"/>
  <c r="M11" i="5"/>
  <c r="C11" i="5"/>
  <c r="BE10" i="5"/>
  <c r="AA10" i="5"/>
  <c r="M10" i="5"/>
  <c r="C10" i="5"/>
  <c r="BE9" i="5"/>
  <c r="AA9" i="5"/>
  <c r="M9" i="5"/>
  <c r="C9" i="5"/>
  <c r="BE8" i="5"/>
  <c r="AA8" i="5"/>
  <c r="M8" i="5"/>
  <c r="C8" i="5"/>
  <c r="BE7" i="5"/>
  <c r="AA7" i="5"/>
  <c r="M7" i="5"/>
  <c r="C7" i="5"/>
  <c r="BE6" i="5"/>
  <c r="AA6" i="5"/>
  <c r="M6" i="5"/>
  <c r="C6" i="5"/>
  <c r="BE5" i="5"/>
  <c r="AA5" i="5"/>
  <c r="M5" i="5"/>
  <c r="C5" i="5"/>
  <c r="BE4" i="5"/>
  <c r="AA4" i="5"/>
  <c r="M4" i="5"/>
  <c r="C4" i="5"/>
  <c r="BE3" i="5"/>
  <c r="AA3" i="5"/>
  <c r="M3" i="5"/>
  <c r="C3" i="5"/>
  <c r="BE2" i="5"/>
  <c r="AA2" i="5"/>
  <c r="M2" i="5"/>
  <c r="C2" i="5"/>
  <c r="F12" i="4"/>
  <c r="E12" i="4"/>
  <c r="D12" i="4"/>
  <c r="C12" i="4"/>
  <c r="B12" i="4"/>
  <c r="F11" i="4"/>
  <c r="E11" i="4"/>
  <c r="D11" i="4"/>
  <c r="C11" i="4"/>
  <c r="B11" i="4"/>
  <c r="F10" i="4"/>
  <c r="E10" i="4"/>
  <c r="D10" i="4"/>
  <c r="C10" i="4"/>
  <c r="B10" i="4"/>
  <c r="F9" i="4"/>
  <c r="E9" i="4"/>
  <c r="D9" i="4"/>
  <c r="C9" i="4"/>
  <c r="B9" i="4"/>
  <c r="H8" i="4"/>
  <c r="F8" i="4"/>
  <c r="E8" i="4"/>
  <c r="D8" i="4"/>
  <c r="C8" i="4"/>
  <c r="B8" i="4"/>
  <c r="F7" i="4"/>
  <c r="E7" i="4"/>
  <c r="D7" i="4"/>
  <c r="C7" i="4"/>
  <c r="B7" i="4"/>
  <c r="H6" i="4"/>
  <c r="F6" i="4"/>
  <c r="E6" i="4"/>
  <c r="D6" i="4"/>
  <c r="C6" i="4"/>
  <c r="B6" i="4"/>
  <c r="F5" i="4"/>
  <c r="E5" i="4"/>
  <c r="D5" i="4"/>
  <c r="C5" i="4"/>
  <c r="B5" i="4"/>
  <c r="H4" i="4"/>
  <c r="F4" i="4"/>
  <c r="E4" i="4"/>
  <c r="D4" i="4"/>
  <c r="C4" i="4"/>
  <c r="B4" i="4"/>
  <c r="H3" i="4"/>
  <c r="F3" i="4"/>
  <c r="E3" i="4"/>
  <c r="D3" i="4"/>
  <c r="C3" i="4"/>
  <c r="B3" i="4"/>
  <c r="H2" i="4"/>
  <c r="F2" i="4"/>
  <c r="E2" i="4"/>
  <c r="D2" i="4"/>
  <c r="C2" i="4"/>
  <c r="B2" i="4"/>
  <c r="FP1458" i="1"/>
  <c r="FP1457" i="1"/>
  <c r="FP1456" i="1"/>
  <c r="FP1455" i="1"/>
  <c r="FP1454" i="1"/>
  <c r="FP1453" i="1"/>
  <c r="FP1452" i="1"/>
  <c r="FP1451" i="1"/>
  <c r="FP1450" i="1"/>
  <c r="FP1449" i="1"/>
  <c r="FP1448" i="1"/>
  <c r="FP1447" i="1"/>
  <c r="FP1446" i="1"/>
  <c r="FP1445" i="1"/>
  <c r="FP1444" i="1"/>
  <c r="FP1443" i="1"/>
  <c r="FP1442" i="1"/>
  <c r="FP1441" i="1"/>
  <c r="FP1440" i="1"/>
  <c r="FP1439" i="1"/>
  <c r="FP1438" i="1"/>
  <c r="FP1437" i="1"/>
  <c r="FP1436" i="1"/>
  <c r="FP1435" i="1"/>
  <c r="FP1434" i="1"/>
  <c r="FP1433" i="1"/>
  <c r="FP1432" i="1"/>
  <c r="FP1431" i="1"/>
  <c r="FP1430" i="1"/>
  <c r="FP1429" i="1"/>
  <c r="FP1428" i="1"/>
  <c r="FP1427" i="1"/>
  <c r="FP1426" i="1"/>
  <c r="FP1425" i="1"/>
  <c r="FP1424" i="1"/>
  <c r="FP1423" i="1"/>
  <c r="FP1422" i="1"/>
  <c r="FP1421" i="1"/>
  <c r="FP1420" i="1"/>
  <c r="FP1419" i="1"/>
  <c r="FP1418" i="1"/>
  <c r="FP1417" i="1"/>
  <c r="FP1416" i="1"/>
  <c r="FP1415" i="1"/>
  <c r="FP1414" i="1"/>
  <c r="FP1413" i="1"/>
  <c r="FP1412" i="1"/>
  <c r="FP1411" i="1"/>
  <c r="FP1410" i="1"/>
  <c r="FP1409" i="1"/>
  <c r="FP1408" i="1"/>
  <c r="FP1407" i="1"/>
  <c r="FP1406" i="1"/>
  <c r="FP1405" i="1"/>
  <c r="FP1404" i="1"/>
  <c r="FP1403" i="1"/>
  <c r="FP1402" i="1"/>
  <c r="FP1401" i="1"/>
  <c r="FP1400" i="1"/>
  <c r="FP1399" i="1"/>
  <c r="FP1398" i="1"/>
  <c r="FP1397" i="1"/>
  <c r="FP1396" i="1"/>
  <c r="FP1395" i="1"/>
  <c r="FP1394" i="1"/>
  <c r="FP1393" i="1"/>
  <c r="FP1392" i="1"/>
  <c r="FP1391" i="1"/>
  <c r="FP1390" i="1"/>
  <c r="FP1389" i="1"/>
  <c r="FP1388" i="1"/>
  <c r="FP1387" i="1"/>
  <c r="FP1386" i="1"/>
  <c r="FP1385" i="1"/>
  <c r="FP1384" i="1"/>
  <c r="FP1383" i="1"/>
  <c r="FP1382" i="1"/>
  <c r="FP1381" i="1"/>
  <c r="FP1380" i="1"/>
  <c r="FP1379" i="1"/>
  <c r="FP1378" i="1"/>
  <c r="FP1377" i="1"/>
  <c r="FP1376" i="1"/>
  <c r="FP1375" i="1"/>
  <c r="FP1374" i="1"/>
  <c r="FP1373" i="1"/>
  <c r="FP1372" i="1"/>
  <c r="FP1371" i="1"/>
  <c r="FP1370" i="1"/>
  <c r="FP1369" i="1"/>
  <c r="FP1368" i="1"/>
  <c r="FP1367" i="1"/>
  <c r="FP1366" i="1"/>
  <c r="FP1365" i="1"/>
  <c r="FP1364" i="1"/>
  <c r="FP1363" i="1"/>
  <c r="FP1362" i="1"/>
  <c r="FP1361" i="1"/>
  <c r="FP1360" i="1"/>
  <c r="FP1359" i="1"/>
  <c r="FP1358" i="1"/>
  <c r="FP1357" i="1"/>
  <c r="FP1356" i="1"/>
  <c r="FP1355" i="1"/>
  <c r="FP1354" i="1"/>
  <c r="FP1353" i="1"/>
  <c r="FP1352" i="1"/>
  <c r="FP1351" i="1"/>
  <c r="FP1350" i="1"/>
  <c r="FP1349" i="1"/>
  <c r="FP1348" i="1"/>
  <c r="FP1347" i="1"/>
  <c r="FP1346" i="1"/>
  <c r="FP1345" i="1"/>
  <c r="FP1344" i="1"/>
  <c r="FP1343" i="1"/>
  <c r="FP1342" i="1"/>
  <c r="FP1341" i="1"/>
  <c r="FP1340" i="1"/>
  <c r="FP1339" i="1"/>
  <c r="FP1338" i="1"/>
  <c r="FP1337" i="1"/>
  <c r="FP1336" i="1"/>
  <c r="FP1335" i="1"/>
  <c r="FP1334" i="1"/>
  <c r="FP1333" i="1"/>
  <c r="FP1332" i="1"/>
  <c r="FP1331" i="1"/>
  <c r="FP1330" i="1"/>
  <c r="FP1329" i="1"/>
  <c r="FP1328" i="1"/>
  <c r="FP1327" i="1"/>
  <c r="FP1326" i="1"/>
  <c r="FP1325" i="1"/>
  <c r="FP1324" i="1"/>
  <c r="FP1323" i="1"/>
  <c r="FP1322" i="1"/>
  <c r="FP1321" i="1"/>
  <c r="FP1320" i="1"/>
  <c r="FP1319" i="1"/>
  <c r="FP1318" i="1"/>
  <c r="FP1317" i="1"/>
  <c r="FP1316" i="1"/>
  <c r="FP1315" i="1"/>
  <c r="FP1314" i="1"/>
  <c r="FP1313" i="1"/>
  <c r="FP1312" i="1"/>
  <c r="FP1311" i="1"/>
  <c r="FP1310" i="1"/>
  <c r="FP1309" i="1"/>
  <c r="FP1308" i="1"/>
  <c r="FP1307" i="1"/>
  <c r="FP1306" i="1"/>
  <c r="FP1305" i="1"/>
  <c r="FP1304" i="1"/>
  <c r="FP1303" i="1"/>
  <c r="FP1302" i="1"/>
  <c r="FP1301" i="1"/>
  <c r="FP1300" i="1"/>
  <c r="FP1299" i="1"/>
  <c r="FP1298" i="1"/>
  <c r="FP1297" i="1"/>
  <c r="FP1296" i="1"/>
  <c r="FP1295" i="1"/>
  <c r="FP1294" i="1"/>
  <c r="FP1293" i="1"/>
  <c r="FP1292" i="1"/>
  <c r="FP1291" i="1"/>
  <c r="FP1290" i="1"/>
  <c r="FP1289" i="1"/>
  <c r="FP1288" i="1"/>
  <c r="FP1287" i="1"/>
  <c r="FP1286" i="1"/>
  <c r="FP1285" i="1"/>
  <c r="FP1284" i="1"/>
  <c r="FP1283" i="1"/>
  <c r="FP1282" i="1"/>
  <c r="FP1281" i="1"/>
  <c r="FP1280" i="1"/>
  <c r="FP1279" i="1"/>
  <c r="FP1278" i="1"/>
  <c r="FP1277" i="1"/>
  <c r="FP1276" i="1"/>
  <c r="FP1275" i="1"/>
  <c r="FP1274" i="1"/>
  <c r="FP1273" i="1"/>
  <c r="FP1272" i="1"/>
  <c r="FP1271" i="1"/>
  <c r="FP1270" i="1"/>
  <c r="FP1269" i="1"/>
  <c r="FP1268" i="1"/>
  <c r="FP1267" i="1"/>
  <c r="FP1266" i="1"/>
  <c r="FP1265" i="1"/>
  <c r="FP1264" i="1"/>
  <c r="FP1263" i="1"/>
  <c r="FP1262" i="1"/>
  <c r="FP1261" i="1"/>
  <c r="FP1260" i="1"/>
  <c r="FP1259" i="1"/>
  <c r="FP1258" i="1"/>
  <c r="FP1257" i="1"/>
  <c r="FP1256" i="1"/>
  <c r="FP1255" i="1"/>
  <c r="FP1254" i="1"/>
  <c r="FP1253" i="1"/>
  <c r="FP1252" i="1"/>
  <c r="FP1251" i="1"/>
  <c r="FP1250" i="1"/>
  <c r="FP1249" i="1"/>
  <c r="FP1248" i="1"/>
  <c r="FP1247" i="1"/>
  <c r="FP1246" i="1"/>
  <c r="FP1245" i="1"/>
  <c r="FP1244" i="1"/>
  <c r="FP1243" i="1"/>
  <c r="FP1242" i="1"/>
  <c r="FP1241" i="1"/>
  <c r="FP1240" i="1"/>
  <c r="FP1239" i="1"/>
  <c r="FP1238" i="1"/>
  <c r="FP1237" i="1"/>
  <c r="FP1236" i="1"/>
  <c r="FP1235" i="1"/>
  <c r="FP1234" i="1"/>
  <c r="FP1233" i="1"/>
  <c r="FP1232" i="1"/>
  <c r="FP1231" i="1"/>
  <c r="FP1230" i="1"/>
  <c r="FP1229" i="1"/>
  <c r="FP1228" i="1"/>
  <c r="FP1227" i="1"/>
  <c r="FP1226" i="1"/>
  <c r="FP1225" i="1"/>
  <c r="FP1224" i="1"/>
  <c r="FP1223" i="1"/>
  <c r="FP1222" i="1"/>
  <c r="FP1221" i="1"/>
  <c r="FP1220" i="1"/>
  <c r="FP1219" i="1"/>
  <c r="FP1218" i="1"/>
  <c r="FP1217" i="1"/>
  <c r="FP1216" i="1"/>
  <c r="FP1215" i="1"/>
  <c r="FP1214" i="1"/>
  <c r="FP1213" i="1"/>
  <c r="FP1212" i="1"/>
  <c r="FP1211" i="1"/>
  <c r="FP1210" i="1"/>
  <c r="FP1209" i="1"/>
  <c r="FP1208" i="1"/>
  <c r="FP1207" i="1"/>
  <c r="FP1206" i="1"/>
  <c r="FP1205" i="1"/>
  <c r="FP1204" i="1"/>
  <c r="FP1203" i="1"/>
  <c r="FP1202" i="1"/>
  <c r="FP1201" i="1"/>
  <c r="FP1200" i="1"/>
  <c r="FP1199" i="1"/>
  <c r="FP1198" i="1"/>
  <c r="FP1197" i="1"/>
  <c r="FP1196" i="1"/>
  <c r="FP1195" i="1"/>
  <c r="FP1194" i="1"/>
  <c r="FP1193" i="1"/>
  <c r="FP1192" i="1"/>
  <c r="FP1191" i="1"/>
  <c r="FP1190" i="1"/>
  <c r="FP1189" i="1"/>
  <c r="FP1188" i="1"/>
  <c r="FP1187" i="1"/>
  <c r="FP1186" i="1"/>
  <c r="FP1185" i="1"/>
  <c r="FP1184" i="1"/>
  <c r="FP1183" i="1"/>
  <c r="FP1182" i="1"/>
  <c r="FP1181" i="1"/>
  <c r="FP1180" i="1"/>
  <c r="FP1179" i="1"/>
  <c r="FP1178" i="1"/>
  <c r="FP1177" i="1"/>
  <c r="FP1176" i="1"/>
  <c r="FP1175" i="1"/>
  <c r="FP1174" i="1"/>
  <c r="FP1173" i="1"/>
  <c r="FP1172" i="1"/>
  <c r="FP1171" i="1"/>
  <c r="FP1170" i="1"/>
  <c r="FP1169" i="1"/>
  <c r="FP1168" i="1"/>
  <c r="FP1167" i="1"/>
  <c r="FP1166" i="1"/>
  <c r="FP1165" i="1"/>
  <c r="FP1164" i="1"/>
  <c r="FP1163" i="1"/>
  <c r="FP1162" i="1"/>
  <c r="FP1161" i="1"/>
  <c r="FP1160" i="1"/>
  <c r="FP1159" i="1"/>
  <c r="FP1158" i="1"/>
  <c r="FP1157" i="1"/>
  <c r="FP1156" i="1"/>
  <c r="FP1155" i="1"/>
  <c r="FP1154" i="1"/>
  <c r="FP1153" i="1"/>
  <c r="FP1152" i="1"/>
  <c r="FP1151" i="1"/>
  <c r="FP1150" i="1"/>
  <c r="FP1149" i="1"/>
  <c r="FP1148" i="1"/>
  <c r="FP1147" i="1"/>
  <c r="FP1146" i="1"/>
  <c r="FP1145" i="1"/>
  <c r="FP1144" i="1"/>
  <c r="FP1143" i="1"/>
  <c r="FP1142" i="1"/>
  <c r="FP1141" i="1"/>
  <c r="FP1140" i="1"/>
  <c r="FP1139" i="1"/>
  <c r="FP1138" i="1"/>
  <c r="FP1137" i="1"/>
  <c r="FP1136" i="1"/>
  <c r="FP1135" i="1"/>
  <c r="FP1134" i="1"/>
  <c r="FP1133" i="1"/>
  <c r="FP1132" i="1"/>
  <c r="FP1131" i="1"/>
  <c r="FP1130" i="1"/>
  <c r="FP1129" i="1"/>
  <c r="FP1128" i="1"/>
  <c r="FP1127" i="1"/>
  <c r="FP1126" i="1"/>
  <c r="FP1125" i="1"/>
  <c r="FP1124" i="1"/>
  <c r="FP1123" i="1"/>
  <c r="FP1122" i="1"/>
  <c r="FP1121" i="1"/>
  <c r="FP1120" i="1"/>
  <c r="FP1119" i="1"/>
  <c r="FP1118" i="1"/>
  <c r="FP1117" i="1"/>
  <c r="FP1116" i="1"/>
  <c r="FP1115" i="1"/>
  <c r="FP1114" i="1"/>
  <c r="FP1113" i="1"/>
  <c r="FP1112" i="1"/>
  <c r="FP1111" i="1"/>
  <c r="FP1110" i="1"/>
  <c r="FP1109" i="1"/>
  <c r="FP1108" i="1"/>
  <c r="FP1107" i="1"/>
  <c r="FP1106" i="1"/>
  <c r="FP1105" i="1"/>
  <c r="FP1104" i="1"/>
  <c r="FP1103" i="1"/>
  <c r="FP1102" i="1"/>
  <c r="FP1101" i="1"/>
  <c r="FP1100" i="1"/>
  <c r="FP1099" i="1"/>
  <c r="FP1098" i="1"/>
  <c r="FP1097" i="1"/>
  <c r="FP1096" i="1"/>
  <c r="FP1095" i="1"/>
  <c r="FP1094" i="1"/>
  <c r="FP1093" i="1"/>
  <c r="FP1092" i="1"/>
  <c r="FP1091" i="1"/>
  <c r="FP1090" i="1"/>
  <c r="FP1089" i="1"/>
  <c r="FP1088" i="1"/>
  <c r="FP1087" i="1"/>
  <c r="FP1086" i="1"/>
  <c r="FP1085" i="1"/>
  <c r="FP1084" i="1"/>
  <c r="FP1083" i="1"/>
  <c r="FP1082" i="1"/>
  <c r="FP1081" i="1"/>
  <c r="FP1080" i="1"/>
  <c r="FP1079" i="1"/>
  <c r="FP1078" i="1"/>
  <c r="FP1077" i="1"/>
  <c r="FP1076" i="1"/>
  <c r="FP1075" i="1"/>
  <c r="FP1074" i="1"/>
  <c r="FP1073" i="1"/>
  <c r="FP1072" i="1"/>
  <c r="FP1071" i="1"/>
  <c r="FP1070" i="1"/>
  <c r="FP1069" i="1"/>
  <c r="FP1068" i="1"/>
  <c r="FP1067" i="1"/>
  <c r="FP1066" i="1"/>
  <c r="FP1065" i="1"/>
  <c r="FP1064" i="1"/>
  <c r="FP1063" i="1"/>
  <c r="FP1062" i="1"/>
  <c r="FP1061" i="1"/>
  <c r="FP1060" i="1"/>
  <c r="FP1059" i="1"/>
  <c r="FP1058" i="1"/>
  <c r="FP1057" i="1"/>
  <c r="FP1056" i="1"/>
  <c r="FP1055" i="1"/>
  <c r="FP1054" i="1"/>
  <c r="FP1053" i="1"/>
  <c r="FP1052" i="1"/>
  <c r="FP1051" i="1"/>
  <c r="FP1050" i="1"/>
  <c r="FP1049" i="1"/>
  <c r="FP1048" i="1"/>
  <c r="FP1047" i="1"/>
  <c r="FP1046" i="1"/>
  <c r="FP1045" i="1"/>
  <c r="FP1044" i="1"/>
  <c r="FP1043" i="1"/>
  <c r="FP1042" i="1"/>
  <c r="FP1041" i="1"/>
  <c r="FP1040" i="1"/>
  <c r="FP1039" i="1"/>
  <c r="FP1038" i="1"/>
  <c r="FP1037" i="1"/>
  <c r="FP1036" i="1"/>
  <c r="FP1035" i="1"/>
  <c r="FP1034" i="1"/>
  <c r="FP1033" i="1"/>
  <c r="FP1032" i="1"/>
  <c r="FP1031" i="1"/>
  <c r="FP1030" i="1"/>
  <c r="FP1029" i="1"/>
  <c r="FP1028" i="1"/>
  <c r="FP1027" i="1"/>
  <c r="FP1026" i="1"/>
  <c r="FP1025" i="1"/>
  <c r="FP1024" i="1"/>
  <c r="FP1023" i="1"/>
  <c r="FP1022" i="1"/>
  <c r="FP1021" i="1"/>
  <c r="FP1020" i="1"/>
  <c r="FP1019" i="1"/>
  <c r="FP1018" i="1"/>
  <c r="FP1017" i="1"/>
  <c r="FP1016" i="1"/>
  <c r="FP1015" i="1"/>
  <c r="FP1014" i="1"/>
  <c r="FP1013" i="1"/>
  <c r="FP1012" i="1"/>
  <c r="FP1011" i="1"/>
  <c r="FP1010" i="1"/>
  <c r="FP1009" i="1"/>
  <c r="FP1008" i="1"/>
  <c r="FP1007" i="1"/>
  <c r="FP1006" i="1"/>
  <c r="FP1005" i="1"/>
  <c r="FP1004" i="1"/>
  <c r="FP1003" i="1"/>
  <c r="FP1002" i="1"/>
  <c r="FP1001" i="1"/>
  <c r="FP1000" i="1"/>
  <c r="FP999" i="1"/>
  <c r="FP998" i="1"/>
  <c r="FP997" i="1"/>
  <c r="FP996" i="1"/>
  <c r="FP995" i="1"/>
  <c r="FP994" i="1"/>
  <c r="FP993" i="1"/>
  <c r="FP992" i="1"/>
  <c r="FP991" i="1"/>
  <c r="FP990" i="1"/>
  <c r="FP989" i="1"/>
  <c r="FP988" i="1"/>
  <c r="FP987" i="1"/>
  <c r="FP986" i="1"/>
  <c r="FP985" i="1"/>
  <c r="FP984" i="1"/>
  <c r="FP983" i="1"/>
  <c r="FP982" i="1"/>
  <c r="FP981" i="1"/>
  <c r="FP980" i="1"/>
  <c r="FP979" i="1"/>
  <c r="FP978" i="1"/>
  <c r="FP977" i="1"/>
  <c r="FP976" i="1"/>
  <c r="FP975" i="1"/>
  <c r="FP974" i="1"/>
  <c r="FP973" i="1"/>
  <c r="FP972" i="1"/>
  <c r="FP971" i="1"/>
  <c r="FP970" i="1"/>
  <c r="FP969" i="1"/>
  <c r="FP968" i="1"/>
  <c r="FP967" i="1"/>
  <c r="FP966" i="1"/>
  <c r="FP965" i="1"/>
  <c r="FP964" i="1"/>
  <c r="FP963" i="1"/>
  <c r="FP962" i="1"/>
  <c r="FP961" i="1"/>
  <c r="FP960" i="1"/>
  <c r="FP959" i="1"/>
  <c r="FP958" i="1"/>
  <c r="FP957" i="1"/>
  <c r="FP956" i="1"/>
  <c r="FP955" i="1"/>
  <c r="FP954" i="1"/>
  <c r="FP953" i="1"/>
  <c r="FP952" i="1"/>
  <c r="FP951" i="1"/>
  <c r="FP950" i="1"/>
  <c r="FP949" i="1"/>
  <c r="FP948" i="1"/>
  <c r="FP947" i="1"/>
  <c r="FP946" i="1"/>
  <c r="FP945" i="1"/>
  <c r="FP944" i="1"/>
  <c r="FP943" i="1"/>
  <c r="FP942" i="1"/>
  <c r="FP941" i="1"/>
  <c r="FP940" i="1"/>
  <c r="FP939" i="1"/>
  <c r="FP938" i="1"/>
  <c r="FP937" i="1"/>
  <c r="FP936" i="1"/>
  <c r="FP935" i="1"/>
  <c r="FP934" i="1"/>
  <c r="FP933" i="1"/>
  <c r="FP932" i="1"/>
  <c r="FP931" i="1"/>
  <c r="FP930" i="1"/>
  <c r="FP929" i="1"/>
  <c r="FP928" i="1"/>
  <c r="FP927" i="1"/>
  <c r="FP926" i="1"/>
  <c r="FP925" i="1"/>
  <c r="FP924" i="1"/>
  <c r="FP923" i="1"/>
  <c r="FP922" i="1"/>
  <c r="FP921" i="1"/>
  <c r="FP920" i="1"/>
  <c r="FP919" i="1"/>
  <c r="FP918" i="1"/>
  <c r="FP917" i="1"/>
  <c r="FP916" i="1"/>
  <c r="FP915" i="1"/>
  <c r="FP914" i="1"/>
  <c r="FP913" i="1"/>
  <c r="FP912" i="1"/>
  <c r="FP911" i="1"/>
  <c r="FP910" i="1"/>
  <c r="FP909" i="1"/>
  <c r="FP908" i="1"/>
  <c r="FP907" i="1"/>
  <c r="FP906" i="1"/>
  <c r="FP905" i="1"/>
  <c r="FP904" i="1"/>
  <c r="FP903" i="1"/>
  <c r="FP902" i="1"/>
  <c r="FP901" i="1"/>
  <c r="FP900" i="1"/>
  <c r="FP899" i="1"/>
  <c r="FP898" i="1"/>
  <c r="FP897" i="1"/>
  <c r="FP896" i="1"/>
  <c r="FP895" i="1"/>
  <c r="FP894" i="1"/>
  <c r="FP893" i="1"/>
  <c r="FP892" i="1"/>
  <c r="FP891" i="1"/>
  <c r="FP890" i="1"/>
  <c r="FP889" i="1"/>
  <c r="FP888" i="1"/>
  <c r="FP887" i="1"/>
  <c r="FP886" i="1"/>
  <c r="FP885" i="1"/>
  <c r="FP884" i="1"/>
  <c r="FP883" i="1"/>
  <c r="FP882" i="1"/>
  <c r="FP881" i="1"/>
  <c r="FP880" i="1"/>
  <c r="FP879" i="1"/>
  <c r="FP878" i="1"/>
  <c r="FP877" i="1"/>
  <c r="FP876" i="1"/>
  <c r="FP875" i="1"/>
  <c r="FP874" i="1"/>
  <c r="FP873" i="1"/>
  <c r="FP872" i="1"/>
  <c r="FP871" i="1"/>
  <c r="FP870" i="1"/>
  <c r="FP869" i="1"/>
  <c r="FP868" i="1"/>
  <c r="FP867" i="1"/>
  <c r="FP866" i="1"/>
  <c r="FP865" i="1"/>
  <c r="FP864" i="1"/>
  <c r="FP863" i="1"/>
  <c r="FP862" i="1"/>
  <c r="FP861" i="1"/>
  <c r="FP860" i="1"/>
  <c r="FP859" i="1"/>
  <c r="FP858" i="1"/>
  <c r="FP857" i="1"/>
  <c r="FP856" i="1"/>
  <c r="FP855" i="1"/>
  <c r="FP854" i="1"/>
  <c r="FP853" i="1"/>
  <c r="FP852" i="1"/>
  <c r="FP851" i="1"/>
  <c r="FP850" i="1"/>
  <c r="FP849" i="1"/>
  <c r="FP848" i="1"/>
  <c r="FP847" i="1"/>
  <c r="FP846" i="1"/>
  <c r="FP845" i="1"/>
  <c r="FP844" i="1"/>
  <c r="FP843" i="1"/>
  <c r="FP842" i="1"/>
  <c r="FP841" i="1"/>
  <c r="FP840" i="1"/>
  <c r="FP839" i="1"/>
  <c r="FP838" i="1"/>
  <c r="FP837" i="1"/>
  <c r="FP836" i="1"/>
  <c r="FP835" i="1"/>
  <c r="FP834" i="1"/>
  <c r="FP833" i="1"/>
  <c r="FP832" i="1"/>
  <c r="FP831" i="1"/>
  <c r="FP830" i="1"/>
  <c r="FP829" i="1"/>
  <c r="FP828" i="1"/>
  <c r="FP827" i="1"/>
  <c r="FP826" i="1"/>
  <c r="FP825" i="1"/>
  <c r="FP824" i="1"/>
  <c r="FP823" i="1"/>
  <c r="FP822" i="1"/>
  <c r="FP821" i="1"/>
  <c r="FP820" i="1"/>
  <c r="FP819" i="1"/>
  <c r="FP818" i="1"/>
  <c r="FP817" i="1"/>
  <c r="FP816" i="1"/>
  <c r="FP815" i="1"/>
  <c r="FP814" i="1"/>
  <c r="FP813" i="1"/>
  <c r="FP812" i="1"/>
  <c r="FP811" i="1"/>
  <c r="FP810" i="1"/>
  <c r="FP809" i="1"/>
  <c r="FP808" i="1"/>
  <c r="FP807" i="1"/>
  <c r="FP806" i="1"/>
  <c r="FP805" i="1"/>
  <c r="FP804" i="1"/>
  <c r="FP803" i="1"/>
  <c r="FP802" i="1"/>
  <c r="FP801" i="1"/>
  <c r="FP800" i="1"/>
  <c r="FP799" i="1"/>
  <c r="FP798" i="1"/>
  <c r="FP797" i="1"/>
  <c r="FP796" i="1"/>
  <c r="FP795" i="1"/>
  <c r="FP794" i="1"/>
  <c r="FP793" i="1"/>
  <c r="FP792" i="1"/>
  <c r="FP791" i="1"/>
  <c r="FP790" i="1"/>
  <c r="FP789" i="1"/>
  <c r="FP788" i="1"/>
  <c r="FP787" i="1"/>
  <c r="FP786" i="1"/>
  <c r="FP785" i="1"/>
  <c r="FP784" i="1"/>
  <c r="FP783" i="1"/>
  <c r="FP782" i="1"/>
  <c r="FP781" i="1"/>
  <c r="FP780" i="1"/>
  <c r="FP779" i="1"/>
  <c r="FP778" i="1"/>
  <c r="FP777" i="1"/>
  <c r="FP776" i="1"/>
  <c r="FP775" i="1"/>
  <c r="FP774" i="1"/>
  <c r="FP773" i="1"/>
  <c r="FP772" i="1"/>
  <c r="FP771" i="1"/>
  <c r="FP770" i="1"/>
  <c r="FP769" i="1"/>
  <c r="FP768" i="1"/>
  <c r="FP767" i="1"/>
  <c r="FP766" i="1"/>
  <c r="FP765" i="1"/>
  <c r="FP764" i="1"/>
  <c r="FP763" i="1"/>
  <c r="FP762" i="1"/>
  <c r="FP761" i="1"/>
  <c r="FP760" i="1"/>
  <c r="FP759" i="1"/>
  <c r="FP758" i="1"/>
  <c r="FP757" i="1"/>
  <c r="FP756" i="1"/>
  <c r="FP755" i="1"/>
  <c r="FP754" i="1"/>
  <c r="FP753" i="1"/>
  <c r="FP752" i="1"/>
  <c r="FP751" i="1"/>
  <c r="FP750" i="1"/>
  <c r="FP749" i="1"/>
  <c r="FP748" i="1"/>
  <c r="FP747" i="1"/>
  <c r="FP746" i="1"/>
  <c r="FP745" i="1"/>
  <c r="FP744" i="1"/>
  <c r="FP743" i="1"/>
  <c r="FP742" i="1"/>
  <c r="FP741" i="1"/>
  <c r="FP740" i="1"/>
  <c r="FP739" i="1"/>
  <c r="FP738" i="1"/>
  <c r="FP737" i="1"/>
  <c r="FP736" i="1"/>
  <c r="FP735" i="1"/>
  <c r="FP734" i="1"/>
  <c r="FP733" i="1"/>
  <c r="FP732" i="1"/>
  <c r="FP731" i="1"/>
  <c r="FP730" i="1"/>
  <c r="FP729" i="1"/>
  <c r="FP728" i="1"/>
  <c r="FP727" i="1"/>
  <c r="FP726" i="1"/>
  <c r="FP725" i="1"/>
  <c r="FP724" i="1"/>
  <c r="FP723" i="1"/>
  <c r="FP722" i="1"/>
  <c r="FP721" i="1"/>
  <c r="FP720" i="1"/>
  <c r="FP719" i="1"/>
  <c r="FP718" i="1"/>
  <c r="FP717" i="1"/>
  <c r="FP716" i="1"/>
  <c r="FP715" i="1"/>
  <c r="FP714" i="1"/>
  <c r="FP713" i="1"/>
  <c r="FP712" i="1"/>
  <c r="FP711" i="1"/>
  <c r="FP710" i="1"/>
  <c r="FP709" i="1"/>
  <c r="FP708" i="1"/>
  <c r="FP707" i="1"/>
  <c r="FP706" i="1"/>
  <c r="FP705" i="1"/>
  <c r="FP704" i="1"/>
  <c r="FP703" i="1"/>
  <c r="FP702" i="1"/>
  <c r="FP701" i="1"/>
  <c r="FP700" i="1"/>
  <c r="FP699" i="1"/>
  <c r="FP698" i="1"/>
  <c r="FP697" i="1"/>
  <c r="FP696" i="1"/>
  <c r="FP695" i="1"/>
  <c r="FP694" i="1"/>
  <c r="FP693" i="1"/>
  <c r="FP692" i="1"/>
  <c r="FP691" i="1"/>
  <c r="FP690" i="1"/>
  <c r="FP689" i="1"/>
  <c r="FP688" i="1"/>
  <c r="FP687" i="1"/>
  <c r="FP686" i="1"/>
  <c r="FP685" i="1"/>
  <c r="FP684" i="1"/>
  <c r="FP683" i="1"/>
  <c r="FP682" i="1"/>
  <c r="FP681" i="1"/>
  <c r="FP680" i="1"/>
  <c r="FP679" i="1"/>
  <c r="FP678" i="1"/>
  <c r="FP677" i="1"/>
  <c r="FP676" i="1"/>
  <c r="FP675" i="1"/>
  <c r="FP674" i="1"/>
  <c r="FP673" i="1"/>
  <c r="FP672" i="1"/>
  <c r="FP671" i="1"/>
  <c r="FP670" i="1"/>
  <c r="FP669" i="1"/>
  <c r="FP668" i="1"/>
  <c r="FP667" i="1"/>
  <c r="FP666" i="1"/>
  <c r="FP665" i="1"/>
  <c r="FP664" i="1"/>
  <c r="FP663" i="1"/>
  <c r="FP662" i="1"/>
  <c r="FP661" i="1"/>
  <c r="FP660" i="1"/>
  <c r="FP659" i="1"/>
  <c r="FP658" i="1"/>
  <c r="FP657" i="1"/>
  <c r="FP656" i="1"/>
  <c r="FP655" i="1"/>
  <c r="FP654" i="1"/>
  <c r="FP653" i="1"/>
  <c r="FP652" i="1"/>
  <c r="FP651" i="1"/>
  <c r="FP650" i="1"/>
  <c r="FP649" i="1"/>
  <c r="FP648" i="1"/>
  <c r="FP647" i="1"/>
  <c r="FP646" i="1"/>
  <c r="FP645" i="1"/>
  <c r="FP644" i="1"/>
  <c r="FP643" i="1"/>
  <c r="FP642" i="1"/>
  <c r="FP641" i="1"/>
  <c r="FP640" i="1"/>
  <c r="FP639" i="1"/>
  <c r="FP638" i="1"/>
  <c r="FP637" i="1"/>
  <c r="FP636" i="1"/>
  <c r="FP635" i="1"/>
  <c r="FP634" i="1"/>
  <c r="FP633" i="1"/>
  <c r="FP632" i="1"/>
  <c r="FP631" i="1"/>
  <c r="FP630" i="1"/>
  <c r="FP629" i="1"/>
  <c r="FP628" i="1"/>
  <c r="FP627" i="1"/>
  <c r="FP626" i="1"/>
  <c r="FP625" i="1"/>
  <c r="FP624" i="1"/>
  <c r="FP623" i="1"/>
  <c r="FP622" i="1"/>
  <c r="FP621" i="1"/>
  <c r="FP620" i="1"/>
  <c r="FP619" i="1"/>
  <c r="FP618" i="1"/>
  <c r="FP617" i="1"/>
  <c r="FP616" i="1"/>
  <c r="FP615" i="1"/>
  <c r="FP614" i="1"/>
  <c r="FP613" i="1"/>
  <c r="FP612" i="1"/>
  <c r="FP611" i="1"/>
  <c r="FP610" i="1"/>
  <c r="FP609" i="1"/>
  <c r="FP608" i="1"/>
  <c r="FP607" i="1"/>
  <c r="FP606" i="1"/>
  <c r="FP605" i="1"/>
  <c r="FP604" i="1"/>
  <c r="FP603" i="1"/>
  <c r="FP602" i="1"/>
  <c r="FP601" i="1"/>
  <c r="FP600" i="1"/>
  <c r="FP599" i="1"/>
  <c r="FP598" i="1"/>
  <c r="FP597" i="1"/>
  <c r="FP596" i="1"/>
  <c r="FP595" i="1"/>
  <c r="FP594" i="1"/>
  <c r="FP593" i="1"/>
  <c r="FP592" i="1"/>
  <c r="FP591" i="1"/>
  <c r="FP590" i="1"/>
  <c r="FP589" i="1"/>
  <c r="FP588" i="1"/>
  <c r="FP587" i="1"/>
  <c r="FP586" i="1"/>
  <c r="FP585" i="1"/>
  <c r="FP584" i="1"/>
  <c r="FP583" i="1"/>
  <c r="FP582" i="1"/>
  <c r="FP581" i="1"/>
  <c r="FP580" i="1"/>
  <c r="FP579" i="1"/>
  <c r="FP578" i="1"/>
  <c r="FP577" i="1"/>
  <c r="FP576" i="1"/>
  <c r="FP575" i="1"/>
  <c r="FP574" i="1"/>
  <c r="FP573" i="1"/>
  <c r="FP572" i="1"/>
  <c r="FP571" i="1"/>
  <c r="FP570" i="1"/>
  <c r="FP569" i="1"/>
  <c r="FP568" i="1"/>
  <c r="FP567" i="1"/>
  <c r="FP566" i="1"/>
  <c r="FP565" i="1"/>
  <c r="FP564" i="1"/>
  <c r="FP563" i="1"/>
  <c r="FP562" i="1"/>
  <c r="FP561" i="1"/>
  <c r="FP560" i="1"/>
  <c r="FP559" i="1"/>
  <c r="FP558" i="1"/>
  <c r="FP557" i="1"/>
  <c r="FP556" i="1"/>
  <c r="FP555" i="1"/>
  <c r="FP554" i="1"/>
  <c r="FP553" i="1"/>
  <c r="FP552" i="1"/>
  <c r="FP551" i="1"/>
  <c r="FP550" i="1"/>
  <c r="FP549" i="1"/>
  <c r="FP548" i="1"/>
  <c r="FP547" i="1"/>
  <c r="FP546" i="1"/>
  <c r="FP545" i="1"/>
  <c r="FP544" i="1"/>
  <c r="FP543" i="1"/>
  <c r="FP542" i="1"/>
  <c r="FP541" i="1"/>
  <c r="FP540" i="1"/>
  <c r="FP539" i="1"/>
  <c r="FP538" i="1"/>
  <c r="FP537" i="1"/>
  <c r="FP536" i="1"/>
  <c r="FP535" i="1"/>
  <c r="FP534" i="1"/>
  <c r="FP533" i="1"/>
  <c r="FP532" i="1"/>
  <c r="FP531" i="1"/>
  <c r="FP530" i="1"/>
  <c r="FP529" i="1"/>
  <c r="FP528" i="1"/>
  <c r="FP527" i="1"/>
  <c r="FP526" i="1"/>
  <c r="FP525" i="1"/>
  <c r="FP524" i="1"/>
  <c r="FP523" i="1"/>
  <c r="FP522" i="1"/>
  <c r="FP521" i="1"/>
  <c r="FP520" i="1"/>
  <c r="FP519" i="1"/>
  <c r="FP518" i="1"/>
  <c r="FP517" i="1"/>
  <c r="FP516" i="1"/>
  <c r="FP515" i="1"/>
  <c r="FP514" i="1"/>
  <c r="FP513" i="1"/>
  <c r="FP512" i="1"/>
  <c r="FP511" i="1"/>
  <c r="FP510" i="1"/>
  <c r="FP509" i="1"/>
  <c r="FP508" i="1"/>
  <c r="FP507" i="1"/>
  <c r="FP506" i="1"/>
  <c r="FP505" i="1"/>
  <c r="FP504" i="1"/>
  <c r="FP503" i="1"/>
  <c r="FP502" i="1"/>
  <c r="FP501" i="1"/>
  <c r="FP500" i="1"/>
  <c r="FP499" i="1"/>
  <c r="FP498" i="1"/>
  <c r="FP497" i="1"/>
  <c r="FP496" i="1"/>
  <c r="FP495" i="1"/>
  <c r="FP494" i="1"/>
  <c r="FP493" i="1"/>
  <c r="FP492" i="1"/>
  <c r="FP491" i="1"/>
  <c r="FP490" i="1"/>
  <c r="FP489" i="1"/>
  <c r="FP488" i="1"/>
  <c r="FP487" i="1"/>
  <c r="FP486" i="1"/>
  <c r="FP485" i="1"/>
  <c r="FP484" i="1"/>
  <c r="FP483" i="1"/>
  <c r="FP482" i="1"/>
  <c r="FP481" i="1"/>
  <c r="FP480" i="1"/>
  <c r="FP479" i="1"/>
  <c r="FP478" i="1"/>
  <c r="FP477" i="1"/>
  <c r="FP476" i="1"/>
  <c r="FP475" i="1"/>
  <c r="FP474" i="1"/>
  <c r="FP473" i="1"/>
  <c r="FP472" i="1"/>
  <c r="FP471" i="1"/>
  <c r="FP470" i="1"/>
  <c r="FP469" i="1"/>
  <c r="FP468" i="1"/>
  <c r="FP467" i="1"/>
  <c r="FP466" i="1"/>
  <c r="FP465" i="1"/>
  <c r="FP464" i="1"/>
  <c r="FP463" i="1"/>
  <c r="FP462" i="1"/>
  <c r="FP461" i="1"/>
  <c r="FP460" i="1"/>
  <c r="FP459" i="1"/>
  <c r="FP458" i="1"/>
  <c r="FP457" i="1"/>
  <c r="FP456" i="1"/>
  <c r="FP455" i="1"/>
  <c r="FP454" i="1"/>
  <c r="FP453" i="1"/>
  <c r="FP452" i="1"/>
  <c r="FP451" i="1"/>
  <c r="FP450" i="1"/>
  <c r="FP449" i="1"/>
  <c r="FP448" i="1"/>
  <c r="FP447" i="1"/>
  <c r="FP446" i="1"/>
  <c r="FP445" i="1"/>
  <c r="FP444" i="1"/>
  <c r="FP443" i="1"/>
  <c r="FP442" i="1"/>
  <c r="FP441" i="1"/>
  <c r="FP440" i="1"/>
  <c r="FP439" i="1"/>
  <c r="FP438" i="1"/>
  <c r="FP437" i="1"/>
  <c r="FP436" i="1"/>
  <c r="FP435" i="1"/>
  <c r="FP434" i="1"/>
  <c r="FP433" i="1"/>
  <c r="FP432" i="1"/>
  <c r="FP431" i="1"/>
  <c r="FP430" i="1"/>
  <c r="FP429" i="1"/>
  <c r="FP428" i="1"/>
  <c r="FP427" i="1"/>
  <c r="FP426" i="1"/>
  <c r="FP425" i="1"/>
  <c r="FP424" i="1"/>
  <c r="FP423" i="1"/>
  <c r="FP422" i="1"/>
  <c r="FP421" i="1"/>
  <c r="FP420" i="1"/>
  <c r="FP419" i="1"/>
  <c r="FP418" i="1"/>
  <c r="FP417" i="1"/>
  <c r="FP416" i="1"/>
  <c r="FP415" i="1"/>
  <c r="FP414" i="1"/>
  <c r="FP413" i="1"/>
  <c r="FP412" i="1"/>
  <c r="FP411" i="1"/>
  <c r="FP410" i="1"/>
  <c r="FP409" i="1"/>
  <c r="FP408" i="1"/>
  <c r="FP407" i="1"/>
  <c r="FP406" i="1"/>
  <c r="FP405" i="1"/>
  <c r="FP404" i="1"/>
  <c r="FP403" i="1"/>
  <c r="FP402" i="1"/>
  <c r="FP401" i="1"/>
  <c r="FP400" i="1"/>
  <c r="FP399" i="1"/>
  <c r="FP398" i="1"/>
  <c r="FP397" i="1"/>
  <c r="FP396" i="1"/>
  <c r="FP395" i="1"/>
  <c r="FP394" i="1"/>
  <c r="FP393" i="1"/>
  <c r="FP392" i="1"/>
  <c r="FP391" i="1"/>
  <c r="FP390" i="1"/>
  <c r="FP389" i="1"/>
  <c r="FP388" i="1"/>
  <c r="FP387" i="1"/>
  <c r="FP386" i="1"/>
  <c r="FP385" i="1"/>
  <c r="FP384" i="1"/>
  <c r="FP383" i="1"/>
  <c r="FP382" i="1"/>
  <c r="FP381" i="1"/>
  <c r="FP380" i="1"/>
  <c r="FP379" i="1"/>
  <c r="FP378" i="1"/>
  <c r="FP377" i="1"/>
  <c r="FP376" i="1"/>
  <c r="FP375" i="1"/>
  <c r="FP374" i="1"/>
  <c r="FP373" i="1"/>
  <c r="FP372" i="1"/>
  <c r="FP371" i="1"/>
  <c r="FP370" i="1"/>
  <c r="FP369" i="1"/>
  <c r="FP368" i="1"/>
  <c r="FP367" i="1"/>
  <c r="FP366" i="1"/>
  <c r="FP365" i="1"/>
  <c r="FP364" i="1"/>
  <c r="FP363" i="1"/>
  <c r="FP362" i="1"/>
  <c r="FP361" i="1"/>
  <c r="FP360" i="1"/>
  <c r="FP359" i="1"/>
  <c r="FP358" i="1"/>
  <c r="FP357" i="1"/>
  <c r="FP356" i="1"/>
  <c r="FP355" i="1"/>
  <c r="FP354" i="1"/>
  <c r="FP353" i="1"/>
  <c r="FP352" i="1"/>
  <c r="FP351" i="1"/>
  <c r="FP350" i="1"/>
  <c r="FP349" i="1"/>
  <c r="FP348" i="1"/>
  <c r="FP347" i="1"/>
  <c r="FP346" i="1"/>
  <c r="FP345" i="1"/>
  <c r="FP344" i="1"/>
  <c r="FP343" i="1"/>
  <c r="FP342" i="1"/>
  <c r="FP341" i="1"/>
  <c r="FP340" i="1"/>
  <c r="FP339" i="1"/>
  <c r="FP338" i="1"/>
  <c r="FP337" i="1"/>
  <c r="FP336" i="1"/>
  <c r="FP335" i="1"/>
  <c r="FP334" i="1"/>
  <c r="FP333" i="1"/>
  <c r="FP332" i="1"/>
  <c r="FP331" i="1"/>
  <c r="FP330" i="1"/>
  <c r="FP329" i="1"/>
  <c r="FP328" i="1"/>
  <c r="FP327" i="1"/>
  <c r="FP326" i="1"/>
  <c r="FP325" i="1"/>
  <c r="FP324" i="1"/>
  <c r="FP323" i="1"/>
  <c r="FP322" i="1"/>
  <c r="FP321" i="1"/>
  <c r="FP320" i="1"/>
  <c r="FP319" i="1"/>
  <c r="FP318" i="1"/>
  <c r="FP317" i="1"/>
  <c r="FP316" i="1"/>
  <c r="FP315" i="1"/>
  <c r="FP314" i="1"/>
  <c r="FP313" i="1"/>
  <c r="FP312" i="1"/>
  <c r="FP311" i="1"/>
  <c r="FP310" i="1"/>
  <c r="FP309" i="1"/>
  <c r="FP308" i="1"/>
  <c r="FP307" i="1"/>
  <c r="FP306" i="1"/>
  <c r="FP305" i="1"/>
  <c r="FP304" i="1"/>
  <c r="FP303" i="1"/>
  <c r="FP302" i="1"/>
  <c r="FP301" i="1"/>
  <c r="FP300" i="1"/>
  <c r="FP299" i="1"/>
  <c r="FP298" i="1"/>
  <c r="FP297" i="1"/>
  <c r="FP296" i="1"/>
  <c r="FP295" i="1"/>
  <c r="FP294" i="1"/>
  <c r="FP293" i="1"/>
  <c r="FP292" i="1"/>
  <c r="FP291" i="1"/>
  <c r="FP290" i="1"/>
  <c r="FP289" i="1"/>
  <c r="FP288" i="1"/>
  <c r="FP287" i="1"/>
  <c r="FP286" i="1"/>
  <c r="FP285" i="1"/>
  <c r="FP284" i="1"/>
  <c r="FP283" i="1"/>
  <c r="FP282" i="1"/>
  <c r="FP281" i="1"/>
  <c r="FP280" i="1"/>
  <c r="FP279" i="1"/>
  <c r="FP278" i="1"/>
  <c r="FP277" i="1"/>
  <c r="FP276" i="1"/>
  <c r="FP275" i="1"/>
  <c r="FP274" i="1"/>
  <c r="FP273" i="1"/>
  <c r="FP272" i="1"/>
  <c r="FP271" i="1"/>
  <c r="FP270" i="1"/>
  <c r="FP269" i="1"/>
  <c r="FP268" i="1"/>
  <c r="FP267" i="1"/>
  <c r="FP266" i="1"/>
  <c r="FP265" i="1"/>
  <c r="FP264" i="1"/>
  <c r="FP263" i="1"/>
  <c r="FP262" i="1"/>
  <c r="FP261" i="1"/>
  <c r="FP260" i="1"/>
  <c r="FP259" i="1"/>
  <c r="FP258" i="1"/>
  <c r="FP257" i="1"/>
  <c r="FP256" i="1"/>
  <c r="FP255" i="1"/>
  <c r="FP254" i="1"/>
  <c r="FP253" i="1"/>
  <c r="FP252" i="1"/>
  <c r="FP251" i="1"/>
  <c r="FP250" i="1"/>
  <c r="FP249" i="1"/>
  <c r="FP248" i="1"/>
  <c r="FP247" i="1"/>
  <c r="FP246" i="1"/>
  <c r="FP245" i="1"/>
  <c r="FP244" i="1"/>
  <c r="FP243" i="1"/>
  <c r="FP242" i="1"/>
  <c r="FP241" i="1"/>
  <c r="FP240" i="1"/>
  <c r="FP239" i="1"/>
  <c r="FP238" i="1"/>
  <c r="FP237" i="1"/>
  <c r="FP236" i="1"/>
  <c r="FP235" i="1"/>
  <c r="FP234" i="1"/>
  <c r="FP233" i="1"/>
  <c r="FP232" i="1"/>
  <c r="FP231" i="1"/>
  <c r="FP230" i="1"/>
  <c r="FP229" i="1"/>
  <c r="FP228" i="1"/>
  <c r="FP227" i="1"/>
  <c r="FP226" i="1"/>
  <c r="FP225" i="1"/>
  <c r="FP224" i="1"/>
  <c r="FP223" i="1"/>
  <c r="FP222" i="1"/>
  <c r="FP221" i="1"/>
  <c r="FP220" i="1"/>
  <c r="FP219" i="1"/>
  <c r="FP218" i="1"/>
  <c r="FP217" i="1"/>
  <c r="FP216" i="1"/>
  <c r="FP215" i="1"/>
  <c r="FP214" i="1"/>
  <c r="FP213" i="1"/>
  <c r="FP212" i="1"/>
  <c r="FP211" i="1"/>
  <c r="FP210" i="1"/>
  <c r="FP209" i="1"/>
  <c r="FP208" i="1"/>
  <c r="FP207" i="1"/>
  <c r="FP206" i="1"/>
  <c r="FP205" i="1"/>
  <c r="FP204" i="1"/>
  <c r="FP203" i="1"/>
  <c r="FP202" i="1"/>
  <c r="FP201" i="1"/>
  <c r="FP200" i="1"/>
  <c r="FP199" i="1"/>
  <c r="FP198" i="1"/>
  <c r="FP197" i="1"/>
  <c r="FP196" i="1"/>
  <c r="FP195" i="1"/>
  <c r="FP194" i="1"/>
  <c r="FP193" i="1"/>
  <c r="FP192" i="1"/>
  <c r="FP191" i="1"/>
  <c r="FP190" i="1"/>
  <c r="FP189" i="1"/>
  <c r="FP188" i="1"/>
  <c r="FP187" i="1"/>
  <c r="FP186" i="1"/>
  <c r="FP185" i="1"/>
  <c r="FP184" i="1"/>
  <c r="FP183" i="1"/>
  <c r="FP182" i="1"/>
  <c r="FP181" i="1"/>
  <c r="FP180" i="1"/>
  <c r="FP179" i="1"/>
  <c r="FP178" i="1"/>
  <c r="FP177" i="1"/>
  <c r="FP176" i="1"/>
  <c r="FP175" i="1"/>
  <c r="FP174" i="1"/>
  <c r="FP173" i="1"/>
  <c r="FP172" i="1"/>
  <c r="FP171" i="1"/>
  <c r="FP170" i="1"/>
  <c r="FP169" i="1"/>
  <c r="FP168" i="1"/>
  <c r="FP167" i="1"/>
  <c r="FP166" i="1"/>
  <c r="FP165" i="1"/>
  <c r="FP164" i="1"/>
  <c r="FP163" i="1"/>
  <c r="FP162" i="1"/>
  <c r="FP161" i="1"/>
  <c r="FP160" i="1"/>
  <c r="FP159" i="1"/>
  <c r="FP158" i="1"/>
  <c r="FP157" i="1"/>
  <c r="FP156" i="1"/>
  <c r="FP155" i="1"/>
  <c r="FP154" i="1"/>
  <c r="FP153" i="1"/>
  <c r="FP152" i="1"/>
  <c r="FP151" i="1"/>
  <c r="FP150" i="1"/>
  <c r="FP149" i="1"/>
  <c r="FP148" i="1"/>
  <c r="FP147" i="1"/>
  <c r="FP146" i="1"/>
  <c r="FP145" i="1"/>
  <c r="FP144" i="1"/>
  <c r="FP143" i="1"/>
  <c r="FP142" i="1"/>
  <c r="FP141" i="1"/>
  <c r="FP140" i="1"/>
  <c r="FP139" i="1"/>
  <c r="FP138" i="1"/>
  <c r="FP137" i="1"/>
  <c r="FP136" i="1"/>
  <c r="FP135" i="1"/>
  <c r="FP134" i="1"/>
  <c r="FP133" i="1"/>
  <c r="FP132" i="1"/>
  <c r="FP131" i="1"/>
  <c r="FP130" i="1"/>
  <c r="FP129" i="1"/>
  <c r="FP128" i="1"/>
  <c r="FP127" i="1"/>
  <c r="FP126" i="1"/>
  <c r="FP125" i="1"/>
  <c r="FP124" i="1"/>
  <c r="FP123" i="1"/>
  <c r="FP122" i="1"/>
  <c r="FP121" i="1"/>
  <c r="FP120" i="1"/>
  <c r="FP119" i="1"/>
  <c r="FP118" i="1"/>
  <c r="FP117" i="1"/>
  <c r="FP116" i="1"/>
  <c r="FP115" i="1"/>
  <c r="FP114" i="1"/>
  <c r="FP113" i="1"/>
  <c r="FP112" i="1"/>
  <c r="FP111" i="1"/>
  <c r="FP110" i="1"/>
  <c r="FP109" i="1"/>
  <c r="FP108" i="1"/>
  <c r="FP107" i="1"/>
  <c r="FP106" i="1"/>
  <c r="FP105" i="1"/>
  <c r="FP104" i="1"/>
  <c r="FP103" i="1"/>
  <c r="FP102" i="1"/>
  <c r="FP101" i="1"/>
  <c r="FP100" i="1"/>
  <c r="FP99" i="1"/>
  <c r="FP98" i="1"/>
  <c r="FP97" i="1"/>
  <c r="FP96" i="1"/>
  <c r="FP95" i="1"/>
  <c r="FP94" i="1"/>
  <c r="FP93" i="1"/>
  <c r="FP92" i="1"/>
  <c r="FP91" i="1"/>
  <c r="FP90" i="1"/>
  <c r="FP89" i="1"/>
  <c r="FP88" i="1"/>
  <c r="FP87" i="1"/>
  <c r="FP86" i="1"/>
  <c r="FP85" i="1"/>
  <c r="FP84" i="1"/>
  <c r="FP83" i="1"/>
  <c r="FP82" i="1"/>
  <c r="FP81" i="1"/>
  <c r="FP80" i="1"/>
  <c r="FP79" i="1"/>
  <c r="FP78" i="1"/>
  <c r="FP77" i="1"/>
  <c r="FP76" i="1"/>
  <c r="FP75" i="1"/>
  <c r="FP74" i="1"/>
  <c r="FP73" i="1"/>
  <c r="FP72" i="1"/>
  <c r="FP71" i="1"/>
  <c r="FP70" i="1"/>
  <c r="FP69" i="1"/>
  <c r="FP68" i="1"/>
  <c r="FP67" i="1"/>
  <c r="FP66" i="1"/>
  <c r="FP65" i="1"/>
  <c r="FP64" i="1"/>
  <c r="FP63" i="1"/>
  <c r="FP62" i="1"/>
  <c r="FP61" i="1"/>
  <c r="FP60" i="1"/>
  <c r="FP59" i="1"/>
  <c r="FP58" i="1"/>
  <c r="FP57" i="1"/>
  <c r="FP56" i="1"/>
  <c r="FP55" i="1"/>
  <c r="FP54" i="1"/>
  <c r="FP53" i="1"/>
  <c r="FP52" i="1"/>
  <c r="FP51" i="1"/>
  <c r="FP50" i="1"/>
  <c r="FP49" i="1"/>
  <c r="FP48" i="1"/>
  <c r="FP47" i="1"/>
  <c r="FP46" i="1"/>
  <c r="FP45" i="1"/>
  <c r="FP44" i="1"/>
  <c r="FP43" i="1"/>
  <c r="FP42" i="1"/>
  <c r="FP41" i="1"/>
  <c r="FP40" i="1"/>
  <c r="FP39" i="1"/>
  <c r="FP38" i="1"/>
  <c r="FP37" i="1"/>
  <c r="FP36" i="1"/>
  <c r="FP35" i="1"/>
  <c r="FP34" i="1"/>
  <c r="FP33" i="1"/>
  <c r="FP32" i="1"/>
  <c r="FP31" i="1"/>
  <c r="FP30" i="1"/>
  <c r="FP29" i="1"/>
  <c r="FP28" i="1"/>
  <c r="FP27" i="1"/>
  <c r="FP26" i="1"/>
  <c r="FP25" i="1"/>
  <c r="FP24" i="1"/>
  <c r="FP23" i="1"/>
  <c r="FP22" i="1"/>
  <c r="FP21" i="1"/>
  <c r="FP20" i="1"/>
  <c r="FP19" i="1"/>
  <c r="FP18" i="1"/>
  <c r="FP17" i="1"/>
  <c r="FP16" i="1"/>
  <c r="FP15" i="1"/>
  <c r="FP14" i="1"/>
  <c r="FP13" i="1"/>
  <c r="FP12" i="1"/>
  <c r="FP11" i="1"/>
  <c r="FP10" i="1"/>
  <c r="FP9" i="1"/>
  <c r="FP8" i="1"/>
  <c r="FP7" i="1"/>
  <c r="FP6" i="1"/>
  <c r="FP5" i="1"/>
  <c r="FP4" i="1"/>
  <c r="FP3" i="1"/>
  <c r="FP2" i="1"/>
</calcChain>
</file>

<file path=xl/sharedStrings.xml><?xml version="1.0" encoding="utf-8"?>
<sst xmlns="http://schemas.openxmlformats.org/spreadsheetml/2006/main" count="103887" uniqueCount="34026">
  <si>
    <t>Área</t>
  </si>
  <si>
    <t>Sistema</t>
  </si>
  <si>
    <t>Tipo</t>
  </si>
  <si>
    <t>TAG</t>
  </si>
  <si>
    <t>Descrição</t>
  </si>
  <si>
    <t>(PC) Etapa</t>
  </si>
  <si>
    <t>(PC) Pergunta 01</t>
  </si>
  <si>
    <t>(PC) Pergunta 01 [Monitoramento]</t>
  </si>
  <si>
    <t>(PC) Pergunta 02</t>
  </si>
  <si>
    <t>(PC) Pergunta 02 [Monitoramento]</t>
  </si>
  <si>
    <t>(PC) Pergunta 03</t>
  </si>
  <si>
    <t>(PC) Pergunta 03 [Monitoramento]</t>
  </si>
  <si>
    <t>(PC) Pergunta 04</t>
  </si>
  <si>
    <t>(PC) Pergunta 04 [Monitoramento]</t>
  </si>
  <si>
    <t>(PC) Pergunta 05</t>
  </si>
  <si>
    <t>(PC) Pergunta 05 [Monitoramento]</t>
  </si>
  <si>
    <t>(PC) Pergunta 06</t>
  </si>
  <si>
    <t>(PC) Pergunta 06 [Monitoramento]</t>
  </si>
  <si>
    <t>(PC) Pergunta 07</t>
  </si>
  <si>
    <t>(PC) Pergunta 07 [Monitoramento]</t>
  </si>
  <si>
    <t>(PC) Pergunta 08</t>
  </si>
  <si>
    <t>(PC) Pergunta 08 [Monitoramento]</t>
  </si>
  <si>
    <t>(PC) Pergunta 09</t>
  </si>
  <si>
    <t>(PC) Pergunta 09 [Monitoramento]</t>
  </si>
  <si>
    <t>(PC) Pergunta 10</t>
  </si>
  <si>
    <t>(PC) Pergunta 10 [Monitoramento]</t>
  </si>
  <si>
    <t>(PC) Pergunta 11</t>
  </si>
  <si>
    <t>(PC) Pergunta 11 [Monitoramento]</t>
  </si>
  <si>
    <t>(PC) Pergunta 12</t>
  </si>
  <si>
    <t>(PC) Pergunta 12 [Monitoramento]</t>
  </si>
  <si>
    <t>(PC) Pergunta 13</t>
  </si>
  <si>
    <t>(PC) Pergunta 13 [Monitoramento]</t>
  </si>
  <si>
    <t>(PC) Pergunta 14</t>
  </si>
  <si>
    <t>(PC) Pergunta 14 [Monitoramento]</t>
  </si>
  <si>
    <t>(PC) Pergunta 15</t>
  </si>
  <si>
    <t>(PC) Pergunta 15 [Monitoramento]</t>
  </si>
  <si>
    <t>(PC) Pergunta 16</t>
  </si>
  <si>
    <t>(PC) Pergunta 16 [Monitoramento]</t>
  </si>
  <si>
    <t>(PC) Pergunta 17</t>
  </si>
  <si>
    <t>(PC) Pergunta 17 [Monitoramento]</t>
  </si>
  <si>
    <t>(PC) Pergunta 18</t>
  </si>
  <si>
    <t>(PC) Pergunta 18 [Monitoramento]</t>
  </si>
  <si>
    <t>(PC) Pergunta 19</t>
  </si>
  <si>
    <t>(PC) Pergunta 19 [Monitoramento]</t>
  </si>
  <si>
    <t>(PC) Pergunta 20</t>
  </si>
  <si>
    <t>(PC) Pergunta 20 [Monitoramento]</t>
  </si>
  <si>
    <t>(PC) Pergunta 21</t>
  </si>
  <si>
    <t>(PC) Pergunta 21 [Monitoramento]</t>
  </si>
  <si>
    <t>(PC) Pergunta 22</t>
  </si>
  <si>
    <t>(PC) Pergunta 22 [Monitoramento]</t>
  </si>
  <si>
    <t>(PC) Pergunta 23</t>
  </si>
  <si>
    <t>(PC) Pergunta 23 [Monitoramento]</t>
  </si>
  <si>
    <t>(PC) Pergunta 24</t>
  </si>
  <si>
    <t>(PC) Pergunta 24 [Monitoramento]</t>
  </si>
  <si>
    <t>(PC) Pergunta 25</t>
  </si>
  <si>
    <t>(PC) Pergunta 25 [Monitoramento]</t>
  </si>
  <si>
    <t>(PC) Pergunta 26</t>
  </si>
  <si>
    <t>(PC) Pergunta 26 [Monitoramento]</t>
  </si>
  <si>
    <t>(PC) Pergunta 27</t>
  </si>
  <si>
    <t>(PC) Pergunta 27 [Monitoramento]</t>
  </si>
  <si>
    <t>(PC) Pergunta 28</t>
  </si>
  <si>
    <t>(PC) Pergunta 28 [Monitoramento]</t>
  </si>
  <si>
    <t>(PC) Pergunta 29</t>
  </si>
  <si>
    <t>(PC) Pergunta 29 [Monitoramento]</t>
  </si>
  <si>
    <t>(PC) Pergunta 30</t>
  </si>
  <si>
    <t>(PC) Pergunta 30 [Monitoramento]</t>
  </si>
  <si>
    <t>(PC) Não Conformidade ?</t>
  </si>
  <si>
    <t>(PC) Status Mecânica</t>
  </si>
  <si>
    <t>(PC) Mecânica Concluída:</t>
  </si>
  <si>
    <t>(PC) Status Elétrica</t>
  </si>
  <si>
    <t>(PC) Elétrica Concluída:</t>
  </si>
  <si>
    <t>(PC) Status Checklist</t>
  </si>
  <si>
    <t>(PC) Checklist Concluído:</t>
  </si>
  <si>
    <t>(CE) Etapa</t>
  </si>
  <si>
    <t>(CE) Pergunta 01</t>
  </si>
  <si>
    <t>(CE) Pergunta 01 [Monitoramento]</t>
  </si>
  <si>
    <t>(CE) Pergunta 02</t>
  </si>
  <si>
    <t>(CE) Pergunta 02 [Monitoramento]</t>
  </si>
  <si>
    <t>(CE) Pergunta 03</t>
  </si>
  <si>
    <t>(CE) Pergunta 03 [Monitoramento]</t>
  </si>
  <si>
    <t>(CE) Pergunta 04</t>
  </si>
  <si>
    <t>(CE) Pergunta 04 [Monitoramento]</t>
  </si>
  <si>
    <t>(CE) Pergunta 05</t>
  </si>
  <si>
    <t>(CE) Pergunta 05 [Monitoramento]</t>
  </si>
  <si>
    <t>(CE) Pergunta 06</t>
  </si>
  <si>
    <t>(CE) Pergunta 06 [Monitoramento]</t>
  </si>
  <si>
    <t>(CE) Pergunta 07</t>
  </si>
  <si>
    <t>(CE) Pergunta 07 [Monitoramento]</t>
  </si>
  <si>
    <t>(CE) Pergunta 08</t>
  </si>
  <si>
    <t>(CE) Pergunta 08 [Monitoramento]</t>
  </si>
  <si>
    <t>(CE) Pergunta 09</t>
  </si>
  <si>
    <t>(CE) Pergunta 09 [Monitoramento]</t>
  </si>
  <si>
    <t>(CE) Pergunta 10</t>
  </si>
  <si>
    <t>(CE) Pergunta 10 [Monitoramento]</t>
  </si>
  <si>
    <t>(CE) Pergunta 11</t>
  </si>
  <si>
    <t>(CE) Pergunta 11 [Monitoramento]</t>
  </si>
  <si>
    <t>(CE) Pergunta 12</t>
  </si>
  <si>
    <t>(CE) Pergunta 12 [Monitoramento]</t>
  </si>
  <si>
    <t>(CE) Pergunta 13</t>
  </si>
  <si>
    <t>(CE) Pergunta 13 [Monitoramento]</t>
  </si>
  <si>
    <t>(CE) Pergunta 14</t>
  </si>
  <si>
    <t>(CE) Pergunta 14 [Monitoramento]</t>
  </si>
  <si>
    <t>(CE) Pergunta 15</t>
  </si>
  <si>
    <t>(CE) Pergunta 15 [Monitoramento]</t>
  </si>
  <si>
    <t>(CE) Não Conformidade ?</t>
  </si>
  <si>
    <t>(CE) Status Mecânica</t>
  </si>
  <si>
    <t>(CE) Mecânica Concluída:</t>
  </si>
  <si>
    <t>(CE) Status Elétrica</t>
  </si>
  <si>
    <t>(CE) Elétrica Concluída:</t>
  </si>
  <si>
    <t>(CE) Status Checklist</t>
  </si>
  <si>
    <t>(CE) Checklist Concluído:</t>
  </si>
  <si>
    <t>(DF) Etapa</t>
  </si>
  <si>
    <t>(DF) Pergunta 01</t>
  </si>
  <si>
    <t>(DF) Pergunta 01 [Monitoramento]</t>
  </si>
  <si>
    <t>(DF) Pergunta 02</t>
  </si>
  <si>
    <t>(DF) Pergunta 02 [Monitoramento]</t>
  </si>
  <si>
    <t>(DF) Pergunta 03</t>
  </si>
  <si>
    <t>(DF) Pergunta 03 [Monitoramento]</t>
  </si>
  <si>
    <t>(DF) Pergunta 04</t>
  </si>
  <si>
    <t>(DF) Pergunta 04 [Monitoramento]</t>
  </si>
  <si>
    <t>(DF) Pergunta 05</t>
  </si>
  <si>
    <t>(DF) Pergunta 05 [Monitoramento]</t>
  </si>
  <si>
    <t>(DF) Pergunta 06</t>
  </si>
  <si>
    <t>(DF) Pergunta 06 [Monitoramento]</t>
  </si>
  <si>
    <t>(DF) Pergunta 07</t>
  </si>
  <si>
    <t>(DF) Pergunta 07 [Monitoramento]</t>
  </si>
  <si>
    <t>(DF) Pergunta 08</t>
  </si>
  <si>
    <t>(DF) Pergunta 08 [Monitoramento]</t>
  </si>
  <si>
    <t>(DF) Pergunta 09</t>
  </si>
  <si>
    <t>(DF) Pergunta 09 [Monitoramento]</t>
  </si>
  <si>
    <t>(DF) Pergunta 10</t>
  </si>
  <si>
    <t>(DF) Pergunta 10 [Monitoramento]</t>
  </si>
  <si>
    <t>(DF) Não Conformidade ?</t>
  </si>
  <si>
    <t>(DF) Status Checklist</t>
  </si>
  <si>
    <t>(DF) Checklist Concluído:</t>
  </si>
  <si>
    <t>(DQ) Etapa</t>
  </si>
  <si>
    <t>(DQ) Pergunta 01</t>
  </si>
  <si>
    <t>(DQ) Pergunta 01 [Monitoramento]</t>
  </si>
  <si>
    <t>(DQ) Pergunta 02</t>
  </si>
  <si>
    <t>(DQ) Pergunta 02 [Monitoramento]</t>
  </si>
  <si>
    <t>(DQ) Pergunta 03</t>
  </si>
  <si>
    <t>(DQ) Pergunta 03 [Monitoramento]</t>
  </si>
  <si>
    <t>(DQ) Pergunta 04</t>
  </si>
  <si>
    <t>(DQ) Pergunta 04 [Monitoramento]</t>
  </si>
  <si>
    <t>(DQ) Pergunta 05</t>
  </si>
  <si>
    <t>(DQ) Pergunta 05 [Monitoramento]</t>
  </si>
  <si>
    <t>(DQ) Pergunta 06</t>
  </si>
  <si>
    <t>(DQ) Pergunta 06 [Monitoramento]</t>
  </si>
  <si>
    <t>(DQ) Pergunta 07</t>
  </si>
  <si>
    <t>(DQ) Pergunta 07 [Monitoramento]</t>
  </si>
  <si>
    <t>(DQ) Pergunta 08</t>
  </si>
  <si>
    <t>(DQ) Pergunta 08 [Monitoramento]</t>
  </si>
  <si>
    <t>(DQ) Pergunta 09</t>
  </si>
  <si>
    <t>(DQ) Pergunta 09 [Monitoramento]</t>
  </si>
  <si>
    <t>(DQ) Pergunta 10</t>
  </si>
  <si>
    <t>(DQ) Pergunta 10 [Monitoramento]</t>
  </si>
  <si>
    <t>(DQ) Pergunta 11</t>
  </si>
  <si>
    <t>(DQ) Pergunta 11 [Monitoramento]</t>
  </si>
  <si>
    <t>(DQ) Não Conformidade ?</t>
  </si>
  <si>
    <t>(DQ) Status Checklist</t>
  </si>
  <si>
    <t>(DQ) Checklist Concluído:</t>
  </si>
  <si>
    <t>Observação:</t>
  </si>
  <si>
    <t>Observação Registrada em:</t>
  </si>
  <si>
    <t>Tem Observação?</t>
  </si>
  <si>
    <t>Status do Questionário</t>
  </si>
  <si>
    <t>Status do Questionário Concluído:</t>
  </si>
  <si>
    <t>Última atualização:</t>
  </si>
  <si>
    <t>Imagem do Equipamento:</t>
  </si>
  <si>
    <t>Imagem da Plaqueta do Motor:</t>
  </si>
  <si>
    <t>Imagem da Plaqueta do Motor Registrada em:</t>
  </si>
  <si>
    <t>Imagem (Display)</t>
  </si>
  <si>
    <t>Imagem Indisponível</t>
  </si>
  <si>
    <t>Imagem Indisponível [Monitoramento]</t>
  </si>
  <si>
    <t>30 - Tratamento</t>
  </si>
  <si>
    <t>-</t>
  </si>
  <si>
    <t>Transmissor</t>
  </si>
  <si>
    <t>TIT30080</t>
  </si>
  <si>
    <t>Temperatura Do Caldo Pré Evap. Na Saída Do Aq. 03</t>
  </si>
  <si>
    <t>Pré-Comissionamento</t>
  </si>
  <si>
    <t>Conforme</t>
  </si>
  <si>
    <t>Thiago Aparecido Pinto - 12/02/2025 14:26:02</t>
  </si>
  <si>
    <t>Thiago Aparecido Pinto - 12/02/2025 14:26:03</t>
  </si>
  <si>
    <t>Thiago Aparecido Pinto - 12/02/2025 14:26:04</t>
  </si>
  <si>
    <t>Thiago Aparecido Pinto - 12/02/2025 14:26:06</t>
  </si>
  <si>
    <t>Não</t>
  </si>
  <si>
    <t>Sim</t>
  </si>
  <si>
    <t>Comissionamento Estático</t>
  </si>
  <si>
    <t>Thiago Aparecido Pinto - 18/02/2025 08:15:19</t>
  </si>
  <si>
    <t>Thiago Aparecido Pinto - 18/02/2025 08:15:21</t>
  </si>
  <si>
    <t>Não Aplicável</t>
  </si>
  <si>
    <t>Thiago Aparecido Pinto - 18/02/2025 08:15:22</t>
  </si>
  <si>
    <t>Não Aplica</t>
  </si>
  <si>
    <t>Dinâmico Frio</t>
  </si>
  <si>
    <t>Thiago Aparecido Pinto - 18/02/2025 08:15:27</t>
  </si>
  <si>
    <t>Thiago Aparecido Pinto - 18/02/2025 08:15:28</t>
  </si>
  <si>
    <t>Dinâmico Quente</t>
  </si>
  <si>
    <t>Thiago Aparecido Pinto - 13/03/2025 12:08:28</t>
  </si>
  <si>
    <t>Thiago Aparecido Pinto - 13/03/2025 12:08:24</t>
  </si>
  <si>
    <t>Feito</t>
  </si>
  <si>
    <t>Base de Dados_Images/TIT30080.Imagem do Equipamento-.172556.jpg</t>
  </si>
  <si>
    <t>Thiago Aparecido Pinto - 12/02/2025 14:25:54</t>
  </si>
  <si>
    <t>60 - Destilaria</t>
  </si>
  <si>
    <t>Coluna D</t>
  </si>
  <si>
    <t>Válvula Pneumatica</t>
  </si>
  <si>
    <t>LCV70015</t>
  </si>
  <si>
    <t>Vv Cont Nivel Coluna D</t>
  </si>
  <si>
    <t>Thiago Aparecido Pinto - 13/02/2025 08:02:01</t>
  </si>
  <si>
    <t>Thiago Aparecido Pinto - 13/02/2025 08:02:02</t>
  </si>
  <si>
    <t>Thiago Aparecido Pinto - 13/02/2025 08:02:03</t>
  </si>
  <si>
    <t>Thiago Aparecido Pinto - 13/02/2025 08:02:04</t>
  </si>
  <si>
    <t>Thiago Aparecido Pinto - 13/02/2025 08:02:05</t>
  </si>
  <si>
    <t>Thiago Aparecido Pinto - 13/02/2025 08:02:07</t>
  </si>
  <si>
    <t>Thiago Aparecido Pinto - 13/02/2025 08:02:13</t>
  </si>
  <si>
    <t>Thiago Aparecido Pinto - 13/02/2025 08:02:12</t>
  </si>
  <si>
    <t>Alexandre Mesquita - 17/02/2025 09:41:38</t>
  </si>
  <si>
    <t>Thiago Aparecido Pinto - 13/03/2025 14:54:56</t>
  </si>
  <si>
    <t>Thiago Aparecido Pinto - 13/03/2025 14:54:59</t>
  </si>
  <si>
    <t>Base de Dados_Images/LCV70015.Imagem do Equipamento-.110714.jpg</t>
  </si>
  <si>
    <t>Thiago Aparecido Pinto - 13/02/2025 08:01:52</t>
  </si>
  <si>
    <t>Motor E Bomba</t>
  </si>
  <si>
    <t>BC7003</t>
  </si>
  <si>
    <t>Bomba 01 Do Fundo Da Coluna D</t>
  </si>
  <si>
    <t>Thiago Aparecido Pinto - 13/02/2025 07:56:41</t>
  </si>
  <si>
    <t>Thiago Aparecido Pinto - 13/02/2025 07:56:42</t>
  </si>
  <si>
    <t>Thiago Aparecido Pinto - 13/02/2025 07:56:45</t>
  </si>
  <si>
    <t>Thiago Aparecido Pinto - 13/02/2025 07:56:51</t>
  </si>
  <si>
    <t>Thiago Aparecido Pinto - 13/02/2025 07:56:54</t>
  </si>
  <si>
    <t>Thiago Aparecido Pinto - 13/02/2025 07:56:55</t>
  </si>
  <si>
    <t>Thiago Aparecido Pinto - 13/02/2025 07:56:57</t>
  </si>
  <si>
    <t>Thiago Aparecido Pinto - 13/02/2025 07:56:59</t>
  </si>
  <si>
    <t>Thiago Aparecido Pinto - 13/02/2025 07:57:00</t>
  </si>
  <si>
    <t>Thiago Aparecido Pinto - 13/02/2025 07:57:03</t>
  </si>
  <si>
    <t>Thiago Aparecido Pinto - 13/02/2025 07:57:06</t>
  </si>
  <si>
    <t>Thiago Aparecido Pinto - 13/02/2025 07:57:09</t>
  </si>
  <si>
    <t>Thiago Aparecido Pinto - 13/02/2025 07:57:11</t>
  </si>
  <si>
    <t>Thiago Aparecido Pinto - 13/02/2025 07:57:13</t>
  </si>
  <si>
    <t>Thiago Aparecido Pinto - 13/02/2025 07:57:15</t>
  </si>
  <si>
    <t>Alexandre Mesquita - 21/02/2025 11:11:03</t>
  </si>
  <si>
    <t>Alexandre Mesquita - 21/02/2025 11:11:04</t>
  </si>
  <si>
    <t>Alexandre Mesquita - 21/02/2025 11:12:06</t>
  </si>
  <si>
    <t>Alexandre Mesquita - 21/02/2025 11:12:08</t>
  </si>
  <si>
    <t>Alexandre Mesquita - 21/02/2025 11:12:10</t>
  </si>
  <si>
    <t>Thiago Aparecido Pinto - 13/03/2025 14:53:52</t>
  </si>
  <si>
    <t>Thiago Aparecido Pinto - 13/03/2025 14:53:53</t>
  </si>
  <si>
    <t>Thiago Aparecido Pinto - 13/03/2025 14:53:54</t>
  </si>
  <si>
    <t>Thiago Aparecido Pinto - 13/03/2025 14:53:56</t>
  </si>
  <si>
    <t>Thiago Aparecido Pinto - 13/03/2025 14:54:06</t>
  </si>
  <si>
    <t>Thiago Aparecido Pinto - 13/03/2025 14:54:07</t>
  </si>
  <si>
    <t>Thiago Aparecido Pinto - 13/03/2025 14:54:09</t>
  </si>
  <si>
    <t>Base de Dados_Images/BC7003.Imagem do Equipamento-.105701.jpg</t>
  </si>
  <si>
    <t>Thiago Aparecido Pinto - 13/02/2025 07:56:37</t>
  </si>
  <si>
    <t>BC7004</t>
  </si>
  <si>
    <t>Bomba 02 Do Fundo Da Coluna D</t>
  </si>
  <si>
    <t>Thiago Aparecido Pinto - 13/02/2025 07:57:27</t>
  </si>
  <si>
    <t>Thiago Aparecido Pinto - 13/02/2025 07:57:28</t>
  </si>
  <si>
    <t>Thiago Aparecido Pinto - 13/02/2025 07:57:30</t>
  </si>
  <si>
    <t>Thiago Aparecido Pinto - 13/02/2025 07:57:34</t>
  </si>
  <si>
    <t>Thiago Aparecido Pinto - 13/02/2025 07:57:38</t>
  </si>
  <si>
    <t>Thiago Aparecido Pinto - 13/02/2025 07:57:39</t>
  </si>
  <si>
    <t>Thiago Aparecido Pinto - 13/02/2025 07:57:41</t>
  </si>
  <si>
    <t>Thiago Aparecido Pinto - 13/02/2025 07:57:42</t>
  </si>
  <si>
    <t>Thiago Aparecido Pinto - 13/02/2025 07:57:43</t>
  </si>
  <si>
    <t>Thiago Aparecido Pinto - 13/02/2025 07:57:45</t>
  </si>
  <si>
    <t>Thiago Aparecido Pinto - 13/02/2025 07:57:46</t>
  </si>
  <si>
    <t>Thiago Aparecido Pinto - 13/02/2025 07:57:47</t>
  </si>
  <si>
    <t>Thiago Aparecido Pinto - 13/02/2025 07:57:49</t>
  </si>
  <si>
    <t>Thiago Aparecido Pinto - 13/02/2025 07:57:51</t>
  </si>
  <si>
    <t>Thiago Aparecido Pinto - 10/03/2025 17:44:51</t>
  </si>
  <si>
    <t>Thiago Aparecido Pinto - 10/03/2025 17:44:52</t>
  </si>
  <si>
    <t>Thiago Aparecido Pinto - 10/03/2025 17:44:53</t>
  </si>
  <si>
    <t>Thiago Aparecido Pinto - 10/03/2025 17:44:54</t>
  </si>
  <si>
    <t>Thiago Aparecido Pinto - 10/03/2025 17:44:58</t>
  </si>
  <si>
    <t>Thiago Aparecido Pinto - 10/03/2025 17:44:57</t>
  </si>
  <si>
    <t>Thiago Aparecido Pinto - 13/03/2025 14:54:27</t>
  </si>
  <si>
    <t>Thiago Aparecido Pinto - 13/03/2025 14:54:28</t>
  </si>
  <si>
    <t>Thiago Aparecido Pinto - 13/03/2025 14:54:29</t>
  </si>
  <si>
    <t>Thiago Aparecido Pinto - 13/03/2025 14:54:32</t>
  </si>
  <si>
    <t>Thiago Aparecido Pinto - 13/03/2025 14:54:36</t>
  </si>
  <si>
    <t>Thiago Aparecido Pinto - 13/03/2025 14:54:37</t>
  </si>
  <si>
    <t>Thiago Aparecido Pinto - 13/03/2025 14:54:40</t>
  </si>
  <si>
    <t>Base de Dados_Images/BC7004.Imagem do Equipamento-.110040.jpg</t>
  </si>
  <si>
    <t>Thiago Aparecido Pinto - 13/02/2025 07:57:23</t>
  </si>
  <si>
    <t>Condensador R1</t>
  </si>
  <si>
    <t>TIT 70006</t>
  </si>
  <si>
    <t>Temperatura Agua Servida Condensador R1</t>
  </si>
  <si>
    <t>Thiago Aparecido Pinto - 02/03/2025 13:11:41</t>
  </si>
  <si>
    <t>Thiago Aparecido Pinto - 02/03/2025 13:11:42</t>
  </si>
  <si>
    <t>Thiago Aparecido Pinto - 02/03/2025 13:11:43</t>
  </si>
  <si>
    <t>Thiago Aparecido Pinto - 02/03/2025 13:11:44</t>
  </si>
  <si>
    <t>Thiago Aparecido Pinto - 02/03/2025 13:11:48</t>
  </si>
  <si>
    <t>Thiago Aparecido Pinto - 02/03/2025 13:11:49</t>
  </si>
  <si>
    <t>Thiago Aparecido Pinto - 02/03/2025 13:11:52</t>
  </si>
  <si>
    <t>Thiago Aparecido Pinto - 02/03/2025 13:11:53</t>
  </si>
  <si>
    <t>Waldrovany - 13/03/2025 18:05:06</t>
  </si>
  <si>
    <t>Waldrovany - 13/03/2025 18:05:07</t>
  </si>
  <si>
    <t>Base de Dados_Images/TIT 70006.Imagem do Equipamento-.162245.jpg</t>
  </si>
  <si>
    <t>Thiago Aparecido Pinto - 02/03/2025 13:11:38</t>
  </si>
  <si>
    <t>Balão De Refluxo Etanol Hidratado</t>
  </si>
  <si>
    <t>BC7007</t>
  </si>
  <si>
    <t>Bomba 01 Do Tanque De Refluxo</t>
  </si>
  <si>
    <t>Thiago Aparecido Pinto - 08/03/2025 12:46:37</t>
  </si>
  <si>
    <t>Thiago Aparecido Pinto - 08/03/2025 12:46:38</t>
  </si>
  <si>
    <t>Thiago Aparecido Pinto - 08/03/2025 12:46:39</t>
  </si>
  <si>
    <t>Thiago Aparecido Pinto - 08/03/2025 12:46:41</t>
  </si>
  <si>
    <t>Thiago Aparecido Pinto - 08/03/2025 12:46:42</t>
  </si>
  <si>
    <t>Thiago Aparecido Pinto - 08/03/2025 12:46:44</t>
  </si>
  <si>
    <t>Thiago Aparecido Pinto - 08/03/2025 12:46:45</t>
  </si>
  <si>
    <t>Thiago Aparecido Pinto - 08/03/2025 12:47:18</t>
  </si>
  <si>
    <t>Thiago Aparecido Pinto - 08/03/2025 12:47:17</t>
  </si>
  <si>
    <t>Thiago Aparecido Pinto - 08/03/2025 12:47:19</t>
  </si>
  <si>
    <t>Thiago Aparecido Pinto - 08/03/2025 12:47:21</t>
  </si>
  <si>
    <t>Thiago Aparecido Pinto - 08/03/2025 12:47:22</t>
  </si>
  <si>
    <t>Thiago Aparecido Pinto - 08/03/2025 12:47:23</t>
  </si>
  <si>
    <t>Thiago Aparecido Pinto - 08/03/2025 12:47:25</t>
  </si>
  <si>
    <t>Thiago Aparecido Pinto - 08/03/2025 12:47:27</t>
  </si>
  <si>
    <t>Thiago Aparecido Pinto - 08/03/2025 12:47:32</t>
  </si>
  <si>
    <t>Thiago Aparecido Pinto - 08/03/2025 12:47:33</t>
  </si>
  <si>
    <t>Thiago Aparecido Pinto - 08/03/2025 12:47:34</t>
  </si>
  <si>
    <t>Thiago Aparecido Pinto - 08/03/2025 12:47:35</t>
  </si>
  <si>
    <t>Thiago Aparecido Pinto - 08/03/2025 12:47:36</t>
  </si>
  <si>
    <t>Thiago Aparecido Pinto - 08/03/2025 12:47:38</t>
  </si>
  <si>
    <t>Waldrovany - 12/03/2025 07:48:48</t>
  </si>
  <si>
    <t>Waldrovany - 12/03/2025 07:48:49</t>
  </si>
  <si>
    <t>Waldrovany - 12/03/2025 07:48:51</t>
  </si>
  <si>
    <t>Waldrovany - 12/03/2025 07:48:54</t>
  </si>
  <si>
    <t>Waldrovany - 14/03/2025 17:31:52</t>
  </si>
  <si>
    <t>Waldrovany - 14/03/2025 17:31:53</t>
  </si>
  <si>
    <t>Waldrovany - 14/03/2025 17:31:54</t>
  </si>
  <si>
    <t>Waldrovany - 14/03/2025 17:31:55</t>
  </si>
  <si>
    <t>Base de Dados_Images/BC7007.Imagem do Equipamento-.161200.jpg</t>
  </si>
  <si>
    <t>Thiago Aparecido Pinto - 08/03/2025 12:47:50</t>
  </si>
  <si>
    <t>BC7008</t>
  </si>
  <si>
    <t>Bomba 02 Do Tanque De Refluxo</t>
  </si>
  <si>
    <t>Thiago Aparecido Pinto - 13/02/2025 08:00:01</t>
  </si>
  <si>
    <t>Thiago Aparecido Pinto - 13/02/2025 08:00:02</t>
  </si>
  <si>
    <t>Thiago Aparecido Pinto - 13/02/2025 08:00:05</t>
  </si>
  <si>
    <t>Thiago Aparecido Pinto - 13/02/2025 08:00:09</t>
  </si>
  <si>
    <t>Thiago Aparecido Pinto - 13/02/2025 08:00:11</t>
  </si>
  <si>
    <t>Thiago Aparecido Pinto - 13/02/2025 08:00:12</t>
  </si>
  <si>
    <t>Thiago Aparecido Pinto - 13/02/2025 08:00:15</t>
  </si>
  <si>
    <t>Thiago Aparecido Pinto - 13/02/2025 08:00:17</t>
  </si>
  <si>
    <t>Thiago Aparecido Pinto - 13/02/2025 08:00:19</t>
  </si>
  <si>
    <t>Thiago Aparecido Pinto - 13/02/2025 08:00:22</t>
  </si>
  <si>
    <t>Thiago Aparecido Pinto - 13/02/2025 08:00:23</t>
  </si>
  <si>
    <t>Thiago Aparecido Pinto - 13/02/2025 08:00:25</t>
  </si>
  <si>
    <t>Thiago Aparecido Pinto - 13/02/2025 08:00:26</t>
  </si>
  <si>
    <t>Thiago Aparecido Pinto - 13/02/2025 08:00:36</t>
  </si>
  <si>
    <t>Thiago Aparecido Pinto - 13/02/2025 08:00:37</t>
  </si>
  <si>
    <t>Alexandre Mesquita - 21/02/2025 11:22:50</t>
  </si>
  <si>
    <t>Alexandre Mesquita - 21/02/2025 11:22:51</t>
  </si>
  <si>
    <t>Alexandre Mesquita - 21/02/2025 11:22:53</t>
  </si>
  <si>
    <t>Alexandre Mesquita - 21/02/2025 11:22:55</t>
  </si>
  <si>
    <t>Alexandre Mesquita - 21/02/2025 11:22:58</t>
  </si>
  <si>
    <t>Alexandre Mesquita - 21/02/2025 11:23:03</t>
  </si>
  <si>
    <t>Waldrovany - 12/03/2025 07:49:01</t>
  </si>
  <si>
    <t>Waldrovany - 12/03/2025 07:49:02</t>
  </si>
  <si>
    <t>Waldrovany - 12/03/2025 07:49:03</t>
  </si>
  <si>
    <t>Waldrovany - 12/03/2025 07:49:05</t>
  </si>
  <si>
    <t>Waldrovany - 14/03/2025 17:32:03</t>
  </si>
  <si>
    <t>Waldrovany - 14/03/2025 17:32:04</t>
  </si>
  <si>
    <t>Waldrovany - 14/03/2025 17:32:06</t>
  </si>
  <si>
    <t>Base de Dados_Images/BC7008.Imagem do Equipamento-.110255.jpg</t>
  </si>
  <si>
    <t>Thiago Aparecido Pinto - 13/02/2025 07:59:40</t>
  </si>
  <si>
    <t>Condensador E3</t>
  </si>
  <si>
    <t>TIT 70009</t>
  </si>
  <si>
    <t>Temperatura Agua Servida Condensador E3</t>
  </si>
  <si>
    <t>Thiago Aparecido Pinto - 02/03/2025 13:10:46</t>
  </si>
  <si>
    <t>Thiago Aparecido Pinto - 02/03/2025 13:10:47</t>
  </si>
  <si>
    <t>Thiago Aparecido Pinto - 02/03/2025 13:10:48</t>
  </si>
  <si>
    <t>Thiago Aparecido Pinto - 02/03/2025 13:10:50</t>
  </si>
  <si>
    <t>Thiago Aparecido Pinto - 02/03/2025 13:10:54</t>
  </si>
  <si>
    <t>Thiago Aparecido Pinto - 02/03/2025 13:10:56</t>
  </si>
  <si>
    <t>Thiago Aparecido Pinto - 02/03/2025 13:10:58</t>
  </si>
  <si>
    <t>Thiago Aparecido Pinto - 02/03/2025 13:11:01</t>
  </si>
  <si>
    <t>Thiago Aparecido Pinto - 02/03/2025 13:11:02</t>
  </si>
  <si>
    <t>Waldrovany - 13/03/2025 18:27:42</t>
  </si>
  <si>
    <t>Waldrovany - 13/03/2025 18:27:43</t>
  </si>
  <si>
    <t>Base de Dados_Images/TIT 70009.Imagem do Equipamento-.162033.jpg</t>
  </si>
  <si>
    <t>Thiago Aparecido Pinto - 02/03/2025 13:10:43</t>
  </si>
  <si>
    <t>Água Residuária</t>
  </si>
  <si>
    <t>BC8403A</t>
  </si>
  <si>
    <t>Bba 01 De Vacuo</t>
  </si>
  <si>
    <t>Neuzamar - 28/01/2025 14:19:13</t>
  </si>
  <si>
    <t>Neuzamar - 28/01/2025 14:19:15</t>
  </si>
  <si>
    <t>Neuzamar - 28/01/2025 14:19:16</t>
  </si>
  <si>
    <t>Neuzamar - 28/01/2025 14:19:18</t>
  </si>
  <si>
    <t>Neuzamar - 28/01/2025 14:19:19</t>
  </si>
  <si>
    <t>Neuzamar - 28/01/2025 14:19:21</t>
  </si>
  <si>
    <t>Neuzamar - 28/01/2025 14:19:23</t>
  </si>
  <si>
    <t>Neuzamar - 28/01/2025 14:19:25</t>
  </si>
  <si>
    <t>Neuzamar - 28/01/2025 14:19:26</t>
  </si>
  <si>
    <t>Neuzamar - 28/01/2025 14:19:28</t>
  </si>
  <si>
    <t>Neuzamar - 28/01/2025 14:19:30</t>
  </si>
  <si>
    <t>Neuzamar - 28/01/2025 14:19:31</t>
  </si>
  <si>
    <t>Neuzamar - 28/01/2025 14:19:32</t>
  </si>
  <si>
    <t>Neuzamar - 28/01/2025 14:19:35</t>
  </si>
  <si>
    <t>Neuzamar - 28/01/2025 14:19:36</t>
  </si>
  <si>
    <t>Neuzamar - 28/01/2025 14:19:37</t>
  </si>
  <si>
    <t>Thiago Aparecido Pinto - 19/02/2025 10:32:41</t>
  </si>
  <si>
    <t>Thiago Aparecido Pinto - 19/02/2025 10:32:42</t>
  </si>
  <si>
    <t>Thiago Aparecido Pinto - 19/02/2025 10:32:44</t>
  </si>
  <si>
    <t>Thiago Aparecido Pinto - 19/02/2025 10:32:45</t>
  </si>
  <si>
    <t>Thiago Aparecido Pinto - 10/03/2025 15:48:56</t>
  </si>
  <si>
    <t>Thiago Aparecido Pinto - 10/03/2025 15:48:58</t>
  </si>
  <si>
    <t>Waldrovany - 13/03/2025 17:31:22</t>
  </si>
  <si>
    <t>Waldrovany - 13/03/2025 17:31:24</t>
  </si>
  <si>
    <t>Waldrovany - 13/03/2025 17:31:23</t>
  </si>
  <si>
    <t>Base de Dados_Images/BC8403A.Imagem do Equipamento-.171913.jpg</t>
  </si>
  <si>
    <t>Neuzamar - 28/01/2025 14:19:07</t>
  </si>
  <si>
    <t>BC8403B</t>
  </si>
  <si>
    <t>Bba 02 De Vacuo</t>
  </si>
  <si>
    <t>Neuzamar - 28/01/2025 14:19:59</t>
  </si>
  <si>
    <t>Neuzamar - 28/01/2025 14:20:00</t>
  </si>
  <si>
    <t>Neuzamar - 28/01/2025 14:20:02</t>
  </si>
  <si>
    <t>Neuzamar - 28/01/2025 14:20:04</t>
  </si>
  <si>
    <t>Neuzamar - 28/01/2025 14:20:05</t>
  </si>
  <si>
    <t>Neuzamar - 28/01/2025 14:20:07</t>
  </si>
  <si>
    <t>Neuzamar - 28/01/2025 14:20:08</t>
  </si>
  <si>
    <t>Neuzamar - 28/01/2025 14:20:11</t>
  </si>
  <si>
    <t>Neuzamar - 28/01/2025 14:20:12</t>
  </si>
  <si>
    <t>Neuzamar - 28/01/2025 14:20:14</t>
  </si>
  <si>
    <t>Neuzamar - 28/01/2025 14:20:16</t>
  </si>
  <si>
    <t>Neuzamar - 28/01/2025 14:20:17</t>
  </si>
  <si>
    <t>Neuzamar - 28/01/2025 14:20:19</t>
  </si>
  <si>
    <t>Neuzamar - 28/01/2025 14:20:21</t>
  </si>
  <si>
    <t>Neuzamar - 28/01/2025 14:20:22</t>
  </si>
  <si>
    <t>Neuzamar - 28/01/2025 14:20:24</t>
  </si>
  <si>
    <t>Thiago Aparecido Pinto - 19/02/2025 10:32:52</t>
  </si>
  <si>
    <t>Thiago Aparecido Pinto - 19/02/2025 10:32:53</t>
  </si>
  <si>
    <t>Thiago Aparecido Pinto - 19/02/2025 10:32:55</t>
  </si>
  <si>
    <t>Thiago Aparecido Pinto - 19/02/2025 10:32:56</t>
  </si>
  <si>
    <t>Thiago Aparecido Pinto - 10/03/2025 15:48:46</t>
  </si>
  <si>
    <t>Thiago Aparecido Pinto - 10/03/2025 15:48:47</t>
  </si>
  <si>
    <t>Thiago Aparecido Pinto - 10/03/2025 15:48:48</t>
  </si>
  <si>
    <t>Thiago Aparecido Pinto - 10/03/2025 15:48:49</t>
  </si>
  <si>
    <t>Waldrovany - 13/03/2025 17:31:29</t>
  </si>
  <si>
    <t>Waldrovany - 13/03/2025 17:31:30</t>
  </si>
  <si>
    <t>Waldrovany - 13/03/2025 17:31:31</t>
  </si>
  <si>
    <t>Base de Dados_Images/BC8403B.Imagem do Equipamento-.172030.jpg</t>
  </si>
  <si>
    <t>Neuzamar - 28/01/2025 14:19:55</t>
  </si>
  <si>
    <t>PCTS</t>
  </si>
  <si>
    <t>Amostrador Sonda Obliqua</t>
  </si>
  <si>
    <t>Amostrador/Sonda Oblíqua</t>
  </si>
  <si>
    <t>SO7901</t>
  </si>
  <si>
    <t>Márcio José da Fonseca - 25/02/2025 10:19:58</t>
  </si>
  <si>
    <t>Márcio José da Fonseca - 25/02/2025 10:20:00</t>
  </si>
  <si>
    <t>Márcio José da Fonseca - 25/02/2025 10:20:01</t>
  </si>
  <si>
    <t>Márcio José da Fonseca - 25/02/2025 10:20:03</t>
  </si>
  <si>
    <t>Márcio José da Fonseca - 25/02/2025 10:20:04</t>
  </si>
  <si>
    <t>Márcio José da Fonseca - 25/02/2025 10:20:22</t>
  </si>
  <si>
    <t>Márcio José da Fonseca - 25/02/2025 10:20:23</t>
  </si>
  <si>
    <t>Márcio José da Fonseca - 25/02/2025 10:20:25</t>
  </si>
  <si>
    <t>Márcio José da Fonseca - 25/02/2025 10:20:27</t>
  </si>
  <si>
    <t>Márcio José da Fonseca - 25/02/2025 10:20:30</t>
  </si>
  <si>
    <t>Márcio José da Fonseca - 25/02/2025 10:20:32</t>
  </si>
  <si>
    <t>Márcio José da Fonseca - 25/02/2025 10:20:34</t>
  </si>
  <si>
    <t>Márcio José da Fonseca - 25/02/2025 10:20:36</t>
  </si>
  <si>
    <t>Márcio José da Fonseca - 25/02/2025 10:20:38</t>
  </si>
  <si>
    <t>Márcio José da Fonseca - 25/02/2025 10:20:41</t>
  </si>
  <si>
    <t>Márcio José da Fonseca - 25/02/2025 10:20:42</t>
  </si>
  <si>
    <t>Márcio José da Fonseca - 25/02/2025 10:20:45</t>
  </si>
  <si>
    <t>Márcio José da Fonseca - 25/02/2025 10:20:47</t>
  </si>
  <si>
    <t>Márcio José da Fonseca - 25/02/2025 10:20:49</t>
  </si>
  <si>
    <t>Márcio José da Fonseca - 27/02/2025 11:17:29</t>
  </si>
  <si>
    <t>Márcio José da Fonseca - 27/02/2025 11:17:31</t>
  </si>
  <si>
    <t>Márcio José da Fonseca - 27/02/2025 11:17:34</t>
  </si>
  <si>
    <t>Márcio José da Fonseca - 27/02/2025 11:17:36</t>
  </si>
  <si>
    <t>Márcio José da Fonseca - 27/02/2025 11:17:39</t>
  </si>
  <si>
    <t>Márcio José da Fonseca - 03/03/2025 07:39:39</t>
  </si>
  <si>
    <t>Márcio José da Fonseca - 03/03/2025 07:39:42</t>
  </si>
  <si>
    <t>Márcio José da Fonseca - 03/03/2025 07:39:45</t>
  </si>
  <si>
    <t>Márcio José da Fonseca - 03/03/2025 07:39:47</t>
  </si>
  <si>
    <t>Márcio José da Fonseca - 03/03/2025 07:39:50</t>
  </si>
  <si>
    <t>Márcio José da Fonseca - 03/03/2025 07:39:51</t>
  </si>
  <si>
    <t>Base de Dados_Images/SO7901.Imagem do Equipamento-.131956.jpg</t>
  </si>
  <si>
    <t>Márcio José da Fonseca - 25/02/2025 10:19:50</t>
  </si>
  <si>
    <t>60 - Fermentação</t>
  </si>
  <si>
    <t>Anel De Mosto</t>
  </si>
  <si>
    <t>XV65060</t>
  </si>
  <si>
    <t>Valvula De Cip Com Flegmaça Linha Mosto 02</t>
  </si>
  <si>
    <t>Neuzamar - 27/01/2025 14:50:40</t>
  </si>
  <si>
    <t>Neuzamar - 27/01/2025 14:50:41</t>
  </si>
  <si>
    <t>Neuzamar - 27/01/2025 14:50:42</t>
  </si>
  <si>
    <t>Neuzamar - 27/01/2025 14:50:45</t>
  </si>
  <si>
    <t>Neuzamar - 27/01/2025 14:50:47</t>
  </si>
  <si>
    <t>Neuzamar - 27/01/2025 14:50:48</t>
  </si>
  <si>
    <t>Neuzamar - 27/01/2025 14:50:49</t>
  </si>
  <si>
    <t>Neuzamar - 27/01/2025 14:50:51</t>
  </si>
  <si>
    <t>Paulo Marchiti - 14/02/2025 11:47:45</t>
  </si>
  <si>
    <t>Paulo Marchiti - 14/02/2025 11:47:47</t>
  </si>
  <si>
    <t>Paulo Marchiti - 05/03/2025 10:50:08</t>
  </si>
  <si>
    <t>Waldrovany - 12/03/2025 09:34:35</t>
  </si>
  <si>
    <t>Base de Dados_Images/XV65060.Imagem do Equipamento-.175046.jpg</t>
  </si>
  <si>
    <t>Neuzamar - 27/01/2025 14:50:33</t>
  </si>
  <si>
    <t>XV65061</t>
  </si>
  <si>
    <t>Valvula De Alimentação Mosto Linha Mosto 02</t>
  </si>
  <si>
    <t>Neuzamar - 27/01/2025 14:49:49</t>
  </si>
  <si>
    <t>Neuzamar - 27/01/2025 14:49:50</t>
  </si>
  <si>
    <t>Neuzamar - 27/01/2025 14:49:52</t>
  </si>
  <si>
    <t>Neuzamar - 27/01/2025 14:49:55</t>
  </si>
  <si>
    <t>Neuzamar - 27/01/2025 14:49:56</t>
  </si>
  <si>
    <t>Neuzamar - 27/01/2025 14:49:58</t>
  </si>
  <si>
    <t>Neuzamar - 27/01/2025 14:50:03</t>
  </si>
  <si>
    <t>Neuzamar - 27/01/2025 14:50:04</t>
  </si>
  <si>
    <t>Paulo Marchiti - 14/02/2025 11:48:16</t>
  </si>
  <si>
    <t>Paulo Marchiti - 14/02/2025 11:48:18</t>
  </si>
  <si>
    <t>Paulo Marchiti - 05/03/2025 10:50:46</t>
  </si>
  <si>
    <t>Waldrovany - 12/03/2025 09:34:40</t>
  </si>
  <si>
    <t>Base de Dados_Images/XV65061.Imagem do Equipamento-.174952.jpg</t>
  </si>
  <si>
    <t>Neuzamar - 27/01/2025 14:49:43</t>
  </si>
  <si>
    <t>XV65062</t>
  </si>
  <si>
    <t>Valvula De Alimentação Mosto Linha Mosto 01</t>
  </si>
  <si>
    <t>Neuzamar - 27/01/2025 14:49:07</t>
  </si>
  <si>
    <t>Neuzamar - 27/01/2025 14:49:09</t>
  </si>
  <si>
    <t>Neuzamar - 27/01/2025 14:49:14</t>
  </si>
  <si>
    <t>Neuzamar - 27/01/2025 14:49:15</t>
  </si>
  <si>
    <t>Neuzamar - 27/01/2025 14:49:18</t>
  </si>
  <si>
    <t>Neuzamar - 27/01/2025 14:49:21</t>
  </si>
  <si>
    <t>Paulo Marchiti - 14/02/2025 11:47:08</t>
  </si>
  <si>
    <t>Paulo Marchiti - 14/02/2025 11:47:10</t>
  </si>
  <si>
    <t>Paulo Marchiti - 05/03/2025 10:50:53</t>
  </si>
  <si>
    <t>Waldrovany - 12/03/2025 09:34:44</t>
  </si>
  <si>
    <t>Base de Dados_Images/XV65062.Imagem do Equipamento-.174908.jpg</t>
  </si>
  <si>
    <t>Neuzamar - 27/01/2025 14:49:02</t>
  </si>
  <si>
    <t>XV65063</t>
  </si>
  <si>
    <t>Valvula De Cip Com Flegmaça Linha Mosto 01</t>
  </si>
  <si>
    <t>Neuzamar - 27/01/2025 14:48:25</t>
  </si>
  <si>
    <t>Neuzamar - 27/01/2025 14:48:27</t>
  </si>
  <si>
    <t>Neuzamar - 27/01/2025 14:48:29</t>
  </si>
  <si>
    <t>Neuzamar - 27/01/2025 14:48:33</t>
  </si>
  <si>
    <t>Neuzamar - 27/01/2025 14:48:35</t>
  </si>
  <si>
    <t>Neuzamar - 27/01/2025 14:48:36</t>
  </si>
  <si>
    <t>Neuzamar - 27/01/2025 14:48:37</t>
  </si>
  <si>
    <t>Neuzamar - 27/01/2025 14:48:39</t>
  </si>
  <si>
    <t>Paulo Marchiti - 14/02/2025 11:46:35</t>
  </si>
  <si>
    <t>Paulo Marchiti - 14/02/2025 11:46:36</t>
  </si>
  <si>
    <t>Paulo Marchiti - 05/03/2025 10:51:02</t>
  </si>
  <si>
    <t>Waldrovany - 12/03/2025 09:34:50</t>
  </si>
  <si>
    <t>Base de Dados_Images/XV65063.Imagem do Equipamento-.174807.jpg</t>
  </si>
  <si>
    <t>Neuzamar - 27/01/2025 14:48:02</t>
  </si>
  <si>
    <t>Aquecedor De Caldo Açúcar</t>
  </si>
  <si>
    <t>Trocador De Calor/Evaporador/Aquecedor</t>
  </si>
  <si>
    <t>AQ. ETANOL 01</t>
  </si>
  <si>
    <t>Elias Gomes - 30/01/2025 15:19:19</t>
  </si>
  <si>
    <t>Elias Gomes - 30/01/2025 15:19:24</t>
  </si>
  <si>
    <t>Elias Gomes - 30/01/2025 15:20:30</t>
  </si>
  <si>
    <t>Elias Gomes - 30/01/2025 15:20:55</t>
  </si>
  <si>
    <t>Elias Gomes - 30/01/2025 16:08:30</t>
  </si>
  <si>
    <t>Elias Gomes - 30/01/2025 15:22:00</t>
  </si>
  <si>
    <t>Elias Gomes - 30/01/2025 15:22:15</t>
  </si>
  <si>
    <t>Elias Gomes - 30/01/2025 15:22:20</t>
  </si>
  <si>
    <t>Alessandro Mendes - 07/03/2025 11:09:48</t>
  </si>
  <si>
    <t>Alessandro Mendes - 07/03/2025 11:09:50</t>
  </si>
  <si>
    <t>Waldrovany - 12/03/2025 09:31:56</t>
  </si>
  <si>
    <t>Waldrovany - 12/03/2025 09:31:57</t>
  </si>
  <si>
    <t>Base de Dados_Images/AQ. ETANOL 01.Imagem do Equipamento-.181403.jpg</t>
  </si>
  <si>
    <t>Elias Gomes - 30/01/2025 15:13:57</t>
  </si>
  <si>
    <t>TIT 30063</t>
  </si>
  <si>
    <t>Entrada Aquecedores Caldo Clarificado</t>
  </si>
  <si>
    <t>Elias Gomes - 30/01/2025 16:10:33</t>
  </si>
  <si>
    <t>Elias Gomes - 30/01/2025 16:10:35</t>
  </si>
  <si>
    <t>Elias Gomes - 30/01/2025 16:10:36</t>
  </si>
  <si>
    <t>Elias Gomes - 30/01/2025 16:10:38</t>
  </si>
  <si>
    <t>Paulo Marchiti - 24/02/2025 13:45:16</t>
  </si>
  <si>
    <t>Paulo Marchiti - 24/02/2025 13:45:17</t>
  </si>
  <si>
    <t>Paulo Marchiti - 24/02/2025 13:45:18</t>
  </si>
  <si>
    <t>Paulo Marchiti - 24/02/2025 13:45:29</t>
  </si>
  <si>
    <t>Paulo Marchiti - 24/02/2025 13:45:28</t>
  </si>
  <si>
    <t>Waldrovany - 12/03/2025 09:30:37</t>
  </si>
  <si>
    <t>Base de Dados_Images/TIT 30063.Imagem do Equipamento-.181507.jpg</t>
  </si>
  <si>
    <t>Elias Gomes - 30/01/2025 15:15:02</t>
  </si>
  <si>
    <t>AQ.AÇÚCAR 02</t>
  </si>
  <si>
    <t>Elias Gomes - 30/01/2025 15:22:36</t>
  </si>
  <si>
    <t>Elias Gomes - 30/01/2025 15:22:39</t>
  </si>
  <si>
    <t>Elias Gomes - 30/01/2025 15:22:43</t>
  </si>
  <si>
    <t>Elias Gomes - 30/01/2025 15:22:48</t>
  </si>
  <si>
    <t>Elias Gomes - 30/01/2025 16:08:40</t>
  </si>
  <si>
    <t>Elias Gomes - 30/01/2025 15:22:55</t>
  </si>
  <si>
    <t>Elias Gomes - 30/01/2025 15:23:01</t>
  </si>
  <si>
    <t>Elias Gomes - 30/01/2025 15:23:03</t>
  </si>
  <si>
    <t>Alessandro Mendes - 07/03/2025 11:08:19</t>
  </si>
  <si>
    <t>Waldrovany - 12/03/2025 09:31:49</t>
  </si>
  <si>
    <t>Waldrovany - 12/03/2025 09:31:50</t>
  </si>
  <si>
    <t>Base de Dados_Images/AQ.AÇÚCAR 02.Imagem do Equipamento-.181132.jpg</t>
  </si>
  <si>
    <t>Elias Gomes - 30/01/2025 15:11:25</t>
  </si>
  <si>
    <t>AQ.AÇÚCAR 03</t>
  </si>
  <si>
    <t>Elias Gomes - 30/01/2025 15:23:17</t>
  </si>
  <si>
    <t>Elias Gomes - 30/01/2025 15:23:19</t>
  </si>
  <si>
    <t>Elias Gomes - 30/01/2025 15:23:23</t>
  </si>
  <si>
    <t>Elias Gomes - 30/01/2025 15:23:38</t>
  </si>
  <si>
    <t>Elias Gomes - 30/01/2025 16:08:55</t>
  </si>
  <si>
    <t>Elias Gomes - 30/01/2025 15:23:43</t>
  </si>
  <si>
    <t>Elias Gomes - 30/01/2025 15:23:45</t>
  </si>
  <si>
    <t>Elias Gomes - 30/01/2025 15:23:46</t>
  </si>
  <si>
    <t>Alessandro Mendes - 07/03/2025 11:08:28</t>
  </si>
  <si>
    <t>Alessandro Mendes - 07/03/2025 11:08:27</t>
  </si>
  <si>
    <t>Waldrovany - 12/03/2025 09:31:42</t>
  </si>
  <si>
    <t>Waldrovany - 12/03/2025 09:31:43</t>
  </si>
  <si>
    <t>Base de Dados_Images/AQ.AÇÚCAR 03.Imagem do Equipamento-.181213.jpg</t>
  </si>
  <si>
    <t>Elias Gomes - 30/01/2025 15:12:08</t>
  </si>
  <si>
    <t>AQ. AÇÚCAR 04</t>
  </si>
  <si>
    <t>Elias Gomes - 30/01/2025 15:23:57</t>
  </si>
  <si>
    <t>Elias Gomes - 30/01/2025 15:23:58</t>
  </si>
  <si>
    <t>Elias Gomes - 30/01/2025 15:24:00</t>
  </si>
  <si>
    <t>Elias Gomes - 30/01/2025 15:24:07</t>
  </si>
  <si>
    <t>Elias Gomes - 30/01/2025 16:09:27</t>
  </si>
  <si>
    <t>Elias Gomes - 30/01/2025 15:24:12</t>
  </si>
  <si>
    <t>Elias Gomes - 30/01/2025 15:24:15</t>
  </si>
  <si>
    <t>Elias Gomes - 30/01/2025 15:24:16</t>
  </si>
  <si>
    <t>Alessandro Mendes - 07/03/2025 11:08:35</t>
  </si>
  <si>
    <t>Alexandre Mesquita - 18/03/2025 16:43:50</t>
  </si>
  <si>
    <t>Alexandre Mesquita - 18/03/2025 16:43:51</t>
  </si>
  <si>
    <t>Base de Dados_Images/AQ. AÇÚCAR 04.Imagem do Equipamento-.181237.jpg</t>
  </si>
  <si>
    <t>Elias Gomes - 30/01/2025 15:12:32</t>
  </si>
  <si>
    <t>TCV30064A</t>
  </si>
  <si>
    <t>Valv 01 Cont Temp Dos Aquec Açucar</t>
  </si>
  <si>
    <t>Elias Gomes - 30/01/2025 16:12:09</t>
  </si>
  <si>
    <t>Elias Gomes - 30/01/2025 16:12:11</t>
  </si>
  <si>
    <t>Elias Gomes - 30/01/2025 16:12:13</t>
  </si>
  <si>
    <t>Elias Gomes - 30/01/2025 16:12:17</t>
  </si>
  <si>
    <t>Elias Gomes - 30/01/2025 16:12:18</t>
  </si>
  <si>
    <t>Elias Gomes - 30/01/2025 16:12:43</t>
  </si>
  <si>
    <t>Elias Gomes - 30/01/2025 16:12:49</t>
  </si>
  <si>
    <t>Elias Gomes - 30/01/2025 16:13:15</t>
  </si>
  <si>
    <t>Alessandro Mendes - 07/03/2025 11:09:16</t>
  </si>
  <si>
    <t>Alessandro Mendes - 07/03/2025 11:09:15</t>
  </si>
  <si>
    <t>Alessandro Mendes - 07/03/2025 11:09:20</t>
  </si>
  <si>
    <t>Waldrovany - 12/03/2025 09:30:49</t>
  </si>
  <si>
    <t>Base de Dados_Images/TCV30064A.Imagem do Equipamento-.191207.jpg</t>
  </si>
  <si>
    <t>Elias Gomes - 30/01/2025 16:11:56</t>
  </si>
  <si>
    <t>TIT 30064</t>
  </si>
  <si>
    <t>Saida Aquecedores Caldo Clarificado</t>
  </si>
  <si>
    <t>Elias Gomes - 30/01/2025 16:10:51</t>
  </si>
  <si>
    <t>Elias Gomes - 30/01/2025 16:10:53</t>
  </si>
  <si>
    <t>Elias Gomes - 30/01/2025 16:10:55</t>
  </si>
  <si>
    <t>Elias Gomes - 30/01/2025 16:10:57</t>
  </si>
  <si>
    <t>Paulo Marchiti - 24/02/2025 13:47:34</t>
  </si>
  <si>
    <t>Paulo Marchiti - 24/02/2025 13:47:35</t>
  </si>
  <si>
    <t>Paulo Marchiti - 24/02/2025 13:47:36</t>
  </si>
  <si>
    <t>Paulo Marchiti - 24/02/2025 13:47:43</t>
  </si>
  <si>
    <t>Waldrovany - 12/03/2025 09:30:43</t>
  </si>
  <si>
    <t>Base de Dados_Images/TIT 30064.Imagem do Equipamento-.181553.jpg</t>
  </si>
  <si>
    <t>Elias Gomes - 30/01/2025 15:15:48</t>
  </si>
  <si>
    <t>AQ. AÇÚCAR 05</t>
  </si>
  <si>
    <t>Elias Gomes - 30/01/2025 15:24:29</t>
  </si>
  <si>
    <t>Elias Gomes - 30/01/2025 15:24:30</t>
  </si>
  <si>
    <t>Elias Gomes - 30/01/2025 15:24:32</t>
  </si>
  <si>
    <t>Elias Gomes - 30/01/2025 15:24:34</t>
  </si>
  <si>
    <t>Elias Gomes - 30/01/2025 16:09:42</t>
  </si>
  <si>
    <t>Elias Gomes - 30/01/2025 15:24:40</t>
  </si>
  <si>
    <t>Elias Gomes - 30/01/2025 15:24:41</t>
  </si>
  <si>
    <t>Elias Gomes - 30/01/2025 15:24:43</t>
  </si>
  <si>
    <t>Alessandro Mendes - 07/03/2025 11:08:42</t>
  </si>
  <si>
    <t>Waldrovany - 12/03/2025 09:31:26</t>
  </si>
  <si>
    <t>Base de Dados_Images/AQ. AÇÚCAR 05.Imagem do Equipamento-.181306.jpg</t>
  </si>
  <si>
    <t>Elias Gomes - 30/01/2025 15:13:00</t>
  </si>
  <si>
    <t>TCV30064B</t>
  </si>
  <si>
    <t>Valv 02 Cont Temp Dos Aquec Açucar</t>
  </si>
  <si>
    <t>Elias Gomes - 30/01/2025 16:13:52</t>
  </si>
  <si>
    <t>Elias Gomes - 30/01/2025 16:13:54</t>
  </si>
  <si>
    <t>Elias Gomes - 30/01/2025 16:13:56</t>
  </si>
  <si>
    <t>Elias Gomes - 30/01/2025 16:13:59</t>
  </si>
  <si>
    <t>Elias Gomes - 30/01/2025 16:14:00</t>
  </si>
  <si>
    <t>Elias Gomes - 30/01/2025 16:14:04</t>
  </si>
  <si>
    <t>Elias Gomes - 30/01/2025 16:14:06</t>
  </si>
  <si>
    <t>Elias Gomes - 30/01/2025 16:14:08</t>
  </si>
  <si>
    <t>Paulo Marchiti - 04/03/2025 12:17:10</t>
  </si>
  <si>
    <t>Paulo Marchiti - 04/03/2025 12:17:11</t>
  </si>
  <si>
    <t>Alessandro Mendes - 07/03/2025 11:09:09</t>
  </si>
  <si>
    <t>Waldrovany - 12/03/2025 09:30:56</t>
  </si>
  <si>
    <t>Base de Dados_Images/TCV30064B.Imagem do Equipamento-.191352.jpg</t>
  </si>
  <si>
    <t>Elias Gomes - 30/01/2025 16:13:44</t>
  </si>
  <si>
    <t>Aquecedor De Caldo Clarificado</t>
  </si>
  <si>
    <t>AQ. 01 CLARIF.</t>
  </si>
  <si>
    <t>Elias Gomes - 30/01/2025 15:48:51</t>
  </si>
  <si>
    <t>Elias Gomes - 30/01/2025 15:48:52</t>
  </si>
  <si>
    <t>Elias Gomes - 30/01/2025 15:48:56</t>
  </si>
  <si>
    <t>Elias Gomes - 30/01/2025 15:49:00</t>
  </si>
  <si>
    <t>Elias Gomes - 30/01/2025 16:06:34</t>
  </si>
  <si>
    <t>Elias Gomes - 30/01/2025 15:49:05</t>
  </si>
  <si>
    <t>Elias Gomes - 30/01/2025 15:49:07</t>
  </si>
  <si>
    <t>Claudenir Alves - 10/03/2025 15:06:44</t>
  </si>
  <si>
    <t>Claudenir Alves - 10/03/2025 15:06:43</t>
  </si>
  <si>
    <t>Thiago Aparecido Pinto - 13/03/2025 12:13:10</t>
  </si>
  <si>
    <t>Thiago Aparecido Pinto - 13/03/2025 12:13:11</t>
  </si>
  <si>
    <t>Base de Dados_Images/AQ. 01 CLARIF..Imagem do Equipamento-.184851.jpg</t>
  </si>
  <si>
    <t>Elias Gomes - 30/01/2025 15:48:41</t>
  </si>
  <si>
    <t>AQ. 02 CLARIF.</t>
  </si>
  <si>
    <t>Elias Gomes - 30/01/2025 15:49:32</t>
  </si>
  <si>
    <t>Elias Gomes - 30/01/2025 15:49:33</t>
  </si>
  <si>
    <t>Elias Gomes - 30/01/2025 15:49:35</t>
  </si>
  <si>
    <t>Elias Gomes - 30/01/2025 15:49:37</t>
  </si>
  <si>
    <t>Elias Gomes - 30/01/2025 16:06:52</t>
  </si>
  <si>
    <t>Elias Gomes - 30/01/2025 15:49:42</t>
  </si>
  <si>
    <t>Elias Gomes - 30/01/2025 15:49:44</t>
  </si>
  <si>
    <t>Elias Gomes - 30/01/2025 15:49:45</t>
  </si>
  <si>
    <t>Claudenir Alves - 10/03/2025 15:27:53</t>
  </si>
  <si>
    <t>Claudenir Alves - 10/03/2025 15:27:55</t>
  </si>
  <si>
    <t>Thiago Aparecido Pinto - 13/03/2025 12:13:15</t>
  </si>
  <si>
    <t>Base de Dados_Images/AQ. 02 CLARIF..Imagem do Equipamento-.184946.jpg</t>
  </si>
  <si>
    <t>Elias Gomes - 30/01/2025 15:49:27</t>
  </si>
  <si>
    <t>AQ. 03 CLARIF.</t>
  </si>
  <si>
    <t>Elias Gomes - 30/01/2025 15:50:40</t>
  </si>
  <si>
    <t>Elias Gomes - 30/01/2025 15:50:41</t>
  </si>
  <si>
    <t>Elias Gomes - 30/01/2025 15:50:42</t>
  </si>
  <si>
    <t>Elias Gomes - 30/01/2025 15:50:46</t>
  </si>
  <si>
    <t>Elias Gomes - 30/01/2025 16:07:08</t>
  </si>
  <si>
    <t>Elias Gomes - 30/01/2025 15:50:49</t>
  </si>
  <si>
    <t>Elias Gomes - 30/01/2025 15:50:51</t>
  </si>
  <si>
    <t>Elias Gomes - 30/01/2025 15:50:52</t>
  </si>
  <si>
    <t>Claudenir Alves - 10/03/2025 15:06:53</t>
  </si>
  <si>
    <t>Claudenir Alves - 10/03/2025 15:06:54</t>
  </si>
  <si>
    <t>Thiago Aparecido Pinto - 13/03/2025 12:13:20</t>
  </si>
  <si>
    <t>Base de Dados_Images/AQ. 03 CLARIF..Imagem do Equipamento-.185041.jpg</t>
  </si>
  <si>
    <t>Elias Gomes - 30/01/2025 15:50:35</t>
  </si>
  <si>
    <t>AQ. 05 CLARIF.</t>
  </si>
  <si>
    <t>Elias Gomes - 30/01/2025 15:47:25</t>
  </si>
  <si>
    <t>Elias Gomes - 30/01/2025 15:47:31</t>
  </si>
  <si>
    <t>Elias Gomes - 30/01/2025 15:47:33</t>
  </si>
  <si>
    <t>Elias Gomes - 30/01/2025 15:47:35</t>
  </si>
  <si>
    <t>Paulo Marchiti - 24/02/2025 13:50:22</t>
  </si>
  <si>
    <t>Paulo Marchiti - 24/02/2025 13:50:23</t>
  </si>
  <si>
    <t>Paulo Marchiti - 24/02/2025 13:50:24</t>
  </si>
  <si>
    <t>Claudenir Alves - 10/03/2025 15:06:22</t>
  </si>
  <si>
    <t>Claudenir Alves - 10/03/2025 15:06:23</t>
  </si>
  <si>
    <t>Thiago Aparecido Pinto - 13/03/2025 12:12:59</t>
  </si>
  <si>
    <t>Thiago Aparecido Pinto - 13/03/2025 12:13:00</t>
  </si>
  <si>
    <t>Base de Dados_Images/AQ. 05 CLARIF..Imagem do Equipamento-.184720.jpg</t>
  </si>
  <si>
    <t>Elias Gomes - 30/01/2025 15:47:13</t>
  </si>
  <si>
    <t>TIT30079</t>
  </si>
  <si>
    <t>Temperatura Do Caldo Clarificado Na Entrada Aq. 05</t>
  </si>
  <si>
    <t>Elias Gomes - 30/01/2025 15:48:16</t>
  </si>
  <si>
    <t>Elias Gomes - 30/01/2025 15:48:17</t>
  </si>
  <si>
    <t>Elias Gomes - 30/01/2025 15:48:18</t>
  </si>
  <si>
    <t>Elias Gomes - 30/01/2025 15:48:20</t>
  </si>
  <si>
    <t>Claudenir Alves - 10/03/2025 15:30:55</t>
  </si>
  <si>
    <t>Claudenir Alves - 10/03/2025 15:30:57</t>
  </si>
  <si>
    <t>Claudenir Alves - 10/03/2025 15:30:58</t>
  </si>
  <si>
    <t>Claudenir Alves - 10/03/2025 15:31:05</t>
  </si>
  <si>
    <t>Claudenir Alves - 10/03/2025 15:31:07</t>
  </si>
  <si>
    <t>Thiago Aparecido Pinto - 13/03/2025 12:13:05</t>
  </si>
  <si>
    <t>Base de Dados_Images/TIT30079.Imagem do Equipamento-.184816.jpg</t>
  </si>
  <si>
    <t>Elias Gomes - 30/01/2025 15:48:10</t>
  </si>
  <si>
    <t>Aquecedor De Caldo Etanol</t>
  </si>
  <si>
    <t>AQ. ETANOL 06</t>
  </si>
  <si>
    <t>Elias Gomes - 30/01/2025 16:01:30</t>
  </si>
  <si>
    <t>Elias Gomes - 30/01/2025 16:01:32</t>
  </si>
  <si>
    <t>Elias Gomes - 30/01/2025 16:01:35</t>
  </si>
  <si>
    <t>Elias Gomes - 30/01/2025 16:01:38</t>
  </si>
  <si>
    <t>Elias Gomes - 30/01/2025 16:01:41</t>
  </si>
  <si>
    <t>Elias Gomes - 30/01/2025 16:01:47</t>
  </si>
  <si>
    <t>Elias Gomes - 30/01/2025 16:01:45</t>
  </si>
  <si>
    <t>Elias Gomes - 30/01/2025 16:01:50</t>
  </si>
  <si>
    <t>Claudenir Alves - 10/03/2025 15:02:36</t>
  </si>
  <si>
    <t>Claudenir Alves - 10/03/2025 15:02:37</t>
  </si>
  <si>
    <t>Waldrovany - 12/03/2025 09:32:20</t>
  </si>
  <si>
    <t>Waldrovany - 12/03/2025 09:32:21</t>
  </si>
  <si>
    <t>Base de Dados_Images/AQ. ETANOL 06.Imagem do Equipamento-.190129.jpg</t>
  </si>
  <si>
    <t>Elias Gomes - 30/01/2025 16:01:25</t>
  </si>
  <si>
    <t>TIT 30065</t>
  </si>
  <si>
    <t>Entrada Aquecedores Caldo Dosado</t>
  </si>
  <si>
    <t>Elias Gomes - 30/01/2025 15:53:21</t>
  </si>
  <si>
    <t>Elias Gomes - 30/01/2025 15:53:23</t>
  </si>
  <si>
    <t>Elias Gomes - 30/01/2025 15:53:24</t>
  </si>
  <si>
    <t>Elias Gomes - 30/01/2025 15:53:26</t>
  </si>
  <si>
    <t>Thiago Aparecido Pinto - 21/02/2025 10:51:25</t>
  </si>
  <si>
    <t>Thiago Aparecido Pinto - 21/02/2025 10:51:27</t>
  </si>
  <si>
    <t>Thiago Aparecido Pinto - 21/02/2025 10:51:32</t>
  </si>
  <si>
    <t>Claudenir Alves - 10/03/2025 15:05:32</t>
  </si>
  <si>
    <t>Claudenir Alves - 10/03/2025 15:05:34</t>
  </si>
  <si>
    <t>Waldrovany - 12/03/2025 09:29:30</t>
  </si>
  <si>
    <t>Waldrovany - 12/03/2025 09:29:38</t>
  </si>
  <si>
    <t>Base de Dados_Images/TIT 30065.Imagem do Equipamento-.185503.jpg</t>
  </si>
  <si>
    <t>Elias Gomes - 30/01/2025 15:54:58</t>
  </si>
  <si>
    <t>TIT 30067</t>
  </si>
  <si>
    <t>Saida Aquecedor 06</t>
  </si>
  <si>
    <t>Elias Gomes - 30/01/2025 15:55:28</t>
  </si>
  <si>
    <t>Elias Gomes - 30/01/2025 15:55:30</t>
  </si>
  <si>
    <t>Elias Gomes - 30/01/2025 15:55:32</t>
  </si>
  <si>
    <t>Thiago Aparecido Pinto - 21/02/2025 10:52:05</t>
  </si>
  <si>
    <t>Thiago Aparecido Pinto - 21/02/2025 10:52:06</t>
  </si>
  <si>
    <t>Thiago Aparecido Pinto - 21/02/2025 10:52:07</t>
  </si>
  <si>
    <t>Claudenir Alves - 10/03/2025 15:05:46</t>
  </si>
  <si>
    <t>Claudenir Alves - 10/03/2025 15:05:48</t>
  </si>
  <si>
    <t>Waldrovany - 12/03/2025 09:29:53</t>
  </si>
  <si>
    <t>Base de Dados_Images/TIT 30067.Imagem do Equipamento-.185528.jpg</t>
  </si>
  <si>
    <t>Elias Gomes - 30/01/2025 15:55:23</t>
  </si>
  <si>
    <t>AQ. ETANOL 07</t>
  </si>
  <si>
    <t>Elias Gomes - 30/01/2025 16:00:47</t>
  </si>
  <si>
    <t>Elias Gomes - 30/01/2025 16:00:49</t>
  </si>
  <si>
    <t>Elias Gomes - 30/01/2025 16:00:51</t>
  </si>
  <si>
    <t>Elias Gomes - 30/01/2025 16:00:55</t>
  </si>
  <si>
    <t>Elias Gomes - 30/01/2025 16:00:56</t>
  </si>
  <si>
    <t>Elias Gomes - 30/01/2025 16:00:58</t>
  </si>
  <si>
    <t>Elias Gomes - 30/01/2025 16:01:03</t>
  </si>
  <si>
    <t>Elias Gomes - 30/01/2025 16:01:04</t>
  </si>
  <si>
    <t>Claudenir Alves - 10/03/2025 15:02:55</t>
  </si>
  <si>
    <t>Claudenir Alves - 10/03/2025 15:02:57</t>
  </si>
  <si>
    <t>Waldrovany - 12/03/2025 09:32:27</t>
  </si>
  <si>
    <t>Base de Dados_Images/AQ. ETANOL 07.Imagem do Equipamento-.190045.jpg</t>
  </si>
  <si>
    <t>Elias Gomes - 30/01/2025 16:00:40</t>
  </si>
  <si>
    <t>AQ. ETANOL 08</t>
  </si>
  <si>
    <t>Elias Gomes - 30/01/2025 15:59:40</t>
  </si>
  <si>
    <t>Elias Gomes - 30/01/2025 15:59:42</t>
  </si>
  <si>
    <t>Elias Gomes - 30/01/2025 15:59:43</t>
  </si>
  <si>
    <t>Elias Gomes - 30/01/2025 15:59:48</t>
  </si>
  <si>
    <t>Elias Gomes - 30/01/2025 16:00:05</t>
  </si>
  <si>
    <t>Elias Gomes - 30/01/2025 15:59:51</t>
  </si>
  <si>
    <t>Elias Gomes - 30/01/2025 16:00:11</t>
  </si>
  <si>
    <t>Elias Gomes - 30/01/2025 16:00:13</t>
  </si>
  <si>
    <t>Claudenir Alves - 10/03/2025 15:03:09</t>
  </si>
  <si>
    <t>Claudenir Alves - 10/03/2025 15:03:10</t>
  </si>
  <si>
    <t>Waldrovany - 12/03/2025 09:32:35</t>
  </si>
  <si>
    <t>Base de Dados_Images/AQ. ETANOL 08.Imagem do Equipamento-.185938.jpg</t>
  </si>
  <si>
    <t>Elias Gomes - 30/01/2025 15:59:33</t>
  </si>
  <si>
    <t>AQ. ETANOL 09</t>
  </si>
  <si>
    <t>Elias Gomes - 30/01/2025 15:58:53</t>
  </si>
  <si>
    <t>Elias Gomes - 30/01/2025 15:58:54</t>
  </si>
  <si>
    <t>Elias Gomes - 30/01/2025 15:58:56</t>
  </si>
  <si>
    <t>Elias Gomes - 30/01/2025 15:59:00</t>
  </si>
  <si>
    <t>Elias Gomes - 30/01/2025 15:59:02</t>
  </si>
  <si>
    <t>Elias Gomes - 30/01/2025 15:59:04</t>
  </si>
  <si>
    <t>Elias Gomes - 30/01/2025 15:59:06</t>
  </si>
  <si>
    <t>Elias Gomes - 30/01/2025 15:59:08</t>
  </si>
  <si>
    <t>Claudenir Alves - 10/03/2025 15:03:29</t>
  </si>
  <si>
    <t>Claudenir Alves - 10/03/2025 15:03:30</t>
  </si>
  <si>
    <t>Waldrovany - 12/03/2025 09:32:51</t>
  </si>
  <si>
    <t>Waldrovany - 12/03/2025 09:32:52</t>
  </si>
  <si>
    <t>Base de Dados_Images/AQ. ETANOL 09.Imagem do Equipamento-.185853.jpg</t>
  </si>
  <si>
    <t>Elias Gomes - 30/01/2025 15:58:47</t>
  </si>
  <si>
    <t>TCV30066A</t>
  </si>
  <si>
    <t>Valv 01 Cont Temp Dos Aquec Etanol</t>
  </si>
  <si>
    <t>Elias Gomes - 30/01/2025 16:04:02</t>
  </si>
  <si>
    <t>Elias Gomes - 30/01/2025 16:04:04</t>
  </si>
  <si>
    <t>Elias Gomes - 30/01/2025 16:04:08</t>
  </si>
  <si>
    <t>Elias Gomes - 30/01/2025 16:04:14</t>
  </si>
  <si>
    <t>Elias Gomes - 30/01/2025 16:04:16</t>
  </si>
  <si>
    <t>Elias Gomes - 30/01/2025 16:04:20</t>
  </si>
  <si>
    <t>Elias Gomes - 30/01/2025 16:04:23</t>
  </si>
  <si>
    <t>Elias Gomes - 30/01/2025 16:04:26</t>
  </si>
  <si>
    <t>Paulo Marchiti - 04/03/2025 12:12:52</t>
  </si>
  <si>
    <t>Paulo Marchiti - 04/03/2025 12:12:53</t>
  </si>
  <si>
    <t>Claudenir Alves - 10/03/2025 15:01:58</t>
  </si>
  <si>
    <t>Waldrovany - 12/03/2025 09:30:13</t>
  </si>
  <si>
    <t>Base de Dados_Images/TCV30066A.Imagem do Equipamento-.191638.jpg</t>
  </si>
  <si>
    <t>Elias Gomes - 30/01/2025 16:16:33</t>
  </si>
  <si>
    <t>AQ. ETANOL 10</t>
  </si>
  <si>
    <t>Elias Gomes - 30/01/2025 15:58:12</t>
  </si>
  <si>
    <t>Elias Gomes - 30/01/2025 15:58:13</t>
  </si>
  <si>
    <t>Elias Gomes - 30/01/2025 15:58:14</t>
  </si>
  <si>
    <t>Elias Gomes - 30/01/2025 15:58:18</t>
  </si>
  <si>
    <t>Elias Gomes - 30/01/2025 15:58:21</t>
  </si>
  <si>
    <t>Elias Gomes - 30/01/2025 15:58:24</t>
  </si>
  <si>
    <t>Elias Gomes - 30/01/2025 15:58:26</t>
  </si>
  <si>
    <t>Elias Gomes - 30/01/2025 15:58:27</t>
  </si>
  <si>
    <t>Claudenir Alves - 10/03/2025 15:04:26</t>
  </si>
  <si>
    <t>Claudenir Alves - 10/03/2025 15:04:27</t>
  </si>
  <si>
    <t>Waldrovany - 12/03/2025 09:32:58</t>
  </si>
  <si>
    <t>Waldrovany - 12/03/2025 09:32:59</t>
  </si>
  <si>
    <t>Base de Dados_Images/AQ. ETANOL 10.Imagem do Equipamento-.185810.jpg</t>
  </si>
  <si>
    <t>Elias Gomes - 30/01/2025 15:58:01</t>
  </si>
  <si>
    <t>TIT 30066</t>
  </si>
  <si>
    <t>Elias Gomes - 30/01/2025 15:57:19</t>
  </si>
  <si>
    <t>Elias Gomes - 30/01/2025 15:57:21</t>
  </si>
  <si>
    <t>Elias Gomes - 30/01/2025 15:57:22</t>
  </si>
  <si>
    <t>Elias Gomes - 30/01/2025 15:57:23</t>
  </si>
  <si>
    <t>Thiago Aparecido Pinto - 21/02/2025 10:51:44</t>
  </si>
  <si>
    <t>Thiago Aparecido Pinto - 21/02/2025 10:51:46</t>
  </si>
  <si>
    <t>Thiago Aparecido Pinto - 21/02/2025 10:51:52</t>
  </si>
  <si>
    <t>Claudenir Alves - 10/03/2025 15:02:23</t>
  </si>
  <si>
    <t>Claudenir Alves - 10/03/2025 15:02:24</t>
  </si>
  <si>
    <t>Waldrovany - 12/03/2025 09:29:59</t>
  </si>
  <si>
    <t>Waldrovany - 12/03/2025 09:30:00</t>
  </si>
  <si>
    <t>Base de Dados_Images/TIT 30066.Imagem do Equipamento-.185720.jpg</t>
  </si>
  <si>
    <t>Elias Gomes - 30/01/2025 15:57:14</t>
  </si>
  <si>
    <t>TCV30066B</t>
  </si>
  <si>
    <t>Valv 02 Cont Temp Dos Aquec Etanol</t>
  </si>
  <si>
    <t>Elias Gomes - 30/01/2025 16:05:13</t>
  </si>
  <si>
    <t>Elias Gomes - 30/01/2025 16:05:16</t>
  </si>
  <si>
    <t>Elias Gomes - 30/01/2025 16:05:17</t>
  </si>
  <si>
    <t>Elias Gomes - 30/01/2025 16:05:20</t>
  </si>
  <si>
    <t>Elias Gomes - 30/01/2025 16:05:22</t>
  </si>
  <si>
    <t>Elias Gomes - 30/01/2025 16:05:23</t>
  </si>
  <si>
    <t>Elias Gomes - 30/01/2025 16:05:26</t>
  </si>
  <si>
    <t>Elias Gomes - 30/01/2025 16:05:28</t>
  </si>
  <si>
    <t>Paulo Marchiti - 04/03/2025 12:12:03</t>
  </si>
  <si>
    <t>Paulo Marchiti - 04/03/2025 12:12:04</t>
  </si>
  <si>
    <t>Claudenir Alves - 10/03/2025 15:04:43</t>
  </si>
  <si>
    <t>Waldrovany - 12/03/2025 09:30:19</t>
  </si>
  <si>
    <t>Base de Dados_Images/TCV30066B.Imagem do Equipamento-.191610.jpg</t>
  </si>
  <si>
    <t>Elias Gomes - 30/01/2025 16:16:06</t>
  </si>
  <si>
    <t>10&amp;20 - R.P.E</t>
  </si>
  <si>
    <t>Aquecedor De Caldo Misto</t>
  </si>
  <si>
    <t>TIT20002</t>
  </si>
  <si>
    <t>Temperatura Caldo Aquecedor 01</t>
  </si>
  <si>
    <t>Alexandre Mesquita - 06/02/2025 08:02:20</t>
  </si>
  <si>
    <t>Alexandre Mesquita - 06/02/2025 08:02:21</t>
  </si>
  <si>
    <t>Alexandre Mesquita - 06/02/2025 08:02:24</t>
  </si>
  <si>
    <t>Thiago Aparecido Pinto - 19/02/2025 11:51:58</t>
  </si>
  <si>
    <t>Thiago Aparecido Pinto - 19/02/2025 11:51:59</t>
  </si>
  <si>
    <t>Igor Vantuil - 04/03/2025 09:16:40</t>
  </si>
  <si>
    <t>Igor Vantuil - 04/03/2025 09:16:36</t>
  </si>
  <si>
    <t>Cleber Nunes - 12/03/2025 13:54:15</t>
  </si>
  <si>
    <t>Cleber Nunes - 12/03/2025 13:54:17</t>
  </si>
  <si>
    <t>Base de Dados_Images/TIT20002.Imagem do Equipamento-.110214.jpg</t>
  </si>
  <si>
    <t>Alexandre Mesquita - 06/02/2025 08:02:10</t>
  </si>
  <si>
    <t>AQ</t>
  </si>
  <si>
    <t>Aquecedor De Caldo Misto 1</t>
  </si>
  <si>
    <t>Uanderson Dos Santos - 10/02/2025 16:24:46</t>
  </si>
  <si>
    <t>Uanderson Dos Santos - 10/02/2025 16:24:52</t>
  </si>
  <si>
    <t>Rodrigo Silva - 12/02/2025 11:03:15</t>
  </si>
  <si>
    <t>Rodrigo Silva - 15/02/2025 14:56:44</t>
  </si>
  <si>
    <t>Rodrigo Silva - 15/02/2025 14:56:27</t>
  </si>
  <si>
    <t>Uanderson Dos Santos - 06/02/2025 12:10:33</t>
  </si>
  <si>
    <t>Rodrigo Silva - 15/02/2025 14:57:36</t>
  </si>
  <si>
    <t>Rodrigo Silva - 15/02/2025 14:56:53</t>
  </si>
  <si>
    <t>Igor Vantuil - 04/03/2025 09:18:13</t>
  </si>
  <si>
    <t>Igor Vantuil - 04/03/2025 09:18:15</t>
  </si>
  <si>
    <t>Igor Vantuil - 15/04/2025 13:50:36</t>
  </si>
  <si>
    <t>Base de Dados_Images/AQ.Imagem do Equipamento-.175558.jpg</t>
  </si>
  <si>
    <t>Rodrigo Silva - 15/02/2025 14:55:53</t>
  </si>
  <si>
    <t>TCV 20002</t>
  </si>
  <si>
    <t>Valvula De Controle De Temperatura Aquecedor 01</t>
  </si>
  <si>
    <t>Uanderson Dos Santos - 03/03/2025 15:33:17</t>
  </si>
  <si>
    <t>Uanderson Dos Santos - 03/03/2025 15:33:18</t>
  </si>
  <si>
    <t>Uanderson Dos Santos - 03/03/2025 15:33:20</t>
  </si>
  <si>
    <t>Uanderson Dos Santos - 03/03/2025 15:33:21</t>
  </si>
  <si>
    <t>Uanderson Dos Santos - 03/03/2025 15:33:24</t>
  </si>
  <si>
    <t>Uanderson Dos Santos - 03/03/2025 15:33:25</t>
  </si>
  <si>
    <t>Uanderson Dos Santos - 03/03/2025 15:33:23</t>
  </si>
  <si>
    <t>Uanderson Dos Santos - 03/03/2025 15:33:29</t>
  </si>
  <si>
    <t>Igor Vantuil - 04/03/2025 09:18:37</t>
  </si>
  <si>
    <t>Igor Vantuil - 04/03/2025 09:18:40</t>
  </si>
  <si>
    <t>Igor Vantuil - 04/03/2025 09:18:48</t>
  </si>
  <si>
    <t>Igor Vantuil - 15/04/2025 13:50:59</t>
  </si>
  <si>
    <t>Base de Dados_Images/TCV 20002.Imagem do Equipamento-.183259.jpg</t>
  </si>
  <si>
    <t>Uanderson Dos Santos - 03/03/2025 15:32:47</t>
  </si>
  <si>
    <t>FIT20110</t>
  </si>
  <si>
    <t>Vazao Caldo Aquecedor 01</t>
  </si>
  <si>
    <t>Alexandre Mesquita - 06/02/2025 08:40:55</t>
  </si>
  <si>
    <t>Alexandre Mesquita - 06/02/2025 08:40:56</t>
  </si>
  <si>
    <t>Alexandre Mesquita - 06/02/2025 08:40:59</t>
  </si>
  <si>
    <t>Alexandre Mesquita - 18/02/2025 16:41:02</t>
  </si>
  <si>
    <t>Alexandre Mesquita - 18/02/2025 16:41:03</t>
  </si>
  <si>
    <t>Alexandre Mesquita - 18/02/2025 16:41:11</t>
  </si>
  <si>
    <t>Igor Vantuil - 04/03/2025 09:16:53</t>
  </si>
  <si>
    <t>Igor Vantuil - 04/03/2025 09:16:54</t>
  </si>
  <si>
    <t>Cleber Nunes - 12/03/2025 13:54:49</t>
  </si>
  <si>
    <t>Cleber Nunes - 12/03/2025 13:54:50</t>
  </si>
  <si>
    <t>Base de Dados_Images/FIT20110.Imagem do Equipamento-.114052.jpg</t>
  </si>
  <si>
    <t>Alexandre Mesquita - 06/02/2025 08:40:48</t>
  </si>
  <si>
    <t>TIT20003</t>
  </si>
  <si>
    <t>Temperatura Caldo Aquecedor 02</t>
  </si>
  <si>
    <t>Alexandre Mesquita - 06/02/2025 07:58:16</t>
  </si>
  <si>
    <t>Alexandre Mesquita - 06/02/2025 07:58:17</t>
  </si>
  <si>
    <t>Alexandre Mesquita - 06/02/2025 07:58:19</t>
  </si>
  <si>
    <t>Thiago Aparecido Pinto - 19/02/2025 11:52:11</t>
  </si>
  <si>
    <t>Thiago Aparecido Pinto - 19/02/2025 11:52:12</t>
  </si>
  <si>
    <t>Igor Vantuil - 04/03/2025 09:17:03</t>
  </si>
  <si>
    <t>Igor Vantuil - 04/03/2025 09:17:04</t>
  </si>
  <si>
    <t>Cleber Nunes - 12/03/2025 13:55:16</t>
  </si>
  <si>
    <t>Cleber Nunes - 12/03/2025 13:55:21</t>
  </si>
  <si>
    <t>Base de Dados_Images/TIT20003.Imagem do Equipamento-.105815.jpg</t>
  </si>
  <si>
    <t>Alexandre Mesquita - 06/02/2025 07:58:11</t>
  </si>
  <si>
    <t>TCV 20003</t>
  </si>
  <si>
    <t>Valvula De Controle De Temperatura Aquecedor 02</t>
  </si>
  <si>
    <t>Alexandre Mesquita - 06/02/2025 08:00:59</t>
  </si>
  <si>
    <t>Alexandre Mesquita - 06/02/2025 08:01:00</t>
  </si>
  <si>
    <t>Alexandre Mesquita - 06/02/2025 08:01:01</t>
  </si>
  <si>
    <t>Alexandre Mesquita - 06/02/2025 08:01:02</t>
  </si>
  <si>
    <t>Alexandre Mesquita - 06/02/2025 08:01:03</t>
  </si>
  <si>
    <t>Alexandre Mesquita - 06/02/2025 08:01:05</t>
  </si>
  <si>
    <t>Alexandre Mesquita - 06/02/2025 08:01:07</t>
  </si>
  <si>
    <t>Igor Vantuil - 04/03/2025 09:19:02</t>
  </si>
  <si>
    <t>Igor Vantuil - 04/03/2025 09:19:04</t>
  </si>
  <si>
    <t>Igor Vantuil - 04/03/2025 09:19:09</t>
  </si>
  <si>
    <t>Igor Vantuil - 15/04/2025 13:51:05</t>
  </si>
  <si>
    <t>Base de Dados_Images/TCV 20003.Imagem do Equipamento-.110055.jpg</t>
  </si>
  <si>
    <t>Alexandre Mesquita - 06/02/2025 08:00:48</t>
  </si>
  <si>
    <t>FIT20111</t>
  </si>
  <si>
    <t>Vazao Caldo Aquecedor 02</t>
  </si>
  <si>
    <t>Alexandre Mesquita - 06/02/2025 08:39:53</t>
  </si>
  <si>
    <t>Alexandre Mesquita - 06/02/2025 08:39:54</t>
  </si>
  <si>
    <t>Alexandre Mesquita - 06/02/2025 08:39:55</t>
  </si>
  <si>
    <t>Alexandre Mesquita - 06/02/2025 08:39:57</t>
  </si>
  <si>
    <t>Alexandre Mesquita - 18/02/2025 16:41:24</t>
  </si>
  <si>
    <t>Alexandre Mesquita - 18/02/2025 16:41:26</t>
  </si>
  <si>
    <t>Igor Vantuil - 04/03/2025 09:17:10</t>
  </si>
  <si>
    <t>Igor Vantuil - 04/03/2025 09:17:11</t>
  </si>
  <si>
    <t>Cleber Nunes - 12/03/2025 13:55:55</t>
  </si>
  <si>
    <t>Thiago Aparecido Pinto - 15/04/2025 13:47:16</t>
  </si>
  <si>
    <t>Base de Dados_Images/FIT20111.Imagem do Equipamento-.113949.jpg</t>
  </si>
  <si>
    <t>Alexandre Mesquita - 06/02/2025 08:39:44</t>
  </si>
  <si>
    <t>TIT20004</t>
  </si>
  <si>
    <t>Temperatura Caldo Aquecedor 03</t>
  </si>
  <si>
    <t>Alexandre Mesquita - 06/02/2025 07:57:19</t>
  </si>
  <si>
    <t>Alexandre Mesquita - 06/02/2025 07:57:22</t>
  </si>
  <si>
    <t>Alexandre Mesquita - 06/02/2025 07:57:32</t>
  </si>
  <si>
    <t>Alexandre Mesquita - 06/02/2025 07:57:33</t>
  </si>
  <si>
    <t>Thiago Aparecido Pinto - 19/02/2025 11:52:24</t>
  </si>
  <si>
    <t>Thiago Aparecido Pinto - 19/02/2025 11:52:25</t>
  </si>
  <si>
    <t>Thiago Aparecido Pinto - 19/02/2025 11:52:26</t>
  </si>
  <si>
    <t>Igor Vantuil - 04/03/2025 09:17:18</t>
  </si>
  <si>
    <t>Igor Vantuil - 04/03/2025 09:17:19</t>
  </si>
  <si>
    <t>Cleber Nunes - 12/03/2025 13:56:36</t>
  </si>
  <si>
    <t>Cleber Nunes - 12/03/2025 13:56:37</t>
  </si>
  <si>
    <t>Base de Dados_Images/TIT20004.Imagem do Equipamento-.105717.jpg</t>
  </si>
  <si>
    <t>Alexandre Mesquita - 06/02/2025 07:57:10</t>
  </si>
  <si>
    <t>TCV 20004</t>
  </si>
  <si>
    <t>Valvula De Controle De Temperatura Aquecedor 03</t>
  </si>
  <si>
    <t>Uanderson Dos Santos - 21/02/2025 16:57:48</t>
  </si>
  <si>
    <t>Uanderson Dos Santos - 21/02/2025 16:57:52</t>
  </si>
  <si>
    <t>Uanderson Dos Santos - 21/02/2025 16:57:55</t>
  </si>
  <si>
    <t>Uanderson Dos Santos - 21/02/2025 16:58:00</t>
  </si>
  <si>
    <t>Uanderson Dos Santos - 21/02/2025 16:58:04</t>
  </si>
  <si>
    <t>Uanderson Dos Santos - 21/02/2025 16:58:08</t>
  </si>
  <si>
    <t>Uanderson Dos Santos - 21/02/2025 16:58:10</t>
  </si>
  <si>
    <t>Uanderson Dos Santos - 21/02/2025 16:58:19</t>
  </si>
  <si>
    <t>Igor Vantuil - 04/03/2025 09:19:19</t>
  </si>
  <si>
    <t>Igor Vantuil - 04/03/2025 09:19:20</t>
  </si>
  <si>
    <t>Igor Vantuil - 04/03/2025 09:19:27</t>
  </si>
  <si>
    <t>Igor Vantuil - 15/04/2025 13:51:10</t>
  </si>
  <si>
    <t>Base de Dados_Images/TCV 20004.Imagem do Equipamento-.195744.jpg</t>
  </si>
  <si>
    <t>Uanderson Dos Santos - 21/02/2025 16:57:38</t>
  </si>
  <si>
    <t>FIT20112</t>
  </si>
  <si>
    <t>Vazao Caldo Aquecedor 03</t>
  </si>
  <si>
    <t>Alexandre Mesquita - 06/02/2025 08:38:42</t>
  </si>
  <si>
    <t>Alexandre Mesquita - 06/02/2025 08:38:43</t>
  </si>
  <si>
    <t>Alexandre Mesquita - 06/02/2025 08:38:46</t>
  </si>
  <si>
    <t>Alexandre Mesquita - 06/02/2025 08:38:47</t>
  </si>
  <si>
    <t>Alexandre Mesquita - 18/02/2025 16:40:47</t>
  </si>
  <si>
    <t>Alexandre Mesquita - 18/02/2025 16:40:49</t>
  </si>
  <si>
    <t>Alexandre Mesquita - 18/02/2025 16:40:51</t>
  </si>
  <si>
    <t>Igor Vantuil - 04/03/2025 09:17:32</t>
  </si>
  <si>
    <t>Igor Vantuil - 04/03/2025 09:17:33</t>
  </si>
  <si>
    <t>Cleber Nunes - 12/03/2025 13:56:49</t>
  </si>
  <si>
    <t>Cleber Nunes - 12/03/2025 13:56:51</t>
  </si>
  <si>
    <t>Base de Dados_Images/FIT20112.Imagem do Equipamento-.113840.jpg</t>
  </si>
  <si>
    <t>Alexandre Mesquita - 06/02/2025 08:38:35</t>
  </si>
  <si>
    <t>TIT 20005</t>
  </si>
  <si>
    <t>Temperatura Caldo Aquecedor 04</t>
  </si>
  <si>
    <t>Alexandre Mesquita - 06/02/2025 07:55:42</t>
  </si>
  <si>
    <t>Alexandre Mesquita - 06/02/2025 07:55:46</t>
  </si>
  <si>
    <t>Alexandre Mesquita - 06/02/2025 07:55:50</t>
  </si>
  <si>
    <t>Alexandre Mesquita - 06/02/2025 07:55:52</t>
  </si>
  <si>
    <t>Thiago Aparecido Pinto - 19/02/2025 11:52:38</t>
  </si>
  <si>
    <t>Thiago Aparecido Pinto - 19/02/2025 11:52:39</t>
  </si>
  <si>
    <t>Thiago Aparecido Pinto - 19/02/2025 11:52:40</t>
  </si>
  <si>
    <t>Igor Vantuil - 04/03/2025 09:17:53</t>
  </si>
  <si>
    <t>Igor Vantuil - 04/03/2025 09:17:52</t>
  </si>
  <si>
    <t>Cleber Nunes - 12/03/2025 13:57:03</t>
  </si>
  <si>
    <t>Cleber Nunes - 12/03/2025 13:57:04</t>
  </si>
  <si>
    <t>Base de Dados_Images/TIT 20005.Imagem do Equipamento-.105539.jpg</t>
  </si>
  <si>
    <t>Alexandre Mesquita - 06/02/2025 07:55:35</t>
  </si>
  <si>
    <t>TCV 20005</t>
  </si>
  <si>
    <t>Valvula De Controle De Temperatura Aquecedor 04</t>
  </si>
  <si>
    <t>Alexandre Mesquita - 06/02/2025 07:53:26</t>
  </si>
  <si>
    <t>Alexandre Mesquita - 06/02/2025 07:53:27</t>
  </si>
  <si>
    <t>Alexandre Mesquita - 06/02/2025 07:53:30</t>
  </si>
  <si>
    <t>Alexandre Mesquita - 06/02/2025 07:53:39</t>
  </si>
  <si>
    <t>Alexandre Mesquita - 06/02/2025 07:53:46</t>
  </si>
  <si>
    <t>Alexandre Mesquita - 06/02/2025 07:53:48</t>
  </si>
  <si>
    <t>Alexandre Mesquita - 06/02/2025 07:53:51</t>
  </si>
  <si>
    <t>Alexandre Mesquita - 06/02/2025 07:53:53</t>
  </si>
  <si>
    <t>Igor Vantuil - 04/03/2025 09:19:36</t>
  </si>
  <si>
    <t>Igor Vantuil - 04/03/2025 09:19:37</t>
  </si>
  <si>
    <t>Igor Vantuil - 04/03/2025 09:19:44</t>
  </si>
  <si>
    <t>Igor Vantuil - 15/04/2025 13:51:17</t>
  </si>
  <si>
    <t>Base de Dados_Images/TCV 20005.Imagem do Equipamento-.105316.jpg</t>
  </si>
  <si>
    <t>Alexandre Mesquita - 06/02/2025 07:53:10</t>
  </si>
  <si>
    <t>FIT20113</t>
  </si>
  <si>
    <t>Vazao Caldo Aquecedor 04</t>
  </si>
  <si>
    <t>Alexandre Mesquita - 06/02/2025 08:36:33</t>
  </si>
  <si>
    <t>Alexandre Mesquita - 06/02/2025 08:36:35</t>
  </si>
  <si>
    <t>Alexandre Mesquita - 06/02/2025 08:36:36</t>
  </si>
  <si>
    <t>Alexandre Mesquita - 06/02/2025 08:36:38</t>
  </si>
  <si>
    <t>Alexandre Mesquita - 18/02/2025 16:41:40</t>
  </si>
  <si>
    <t>Alexandre Mesquita - 18/02/2025 16:41:43</t>
  </si>
  <si>
    <t>Alexandre Mesquita - 18/02/2025 16:41:44</t>
  </si>
  <si>
    <t>Igor Vantuil - 04/03/2025 09:18:05</t>
  </si>
  <si>
    <t>Igor Vantuil - 04/03/2025 09:18:06</t>
  </si>
  <si>
    <t>Igor Vantuil - 15/04/2025 13:50:45</t>
  </si>
  <si>
    <t>Igor Vantuil - 15/04/2025 13:50:46</t>
  </si>
  <si>
    <t>Base de Dados_Images/FIT20113.Imagem do Equipamento-.113632.jpg</t>
  </si>
  <si>
    <t>Alexandre Mesquita - 06/02/2025 08:36:27</t>
  </si>
  <si>
    <t>70 - Geração de Vapor</t>
  </si>
  <si>
    <t>Ar E Gases</t>
  </si>
  <si>
    <t>TIT 81015</t>
  </si>
  <si>
    <t>Temperatura Dos Gases Saída Da Caldeira</t>
  </si>
  <si>
    <t>Márcio José da Fonseca - 11/02/2025 14:37:25</t>
  </si>
  <si>
    <t>Márcio José da Fonseca - 11/02/2025 14:37:26</t>
  </si>
  <si>
    <t>Márcio José da Fonseca - 11/02/2025 14:37:27</t>
  </si>
  <si>
    <t>Márcio José da Fonseca - 11/02/2025 14:37:30</t>
  </si>
  <si>
    <t>Alexandre Mesquita - 12/02/2025 10:28:12</t>
  </si>
  <si>
    <t>Alexandre Mesquita - 12/02/2025 10:28:16</t>
  </si>
  <si>
    <t>Alexandre Mesquita - 12/02/2025 10:28:18</t>
  </si>
  <si>
    <t>Igor Vantuil - 15/02/2025 09:41:50</t>
  </si>
  <si>
    <t>Igor Vantuil - 15/02/2025 09:41:53</t>
  </si>
  <si>
    <t>Igor Vantuil - 04/03/2025 13:06:24</t>
  </si>
  <si>
    <t>Igor Vantuil - 04/03/2025 13:06:27</t>
  </si>
  <si>
    <t>Base de Dados_Images/TIT 81015.Imagem do Equipamento-.173725.jpg</t>
  </si>
  <si>
    <t>Márcio José da Fonseca - 11/02/2025 14:37:20</t>
  </si>
  <si>
    <t>PIT 81015</t>
  </si>
  <si>
    <t>Pressão Dos Gases Saída Da Caldeira</t>
  </si>
  <si>
    <t>Márcio José da Fonseca - 12/02/2025 09:02:59</t>
  </si>
  <si>
    <t>Márcio José da Fonseca - 12/02/2025 09:03:00</t>
  </si>
  <si>
    <t>Márcio José da Fonseca - 12/02/2025 09:03:03</t>
  </si>
  <si>
    <t>Alexandre Mesquita - 12/02/2025 10:29:04</t>
  </si>
  <si>
    <t>Alexandre Mesquita - 12/02/2025 10:29:07</t>
  </si>
  <si>
    <t>Alexandre Mesquita - 12/02/2025 10:29:09</t>
  </si>
  <si>
    <t>Igor Vantuil - 15/02/2025 09:42:02</t>
  </si>
  <si>
    <t>Igor Vantuil - 15/02/2025 09:42:03</t>
  </si>
  <si>
    <t>Igor Vantuil - 04/03/2025 13:06:36</t>
  </si>
  <si>
    <t>Igor Vantuil - 04/03/2025 13:06:37</t>
  </si>
  <si>
    <t>Base de Dados_Images/PIT 81015.Imagem do Equipamento-.120244.jpg</t>
  </si>
  <si>
    <t>Márcio José da Fonseca - 12/02/2025 09:02:39</t>
  </si>
  <si>
    <t>TIT 81016</t>
  </si>
  <si>
    <t>Temperatura Dos Gases Antes Pre Ar</t>
  </si>
  <si>
    <t>Márcio José da Fonseca - 11/02/2025 14:34:53</t>
  </si>
  <si>
    <t>Márcio José da Fonseca - 11/02/2025 14:34:54</t>
  </si>
  <si>
    <t>Márcio José da Fonseca - 11/02/2025 14:34:56</t>
  </si>
  <si>
    <t>Márcio José da Fonseca - 11/02/2025 14:34:57</t>
  </si>
  <si>
    <t>Alexandre Mesquita - 13/02/2025 07:39:50</t>
  </si>
  <si>
    <t>Alexandre Mesquita - 13/02/2025 07:39:57</t>
  </si>
  <si>
    <t>Alexandre Mesquita - 13/02/2025 07:39:43</t>
  </si>
  <si>
    <t>Igor Vantuil - 15/02/2025 09:42:12</t>
  </si>
  <si>
    <t>Igor Vantuil - 15/02/2025 09:42:14</t>
  </si>
  <si>
    <t>Igor Vantuil - 04/03/2025 13:06:46</t>
  </si>
  <si>
    <t>Igor Vantuil - 04/03/2025 13:06:45</t>
  </si>
  <si>
    <t>Base de Dados_Images/TIT 81016.Imagem do Equipamento-.173454.jpg</t>
  </si>
  <si>
    <t>Márcio José da Fonseca - 11/02/2025 14:34:48</t>
  </si>
  <si>
    <t>PIT 81016</t>
  </si>
  <si>
    <t>Pressão Dos Gases Antes Pre Ar</t>
  </si>
  <si>
    <t>Márcio José da Fonseca - 11/02/2025 14:38:03</t>
  </si>
  <si>
    <t>Márcio José da Fonseca - 11/02/2025 14:38:04</t>
  </si>
  <si>
    <t>Márcio José da Fonseca - 11/02/2025 14:38:05</t>
  </si>
  <si>
    <t>Márcio José da Fonseca - 11/02/2025 14:38:07</t>
  </si>
  <si>
    <t>Alexandre Mesquita - 12/02/2025 10:54:33</t>
  </si>
  <si>
    <t>Alexandre Mesquita - 12/02/2025 10:54:35</t>
  </si>
  <si>
    <t>Alexandre Mesquita - 12/02/2025 10:54:37</t>
  </si>
  <si>
    <t>Igor Vantuil - 15/02/2025 09:44:07</t>
  </si>
  <si>
    <t>Igor Vantuil - 15/02/2025 09:44:09</t>
  </si>
  <si>
    <t>Igor Vantuil - 04/03/2025 13:06:59</t>
  </si>
  <si>
    <t>Base de Dados_Images/PIT 81016.Imagem do Equipamento-.173801.jpg</t>
  </si>
  <si>
    <t>Márcio José da Fonseca - 11/02/2025 14:37:57</t>
  </si>
  <si>
    <t>Balão De Flash</t>
  </si>
  <si>
    <t>LIT 72008</t>
  </si>
  <si>
    <t>Nivel Condensado Balao Flash</t>
  </si>
  <si>
    <t>Thiago Aparecido Pinto - 17/02/2025 14:57:26</t>
  </si>
  <si>
    <t>Thiago Aparecido Pinto - 17/02/2025 14:57:27</t>
  </si>
  <si>
    <t>Thiago Aparecido Pinto - 17/02/2025 14:57:28</t>
  </si>
  <si>
    <t>Thiago Aparecido Pinto - 17/02/2025 14:57:30</t>
  </si>
  <si>
    <t>Thiago Aparecido Pinto - 17/02/2025 14:57:34</t>
  </si>
  <si>
    <t>Thiago Aparecido Pinto - 17/02/2025 14:57:35</t>
  </si>
  <si>
    <t>Thiago Aparecido Pinto - 17/02/2025 14:57:38</t>
  </si>
  <si>
    <t>Waldrovany - 12/03/2025 08:05:47</t>
  </si>
  <si>
    <t>Waldrovany - 12/03/2025 08:05:48</t>
  </si>
  <si>
    <t>Waldrovany - 13/03/2025 18:25:19</t>
  </si>
  <si>
    <t>Base de Dados_Images/LIT 72008.Imagem do Equipamento-.175726.jpg</t>
  </si>
  <si>
    <t>Thiago Aparecido Pinto - 17/02/2025 14:57:21</t>
  </si>
  <si>
    <t>LCV-8304</t>
  </si>
  <si>
    <t>Válvula De Controle Nível No Balão Flash</t>
  </si>
  <si>
    <t>Neuzamar - 07/02/2025 16:11:39</t>
  </si>
  <si>
    <t>Neuzamar - 07/02/2025 16:11:41</t>
  </si>
  <si>
    <t>Neuzamar - 07/02/2025 16:11:43</t>
  </si>
  <si>
    <t>Neuzamar - 07/02/2025 16:11:46</t>
  </si>
  <si>
    <t>Neuzamar - 07/02/2025 16:11:48</t>
  </si>
  <si>
    <t>Neuzamar - 07/02/2025 16:11:51</t>
  </si>
  <si>
    <t>Neuzamar - 07/02/2025 16:11:53</t>
  </si>
  <si>
    <t>Neuzamar - 07/02/2025 16:11:54</t>
  </si>
  <si>
    <t>Waldrovany - 12/03/2025 08:05:56</t>
  </si>
  <si>
    <t>Waldrovany - 12/03/2025 08:05:57</t>
  </si>
  <si>
    <t>Waldrovany - 12/03/2025 08:06:04</t>
  </si>
  <si>
    <t>Waldrovany - 13/03/2025 18:25:24</t>
  </si>
  <si>
    <t>Base de Dados_Images/LCV-8304.Imagem do Equipamento-.191133.jpg</t>
  </si>
  <si>
    <t>Neuzamar - 07/02/2025 16:11:26</t>
  </si>
  <si>
    <t>BC8306A</t>
  </si>
  <si>
    <t>Bba 01 Condensado Balao Flash</t>
  </si>
  <si>
    <t>Neuzamar - 07/02/2025 16:08:32</t>
  </si>
  <si>
    <t>Neuzamar - 07/02/2025 16:08:34</t>
  </si>
  <si>
    <t>Neuzamar - 07/02/2025 16:08:35</t>
  </si>
  <si>
    <t>Neuzamar - 07/02/2025 16:08:37</t>
  </si>
  <si>
    <t>Neuzamar - 07/02/2025 16:08:39</t>
  </si>
  <si>
    <t>Neuzamar - 07/02/2025 16:08:41</t>
  </si>
  <si>
    <t>Neuzamar - 07/02/2025 16:08:43</t>
  </si>
  <si>
    <t>Neuzamar - 07/02/2025 16:08:44</t>
  </si>
  <si>
    <t>Neuzamar - 07/02/2025 16:10:58</t>
  </si>
  <si>
    <t>Neuzamar - 07/02/2025 16:09:11</t>
  </si>
  <si>
    <t>Neuzamar - 07/02/2025 16:11:02</t>
  </si>
  <si>
    <t>Neuzamar - 07/02/2025 16:09:13</t>
  </si>
  <si>
    <t>Neuzamar - 07/02/2025 16:09:14</t>
  </si>
  <si>
    <t>Neuzamar - 07/02/2025 16:09:17</t>
  </si>
  <si>
    <t>Neuzamar - 07/02/2025 16:09:18</t>
  </si>
  <si>
    <t>Neuzamar - 07/02/2025 16:09:20</t>
  </si>
  <si>
    <t>Waldrovany - 12/03/2025 08:05:02</t>
  </si>
  <si>
    <t>Waldrovany - 12/03/2025 08:05:03</t>
  </si>
  <si>
    <t>Waldrovany - 12/03/2025 08:05:04</t>
  </si>
  <si>
    <t>Waldrovany - 12/03/2025 08:05:07</t>
  </si>
  <si>
    <t>Waldrovany - 12/03/2025 08:05:08</t>
  </si>
  <si>
    <t>Waldrovany - 12/03/2025 08:05:09</t>
  </si>
  <si>
    <t>Waldrovany - 12/03/2025 08:05:15</t>
  </si>
  <si>
    <t>Waldrovany - 12/03/2025 08:05:16</t>
  </si>
  <si>
    <t>Waldrovany - 12/03/2025 08:05:18</t>
  </si>
  <si>
    <t>Waldrovany - 13/03/2025 18:24:35</t>
  </si>
  <si>
    <t>Waldrovany - 13/03/2025 18:24:38</t>
  </si>
  <si>
    <t>Waldrovany - 13/03/2025 18:24:37</t>
  </si>
  <si>
    <t>Base de Dados_Images/BC8306A.Imagem do Equipamento-.190829.jpg</t>
  </si>
  <si>
    <t>Neuzamar - 07/02/2025 16:08:15</t>
  </si>
  <si>
    <t>Base de Dados_Images/BC8306A.Imagem da Plaqueta do Motor-.190829.jpg</t>
  </si>
  <si>
    <t>Neuzamar - 07/02/2025 16:08:24</t>
  </si>
  <si>
    <t>BC8306B</t>
  </si>
  <si>
    <t>Bba 02 Condensado Balao Flash</t>
  </si>
  <si>
    <t>Neuzamar - 07/02/2025 16:09:58</t>
  </si>
  <si>
    <t>Neuzamar - 07/02/2025 16:09:56</t>
  </si>
  <si>
    <t>Neuzamar - 07/02/2025 16:10:01</t>
  </si>
  <si>
    <t>Neuzamar - 07/02/2025 16:10:03</t>
  </si>
  <si>
    <t>Neuzamar - 07/02/2025 16:10:06</t>
  </si>
  <si>
    <t>Neuzamar - 07/02/2025 16:10:08</t>
  </si>
  <si>
    <t>Neuzamar - 07/02/2025 16:10:10</t>
  </si>
  <si>
    <t>Neuzamar - 07/02/2025 16:10:13</t>
  </si>
  <si>
    <t>Neuzamar - 07/02/2025 16:10:25</t>
  </si>
  <si>
    <t>Neuzamar - 07/02/2025 16:10:27</t>
  </si>
  <si>
    <t>Neuzamar - 07/02/2025 16:10:33</t>
  </si>
  <si>
    <t>Neuzamar - 07/02/2025 16:10:37</t>
  </si>
  <si>
    <t>Neuzamar - 07/02/2025 16:10:39</t>
  </si>
  <si>
    <t>Neuzamar - 07/02/2025 16:10:41</t>
  </si>
  <si>
    <t>Neuzamar - 07/02/2025 16:10:43</t>
  </si>
  <si>
    <t>Neuzamar - 07/02/2025 16:10:46</t>
  </si>
  <si>
    <t>Waldrovany - 12/03/2025 08:05:25</t>
  </si>
  <si>
    <t>Waldrovany - 12/03/2025 08:05:26</t>
  </si>
  <si>
    <t>Waldrovany - 12/03/2025 08:05:27</t>
  </si>
  <si>
    <t>Waldrovany - 12/03/2025 08:05:29</t>
  </si>
  <si>
    <t>Waldrovany - 12/03/2025 08:05:30</t>
  </si>
  <si>
    <t>Waldrovany - 12/03/2025 08:05:31</t>
  </si>
  <si>
    <t>Waldrovany - 12/03/2025 08:05:35</t>
  </si>
  <si>
    <t>Waldrovany - 12/03/2025 08:05:36</t>
  </si>
  <si>
    <t>Waldrovany - 12/03/2025 08:05:37</t>
  </si>
  <si>
    <t>Waldrovany - 12/03/2025 08:05:39</t>
  </si>
  <si>
    <t>Waldrovany - 13/03/2025 18:25:07</t>
  </si>
  <si>
    <t>Waldrovany - 13/03/2025 18:25:08</t>
  </si>
  <si>
    <t>Waldrovany - 13/03/2025 18:25:09</t>
  </si>
  <si>
    <t>Base de Dados_Images/BC8306B.Imagem do Equipamento-.190958.jpg</t>
  </si>
  <si>
    <t>Neuzamar - 07/02/2025 16:09:39</t>
  </si>
  <si>
    <t>Base de Dados_Images/BC8306B.Imagem da Plaqueta do Motor-.190958.jpg</t>
  </si>
  <si>
    <t>Neuzamar - 07/02/2025 16:09:51</t>
  </si>
  <si>
    <t>Balão De Refluxo Etanol Anidro</t>
  </si>
  <si>
    <t>LIT 72006</t>
  </si>
  <si>
    <t>Nivel Balao Refluxo Coluna T-8301</t>
  </si>
  <si>
    <t>Neuzamar - 28/01/2025 10:32:07</t>
  </si>
  <si>
    <t>Neuzamar - 28/01/2025 10:32:09</t>
  </si>
  <si>
    <t>Neuzamar - 28/01/2025 10:32:11</t>
  </si>
  <si>
    <t>Neuzamar - 28/01/2025 10:32:14</t>
  </si>
  <si>
    <t>Waldrovany - 12/03/2025 08:10:22</t>
  </si>
  <si>
    <t>Waldrovany - 12/03/2025 08:10:23</t>
  </si>
  <si>
    <t>Waldrovany - 12/03/2025 08:10:25</t>
  </si>
  <si>
    <t>Waldrovany - 14/03/2025 17:31:22</t>
  </si>
  <si>
    <t>Waldrovany - 14/03/2025 17:31:27</t>
  </si>
  <si>
    <t>Base de Dados_Images/LIT 72006.Imagem do Equipamento-.133205.jpg</t>
  </si>
  <si>
    <t>Neuzamar - 28/01/2025 10:31:57</t>
  </si>
  <si>
    <t>LCV 70002</t>
  </si>
  <si>
    <t>Vl Controle Nivel Tanque Refluxo Condensadores</t>
  </si>
  <si>
    <t>Alexandre Mesquita - 10/03/2025 14:13:33</t>
  </si>
  <si>
    <t>Neuzamar - 28/01/2025 10:33:55</t>
  </si>
  <si>
    <t>Neuzamar - 28/01/2025 10:33:57</t>
  </si>
  <si>
    <t>Neuzamar - 28/01/2025 10:33:59</t>
  </si>
  <si>
    <t>Neuzamar - 28/01/2025 10:34:01</t>
  </si>
  <si>
    <t>Neuzamar - 28/01/2025 10:34:03</t>
  </si>
  <si>
    <t>Neuzamar - 28/01/2025 10:34:05</t>
  </si>
  <si>
    <t>Neuzamar - 28/01/2025 10:34:07</t>
  </si>
  <si>
    <t>Waldrovany - 12/03/2025 08:10:36</t>
  </si>
  <si>
    <t>Waldrovany - 12/03/2025 08:10:37</t>
  </si>
  <si>
    <t>Waldrovany - 14/03/2025 17:31:34</t>
  </si>
  <si>
    <t>Waldrovany - 14/03/2025 17:31:38</t>
  </si>
  <si>
    <t>Base de Dados_Images/LCV 70002.Imagem do Equipamento-.133327.jpg</t>
  </si>
  <si>
    <t>Neuzamar - 28/01/2025 10:33:23</t>
  </si>
  <si>
    <t>BC8305A</t>
  </si>
  <si>
    <t>Bba 01 Refluxo Da Coluna Desidratadora</t>
  </si>
  <si>
    <t>Neuzamar - 28/01/2025 10:29:02</t>
  </si>
  <si>
    <t>Neuzamar - 28/01/2025 10:29:05</t>
  </si>
  <si>
    <t>Neuzamar - 28/01/2025 10:29:08</t>
  </si>
  <si>
    <t>Neuzamar - 28/01/2025 10:29:12</t>
  </si>
  <si>
    <t>Neuzamar - 28/01/2025 10:29:15</t>
  </si>
  <si>
    <t>Neuzamar - 28/01/2025 10:29:17</t>
  </si>
  <si>
    <t>Neuzamar - 28/01/2025 10:29:21</t>
  </si>
  <si>
    <t>Neuzamar - 28/01/2025 10:29:23</t>
  </si>
  <si>
    <t>Neuzamar - 28/01/2025 10:29:26</t>
  </si>
  <si>
    <t>Neuzamar - 28/01/2025 10:29:29</t>
  </si>
  <si>
    <t>Neuzamar - 28/01/2025 10:29:32</t>
  </si>
  <si>
    <t>Neuzamar - 28/01/2025 10:29:34</t>
  </si>
  <si>
    <t>Neuzamar - 28/01/2025 10:29:37</t>
  </si>
  <si>
    <t>Neuzamar - 28/01/2025 10:29:40</t>
  </si>
  <si>
    <t>Neuzamar - 28/01/2025 10:29:43</t>
  </si>
  <si>
    <t>Neuzamar - 28/01/2025 10:29:46</t>
  </si>
  <si>
    <t>Waldrovany - 12/03/2025 08:09:58</t>
  </si>
  <si>
    <t>Waldrovany - 12/03/2025 08:09:59</t>
  </si>
  <si>
    <t>Waldrovany - 12/03/2025 08:10:02</t>
  </si>
  <si>
    <t>Waldrovany - 12/03/2025 08:10:03</t>
  </si>
  <si>
    <t>Waldrovany - 12/03/2025 08:10:05</t>
  </si>
  <si>
    <t>Waldrovany - 14/03/2025 17:30:45</t>
  </si>
  <si>
    <t>Waldrovany - 14/03/2025 17:30:46</t>
  </si>
  <si>
    <t>Waldrovany - 14/03/2025 17:30:47</t>
  </si>
  <si>
    <t>Waldrovany - 14/03/2025 17:30:49</t>
  </si>
  <si>
    <t>Waldrovany - 14/03/2025 17:30:53</t>
  </si>
  <si>
    <t>Waldrovany - 14/03/2025 17:30:54</t>
  </si>
  <si>
    <t>Waldrovany - 14/03/2025 17:30:55</t>
  </si>
  <si>
    <t>Waldrovany - 14/03/2025 17:30:57</t>
  </si>
  <si>
    <t>Base de Dados_Images/BC8305A.Imagem do Equipamento-.132859.jpg</t>
  </si>
  <si>
    <t>Neuzamar - 28/01/2025 10:28:47</t>
  </si>
  <si>
    <t>Base de Dados_Images/BC8305A.Imagem da Plaqueta do Motor-.132859.jpg</t>
  </si>
  <si>
    <t>Neuzamar - 28/01/2025 10:28:56</t>
  </si>
  <si>
    <t>BC8305B</t>
  </si>
  <si>
    <t>Bba 02 Refluxo Da Coluna Desidratadora</t>
  </si>
  <si>
    <t>Neuzamar - 28/01/2025 10:30:50</t>
  </si>
  <si>
    <t>Neuzamar - 28/01/2025 10:30:54</t>
  </si>
  <si>
    <t>Neuzamar - 28/01/2025 10:30:56</t>
  </si>
  <si>
    <t>Neuzamar - 28/01/2025 10:30:58</t>
  </si>
  <si>
    <t>Neuzamar - 28/01/2025 10:31:02</t>
  </si>
  <si>
    <t>Neuzamar - 28/01/2025 10:31:04</t>
  </si>
  <si>
    <t>Neuzamar - 28/01/2025 10:31:08</t>
  </si>
  <si>
    <t>Neuzamar - 28/01/2025 10:31:10</t>
  </si>
  <si>
    <t>Neuzamar - 28/01/2025 10:31:12</t>
  </si>
  <si>
    <t>Neuzamar - 28/01/2025 10:31:13</t>
  </si>
  <si>
    <t>Neuzamar - 28/01/2025 10:31:16</t>
  </si>
  <si>
    <t>Neuzamar - 28/01/2025 10:31:17</t>
  </si>
  <si>
    <t>Neuzamar - 28/01/2025 10:31:20</t>
  </si>
  <si>
    <t>Neuzamar - 28/01/2025 10:31:24</t>
  </si>
  <si>
    <t>Neuzamar - 28/01/2025 10:31:26</t>
  </si>
  <si>
    <t>Neuzamar - 28/01/2025 10:31:28</t>
  </si>
  <si>
    <t>Alexandre Mesquita - 21/02/2025 11:31:22</t>
  </si>
  <si>
    <t>Alexandre Mesquita - 21/02/2025 11:31:23</t>
  </si>
  <si>
    <t>Alexandre Mesquita - 21/02/2025 11:31:24</t>
  </si>
  <si>
    <t>Alexandre Mesquita - 21/02/2025 11:31:27</t>
  </si>
  <si>
    <t>Alexandre Mesquita - 21/02/2025 11:31:31</t>
  </si>
  <si>
    <t>Alexandre Mesquita - 21/02/2025 11:31:33</t>
  </si>
  <si>
    <t>Waldrovany - 14/03/2025 17:31:04</t>
  </si>
  <si>
    <t>Waldrovany - 14/03/2025 17:31:05</t>
  </si>
  <si>
    <t>Waldrovany - 14/03/2025 17:31:07</t>
  </si>
  <si>
    <t>Waldrovany - 14/03/2025 17:31:11</t>
  </si>
  <si>
    <t>Waldrovany - 14/03/2025 17:31:12</t>
  </si>
  <si>
    <t>Waldrovany - 14/03/2025 17:31:13</t>
  </si>
  <si>
    <t>Waldrovany - 14/03/2025 17:31:14</t>
  </si>
  <si>
    <t>Tag BC 7202-305B</t>
  </si>
  <si>
    <t>Base de Dados_Images/BC8305B.Imagem do Equipamento-.133027.jpg</t>
  </si>
  <si>
    <t>Neuzamar - 28/01/2025 10:30:03</t>
  </si>
  <si>
    <t>Base de Dados_Images/BC8305B.Imagem da Plaqueta do Motor-.133027.jpg</t>
  </si>
  <si>
    <t>Neuzamar - 28/01/2025 10:30:10</t>
  </si>
  <si>
    <t>LIT 70002</t>
  </si>
  <si>
    <t>Nivel Tanque Refluxo Condensadores</t>
  </si>
  <si>
    <t>Thiago Aparecido Pinto - 03/03/2025 07:13:43</t>
  </si>
  <si>
    <t>Thiago Aparecido Pinto - 03/03/2025 07:13:44</t>
  </si>
  <si>
    <t>Thiago Aparecido Pinto - 03/03/2025 07:13:45</t>
  </si>
  <si>
    <t>Thiago Aparecido Pinto - 03/03/2025 07:13:47</t>
  </si>
  <si>
    <t>Thiago Aparecido Pinto - 03/03/2025 07:13:51</t>
  </si>
  <si>
    <t>Thiago Aparecido Pinto - 03/03/2025 07:13:52</t>
  </si>
  <si>
    <t>Thiago Aparecido Pinto - 03/03/2025 07:13:58</t>
  </si>
  <si>
    <t>Waldrovany - 14/03/2025 17:32:12</t>
  </si>
  <si>
    <t>Base de Dados_Images/LIT 70002.Imagem do Equipamento-.101341.jpg</t>
  </si>
  <si>
    <t>Thiago Aparecido Pinto - 03/03/2025 07:13:38</t>
  </si>
  <si>
    <t>Bombas De Vinhaça</t>
  </si>
  <si>
    <t>BC9806-61</t>
  </si>
  <si>
    <t>Bomba Para Agricola</t>
  </si>
  <si>
    <t>Thiago Aparecido Pinto - 10/02/2025 14:08:44</t>
  </si>
  <si>
    <t>Thiago Aparecido Pinto - 10/02/2025 14:08:45</t>
  </si>
  <si>
    <t>Thiago Aparecido Pinto - 10/02/2025 14:08:47</t>
  </si>
  <si>
    <t>Thiago Aparecido Pinto - 10/02/2025 14:08:49</t>
  </si>
  <si>
    <t>Thiago Aparecido Pinto - 10/02/2025 14:08:50</t>
  </si>
  <si>
    <t>Thiago Aparecido Pinto - 10/02/2025 14:08:51</t>
  </si>
  <si>
    <t>Thiago Aparecido Pinto - 10/02/2025 14:08:56</t>
  </si>
  <si>
    <t>Thiago Aparecido Pinto - 10/02/2025 14:08:57</t>
  </si>
  <si>
    <t>Thiago Aparecido Pinto - 10/02/2025 14:09:11</t>
  </si>
  <si>
    <t>Thiago Aparecido Pinto - 10/02/2025 14:09:12</t>
  </si>
  <si>
    <t>Thiago Aparecido Pinto - 10/02/2025 14:09:14</t>
  </si>
  <si>
    <t>Thiago Aparecido Pinto - 10/02/2025 14:09:16</t>
  </si>
  <si>
    <t>Thiago Aparecido Pinto - 10/02/2025 14:09:18</t>
  </si>
  <si>
    <t>Thiago Aparecido Pinto - 10/02/2025 14:09:20</t>
  </si>
  <si>
    <t>Thiago Aparecido Pinto - 10/02/2025 14:09:22</t>
  </si>
  <si>
    <t>Thiago Aparecido Pinto - 10/02/2025 14:09:23</t>
  </si>
  <si>
    <t>Thiago Aparecido Pinto - 12/02/2025 11:31:53</t>
  </si>
  <si>
    <t>Thiago Aparecido Pinto - 12/02/2025 11:31:54</t>
  </si>
  <si>
    <t>Thiago Aparecido Pinto - 12/02/2025 11:31:56</t>
  </si>
  <si>
    <t>Thiago Aparecido Pinto - 12/02/2025 11:31:57</t>
  </si>
  <si>
    <t>Thiago Aparecido Pinto - 12/02/2025 11:31:59</t>
  </si>
  <si>
    <t>Thiago Aparecido Pinto - 13/02/2025 16:17:38</t>
  </si>
  <si>
    <t>Thiago Aparecido Pinto - 13/02/2025 16:17:39</t>
  </si>
  <si>
    <t>Thiago Aparecido Pinto - 13/02/2025 16:17:42</t>
  </si>
  <si>
    <t>Thiago Aparecido Pinto - 18/03/2025 11:19:22</t>
  </si>
  <si>
    <t>Thiago Aparecido Pinto - 18/03/2025 11:19:23</t>
  </si>
  <si>
    <t>Thiago Aparecido Pinto - 18/03/2025 11:19:25</t>
  </si>
  <si>
    <t>Base de Dados_Images/BC9806-61.Imagem do Equipamento-.170742.jpg</t>
  </si>
  <si>
    <t>Thiago Aparecido Pinto - 10/02/2025 14:07:36</t>
  </si>
  <si>
    <t>BC9807-62</t>
  </si>
  <si>
    <t>Thiago Aparecido Pinto - 10/02/2025 14:10:12</t>
  </si>
  <si>
    <t>Thiago Aparecido Pinto - 10/02/2025 14:10:16</t>
  </si>
  <si>
    <t>Thiago Aparecido Pinto - 10/02/2025 14:10:17</t>
  </si>
  <si>
    <t>Thiago Aparecido Pinto - 10/02/2025 14:10:19</t>
  </si>
  <si>
    <t>Thiago Aparecido Pinto - 10/02/2025 14:10:21</t>
  </si>
  <si>
    <t>Thiago Aparecido Pinto - 10/02/2025 14:10:24</t>
  </si>
  <si>
    <t>Thiago Aparecido Pinto - 10/02/2025 14:10:26</t>
  </si>
  <si>
    <t>Thiago Aparecido Pinto - 10/02/2025 14:10:28</t>
  </si>
  <si>
    <t>Thiago Aparecido Pinto - 10/02/2025 14:10:30</t>
  </si>
  <si>
    <t>Thiago Aparecido Pinto - 10/02/2025 14:10:32</t>
  </si>
  <si>
    <t>Thiago Aparecido Pinto - 10/02/2025 14:10:35</t>
  </si>
  <si>
    <t>Thiago Aparecido Pinto - 10/02/2025 14:10:37</t>
  </si>
  <si>
    <t>Thiago Aparecido Pinto - 10/02/2025 14:10:40</t>
  </si>
  <si>
    <t>Thiago Aparecido Pinto - 10/02/2025 14:10:41</t>
  </si>
  <si>
    <t>Thiago Aparecido Pinto - 10/02/2025 14:10:44</t>
  </si>
  <si>
    <t>Thiago Aparecido Pinto - 10/02/2025 14:10:46</t>
  </si>
  <si>
    <t>Thiago Aparecido Pinto - 12/02/2025 11:32:06</t>
  </si>
  <si>
    <t>Thiago Aparecido Pinto - 12/02/2025 11:32:07</t>
  </si>
  <si>
    <t>Thiago Aparecido Pinto - 12/02/2025 11:32:10</t>
  </si>
  <si>
    <t>Thiago Aparecido Pinto - 12/02/2025 11:32:11</t>
  </si>
  <si>
    <t>Thiago Aparecido Pinto - 12/02/2025 11:32:12</t>
  </si>
  <si>
    <t>Thiago Aparecido Pinto - 12/02/2025 11:32:13</t>
  </si>
  <si>
    <t>Thiago Aparecido Pinto - 13/02/2025 16:17:51</t>
  </si>
  <si>
    <t>Thiago Aparecido Pinto - 13/02/2025 16:17:53</t>
  </si>
  <si>
    <t>Thiago Aparecido Pinto - 13/02/2025 16:17:56</t>
  </si>
  <si>
    <t>Thiago Aparecido Pinto - 18/03/2025 11:19:31</t>
  </si>
  <si>
    <t>Thiago Aparecido Pinto - 18/03/2025 11:19:32</t>
  </si>
  <si>
    <t>Thiago Aparecido Pinto - 18/03/2025 11:19:33</t>
  </si>
  <si>
    <t>Thiago Aparecido Pinto - 18/03/2025 11:19:35</t>
  </si>
  <si>
    <t>Base de Dados_Images/BC9807-62.Imagem do Equipamento-.170759.jpg</t>
  </si>
  <si>
    <t>Thiago Aparecido Pinto - 10/02/2025 14:07:55</t>
  </si>
  <si>
    <t>BC9808-63</t>
  </si>
  <si>
    <t>Thiago Aparecido Pinto - 10/02/2025 14:11:05</t>
  </si>
  <si>
    <t>Thiago Aparecido Pinto - 10/02/2025 14:11:07</t>
  </si>
  <si>
    <t>Thiago Aparecido Pinto - 10/02/2025 14:11:08</t>
  </si>
  <si>
    <t>Thiago Aparecido Pinto - 10/02/2025 14:11:13</t>
  </si>
  <si>
    <t>Thiago Aparecido Pinto - 10/02/2025 14:11:14</t>
  </si>
  <si>
    <t>Thiago Aparecido Pinto - 10/02/2025 14:11:18</t>
  </si>
  <si>
    <t>Thiago Aparecido Pinto - 10/02/2025 14:11:20</t>
  </si>
  <si>
    <t>Thiago Aparecido Pinto - 10/02/2025 14:11:22</t>
  </si>
  <si>
    <t>Thiago Aparecido Pinto - 10/02/2025 14:11:24</t>
  </si>
  <si>
    <t>Thiago Aparecido Pinto - 10/02/2025 14:11:27</t>
  </si>
  <si>
    <t>Thiago Aparecido Pinto - 10/02/2025 14:11:29</t>
  </si>
  <si>
    <t>Thiago Aparecido Pinto - 10/02/2025 14:11:31</t>
  </si>
  <si>
    <t>Thiago Aparecido Pinto - 10/02/2025 14:11:40</t>
  </si>
  <si>
    <t>Thiago Aparecido Pinto - 10/02/2025 14:11:41</t>
  </si>
  <si>
    <t>Thiago Aparecido Pinto - 10/02/2025 14:11:44</t>
  </si>
  <si>
    <t>Thiago Aparecido Pinto - 10/02/2025 14:11:45</t>
  </si>
  <si>
    <t>Thiago Aparecido Pinto - 12/02/2025 11:32:19</t>
  </si>
  <si>
    <t>Thiago Aparecido Pinto - 12/02/2025 11:32:20</t>
  </si>
  <si>
    <t>Thiago Aparecido Pinto - 12/02/2025 11:32:21</t>
  </si>
  <si>
    <t>Thiago Aparecido Pinto - 12/02/2025 11:32:22</t>
  </si>
  <si>
    <t>Thiago Aparecido Pinto - 12/02/2025 11:32:24</t>
  </si>
  <si>
    <t>Thiago Aparecido Pinto - 12/02/2025 11:32:25</t>
  </si>
  <si>
    <t>Thiago Aparecido Pinto - 13/02/2025 16:18:01</t>
  </si>
  <si>
    <t>Thiago Aparecido Pinto - 13/02/2025 16:18:02</t>
  </si>
  <si>
    <t>Thiago Aparecido Pinto - 13/02/2025 16:18:03</t>
  </si>
  <si>
    <t>Thiago Aparecido Pinto - 13/02/2025 16:18:05</t>
  </si>
  <si>
    <t>Thiago Aparecido Pinto - 18/03/2025 11:19:40</t>
  </si>
  <si>
    <t>Thiago Aparecido Pinto - 18/03/2025 11:19:41</t>
  </si>
  <si>
    <t>Thiago Aparecido Pinto - 18/03/2025 11:19:42</t>
  </si>
  <si>
    <t>Thiago Aparecido Pinto - 18/03/2025 11:19:45</t>
  </si>
  <si>
    <t>Base de Dados_Images/BC9808-63.Imagem do Equipamento-.170815.jpg</t>
  </si>
  <si>
    <t>Thiago Aparecido Pinto - 10/02/2025 14:08:11</t>
  </si>
  <si>
    <t>BC9809-64</t>
  </si>
  <si>
    <t>Thiago Aparecido Pinto - 10/02/2025 14:12:00</t>
  </si>
  <si>
    <t>Thiago Aparecido Pinto - 10/02/2025 14:12:02</t>
  </si>
  <si>
    <t>Thiago Aparecido Pinto - 10/02/2025 14:12:06</t>
  </si>
  <si>
    <t>Thiago Aparecido Pinto - 10/02/2025 14:12:09</t>
  </si>
  <si>
    <t>Thiago Aparecido Pinto - 10/02/2025 14:12:11</t>
  </si>
  <si>
    <t>Thiago Aparecido Pinto - 10/02/2025 14:12:13</t>
  </si>
  <si>
    <t>Thiago Aparecido Pinto - 10/02/2025 14:12:15</t>
  </si>
  <si>
    <t>Thiago Aparecido Pinto - 10/02/2025 14:12:17</t>
  </si>
  <si>
    <t>Thiago Aparecido Pinto - 10/02/2025 14:12:19</t>
  </si>
  <si>
    <t>Thiago Aparecido Pinto - 10/02/2025 14:12:22</t>
  </si>
  <si>
    <t>Thiago Aparecido Pinto - 10/02/2025 14:12:24</t>
  </si>
  <si>
    <t>Thiago Aparecido Pinto - 10/02/2025 14:12:28</t>
  </si>
  <si>
    <t>Thiago Aparecido Pinto - 10/02/2025 14:12:27</t>
  </si>
  <si>
    <t>Thiago Aparecido Pinto - 10/02/2025 14:12:31</t>
  </si>
  <si>
    <t>Thiago Aparecido Pinto - 10/02/2025 14:12:33</t>
  </si>
  <si>
    <t>Thiago Aparecido Pinto - 10/02/2025 14:12:35</t>
  </si>
  <si>
    <t>Thiago Aparecido Pinto - 12/02/2025 11:32:30</t>
  </si>
  <si>
    <t>Thiago Aparecido Pinto - 12/02/2025 11:32:31</t>
  </si>
  <si>
    <t>Thiago Aparecido Pinto - 12/02/2025 11:32:33</t>
  </si>
  <si>
    <t>Thiago Aparecido Pinto - 12/02/2025 11:32:34</t>
  </si>
  <si>
    <t>Thiago Aparecido Pinto - 12/02/2025 11:32:38</t>
  </si>
  <si>
    <t>Thiago Aparecido Pinto - 12/02/2025 11:32:37</t>
  </si>
  <si>
    <t>Thiago Aparecido Pinto - 13/02/2025 16:18:13</t>
  </si>
  <si>
    <t>Thiago Aparecido Pinto - 13/02/2025 16:18:14</t>
  </si>
  <si>
    <t>Thiago Aparecido Pinto - 13/02/2025 16:18:15</t>
  </si>
  <si>
    <t>Thiago Aparecido Pinto - 13/02/2025 16:18:17</t>
  </si>
  <si>
    <t>Thiago Aparecido Pinto - 18/03/2025 11:19:50</t>
  </si>
  <si>
    <t>Thiago Aparecido Pinto - 18/03/2025 11:19:51</t>
  </si>
  <si>
    <t>Thiago Aparecido Pinto - 18/03/2025 11:19:52</t>
  </si>
  <si>
    <t>Thiago Aparecido Pinto - 18/03/2025 11:19:54</t>
  </si>
  <si>
    <t>Base de Dados_Images/BC9809-64.Imagem do Equipamento-.170837.jpg</t>
  </si>
  <si>
    <t>Thiago Aparecido Pinto - 10/02/2025 14:08:27</t>
  </si>
  <si>
    <t>90 - Sistema de Água e Utilidades</t>
  </si>
  <si>
    <t>Captação Água</t>
  </si>
  <si>
    <t>BC9101</t>
  </si>
  <si>
    <t>Bomba 01 De Agua Captação</t>
  </si>
  <si>
    <t>Thiago Aparecido Pinto - 10/02/2025 14:22:38</t>
  </si>
  <si>
    <t>Thiago Aparecido Pinto - 10/02/2025 14:22:43</t>
  </si>
  <si>
    <t>Thiago Aparecido Pinto - 10/02/2025 14:23:10</t>
  </si>
  <si>
    <t>Thiago Aparecido Pinto - 10/02/2025 14:23:16</t>
  </si>
  <si>
    <t>Thiago Aparecido Pinto - 10/02/2025 14:23:19</t>
  </si>
  <si>
    <t>Thiago Aparecido Pinto - 10/02/2025 14:23:25</t>
  </si>
  <si>
    <t>Thiago Aparecido Pinto - 10/02/2025 14:23:27</t>
  </si>
  <si>
    <t>Thiago Aparecido Pinto - 10/02/2025 14:23:29</t>
  </si>
  <si>
    <t>Thiago Aparecido Pinto - 10/02/2025 14:23:35</t>
  </si>
  <si>
    <t>Thiago Aparecido Pinto - 10/02/2025 14:23:37</t>
  </si>
  <si>
    <t>Thiago Aparecido Pinto - 10/02/2025 14:23:40</t>
  </si>
  <si>
    <t>Thiago Aparecido Pinto - 10/02/2025 14:23:42</t>
  </si>
  <si>
    <t>Thiago Aparecido Pinto - 10/02/2025 14:23:52</t>
  </si>
  <si>
    <t>Thiago Aparecido Pinto - 10/02/2025 14:23:54</t>
  </si>
  <si>
    <t>Thiago Aparecido Pinto - 10/02/2025 14:24:00</t>
  </si>
  <si>
    <t>Thiago Aparecido Pinto - 10/02/2025 14:24:01</t>
  </si>
  <si>
    <t>Thiago Aparecido Pinto - 10/02/2025 14:58:10</t>
  </si>
  <si>
    <t>Thiago Aparecido Pinto - 10/02/2025 14:58:11</t>
  </si>
  <si>
    <t>Thiago Aparecido Pinto - 10/02/2025 14:58:13</t>
  </si>
  <si>
    <t>Thiago Aparecido Pinto - 10/02/2025 14:58:14</t>
  </si>
  <si>
    <t>Thiago Aparecido Pinto - 10/02/2025 14:58:17</t>
  </si>
  <si>
    <t>Thiago Aparecido Pinto - 10/02/2025 14:58:19</t>
  </si>
  <si>
    <t>Thiago Aparecido Pinto - 17/02/2025 09:05:55</t>
  </si>
  <si>
    <t>Thiago Aparecido Pinto - 17/02/2025 09:06:02</t>
  </si>
  <si>
    <t>Thiago Aparecido Pinto - 17/02/2025 09:05:58</t>
  </si>
  <si>
    <t>Thiago Aparecido Pinto - 17/02/2025 09:06:01</t>
  </si>
  <si>
    <t>Thiago Aparecido Pinto - 05/03/2025 12:29:52</t>
  </si>
  <si>
    <t>Thiago Aparecido Pinto - 05/03/2025 12:29:53</t>
  </si>
  <si>
    <t>Thiago Aparecido Pinto - 05/03/2025 12:29:54</t>
  </si>
  <si>
    <t>Thiago Aparecido Pinto - 05/03/2025 12:29:57</t>
  </si>
  <si>
    <t>Base de Dados_Images/BC9101.Imagem do Equipamento-.172024.jpg</t>
  </si>
  <si>
    <t>Thiago Aparecido Pinto - 10/02/2025 14:20:19</t>
  </si>
  <si>
    <t>BC9102</t>
  </si>
  <si>
    <t>Bomba 02 De Agua Captação</t>
  </si>
  <si>
    <t>Thiago Aparecido Pinto - 10/02/2025 14:25:38</t>
  </si>
  <si>
    <t>Thiago Aparecido Pinto - 10/02/2025 14:25:40</t>
  </si>
  <si>
    <t>Thiago Aparecido Pinto - 10/02/2025 14:25:45</t>
  </si>
  <si>
    <t>Thiago Aparecido Pinto - 10/02/2025 14:26:00</t>
  </si>
  <si>
    <t>Thiago Aparecido Pinto - 10/02/2025 14:26:03</t>
  </si>
  <si>
    <t>Thiago Aparecido Pinto - 10/02/2025 14:26:13</t>
  </si>
  <si>
    <t>Thiago Aparecido Pinto - 10/02/2025 14:26:18</t>
  </si>
  <si>
    <t>Thiago Aparecido Pinto - 10/02/2025 14:26:34</t>
  </si>
  <si>
    <t>Thiago Aparecido Pinto - 10/02/2025 14:26:36</t>
  </si>
  <si>
    <t>Thiago Aparecido Pinto - 10/02/2025 14:26:38</t>
  </si>
  <si>
    <t>Thiago Aparecido Pinto - 10/02/2025 14:26:40</t>
  </si>
  <si>
    <t>Thiago Aparecido Pinto - 10/02/2025 14:26:47</t>
  </si>
  <si>
    <t>Thiago Aparecido Pinto - 10/02/2025 14:26:49</t>
  </si>
  <si>
    <t>Thiago Aparecido Pinto - 10/02/2025 14:26:53</t>
  </si>
  <si>
    <t>Thiago Aparecido Pinto - 10/02/2025 14:26:55</t>
  </si>
  <si>
    <t>Thiago Aparecido Pinto - 10/02/2025 14:26:58</t>
  </si>
  <si>
    <t>Thiago Aparecido Pinto - 10/02/2025 14:57:37</t>
  </si>
  <si>
    <t>Thiago Aparecido Pinto - 10/02/2025 14:57:39</t>
  </si>
  <si>
    <t>Thiago Aparecido Pinto - 10/02/2025 14:57:41</t>
  </si>
  <si>
    <t>Thiago Aparecido Pinto - 10/02/2025 14:57:43</t>
  </si>
  <si>
    <t>Thiago Aparecido Pinto - 10/02/2025 14:57:45</t>
  </si>
  <si>
    <t>Thiago Aparecido Pinto - 10/02/2025 14:57:49</t>
  </si>
  <si>
    <t>Thiago Aparecido Pinto - 17/02/2025 09:06:12</t>
  </si>
  <si>
    <t>Thiago Aparecido Pinto - 17/02/2025 09:06:13</t>
  </si>
  <si>
    <t>Thiago Aparecido Pinto - 17/02/2025 09:06:15</t>
  </si>
  <si>
    <t>Thiago Aparecido Pinto - 05/03/2025 12:30:04</t>
  </si>
  <si>
    <t>Thiago Aparecido Pinto - 05/03/2025 12:30:05</t>
  </si>
  <si>
    <t>Thiago Aparecido Pinto - 05/03/2025 12:30:07</t>
  </si>
  <si>
    <t>Base de Dados_Images/BC9102.Imagem do Equipamento-.172006.jpg</t>
  </si>
  <si>
    <t>Thiago Aparecido Pinto - 10/02/2025 14:19:59</t>
  </si>
  <si>
    <t>BC9104</t>
  </si>
  <si>
    <t>Bomba De Agua Do Poço 02 (Profundo)</t>
  </si>
  <si>
    <t>Noany Silva - 04/02/2025 14:13:55</t>
  </si>
  <si>
    <t>Noany Silva - 04/02/2025 14:13:57</t>
  </si>
  <si>
    <t>Noany Silva - 04/02/2025 14:14:00</t>
  </si>
  <si>
    <t>Noany Silva - 04/02/2025 14:14:03</t>
  </si>
  <si>
    <t>Noany Silva - 04/02/2025 14:14:05</t>
  </si>
  <si>
    <t>Noany Silva - 04/02/2025 14:14:10</t>
  </si>
  <si>
    <t>Noany Silva - 04/02/2025 14:14:11</t>
  </si>
  <si>
    <t>Alexandre Mesquita - 07/02/2025 07:33:07</t>
  </si>
  <si>
    <t>Alexandre Mesquita - 07/02/2025 07:33:10</t>
  </si>
  <si>
    <t>Alexandre Mesquita - 07/02/2025 07:33:14</t>
  </si>
  <si>
    <t>Alexandre Mesquita - 07/02/2025 07:33:30</t>
  </si>
  <si>
    <t>Noany Silva - 04/02/2025 14:14:33</t>
  </si>
  <si>
    <t>Alexandre Mesquita - 07/02/2025 07:33:57</t>
  </si>
  <si>
    <t>Alexandre Mesquita - 07/02/2025 07:34:03</t>
  </si>
  <si>
    <t>Alexandre Mesquita - 07/02/2025 07:34:19</t>
  </si>
  <si>
    <t>Alexandre Mesquita - 07/02/2025 07:34:21</t>
  </si>
  <si>
    <t>Thiago Aparecido Pinto - 10/02/2025 14:57:06</t>
  </si>
  <si>
    <t>Thiago Aparecido Pinto - 10/02/2025 14:57:09</t>
  </si>
  <si>
    <t>Thiago Aparecido Pinto - 10/02/2025 14:57:15</t>
  </si>
  <si>
    <t>Thiago Aparecido Pinto - 10/02/2025 14:57:19</t>
  </si>
  <si>
    <t>Thiago Aparecido Pinto - 10/02/2025 14:57:20</t>
  </si>
  <si>
    <t>Thiago Aparecido Pinto - 10/02/2025 14:57:24</t>
  </si>
  <si>
    <t>Thiago Aparecido Pinto - 17/02/2025 09:06:21</t>
  </si>
  <si>
    <t>Thiago Aparecido Pinto - 17/02/2025 09:06:23</t>
  </si>
  <si>
    <t>Thiago Aparecido Pinto - 17/02/2025 09:06:25</t>
  </si>
  <si>
    <t>Thiago Aparecido Pinto - 17/02/2025 09:06:30</t>
  </si>
  <si>
    <t>Thiago Aparecido Pinto - 05/03/2025 14:09:58</t>
  </si>
  <si>
    <t>Thiago Aparecido Pinto - 05/03/2025 14:09:59</t>
  </si>
  <si>
    <t>Thiago Aparecido Pinto - 05/03/2025 14:10:00</t>
  </si>
  <si>
    <t>Thiago Aparecido Pinto - 05/03/2025 14:10:03</t>
  </si>
  <si>
    <t>Base de Dados_Images/BC9104.Imagem do Equipamento-.175442.jpg</t>
  </si>
  <si>
    <t>Alexandre Mesquita - 23/01/2025 14:54:35</t>
  </si>
  <si>
    <t>BC9105</t>
  </si>
  <si>
    <t>Bomba De Agua Do Poço 03</t>
  </si>
  <si>
    <t>Thiago Aparecido Pinto - 10/02/2025 14:40:44</t>
  </si>
  <si>
    <t>Thiago Aparecido Pinto - 10/02/2025 14:40:47</t>
  </si>
  <si>
    <t>Thiago Aparecido Pinto - 10/02/2025 14:40:52</t>
  </si>
  <si>
    <t>Thiago Aparecido Pinto - 10/02/2025 14:40:55</t>
  </si>
  <si>
    <t>Thiago Aparecido Pinto - 10/02/2025 14:40:57</t>
  </si>
  <si>
    <t>Thiago Aparecido Pinto - 10/02/2025 14:40:59</t>
  </si>
  <si>
    <t>Thiago Aparecido Pinto - 10/02/2025 14:41:02</t>
  </si>
  <si>
    <t>Thiago Aparecido Pinto - 10/02/2025 14:41:07</t>
  </si>
  <si>
    <t>Thiago Aparecido Pinto - 10/02/2025 14:42:17</t>
  </si>
  <si>
    <t>Thiago Aparecido Pinto - 10/02/2025 14:42:22</t>
  </si>
  <si>
    <t>Thiago Aparecido Pinto - 10/02/2025 14:42:28</t>
  </si>
  <si>
    <t>Thiago Aparecido Pinto - 10/02/2025 14:42:30</t>
  </si>
  <si>
    <t>Thiago Aparecido Pinto - 10/02/2025 14:42:32</t>
  </si>
  <si>
    <t>Thiago Aparecido Pinto - 10/02/2025 14:42:34</t>
  </si>
  <si>
    <t>Thiago Aparecido Pinto - 10/02/2025 14:43:05</t>
  </si>
  <si>
    <t>Thiago Aparecido Pinto - 10/02/2025 14:43:19</t>
  </si>
  <si>
    <t>Thiago Aparecido Pinto - 10/02/2025 14:56:45</t>
  </si>
  <si>
    <t>Thiago Aparecido Pinto - 10/02/2025 14:56:43</t>
  </si>
  <si>
    <t>Thiago Aparecido Pinto - 10/02/2025 14:56:46</t>
  </si>
  <si>
    <t>Thiago Aparecido Pinto - 10/02/2025 14:56:49</t>
  </si>
  <si>
    <t>Thiago Aparecido Pinto - 10/02/2025 14:56:51</t>
  </si>
  <si>
    <t>Thiago Aparecido Pinto - 10/02/2025 14:56:53</t>
  </si>
  <si>
    <t>Thiago Aparecido Pinto - 17/02/2025 09:06:40</t>
  </si>
  <si>
    <t>Thiago Aparecido Pinto - 17/02/2025 09:06:42</t>
  </si>
  <si>
    <t>Thiago Aparecido Pinto - 17/02/2025 09:06:43</t>
  </si>
  <si>
    <t>Thiago Aparecido Pinto - 17/02/2025 09:06:48</t>
  </si>
  <si>
    <t>Thiago Aparecido Pinto - 05/03/2025 14:10:10</t>
  </si>
  <si>
    <t>Thiago Aparecido Pinto - 05/03/2025 14:10:11</t>
  </si>
  <si>
    <t>Thiago Aparecido Pinto - 05/03/2025 14:10:20</t>
  </si>
  <si>
    <t>Base de Dados_Images/BC9105.Imagem do Equipamento-.174043.jpg</t>
  </si>
  <si>
    <t>Thiago Aparecido Pinto - 10/02/2025 14:40:37</t>
  </si>
  <si>
    <t>BC9106</t>
  </si>
  <si>
    <t>Bomba De Agua Do Poço 01 (Adm)</t>
  </si>
  <si>
    <t>Thiago Aparecido Pinto - 10/02/2025 14:47:59</t>
  </si>
  <si>
    <t>Thiago Aparecido Pinto - 10/02/2025 14:48:08</t>
  </si>
  <si>
    <t>Thiago Aparecido Pinto - 10/02/2025 14:48:10</t>
  </si>
  <si>
    <t>Thiago Aparecido Pinto - 10/02/2025 14:48:14</t>
  </si>
  <si>
    <t>Thiago Aparecido Pinto - 10/02/2025 14:48:16</t>
  </si>
  <si>
    <t>Thiago Aparecido Pinto - 10/02/2025 14:48:22</t>
  </si>
  <si>
    <t>Thiago Aparecido Pinto - 10/02/2025 14:48:24</t>
  </si>
  <si>
    <t>Thiago Aparecido Pinto - 10/02/2025 14:48:26</t>
  </si>
  <si>
    <t>Thiago Aparecido Pinto - 10/02/2025 14:48:31</t>
  </si>
  <si>
    <t>Thiago Aparecido Pinto - 10/02/2025 14:48:32</t>
  </si>
  <si>
    <t>Thiago Aparecido Pinto - 10/02/2025 14:48:34</t>
  </si>
  <si>
    <t>Thiago Aparecido Pinto - 10/02/2025 14:48:37</t>
  </si>
  <si>
    <t>Thiago Aparecido Pinto - 10/02/2025 14:48:38</t>
  </si>
  <si>
    <t>Thiago Aparecido Pinto - 10/02/2025 14:48:42</t>
  </si>
  <si>
    <t>Thiago Aparecido Pinto - 10/02/2025 14:48:50</t>
  </si>
  <si>
    <t>Thiago Aparecido Pinto - 10/02/2025 14:48:52</t>
  </si>
  <si>
    <t>Thiago Aparecido Pinto - 10/02/2025 14:56:11</t>
  </si>
  <si>
    <t>Thiago Aparecido Pinto - 10/02/2025 14:56:13</t>
  </si>
  <si>
    <t>Thiago Aparecido Pinto - 10/02/2025 14:56:15</t>
  </si>
  <si>
    <t>Thiago Aparecido Pinto - 10/02/2025 14:56:21</t>
  </si>
  <si>
    <t>Thiago Aparecido Pinto - 10/02/2025 14:56:22</t>
  </si>
  <si>
    <t>Thiago Aparecido Pinto - 10/02/2025 14:56:24</t>
  </si>
  <si>
    <t>Thiago Aparecido Pinto - 17/02/2025 09:06:56</t>
  </si>
  <si>
    <t>Thiago Aparecido Pinto - 17/02/2025 09:06:57</t>
  </si>
  <si>
    <t>Thiago Aparecido Pinto - 17/02/2025 09:07:01</t>
  </si>
  <si>
    <t>Thiago Aparecido Pinto - 17/02/2025 09:07:02</t>
  </si>
  <si>
    <t>Thiago Aparecido Pinto - 05/03/2025 14:10:27</t>
  </si>
  <si>
    <t>Thiago Aparecido Pinto - 05/03/2025 14:10:30</t>
  </si>
  <si>
    <t>Thiago Aparecido Pinto - 05/03/2025 14:10:31</t>
  </si>
  <si>
    <t>Base de Dados_Images/BC9106.Imagem do Equipamento-.173444.jpg</t>
  </si>
  <si>
    <t>Thiago Aparecido Pinto - 10/02/2025 14:34:39</t>
  </si>
  <si>
    <t>FIT91005</t>
  </si>
  <si>
    <t>Vazão De Água Da Captação</t>
  </si>
  <si>
    <t>Noany Silva - 04/02/2025 14:22:31</t>
  </si>
  <si>
    <t>Noany Silva - 04/02/2025 14:22:33</t>
  </si>
  <si>
    <t>Thiago Aparecido Pinto - 10/02/2025 14:44:53</t>
  </si>
  <si>
    <t>Thiago Aparecido Pinto - 10/02/2025 14:44:56</t>
  </si>
  <si>
    <t>Thiago Aparecido Pinto - 10/02/2025 14:54:41</t>
  </si>
  <si>
    <t>Thiago Aparecido Pinto - 10/02/2025 14:54:42</t>
  </si>
  <si>
    <t>Thiago Aparecido Pinto - 10/02/2025 14:54:44</t>
  </si>
  <si>
    <t>Thiago Aparecido Pinto - 17/02/2025 09:07:43</t>
  </si>
  <si>
    <t>Thiago Aparecido Pinto - 17/02/2025 09:07:44</t>
  </si>
  <si>
    <t>Thiago Aparecido Pinto - 05/03/2025 14:11:04</t>
  </si>
  <si>
    <t>Thiago Aparecido Pinto - 05/03/2025 14:11:05</t>
  </si>
  <si>
    <t>Base de Dados_Images/FIT91005.Imagem do Equipamento-.174424.jpg</t>
  </si>
  <si>
    <t>Thiago Aparecido Pinto - 10/02/2025 14:44:18</t>
  </si>
  <si>
    <t>LIT91004</t>
  </si>
  <si>
    <t>Nivel Do Tanque De Água Da Captação</t>
  </si>
  <si>
    <t>Alexandre Mesquita - 07/02/2025 07:27:05</t>
  </si>
  <si>
    <t>Alexandre Mesquita - 07/02/2025 07:27:06</t>
  </si>
  <si>
    <t>Alexandre Mesquita - 07/02/2025 07:27:07</t>
  </si>
  <si>
    <t>Alexandre Mesquita - 07/02/2025 07:27:10</t>
  </si>
  <si>
    <t>Thiago Aparecido Pinto - 10/02/2025 14:54:27</t>
  </si>
  <si>
    <t>Thiago Aparecido Pinto - 10/02/2025 14:54:28</t>
  </si>
  <si>
    <t>Thiago Aparecido Pinto - 10/02/2025 14:54:30</t>
  </si>
  <si>
    <t>Thiago Aparecido Pinto - 17/02/2025 09:07:52</t>
  </si>
  <si>
    <t>Thiago Aparecido Pinto - 17/02/2025 09:07:53</t>
  </si>
  <si>
    <t>Thiago Aparecido Pinto - 05/03/2025 14:11:13</t>
  </si>
  <si>
    <t>Thiago Aparecido Pinto - 05/03/2025 14:11:14</t>
  </si>
  <si>
    <t>Base de Dados_Images/LIT91004.Imagem do Equipamento-.172947.jpg</t>
  </si>
  <si>
    <t>Alexandre Mesquita - 23/01/2025 14:29:41</t>
  </si>
  <si>
    <t>BC9221</t>
  </si>
  <si>
    <t>Bomba 01 De Agua Bruta Para Eta</t>
  </si>
  <si>
    <t>Alexandre Mesquita - 07/02/2025 07:28:03</t>
  </si>
  <si>
    <t>Alexandre Mesquita - 07/02/2025 07:28:04</t>
  </si>
  <si>
    <t>Alexandre Mesquita - 07/02/2025 07:28:06</t>
  </si>
  <si>
    <t>Alexandre Mesquita - 07/02/2025 07:28:08</t>
  </si>
  <si>
    <t>Alexandre Mesquita - 07/02/2025 07:28:10</t>
  </si>
  <si>
    <t>Alexandre Mesquita - 07/02/2025 07:28:11</t>
  </si>
  <si>
    <t>Alexandre Mesquita - 07/02/2025 07:28:22</t>
  </si>
  <si>
    <t>Alexandre Mesquita - 07/02/2025 07:28:34</t>
  </si>
  <si>
    <t>Alexandre Mesquita - 07/02/2025 07:31:57</t>
  </si>
  <si>
    <t>Alexandre Mesquita - 07/02/2025 07:31:51</t>
  </si>
  <si>
    <t>Alexandre Mesquita - 07/02/2025 07:31:54</t>
  </si>
  <si>
    <t>Alexandre Mesquita - 07/02/2025 07:32:02</t>
  </si>
  <si>
    <t>Alexandre Mesquita - 07/02/2025 07:32:07</t>
  </si>
  <si>
    <t>Alexandre Mesquita - 07/02/2025 07:32:10</t>
  </si>
  <si>
    <t>Alexandre Mesquita - 07/02/2025 07:32:25</t>
  </si>
  <si>
    <t>Alexandre Mesquita - 07/02/2025 07:32:27</t>
  </si>
  <si>
    <t>Thiago Aparecido Pinto - 10/02/2025 14:55:35</t>
  </si>
  <si>
    <t>Thiago Aparecido Pinto - 10/02/2025 14:55:36</t>
  </si>
  <si>
    <t>Thiago Aparecido Pinto - 10/02/2025 14:55:38</t>
  </si>
  <si>
    <t>Thiago Aparecido Pinto - 10/02/2025 14:55:46</t>
  </si>
  <si>
    <t>Thiago Aparecido Pinto - 10/02/2025 14:55:48</t>
  </si>
  <si>
    <t>Thiago Aparecido Pinto - 10/02/2025 14:55:51</t>
  </si>
  <si>
    <t>Thiago Aparecido Pinto - 17/02/2025 09:07:11</t>
  </si>
  <si>
    <t>Thiago Aparecido Pinto - 17/02/2025 09:07:13</t>
  </si>
  <si>
    <t>Thiago Aparecido Pinto - 17/02/2025 09:07:17</t>
  </si>
  <si>
    <t>Thiago Aparecido Pinto - 17/02/2025 09:07:18</t>
  </si>
  <si>
    <t>Thiago Aparecido Pinto - 05/03/2025 14:10:36</t>
  </si>
  <si>
    <t>Thiago Aparecido Pinto - 05/03/2025 14:10:37</t>
  </si>
  <si>
    <t>Thiago Aparecido Pinto - 05/03/2025 14:10:38</t>
  </si>
  <si>
    <t>Thiago Aparecido Pinto - 05/03/2025 14:10:40</t>
  </si>
  <si>
    <t>Base de Dados_Images/BC9221.Imagem do Equipamento-.171952.jpg</t>
  </si>
  <si>
    <t>Alexandre Mesquita - 23/01/2025 14:19:45</t>
  </si>
  <si>
    <t>BC9219</t>
  </si>
  <si>
    <t>Bomba 02 De Agua Bruta Para Eta</t>
  </si>
  <si>
    <t>Thiago Aparecido Pinto - 10/02/2025 14:49:38</t>
  </si>
  <si>
    <t>Thiago Aparecido Pinto - 10/02/2025 14:49:40</t>
  </si>
  <si>
    <t>Thiago Aparecido Pinto - 10/02/2025 14:49:41</t>
  </si>
  <si>
    <t>Thiago Aparecido Pinto - 10/02/2025 14:49:46</t>
  </si>
  <si>
    <t>Thiago Aparecido Pinto - 10/02/2025 14:49:48</t>
  </si>
  <si>
    <t>Thiago Aparecido Pinto - 10/02/2025 14:49:56</t>
  </si>
  <si>
    <t>Thiago Aparecido Pinto - 10/02/2025 14:50:19</t>
  </si>
  <si>
    <t>Thiago Aparecido Pinto - 10/02/2025 14:50:22</t>
  </si>
  <si>
    <t>Thiago Aparecido Pinto - 10/02/2025 14:51:05</t>
  </si>
  <si>
    <t>Thiago Aparecido Pinto - 10/02/2025 14:51:07</t>
  </si>
  <si>
    <t>Thiago Aparecido Pinto - 10/02/2025 14:50:33</t>
  </si>
  <si>
    <t>Thiago Aparecido Pinto - 10/02/2025 14:50:35</t>
  </si>
  <si>
    <t>Thiago Aparecido Pinto - 10/02/2025 14:50:37</t>
  </si>
  <si>
    <t>Thiago Aparecido Pinto - 10/02/2025 14:50:41</t>
  </si>
  <si>
    <t>Thiago Aparecido Pinto - 10/02/2025 14:50:47</t>
  </si>
  <si>
    <t>Thiago Aparecido Pinto - 10/02/2025 14:50:45</t>
  </si>
  <si>
    <t>Thiago Aparecido Pinto - 10/02/2025 14:54:54</t>
  </si>
  <si>
    <t>Thiago Aparecido Pinto - 10/02/2025 14:55:07</t>
  </si>
  <si>
    <t>Thiago Aparecido Pinto - 10/02/2025 14:55:11</t>
  </si>
  <si>
    <t>Thiago Aparecido Pinto - 10/02/2025 14:55:13</t>
  </si>
  <si>
    <t>Thiago Aparecido Pinto - 10/02/2025 14:55:15</t>
  </si>
  <si>
    <t>Thiago Aparecido Pinto - 10/02/2025 14:55:18</t>
  </si>
  <si>
    <t>Thiago Aparecido Pinto - 17/02/2025 09:07:29</t>
  </si>
  <si>
    <t>Thiago Aparecido Pinto - 17/02/2025 09:07:30</t>
  </si>
  <si>
    <t>Thiago Aparecido Pinto - 17/02/2025 09:07:32</t>
  </si>
  <si>
    <t>Thiago Aparecido Pinto - 17/02/2025 09:07:35</t>
  </si>
  <si>
    <t>Thiago Aparecido Pinto - 05/03/2025 14:10:45</t>
  </si>
  <si>
    <t>Thiago Aparecido Pinto - 05/03/2025 14:10:46</t>
  </si>
  <si>
    <t>Thiago Aparecido Pinto - 05/03/2025 14:10:47</t>
  </si>
  <si>
    <t>Thiago Aparecido Pinto - 05/03/2025 14:10:49</t>
  </si>
  <si>
    <t>Base de Dados_Images/BC9219.Imagem do Equipamento-.172102.jpg</t>
  </si>
  <si>
    <t>Alexandre Mesquita - 23/01/2025 14:20:55</t>
  </si>
  <si>
    <t>BC9224</t>
  </si>
  <si>
    <t>Bomba De Agua 02 De Limpeza Industrial</t>
  </si>
  <si>
    <t>Thiago Aparecido Pinto - 13/02/2025 15:43:00</t>
  </si>
  <si>
    <t>Thiago Aparecido Pinto - 13/02/2025 15:43:02</t>
  </si>
  <si>
    <t>Thiago Aparecido Pinto - 13/02/2025 15:43:03</t>
  </si>
  <si>
    <t>Thiago Aparecido Pinto - 13/02/2025 15:43:06</t>
  </si>
  <si>
    <t>Thiago Aparecido Pinto - 13/02/2025 15:43:08</t>
  </si>
  <si>
    <t>Thiago Aparecido Pinto - 13/02/2025 15:43:11</t>
  </si>
  <si>
    <t>Thiago Aparecido Pinto - 13/02/2025 15:43:13</t>
  </si>
  <si>
    <t>Thiago Aparecido Pinto - 13/02/2025 15:43:14</t>
  </si>
  <si>
    <t>Thiago Aparecido Pinto - 13/02/2025 15:43:19</t>
  </si>
  <si>
    <t>Thiago Aparecido Pinto - 13/02/2025 15:43:22</t>
  </si>
  <si>
    <t>Thiago Aparecido Pinto - 13/02/2025 15:43:24</t>
  </si>
  <si>
    <t>Thiago Aparecido Pinto - 13/02/2025 15:43:26</t>
  </si>
  <si>
    <t>Thiago Aparecido Pinto - 13/02/2025 15:43:28</t>
  </si>
  <si>
    <t>Thiago Aparecido Pinto - 13/02/2025 15:43:31</t>
  </si>
  <si>
    <t>Thiago Aparecido Pinto - 13/02/2025 15:43:33</t>
  </si>
  <si>
    <t>Thiago Aparecido Pinto - 13/02/2025 15:43:35</t>
  </si>
  <si>
    <t>Thiago Aparecido Pinto - 13/02/2025 15:43:50</t>
  </si>
  <si>
    <t>Thiago Aparecido Pinto - 13/02/2025 15:43:52</t>
  </si>
  <si>
    <t>Thiago Aparecido Pinto - 13/02/2025 15:43:53</t>
  </si>
  <si>
    <t>Thiago Aparecido Pinto - 13/02/2025 15:43:56</t>
  </si>
  <si>
    <t>Thiago Aparecido Pinto - 13/02/2025 15:43:57</t>
  </si>
  <si>
    <t>Thiago Aparecido Pinto - 13/02/2025 15:44:05</t>
  </si>
  <si>
    <t>Thiago Aparecido Pinto - 13/02/2025 15:44:16</t>
  </si>
  <si>
    <t>Thiago Aparecido Pinto - 13/02/2025 15:44:17</t>
  </si>
  <si>
    <t>Thiago Aparecido Pinto - 13/02/2025 15:44:19</t>
  </si>
  <si>
    <t>Thiago Aparecido Pinto - 13/02/2025 15:44:20</t>
  </si>
  <si>
    <t>Thiago Aparecido Pinto - 05/03/2025 14:10:54</t>
  </si>
  <si>
    <t>Thiago Aparecido Pinto - 05/03/2025 14:10:55</t>
  </si>
  <si>
    <t>Thiago Aparecido Pinto - 05/03/2025 14:10:56</t>
  </si>
  <si>
    <t>Thiago Aparecido Pinto - 05/03/2025 14:10:58</t>
  </si>
  <si>
    <t>Base de Dados_Images/BC9224.Imagem do Equipamento-.184302.jpg</t>
  </si>
  <si>
    <t>Thiago Aparecido Pinto - 13/02/2025 15:42:55</t>
  </si>
  <si>
    <t>Captador</t>
  </si>
  <si>
    <t>LIT20032</t>
  </si>
  <si>
    <t>Nivel Captador Ca1</t>
  </si>
  <si>
    <t>Uanderson Dos Santos - 21/02/2025 16:32:19</t>
  </si>
  <si>
    <t>Uanderson Dos Santos - 21/02/2025 16:32:20</t>
  </si>
  <si>
    <t>Uanderson Dos Santos - 21/02/2025 16:32:21</t>
  </si>
  <si>
    <t>Thiago Aparecido Pinto - 24/02/2025 07:32:15</t>
  </si>
  <si>
    <t>Thiago Aparecido Pinto - 24/02/2025 07:32:18</t>
  </si>
  <si>
    <t>Thiago Aparecido Pinto - 24/02/2025 07:32:21</t>
  </si>
  <si>
    <t>Igor Vantuil - 04/03/2025 09:37:20</t>
  </si>
  <si>
    <t>Igor Vantuil - 04/03/2025 09:37:23</t>
  </si>
  <si>
    <t>Cleber Nunes - 12/03/2025 12:55:27</t>
  </si>
  <si>
    <t>Cleber Nunes - 12/03/2025 12:55:28</t>
  </si>
  <si>
    <t>Base de Dados_Images/LIT20032.Imagem do Equipamento-.193219.jpg</t>
  </si>
  <si>
    <t>Uanderson Dos Santos - 21/02/2025 16:32:13</t>
  </si>
  <si>
    <t>CA1</t>
  </si>
  <si>
    <t>Captador Ca1</t>
  </si>
  <si>
    <t>Uanderson Dos Santos - 24/02/2025 11:11:14</t>
  </si>
  <si>
    <t>Uanderson Dos Santos - 24/02/2025 11:11:16</t>
  </si>
  <si>
    <t>Uanderson Dos Santos - 24/02/2025 11:11:22</t>
  </si>
  <si>
    <t>Uanderson Dos Santos - 24/02/2025 11:11:19</t>
  </si>
  <si>
    <t>Igor Vantuil - 04/03/2025 09:31:04</t>
  </si>
  <si>
    <t>Igor Vantuil - 04/03/2025 09:31:06</t>
  </si>
  <si>
    <t>Igor Vantuil - 04/03/2025 09:31:07</t>
  </si>
  <si>
    <t>Igor Vantuil - 04/03/2025 09:31:14</t>
  </si>
  <si>
    <t>Igor Vantuil - 04/03/2025 09:31:16</t>
  </si>
  <si>
    <t>Cleber Nunes - 12/03/2025 12:55:49</t>
  </si>
  <si>
    <t>Cleber Nunes - 12/03/2025 12:55:50</t>
  </si>
  <si>
    <t>Base de Dados_Images/CA1.Imagem do Equipamento-.141053.jpg</t>
  </si>
  <si>
    <t>Uanderson Dos Santos - 24/02/2025 11:10:49</t>
  </si>
  <si>
    <t>BC2005</t>
  </si>
  <si>
    <t>Bomba 01 Caldo Peneira</t>
  </si>
  <si>
    <t>Márcio José da Fonseca - 30/01/2025 11:58:26</t>
  </si>
  <si>
    <t>Márcio José da Fonseca - 30/01/2025 11:58:28</t>
  </si>
  <si>
    <t>Márcio José da Fonseca - 30/01/2025 11:58:29</t>
  </si>
  <si>
    <t>Márcio José da Fonseca - 30/01/2025 11:58:30</t>
  </si>
  <si>
    <t>Márcio José da Fonseca - 30/01/2025 11:58:32</t>
  </si>
  <si>
    <t>Márcio José da Fonseca - 30/01/2025 11:58:34</t>
  </si>
  <si>
    <t>Márcio José da Fonseca - 30/01/2025 11:58:35</t>
  </si>
  <si>
    <t>Márcio José da Fonseca - 30/01/2025 11:58:38</t>
  </si>
  <si>
    <t>Márcio José da Fonseca - 30/01/2025 11:58:39</t>
  </si>
  <si>
    <t>Márcio José da Fonseca - 30/01/2025 11:58:41</t>
  </si>
  <si>
    <t>Márcio José da Fonseca - 30/01/2025 11:58:44</t>
  </si>
  <si>
    <t>Márcio José da Fonseca - 30/01/2025 11:58:45</t>
  </si>
  <si>
    <t>Márcio José da Fonseca - 30/01/2025 11:58:48</t>
  </si>
  <si>
    <t>Márcio José da Fonseca - 30/01/2025 11:58:49</t>
  </si>
  <si>
    <t>Márcio José da Fonseca - 30/01/2025 11:58:52</t>
  </si>
  <si>
    <t>Márcio José da Fonseca - 30/01/2025 11:58:55</t>
  </si>
  <si>
    <t>Igor Vantuil - 04/03/2025 09:25:29</t>
  </si>
  <si>
    <t>Igor Vantuil - 04/03/2025 09:25:31</t>
  </si>
  <si>
    <t>Igor Vantuil - 04/03/2025 09:25:33</t>
  </si>
  <si>
    <t>Igor Vantuil - 04/03/2025 09:25:38</t>
  </si>
  <si>
    <t>Igor Vantuil - 04/03/2025 09:25:40</t>
  </si>
  <si>
    <t>Igor Vantuil - 04/03/2025 09:26:21</t>
  </si>
  <si>
    <t>Igor Vantuil - 12/03/2025 11:04:18</t>
  </si>
  <si>
    <t>Igor Vantuil - 12/03/2025 11:04:19</t>
  </si>
  <si>
    <t>Igor Vantuil - 12/03/2025 11:04:20</t>
  </si>
  <si>
    <t>Igor Vantuil - 12/03/2025 11:04:22</t>
  </si>
  <si>
    <t>Igor Vantuil - 12/03/2025 11:04:26</t>
  </si>
  <si>
    <t>Igor Vantuil - 12/03/2025 11:04:27</t>
  </si>
  <si>
    <t>Igor Vantuil - 12/03/2025 11:04:28</t>
  </si>
  <si>
    <t>Igor Vantuil - 12/03/2025 11:04:29</t>
  </si>
  <si>
    <t>Base de Dados_Images/BC2005.Imagem do Equipamento-.103956.jpg</t>
  </si>
  <si>
    <t>Márcio José da Fonseca - 30/01/2025 11:58:20</t>
  </si>
  <si>
    <t>LIT20033</t>
  </si>
  <si>
    <t>Nivel Captador Ca</t>
  </si>
  <si>
    <t>Uanderson Dos Santos - 21/02/2025 16:31:07</t>
  </si>
  <si>
    <t>Uanderson Dos Santos - 21/02/2025 16:31:10</t>
  </si>
  <si>
    <t>Uanderson Dos Santos - 21/02/2025 16:31:08</t>
  </si>
  <si>
    <t>Uanderson Dos Santos - 21/02/2025 16:31:11</t>
  </si>
  <si>
    <t>Igor Vantuil - 04/03/2025 09:37:37</t>
  </si>
  <si>
    <t>Igor Vantuil - 04/03/2025 09:37:38</t>
  </si>
  <si>
    <t>Igor Vantuil - 04/03/2025 09:37:40</t>
  </si>
  <si>
    <t>Igor Vantuil - 04/03/2025 09:37:56</t>
  </si>
  <si>
    <t>Igor Vantuil - 04/03/2025 09:37:57</t>
  </si>
  <si>
    <t>Cleber Nunes - 12/03/2025 12:56:01</t>
  </si>
  <si>
    <t>Base de Dados_Images/LIT20033.Imagem do Equipamento-.193100.jpg</t>
  </si>
  <si>
    <t>Uanderson Dos Santos - 21/02/2025 16:30:54</t>
  </si>
  <si>
    <t>CA</t>
  </si>
  <si>
    <t>Captador Ca</t>
  </si>
  <si>
    <t>Uanderson Dos Santos - 10/02/2025 16:10:48</t>
  </si>
  <si>
    <t>Uanderson Dos Santos - 10/02/2025 16:10:51</t>
  </si>
  <si>
    <t>Uanderson Dos Santos - 10/02/2025 16:10:54</t>
  </si>
  <si>
    <t>Uanderson Dos Santos - 10/02/2025 16:11:03</t>
  </si>
  <si>
    <t>Igor Vantuil - 04/03/2025 09:20:12</t>
  </si>
  <si>
    <t>Igor Vantuil - 04/03/2025 09:20:13</t>
  </si>
  <si>
    <t>Cleber Nunes - 12/03/2025 12:51:31</t>
  </si>
  <si>
    <t>Cleber Nunes - 12/03/2025 12:51:33</t>
  </si>
  <si>
    <t>Base de Dados_Images/CA.Imagem do Equipamento-.191045.jpg</t>
  </si>
  <si>
    <t>Uanderson Dos Santos - 10/02/2025 16:10:34</t>
  </si>
  <si>
    <t>BC2006</t>
  </si>
  <si>
    <t>Bomba 02 Caldo Peneira</t>
  </si>
  <si>
    <t>Márcio José da Fonseca - 30/01/2025 11:57:30</t>
  </si>
  <si>
    <t>Márcio José da Fonseca - 30/01/2025 11:57:32</t>
  </si>
  <si>
    <t>Márcio José da Fonseca - 30/01/2025 11:57:36</t>
  </si>
  <si>
    <t>Márcio José da Fonseca - 30/01/2025 11:57:37</t>
  </si>
  <si>
    <t>Márcio José da Fonseca - 30/01/2025 11:57:38</t>
  </si>
  <si>
    <t>Márcio José da Fonseca - 30/01/2025 11:57:40</t>
  </si>
  <si>
    <t>Márcio José da Fonseca - 30/01/2025 11:57:43</t>
  </si>
  <si>
    <t>Márcio José da Fonseca - 30/01/2025 11:57:44</t>
  </si>
  <si>
    <t>Márcio José da Fonseca - 30/01/2025 11:57:45</t>
  </si>
  <si>
    <t>Márcio José da Fonseca - 30/01/2025 11:57:47</t>
  </si>
  <si>
    <t>Márcio José da Fonseca - 30/01/2025 11:57:49</t>
  </si>
  <si>
    <t>Márcio José da Fonseca - 30/01/2025 11:57:50</t>
  </si>
  <si>
    <t>Márcio José da Fonseca - 30/01/2025 11:57:52</t>
  </si>
  <si>
    <t>Márcio José da Fonseca - 30/01/2025 11:57:55</t>
  </si>
  <si>
    <t>Márcio José da Fonseca - 30/01/2025 11:57:57</t>
  </si>
  <si>
    <t>Márcio José da Fonseca - 30/01/2025 11:58:00</t>
  </si>
  <si>
    <t>Igor Vantuil - 04/03/2025 09:26:44</t>
  </si>
  <si>
    <t>Igor Vantuil - 04/03/2025 09:26:46</t>
  </si>
  <si>
    <t>Igor Vantuil - 04/03/2025 09:26:49</t>
  </si>
  <si>
    <t>Igor Vantuil - 04/03/2025 09:26:50</t>
  </si>
  <si>
    <t>Igor Vantuil - 04/03/2025 09:26:56</t>
  </si>
  <si>
    <t>Igor Vantuil - 04/03/2025 09:26:58</t>
  </si>
  <si>
    <t>Igor Vantuil - 12/03/2025 11:04:37</t>
  </si>
  <si>
    <t>Igor Vantuil - 12/03/2025 11:04:38</t>
  </si>
  <si>
    <t>Igor Vantuil - 12/03/2025 11:04:39</t>
  </si>
  <si>
    <t>Igor Vantuil - 12/03/2025 11:04:40</t>
  </si>
  <si>
    <t>Igor Vantuil - 12/03/2025 11:04:44</t>
  </si>
  <si>
    <t>Igor Vantuil - 12/03/2025 11:04:45</t>
  </si>
  <si>
    <t>Igor Vantuil - 12/03/2025 11:04:46</t>
  </si>
  <si>
    <t>Igor Vantuil - 12/03/2025 11:04:47</t>
  </si>
  <si>
    <t>Base de Dados_Images/BC2006.Imagem do Equipamento-.150104.jpg</t>
  </si>
  <si>
    <t>Márcio José da Fonseca - 30/01/2025 11:57:22</t>
  </si>
  <si>
    <t>LIT20008</t>
  </si>
  <si>
    <t>Nivel Captador Cab1</t>
  </si>
  <si>
    <t>Uanderson Dos Santos - 21/02/2025 16:28:31</t>
  </si>
  <si>
    <t>Uanderson Dos Santos - 21/02/2025 16:28:36</t>
  </si>
  <si>
    <t>Uanderson Dos Santos - 21/02/2025 16:28:33</t>
  </si>
  <si>
    <t>Uanderson Dos Santos - 21/02/2025 16:28:34</t>
  </si>
  <si>
    <t>Igor Vantuil - 04/03/2025 09:38:05</t>
  </si>
  <si>
    <t>Igor Vantuil - 04/03/2025 09:38:06</t>
  </si>
  <si>
    <t>Igor Vantuil - 04/03/2025 09:38:07</t>
  </si>
  <si>
    <t>Igor Vantuil - 04/03/2025 09:38:11</t>
  </si>
  <si>
    <t>Igor Vantuil - 04/03/2025 09:38:12</t>
  </si>
  <si>
    <t>Cleber Nunes - 12/03/2025 12:56:23</t>
  </si>
  <si>
    <t>Cleber Nunes - 12/03/2025 12:56:24</t>
  </si>
  <si>
    <t>Base de Dados_Images/LIT20008.Imagem do Equipamento-.192831.jpg</t>
  </si>
  <si>
    <t>Uanderson Dos Santos - 21/02/2025 16:28:25</t>
  </si>
  <si>
    <t>CAB1</t>
  </si>
  <si>
    <t>Captador Cab1</t>
  </si>
  <si>
    <t>Uanderson Dos Santos - 21/02/2025 11:09:12</t>
  </si>
  <si>
    <t>Uanderson Dos Santos - 21/02/2025 11:09:14</t>
  </si>
  <si>
    <t>Uanderson Dos Santos - 21/02/2025 11:09:20</t>
  </si>
  <si>
    <t>Uanderson Dos Santos - 21/02/2025 11:09:26</t>
  </si>
  <si>
    <t>Igor Vantuil - 04/03/2025 09:20:21</t>
  </si>
  <si>
    <t>Igor Vantuil - 04/03/2025 09:20:22</t>
  </si>
  <si>
    <t>Cleber Nunes - 12/03/2025 12:51:57</t>
  </si>
  <si>
    <t>Cleber Nunes - 12/03/2025 12:51:58</t>
  </si>
  <si>
    <t>Base de Dados_Images/CAB1.Imagem do Equipamento-.140909.jpg</t>
  </si>
  <si>
    <t>Uanderson Dos Santos - 21/02/2025 11:09:04</t>
  </si>
  <si>
    <t>BC2008</t>
  </si>
  <si>
    <t>Bomba 01 Recirculaçao Caldo Aquecedores</t>
  </si>
  <si>
    <t>Márcio José da Fonseca - 30/01/2025 11:56:28</t>
  </si>
  <si>
    <t>Márcio José da Fonseca - 30/01/2025 11:56:29</t>
  </si>
  <si>
    <t>Márcio José da Fonseca - 30/01/2025 11:56:31</t>
  </si>
  <si>
    <t>Márcio José da Fonseca - 30/01/2025 11:56:33</t>
  </si>
  <si>
    <t>Márcio José da Fonseca - 30/01/2025 11:56:35</t>
  </si>
  <si>
    <t>Márcio José da Fonseca - 30/01/2025 11:56:36</t>
  </si>
  <si>
    <t>Márcio José da Fonseca - 30/01/2025 11:56:37</t>
  </si>
  <si>
    <t>Márcio José da Fonseca - 30/01/2025 11:56:40</t>
  </si>
  <si>
    <t>Márcio José da Fonseca - 30/01/2025 11:56:42</t>
  </si>
  <si>
    <t>Márcio José da Fonseca - 30/01/2025 11:56:46</t>
  </si>
  <si>
    <t>Márcio José da Fonseca - 30/01/2025 11:56:47</t>
  </si>
  <si>
    <t>Márcio José da Fonseca - 30/01/2025 11:56:50</t>
  </si>
  <si>
    <t>Márcio José da Fonseca - 30/01/2025 11:56:55</t>
  </si>
  <si>
    <t>Márcio José da Fonseca - 30/01/2025 11:56:56</t>
  </si>
  <si>
    <t>Márcio José da Fonseca - 30/01/2025 11:56:57</t>
  </si>
  <si>
    <t>Márcio José da Fonseca - 30/01/2025 11:56:58</t>
  </si>
  <si>
    <t>Igor Vantuil - 04/03/2025 09:27:09</t>
  </si>
  <si>
    <t>Igor Vantuil - 04/03/2025 09:27:08</t>
  </si>
  <si>
    <t>Igor Vantuil - 04/03/2025 09:27:10</t>
  </si>
  <si>
    <t>Igor Vantuil - 04/03/2025 09:27:11</t>
  </si>
  <si>
    <t>Igor Vantuil - 04/03/2025 09:27:13</t>
  </si>
  <si>
    <t>Igor Vantuil - 04/03/2025 09:27:14</t>
  </si>
  <si>
    <t>Igor Vantuil - 12/03/2025 11:04:54</t>
  </si>
  <si>
    <t>Igor Vantuil - 12/03/2025 11:04:55</t>
  </si>
  <si>
    <t>Igor Vantuil - 12/03/2025 11:04:56</t>
  </si>
  <si>
    <t>Igor Vantuil - 12/03/2025 11:04:57</t>
  </si>
  <si>
    <t>Igor Vantuil - 12/03/2025 11:05:01</t>
  </si>
  <si>
    <t>Igor Vantuil - 12/03/2025 11:05:03</t>
  </si>
  <si>
    <t>Base de Dados_Images/BC2008.Imagem do Equipamento-.145937.jpg</t>
  </si>
  <si>
    <t>Márcio José da Fonseca - 30/01/2025 11:56:19</t>
  </si>
  <si>
    <t>LIT20009</t>
  </si>
  <si>
    <t>Nivel Captador Cab2</t>
  </si>
  <si>
    <t>Uanderson Dos Santos - 21/02/2025 11:45:26</t>
  </si>
  <si>
    <t>Uanderson Dos Santos - 21/02/2025 11:45:27</t>
  </si>
  <si>
    <t>Uanderson Dos Santos - 21/02/2025 11:45:32</t>
  </si>
  <si>
    <t>Uanderson Dos Santos - 21/02/2025 11:45:29</t>
  </si>
  <si>
    <t>Igor Vantuil - 04/03/2025 09:38:19</t>
  </si>
  <si>
    <t>Igor Vantuil - 04/03/2025 09:38:20</t>
  </si>
  <si>
    <t>Igor Vantuil - 04/03/2025 09:38:21</t>
  </si>
  <si>
    <t>Igor Vantuil - 04/03/2025 09:38:28</t>
  </si>
  <si>
    <t>Igor Vantuil - 04/03/2025 09:38:29</t>
  </si>
  <si>
    <t>Cleber Nunes - 12/03/2025 12:56:34</t>
  </si>
  <si>
    <t>Cleber Nunes - 12/03/2025 12:56:35</t>
  </si>
  <si>
    <t>Base de Dados_Images/LIT20009.Imagem do Equipamento-.144525.jpg</t>
  </si>
  <si>
    <t>Uanderson Dos Santos - 21/02/2025 11:45:20</t>
  </si>
  <si>
    <t>CAB2</t>
  </si>
  <si>
    <t>Captador Cab2</t>
  </si>
  <si>
    <t>Igor Vantuil - 04/03/2025 09:22:07</t>
  </si>
  <si>
    <t>Igor Vantuil - 04/03/2025 09:22:08</t>
  </si>
  <si>
    <t>Igor Vantuil - 04/03/2025 09:22:09</t>
  </si>
  <si>
    <t>Igor Vantuil - 04/03/2025 09:22:11</t>
  </si>
  <si>
    <t>Igor Vantuil - 04/03/2025 09:22:18</t>
  </si>
  <si>
    <t>Igor Vantuil - 04/03/2025 09:22:19</t>
  </si>
  <si>
    <t>Cleber Nunes - 12/03/2025 12:52:15</t>
  </si>
  <si>
    <t>Cleber Nunes - 12/03/2025 12:52:16</t>
  </si>
  <si>
    <t>Base de Dados_Images/CAB2.Imagem do Equipamento-.122203.jpg</t>
  </si>
  <si>
    <t>Igor Vantuil - 04/03/2025 09:22:00</t>
  </si>
  <si>
    <t>BC2009</t>
  </si>
  <si>
    <t>Bomba 02 Recirculaçao Caldo Aquecedores</t>
  </si>
  <si>
    <t>Márcio José da Fonseca - 30/01/2025 11:55:20</t>
  </si>
  <si>
    <t>Márcio José da Fonseca - 30/01/2025 11:55:21</t>
  </si>
  <si>
    <t>Márcio José da Fonseca - 30/01/2025 11:55:22</t>
  </si>
  <si>
    <t>Márcio José da Fonseca - 30/01/2025 11:55:26</t>
  </si>
  <si>
    <t>Márcio José da Fonseca - 30/01/2025 11:55:28</t>
  </si>
  <si>
    <t>Márcio José da Fonseca - 30/01/2025 11:55:29</t>
  </si>
  <si>
    <t>Márcio José da Fonseca - 30/01/2025 11:55:30</t>
  </si>
  <si>
    <t>Márcio José da Fonseca - 30/01/2025 11:55:34</t>
  </si>
  <si>
    <t>Márcio José da Fonseca - 30/01/2025 11:55:35</t>
  </si>
  <si>
    <t>Márcio José da Fonseca - 30/01/2025 11:55:37</t>
  </si>
  <si>
    <t>Márcio José da Fonseca - 30/01/2025 11:55:41</t>
  </si>
  <si>
    <t>Márcio José da Fonseca - 30/01/2025 11:55:42</t>
  </si>
  <si>
    <t>Márcio José da Fonseca - 30/01/2025 11:55:43</t>
  </si>
  <si>
    <t>Márcio José da Fonseca - 30/01/2025 11:55:47</t>
  </si>
  <si>
    <t>Márcio José da Fonseca - 30/01/2025 11:55:48</t>
  </si>
  <si>
    <t>Márcio José da Fonseca - 30/01/2025 11:55:49</t>
  </si>
  <si>
    <t>Igor Vantuil - 04/03/2025 09:27:23</t>
  </si>
  <si>
    <t>Igor Vantuil - 04/03/2025 09:27:24</t>
  </si>
  <si>
    <t>Igor Vantuil - 04/03/2025 09:27:25</t>
  </si>
  <si>
    <t>Igor Vantuil - 04/03/2025 09:27:31</t>
  </si>
  <si>
    <t>Igor Vantuil - 04/03/2025 09:27:34</t>
  </si>
  <si>
    <t>Igor Vantuil - 04/03/2025 09:27:36</t>
  </si>
  <si>
    <t>Igor Vantuil - 12/03/2025 11:05:09</t>
  </si>
  <si>
    <t>Igor Vantuil - 12/03/2025 11:05:10</t>
  </si>
  <si>
    <t>Igor Vantuil - 12/03/2025 11:05:11</t>
  </si>
  <si>
    <t>Igor Vantuil - 12/03/2025 11:05:15</t>
  </si>
  <si>
    <t>Igor Vantuil - 12/03/2025 11:05:16</t>
  </si>
  <si>
    <t>Igor Vantuil - 12/03/2025 11:05:17</t>
  </si>
  <si>
    <t>Igor Vantuil - 12/03/2025 11:05:18</t>
  </si>
  <si>
    <t>Base de Dados_Images/BC2009.Imagem do Equipamento-.145832.jpg</t>
  </si>
  <si>
    <t>Márcio José da Fonseca - 30/01/2025 11:55:14</t>
  </si>
  <si>
    <t>LIT20010</t>
  </si>
  <si>
    <t>Nivel Captador Cab3</t>
  </si>
  <si>
    <t>Uanderson Dos Santos - 21/02/2025 11:43:09</t>
  </si>
  <si>
    <t>Uanderson Dos Santos - 21/02/2025 11:43:13</t>
  </si>
  <si>
    <t>Uanderson Dos Santos - 21/02/2025 11:43:17</t>
  </si>
  <si>
    <t>Uanderson Dos Santos - 21/02/2025 11:43:15</t>
  </si>
  <si>
    <t>Igor Vantuil - 04/03/2025 09:38:36</t>
  </si>
  <si>
    <t>Igor Vantuil - 04/03/2025 09:38:37</t>
  </si>
  <si>
    <t>Igor Vantuil - 04/03/2025 09:38:38</t>
  </si>
  <si>
    <t>Igor Vantuil - 04/03/2025 09:38:45</t>
  </si>
  <si>
    <t>Igor Vantuil - 04/03/2025 09:38:46</t>
  </si>
  <si>
    <t>Cleber Nunes - 12/03/2025 12:56:57</t>
  </si>
  <si>
    <t>Cleber Nunes - 12/03/2025 12:56:58</t>
  </si>
  <si>
    <t>Base de Dados_Images/LIT20010.Imagem do Equipamento-.144303.jpg</t>
  </si>
  <si>
    <t>Uanderson Dos Santos - 21/02/2025 11:42:58</t>
  </si>
  <si>
    <t>CAB3</t>
  </si>
  <si>
    <t>Captador Cab3</t>
  </si>
  <si>
    <t>Igor Vantuil - 04/03/2025 09:22:58</t>
  </si>
  <si>
    <t>Igor Vantuil - 04/03/2025 09:22:59</t>
  </si>
  <si>
    <t>Igor Vantuil - 04/03/2025 09:23:02</t>
  </si>
  <si>
    <t>Igor Vantuil - 04/03/2025 09:23:03</t>
  </si>
  <si>
    <t>Igor Vantuil - 04/03/2025 09:23:11</t>
  </si>
  <si>
    <t>Igor Vantuil - 04/03/2025 09:23:12</t>
  </si>
  <si>
    <t>Cleber Nunes - 12/03/2025 12:52:24</t>
  </si>
  <si>
    <t>Cleber Nunes - 12/03/2025 12:52:25</t>
  </si>
  <si>
    <t>Base de Dados_Images/CAB3.Imagem do Equipamento-.122254.jpg</t>
  </si>
  <si>
    <t>Igor Vantuil - 04/03/2025 09:22:53</t>
  </si>
  <si>
    <t>TIT20023</t>
  </si>
  <si>
    <t>Temperatura Captador Cab3</t>
  </si>
  <si>
    <t>Uanderson Dos Santos - 21/02/2025 11:40:39</t>
  </si>
  <si>
    <t>Uanderson Dos Santos - 21/02/2025 11:40:40</t>
  </si>
  <si>
    <t>Uanderson Dos Santos - 21/02/2025 11:40:41</t>
  </si>
  <si>
    <t>Uanderson Dos Santos - 21/02/2025 11:40:43</t>
  </si>
  <si>
    <t>Igor Vantuil - 04/03/2025 09:38:52</t>
  </si>
  <si>
    <t>Igor Vantuil - 04/03/2025 09:38:53</t>
  </si>
  <si>
    <t>Igor Vantuil - 04/03/2025 09:38:54</t>
  </si>
  <si>
    <t>Igor Vantuil - 04/03/2025 09:39:01</t>
  </si>
  <si>
    <t>Igor Vantuil - 04/03/2025 09:39:02</t>
  </si>
  <si>
    <t>Cleber Nunes - 12/03/2025 12:57:52</t>
  </si>
  <si>
    <t>Cleber Nunes - 12/03/2025 12:57:53</t>
  </si>
  <si>
    <t>Base de Dados_Images/TIT20023.Imagem do Equipamento-.144038.jpg</t>
  </si>
  <si>
    <t>Uanderson Dos Santos - 21/02/2025 11:40:33</t>
  </si>
  <si>
    <t>BC2010</t>
  </si>
  <si>
    <t>Bomba 03 Recirculaçao Caldo Aquecedores</t>
  </si>
  <si>
    <t>Márcio José da Fonseca - 30/01/2025 11:54:20</t>
  </si>
  <si>
    <t>Márcio José da Fonseca - 30/01/2025 11:54:21</t>
  </si>
  <si>
    <t>Márcio José da Fonseca - 30/01/2025 11:54:22</t>
  </si>
  <si>
    <t>Márcio José da Fonseca - 30/01/2025 11:54:24</t>
  </si>
  <si>
    <t>Márcio José da Fonseca - 30/01/2025 11:54:27</t>
  </si>
  <si>
    <t>Márcio José da Fonseca - 30/01/2025 11:54:28</t>
  </si>
  <si>
    <t>Márcio José da Fonseca - 30/01/2025 11:54:33</t>
  </si>
  <si>
    <t>Márcio José da Fonseca - 30/01/2025 11:54:34</t>
  </si>
  <si>
    <t>Márcio José da Fonseca - 30/01/2025 11:54:36</t>
  </si>
  <si>
    <t>Márcio José da Fonseca - 30/01/2025 11:54:39</t>
  </si>
  <si>
    <t>Márcio José da Fonseca - 30/01/2025 11:54:41</t>
  </si>
  <si>
    <t>Márcio José da Fonseca - 30/01/2025 11:54:45</t>
  </si>
  <si>
    <t>Márcio José da Fonseca - 30/01/2025 11:54:47</t>
  </si>
  <si>
    <t>Márcio José da Fonseca - 30/01/2025 11:54:50</t>
  </si>
  <si>
    <t>Márcio José da Fonseca - 30/01/2025 11:54:48</t>
  </si>
  <si>
    <t>Márcio José da Fonseca - 30/01/2025 11:54:53</t>
  </si>
  <si>
    <t>Igor Vantuil - 04/03/2025 09:27:46</t>
  </si>
  <si>
    <t>Igor Vantuil - 04/03/2025 09:27:47</t>
  </si>
  <si>
    <t>Igor Vantuil - 04/03/2025 09:27:49</t>
  </si>
  <si>
    <t>Igor Vantuil - 04/03/2025 09:27:51</t>
  </si>
  <si>
    <t>Igor Vantuil - 04/03/2025 09:27:52</t>
  </si>
  <si>
    <t>Igor Vantuil - 04/03/2025 09:27:54</t>
  </si>
  <si>
    <t>Igor Vantuil - 12/03/2025 11:05:25</t>
  </si>
  <si>
    <t>Igor Vantuil - 12/03/2025 11:05:26</t>
  </si>
  <si>
    <t>Igor Vantuil - 12/03/2025 11:05:27</t>
  </si>
  <si>
    <t>Igor Vantuil - 12/03/2025 11:05:31</t>
  </si>
  <si>
    <t>Igor Vantuil - 12/03/2025 11:05:33</t>
  </si>
  <si>
    <t>Base de Dados_Images/BC2010.Imagem do Equipamento-.145703.jpg</t>
  </si>
  <si>
    <t>Márcio José da Fonseca - 30/01/2025 11:54:13</t>
  </si>
  <si>
    <t>LIT20011</t>
  </si>
  <si>
    <t>Nivel Captador Cab4</t>
  </si>
  <si>
    <t>Uanderson Dos Santos - 21/02/2025 11:39:31</t>
  </si>
  <si>
    <t>Uanderson Dos Santos - 21/02/2025 11:39:33</t>
  </si>
  <si>
    <t>Uanderson Dos Santos - 21/02/2025 11:39:35</t>
  </si>
  <si>
    <t>Uanderson Dos Santos - 21/02/2025 11:39:37</t>
  </si>
  <si>
    <t>Igor Vantuil - 04/03/2025 09:39:08</t>
  </si>
  <si>
    <t>Igor Vantuil - 04/03/2025 09:39:09</t>
  </si>
  <si>
    <t>Igor Vantuil - 04/03/2025 09:39:10</t>
  </si>
  <si>
    <t>Igor Vantuil - 04/03/2025 09:39:16</t>
  </si>
  <si>
    <t>Igor Vantuil - 04/03/2025 09:39:17</t>
  </si>
  <si>
    <t>Cleber Nunes - 12/03/2025 12:58:07</t>
  </si>
  <si>
    <t>Cleber Nunes - 12/03/2025 12:58:08</t>
  </si>
  <si>
    <t>Base de Dados_Images/LIT20011.Imagem do Equipamento-.143929.jpg</t>
  </si>
  <si>
    <t>Uanderson Dos Santos - 21/02/2025 11:39:24</t>
  </si>
  <si>
    <t>CAB4</t>
  </si>
  <si>
    <t>Captador Cab4</t>
  </si>
  <si>
    <t>Uanderson Dos Santos - 21/02/2025 11:11:38</t>
  </si>
  <si>
    <t>Uanderson Dos Santos - 21/02/2025 11:11:39</t>
  </si>
  <si>
    <t>Uanderson Dos Santos - 21/02/2025 11:11:40</t>
  </si>
  <si>
    <t>Uanderson Dos Santos - 21/02/2025 11:11:41</t>
  </si>
  <si>
    <t>Igor Vantuil - 12/03/2025 11:03:18</t>
  </si>
  <si>
    <t>Igor Vantuil - 12/03/2025 11:03:19</t>
  </si>
  <si>
    <t>Igor Vantuil - 12/03/2025 11:03:23</t>
  </si>
  <si>
    <t>Igor Vantuil - 12/03/2025 11:03:24</t>
  </si>
  <si>
    <t>Base de Dados_Images/CAB4.Imagem do Equipamento-.141137.jpg</t>
  </si>
  <si>
    <t>Uanderson Dos Santos - 21/02/2025 11:11:32</t>
  </si>
  <si>
    <t>BC2011</t>
  </si>
  <si>
    <t>Bomba 04 Recirculaçao Caldo Aquecedores</t>
  </si>
  <si>
    <t>Márcio José da Fonseca - 30/01/2025 11:53:04</t>
  </si>
  <si>
    <t>Márcio José da Fonseca - 30/01/2025 11:53:05</t>
  </si>
  <si>
    <t>Márcio José da Fonseca - 30/01/2025 11:53:17</t>
  </si>
  <si>
    <t>Márcio José da Fonseca - 30/01/2025 11:53:06</t>
  </si>
  <si>
    <t>Márcio José da Fonseca - 30/01/2025 11:53:21</t>
  </si>
  <si>
    <t>Márcio José da Fonseca - 30/01/2025 11:53:22</t>
  </si>
  <si>
    <t>Márcio José da Fonseca - 30/01/2025 11:53:23</t>
  </si>
  <si>
    <t>Márcio José da Fonseca - 30/01/2025 11:53:27</t>
  </si>
  <si>
    <t>Márcio José da Fonseca - 30/01/2025 11:53:28</t>
  </si>
  <si>
    <t>Márcio José da Fonseca - 30/01/2025 11:53:32</t>
  </si>
  <si>
    <t>Márcio José da Fonseca - 30/01/2025 11:53:34</t>
  </si>
  <si>
    <t>Márcio José da Fonseca - 30/01/2025 11:53:35</t>
  </si>
  <si>
    <t>Márcio José da Fonseca - 30/01/2025 11:53:36</t>
  </si>
  <si>
    <t>Márcio José da Fonseca - 30/01/2025 11:53:39</t>
  </si>
  <si>
    <t>Márcio José da Fonseca - 30/01/2025 11:53:41</t>
  </si>
  <si>
    <t>Márcio José da Fonseca - 30/01/2025 11:53:45</t>
  </si>
  <si>
    <t>Igor Vantuil - 04/03/2025 09:28:04</t>
  </si>
  <si>
    <t>Igor Vantuil - 04/03/2025 09:28:05</t>
  </si>
  <si>
    <t>Igor Vantuil - 04/03/2025 09:28:07</t>
  </si>
  <si>
    <t>Igor Vantuil - 04/03/2025 09:28:08</t>
  </si>
  <si>
    <t>Igor Vantuil - 04/03/2025 09:28:11</t>
  </si>
  <si>
    <t>Igor Vantuil - 04/03/2025 09:28:12</t>
  </si>
  <si>
    <t>Igor Vantuil - 12/03/2025 11:05:41</t>
  </si>
  <si>
    <t>Igor Vantuil - 12/03/2025 11:05:42</t>
  </si>
  <si>
    <t>Igor Vantuil - 12/03/2025 11:05:43</t>
  </si>
  <si>
    <t>Igor Vantuil - 12/03/2025 11:05:51</t>
  </si>
  <si>
    <t>Igor Vantuil - 12/03/2025 11:05:53</t>
  </si>
  <si>
    <t>Base de Dados_Images/BC2011.Imagem do Equipamento-.145539.jpg</t>
  </si>
  <si>
    <t>Márcio José da Fonseca - 30/01/2025 11:52:56</t>
  </si>
  <si>
    <t>LIT20012</t>
  </si>
  <si>
    <t>Nivel Captador C1</t>
  </si>
  <si>
    <t>Uanderson Dos Santos - 21/02/2025 11:38:30</t>
  </si>
  <si>
    <t>Uanderson Dos Santos - 21/02/2025 11:38:36</t>
  </si>
  <si>
    <t>Uanderson Dos Santos - 21/02/2025 11:38:38</t>
  </si>
  <si>
    <t>Uanderson Dos Santos - 21/02/2025 11:38:32</t>
  </si>
  <si>
    <t>Igor Vantuil - 04/03/2025 09:39:24</t>
  </si>
  <si>
    <t>Igor Vantuil - 04/03/2025 09:39:25</t>
  </si>
  <si>
    <t>Igor Vantuil - 04/03/2025 09:39:26</t>
  </si>
  <si>
    <t>Igor Vantuil - 04/03/2025 09:39:32</t>
  </si>
  <si>
    <t>Igor Vantuil - 04/03/2025 09:39:33</t>
  </si>
  <si>
    <t>Cleber Nunes - 12/03/2025 12:58:19</t>
  </si>
  <si>
    <t>Cleber Nunes - 12/03/2025 12:58:20</t>
  </si>
  <si>
    <t>Base de Dados_Images/LIT20012.Imagem do Equipamento-.143832.jpg</t>
  </si>
  <si>
    <t>Uanderson Dos Santos - 21/02/2025 11:38:24</t>
  </si>
  <si>
    <t>C1</t>
  </si>
  <si>
    <t>Captador C1</t>
  </si>
  <si>
    <t>Uanderson Dos Santos - 05/03/2025 08:57:54</t>
  </si>
  <si>
    <t>Uanderson Dos Santos - 05/03/2025 08:57:55</t>
  </si>
  <si>
    <t>Uanderson Dos Santos - 05/03/2025 08:57:57</t>
  </si>
  <si>
    <t>Uanderson Dos Santos - 05/03/2025 08:58:16</t>
  </si>
  <si>
    <t>Igor Vantuil - 12/03/2025 11:03:32</t>
  </si>
  <si>
    <t>Igor Vantuil - 12/03/2025 11:03:33</t>
  </si>
  <si>
    <t>Igor Vantuil - 12/03/2025 11:03:37</t>
  </si>
  <si>
    <t>Base de Dados_Images/C1.Imagem do Equipamento-.120015.jpg</t>
  </si>
  <si>
    <t>Uanderson Dos Santos - 05/03/2025 08:57:50</t>
  </si>
  <si>
    <t>TIT20024</t>
  </si>
  <si>
    <t>Temperatura Captador C1</t>
  </si>
  <si>
    <t>Uanderson Dos Santos - 21/02/2025 11:37:30</t>
  </si>
  <si>
    <t>Uanderson Dos Santos - 21/02/2025 11:37:31</t>
  </si>
  <si>
    <t>Uanderson Dos Santos - 21/02/2025 11:37:32</t>
  </si>
  <si>
    <t>Uanderson Dos Santos - 21/02/2025 11:37:35</t>
  </si>
  <si>
    <t>Igor Vantuil - 04/03/2025 09:39:42</t>
  </si>
  <si>
    <t>Igor Vantuil - 04/03/2025 09:39:43</t>
  </si>
  <si>
    <t>Igor Vantuil - 04/03/2025 09:39:44</t>
  </si>
  <si>
    <t>Igor Vantuil - 04/03/2025 09:39:54</t>
  </si>
  <si>
    <t>Igor Vantuil - 04/03/2025 09:39:55</t>
  </si>
  <si>
    <t>Cleber Nunes - 12/03/2025 13:18:03</t>
  </si>
  <si>
    <t>Cleber Nunes - 12/03/2025 13:18:04</t>
  </si>
  <si>
    <t>Base de Dados_Images/TIT20024.Imagem do Equipamento-.143728.jpg</t>
  </si>
  <si>
    <t>Uanderson Dos Santos - 21/02/2025 11:37:24</t>
  </si>
  <si>
    <t>BC2012</t>
  </si>
  <si>
    <t>Bomba Embebiçao 01</t>
  </si>
  <si>
    <t>Márcio José da Fonseca - 30/01/2025 11:51:59</t>
  </si>
  <si>
    <t>Márcio José da Fonseca - 30/01/2025 11:52:00</t>
  </si>
  <si>
    <t>Márcio José da Fonseca - 30/01/2025 11:52:02</t>
  </si>
  <si>
    <t>Márcio José da Fonseca - 30/01/2025 11:52:06</t>
  </si>
  <si>
    <t>Márcio José da Fonseca - 30/01/2025 11:52:07</t>
  </si>
  <si>
    <t>Márcio José da Fonseca - 30/01/2025 11:52:08</t>
  </si>
  <si>
    <t>Márcio José da Fonseca - 30/01/2025 11:52:11</t>
  </si>
  <si>
    <t>Márcio José da Fonseca - 30/01/2025 11:52:13</t>
  </si>
  <si>
    <t>Márcio José da Fonseca - 30/01/2025 11:52:14</t>
  </si>
  <si>
    <t>Márcio José da Fonseca - 30/01/2025 11:52:18</t>
  </si>
  <si>
    <t>Márcio José da Fonseca - 30/01/2025 11:52:19</t>
  </si>
  <si>
    <t>Márcio José da Fonseca - 30/01/2025 11:52:23</t>
  </si>
  <si>
    <t>Márcio José da Fonseca - 30/01/2025 11:52:24</t>
  </si>
  <si>
    <t>Márcio José da Fonseca - 30/01/2025 11:52:26</t>
  </si>
  <si>
    <t>Márcio José da Fonseca - 30/01/2025 11:52:29</t>
  </si>
  <si>
    <t>Márcio José da Fonseca - 30/01/2025 11:52:32</t>
  </si>
  <si>
    <t>Igor Vantuil - 04/03/2025 09:28:21</t>
  </si>
  <si>
    <t>Igor Vantuil - 04/03/2025 09:28:22</t>
  </si>
  <si>
    <t>Igor Vantuil - 04/03/2025 09:28:23</t>
  </si>
  <si>
    <t>Igor Vantuil - 04/03/2025 09:28:25</t>
  </si>
  <si>
    <t>Igor Vantuil - 04/03/2025 09:28:26</t>
  </si>
  <si>
    <t>Igor Vantuil - 04/03/2025 09:28:27</t>
  </si>
  <si>
    <t>Igor Vantuil - 12/03/2025 11:05:59</t>
  </si>
  <si>
    <t>Igor Vantuil - 12/03/2025 11:06:00</t>
  </si>
  <si>
    <t>Igor Vantuil - 12/03/2025 11:06:01</t>
  </si>
  <si>
    <t>Igor Vantuil - 12/03/2025 11:06:08</t>
  </si>
  <si>
    <t>Igor Vantuil - 12/03/2025 11:06:10</t>
  </si>
  <si>
    <t>Igor Vantuil - 12/03/2025 11:06:11</t>
  </si>
  <si>
    <t>Base de Dados_Images/BC2012.Imagem do Equipamento-.145338.jpg</t>
  </si>
  <si>
    <t>Márcio José da Fonseca - 30/01/2025 11:51:52</t>
  </si>
  <si>
    <t>LIT20013</t>
  </si>
  <si>
    <t>Nivel Captador C2</t>
  </si>
  <si>
    <t>Uanderson Dos Santos - 21/02/2025 11:36:21</t>
  </si>
  <si>
    <t>Uanderson Dos Santos - 21/02/2025 11:36:25</t>
  </si>
  <si>
    <t>Uanderson Dos Santos - 21/02/2025 11:36:23</t>
  </si>
  <si>
    <t>Uanderson Dos Santos - 21/02/2025 11:36:24</t>
  </si>
  <si>
    <t>Igor Vantuil - 04/03/2025 09:40:03</t>
  </si>
  <si>
    <t>Igor Vantuil - 04/03/2025 09:40:04</t>
  </si>
  <si>
    <t>Igor Vantuil - 04/03/2025 09:40:05</t>
  </si>
  <si>
    <t>Igor Vantuil - 04/03/2025 09:40:11</t>
  </si>
  <si>
    <t>Igor Vantuil - 04/03/2025 09:40:12</t>
  </si>
  <si>
    <t>Cleber Nunes - 12/03/2025 13:18:44</t>
  </si>
  <si>
    <t>Cleber Nunes - 12/03/2025 13:18:45</t>
  </si>
  <si>
    <t>Base de Dados_Images/LIT20013.Imagem do Equipamento-.143619.jpg</t>
  </si>
  <si>
    <t>Uanderson Dos Santos - 21/02/2025 11:36:15</t>
  </si>
  <si>
    <t>C2</t>
  </si>
  <si>
    <t>Captador C2</t>
  </si>
  <si>
    <t>Uanderson Dos Santos - 05/03/2025 08:57:18</t>
  </si>
  <si>
    <t>Uanderson Dos Santos - 05/03/2025 08:57:19</t>
  </si>
  <si>
    <t>Uanderson Dos Santos - 05/03/2025 08:57:24</t>
  </si>
  <si>
    <t>Uanderson Dos Santos - 05/03/2025 08:57:21</t>
  </si>
  <si>
    <t>Igor Vantuil - 12/03/2025 11:03:44</t>
  </si>
  <si>
    <t>Igor Vantuil - 12/03/2025 11:03:45</t>
  </si>
  <si>
    <t>Igor Vantuil - 12/03/2025 11:03:48</t>
  </si>
  <si>
    <t>Igor Vantuil - 12/03/2025 11:03:49</t>
  </si>
  <si>
    <t>Base de Dados_Images/C2.Imagem do Equipamento-.115715.jpg</t>
  </si>
  <si>
    <t>Uanderson Dos Santos - 05/03/2025 08:57:10</t>
  </si>
  <si>
    <t>BC2013</t>
  </si>
  <si>
    <t>Bomba Embebiçao 02</t>
  </si>
  <si>
    <t>Márcio José da Fonseca - 30/01/2025 11:51:03</t>
  </si>
  <si>
    <t>Márcio José da Fonseca - 30/01/2025 11:51:05</t>
  </si>
  <si>
    <t>Márcio José da Fonseca - 30/01/2025 11:51:06</t>
  </si>
  <si>
    <t>Márcio José da Fonseca - 30/01/2025 11:51:09</t>
  </si>
  <si>
    <t>Márcio José da Fonseca - 30/01/2025 11:51:10</t>
  </si>
  <si>
    <t>Márcio José da Fonseca - 30/01/2025 11:51:11</t>
  </si>
  <si>
    <t>Márcio José da Fonseca - 30/01/2025 11:51:14</t>
  </si>
  <si>
    <t>Márcio José da Fonseca - 30/01/2025 11:51:16</t>
  </si>
  <si>
    <t>Márcio José da Fonseca - 30/01/2025 11:51:17</t>
  </si>
  <si>
    <t>Márcio José da Fonseca - 30/01/2025 11:51:18</t>
  </si>
  <si>
    <t>Márcio José da Fonseca - 30/01/2025 11:51:21</t>
  </si>
  <si>
    <t>Márcio José da Fonseca - 30/01/2025 11:51:22</t>
  </si>
  <si>
    <t>Márcio José da Fonseca - 30/01/2025 11:51:24</t>
  </si>
  <si>
    <t>Márcio José da Fonseca - 30/01/2025 11:51:25</t>
  </si>
  <si>
    <t>Márcio José da Fonseca - 30/01/2025 11:51:28</t>
  </si>
  <si>
    <t>Márcio José da Fonseca - 30/01/2025 11:51:31</t>
  </si>
  <si>
    <t>Igor Vantuil - 04/03/2025 09:28:38</t>
  </si>
  <si>
    <t>Igor Vantuil - 04/03/2025 09:28:39</t>
  </si>
  <si>
    <t>Igor Vantuil - 04/03/2025 09:28:41</t>
  </si>
  <si>
    <t>Igor Vantuil - 04/03/2025 09:28:42</t>
  </si>
  <si>
    <t>Igor Vantuil - 04/03/2025 09:28:43</t>
  </si>
  <si>
    <t>Igor Vantuil - 12/03/2025 11:06:17</t>
  </si>
  <si>
    <t>Igor Vantuil - 12/03/2025 11:06:18</t>
  </si>
  <si>
    <t>Igor Vantuil - 12/03/2025 11:06:19</t>
  </si>
  <si>
    <t>Igor Vantuil - 12/03/2025 11:06:24</t>
  </si>
  <si>
    <t>Igor Vantuil - 12/03/2025 11:06:26</t>
  </si>
  <si>
    <t>Igor Vantuil - 12/03/2025 11:06:27</t>
  </si>
  <si>
    <t>Base de Dados_Images/BC2013.Imagem do Equipamento-.145222.jpg</t>
  </si>
  <si>
    <t>Márcio José da Fonseca - 30/01/2025 11:50:57</t>
  </si>
  <si>
    <t>LIT20014</t>
  </si>
  <si>
    <t>Nivel Captador C3</t>
  </si>
  <si>
    <t>Uanderson Dos Santos - 21/02/2025 11:34:38</t>
  </si>
  <si>
    <t>Uanderson Dos Santos - 21/02/2025 11:34:39</t>
  </si>
  <si>
    <t>Uanderson Dos Santos - 21/02/2025 11:34:43</t>
  </si>
  <si>
    <t>Uanderson Dos Santos - 21/02/2025 11:34:40</t>
  </si>
  <si>
    <t>Igor Vantuil - 04/03/2025 09:40:18</t>
  </si>
  <si>
    <t>Igor Vantuil - 04/03/2025 09:40:19</t>
  </si>
  <si>
    <t>Igor Vantuil - 04/03/2025 09:40:20</t>
  </si>
  <si>
    <t>Igor Vantuil - 04/03/2025 09:40:24</t>
  </si>
  <si>
    <t>Igor Vantuil - 04/03/2025 09:40:25</t>
  </si>
  <si>
    <t>Cleber Nunes - 12/03/2025 13:19:00</t>
  </si>
  <si>
    <t>Cleber Nunes - 12/03/2025 13:19:01</t>
  </si>
  <si>
    <t>Base de Dados_Images/LIT20014.Imagem do Equipamento-.143436.jpg</t>
  </si>
  <si>
    <t>Uanderson Dos Santos - 21/02/2025 11:34:31</t>
  </si>
  <si>
    <t>C3</t>
  </si>
  <si>
    <t>Captador C3</t>
  </si>
  <si>
    <t>Uanderson Dos Santos - 21/02/2025 11:13:12</t>
  </si>
  <si>
    <t>Uanderson Dos Santos - 21/02/2025 11:13:14</t>
  </si>
  <si>
    <t>Uanderson Dos Santos - 21/02/2025 11:13:13</t>
  </si>
  <si>
    <t>Uanderson Dos Santos - 21/02/2025 11:13:17</t>
  </si>
  <si>
    <t>Igor Vantuil - 12/03/2025 11:03:57</t>
  </si>
  <si>
    <t>Igor Vantuil - 12/03/2025 11:03:58</t>
  </si>
  <si>
    <t>Igor Vantuil - 12/03/2025 11:04:03</t>
  </si>
  <si>
    <t>Igor Vantuil - 12/03/2025 11:04:04</t>
  </si>
  <si>
    <t>Base de Dados_Images/C3.Imagem do Equipamento-.141309.jpg</t>
  </si>
  <si>
    <t>Uanderson Dos Santos - 21/02/2025 11:13:05</t>
  </si>
  <si>
    <t>TIT20025</t>
  </si>
  <si>
    <t>Temperatura Captador C3</t>
  </si>
  <si>
    <t>Uanderson Dos Santos - 21/02/2025 11:33:10</t>
  </si>
  <si>
    <t>Uanderson Dos Santos - 21/02/2025 11:33:14</t>
  </si>
  <si>
    <t>Uanderson Dos Santos - 21/02/2025 11:33:15</t>
  </si>
  <si>
    <t>Uanderson Dos Santos - 21/02/2025 11:33:12</t>
  </si>
  <si>
    <t>Igor Vantuil - 04/03/2025 09:40:31</t>
  </si>
  <si>
    <t>Igor Vantuil - 04/03/2025 09:40:32</t>
  </si>
  <si>
    <t>Igor Vantuil - 04/03/2025 09:40:33</t>
  </si>
  <si>
    <t>Igor Vantuil - 04/03/2025 09:40:37</t>
  </si>
  <si>
    <t>Igor Vantuil - 04/03/2025 09:40:38</t>
  </si>
  <si>
    <t>Cleber Nunes - 12/03/2025 13:19:21</t>
  </si>
  <si>
    <t>Cleber Nunes - 12/03/2025 13:19:22</t>
  </si>
  <si>
    <t>Base de Dados_Images/TIT20025.Imagem do Equipamento-.143305.jpg</t>
  </si>
  <si>
    <t>Uanderson Dos Santos - 21/02/2025 11:33:00</t>
  </si>
  <si>
    <t>BC2014</t>
  </si>
  <si>
    <t>Bomba Embebiçao 03</t>
  </si>
  <si>
    <t>Márcio José da Fonseca - 30/01/2025 11:50:09</t>
  </si>
  <si>
    <t>Márcio José da Fonseca - 30/01/2025 11:50:10</t>
  </si>
  <si>
    <t>Márcio José da Fonseca - 30/01/2025 11:50:11</t>
  </si>
  <si>
    <t>Márcio José da Fonseca - 30/01/2025 11:50:12</t>
  </si>
  <si>
    <t>Márcio José da Fonseca - 30/01/2025 11:50:15</t>
  </si>
  <si>
    <t>Márcio José da Fonseca - 30/01/2025 11:50:16</t>
  </si>
  <si>
    <t>Márcio José da Fonseca - 30/01/2025 11:50:17</t>
  </si>
  <si>
    <t>Márcio José da Fonseca - 30/01/2025 11:50:19</t>
  </si>
  <si>
    <t>Márcio José da Fonseca - 30/01/2025 11:50:21</t>
  </si>
  <si>
    <t>Márcio José da Fonseca - 30/01/2025 11:50:23</t>
  </si>
  <si>
    <t>Márcio José da Fonseca - 30/01/2025 11:50:24</t>
  </si>
  <si>
    <t>Márcio José da Fonseca - 30/01/2025 11:50:26</t>
  </si>
  <si>
    <t>Márcio José da Fonseca - 30/01/2025 11:50:28</t>
  </si>
  <si>
    <t>Márcio José da Fonseca - 30/01/2025 11:50:29</t>
  </si>
  <si>
    <t>Márcio José da Fonseca - 30/01/2025 11:50:30</t>
  </si>
  <si>
    <t>Márcio José da Fonseca - 30/01/2025 11:50:33</t>
  </si>
  <si>
    <t>Igor Vantuil - 04/03/2025 09:28:56</t>
  </si>
  <si>
    <t>Igor Vantuil - 04/03/2025 09:28:57</t>
  </si>
  <si>
    <t>Igor Vantuil - 04/03/2025 09:28:58</t>
  </si>
  <si>
    <t>Igor Vantuil - 04/03/2025 09:29:01</t>
  </si>
  <si>
    <t>Igor Vantuil - 04/03/2025 09:29:02</t>
  </si>
  <si>
    <t>Igor Vantuil - 04/03/2025 09:29:04</t>
  </si>
  <si>
    <t>Igor Vantuil - 12/03/2025 11:06:33</t>
  </si>
  <si>
    <t>Igor Vantuil - 12/03/2025 11:06:34</t>
  </si>
  <si>
    <t>Igor Vantuil - 12/03/2025 11:06:35</t>
  </si>
  <si>
    <t>Igor Vantuil - 12/03/2025 11:06:39</t>
  </si>
  <si>
    <t>Igor Vantuil - 12/03/2025 11:06:41</t>
  </si>
  <si>
    <t>Base de Dados_Images/BC2014.Imagem do Equipamento-.145053.jpg</t>
  </si>
  <si>
    <t>Márcio José da Fonseca - 30/01/2025 11:50:00</t>
  </si>
  <si>
    <t>LIT20015</t>
  </si>
  <si>
    <t>Nivel Captador C4</t>
  </si>
  <si>
    <t>Uanderson Dos Santos - 21/02/2025 11:32:08</t>
  </si>
  <si>
    <t>Uanderson Dos Santos - 21/02/2025 11:32:13</t>
  </si>
  <si>
    <t>Uanderson Dos Santos - 21/02/2025 11:32:10</t>
  </si>
  <si>
    <t>Uanderson Dos Santos - 21/02/2025 11:32:11</t>
  </si>
  <si>
    <t>Igor Vantuil - 04/03/2025 09:40:45</t>
  </si>
  <si>
    <t>Igor Vantuil - 04/03/2025 09:40:46</t>
  </si>
  <si>
    <t>Igor Vantuil - 04/03/2025 09:40:47</t>
  </si>
  <si>
    <t>Igor Vantuil - 04/03/2025 09:40:51</t>
  </si>
  <si>
    <t>Igor Vantuil - 04/03/2025 09:40:52</t>
  </si>
  <si>
    <t>Cleber Nunes - 12/03/2025 13:19:39</t>
  </si>
  <si>
    <t>Cleber Nunes - 12/03/2025 13:19:40</t>
  </si>
  <si>
    <t>Base de Dados_Images/LIT20015.Imagem do Equipamento-.143207.jpg</t>
  </si>
  <si>
    <t>Uanderson Dos Santos - 21/02/2025 11:32:02</t>
  </si>
  <si>
    <t>C4</t>
  </si>
  <si>
    <t>Captador C4</t>
  </si>
  <si>
    <t>Uanderson Dos Santos - 05/03/2025 08:56:24</t>
  </si>
  <si>
    <t>Uanderson Dos Santos - 05/03/2025 08:56:25</t>
  </si>
  <si>
    <t>Uanderson Dos Santos - 05/03/2025 08:56:27</t>
  </si>
  <si>
    <t>Uanderson Dos Santos - 05/03/2025 08:56:29</t>
  </si>
  <si>
    <t>Cleber Nunes - 12/03/2025 12:44:55</t>
  </si>
  <si>
    <t>Cleber Nunes - 12/03/2025 12:44:59</t>
  </si>
  <si>
    <t>Cleber Nunes - 12/03/2025 12:45:10</t>
  </si>
  <si>
    <t>Base de Dados_Images/C4.Imagem do Equipamento-.115624.jpg</t>
  </si>
  <si>
    <t>Uanderson Dos Santos - 05/03/2025 08:56:19</t>
  </si>
  <si>
    <t>BC2015</t>
  </si>
  <si>
    <t>Bomba Embebiçao 04</t>
  </si>
  <si>
    <t>Márcio José da Fonseca - 30/01/2025 11:48:53</t>
  </si>
  <si>
    <t>Márcio José da Fonseca - 30/01/2025 11:48:54</t>
  </si>
  <si>
    <t>Márcio José da Fonseca - 30/01/2025 11:48:55</t>
  </si>
  <si>
    <t>Márcio José da Fonseca - 30/01/2025 11:48:57</t>
  </si>
  <si>
    <t>Márcio José da Fonseca - 30/01/2025 11:48:59</t>
  </si>
  <si>
    <t>Márcio José da Fonseca - 30/01/2025 11:49:01</t>
  </si>
  <si>
    <t>Márcio José da Fonseca - 30/01/2025 11:49:02</t>
  </si>
  <si>
    <t>Márcio José da Fonseca - 30/01/2025 11:49:05</t>
  </si>
  <si>
    <t>Márcio José da Fonseca - 30/01/2025 11:49:06</t>
  </si>
  <si>
    <t>Márcio José da Fonseca - 30/01/2025 11:49:08</t>
  </si>
  <si>
    <t>Márcio José da Fonseca - 30/01/2025 11:49:12</t>
  </si>
  <si>
    <t>Márcio José da Fonseca - 30/01/2025 11:49:21</t>
  </si>
  <si>
    <t>Márcio José da Fonseca - 30/01/2025 11:49:16</t>
  </si>
  <si>
    <t>Márcio José da Fonseca - 30/01/2025 11:49:17</t>
  </si>
  <si>
    <t>Márcio José da Fonseca - 30/01/2025 11:49:18</t>
  </si>
  <si>
    <t>Márcio José da Fonseca - 30/01/2025 11:49:20</t>
  </si>
  <si>
    <t>Igor Vantuil - 04/03/2025 09:29:15</t>
  </si>
  <si>
    <t>Igor Vantuil - 04/03/2025 09:29:16</t>
  </si>
  <si>
    <t>Igor Vantuil - 04/03/2025 09:29:17</t>
  </si>
  <si>
    <t>Igor Vantuil - 04/03/2025 09:29:19</t>
  </si>
  <si>
    <t>Igor Vantuil - 04/03/2025 09:29:20</t>
  </si>
  <si>
    <t>Igor Vantuil - 04/03/2025 09:29:22</t>
  </si>
  <si>
    <t>Igor Vantuil - 12/03/2025 11:06:48</t>
  </si>
  <si>
    <t>Igor Vantuil - 12/03/2025 11:06:49</t>
  </si>
  <si>
    <t>Igor Vantuil - 12/03/2025 11:06:50</t>
  </si>
  <si>
    <t>Igor Vantuil - 12/03/2025 11:06:54</t>
  </si>
  <si>
    <t>Igor Vantuil - 12/03/2025 11:06:55</t>
  </si>
  <si>
    <t>Igor Vantuil - 12/03/2025 11:06:56</t>
  </si>
  <si>
    <t>Base de Dados_Images/BC2015.Imagem do Equipamento-.144939.jpg</t>
  </si>
  <si>
    <t>Márcio José da Fonseca - 30/01/2025 11:48:45</t>
  </si>
  <si>
    <t>LIT20016</t>
  </si>
  <si>
    <t>Nivel Captador C5</t>
  </si>
  <si>
    <t>Uanderson Dos Santos - 21/02/2025 11:31:04</t>
  </si>
  <si>
    <t>Uanderson Dos Santos - 21/02/2025 11:31:10</t>
  </si>
  <si>
    <t>Uanderson Dos Santos - 21/02/2025 11:31:06</t>
  </si>
  <si>
    <t>Uanderson Dos Santos - 21/02/2025 11:31:07</t>
  </si>
  <si>
    <t>Igor Vantuil - 04/03/2025 09:40:59</t>
  </si>
  <si>
    <t>Igor Vantuil - 04/03/2025 09:41:00</t>
  </si>
  <si>
    <t>Igor Vantuil - 04/03/2025 09:41:01</t>
  </si>
  <si>
    <t>Igor Vantuil - 04/03/2025 09:41:08</t>
  </si>
  <si>
    <t>Igor Vantuil - 04/03/2025 09:41:09</t>
  </si>
  <si>
    <t>Cleber Nunes - 12/03/2025 13:19:56</t>
  </si>
  <si>
    <t>Cleber Nunes - 12/03/2025 13:19:57</t>
  </si>
  <si>
    <t>Base de Dados_Images/LIT20016.Imagem do Equipamento-.143104.jpg</t>
  </si>
  <si>
    <t>Uanderson Dos Santos - 21/02/2025 11:30:55</t>
  </si>
  <si>
    <t>C5</t>
  </si>
  <si>
    <t>Captador C5</t>
  </si>
  <si>
    <t>Uanderson Dos Santos - 21/02/2025 11:14:32</t>
  </si>
  <si>
    <t>Uanderson Dos Santos - 21/02/2025 11:14:33</t>
  </si>
  <si>
    <t>Uanderson Dos Santos - 21/02/2025 11:14:34</t>
  </si>
  <si>
    <t>Igor Vantuil - 04/03/2025 09:24:04</t>
  </si>
  <si>
    <t>Igor Vantuil - 04/03/2025 09:24:05</t>
  </si>
  <si>
    <t>Cleber Nunes - 12/03/2025 12:52:35</t>
  </si>
  <si>
    <t>Base de Dados_Images/C5.Imagem do Equipamento-.141431.jpg</t>
  </si>
  <si>
    <t>Uanderson Dos Santos - 21/02/2025 11:14:26</t>
  </si>
  <si>
    <t>BC2016</t>
  </si>
  <si>
    <t>Bomba Embebiçao 05</t>
  </si>
  <si>
    <t>Márcio José da Fonseca - 30/01/2025 11:47:55</t>
  </si>
  <si>
    <t>Márcio José da Fonseca - 30/01/2025 11:47:57</t>
  </si>
  <si>
    <t>Márcio José da Fonseca - 30/01/2025 11:47:58</t>
  </si>
  <si>
    <t>Márcio José da Fonseca - 30/01/2025 11:48:01</t>
  </si>
  <si>
    <t>Márcio José da Fonseca - 30/01/2025 11:48:02</t>
  </si>
  <si>
    <t>Márcio José da Fonseca - 30/01/2025 11:48:03</t>
  </si>
  <si>
    <t>Márcio José da Fonseca - 30/01/2025 11:48:05</t>
  </si>
  <si>
    <t>Márcio José da Fonseca - 30/01/2025 11:48:08</t>
  </si>
  <si>
    <t>Márcio José da Fonseca - 30/01/2025 11:48:10</t>
  </si>
  <si>
    <t>Márcio José da Fonseca - 30/01/2025 11:48:11</t>
  </si>
  <si>
    <t>Márcio José da Fonseca - 30/01/2025 11:48:12</t>
  </si>
  <si>
    <t>Márcio José da Fonseca - 30/01/2025 11:48:15</t>
  </si>
  <si>
    <t>Márcio José da Fonseca - 30/01/2025 11:48:16</t>
  </si>
  <si>
    <t>Márcio José da Fonseca - 30/01/2025 11:48:20</t>
  </si>
  <si>
    <t>Márcio José da Fonseca - 30/01/2025 11:48:21</t>
  </si>
  <si>
    <t>Márcio José da Fonseca - 30/01/2025 11:48:25</t>
  </si>
  <si>
    <t>Igor Vantuil - 04/03/2025 09:29:32</t>
  </si>
  <si>
    <t>Igor Vantuil - 04/03/2025 09:29:33</t>
  </si>
  <si>
    <t>Igor Vantuil - 04/03/2025 09:29:34</t>
  </si>
  <si>
    <t>Igor Vantuil - 04/03/2025 09:29:35</t>
  </si>
  <si>
    <t>Igor Vantuil - 04/03/2025 09:29:36</t>
  </si>
  <si>
    <t>Igor Vantuil - 04/03/2025 09:29:38</t>
  </si>
  <si>
    <t>Igor Vantuil - 12/03/2025 11:07:04</t>
  </si>
  <si>
    <t>Igor Vantuil - 12/03/2025 11:07:05</t>
  </si>
  <si>
    <t>Igor Vantuil - 12/03/2025 11:07:06</t>
  </si>
  <si>
    <t>Igor Vantuil - 12/03/2025 11:07:10</t>
  </si>
  <si>
    <t>Igor Vantuil - 12/03/2025 11:07:11</t>
  </si>
  <si>
    <t>Igor Vantuil - 12/03/2025 11:07:12</t>
  </si>
  <si>
    <t>Igor Vantuil - 12/03/2025 11:07:14</t>
  </si>
  <si>
    <t>Base de Dados_Images/BC2016.Imagem do Equipamento-.144814.jpg</t>
  </si>
  <si>
    <t>Márcio José da Fonseca - 30/01/2025 11:47:47</t>
  </si>
  <si>
    <t>LIT20017</t>
  </si>
  <si>
    <t>Nivel Captador C6</t>
  </si>
  <si>
    <t>Uanderson Dos Santos - 21/02/2025 11:27:15</t>
  </si>
  <si>
    <t>Uanderson Dos Santos - 21/02/2025 11:27:21</t>
  </si>
  <si>
    <t>Uanderson Dos Santos - 21/02/2025 11:27:17</t>
  </si>
  <si>
    <t>Uanderson Dos Santos - 21/02/2025 11:27:18</t>
  </si>
  <si>
    <t>Igor Vantuil - 04/03/2025 09:41:16</t>
  </si>
  <si>
    <t>Igor Vantuil - 04/03/2025 09:41:18</t>
  </si>
  <si>
    <t>Igor Vantuil - 04/03/2025 09:41:19</t>
  </si>
  <si>
    <t>Igor Vantuil - 04/03/2025 09:41:39</t>
  </si>
  <si>
    <t>Igor Vantuil - 04/03/2025 09:41:26</t>
  </si>
  <si>
    <t>Cleber Nunes - 12/03/2025 13:20:08</t>
  </si>
  <si>
    <t>Cleber Nunes - 12/03/2025 13:20:09</t>
  </si>
  <si>
    <t>Base de Dados_Images/LIT20017.Imagem do Equipamento-.142713.jpg</t>
  </si>
  <si>
    <t>Uanderson Dos Santos - 21/02/2025 11:27:08</t>
  </si>
  <si>
    <t>C6</t>
  </si>
  <si>
    <t>Captador C6</t>
  </si>
  <si>
    <t>Uanderson Dos Santos - 21/02/2025 16:23:01</t>
  </si>
  <si>
    <t>Uanderson Dos Santos - 21/02/2025 16:23:03</t>
  </si>
  <si>
    <t>Uanderson Dos Santos - 21/02/2025 16:23:04</t>
  </si>
  <si>
    <t>Uanderson Dos Santos - 21/02/2025 16:23:06</t>
  </si>
  <si>
    <t>Igor Vantuil - 04/03/2025 09:24:13</t>
  </si>
  <si>
    <t>Igor Vantuil - 04/03/2025 09:24:14</t>
  </si>
  <si>
    <t>Cleber Nunes - 12/03/2025 12:52:44</t>
  </si>
  <si>
    <t>Cleber Nunes - 12/03/2025 12:52:45</t>
  </si>
  <si>
    <t>Base de Dados_Images/C6.Imagem do Equipamento-.141524.jpg</t>
  </si>
  <si>
    <t>Uanderson Dos Santos - 21/02/2025 11:15:19</t>
  </si>
  <si>
    <t>BC2017</t>
  </si>
  <si>
    <t>Bomba Embebiçao 06</t>
  </si>
  <si>
    <t>Márcio José da Fonseca - 30/01/2025 11:46:55</t>
  </si>
  <si>
    <t>Márcio José da Fonseca - 30/01/2025 11:46:57</t>
  </si>
  <si>
    <t>Márcio José da Fonseca - 30/01/2025 11:46:58</t>
  </si>
  <si>
    <t>Márcio José da Fonseca - 30/01/2025 11:47:01</t>
  </si>
  <si>
    <t>Márcio José da Fonseca - 30/01/2025 11:47:02</t>
  </si>
  <si>
    <t>Márcio José da Fonseca - 30/01/2025 11:47:05</t>
  </si>
  <si>
    <t>Márcio José da Fonseca - 30/01/2025 11:47:06</t>
  </si>
  <si>
    <t>Márcio José da Fonseca - 30/01/2025 11:47:10</t>
  </si>
  <si>
    <t>Márcio José da Fonseca - 30/01/2025 11:47:11</t>
  </si>
  <si>
    <t>Márcio José da Fonseca - 30/01/2025 11:47:15</t>
  </si>
  <si>
    <t>Márcio José da Fonseca - 30/01/2025 11:47:16</t>
  </si>
  <si>
    <t>Márcio José da Fonseca - 30/01/2025 11:47:19</t>
  </si>
  <si>
    <t>Márcio José da Fonseca - 30/01/2025 11:47:20</t>
  </si>
  <si>
    <t>Márcio José da Fonseca - 30/01/2025 11:47:22</t>
  </si>
  <si>
    <t>Márcio José da Fonseca - 30/01/2025 11:47:23</t>
  </si>
  <si>
    <t>Márcio José da Fonseca - 30/01/2025 11:47:26</t>
  </si>
  <si>
    <t>Igor Vantuil - 04/03/2025 09:31:38</t>
  </si>
  <si>
    <t>Igor Vantuil - 04/03/2025 09:31:40</t>
  </si>
  <si>
    <t>Igor Vantuil - 04/03/2025 09:31:42</t>
  </si>
  <si>
    <t>Igor Vantuil - 04/03/2025 09:31:44</t>
  </si>
  <si>
    <t>Igor Vantuil - 04/03/2025 09:31:50</t>
  </si>
  <si>
    <t>Igor Vantuil - 04/03/2025 09:31:52</t>
  </si>
  <si>
    <t>Igor Vantuil - 12/03/2025 11:07:22</t>
  </si>
  <si>
    <t>Igor Vantuil - 12/03/2025 11:07:24</t>
  </si>
  <si>
    <t>Igor Vantuil - 12/03/2025 11:07:25</t>
  </si>
  <si>
    <t>Igor Vantuil - 12/03/2025 11:07:31</t>
  </si>
  <si>
    <t>Igor Vantuil - 12/03/2025 11:07:33</t>
  </si>
  <si>
    <t>Igor Vantuil - 12/03/2025 11:07:34</t>
  </si>
  <si>
    <t>Base de Dados_Images/BC2017.Imagem do Equipamento-.144605.jpg</t>
  </si>
  <si>
    <t>Márcio José da Fonseca - 30/01/2025 11:45:13</t>
  </si>
  <si>
    <t>LIT20018</t>
  </si>
  <si>
    <t>Nivel Captador C7</t>
  </si>
  <si>
    <t>Uanderson Dos Santos - 21/02/2025 11:25:38</t>
  </si>
  <si>
    <t>Uanderson Dos Santos - 21/02/2025 11:25:43</t>
  </si>
  <si>
    <t>Uanderson Dos Santos - 21/02/2025 11:25:46</t>
  </si>
  <si>
    <t>Uanderson Dos Santos - 21/02/2025 11:25:40</t>
  </si>
  <si>
    <t>Igor Vantuil - 04/03/2025 09:41:50</t>
  </si>
  <si>
    <t>Igor Vantuil - 04/03/2025 09:41:51</t>
  </si>
  <si>
    <t>Igor Vantuil - 04/03/2025 09:41:53</t>
  </si>
  <si>
    <t>Igor Vantuil - 04/03/2025 09:41:59</t>
  </si>
  <si>
    <t>Igor Vantuil - 04/03/2025 09:42:00</t>
  </si>
  <si>
    <t>Igor Vantuil - 12/03/2025 16:38:18</t>
  </si>
  <si>
    <t>Base de Dados_Images/LIT20018.Imagem do Equipamento-.142536.jpg</t>
  </si>
  <si>
    <t>Uanderson Dos Santos - 21/02/2025 11:25:32</t>
  </si>
  <si>
    <t>C7</t>
  </si>
  <si>
    <t>Captador C7</t>
  </si>
  <si>
    <t>Uanderson Dos Santos - 21/02/2025 16:37:05</t>
  </si>
  <si>
    <t>Uanderson Dos Santos - 21/02/2025 16:37:07</t>
  </si>
  <si>
    <t>Uanderson Dos Santos - 21/02/2025 16:37:06</t>
  </si>
  <si>
    <t>Igor Vantuil - 04/03/2025 09:24:20</t>
  </si>
  <si>
    <t>Igor Vantuil - 04/03/2025 09:24:21</t>
  </si>
  <si>
    <t>Cleber Nunes - 12/03/2025 12:52:53</t>
  </si>
  <si>
    <t>Cleber Nunes - 12/03/2025 12:52:54</t>
  </si>
  <si>
    <t>Base de Dados_Images/C7.Imagem do Equipamento-.141622.jpg</t>
  </si>
  <si>
    <t>Uanderson Dos Santos - 21/02/2025 11:16:04</t>
  </si>
  <si>
    <t>BC2018</t>
  </si>
  <si>
    <t>Bomba Embebiçao 07</t>
  </si>
  <si>
    <t>Márcio José da Fonseca - 30/01/2025 11:44:30</t>
  </si>
  <si>
    <t>Márcio José da Fonseca - 30/01/2025 11:44:31</t>
  </si>
  <si>
    <t>Márcio José da Fonseca - 30/01/2025 11:44:34</t>
  </si>
  <si>
    <t>Márcio José da Fonseca - 30/01/2025 11:44:35</t>
  </si>
  <si>
    <t>Márcio José da Fonseca - 30/01/2025 11:44:37</t>
  </si>
  <si>
    <t>Márcio José da Fonseca - 30/01/2025 11:44:38</t>
  </si>
  <si>
    <t>Márcio José da Fonseca - 30/01/2025 11:44:43</t>
  </si>
  <si>
    <t>Márcio José da Fonseca - 30/01/2025 11:44:41</t>
  </si>
  <si>
    <t>Márcio José da Fonseca - 30/01/2025 11:44:42</t>
  </si>
  <si>
    <t>Márcio José da Fonseca - 30/01/2025 11:44:45</t>
  </si>
  <si>
    <t>Márcio José da Fonseca - 30/01/2025 11:44:48</t>
  </si>
  <si>
    <t>Márcio José da Fonseca - 30/01/2025 11:44:51</t>
  </si>
  <si>
    <t>Márcio José da Fonseca - 30/01/2025 11:44:54</t>
  </si>
  <si>
    <t>Márcio José da Fonseca - 30/01/2025 11:44:49</t>
  </si>
  <si>
    <t>Márcio José da Fonseca - 30/01/2025 11:44:55</t>
  </si>
  <si>
    <t>Igor Vantuil - 04/03/2025 09:29:47</t>
  </si>
  <si>
    <t>Igor Vantuil - 04/03/2025 09:29:48</t>
  </si>
  <si>
    <t>Igor Vantuil - 04/03/2025 09:29:49</t>
  </si>
  <si>
    <t>Igor Vantuil - 04/03/2025 09:29:51</t>
  </si>
  <si>
    <t>Igor Vantuil - 04/03/2025 09:29:53</t>
  </si>
  <si>
    <t>Igor Vantuil - 04/03/2025 09:29:54</t>
  </si>
  <si>
    <t>Igor Vantuil - 12/03/2025 11:07:43</t>
  </si>
  <si>
    <t>Igor Vantuil - 12/03/2025 11:07:44</t>
  </si>
  <si>
    <t>Igor Vantuil - 12/03/2025 11:07:45</t>
  </si>
  <si>
    <t>Igor Vantuil - 12/03/2025 11:07:49</t>
  </si>
  <si>
    <t>Igor Vantuil - 12/03/2025 11:07:50</t>
  </si>
  <si>
    <t>Igor Vantuil - 12/03/2025 11:07:51</t>
  </si>
  <si>
    <t>Igor Vantuil - 12/03/2025 11:07:52</t>
  </si>
  <si>
    <t>Base de Dados_Images/BC2018.Imagem do Equipamento-.144506.jpg</t>
  </si>
  <si>
    <t>Márcio José da Fonseca - 30/01/2025 11:44:24</t>
  </si>
  <si>
    <t>LIT20019</t>
  </si>
  <si>
    <t>Nivel Captador C8</t>
  </si>
  <si>
    <t>Uanderson Dos Santos - 21/02/2025 11:24:31</t>
  </si>
  <si>
    <t>Uanderson Dos Santos - 21/02/2025 11:24:33</t>
  </si>
  <si>
    <t>Uanderson Dos Santos - 21/02/2025 11:24:37</t>
  </si>
  <si>
    <t>Uanderson Dos Santos - 21/02/2025 11:24:39</t>
  </si>
  <si>
    <t>Igor Vantuil - 04/03/2025 09:42:17</t>
  </si>
  <si>
    <t>Igor Vantuil - 04/03/2025 09:42:19</t>
  </si>
  <si>
    <t>Igor Vantuil - 04/03/2025 09:42:20</t>
  </si>
  <si>
    <t>Igor Vantuil - 04/03/2025 09:42:31</t>
  </si>
  <si>
    <t>Igor Vantuil - 04/03/2025 09:42:27</t>
  </si>
  <si>
    <t>Igor Vantuil - 12/03/2025 16:38:25</t>
  </si>
  <si>
    <t>Igor Vantuil - 12/03/2025 16:38:26</t>
  </si>
  <si>
    <t>Base de Dados_Images/LIT20019.Imagem do Equipamento-.142430.jpg</t>
  </si>
  <si>
    <t>Uanderson Dos Santos - 21/02/2025 11:24:23</t>
  </si>
  <si>
    <t>C8</t>
  </si>
  <si>
    <t>Captador C8</t>
  </si>
  <si>
    <t>Uanderson Dos Santos - 21/02/2025 11:17:19</t>
  </si>
  <si>
    <t>Uanderson Dos Santos - 21/02/2025 11:17:23</t>
  </si>
  <si>
    <t>Uanderson Dos Santos - 21/02/2025 11:17:20</t>
  </si>
  <si>
    <t>Uanderson Dos Santos - 21/02/2025 11:17:25</t>
  </si>
  <si>
    <t>Igor Vantuil - 04/03/2025 09:24:28</t>
  </si>
  <si>
    <t>Igor Vantuil - 04/03/2025 09:24:29</t>
  </si>
  <si>
    <t>Cleber Nunes - 12/03/2025 12:53:01</t>
  </si>
  <si>
    <t>Cleber Nunes - 12/03/2025 12:53:03</t>
  </si>
  <si>
    <t>Base de Dados_Images/C8.Imagem do Equipamento-.141719.jpg</t>
  </si>
  <si>
    <t>Uanderson Dos Santos - 21/02/2025 11:17:14</t>
  </si>
  <si>
    <t>BC2019</t>
  </si>
  <si>
    <t>Bomba Embebiçao 08</t>
  </si>
  <si>
    <t>Márcio José da Fonseca - 30/01/2025 11:43:44</t>
  </si>
  <si>
    <t>Márcio José da Fonseca - 30/01/2025 11:43:45</t>
  </si>
  <si>
    <t>Márcio José da Fonseca - 30/01/2025 11:43:51</t>
  </si>
  <si>
    <t>Márcio José da Fonseca - 30/01/2025 11:43:49</t>
  </si>
  <si>
    <t>Márcio José da Fonseca - 30/01/2025 11:43:53</t>
  </si>
  <si>
    <t>Márcio José da Fonseca - 30/01/2025 11:43:54</t>
  </si>
  <si>
    <t>Márcio José da Fonseca - 30/01/2025 11:43:55</t>
  </si>
  <si>
    <t>Márcio José da Fonseca - 30/01/2025 11:43:59</t>
  </si>
  <si>
    <t>Márcio José da Fonseca - 30/01/2025 11:43:57</t>
  </si>
  <si>
    <t>Márcio José da Fonseca - 30/01/2025 11:43:58</t>
  </si>
  <si>
    <t>Márcio José da Fonseca - 30/01/2025 11:44:02</t>
  </si>
  <si>
    <t>Márcio José da Fonseca - 30/01/2025 11:44:03</t>
  </si>
  <si>
    <t>Márcio José da Fonseca - 30/01/2025 11:44:05</t>
  </si>
  <si>
    <t>Márcio José da Fonseca - 30/01/2025 11:44:06</t>
  </si>
  <si>
    <t>Márcio José da Fonseca - 30/01/2025 11:44:08</t>
  </si>
  <si>
    <t>Igor Vantuil - 04/03/2025 09:30:04</t>
  </si>
  <si>
    <t>Igor Vantuil - 04/03/2025 09:30:05</t>
  </si>
  <si>
    <t>Igor Vantuil - 04/03/2025 09:30:07</t>
  </si>
  <si>
    <t>Igor Vantuil - 04/03/2025 09:30:08</t>
  </si>
  <si>
    <t>Igor Vantuil - 04/03/2025 09:30:11</t>
  </si>
  <si>
    <t>Igor Vantuil - 04/03/2025 09:30:12</t>
  </si>
  <si>
    <t>Igor Vantuil - 12/03/2025 11:07:59</t>
  </si>
  <si>
    <t>Igor Vantuil - 12/03/2025 11:08:00</t>
  </si>
  <si>
    <t>Igor Vantuil - 12/03/2025 11:08:01</t>
  </si>
  <si>
    <t>Igor Vantuil - 12/03/2025 11:08:04</t>
  </si>
  <si>
    <t>Igor Vantuil - 12/03/2025 11:08:05</t>
  </si>
  <si>
    <t>Igor Vantuil - 12/03/2025 11:08:06</t>
  </si>
  <si>
    <t>Igor Vantuil - 12/03/2025 11:08:07</t>
  </si>
  <si>
    <t>Base de Dados_Images/BC2019.Imagem do Equipamento-.144359.jpg</t>
  </si>
  <si>
    <t>Márcio José da Fonseca - 30/01/2025 11:43:37</t>
  </si>
  <si>
    <t>LIT20020</t>
  </si>
  <si>
    <t>Nivel Captador C9</t>
  </si>
  <si>
    <t>Uanderson Dos Santos - 21/02/2025 11:22:04</t>
  </si>
  <si>
    <t>Uanderson Dos Santos - 21/02/2025 11:22:10</t>
  </si>
  <si>
    <t>Uanderson Dos Santos - 21/02/2025 11:22:06</t>
  </si>
  <si>
    <t>Uanderson Dos Santos - 21/02/2025 11:22:07</t>
  </si>
  <si>
    <t>Igor Vantuil - 04/03/2025 09:42:41</t>
  </si>
  <si>
    <t>Igor Vantuil - 04/03/2025 09:42:42</t>
  </si>
  <si>
    <t>Igor Vantuil - 04/03/2025 09:42:43</t>
  </si>
  <si>
    <t>Igor Vantuil - 04/03/2025 09:42:48</t>
  </si>
  <si>
    <t>Igor Vantuil - 04/03/2025 09:42:49</t>
  </si>
  <si>
    <t>Cleber Nunes - 12/03/2025 13:20:42</t>
  </si>
  <si>
    <t>Cleber Nunes - 12/03/2025 13:20:44</t>
  </si>
  <si>
    <t>Base de Dados_Images/LIT20020.Imagem do Equipamento-.142200.jpg</t>
  </si>
  <si>
    <t>Uanderson Dos Santos - 21/02/2025 11:21:55</t>
  </si>
  <si>
    <t>C9</t>
  </si>
  <si>
    <t>Captador C9</t>
  </si>
  <si>
    <t>Uanderson Dos Santos - 21/02/2025 11:18:32</t>
  </si>
  <si>
    <t>Uanderson Dos Santos - 21/02/2025 11:18:37</t>
  </si>
  <si>
    <t>Uanderson Dos Santos - 21/02/2025 11:18:33</t>
  </si>
  <si>
    <t>Uanderson Dos Santos - 21/02/2025 11:18:35</t>
  </si>
  <si>
    <t>Igor Vantuil - 04/03/2025 09:24:36</t>
  </si>
  <si>
    <t>Igor Vantuil - 04/03/2025 09:24:37</t>
  </si>
  <si>
    <t>Cleber Nunes - 12/03/2025 12:53:10</t>
  </si>
  <si>
    <t>Cleber Nunes - 12/03/2025 12:53:11</t>
  </si>
  <si>
    <t>Base de Dados_Images/C9.Imagem do Equipamento-.141827.jpg</t>
  </si>
  <si>
    <t>Uanderson Dos Santos - 21/02/2025 11:18:22</t>
  </si>
  <si>
    <t>TIT20027</t>
  </si>
  <si>
    <t>Temperatura Captador C9</t>
  </si>
  <si>
    <t>Uanderson Dos Santos - 21/02/2025 11:20:55</t>
  </si>
  <si>
    <t>Uanderson Dos Santos - 21/02/2025 11:20:58</t>
  </si>
  <si>
    <t>Uanderson Dos Santos - 21/02/2025 11:21:02</t>
  </si>
  <si>
    <t>Uanderson Dos Santos - 21/02/2025 11:21:05</t>
  </si>
  <si>
    <t>Igor Vantuil - 04/03/2025 09:42:57</t>
  </si>
  <si>
    <t>Igor Vantuil - 04/03/2025 09:42:59</t>
  </si>
  <si>
    <t>Igor Vantuil - 04/03/2025 09:43:00</t>
  </si>
  <si>
    <t>Igor Vantuil - 04/03/2025 09:43:16</t>
  </si>
  <si>
    <t>Igor Vantuil - 04/03/2025 09:43:18</t>
  </si>
  <si>
    <t>Cleber Nunes - 12/03/2025 13:21:00</t>
  </si>
  <si>
    <t>Cleber Nunes - 12/03/2025 13:21:01</t>
  </si>
  <si>
    <t>Base de Dados_Images/TIT20027.Imagem do Equipamento-.142051.jpg</t>
  </si>
  <si>
    <t>Uanderson Dos Santos - 21/02/2025 11:20:46</t>
  </si>
  <si>
    <t>BC2020</t>
  </si>
  <si>
    <t>Bomba Embebiçao 09</t>
  </si>
  <si>
    <t>Márcio José da Fonseca - 30/01/2025 11:42:49</t>
  </si>
  <si>
    <t>Márcio José da Fonseca - 30/01/2025 11:42:50</t>
  </si>
  <si>
    <t>Márcio José da Fonseca - 30/01/2025 11:42:52</t>
  </si>
  <si>
    <t>Márcio José da Fonseca - 30/01/2025 11:42:54</t>
  </si>
  <si>
    <t>Márcio José da Fonseca - 30/01/2025 11:42:58</t>
  </si>
  <si>
    <t>Uanderson Dos Santos - 24/02/2025 11:01:17</t>
  </si>
  <si>
    <t>Márcio José da Fonseca - 30/01/2025 11:43:01</t>
  </si>
  <si>
    <t>Márcio José da Fonseca - 30/01/2025 11:43:02</t>
  </si>
  <si>
    <t>Márcio José da Fonseca - 30/01/2025 11:43:04</t>
  </si>
  <si>
    <t>Márcio José da Fonseca - 30/01/2025 11:43:10</t>
  </si>
  <si>
    <t>Márcio José da Fonseca - 30/01/2025 11:43:06</t>
  </si>
  <si>
    <t>Márcio José da Fonseca - 30/01/2025 11:43:07</t>
  </si>
  <si>
    <t>Márcio José da Fonseca - 30/01/2025 11:43:13</t>
  </si>
  <si>
    <t>Márcio José da Fonseca - 30/01/2025 11:43:15</t>
  </si>
  <si>
    <t>Márcio José da Fonseca - 30/01/2025 11:43:18</t>
  </si>
  <si>
    <t>Igor Vantuil - 04/03/2025 09:30:22</t>
  </si>
  <si>
    <t>Igor Vantuil - 04/03/2025 09:30:23</t>
  </si>
  <si>
    <t>Igor Vantuil - 04/03/2025 09:30:25</t>
  </si>
  <si>
    <t>Igor Vantuil - 04/03/2025 09:30:27</t>
  </si>
  <si>
    <t>Igor Vantuil - 04/03/2025 09:30:29</t>
  </si>
  <si>
    <t>Igor Vantuil - 04/03/2025 09:30:31</t>
  </si>
  <si>
    <t>Igor Vantuil - 12/03/2025 11:08:14</t>
  </si>
  <si>
    <t>Igor Vantuil - 12/03/2025 11:08:15</t>
  </si>
  <si>
    <t>Igor Vantuil - 12/03/2025 11:08:16</t>
  </si>
  <si>
    <t>Igor Vantuil - 12/03/2025 11:08:19</t>
  </si>
  <si>
    <t>Igor Vantuil - 12/03/2025 11:08:20</t>
  </si>
  <si>
    <t>Igor Vantuil - 12/03/2025 11:08:21</t>
  </si>
  <si>
    <t>Igor Vantuil - 12/03/2025 11:08:22</t>
  </si>
  <si>
    <t>Base de Dados_Images/BC2020.Imagem do Equipamento-.144248.jpg</t>
  </si>
  <si>
    <t>Márcio José da Fonseca - 30/01/2025 11:42:44</t>
  </si>
  <si>
    <t>LIT20021</t>
  </si>
  <si>
    <t>Nivel Captador C10</t>
  </si>
  <si>
    <t>Uanderson Dos Santos - 21/02/2025 11:23:20</t>
  </si>
  <si>
    <t>Uanderson Dos Santos - 21/02/2025 11:23:30</t>
  </si>
  <si>
    <t>Uanderson Dos Santos - 21/02/2025 11:23:21</t>
  </si>
  <si>
    <t>Uanderson Dos Santos - 21/02/2025 11:23:23</t>
  </si>
  <si>
    <t>Igor Vantuil - 04/03/2025 09:43:27</t>
  </si>
  <si>
    <t>Igor Vantuil - 04/03/2025 09:43:28</t>
  </si>
  <si>
    <t>Igor Vantuil - 04/03/2025 09:43:30</t>
  </si>
  <si>
    <t>Igor Vantuil - 04/03/2025 09:43:34</t>
  </si>
  <si>
    <t>Igor Vantuil - 04/03/2025 09:43:35</t>
  </si>
  <si>
    <t>Cleber Nunes - 12/03/2025 13:21:14</t>
  </si>
  <si>
    <t>Cleber Nunes - 12/03/2025 13:21:16</t>
  </si>
  <si>
    <t>Base de Dados_Images/LIT20021.Imagem do Equipamento-.142315.jpg</t>
  </si>
  <si>
    <t>Uanderson Dos Santos - 21/02/2025 11:23:11</t>
  </si>
  <si>
    <t>C10</t>
  </si>
  <si>
    <t>Captador C10</t>
  </si>
  <si>
    <t>Uanderson Dos Santos - 03/03/2025 10:40:57</t>
  </si>
  <si>
    <t>Uanderson Dos Santos - 03/03/2025 10:41:00</t>
  </si>
  <si>
    <t>Uanderson Dos Santos - 03/03/2025 10:40:58</t>
  </si>
  <si>
    <t>Uanderson Dos Santos - 03/03/2025 10:41:01</t>
  </si>
  <si>
    <t>Igor Vantuil - 04/03/2025 09:24:44</t>
  </si>
  <si>
    <t>Igor Vantuil - 04/03/2025 09:24:45</t>
  </si>
  <si>
    <t>Cleber Nunes - 12/03/2025 12:53:19</t>
  </si>
  <si>
    <t>Cleber Nunes - 12/03/2025 12:53:21</t>
  </si>
  <si>
    <t>Base de Dados_Images/C10.Imagem do Equipamento-.134058.jpg</t>
  </si>
  <si>
    <t>Uanderson Dos Santos - 03/03/2025 10:40:52</t>
  </si>
  <si>
    <t>BC2021</t>
  </si>
  <si>
    <t>Bomba Embebiçao 10</t>
  </si>
  <si>
    <t>Uanderson Dos Santos - 24/02/2025 11:04:50</t>
  </si>
  <si>
    <t>Uanderson Dos Santos - 24/02/2025 11:04:52</t>
  </si>
  <si>
    <t>Uanderson Dos Santos - 24/02/2025 11:04:55</t>
  </si>
  <si>
    <t>Uanderson Dos Santos - 24/02/2025 11:05:02</t>
  </si>
  <si>
    <t>Uanderson Dos Santos - 24/02/2025 11:05:03</t>
  </si>
  <si>
    <t>Uanderson Dos Santos - 24/02/2025 11:05:08</t>
  </si>
  <si>
    <t>Uanderson Dos Santos - 24/02/2025 11:05:10</t>
  </si>
  <si>
    <t>Uanderson Dos Santos - 24/02/2025 11:05:18</t>
  </si>
  <si>
    <t>Uanderson Dos Santos - 24/02/2025 11:05:23</t>
  </si>
  <si>
    <t>Uanderson Dos Santos - 24/02/2025 11:05:26</t>
  </si>
  <si>
    <t>Uanderson Dos Santos - 24/02/2025 11:05:47</t>
  </si>
  <si>
    <t>Uanderson Dos Santos - 24/02/2025 11:05:50</t>
  </si>
  <si>
    <t>Uanderson Dos Santos - 24/02/2025 11:05:55</t>
  </si>
  <si>
    <t>Uanderson Dos Santos - 24/02/2025 11:05:58</t>
  </si>
  <si>
    <t>Uanderson Dos Santos - 24/02/2025 11:06:01</t>
  </si>
  <si>
    <t>Uanderson Dos Santos - 24/02/2025 11:06:04</t>
  </si>
  <si>
    <t>Igor Vantuil - 04/03/2025 09:30:40</t>
  </si>
  <si>
    <t>Igor Vantuil - 04/03/2025 09:30:42</t>
  </si>
  <si>
    <t>Igor Vantuil - 04/03/2025 09:30:43</t>
  </si>
  <si>
    <t>Igor Vantuil - 04/03/2025 09:30:46</t>
  </si>
  <si>
    <t>Igor Vantuil - 04/03/2025 09:30:48</t>
  </si>
  <si>
    <t>Igor Vantuil - 04/03/2025 09:30:50</t>
  </si>
  <si>
    <t>Igor Vantuil - 12/03/2025 11:08:30</t>
  </si>
  <si>
    <t>Igor Vantuil - 12/03/2025 11:08:31</t>
  </si>
  <si>
    <t>Igor Vantuil - 12/03/2025 11:08:32</t>
  </si>
  <si>
    <t>Igor Vantuil - 12/03/2025 11:08:35</t>
  </si>
  <si>
    <t>Igor Vantuil - 12/03/2025 11:08:36</t>
  </si>
  <si>
    <t>Igor Vantuil - 12/03/2025 11:08:37</t>
  </si>
  <si>
    <t>Base de Dados_Images/BC2021.Imagem do Equipamento-.140439.jpg</t>
  </si>
  <si>
    <t>Uanderson Dos Santos - 24/02/2025 11:03:41</t>
  </si>
  <si>
    <t>Base de Dados_Images/BC2021.Imagem da Plaqueta do Motor-.140439.jpg</t>
  </si>
  <si>
    <t>Uanderson Dos Santos - 24/02/2025 11:04:11</t>
  </si>
  <si>
    <t>Carregamento de Etanol</t>
  </si>
  <si>
    <t>BC7701</t>
  </si>
  <si>
    <t>Bba 01  Etanol - Linha Automática</t>
  </si>
  <si>
    <t>Thiago Aparecido Pinto - 11/02/2025 08:42:50</t>
  </si>
  <si>
    <t>Thiago Aparecido Pinto - 11/02/2025 08:42:52</t>
  </si>
  <si>
    <t>Thiago Aparecido Pinto - 11/02/2025 08:42:53</t>
  </si>
  <si>
    <t>Thiago Aparecido Pinto - 11/02/2025 08:42:54</t>
  </si>
  <si>
    <t>Thiago Aparecido Pinto - 11/02/2025 08:42:55</t>
  </si>
  <si>
    <t>Thiago Aparecido Pinto - 11/02/2025 08:42:56</t>
  </si>
  <si>
    <t>Thiago Aparecido Pinto - 11/02/2025 08:42:57</t>
  </si>
  <si>
    <t>Thiago Aparecido Pinto - 11/02/2025 08:43:02</t>
  </si>
  <si>
    <t>Thiago Aparecido Pinto - 11/02/2025 08:43:01</t>
  </si>
  <si>
    <t>Thiago Aparecido Pinto - 11/02/2025 08:43:03</t>
  </si>
  <si>
    <t>Thiago Aparecido Pinto - 11/02/2025 08:43:05</t>
  </si>
  <si>
    <t>Thiago Aparecido Pinto - 11/02/2025 08:43:09</t>
  </si>
  <si>
    <t>Thiago Aparecido Pinto - 11/02/2025 08:43:08</t>
  </si>
  <si>
    <t>Thiago Aparecido Pinto - 11/02/2025 08:43:13</t>
  </si>
  <si>
    <t>Thiago Aparecido Pinto - 11/02/2025 08:43:12</t>
  </si>
  <si>
    <t>Thiago Aparecido Pinto - 11/02/2025 08:43:15</t>
  </si>
  <si>
    <t>Thiago Aparecido Pinto - 12/02/2025 11:26:20</t>
  </si>
  <si>
    <t>Thiago Aparecido Pinto - 12/02/2025 11:26:21</t>
  </si>
  <si>
    <t>Thiago Aparecido Pinto - 12/02/2025 11:26:23</t>
  </si>
  <si>
    <t>Thiago Aparecido Pinto - 12/02/2025 11:26:26</t>
  </si>
  <si>
    <t>Thiago Aparecido Pinto - 12/02/2025 11:26:27</t>
  </si>
  <si>
    <t>Thiago Aparecido Pinto - 12/02/2025 11:26:28</t>
  </si>
  <si>
    <t>Thiago Aparecido Pinto - 13/02/2025 16:05:44</t>
  </si>
  <si>
    <t>Thiago Aparecido Pinto - 13/02/2025 16:05:45</t>
  </si>
  <si>
    <t>Thiago Aparecido Pinto - 13/02/2025 16:05:46</t>
  </si>
  <si>
    <t>Thiago Aparecido Pinto - 13/02/2025 16:05:49</t>
  </si>
  <si>
    <t>Waldrovany - 12/03/2025 08:55:18</t>
  </si>
  <si>
    <t>Waldrovany - 12/03/2025 08:55:20</t>
  </si>
  <si>
    <t>Waldrovany - 12/03/2025 08:55:26</t>
  </si>
  <si>
    <t>Waldrovany - 12/03/2025 08:55:29</t>
  </si>
  <si>
    <t>Waldrovany - 12/03/2025 08:55:28</t>
  </si>
  <si>
    <t>BC7702</t>
  </si>
  <si>
    <t>Bba 02 Etanol - Linha Automática</t>
  </si>
  <si>
    <t>Thiago Aparecido Pinto - 11/02/2025 08:43:23</t>
  </si>
  <si>
    <t>Thiago Aparecido Pinto - 11/02/2025 08:43:24</t>
  </si>
  <si>
    <t>Thiago Aparecido Pinto - 11/02/2025 08:43:25</t>
  </si>
  <si>
    <t>Thiago Aparecido Pinto - 11/02/2025 08:43:27</t>
  </si>
  <si>
    <t>Thiago Aparecido Pinto - 11/02/2025 08:43:28</t>
  </si>
  <si>
    <t>Thiago Aparecido Pinto - 11/02/2025 08:43:30</t>
  </si>
  <si>
    <t>Thiago Aparecido Pinto - 11/02/2025 08:43:31</t>
  </si>
  <si>
    <t>Thiago Aparecido Pinto - 11/02/2025 08:43:33</t>
  </si>
  <si>
    <t>Thiago Aparecido Pinto - 11/02/2025 08:43:34</t>
  </si>
  <si>
    <t>Thiago Aparecido Pinto - 11/02/2025 08:43:39</t>
  </si>
  <si>
    <t>Thiago Aparecido Pinto - 11/02/2025 08:43:38</t>
  </si>
  <si>
    <t>Thiago Aparecido Pinto - 11/02/2025 08:43:41</t>
  </si>
  <si>
    <t>Thiago Aparecido Pinto - 11/02/2025 08:43:42</t>
  </si>
  <si>
    <t>Thiago Aparecido Pinto - 11/02/2025 08:43:44</t>
  </si>
  <si>
    <t>Thiago Aparecido Pinto - 11/02/2025 08:43:45</t>
  </si>
  <si>
    <t>Thiago Aparecido Pinto - 11/02/2025 08:43:47</t>
  </si>
  <si>
    <t>Thiago Aparecido Pinto - 12/02/2025 11:26:35</t>
  </si>
  <si>
    <t>Thiago Aparecido Pinto - 12/02/2025 11:26:36</t>
  </si>
  <si>
    <t>Thiago Aparecido Pinto - 12/02/2025 11:26:38</t>
  </si>
  <si>
    <t>Thiago Aparecido Pinto - 12/02/2025 11:26:42</t>
  </si>
  <si>
    <t>Thiago Aparecido Pinto - 12/02/2025 11:26:41</t>
  </si>
  <si>
    <t>Thiago Aparecido Pinto - 12/02/2025 11:26:43</t>
  </si>
  <si>
    <t>Thiago Aparecido Pinto - 13/02/2025 16:05:56</t>
  </si>
  <si>
    <t>Thiago Aparecido Pinto - 13/02/2025 16:05:57</t>
  </si>
  <si>
    <t>Thiago Aparecido Pinto - 13/02/2025 16:06:00</t>
  </si>
  <si>
    <t>Waldrovany - 12/03/2025 08:55:36</t>
  </si>
  <si>
    <t>Waldrovany - 12/03/2025 08:55:37</t>
  </si>
  <si>
    <t>Waldrovany - 12/03/2025 08:55:45</t>
  </si>
  <si>
    <t>BC7703</t>
  </si>
  <si>
    <t>Bba 01 Etanol - Linha Manual</t>
  </si>
  <si>
    <t>Thiago Aparecido Pinto - 11/02/2025 08:43:56</t>
  </si>
  <si>
    <t>Thiago Aparecido Pinto - 11/02/2025 08:43:57</t>
  </si>
  <si>
    <t>Thiago Aparecido Pinto - 11/02/2025 08:43:58</t>
  </si>
  <si>
    <t>Thiago Aparecido Pinto - 11/02/2025 08:44:01</t>
  </si>
  <si>
    <t>Thiago Aparecido Pinto - 11/02/2025 08:44:02</t>
  </si>
  <si>
    <t>Thiago Aparecido Pinto - 11/02/2025 08:44:03</t>
  </si>
  <si>
    <t>Thiago Aparecido Pinto - 11/02/2025 08:44:05</t>
  </si>
  <si>
    <t>Thiago Aparecido Pinto - 11/02/2025 08:44:06</t>
  </si>
  <si>
    <t>Thiago Aparecido Pinto - 11/02/2025 08:44:07</t>
  </si>
  <si>
    <t>Thiago Aparecido Pinto - 11/02/2025 08:44:08</t>
  </si>
  <si>
    <t>Thiago Aparecido Pinto - 11/02/2025 08:44:11</t>
  </si>
  <si>
    <t>Thiago Aparecido Pinto - 11/02/2025 08:44:12</t>
  </si>
  <si>
    <t>Thiago Aparecido Pinto - 11/02/2025 08:44:14</t>
  </si>
  <si>
    <t>Thiago Aparecido Pinto - 11/02/2025 08:44:16</t>
  </si>
  <si>
    <t>Thiago Aparecido Pinto - 11/02/2025 08:44:17</t>
  </si>
  <si>
    <t>Thiago Aparecido Pinto - 11/02/2025 08:44:19</t>
  </si>
  <si>
    <t>Thiago Aparecido Pinto - 12/02/2025 11:26:51</t>
  </si>
  <si>
    <t>Thiago Aparecido Pinto - 12/02/2025 11:26:52</t>
  </si>
  <si>
    <t>Thiago Aparecido Pinto - 12/02/2025 11:26:54</t>
  </si>
  <si>
    <t>Thiago Aparecido Pinto - 12/02/2025 11:26:55</t>
  </si>
  <si>
    <t>Thiago Aparecido Pinto - 13/02/2025 16:07:00</t>
  </si>
  <si>
    <t>Thiago Aparecido Pinto - 13/02/2025 16:07:01</t>
  </si>
  <si>
    <t>Thiago Aparecido Pinto - 13/02/2025 16:07:02</t>
  </si>
  <si>
    <t>Thiago Aparecido Pinto - 13/02/2025 16:07:05</t>
  </si>
  <si>
    <t>Waldrovany - 12/03/2025 08:56:14</t>
  </si>
  <si>
    <t>Waldrovany - 12/03/2025 08:56:15</t>
  </si>
  <si>
    <t>Waldrovany - 12/03/2025 08:56:16</t>
  </si>
  <si>
    <t>Waldrovany - 12/03/2025 08:56:18</t>
  </si>
  <si>
    <t>Impossibilidade de registro, area classificada</t>
  </si>
  <si>
    <t>BC7704</t>
  </si>
  <si>
    <t>Bba 02 Etanol - Linha Manual</t>
  </si>
  <si>
    <t>Thiago Aparecido Pinto - 11/02/2025 08:45:08</t>
  </si>
  <si>
    <t>Thiago Aparecido Pinto - 11/02/2025 08:45:09</t>
  </si>
  <si>
    <t>Thiago Aparecido Pinto - 11/02/2025 08:45:10</t>
  </si>
  <si>
    <t>Thiago Aparecido Pinto - 11/02/2025 08:45:13</t>
  </si>
  <si>
    <t>Thiago Aparecido Pinto - 11/02/2025 08:45:14</t>
  </si>
  <si>
    <t>Thiago Aparecido Pinto - 11/02/2025 08:45:16</t>
  </si>
  <si>
    <t>Thiago Aparecido Pinto - 11/02/2025 08:45:18</t>
  </si>
  <si>
    <t>Thiago Aparecido Pinto - 11/02/2025 08:45:19</t>
  </si>
  <si>
    <t>Thiago Aparecido Pinto - 11/02/2025 08:45:21</t>
  </si>
  <si>
    <t>Thiago Aparecido Pinto - 11/02/2025 08:45:23</t>
  </si>
  <si>
    <t>Thiago Aparecido Pinto - 11/02/2025 08:45:26</t>
  </si>
  <si>
    <t>Thiago Aparecido Pinto - 11/02/2025 08:45:28</t>
  </si>
  <si>
    <t>Thiago Aparecido Pinto - 11/02/2025 08:45:29</t>
  </si>
  <si>
    <t>Thiago Aparecido Pinto - 11/02/2025 08:45:31</t>
  </si>
  <si>
    <t>Thiago Aparecido Pinto - 11/02/2025 08:45:32</t>
  </si>
  <si>
    <t>Thiago Aparecido Pinto - 11/02/2025 08:45:33</t>
  </si>
  <si>
    <t>Thiago Aparecido Pinto - 12/02/2025 11:27:02</t>
  </si>
  <si>
    <t>Thiago Aparecido Pinto - 12/02/2025 11:27:03</t>
  </si>
  <si>
    <t>Thiago Aparecido Pinto - 12/02/2025 11:27:04</t>
  </si>
  <si>
    <t>Thiago Aparecido Pinto - 12/02/2025 11:27:07</t>
  </si>
  <si>
    <t>Thiago Aparecido Pinto - 12/02/2025 11:27:06</t>
  </si>
  <si>
    <t>Thiago Aparecido Pinto - 12/02/2025 11:27:08</t>
  </si>
  <si>
    <t>Thiago Aparecido Pinto - 13/02/2025 16:07:12</t>
  </si>
  <si>
    <t>Thiago Aparecido Pinto - 13/02/2025 16:07:13</t>
  </si>
  <si>
    <t>Thiago Aparecido Pinto - 13/02/2025 16:07:16</t>
  </si>
  <si>
    <t>Waldrovany - 12/03/2025 08:56:25</t>
  </si>
  <si>
    <t>Waldrovany - 12/03/2025 08:56:26</t>
  </si>
  <si>
    <t>Waldrovany - 12/03/2025 08:56:27</t>
  </si>
  <si>
    <t>Waldrovany - 12/03/2025 08:56:29</t>
  </si>
  <si>
    <t>XS77005</t>
  </si>
  <si>
    <t>Garra de Aterramento Linha 01</t>
  </si>
  <si>
    <t>Thiago Aparecido Pinto - 11/02/2025 08:45:56</t>
  </si>
  <si>
    <t>Thiago Aparecido Pinto - 11/02/2025 08:45:57</t>
  </si>
  <si>
    <t>Thiago Aparecido Pinto - 11/02/2025 08:46:25</t>
  </si>
  <si>
    <t>Thiago Aparecido Pinto - 11/02/2025 08:46:31</t>
  </si>
  <si>
    <t>Thiago Aparecido Pinto - 12/02/2025 11:27:14</t>
  </si>
  <si>
    <t>Thiago Aparecido Pinto - 12/02/2025 11:27:15</t>
  </si>
  <si>
    <t>Thiago Aparecido Pinto - 12/02/2025 11:27:16</t>
  </si>
  <si>
    <t>Thiago Aparecido Pinto - 13/02/2025 16:08:00</t>
  </si>
  <si>
    <t>Thiago Aparecido Pinto - 13/02/2025 16:08:01</t>
  </si>
  <si>
    <t>Waldrovany - 12/03/2025 08:56:39</t>
  </si>
  <si>
    <t>Waldrovany - 12/03/2025 08:56:40</t>
  </si>
  <si>
    <t>XS77006</t>
  </si>
  <si>
    <t>Garra de Aterramento Linha 02</t>
  </si>
  <si>
    <t>Thiago Aparecido Pinto - 11/02/2025 08:46:38</t>
  </si>
  <si>
    <t>Thiago Aparecido Pinto - 11/02/2025 08:46:39</t>
  </si>
  <si>
    <t>Thiago Aparecido Pinto - 11/02/2025 08:46:40</t>
  </si>
  <si>
    <t>Thiago Aparecido Pinto - 11/02/2025 08:46:42</t>
  </si>
  <si>
    <t>Thiago Aparecido Pinto - 12/02/2025 11:27:22</t>
  </si>
  <si>
    <t>Thiago Aparecido Pinto - 12/02/2025 11:27:23</t>
  </si>
  <si>
    <t>Thiago Aparecido Pinto - 12/02/2025 11:27:24</t>
  </si>
  <si>
    <t>Thiago Aparecido Pinto - 13/02/2025 16:08:11</t>
  </si>
  <si>
    <t>Thiago Aparecido Pinto - 13/02/2025 16:08:12</t>
  </si>
  <si>
    <t>Waldrovany - 12/03/2025 08:57:11</t>
  </si>
  <si>
    <t>Waldrovany - 12/03/2025 08:57:10</t>
  </si>
  <si>
    <t>YS77005</t>
  </si>
  <si>
    <t>Monitor de Aterramento Linha 01</t>
  </si>
  <si>
    <t>Thiago Aparecido Pinto - 11/02/2025 08:47:00</t>
  </si>
  <si>
    <t>Thiago Aparecido Pinto - 11/02/2025 08:47:02</t>
  </si>
  <si>
    <t>Thiago Aparecido Pinto - 11/02/2025 08:47:18</t>
  </si>
  <si>
    <t>Thiago Aparecido Pinto - 11/02/2025 08:47:19</t>
  </si>
  <si>
    <t>Thiago Aparecido Pinto - 12/02/2025 11:27:33</t>
  </si>
  <si>
    <t>Thiago Aparecido Pinto - 12/02/2025 11:27:34</t>
  </si>
  <si>
    <t>Thiago Aparecido Pinto - 13/02/2025 16:08:26</t>
  </si>
  <si>
    <t>Thiago Aparecido Pinto - 13/02/2025 16:08:27</t>
  </si>
  <si>
    <t>Waldrovany - 12/03/2025 08:57:21</t>
  </si>
  <si>
    <t>YS77006</t>
  </si>
  <si>
    <t>Monitor de Aterramento Linha 02</t>
  </si>
  <si>
    <t>Thiago Aparecido Pinto - 11/02/2025 08:47:29</t>
  </si>
  <si>
    <t>Thiago Aparecido Pinto - 11/02/2025 08:47:30</t>
  </si>
  <si>
    <t>Thiago Aparecido Pinto - 11/02/2025 08:47:31</t>
  </si>
  <si>
    <t>Thiago Aparecido Pinto - 11/02/2025 08:47:32</t>
  </si>
  <si>
    <t>Thiago Aparecido Pinto - 12/02/2025 11:27:40</t>
  </si>
  <si>
    <t>Thiago Aparecido Pinto - 12/02/2025 11:27:41</t>
  </si>
  <si>
    <t>Thiago Aparecido Pinto - 12/02/2025 11:27:42</t>
  </si>
  <si>
    <t>Thiago Aparecido Pinto - 13/02/2025 16:08:34</t>
  </si>
  <si>
    <t>Thiago Aparecido Pinto - 13/02/2025 16:08:35</t>
  </si>
  <si>
    <t>Waldrovany - 12/03/2025 08:57:37</t>
  </si>
  <si>
    <t>Waldrovany - 12/03/2025 08:57:38</t>
  </si>
  <si>
    <t>Indicador</t>
  </si>
  <si>
    <t>HS77005</t>
  </si>
  <si>
    <t>Botoeira de Emergência Linha 01</t>
  </si>
  <si>
    <t>Thiago Aparecido Pinto - 11/02/2025 08:55:41</t>
  </si>
  <si>
    <t>Thiago Aparecido Pinto - 11/02/2025 08:55:42</t>
  </si>
  <si>
    <t>Thiago Aparecido Pinto - 11/02/2025 08:55:43</t>
  </si>
  <si>
    <t>Thiago Aparecido Pinto - 11/02/2025 08:55:45</t>
  </si>
  <si>
    <t>Thiago Aparecido Pinto - 12/02/2025 11:24:07</t>
  </si>
  <si>
    <t>Thiago Aparecido Pinto - 12/02/2025 11:24:08</t>
  </si>
  <si>
    <t>Thiago Aparecido Pinto - 12/02/2025 11:24:09</t>
  </si>
  <si>
    <t>Thiago Aparecido Pinto - 13/02/2025 16:03:52</t>
  </si>
  <si>
    <t>Thiago Aparecido Pinto - 13/02/2025 16:03:53</t>
  </si>
  <si>
    <t>Waldrovany - 12/03/2025 08:53:41</t>
  </si>
  <si>
    <t>Waldrovany - 12/03/2025 08:53:42</t>
  </si>
  <si>
    <t>HS77006</t>
  </si>
  <si>
    <t>Botoeira de Emergência Linha 02</t>
  </si>
  <si>
    <t>Thiago Aparecido Pinto - 11/02/2025 08:55:51</t>
  </si>
  <si>
    <t>Thiago Aparecido Pinto - 11/02/2025 08:55:52</t>
  </si>
  <si>
    <t>Thiago Aparecido Pinto - 11/02/2025 08:55:53</t>
  </si>
  <si>
    <t>Thiago Aparecido Pinto - 11/02/2025 08:55:54</t>
  </si>
  <si>
    <t>Thiago Aparecido Pinto - 12/02/2025 11:24:15</t>
  </si>
  <si>
    <t>Thiago Aparecido Pinto - 12/02/2025 11:24:16</t>
  </si>
  <si>
    <t>Thiago Aparecido Pinto - 12/02/2025 11:24:17</t>
  </si>
  <si>
    <t>Thiago Aparecido Pinto - 13/02/2025 16:04:13</t>
  </si>
  <si>
    <t>Thiago Aparecido Pinto - 13/02/2025 16:04:15</t>
  </si>
  <si>
    <t>Waldrovany - 12/03/2025 08:53:50</t>
  </si>
  <si>
    <t>Waldrovany - 12/03/2025 08:53:51</t>
  </si>
  <si>
    <t>ZE77001</t>
  </si>
  <si>
    <t>Sensor de Posição do SKID Linha 01 - Automática</t>
  </si>
  <si>
    <t>Thiago Aparecido Pinto - 11/02/2025 08:57:18</t>
  </si>
  <si>
    <t>Thiago Aparecido Pinto - 11/02/2025 08:57:20</t>
  </si>
  <si>
    <t>Thiago Aparecido Pinto - 11/02/2025 08:57:23</t>
  </si>
  <si>
    <t>Thiago Aparecido Pinto - 11/02/2025 08:57:25</t>
  </si>
  <si>
    <t>Thiago Aparecido Pinto - 12/02/2025 11:24:23</t>
  </si>
  <si>
    <t>Thiago Aparecido Pinto - 12/02/2025 11:24:24</t>
  </si>
  <si>
    <t>Thiago Aparecido Pinto - 12/02/2025 11:24:25</t>
  </si>
  <si>
    <t>Thiago Aparecido Pinto - 13/02/2025 16:04:24</t>
  </si>
  <si>
    <t>Thiago Aparecido Pinto - 13/02/2025 16:04:25</t>
  </si>
  <si>
    <t>Waldrovany - 12/03/2025 08:53:57</t>
  </si>
  <si>
    <t>Waldrovany - 12/03/2025 08:53:58</t>
  </si>
  <si>
    <t>ZE77002</t>
  </si>
  <si>
    <t>Sensor de Posição do SKID Linha 02 - Automática</t>
  </si>
  <si>
    <t>Thiago Aparecido Pinto - 11/02/2025 08:57:30</t>
  </si>
  <si>
    <t>Thiago Aparecido Pinto - 11/02/2025 08:57:33</t>
  </si>
  <si>
    <t>Thiago Aparecido Pinto - 11/02/2025 08:57:32</t>
  </si>
  <si>
    <t>Thiago Aparecido Pinto - 11/02/2025 08:57:34</t>
  </si>
  <si>
    <t>Thiago Aparecido Pinto - 12/02/2025 11:24:38</t>
  </si>
  <si>
    <t>Thiago Aparecido Pinto - 12/02/2025 11:24:41</t>
  </si>
  <si>
    <t>Thiago Aparecido Pinto - 12/02/2025 11:24:42</t>
  </si>
  <si>
    <t>Thiago Aparecido Pinto - 13/02/2025 16:04:32</t>
  </si>
  <si>
    <t>Thiago Aparecido Pinto - 13/02/2025 16:04:33</t>
  </si>
  <si>
    <t>Waldrovany - 12/03/2025 08:54:05</t>
  </si>
  <si>
    <t>Waldrovany - 12/03/2025 08:54:06</t>
  </si>
  <si>
    <t>ZE77003</t>
  </si>
  <si>
    <t>Sensor de Posição do SKID Linha 01 - Manual</t>
  </si>
  <si>
    <t>Thiago Aparecido Pinto - 11/02/2025 08:57:45</t>
  </si>
  <si>
    <t>Thiago Aparecido Pinto - 11/02/2025 08:57:46</t>
  </si>
  <si>
    <t>Thiago Aparecido Pinto - 11/02/2025 08:57:47</t>
  </si>
  <si>
    <t>Thiago Aparecido Pinto - 11/02/2025 08:57:48</t>
  </si>
  <si>
    <t>Thiago Aparecido Pinto - 12/02/2025 11:24:48</t>
  </si>
  <si>
    <t>Thiago Aparecido Pinto - 12/02/2025 11:24:49</t>
  </si>
  <si>
    <t>Thiago Aparecido Pinto - 12/02/2025 11:24:50</t>
  </si>
  <si>
    <t>Thiago Aparecido Pinto - 13/02/2025 16:04:40</t>
  </si>
  <si>
    <t>Thiago Aparecido Pinto - 13/02/2025 16:04:41</t>
  </si>
  <si>
    <t>Waldrovany - 12/03/2025 08:54:49</t>
  </si>
  <si>
    <t>Waldrovany - 12/03/2025 08:54:50</t>
  </si>
  <si>
    <t>ZE77004</t>
  </si>
  <si>
    <t>Sensor de Posição do SKID Linha 02 - Manual</t>
  </si>
  <si>
    <t>Thiago Aparecido Pinto - 11/02/2025 08:57:54</t>
  </si>
  <si>
    <t>Thiago Aparecido Pinto - 11/02/2025 08:57:56</t>
  </si>
  <si>
    <t>Thiago Aparecido Pinto - 11/02/2025 08:57:57</t>
  </si>
  <si>
    <t>Thiago Aparecido Pinto - 11/02/2025 08:57:59</t>
  </si>
  <si>
    <t>Thiago Aparecido Pinto - 12/02/2025 11:25:15</t>
  </si>
  <si>
    <t>Thiago Aparecido Pinto - 12/02/2025 11:25:16</t>
  </si>
  <si>
    <t>Thiago Aparecido Pinto - 13/02/2025 16:04:49</t>
  </si>
  <si>
    <t>Thiago Aparecido Pinto - 13/02/2025 16:04:50</t>
  </si>
  <si>
    <t>Waldrovany - 12/03/2025 08:54:55</t>
  </si>
  <si>
    <t>Waldrovany - 12/03/2025 08:54:57</t>
  </si>
  <si>
    <t>XV77001</t>
  </si>
  <si>
    <t>Válvula Pneumática Bloqueio Linha 01 - Automática</t>
  </si>
  <si>
    <t>Thiago Aparecido Pinto - 11/02/2025 08:51:51</t>
  </si>
  <si>
    <t>Thiago Aparecido Pinto - 11/02/2025 08:51:52</t>
  </si>
  <si>
    <t>Thiago Aparecido Pinto - 11/02/2025 08:51:54</t>
  </si>
  <si>
    <t>Thiago Aparecido Pinto - 11/02/2025 08:51:57</t>
  </si>
  <si>
    <t>Thiago Aparecido Pinto - 11/02/2025 08:51:58</t>
  </si>
  <si>
    <t>Thiago Aparecido Pinto - 11/02/2025 08:52:01</t>
  </si>
  <si>
    <t>Thiago Aparecido Pinto - 11/02/2025 08:52:03</t>
  </si>
  <si>
    <t>Thiago Aparecido Pinto - 11/02/2025 08:52:04</t>
  </si>
  <si>
    <t>Thiago Aparecido Pinto - 12/02/2025 11:29:38</t>
  </si>
  <si>
    <t>Thiago Aparecido Pinto - 12/02/2025 11:29:39</t>
  </si>
  <si>
    <t>Waldrovany - 12/03/2025 07:56:34</t>
  </si>
  <si>
    <t>Waldrovany - 12/03/2025 07:56:39</t>
  </si>
  <si>
    <t>XV77002</t>
  </si>
  <si>
    <t>Válvula Pneumática Bloqueio Linha 02 - Automática</t>
  </si>
  <si>
    <t>Thiago Aparecido Pinto - 11/02/2025 08:53:37</t>
  </si>
  <si>
    <t>Thiago Aparecido Pinto - 11/02/2025 08:53:38</t>
  </si>
  <si>
    <t>Thiago Aparecido Pinto - 11/02/2025 08:53:39</t>
  </si>
  <si>
    <t>Thiago Aparecido Pinto - 11/02/2025 08:53:42</t>
  </si>
  <si>
    <t>Thiago Aparecido Pinto - 11/02/2025 08:53:43</t>
  </si>
  <si>
    <t>Thiago Aparecido Pinto - 11/02/2025 08:53:44</t>
  </si>
  <si>
    <t>Thiago Aparecido Pinto - 11/02/2025 08:53:46</t>
  </si>
  <si>
    <t>Thiago Aparecido Pinto - 11/02/2025 08:53:47</t>
  </si>
  <si>
    <t>Thiago Aparecido Pinto - 12/02/2025 11:29:52</t>
  </si>
  <si>
    <t>Thiago Aparecido Pinto - 12/02/2025 11:29:53</t>
  </si>
  <si>
    <t>Waldrovany - 12/03/2025 07:56:47</t>
  </si>
  <si>
    <t>Waldrovany - 12/03/2025 07:56:50</t>
  </si>
  <si>
    <t>Válvula Manual</t>
  </si>
  <si>
    <t>XV77003</t>
  </si>
  <si>
    <t>Válvula Pneumática Bloqueio Linha 01 - Manual</t>
  </si>
  <si>
    <t>Thiago Aparecido Pinto - 11/02/2025 08:51:08</t>
  </si>
  <si>
    <t>Thiago Aparecido Pinto - 11/02/2025 08:51:09</t>
  </si>
  <si>
    <t>Thiago Aparecido Pinto - 11/02/2025 08:51:11</t>
  </si>
  <si>
    <t>Thiago Aparecido Pinto - 11/02/2025 08:51:12</t>
  </si>
  <si>
    <t>Thiago Aparecido Pinto - 11/02/2025 08:53:25</t>
  </si>
  <si>
    <t>Thiago Aparecido Pinto - 11/02/2025 08:53:22</t>
  </si>
  <si>
    <t>Thiago Aparecido Pinto - 11/02/2025 08:53:29</t>
  </si>
  <si>
    <t>Thiago Aparecido Pinto - 11/02/2025 08:53:27</t>
  </si>
  <si>
    <t>Thiago Aparecido Pinto - 12/02/2025 11:29:07</t>
  </si>
  <si>
    <t>Thiago Aparecido Pinto - 12/02/2025 11:29:11</t>
  </si>
  <si>
    <t>Thiago Aparecido Pinto - 13/02/2025 16:12:23</t>
  </si>
  <si>
    <t>Waldrovany - 12/03/2025 08:59:17</t>
  </si>
  <si>
    <t>XV77004</t>
  </si>
  <si>
    <t>Válvula Pneumática Bloqueio Linha 02 - Manual</t>
  </si>
  <si>
    <t>Thiago Aparecido Pinto - 11/02/2025 08:51:26</t>
  </si>
  <si>
    <t>Thiago Aparecido Pinto - 11/02/2025 08:51:27</t>
  </si>
  <si>
    <t>Thiago Aparecido Pinto - 11/02/2025 08:51:28</t>
  </si>
  <si>
    <t>Thiago Aparecido Pinto - 11/02/2025 08:51:30</t>
  </si>
  <si>
    <t>Thiago Aparecido Pinto - 11/02/2025 08:51:31</t>
  </si>
  <si>
    <t>Thiago Aparecido Pinto - 11/02/2025 08:51:35</t>
  </si>
  <si>
    <t>Thiago Aparecido Pinto - 11/02/2025 08:51:36</t>
  </si>
  <si>
    <t>Thiago Aparecido Pinto - 11/02/2025 08:51:37</t>
  </si>
  <si>
    <t>Thiago Aparecido Pinto - 12/02/2025 11:29:17</t>
  </si>
  <si>
    <t>Thiago Aparecido Pinto - 12/02/2025 11:29:18</t>
  </si>
  <si>
    <t>Thiago Aparecido Pinto - 13/02/2025 16:12:29</t>
  </si>
  <si>
    <t>Waldrovany - 12/03/2025 09:00:15</t>
  </si>
  <si>
    <t>FIT77001</t>
  </si>
  <si>
    <t>Medidor de Vazão Linha 01 - Automática</t>
  </si>
  <si>
    <t>Thiago Aparecido Pinto - 11/02/2025 08:48:36</t>
  </si>
  <si>
    <t>Thiago Aparecido Pinto - 11/02/2025 08:48:38</t>
  </si>
  <si>
    <t>Thiago Aparecido Pinto - 11/02/2025 08:48:39</t>
  </si>
  <si>
    <t>Thiago Aparecido Pinto - 11/02/2025 08:48:41</t>
  </si>
  <si>
    <t>Thiago Aparecido Pinto - 12/02/2025 11:27:47</t>
  </si>
  <si>
    <t>Thiago Aparecido Pinto - 12/02/2025 11:27:48</t>
  </si>
  <si>
    <t>Thiago Aparecido Pinto - 12/02/2025 11:27:49</t>
  </si>
  <si>
    <t>Thiago Aparecido Pinto - 13/02/2025 16:08:54</t>
  </si>
  <si>
    <t>Thiago Aparecido Pinto - 13/02/2025 16:08:56</t>
  </si>
  <si>
    <t>Waldrovany - 12/03/2025 08:58:12</t>
  </si>
  <si>
    <t>Waldrovany - 12/03/2025 08:58:13</t>
  </si>
  <si>
    <t>FIT77002</t>
  </si>
  <si>
    <t>Medidor de Vazão Linha 02 - Automática</t>
  </si>
  <si>
    <t>Thiago Aparecido Pinto - 11/02/2025 08:48:48</t>
  </si>
  <si>
    <t>Thiago Aparecido Pinto - 11/02/2025 08:48:49</t>
  </si>
  <si>
    <t>Thiago Aparecido Pinto - 11/02/2025 08:48:50</t>
  </si>
  <si>
    <t>Thiago Aparecido Pinto - 11/02/2025 08:48:52</t>
  </si>
  <si>
    <t>Thiago Aparecido Pinto - 12/02/2025 11:28:30</t>
  </si>
  <si>
    <t>Thiago Aparecido Pinto - 12/02/2025 11:28:33</t>
  </si>
  <si>
    <t>Thiago Aparecido Pinto - 12/02/2025 11:28:32</t>
  </si>
  <si>
    <t>Thiago Aparecido Pinto - 13/02/2025 16:09:03</t>
  </si>
  <si>
    <t>Thiago Aparecido Pinto - 13/02/2025 16:09:04</t>
  </si>
  <si>
    <t>Waldrovany - 12/03/2025 08:58:01</t>
  </si>
  <si>
    <t>Waldrovany - 12/03/2025 08:58:02</t>
  </si>
  <si>
    <t>TIT77001</t>
  </si>
  <si>
    <t>Sensor de Temperatura Linha 01 - Automática</t>
  </si>
  <si>
    <t>Thiago Aparecido Pinto - 11/02/2025 08:49:22</t>
  </si>
  <si>
    <t>Thiago Aparecido Pinto - 11/02/2025 08:49:21</t>
  </si>
  <si>
    <t>Thiago Aparecido Pinto - 11/02/2025 08:49:23</t>
  </si>
  <si>
    <t>Thiago Aparecido Pinto - 11/02/2025 08:49:24</t>
  </si>
  <si>
    <t>Thiago Aparecido Pinto - 13/02/2025 16:09:13</t>
  </si>
  <si>
    <t>Thiago Aparecido Pinto - 13/02/2025 16:09:17</t>
  </si>
  <si>
    <t>Thiago Aparecido Pinto - 13/02/2025 16:09:23</t>
  </si>
  <si>
    <t>Thiago Aparecido Pinto - 13/02/2025 16:09:28</t>
  </si>
  <si>
    <t>Thiago Aparecido Pinto - 13/02/2025 16:09:29</t>
  </si>
  <si>
    <t>Waldrovany - 12/03/2025 08:57:28</t>
  </si>
  <si>
    <t>Waldrovany - 12/03/2025 08:57:29</t>
  </si>
  <si>
    <t>TIT77002</t>
  </si>
  <si>
    <t>Sensor de Temperatura Linha 02 - Automática</t>
  </si>
  <si>
    <t>Thiago Aparecido Pinto - 11/02/2025 08:49:32</t>
  </si>
  <si>
    <t>Thiago Aparecido Pinto - 11/02/2025 08:49:33</t>
  </si>
  <si>
    <t>Thiago Aparecido Pinto - 11/02/2025 08:49:34</t>
  </si>
  <si>
    <t>Thiago Aparecido Pinto - 11/02/2025 08:49:36</t>
  </si>
  <si>
    <t>Thiago Aparecido Pinto - 12/02/2025 11:28:41</t>
  </si>
  <si>
    <t>Thiago Aparecido Pinto - 12/02/2025 11:28:42</t>
  </si>
  <si>
    <t>Thiago Aparecido Pinto - 13/02/2025 16:09:36</t>
  </si>
  <si>
    <t>Thiago Aparecido Pinto - 13/02/2025 16:09:37</t>
  </si>
  <si>
    <t>Waldrovany - 12/03/2025 08:57:46</t>
  </si>
  <si>
    <t>Waldrovany - 12/03/2025 08:57:47</t>
  </si>
  <si>
    <t>DIT77001</t>
  </si>
  <si>
    <t>Sensor de Densidade Linha 01 - Automática</t>
  </si>
  <si>
    <t>Thiago Aparecido Pinto - 11/02/2025 08:50:32</t>
  </si>
  <si>
    <t>Thiago Aparecido Pinto - 11/02/2025 08:50:33</t>
  </si>
  <si>
    <t>Thiago Aparecido Pinto - 11/02/2025 08:50:35</t>
  </si>
  <si>
    <t>Thiago Aparecido Pinto - 11/02/2025 08:50:36</t>
  </si>
  <si>
    <t>Thiago Aparecido Pinto - 12/02/2025 11:28:59</t>
  </si>
  <si>
    <t>Thiago Aparecido Pinto - 12/02/2025 11:29:00</t>
  </si>
  <si>
    <t>Thiago Aparecido Pinto - 12/02/2025 11:29:01</t>
  </si>
  <si>
    <t>Thiago Aparecido Pinto - 13/02/2025 16:10:45</t>
  </si>
  <si>
    <t>Thiago Aparecido Pinto - 13/02/2025 16:11:52</t>
  </si>
  <si>
    <t>Waldrovany - 12/03/2025 08:57:53</t>
  </si>
  <si>
    <t>Waldrovany - 12/03/2025 08:57:54</t>
  </si>
  <si>
    <t>DIT77002</t>
  </si>
  <si>
    <t>Sensor de Densidade Linha 02 - Automática</t>
  </si>
  <si>
    <t>Thiago Aparecido Pinto - 11/02/2025 08:50:48</t>
  </si>
  <si>
    <t>Thiago Aparecido Pinto - 11/02/2025 08:50:49</t>
  </si>
  <si>
    <t>Thiago Aparecido Pinto - 11/02/2025 08:50:50</t>
  </si>
  <si>
    <t>Thiago Aparecido Pinto - 11/02/2025 08:50:54</t>
  </si>
  <si>
    <t>Thiago Aparecido Pinto - 12/02/2025 11:28:50</t>
  </si>
  <si>
    <t>Thiago Aparecido Pinto - 12/02/2025 11:28:51</t>
  </si>
  <si>
    <t>Thiago Aparecido Pinto - 12/02/2025 11:28:52</t>
  </si>
  <si>
    <t>Thiago Aparecido Pinto - 13/02/2025 16:12:00</t>
  </si>
  <si>
    <t>Thiago Aparecido Pinto - 13/02/2025 16:12:01</t>
  </si>
  <si>
    <t>Waldrovany - 12/03/2025 08:58:20</t>
  </si>
  <si>
    <t>Waldrovany - 12/03/2025 08:58:21</t>
  </si>
  <si>
    <t>FCV77001</t>
  </si>
  <si>
    <t>Válvula de Controle de Vazão Linha 01 - Automática</t>
  </si>
  <si>
    <t>Thiago Aparecido Pinto - 11/02/2025 08:54:38</t>
  </si>
  <si>
    <t>Thiago Aparecido Pinto - 11/02/2025 08:54:40</t>
  </si>
  <si>
    <t>Thiago Aparecido Pinto - 11/02/2025 08:54:41</t>
  </si>
  <si>
    <t>Thiago Aparecido Pinto - 11/02/2025 08:54:43</t>
  </si>
  <si>
    <t>Thiago Aparecido Pinto - 11/02/2025 08:54:48</t>
  </si>
  <si>
    <t>Thiago Aparecido Pinto - 11/02/2025 08:55:04</t>
  </si>
  <si>
    <t>Thiago Aparecido Pinto - 11/02/2025 08:55:06</t>
  </si>
  <si>
    <t>Thiago Aparecido Pinto - 11/02/2025 08:55:10</t>
  </si>
  <si>
    <t>Thiago Aparecido Pinto - 12/02/2025 11:29:59</t>
  </si>
  <si>
    <t>Thiago Aparecido Pinto - 12/02/2025 11:30:00</t>
  </si>
  <si>
    <t>Waldrovany - 12/03/2025 07:56:56</t>
  </si>
  <si>
    <t>Waldrovany - 12/03/2025 07:56:59</t>
  </si>
  <si>
    <t>FCV77002</t>
  </si>
  <si>
    <t>Válvula de Controle de Vazão Linha 02 - Automática</t>
  </si>
  <si>
    <t>Thiago Aparecido Pinto - 11/02/2025 08:55:18</t>
  </si>
  <si>
    <t>Thiago Aparecido Pinto - 11/02/2025 08:55:20</t>
  </si>
  <si>
    <t>Thiago Aparecido Pinto - 11/02/2025 08:55:21</t>
  </si>
  <si>
    <t>Thiago Aparecido Pinto - 11/02/2025 08:55:25</t>
  </si>
  <si>
    <t>Thiago Aparecido Pinto - 11/02/2025 08:55:26</t>
  </si>
  <si>
    <t>Thiago Aparecido Pinto - 11/02/2025 08:55:27</t>
  </si>
  <si>
    <t>Thiago Aparecido Pinto - 11/02/2025 08:55:29</t>
  </si>
  <si>
    <t>Thiago Aparecido Pinto - 11/02/2025 08:55:31</t>
  </si>
  <si>
    <t>Thiago Aparecido Pinto - 12/02/2025 11:30:07</t>
  </si>
  <si>
    <t>Thiago Aparecido Pinto - 12/02/2025 11:30:08</t>
  </si>
  <si>
    <t>Waldrovany - 12/03/2025 07:57:05</t>
  </si>
  <si>
    <t>Waldrovany - 12/03/2025 07:57:09</t>
  </si>
  <si>
    <t>Controlador</t>
  </si>
  <si>
    <t>HSC77001</t>
  </si>
  <si>
    <t>Painel de Controle Linha 01 - Automática</t>
  </si>
  <si>
    <t>Waldrovany - 12/03/2025 07:56:07</t>
  </si>
  <si>
    <t>Waldrovany - 12/03/2025 07:56:08</t>
  </si>
  <si>
    <t>Waldrovany - 12/03/2025 07:56:12</t>
  </si>
  <si>
    <t>HSC77002</t>
  </si>
  <si>
    <t>Painel de Controle Linha 02 - Automática</t>
  </si>
  <si>
    <t>Waldrovany - 12/03/2025 07:56:19</t>
  </si>
  <si>
    <t>Waldrovany - 12/03/2025 07:56:20</t>
  </si>
  <si>
    <t>Waldrovany - 12/03/2025 07:56:23</t>
  </si>
  <si>
    <t>Waldrovany - 12/03/2025 07:56:24</t>
  </si>
  <si>
    <t>LSH77005</t>
  </si>
  <si>
    <t>Sensor Anti-Transbordamento (Overfill) Linha 01</t>
  </si>
  <si>
    <t>Thiago Aparecido Pinto - 11/02/2025 08:58:18</t>
  </si>
  <si>
    <t>Thiago Aparecido Pinto - 11/02/2025 08:58:19</t>
  </si>
  <si>
    <t>Thiago Aparecido Pinto - 11/02/2025 08:58:21</t>
  </si>
  <si>
    <t>Thiago Aparecido Pinto - 11/02/2025 08:58:23</t>
  </si>
  <si>
    <t>Thiago Aparecido Pinto - 12/02/2025 11:25:25</t>
  </si>
  <si>
    <t>Thiago Aparecido Pinto - 12/02/2025 11:25:26</t>
  </si>
  <si>
    <t>Thiago Aparecido Pinto - 13/02/2025 16:05:27</t>
  </si>
  <si>
    <t>Thiago Aparecido Pinto - 13/02/2025 16:05:28</t>
  </si>
  <si>
    <t>Waldrovany - 12/03/2025 08:55:03</t>
  </si>
  <si>
    <t>LSH77006</t>
  </si>
  <si>
    <t>Sensor Anti-Transbordamento (Overfill) Linha 02</t>
  </si>
  <si>
    <t>Thiago Aparecido Pinto - 11/02/2025 08:58:28</t>
  </si>
  <si>
    <t>Thiago Aparecido Pinto - 11/02/2025 08:58:30</t>
  </si>
  <si>
    <t>Thiago Aparecido Pinto - 11/02/2025 08:58:32</t>
  </si>
  <si>
    <t>Thiago Aparecido Pinto - 12/02/2025 11:25:39</t>
  </si>
  <si>
    <t>Thiago Aparecido Pinto - 12/02/2025 11:25:40</t>
  </si>
  <si>
    <t>Thiago Aparecido Pinto - 13/02/2025 16:05:35</t>
  </si>
  <si>
    <t>Thiago Aparecido Pinto - 13/02/2025 16:05:36</t>
  </si>
  <si>
    <t>Waldrovany - 12/03/2025 08:55:11</t>
  </si>
  <si>
    <t>Ccm</t>
  </si>
  <si>
    <t>TIT20141</t>
  </si>
  <si>
    <t>Temperatura Do Ccm</t>
  </si>
  <si>
    <t>Márcio José da Fonseca - 11/02/2025 08:26:46</t>
  </si>
  <si>
    <t>Márcio José da Fonseca - 11/02/2025 08:26:48</t>
  </si>
  <si>
    <t>Márcio José da Fonseca - 11/02/2025 08:26:50</t>
  </si>
  <si>
    <t>Márcio José da Fonseca - 11/02/2025 08:26:59</t>
  </si>
  <si>
    <t>Thiago Aparecido Pinto - 18/02/2025 08:16:46</t>
  </si>
  <si>
    <t>Thiago Aparecido Pinto - 18/02/2025 08:16:53</t>
  </si>
  <si>
    <t>Thiago Aparecido Pinto - 18/02/2025 08:16:49</t>
  </si>
  <si>
    <t>Thiago Aparecido Pinto - 18/02/2025 08:16:59</t>
  </si>
  <si>
    <t>Thiago Aparecido Pinto - 18/02/2025 08:17:00</t>
  </si>
  <si>
    <t>Igor Vantuil - 12/03/2025 16:40:34</t>
  </si>
  <si>
    <t>Base de Dados_Images/TIT20141.Imagem do Equipamento-.120933.jpg</t>
  </si>
  <si>
    <t>Márcio José da Fonseca - 11/02/2025 08:26:24</t>
  </si>
  <si>
    <t>TIT81104</t>
  </si>
  <si>
    <t>Temperatura Ccm 1</t>
  </si>
  <si>
    <t>Rodrigo Silva - 10/02/2025 15:11:37</t>
  </si>
  <si>
    <t>Rodrigo Silva - 10/02/2025 15:11:40</t>
  </si>
  <si>
    <t>Rodrigo Silva - 10/02/2025 15:11:42</t>
  </si>
  <si>
    <t>Rodrigo Silva - 10/02/2025 15:11:44</t>
  </si>
  <si>
    <t>Thiago Aparecido Pinto - 12/02/2025 11:43:25</t>
  </si>
  <si>
    <t>Thiago Aparecido Pinto - 12/02/2025 11:43:19</t>
  </si>
  <si>
    <t>Thiago Aparecido Pinto - 12/02/2025 11:43:52</t>
  </si>
  <si>
    <t>Igor Vantuil - 17/02/2025 07:25:47</t>
  </si>
  <si>
    <t>Igor Vantuil - 17/02/2025 07:25:48</t>
  </si>
  <si>
    <t>Igor Vantuil - 04/03/2025 13:13:26</t>
  </si>
  <si>
    <t>Igor Vantuil - 04/03/2025 13:13:27</t>
  </si>
  <si>
    <t>Base de Dados_Images/TIT81104.Imagem do Equipamento-.181132.jpg</t>
  </si>
  <si>
    <t>Rodrigo Silva - 10/02/2025 15:11:28</t>
  </si>
  <si>
    <t>TIT81105</t>
  </si>
  <si>
    <t>Temperatura Ccm 2</t>
  </si>
  <si>
    <t>Rodrigo Silva - 10/02/2025 15:15:17</t>
  </si>
  <si>
    <t>Rodrigo Silva - 10/02/2025 15:15:20</t>
  </si>
  <si>
    <t>Rodrigo Silva - 10/02/2025 15:15:23</t>
  </si>
  <si>
    <t>Rodrigo Silva - 10/02/2025 15:15:27</t>
  </si>
  <si>
    <t>Igor Vantuil - 14/02/2025 16:58:14</t>
  </si>
  <si>
    <t>Igor Vantuil - 14/02/2025 16:58:17</t>
  </si>
  <si>
    <t>Igor Vantuil - 14/02/2025 16:58:19</t>
  </si>
  <si>
    <t>Igor Vantuil - 17/02/2025 07:25:38</t>
  </si>
  <si>
    <t>Igor Vantuil - 17/02/2025 07:25:39</t>
  </si>
  <si>
    <t>Igor Vantuil - 04/03/2025 13:13:37</t>
  </si>
  <si>
    <t>Igor Vantuil - 04/03/2025 13:13:38</t>
  </si>
  <si>
    <t>Base de Dados_Images/TIT81105.Imagem do Equipamento-.181511.jpg</t>
  </si>
  <si>
    <t>Rodrigo Silva - 10/02/2025 15:15:07</t>
  </si>
  <si>
    <t>40 - Fábrica de Açúcar</t>
  </si>
  <si>
    <t>Centrifuga De Massa B</t>
  </si>
  <si>
    <t>Centrífuga Açúcar</t>
  </si>
  <si>
    <t>CT4004</t>
  </si>
  <si>
    <t>Centrifuga Continua 01</t>
  </si>
  <si>
    <t>Waldrovany - 12/03/2025 15:08:55</t>
  </si>
  <si>
    <t>Waldrovany - 12/03/2025 15:08:58</t>
  </si>
  <si>
    <t>Waldrovany - 12/03/2025 15:09:20</t>
  </si>
  <si>
    <t>Waldrovany - 12/03/2025 15:09:22</t>
  </si>
  <si>
    <t>Waldrovany - 12/03/2025 15:09:16</t>
  </si>
  <si>
    <t>Waldrovany - 12/03/2025 15:09:31</t>
  </si>
  <si>
    <t>Waldrovany - 12/03/2025 15:09:33</t>
  </si>
  <si>
    <t>Waldrovany - 12/03/2025 15:09:41</t>
  </si>
  <si>
    <t>Waldrovany - 12/03/2025 15:09:43</t>
  </si>
  <si>
    <t>Waldrovany - 12/03/2025 15:09:47</t>
  </si>
  <si>
    <t>Waldrovany - 12/03/2025 15:09:59</t>
  </si>
  <si>
    <t>Waldrovany - 12/03/2025 15:09:56</t>
  </si>
  <si>
    <t>Waldrovany - 12/03/2025 15:09:58</t>
  </si>
  <si>
    <t>Waldrovany - 14/03/2025 16:27:33</t>
  </si>
  <si>
    <t>Waldrovany - 14/03/2025 16:27:34</t>
  </si>
  <si>
    <t>Waldrovany - 14/03/2025 16:27:35</t>
  </si>
  <si>
    <t>Waldrovany - 14/03/2025 16:27:46</t>
  </si>
  <si>
    <t>Waldrovany - 14/03/2025 16:27:51</t>
  </si>
  <si>
    <t>Waldrovany - 14/03/2025 16:27:52</t>
  </si>
  <si>
    <t>Waldrovany - 14/03/2025 16:27:53</t>
  </si>
  <si>
    <t>Waldrovany - 14/03/2025 16:27:56</t>
  </si>
  <si>
    <t>Waldrovany - 14/03/2025 16:28:03</t>
  </si>
  <si>
    <t>Waldrovany - 14/03/2025 16:28:04</t>
  </si>
  <si>
    <t>Cleber Nunes - 14/03/2025 17:42:51</t>
  </si>
  <si>
    <t>Cleber Nunes - 14/03/2025 17:42:53</t>
  </si>
  <si>
    <t>Cleber Nunes - 14/03/2025 17:43:03</t>
  </si>
  <si>
    <t>Cleber Nunes - 14/03/2025 17:43:15</t>
  </si>
  <si>
    <t>Cleber Nunes - 14/03/2025 17:48:11</t>
  </si>
  <si>
    <t>Cleber Nunes - 14/03/2025 17:44:36</t>
  </si>
  <si>
    <t>Base de Dados_Images/CT4004.Imagem do Equipamento-.115851.jpg</t>
  </si>
  <si>
    <t>Alexandre Mesquita - 12/03/2025 08:58:47</t>
  </si>
  <si>
    <t>VIT 40078</t>
  </si>
  <si>
    <t>Vibração No Motor Da Kont 01</t>
  </si>
  <si>
    <t>Alexandre Mesquita - 11/03/2025 18:30:24</t>
  </si>
  <si>
    <t>Alexandre Mesquita - 11/03/2025 18:30:26</t>
  </si>
  <si>
    <t>Alexandre Mesquita - 11/03/2025 18:30:28</t>
  </si>
  <si>
    <t>Alexandre Mesquita - 11/03/2025 18:30:30</t>
  </si>
  <si>
    <t>Alexandre Mesquita - 13/03/2025 10:57:36</t>
  </si>
  <si>
    <t>Alexandre Mesquita - 13/03/2025 10:57:37</t>
  </si>
  <si>
    <t>Alexandre Mesquita - 13/03/2025 10:57:38</t>
  </si>
  <si>
    <t>Waldrovany - 14/03/2025 16:29:34</t>
  </si>
  <si>
    <t>Waldrovany - 14/03/2025 16:29:35</t>
  </si>
  <si>
    <t>Thiago Aparecido Pinto - 18/03/2025 16:36:27</t>
  </si>
  <si>
    <t>Thiago Aparecido Pinto - 18/03/2025 16:36:28</t>
  </si>
  <si>
    <t>Base de Dados_Images/VIT 40078.Imagem do Equipamento-.213022.jpg</t>
  </si>
  <si>
    <t>Alexandre Mesquita - 11/03/2025 18:30:15</t>
  </si>
  <si>
    <t>VIT 40079</t>
  </si>
  <si>
    <t>Vibração Na Centrifuga Kont 01</t>
  </si>
  <si>
    <t>Alexandre Mesquita - 11/03/2025 18:29:46</t>
  </si>
  <si>
    <t>Alexandre Mesquita - 11/03/2025 18:29:48</t>
  </si>
  <si>
    <t>Alexandre Mesquita - 11/03/2025 18:29:53</t>
  </si>
  <si>
    <t>Alexandre Mesquita - 11/03/2025 18:29:54</t>
  </si>
  <si>
    <t>Alexandre Mesquita - 13/03/2025 10:57:13</t>
  </si>
  <si>
    <t>Alexandre Mesquita - 13/03/2025 10:57:14</t>
  </si>
  <si>
    <t>Alexandre Mesquita - 13/03/2025 10:57:15</t>
  </si>
  <si>
    <t>Waldrovany - 14/03/2025 16:29:45</t>
  </si>
  <si>
    <t>Waldrovany - 14/03/2025 16:29:46</t>
  </si>
  <si>
    <t>Thiago Aparecido Pinto - 18/03/2025 16:36:33</t>
  </si>
  <si>
    <t>Thiago Aparecido Pinto - 18/03/2025 16:36:34</t>
  </si>
  <si>
    <t>Base de Dados_Images/VIT 40079.Imagem do Equipamento-.212931.jpg</t>
  </si>
  <si>
    <t>Alexandre Mesquita - 11/03/2025 18:29:27</t>
  </si>
  <si>
    <t>CT4005</t>
  </si>
  <si>
    <t>Centrifuga Continua 02</t>
  </si>
  <si>
    <t>Waldrovany - 12/03/2025 15:10:20</t>
  </si>
  <si>
    <t>Waldrovany - 12/03/2025 15:10:21</t>
  </si>
  <si>
    <t>Waldrovany - 12/03/2025 15:10:25</t>
  </si>
  <si>
    <t>Waldrovany - 12/03/2025 15:10:26</t>
  </si>
  <si>
    <t>Waldrovany - 12/03/2025 15:10:29</t>
  </si>
  <si>
    <t>Waldrovany - 12/03/2025 15:10:58</t>
  </si>
  <si>
    <t>Waldrovany - 12/03/2025 15:10:59</t>
  </si>
  <si>
    <t>Waldrovany - 12/03/2025 15:11:03</t>
  </si>
  <si>
    <t>Waldrovany - 12/03/2025 15:11:07</t>
  </si>
  <si>
    <t>Waldrovany - 12/03/2025 15:11:09</t>
  </si>
  <si>
    <t>Waldrovany - 12/03/2025 15:11:12</t>
  </si>
  <si>
    <t>Waldrovany - 12/03/2025 15:11:14</t>
  </si>
  <si>
    <t>Waldrovany - 14/03/2025 16:28:11</t>
  </si>
  <si>
    <t>Waldrovany - 14/03/2025 16:28:12</t>
  </si>
  <si>
    <t>Waldrovany - 14/03/2025 16:28:13</t>
  </si>
  <si>
    <t>Waldrovany - 14/03/2025 16:28:16</t>
  </si>
  <si>
    <t>Waldrovany - 14/03/2025 16:29:02</t>
  </si>
  <si>
    <t>Waldrovany - 14/03/2025 16:29:03</t>
  </si>
  <si>
    <t>Waldrovany - 14/03/2025 16:29:12</t>
  </si>
  <si>
    <t>Waldrovany - 14/03/2025 16:29:16</t>
  </si>
  <si>
    <t>Waldrovany - 14/03/2025 16:29:17</t>
  </si>
  <si>
    <t>Waldrovany - 14/03/2025 16:29:20</t>
  </si>
  <si>
    <t>Cleber Nunes - 14/03/2025 17:44:51</t>
  </si>
  <si>
    <t>Cleber Nunes - 14/03/2025 17:44:52</t>
  </si>
  <si>
    <t>Cleber Nunes - 14/03/2025 17:44:59</t>
  </si>
  <si>
    <t>Cleber Nunes - 14/03/2025 17:45:01</t>
  </si>
  <si>
    <t>Cleber Nunes - 14/03/2025 17:48:23</t>
  </si>
  <si>
    <t>Cleber Nunes - 14/03/2025 17:45:06</t>
  </si>
  <si>
    <t>Base de Dados_Images/CT4005.Imagem do Equipamento-.120023.jpg</t>
  </si>
  <si>
    <t>Alexandre Mesquita - 12/03/2025 09:00:18</t>
  </si>
  <si>
    <t>VIT 40080</t>
  </si>
  <si>
    <t>Vibração No Motor Da Kont 02</t>
  </si>
  <si>
    <t>Alexandre Mesquita - 11/03/2025 18:34:20</t>
  </si>
  <si>
    <t>Alexandre Mesquita - 11/03/2025 18:34:21</t>
  </si>
  <si>
    <t>Alexandre Mesquita - 11/03/2025 18:34:22</t>
  </si>
  <si>
    <t>Alexandre Mesquita - 11/03/2025 18:34:23</t>
  </si>
  <si>
    <t>Alexandre Mesquita - 13/03/2025 10:55:31</t>
  </si>
  <si>
    <t>Alexandre Mesquita - 13/03/2025 10:55:32</t>
  </si>
  <si>
    <t>Alexandre Mesquita - 13/03/2025 10:55:33</t>
  </si>
  <si>
    <t>Waldrovany - 14/03/2025 16:29:54</t>
  </si>
  <si>
    <t>Thiago Aparecido Pinto - 18/03/2025 16:36:39</t>
  </si>
  <si>
    <t>Base de Dados_Images/VIT 40080.Imagem do Equipamento-.213418.jpg</t>
  </si>
  <si>
    <t>Alexandre Mesquita - 11/03/2025 18:34:13</t>
  </si>
  <si>
    <t>VIT 40081</t>
  </si>
  <si>
    <t>Vibração Na Centrifuga Kont 02</t>
  </si>
  <si>
    <t>Alexandre Mesquita - 11/03/2025 18:33:41</t>
  </si>
  <si>
    <t>Alexandre Mesquita - 11/03/2025 18:33:42</t>
  </si>
  <si>
    <t>Alexandre Mesquita - 11/03/2025 18:34:01</t>
  </si>
  <si>
    <t>Alexandre Mesquita - 11/03/2025 18:34:02</t>
  </si>
  <si>
    <t>Alexandre Mesquita - 13/03/2025 10:53:15</t>
  </si>
  <si>
    <t>Alexandre Mesquita - 13/03/2025 10:53:33</t>
  </si>
  <si>
    <t>Alexandre Mesquita - 13/03/2025 10:53:19</t>
  </si>
  <si>
    <t>Waldrovany - 14/03/2025 16:30:04</t>
  </si>
  <si>
    <t>Waldrovany - 14/03/2025 16:30:05</t>
  </si>
  <si>
    <t>Thiago Aparecido Pinto - 18/03/2025 16:36:44</t>
  </si>
  <si>
    <t>Base de Dados_Images/VIT 40081.Imagem do Equipamento-.213325.jpg</t>
  </si>
  <si>
    <t>Alexandre Mesquita - 11/03/2025 18:33:21</t>
  </si>
  <si>
    <t>Centrífuga De Vinho</t>
  </si>
  <si>
    <t>VIT 65004</t>
  </si>
  <si>
    <t>Sensor Vibracao Centrifuga 01</t>
  </si>
  <si>
    <t>Márcio José da Fonseca - 30/01/2025 09:38:59</t>
  </si>
  <si>
    <t>Márcio José da Fonseca - 30/01/2025 09:39:00</t>
  </si>
  <si>
    <t>Márcio José da Fonseca - 30/01/2025 09:39:01</t>
  </si>
  <si>
    <t>Alexandre Mesquita - 10/03/2025 17:51:32</t>
  </si>
  <si>
    <t>Alexandre Mesquita - 10/03/2025 17:51:34</t>
  </si>
  <si>
    <t>Alexandre Mesquita - 10/03/2025 17:51:35</t>
  </si>
  <si>
    <t>Cludinei Nunes - 11/03/2025 16:54:31</t>
  </si>
  <si>
    <t>Waldrovany - 12/03/2025 13:26:02</t>
  </si>
  <si>
    <t>Waldrovany - 12/03/2025 13:26:05</t>
  </si>
  <si>
    <t>Base de Dados_Images/VIT 65004.Imagem do Equipamento-.134510.jpg</t>
  </si>
  <si>
    <t>Thiago Aparecido Pinto - 24/01/2025 10:45:04</t>
  </si>
  <si>
    <t>ACV CF6501</t>
  </si>
  <si>
    <t>Valvula Controle De Vinho Da Centrífuga 01</t>
  </si>
  <si>
    <t>Claudenir Alves - 05/03/2025 08:56:20</t>
  </si>
  <si>
    <t>Claudenir Alves - 05/03/2025 08:56:22</t>
  </si>
  <si>
    <t>Claudenir Alves - 05/03/2025 08:56:48</t>
  </si>
  <si>
    <t>Claudenir Alves - 05/03/2025 08:56:46</t>
  </si>
  <si>
    <t>Claudenir Alves - 05/03/2025 08:56:54</t>
  </si>
  <si>
    <t>Claudenir Alves - 05/03/2025 08:56:56</t>
  </si>
  <si>
    <t>Claudenir Alves - 05/03/2025 08:57:02</t>
  </si>
  <si>
    <t>Claudenir Alves - 05/03/2025 08:57:03</t>
  </si>
  <si>
    <t>Thiago Aparecido Pinto - 05/03/2025 14:57:39</t>
  </si>
  <si>
    <t>Thiago Aparecido Pinto - 05/03/2025 14:57:40</t>
  </si>
  <si>
    <t>Paulo Marchiti - 06/03/2025 16:12:59</t>
  </si>
  <si>
    <t>Waldrovany - 12/03/2025 13:27:32</t>
  </si>
  <si>
    <t>Base de Dados_Images/ACV CF6501.Imagem do Equipamento-.115620.jpg</t>
  </si>
  <si>
    <t>Claudenir Alves - 05/03/2025 08:56:14</t>
  </si>
  <si>
    <t>Centrífuga Levedo</t>
  </si>
  <si>
    <t>CF6501</t>
  </si>
  <si>
    <t>Centrifuga Vinho 1</t>
  </si>
  <si>
    <t>Thiago Aparecido Pinto - 08/03/2025 13:57:25</t>
  </si>
  <si>
    <t>Thiago Aparecido Pinto - 08/03/2025 13:57:26</t>
  </si>
  <si>
    <t>Thiago Aparecido Pinto - 08/03/2025 13:57:27</t>
  </si>
  <si>
    <t>Thiago Aparecido Pinto - 08/03/2025 13:57:29</t>
  </si>
  <si>
    <t>Thiago Aparecido Pinto - 08/03/2025 13:57:32</t>
  </si>
  <si>
    <t>Thiago Aparecido Pinto - 08/03/2025 13:57:34</t>
  </si>
  <si>
    <t>Thiago Aparecido Pinto - 08/03/2025 13:57:36</t>
  </si>
  <si>
    <t>Thiago Aparecido Pinto - 08/03/2025 13:57:37</t>
  </si>
  <si>
    <t>Thiago Aparecido Pinto - 08/03/2025 13:57:38</t>
  </si>
  <si>
    <t>Thiago Aparecido Pinto - 08/03/2025 13:57:39</t>
  </si>
  <si>
    <t>Thiago Aparecido Pinto - 08/03/2025 13:57:40</t>
  </si>
  <si>
    <t>Gustavo Marciano - 10/03/2025 18:41:15</t>
  </si>
  <si>
    <t>Uanderson Dos Santos - 11/03/2025 16:37:59</t>
  </si>
  <si>
    <t>Gustavo Marciano - 10/03/2025 18:41:23</t>
  </si>
  <si>
    <t>Cludinei Nunes - 11/03/2025 16:51:52</t>
  </si>
  <si>
    <t>Cludinei Nunes - 11/03/2025 16:51:56</t>
  </si>
  <si>
    <t>Cludinei Nunes - 11/03/2025 16:52:05</t>
  </si>
  <si>
    <t>Cludinei Nunes - 11/03/2025 16:52:07</t>
  </si>
  <si>
    <t>Cludinei Nunes - 11/03/2025 16:52:10</t>
  </si>
  <si>
    <t>Cludinei Nunes - 11/03/2025 16:52:16</t>
  </si>
  <si>
    <t>Cludinei Nunes - 11/03/2025 16:52:28</t>
  </si>
  <si>
    <t>Cludinei Nunes - 11/03/2025 16:53:19</t>
  </si>
  <si>
    <t>Waldrovany - 12/03/2025 13:18:34</t>
  </si>
  <si>
    <t>Waldrovany - 12/03/2025 13:18:35</t>
  </si>
  <si>
    <t>Waldrovany - 12/03/2025 13:18:55</t>
  </si>
  <si>
    <t>Waldrovany - 12/03/2025 13:18:57</t>
  </si>
  <si>
    <t>Waldrovany - 12/03/2025 13:25:14</t>
  </si>
  <si>
    <t>Waldrovany - 12/03/2025 13:25:15</t>
  </si>
  <si>
    <t>Waldrovany - 12/03/2025 13:25:18</t>
  </si>
  <si>
    <t>Base de Dados_Images/CF6501.Imagem do Equipamento-.171218.jpg</t>
  </si>
  <si>
    <t>Thiago Aparecido Pinto - 08/03/2025 13:57:21</t>
  </si>
  <si>
    <t>CF6502</t>
  </si>
  <si>
    <t>Centrifuga Vinho 2</t>
  </si>
  <si>
    <t>Thiago Aparecido Pinto - 08/03/2025 13:56:59</t>
  </si>
  <si>
    <t>Thiago Aparecido Pinto - 08/03/2025 13:57:00</t>
  </si>
  <si>
    <t>Thiago Aparecido Pinto - 08/03/2025 13:57:01</t>
  </si>
  <si>
    <t>Thiago Aparecido Pinto - 08/03/2025 13:57:02</t>
  </si>
  <si>
    <t>Thiago Aparecido Pinto - 08/03/2025 13:57:07</t>
  </si>
  <si>
    <t>Thiago Aparecido Pinto - 08/03/2025 13:57:05</t>
  </si>
  <si>
    <t>Thiago Aparecido Pinto - 08/03/2025 13:57:08</t>
  </si>
  <si>
    <t>Thiago Aparecido Pinto - 08/03/2025 13:57:09</t>
  </si>
  <si>
    <t>Thiago Aparecido Pinto - 08/03/2025 13:57:10</t>
  </si>
  <si>
    <t>Thiago Aparecido Pinto - 08/03/2025 13:57:11</t>
  </si>
  <si>
    <t>Gustavo Marciano - 10/03/2025 18:41:49</t>
  </si>
  <si>
    <t>Cludinei Nunes - 11/03/2025 16:53:30</t>
  </si>
  <si>
    <t>Cludinei Nunes - 11/03/2025 16:53:32</t>
  </si>
  <si>
    <t>Cludinei Nunes - 11/03/2025 16:53:34</t>
  </si>
  <si>
    <t>Cludinei Nunes - 11/03/2025 16:53:36</t>
  </si>
  <si>
    <t>Cludinei Nunes - 11/03/2025 16:53:44</t>
  </si>
  <si>
    <t>Cludinei Nunes - 11/03/2025 16:53:45</t>
  </si>
  <si>
    <t>Cludinei Nunes - 11/03/2025 16:53:46</t>
  </si>
  <si>
    <t>Cludinei Nunes - 11/03/2025 16:53:48</t>
  </si>
  <si>
    <t>Cludinei Nunes - 11/03/2025 16:53:50</t>
  </si>
  <si>
    <t>Cludinei Nunes - 11/03/2025 16:53:51</t>
  </si>
  <si>
    <t>Waldrovany - 12/03/2025 13:25:26</t>
  </si>
  <si>
    <t>Waldrovany - 12/03/2025 13:25:27</t>
  </si>
  <si>
    <t>Waldrovany - 12/03/2025 13:25:31</t>
  </si>
  <si>
    <t>Waldrovany - 12/03/2025 13:25:36</t>
  </si>
  <si>
    <t>Waldrovany - 12/03/2025 13:25:39</t>
  </si>
  <si>
    <t>Base de Dados_Images/CF6502.Imagem do Equipamento-.165710.jpg</t>
  </si>
  <si>
    <t>Thiago Aparecido Pinto - 08/03/2025 13:56:56</t>
  </si>
  <si>
    <t>CF6503</t>
  </si>
  <si>
    <t>Centrifuga Vinho 3</t>
  </si>
  <si>
    <t>Thiago Aparecido Pinto - 08/03/2025 13:54:56</t>
  </si>
  <si>
    <t>Thiago Aparecido Pinto - 08/03/2025 13:54:57</t>
  </si>
  <si>
    <t>Thiago Aparecido Pinto - 08/03/2025 13:54:58</t>
  </si>
  <si>
    <t>Thiago Aparecido Pinto - 08/03/2025 13:55:01</t>
  </si>
  <si>
    <t>Thiago Aparecido Pinto - 08/03/2025 13:55:05</t>
  </si>
  <si>
    <t>Thiago Aparecido Pinto - 08/03/2025 13:55:07</t>
  </si>
  <si>
    <t>Thiago Aparecido Pinto - 08/03/2025 13:55:29</t>
  </si>
  <si>
    <t>Thiago Aparecido Pinto - 08/03/2025 13:55:32</t>
  </si>
  <si>
    <t>Thiago Aparecido Pinto - 08/03/2025 13:55:36</t>
  </si>
  <si>
    <t>Thiago Aparecido Pinto - 08/03/2025 13:55:39</t>
  </si>
  <si>
    <t>Thiago Aparecido Pinto - 08/03/2025 13:55:43</t>
  </si>
  <si>
    <t>Waldrovany - 14/03/2025 17:24:07</t>
  </si>
  <si>
    <t>Waldrovany - 14/03/2025 17:24:09</t>
  </si>
  <si>
    <t>Waldrovany - 14/03/2025 17:24:12</t>
  </si>
  <si>
    <t>Waldrovany - 14/03/2025 17:24:13</t>
  </si>
  <si>
    <t>Waldrovany - 14/03/2025 17:24:16</t>
  </si>
  <si>
    <t>Waldrovany - 14/03/2025 17:24:22</t>
  </si>
  <si>
    <t>Waldrovany - 14/03/2025 17:24:23</t>
  </si>
  <si>
    <t>Waldrovany - 14/03/2025 17:24:24</t>
  </si>
  <si>
    <t>Waldrovany - 14/03/2025 17:24:28</t>
  </si>
  <si>
    <t>Waldrovany - 14/03/2025 17:24:29</t>
  </si>
  <si>
    <t>Thiago Aparecido Pinto - 20/03/2025 15:34:35</t>
  </si>
  <si>
    <t>Thiago Aparecido Pinto - 20/03/2025 15:34:36</t>
  </si>
  <si>
    <t>Thiago Aparecido Pinto - 20/03/2025 15:34:37</t>
  </si>
  <si>
    <t>Thiago Aparecido Pinto - 20/03/2025 15:34:38</t>
  </si>
  <si>
    <t>Thiago Aparecido Pinto - 20/03/2025 15:34:41</t>
  </si>
  <si>
    <t>Thiago Aparecido Pinto - 20/03/2025 15:34:42</t>
  </si>
  <si>
    <t>Base de Dados_Images/CF6503.Imagem do Equipamento-.165454.jpg</t>
  </si>
  <si>
    <t>Thiago Aparecido Pinto - 08/03/2025 13:54:52</t>
  </si>
  <si>
    <t>CF6504</t>
  </si>
  <si>
    <t>Centrifuga Vinho 4</t>
  </si>
  <si>
    <t>Thiago Aparecido Pinto - 08/03/2025 13:56:07</t>
  </si>
  <si>
    <t>Thiago Aparecido Pinto - 08/03/2025 13:56:08</t>
  </si>
  <si>
    <t>Thiago Aparecido Pinto - 08/03/2025 13:56:09</t>
  </si>
  <si>
    <t>Thiago Aparecido Pinto - 08/03/2025 13:56:12</t>
  </si>
  <si>
    <t>Thiago Aparecido Pinto - 08/03/2025 13:56:13</t>
  </si>
  <si>
    <t>Thiago Aparecido Pinto - 08/03/2025 13:56:14</t>
  </si>
  <si>
    <t>Thiago Aparecido Pinto - 08/03/2025 13:56:16</t>
  </si>
  <si>
    <t>Thiago Aparecido Pinto - 08/03/2025 13:56:18</t>
  </si>
  <si>
    <t>Thiago Aparecido Pinto - 08/03/2025 13:56:19</t>
  </si>
  <si>
    <t>Thiago Aparecido Pinto - 08/03/2025 13:56:22</t>
  </si>
  <si>
    <t>Thiago Aparecido Pinto - 08/03/2025 13:56:23</t>
  </si>
  <si>
    <t>Gustavo Marciano - 10/03/2025 18:42:04</t>
  </si>
  <si>
    <t>Cludinei Nunes - 11/03/2025 16:54:02</t>
  </si>
  <si>
    <t>Cludinei Nunes - 11/03/2025 16:54:03</t>
  </si>
  <si>
    <t>Cludinei Nunes - 11/03/2025 16:54:06</t>
  </si>
  <si>
    <t>Cludinei Nunes - 11/03/2025 16:54:12</t>
  </si>
  <si>
    <t>Cludinei Nunes - 11/03/2025 16:54:14</t>
  </si>
  <si>
    <t>Cludinei Nunes - 11/03/2025 16:54:16</t>
  </si>
  <si>
    <t>Cludinei Nunes - 11/03/2025 16:54:17</t>
  </si>
  <si>
    <t>Cludinei Nunes - 11/03/2025 16:54:19</t>
  </si>
  <si>
    <t>Waldrovany - 12/03/2025 13:25:49</t>
  </si>
  <si>
    <t>Waldrovany - 12/03/2025 13:25:50</t>
  </si>
  <si>
    <t>Waldrovany - 12/03/2025 13:25:52</t>
  </si>
  <si>
    <t>Waldrovany - 12/03/2025 13:25:53</t>
  </si>
  <si>
    <t>Waldrovany - 12/03/2025 13:25:55</t>
  </si>
  <si>
    <t>Base de Dados_Images/CF6504.Imagem do Equipamento-.165609.jpg</t>
  </si>
  <si>
    <t>Thiago Aparecido Pinto - 08/03/2025 13:56:05</t>
  </si>
  <si>
    <t>XV65054</t>
  </si>
  <si>
    <t>Valvula De Agua Da Centrifuga 01</t>
  </si>
  <si>
    <t>Claudenir Alves - 05/03/2025 08:58:51</t>
  </si>
  <si>
    <t>Claudenir Alves - 05/03/2025 08:59:11</t>
  </si>
  <si>
    <t>Claudenir Alves - 05/03/2025 08:59:46</t>
  </si>
  <si>
    <t>Claudenir Alves - 05/03/2025 09:00:01</t>
  </si>
  <si>
    <t>Claudenir Alves - 05/03/2025 09:00:08</t>
  </si>
  <si>
    <t>Claudenir Alves - 05/03/2025 09:00:16</t>
  </si>
  <si>
    <t>Claudenir Alves - 05/03/2025 09:00:23</t>
  </si>
  <si>
    <t>Claudenir Alves - 05/03/2025 09:00:32</t>
  </si>
  <si>
    <t>Thiago Aparecido Pinto - 08/03/2025 15:43:05</t>
  </si>
  <si>
    <t>Thiago Aparecido Pinto - 08/03/2025 15:43:11</t>
  </si>
  <si>
    <t>Waldrovany - 12/03/2025 13:27:37</t>
  </si>
  <si>
    <t>Base de Dados_Images/XV65054.Imagem do Equipamento-.115828.jpg</t>
  </si>
  <si>
    <t>Claudenir Alves - 05/03/2025 08:58:17</t>
  </si>
  <si>
    <t>TIT 65008</t>
  </si>
  <si>
    <t>Temperatura Oleo Centrifuga 01</t>
  </si>
  <si>
    <t>Márcio José da Fonseca - 30/01/2025 09:39:31</t>
  </si>
  <si>
    <t>Márcio José da Fonseca - 30/01/2025 09:39:32</t>
  </si>
  <si>
    <t>Márcio José da Fonseca - 30/01/2025 09:39:33</t>
  </si>
  <si>
    <t>Márcio José da Fonseca - 30/01/2025 09:39:34</t>
  </si>
  <si>
    <t>Alexandre Mesquita - 06/03/2025 17:17:04</t>
  </si>
  <si>
    <t>Alexandre Mesquita - 06/03/2025 17:17:27</t>
  </si>
  <si>
    <t>Alexandre Mesquita - 06/03/2025 17:17:29</t>
  </si>
  <si>
    <t>Alexandre Mesquita - 11/03/2025 12:39:25</t>
  </si>
  <si>
    <t>Alexandre Mesquita - 11/03/2025 12:39:26</t>
  </si>
  <si>
    <t>Waldrovany - 12/03/2025 13:26:12</t>
  </si>
  <si>
    <t>Waldrovany - 12/03/2025 13:26:13</t>
  </si>
  <si>
    <t>Base de Dados_Images/TIT 65008.Imagem do Equipamento-.134438.jpg</t>
  </si>
  <si>
    <t>Thiago Aparecido Pinto - 24/01/2025 10:44:31</t>
  </si>
  <si>
    <t>VIT 65005</t>
  </si>
  <si>
    <t>Sensor Vibracao Centrifuga 02</t>
  </si>
  <si>
    <t>Márcio José da Fonseca - 30/01/2025 09:39:50</t>
  </si>
  <si>
    <t>Márcio José da Fonseca - 30/01/2025 09:39:51</t>
  </si>
  <si>
    <t>Márcio José da Fonseca - 30/01/2025 09:39:52</t>
  </si>
  <si>
    <t>Alexandre Mesquita - 10/03/2025 17:51:55</t>
  </si>
  <si>
    <t>Alexandre Mesquita - 10/03/2025 17:51:56</t>
  </si>
  <si>
    <t>Alexandre Mesquita - 10/03/2025 17:51:57</t>
  </si>
  <si>
    <t>Cludinei Nunes - 11/03/2025 16:54:46</t>
  </si>
  <si>
    <t>Cludinei Nunes - 11/03/2025 16:54:47</t>
  </si>
  <si>
    <t>Waldrovany - 12/03/2025 13:26:21</t>
  </si>
  <si>
    <t>Base de Dados_Images/VIT 65005.Imagem do Equipamento-.134549.jpg</t>
  </si>
  <si>
    <t>Thiago Aparecido Pinto - 24/01/2025 10:45:43</t>
  </si>
  <si>
    <t>ACV CF6502</t>
  </si>
  <si>
    <t>Valvula Controle De Vinho Da Centrífuga 02</t>
  </si>
  <si>
    <t>Alexandre Mesquita - 31/01/2025 11:28:25</t>
  </si>
  <si>
    <t>Alexandre Mesquita - 31/01/2025 11:28:37</t>
  </si>
  <si>
    <t>Alexandre Mesquita - 31/01/2025 11:28:41</t>
  </si>
  <si>
    <t>Alexandre Mesquita - 31/01/2025 11:28:50</t>
  </si>
  <si>
    <t>Alexandre Mesquita - 31/01/2025 11:28:57</t>
  </si>
  <si>
    <t>Alexandre Mesquita - 31/01/2025 11:28:59</t>
  </si>
  <si>
    <t>Alexandre Mesquita - 31/01/2025 11:29:02</t>
  </si>
  <si>
    <t>Alexandre Mesquita - 31/01/2025 11:29:06</t>
  </si>
  <si>
    <t>Paulo Marchiti - 14/02/2025 15:55:23</t>
  </si>
  <si>
    <t>Paulo Marchiti - 14/02/2025 15:55:26</t>
  </si>
  <si>
    <t>Thiago Aparecido Pinto - 08/03/2025 15:43:17</t>
  </si>
  <si>
    <t>Waldrovany - 12/03/2025 13:27:43</t>
  </si>
  <si>
    <t>Base de Dados_Images/ACV CF6502.Imagem do Equipamento-.134944.jpg</t>
  </si>
  <si>
    <t>Thiago Aparecido Pinto - 24/01/2025 10:49:39</t>
  </si>
  <si>
    <t>XV65055</t>
  </si>
  <si>
    <t>Valvula De Agua Da Centrifuga 02</t>
  </si>
  <si>
    <t>Alexandre Mesquita - 31/01/2025 11:29:41</t>
  </si>
  <si>
    <t>Alexandre Mesquita - 31/01/2025 11:29:42</t>
  </si>
  <si>
    <t>Alexandre Mesquita - 31/01/2025 11:29:43</t>
  </si>
  <si>
    <t>Alexandre Mesquita - 31/01/2025 11:29:45</t>
  </si>
  <si>
    <t>Alexandre Mesquita - 31/01/2025 11:29:48</t>
  </si>
  <si>
    <t>Alexandre Mesquita - 31/01/2025 11:29:50</t>
  </si>
  <si>
    <t>Alexandre Mesquita - 31/01/2025 11:29:51</t>
  </si>
  <si>
    <t>Alexandre Mesquita - 31/01/2025 11:29:52</t>
  </si>
  <si>
    <t>Paulo Marchiti - 14/02/2025 15:56:01</t>
  </si>
  <si>
    <t>Paulo Marchiti - 14/02/2025 15:56:02</t>
  </si>
  <si>
    <t>Thiago Aparecido Pinto - 08/03/2025 15:43:22</t>
  </si>
  <si>
    <t>Waldrovany - 12/03/2025 13:27:50</t>
  </si>
  <si>
    <t>Base de Dados_Images/XV65055.Imagem do Equipamento-.135000.jpg</t>
  </si>
  <si>
    <t>Thiago Aparecido Pinto - 24/01/2025 10:49:54</t>
  </si>
  <si>
    <t>TIT 65009</t>
  </si>
  <si>
    <t>Temperatura Oleo Centrifuga 02</t>
  </si>
  <si>
    <t>Márcio José da Fonseca - 30/01/2025 09:40:03</t>
  </si>
  <si>
    <t>Márcio José da Fonseca - 30/01/2025 09:40:06</t>
  </si>
  <si>
    <t>Márcio José da Fonseca - 30/01/2025 09:40:14</t>
  </si>
  <si>
    <t>Alexandre Mesquita - 06/03/2025 17:18:11</t>
  </si>
  <si>
    <t>Alexandre Mesquita - 06/03/2025 17:18:12</t>
  </si>
  <si>
    <t>Alexandre Mesquita - 06/03/2025 17:18:14</t>
  </si>
  <si>
    <t>Alexandre Mesquita - 11/03/2025 12:38:02</t>
  </si>
  <si>
    <t>Alexandre Mesquita - 11/03/2025 12:38:03</t>
  </si>
  <si>
    <t>Waldrovany - 12/03/2025 13:26:27</t>
  </si>
  <si>
    <t>Base de Dados_Images/TIT 65009.Imagem do Equipamento-.134531.jpg</t>
  </si>
  <si>
    <t>Thiago Aparecido Pinto - 24/01/2025 10:45:25</t>
  </si>
  <si>
    <t>VIT 65006</t>
  </si>
  <si>
    <t>Sensor Vibracao Centrifuga 03</t>
  </si>
  <si>
    <t>Márcio José da Fonseca - 30/01/2025 09:40:25</t>
  </si>
  <si>
    <t>Márcio José da Fonseca - 30/01/2025 09:40:26</t>
  </si>
  <si>
    <t>Márcio José da Fonseca - 30/01/2025 09:40:28</t>
  </si>
  <si>
    <t>Márcio José da Fonseca - 30/01/2025 09:40:30</t>
  </si>
  <si>
    <t>Alexandre Mesquita - 10/03/2025 17:50:52</t>
  </si>
  <si>
    <t>Alexandre Mesquita - 10/03/2025 17:51:02</t>
  </si>
  <si>
    <t>Alexandre Mesquita - 10/03/2025 17:51:05</t>
  </si>
  <si>
    <t>Waldrovany - 12/03/2025 13:26:55</t>
  </si>
  <si>
    <t>Waldrovany - 12/03/2025 13:26:56</t>
  </si>
  <si>
    <t>Waldrovany - 12/03/2025 13:27:05</t>
  </si>
  <si>
    <t>Base de Dados_Images/VIT 65006.Imagem do Equipamento-.134645.jpg</t>
  </si>
  <si>
    <t>Thiago Aparecido Pinto - 24/01/2025 10:46:41</t>
  </si>
  <si>
    <t>ACV CF6503</t>
  </si>
  <si>
    <t>Valvula Controle De Vinho Da Centrífuga 03</t>
  </si>
  <si>
    <t>Márcio José da Fonseca - 30/01/2025 09:44:13</t>
  </si>
  <si>
    <t>Márcio José da Fonseca - 30/01/2025 09:44:14</t>
  </si>
  <si>
    <t>Márcio José da Fonseca - 30/01/2025 09:44:15</t>
  </si>
  <si>
    <t>Márcio José da Fonseca - 30/01/2025 09:44:18</t>
  </si>
  <si>
    <t>Márcio José da Fonseca - 30/01/2025 09:44:19</t>
  </si>
  <si>
    <t>Márcio José da Fonseca - 30/01/2025 09:44:24</t>
  </si>
  <si>
    <t>Márcio José da Fonseca - 30/01/2025 09:44:29</t>
  </si>
  <si>
    <t>Márcio José da Fonseca - 30/01/2025 09:44:32</t>
  </si>
  <si>
    <t>Paulo Marchiti - 14/02/2025 15:57:25</t>
  </si>
  <si>
    <t>Paulo Marchiti - 14/02/2025 15:57:27</t>
  </si>
  <si>
    <t>Thiago Aparecido Pinto - 08/03/2025 15:43:28</t>
  </si>
  <si>
    <t>Waldrovany - 12/03/2025 13:28:18</t>
  </si>
  <si>
    <t>Base de Dados_Images/ACV CF6503.Imagem do Equipamento-.135022.jpg</t>
  </si>
  <si>
    <t>Thiago Aparecido Pinto - 24/01/2025 10:50:17</t>
  </si>
  <si>
    <t>XV65056</t>
  </si>
  <si>
    <t>Valvula De Agua Da Centrifuga 03</t>
  </si>
  <si>
    <t>Márcio José da Fonseca - 30/01/2025 09:46:08</t>
  </si>
  <si>
    <t>Márcio José da Fonseca - 30/01/2025 09:46:09</t>
  </si>
  <si>
    <t>Márcio José da Fonseca - 30/01/2025 09:46:10</t>
  </si>
  <si>
    <t>Márcio José da Fonseca - 30/01/2025 09:46:19</t>
  </si>
  <si>
    <t>Márcio José da Fonseca - 30/01/2025 09:46:20</t>
  </si>
  <si>
    <t>Márcio José da Fonseca - 30/01/2025 09:46:44</t>
  </si>
  <si>
    <t>Márcio José da Fonseca - 30/01/2025 09:46:46</t>
  </si>
  <si>
    <t>Márcio José da Fonseca - 30/01/2025 09:46:45</t>
  </si>
  <si>
    <t>Thiago Aparecido Pinto - 08/03/2025 15:43:40</t>
  </si>
  <si>
    <t>Thiago Aparecido Pinto - 08/03/2025 15:43:41</t>
  </si>
  <si>
    <t>Thiago Aparecido Pinto - 08/03/2025 15:43:44</t>
  </si>
  <si>
    <t>Waldrovany - 12/03/2025 13:28:24</t>
  </si>
  <si>
    <t>Base de Dados_Images/XV65056.Imagem do Equipamento-.135042.jpg</t>
  </si>
  <si>
    <t>Thiago Aparecido Pinto - 24/01/2025 10:50:37</t>
  </si>
  <si>
    <t>TIT 65010</t>
  </si>
  <si>
    <t>Temperatura Oleo Centrifuga 03</t>
  </si>
  <si>
    <t>Márcio José da Fonseca - 30/01/2025 09:40:41</t>
  </si>
  <si>
    <t>Márcio José da Fonseca - 30/01/2025 09:40:42</t>
  </si>
  <si>
    <t>Márcio José da Fonseca - 30/01/2025 09:40:45</t>
  </si>
  <si>
    <t>Thiago Aparecido Pinto - 19/05/2025 14:37:06</t>
  </si>
  <si>
    <t>Thiago Aparecido Pinto - 19/05/2025 14:37:07</t>
  </si>
  <si>
    <t>Thiago Aparecido Pinto - 19/05/2025 14:37:12</t>
  </si>
  <si>
    <t>Thiago Aparecido Pinto - 19/05/2025 14:37:13</t>
  </si>
  <si>
    <t>Thiago Aparecido Pinto - 19/05/2025 14:37:23</t>
  </si>
  <si>
    <t>Thiago Aparecido Pinto - 19/05/2025 14:37:24</t>
  </si>
  <si>
    <t>Base de Dados_Images/TIT 65010.Imagem do Equipamento-.134629.jpg</t>
  </si>
  <si>
    <t>Thiago Aparecido Pinto - 24/01/2025 10:46:23</t>
  </si>
  <si>
    <t>VIT 65007</t>
  </si>
  <si>
    <t>Sensor Vibracao Centrifuga 04</t>
  </si>
  <si>
    <t>Márcio José da Fonseca - 30/01/2025 09:42:14</t>
  </si>
  <si>
    <t>Márcio José da Fonseca - 30/01/2025 09:42:15</t>
  </si>
  <si>
    <t>Márcio José da Fonseca - 30/01/2025 09:42:17</t>
  </si>
  <si>
    <t>Márcio José da Fonseca - 30/01/2025 09:42:19</t>
  </si>
  <si>
    <t>Alexandre Mesquita - 10/03/2025 17:52:44</t>
  </si>
  <si>
    <t>Alexandre Mesquita - 10/03/2025 17:52:45</t>
  </si>
  <si>
    <t>Alexandre Mesquita - 10/03/2025 17:52:46</t>
  </si>
  <si>
    <t>Cludinei Nunes - 11/03/2025 16:58:08</t>
  </si>
  <si>
    <t>Cludinei Nunes - 11/03/2025 16:58:09</t>
  </si>
  <si>
    <t>Waldrovany - 12/03/2025 13:27:11</t>
  </si>
  <si>
    <t>Base de Dados_Images/VIT 65007.Imagem do Equipamento-.134731.jpg</t>
  </si>
  <si>
    <t>Thiago Aparecido Pinto - 24/01/2025 10:47:26</t>
  </si>
  <si>
    <t>ACV CF6504</t>
  </si>
  <si>
    <t>Valvula Controle De Vinho Da Centrífuga 04</t>
  </si>
  <si>
    <t>Thiago Aparecido Pinto - 03/02/2025 14:14:19</t>
  </si>
  <si>
    <t>Alexandre Mesquita - 31/01/2025 11:31:41</t>
  </si>
  <si>
    <t>Alexandre Mesquita - 31/01/2025 11:31:38</t>
  </si>
  <si>
    <t>Alexandre Mesquita - 31/01/2025 11:31:43</t>
  </si>
  <si>
    <t>Alexandre Mesquita - 31/01/2025 11:31:55</t>
  </si>
  <si>
    <t>Alexandre Mesquita - 31/01/2025 11:31:53</t>
  </si>
  <si>
    <t>Alexandre Mesquita - 31/01/2025 11:31:59</t>
  </si>
  <si>
    <t>Alexandre Mesquita - 31/01/2025 11:31:57</t>
  </si>
  <si>
    <t>Paulo Marchiti - 14/02/2025 16:00:59</t>
  </si>
  <si>
    <t>Paulo Marchiti - 14/02/2025 16:01:00</t>
  </si>
  <si>
    <t>Thiago Aparecido Pinto - 08/03/2025 15:43:50</t>
  </si>
  <si>
    <t>Waldrovany - 12/03/2025 13:28:29</t>
  </si>
  <si>
    <t>Base de Dados_Images/ACV CF6504.Imagem do Equipamento-.135104.jpg</t>
  </si>
  <si>
    <t>Thiago Aparecido Pinto - 24/01/2025 10:50:59</t>
  </si>
  <si>
    <t>XV65057</t>
  </si>
  <si>
    <t>Valvula De Agua Da Centrifuga 04</t>
  </si>
  <si>
    <t>Thiago Aparecido Pinto - 03/02/2025 14:12:45</t>
  </si>
  <si>
    <t>Alexandre Mesquita - 31/01/2025 11:34:07</t>
  </si>
  <si>
    <t>Alexandre Mesquita - 31/01/2025 11:34:09</t>
  </si>
  <si>
    <t>Alexandre Mesquita - 31/01/2025 11:34:11</t>
  </si>
  <si>
    <t>Alexandre Mesquita - 31/01/2025 11:34:15</t>
  </si>
  <si>
    <t>Alexandre Mesquita - 31/01/2025 11:34:16</t>
  </si>
  <si>
    <t>Alexandre Mesquita - 31/01/2025 11:34:18</t>
  </si>
  <si>
    <t>Alexandre Mesquita - 31/01/2025 11:34:19</t>
  </si>
  <si>
    <t>Thiago Aparecido Pinto - 08/03/2025 15:43:58</t>
  </si>
  <si>
    <t>Thiago Aparecido Pinto - 08/03/2025 15:43:59</t>
  </si>
  <si>
    <t>Thiago Aparecido Pinto - 08/03/2025 15:44:02</t>
  </si>
  <si>
    <t>Waldrovany - 12/03/2025 13:28:39</t>
  </si>
  <si>
    <t>Base de Dados_Images/XV65057.Imagem do Equipamento-.135117.jpg</t>
  </si>
  <si>
    <t>Thiago Aparecido Pinto - 24/01/2025 10:51:12</t>
  </si>
  <si>
    <t>TIT 65011</t>
  </si>
  <si>
    <t>Temperatura Oleo Centrifuga 04</t>
  </si>
  <si>
    <t>Márcio José da Fonseca - 30/01/2025 09:42:28</t>
  </si>
  <si>
    <t>Márcio José da Fonseca - 30/01/2025 09:42:29</t>
  </si>
  <si>
    <t>Márcio José da Fonseca - 30/01/2025 09:42:31</t>
  </si>
  <si>
    <t>Márcio José da Fonseca - 30/01/2025 09:42:32</t>
  </si>
  <si>
    <t>Alexandre Mesquita - 06/03/2025 17:18:27</t>
  </si>
  <si>
    <t>Alexandre Mesquita - 06/03/2025 17:18:28</t>
  </si>
  <si>
    <t>Alexandre Mesquita - 11/03/2025 12:36:39</t>
  </si>
  <si>
    <t>Alexandre Mesquita - 11/03/2025 12:36:40</t>
  </si>
  <si>
    <t>Waldrovany - 12/03/2025 13:27:16</t>
  </si>
  <si>
    <t>Waldrovany - 12/03/2025 13:27:17</t>
  </si>
  <si>
    <t>Base de Dados_Images/TIT 65011.Imagem do Equipamento-.134806.jpg</t>
  </si>
  <si>
    <t>Thiago Aparecido Pinto - 24/01/2025 10:48:00</t>
  </si>
  <si>
    <t>LCV65028</t>
  </si>
  <si>
    <t>Vv Cont Nivel Tanque De Agua Centrifugas</t>
  </si>
  <si>
    <t>Claudenir Alves - 05/03/2025 09:02:37</t>
  </si>
  <si>
    <t>Claudenir Alves - 05/03/2025 09:02:44</t>
  </si>
  <si>
    <t>Claudenir Alves - 05/03/2025 09:02:48</t>
  </si>
  <si>
    <t>Claudenir Alves - 05/03/2025 09:02:58</t>
  </si>
  <si>
    <t>Claudenir Alves - 05/03/2025 09:03:00</t>
  </si>
  <si>
    <t>Claudenir Alves - 05/03/2025 09:03:09</t>
  </si>
  <si>
    <t>Claudenir Alves - 05/03/2025 09:03:18</t>
  </si>
  <si>
    <t>Claudenir Alves - 05/03/2025 09:03:22</t>
  </si>
  <si>
    <t>Thiago Aparecido Pinto - 05/03/2025 14:57:25</t>
  </si>
  <si>
    <t>Thiago Aparecido Pinto - 05/03/2025 14:57:29</t>
  </si>
  <si>
    <t>Waldrovany - 12/03/2025 13:28:45</t>
  </si>
  <si>
    <t>Base de Dados_Images/LCV65028.Imagem do Equipamento-.120430.jpg</t>
  </si>
  <si>
    <t>Claudenir Alves - 05/03/2025 09:02:31</t>
  </si>
  <si>
    <t>LIT 65028</t>
  </si>
  <si>
    <t>Nivel Tanque Agua Para Centrifugas</t>
  </si>
  <si>
    <t>Márcio José da Fonseca - 30/01/2025 09:47:14</t>
  </si>
  <si>
    <t>Márcio José da Fonseca - 30/01/2025 09:47:15</t>
  </si>
  <si>
    <t>Márcio José da Fonseca - 30/01/2025 09:47:17</t>
  </si>
  <si>
    <t>Márcio José da Fonseca - 30/01/2025 09:47:18</t>
  </si>
  <si>
    <t>Alexandre Mesquita - 06/03/2025 17:18:53</t>
  </si>
  <si>
    <t>Alexandre Mesquita - 06/03/2025 17:18:58</t>
  </si>
  <si>
    <t>Alexandre Mesquita - 06/03/2025 17:18:59</t>
  </si>
  <si>
    <t>Alexandre Mesquita - 06/03/2025 17:19:06</t>
  </si>
  <si>
    <t>Alexandre Mesquita - 06/03/2025 17:19:10</t>
  </si>
  <si>
    <t>Waldrovany - 12/03/2025 13:27:23</t>
  </si>
  <si>
    <t>Waldrovany - 12/03/2025 13:27:24</t>
  </si>
  <si>
    <t>Base de Dados_Images/LIT 65028.Imagem do Equipamento-.134845.jpg</t>
  </si>
  <si>
    <t>Thiago Aparecido Pinto - 24/01/2025 10:48:40</t>
  </si>
  <si>
    <t>Circuito De Bagaço</t>
  </si>
  <si>
    <t>Esteira Metálica</t>
  </si>
  <si>
    <t>ET8101</t>
  </si>
  <si>
    <t>Esteira Metalica Distribuidora</t>
  </si>
  <si>
    <t>Rodrigo Silva - 24/01/2025 14:37:16</t>
  </si>
  <si>
    <t>Rodrigo Silva - 24/01/2025 14:37:19</t>
  </si>
  <si>
    <t>Rodrigo Silva - 24/01/2025 14:37:21</t>
  </si>
  <si>
    <t>Rodrigo Silva - 24/01/2025 14:37:27</t>
  </si>
  <si>
    <t>Rodrigo Silva - 24/01/2025 14:37:31</t>
  </si>
  <si>
    <t>Rodrigo Silva - 24/01/2025 14:37:35</t>
  </si>
  <si>
    <t>Thiago Aparecido Pinto - 18/02/2025 11:02:08</t>
  </si>
  <si>
    <t>Thiago Aparecido Pinto - 05/02/2025 09:54:20</t>
  </si>
  <si>
    <t>Thiago Aparecido Pinto - 05/02/2025 09:54:22</t>
  </si>
  <si>
    <t>Thiago Aparecido Pinto - 06/02/2025 09:33:31</t>
  </si>
  <si>
    <t>Thiago Aparecido Pinto - 05/02/2025 09:54:48</t>
  </si>
  <si>
    <t>Thiago Aparecido Pinto - 05/02/2025 09:55:17</t>
  </si>
  <si>
    <t>Thiago Aparecido Pinto - 05/02/2025 09:54:57</t>
  </si>
  <si>
    <t>Thiago Aparecido Pinto - 05/02/2025 09:55:06</t>
  </si>
  <si>
    <t>Rodrigo Silva - 24/01/2025 14:38:10</t>
  </si>
  <si>
    <t>Rodrigo Silva - 24/01/2025 14:38:14</t>
  </si>
  <si>
    <t>Rodrigo Silva - 24/01/2025 14:38:17</t>
  </si>
  <si>
    <t>Rodrigo Silva - 24/01/2025 14:38:26</t>
  </si>
  <si>
    <t>Rodrigo Silva - 24/01/2025 14:38:28</t>
  </si>
  <si>
    <t>Rodrigo Silva - 24/01/2025 14:38:32</t>
  </si>
  <si>
    <t>Noany Silva - 06/02/2025 09:31:50</t>
  </si>
  <si>
    <t>Noany Silva - 06/02/2025 09:31:42</t>
  </si>
  <si>
    <t>Thiago Aparecido Pinto - 06/02/2025 09:33:08</t>
  </si>
  <si>
    <t>Thiago Aparecido Pinto - 18/02/2025 11:03:24</t>
  </si>
  <si>
    <t>Igor Vantuil - 24/02/2025 13:21:12</t>
  </si>
  <si>
    <t>Igor Vantuil - 24/02/2025 13:21:14</t>
  </si>
  <si>
    <t>Igor Vantuil - 24/02/2025 13:21:15</t>
  </si>
  <si>
    <t>Igor Vantuil - 24/02/2025 13:21:16</t>
  </si>
  <si>
    <t>Igor Vantuil - 24/02/2025 13:21:20</t>
  </si>
  <si>
    <t>Igor Vantuil - 24/02/2025 13:21:17</t>
  </si>
  <si>
    <t>Igor Vantuil - 04/03/2025 13:08:58</t>
  </si>
  <si>
    <t>Igor Vantuil - 04/03/2025 13:08:59</t>
  </si>
  <si>
    <t>Proteção da parte rotativa ok. Pendente substituição da corda de emergência LA.</t>
  </si>
  <si>
    <t>Base de Dados_Images/ET8101.Imagem do Equipamento-.191052.jpg</t>
  </si>
  <si>
    <t>Rodrigo Silva - 24/01/2025 14:37:03</t>
  </si>
  <si>
    <t>ZSHL81121</t>
  </si>
  <si>
    <t>Speed Zero Da Esteira Distribuidora</t>
  </si>
  <si>
    <t>Noany Silva - 08/02/2025 09:16:36</t>
  </si>
  <si>
    <t>Noany Silva - 08/02/2025 09:16:38</t>
  </si>
  <si>
    <t>Noany Silva - 08/02/2025 09:16:45</t>
  </si>
  <si>
    <t>Noany Silva - 08/02/2025 09:16:44</t>
  </si>
  <si>
    <t>Noany Silva - 08/02/2025 09:17:40</t>
  </si>
  <si>
    <t>Noany Silva - 08/02/2025 09:17:39</t>
  </si>
  <si>
    <t>Noany Silva - 08/02/2025 09:17:38</t>
  </si>
  <si>
    <t>Igor Vantuil - 15/02/2025 09:44:35</t>
  </si>
  <si>
    <t>Igor Vantuil - 15/02/2025 09:44:37</t>
  </si>
  <si>
    <t>Igor Vantuil - 04/03/2025 13:14:00</t>
  </si>
  <si>
    <t>Igor Vantuil - 04/03/2025 13:14:09</t>
  </si>
  <si>
    <t>Base de Dados_Images/ZSHL81121.Imagem do Equipamento-.121616.jpg</t>
  </si>
  <si>
    <t>Noany Silva - 08/02/2025 09:16:10</t>
  </si>
  <si>
    <t>XCV81120</t>
  </si>
  <si>
    <t>Comporta De Bagacilho</t>
  </si>
  <si>
    <t>Igor Vantuil - 04/03/2025 13:14:56</t>
  </si>
  <si>
    <t>Igor Vantuil - 04/03/2025 13:14:58</t>
  </si>
  <si>
    <t>Igor Vantuil - 04/03/2025 13:15:06</t>
  </si>
  <si>
    <t>Igor Vantuil - 04/03/2025 13:15:07</t>
  </si>
  <si>
    <t>Igor Vantuil - 04/03/2025 13:15:10</t>
  </si>
  <si>
    <t>Igor Vantuil - 04/03/2025 13:15:11</t>
  </si>
  <si>
    <t>Igor Vantuil - 04/03/2025 13:15:12</t>
  </si>
  <si>
    <t>Igor Vantuil - 04/03/2025 13:15:13</t>
  </si>
  <si>
    <t>Igor Vantuil - 04/03/2025 13:15:21</t>
  </si>
  <si>
    <t>Igor Vantuil - 04/03/2025 13:15:24</t>
  </si>
  <si>
    <t>Igor Vantuil - 04/03/2025 13:15:28</t>
  </si>
  <si>
    <t>Igor Vantuil - 04/03/2025 13:15:34</t>
  </si>
  <si>
    <t>Igor Vantuil - 04/03/2025 13:15:33</t>
  </si>
  <si>
    <t>Registro Impossibilitado</t>
  </si>
  <si>
    <t>Noany Silva - 02/08/2025 08:56:17</t>
  </si>
  <si>
    <t>XCV81121</t>
  </si>
  <si>
    <t>Comporta De Desvio De Bagaco</t>
  </si>
  <si>
    <t>Noany Silva - 08/02/2025 09:01:42</t>
  </si>
  <si>
    <t>Noany Silva - 08/02/2025 09:01:50</t>
  </si>
  <si>
    <t>Noany Silva - 08/02/2025 09:01:57</t>
  </si>
  <si>
    <t>Noany Silva - 08/02/2025 09:02:47</t>
  </si>
  <si>
    <t>Noany Silva - 08/02/2025 09:03:40</t>
  </si>
  <si>
    <t>Noany Silva - 08/02/2025 09:03:17</t>
  </si>
  <si>
    <t>Noany Silva - 08/02/2025 09:03:27</t>
  </si>
  <si>
    <t>Noany Silva - 08/02/2025 09:03:29</t>
  </si>
  <si>
    <t>Igor Vantuil - 04/03/2025 13:15:43</t>
  </si>
  <si>
    <t>Igor Vantuil - 04/03/2025 13:15:44</t>
  </si>
  <si>
    <t>Igor Vantuil - 04/03/2025 13:15:50</t>
  </si>
  <si>
    <t>Igor Vantuil - 04/03/2025 13:16:00</t>
  </si>
  <si>
    <t>Noany Silva - 02/08/2025 08:57:02</t>
  </si>
  <si>
    <t>XV81122A</t>
  </si>
  <si>
    <t>Comporta 1 De Carrgamento De Bagaco</t>
  </si>
  <si>
    <t>Igor Vantuil - 04/03/2025 13:16:07</t>
  </si>
  <si>
    <t>Igor Vantuil - 04/03/2025 13:16:10</t>
  </si>
  <si>
    <t>Igor Vantuil - 04/03/2025 13:16:11</t>
  </si>
  <si>
    <t>Igor Vantuil - 04/03/2025 13:16:15</t>
  </si>
  <si>
    <t>Igor Vantuil - 04/03/2025 13:16:14</t>
  </si>
  <si>
    <t>Igor Vantuil - 04/03/2025 13:16:17</t>
  </si>
  <si>
    <t>Igor Vantuil - 04/03/2025 13:16:19</t>
  </si>
  <si>
    <t>Igor Vantuil - 04/03/2025 13:16:21</t>
  </si>
  <si>
    <t>Igor Vantuil - 04/03/2025 13:16:26</t>
  </si>
  <si>
    <t>Igor Vantuil - 04/03/2025 13:16:28</t>
  </si>
  <si>
    <t>Igor Vantuil - 04/03/2025 13:16:32</t>
  </si>
  <si>
    <t>Igor Vantuil - 04/03/2025 13:16:36</t>
  </si>
  <si>
    <t>Noany Silva - 02/09/2025 17:24:58</t>
  </si>
  <si>
    <t>XV81122B</t>
  </si>
  <si>
    <t>Comporta 2 De Carrgamento De Bagaco</t>
  </si>
  <si>
    <t>Igor Vantuil - 04/03/2025 13:16:43</t>
  </si>
  <si>
    <t>Igor Vantuil - 04/03/2025 13:16:44</t>
  </si>
  <si>
    <t>Igor Vantuil - 04/03/2025 13:16:46</t>
  </si>
  <si>
    <t>Igor Vantuil - 04/03/2025 13:16:49</t>
  </si>
  <si>
    <t>Igor Vantuil - 04/03/2025 13:16:50</t>
  </si>
  <si>
    <t>Igor Vantuil - 04/03/2025 13:16:53</t>
  </si>
  <si>
    <t>Igor Vantuil - 04/03/2025 13:16:54</t>
  </si>
  <si>
    <t>Igor Vantuil - 04/03/2025 13:16:55</t>
  </si>
  <si>
    <t>Igor Vantuil - 04/03/2025 13:17:01</t>
  </si>
  <si>
    <t>Igor Vantuil - 04/03/2025 13:17:03</t>
  </si>
  <si>
    <t>Igor Vantuil - 04/03/2025 13:17:08</t>
  </si>
  <si>
    <t>Igor Vantuil - 04/03/2025 13:17:12</t>
  </si>
  <si>
    <t>Terno De Secagem</t>
  </si>
  <si>
    <t>Esteira De Borracha</t>
  </si>
  <si>
    <t>EB8101</t>
  </si>
  <si>
    <t>Esteira Elevadora</t>
  </si>
  <si>
    <t>Rodrigo Silva - 24/01/2025 14:41:16</t>
  </si>
  <si>
    <t>Thiago Aparecido Pinto - 27/02/2025 16:06:08</t>
  </si>
  <si>
    <t>Rodrigo Silva - 24/01/2025 14:41:20</t>
  </si>
  <si>
    <t>Rodrigo Silva - 24/01/2025 14:41:26</t>
  </si>
  <si>
    <t>Rodrigo Silva - 24/01/2025 14:41:32</t>
  </si>
  <si>
    <t>Thiago Aparecido Pinto - 12/02/2025 16:18:39</t>
  </si>
  <si>
    <t>Rodrigo Silva - 24/01/2025 14:41:43</t>
  </si>
  <si>
    <t>Rodrigo Silva - 24/01/2025 14:41:47</t>
  </si>
  <si>
    <t>Igor Vantuil - 12/02/2025 16:40:37</t>
  </si>
  <si>
    <t>Igor Vantuil - 12/02/2025 16:42:29</t>
  </si>
  <si>
    <t>Rodrigo Silva - 24/01/2025 14:42:05</t>
  </si>
  <si>
    <t>Rodrigo Silva - 24/01/2025 14:42:13</t>
  </si>
  <si>
    <t>Igor Vantuil - 12/02/2025 16:42:45</t>
  </si>
  <si>
    <t>Igor Vantuil - 12/02/2025 16:43:02</t>
  </si>
  <si>
    <t>Igor Vantuil - 12/02/2025 16:43:12</t>
  </si>
  <si>
    <t>Igor Vantuil - 12/02/2025 16:43:15</t>
  </si>
  <si>
    <t>Rodrigo Silva - 24/01/2025 14:42:37</t>
  </si>
  <si>
    <t>Igor Vantuil - 12/02/2025 16:43:23</t>
  </si>
  <si>
    <t>Igor Vantuil - 12/02/2025 16:43:31</t>
  </si>
  <si>
    <t>Rodrigo Silva - 24/01/2025 14:42:45</t>
  </si>
  <si>
    <t>Rodrigo Silva - 24/01/2025 14:42:48</t>
  </si>
  <si>
    <t>Rodrigo Silva - 24/01/2025 14:42:50</t>
  </si>
  <si>
    <t>Rodrigo Silva - 24/01/2025 14:42:55</t>
  </si>
  <si>
    <t>Rodrigo Silva - 24/01/2025 14:43:00</t>
  </si>
  <si>
    <t>Rodrigo Silva - 24/01/2025 14:43:02</t>
  </si>
  <si>
    <t>Rodrigo Silva - 24/01/2025 14:43:18</t>
  </si>
  <si>
    <t>Igor Vantuil - 17/02/2025 16:52:41</t>
  </si>
  <si>
    <t>Igor Vantuil - 17/02/2025 16:52:44</t>
  </si>
  <si>
    <t>Igor Vantuil - 17/02/2025 16:52:46</t>
  </si>
  <si>
    <t>Igor Vantuil - 17/02/2025 16:52:48</t>
  </si>
  <si>
    <t>Igor Vantuil - 17/02/2025 16:52:50</t>
  </si>
  <si>
    <t>Igor Vantuil - 17/02/2025 16:53:03</t>
  </si>
  <si>
    <t>Igor Vantuil - 17/02/2025 16:53:06</t>
  </si>
  <si>
    <t>Igor Vantuil - 17/02/2025 16:53:08</t>
  </si>
  <si>
    <t>Igor Vantuil - 17/02/2025 16:53:10</t>
  </si>
  <si>
    <t>Igor Vantuil - 17/02/2025 16:53:32</t>
  </si>
  <si>
    <t>Igor Vantuil - 17/02/2025 16:53:28</t>
  </si>
  <si>
    <t>Uanderson Dos Santos - 09/03/2025 11:26:30</t>
  </si>
  <si>
    <t>Uanderson Dos Santos - 09/03/2025 11:26:32</t>
  </si>
  <si>
    <t>Igor Vantuil - 12/03/2025 16:55:53</t>
  </si>
  <si>
    <t>Igor Vantuil - 12/03/2025 16:55:54</t>
  </si>
  <si>
    <t>Igor Vantuil - 12/03/2025 16:55:56</t>
  </si>
  <si>
    <t>Igor Vantuil - 12/03/2025 16:56:01</t>
  </si>
  <si>
    <t>Base de Dados_Images/EB8101.Imagem do Equipamento-.192819.jpg</t>
  </si>
  <si>
    <t>Rodrigo Silva - 24/01/2025 14:40:57</t>
  </si>
  <si>
    <t>ZSHL81120</t>
  </si>
  <si>
    <t>Speed Zero Da Esteira Elevadora</t>
  </si>
  <si>
    <t>Uanderson Dos Santos - 03/03/2025 16:37:37</t>
  </si>
  <si>
    <t>Uanderson Dos Santos - 03/03/2025 16:37:38</t>
  </si>
  <si>
    <t>Uanderson Dos Santos - 03/03/2025 16:37:42</t>
  </si>
  <si>
    <t>Uanderson Dos Santos - 03/03/2025 16:37:39</t>
  </si>
  <si>
    <t>Uanderson Dos Santos - 09/03/2025 08:52:52</t>
  </si>
  <si>
    <t>Uanderson Dos Santos - 09/03/2025 08:52:54</t>
  </si>
  <si>
    <t>Uanderson Dos Santos - 09/03/2025 08:52:55</t>
  </si>
  <si>
    <t>Uanderson Dos Santos - 09/03/2025 08:53:02</t>
  </si>
  <si>
    <t>Uanderson Dos Santos - 09/03/2025 08:53:04</t>
  </si>
  <si>
    <t>Uanderson Dos Santos - 09/03/2025 08:53:28</t>
  </si>
  <si>
    <t>Uanderson Dos Santos - 09/03/2025 08:53:29</t>
  </si>
  <si>
    <t>Noany Silva - 02/08/2025 08:55:53</t>
  </si>
  <si>
    <t>EB8103</t>
  </si>
  <si>
    <t>Esteira Retorno De Bagaço</t>
  </si>
  <si>
    <t>Rodrigo Silva - 24/01/2025 14:44:48</t>
  </si>
  <si>
    <t>Rodrigo Silva - 24/01/2025 14:44:50</t>
  </si>
  <si>
    <t>Rodrigo Silva - 24/01/2025 14:44:52</t>
  </si>
  <si>
    <t>Rodrigo Silva - 24/01/2025 14:44:56</t>
  </si>
  <si>
    <t>Rodrigo Silva - 24/01/2025 14:45:02</t>
  </si>
  <si>
    <t>Noany Silva - 08/02/2025 08:34:33</t>
  </si>
  <si>
    <t>Rodrigo Silva - 24/01/2025 14:45:16</t>
  </si>
  <si>
    <t>Rodrigo Silva - 24/01/2025 14:45:19</t>
  </si>
  <si>
    <t>Noany Silva - 08/02/2025 08:39:10</t>
  </si>
  <si>
    <t>Rodrigo Silva - 24/01/2025 14:45:27</t>
  </si>
  <si>
    <t>Rodrigo Silva - 24/01/2025 14:45:29</t>
  </si>
  <si>
    <t>Rodrigo Silva - 24/01/2025 14:45:34</t>
  </si>
  <si>
    <t>Noany Silva - 08/02/2025 08:38:59</t>
  </si>
  <si>
    <t>Noany Silva - 08/02/2025 08:37:56</t>
  </si>
  <si>
    <t>Noany Silva - 08/02/2025 08:36:31</t>
  </si>
  <si>
    <t>Noany Silva - 08/02/2025 08:33:46</t>
  </si>
  <si>
    <t>Rodrigo Silva - 24/01/2025 14:45:48</t>
  </si>
  <si>
    <t>Noany Silva - 08/02/2025 08:37:29</t>
  </si>
  <si>
    <t>Noany Silva - 08/02/2025 08:36:51</t>
  </si>
  <si>
    <t>Noany Silva - 08/02/2025 08:38:36</t>
  </si>
  <si>
    <t>Rodrigo Silva - 24/01/2025 14:45:56</t>
  </si>
  <si>
    <t>Rodrigo Silva - 24/01/2025 14:45:59</t>
  </si>
  <si>
    <t>Rodrigo Silva - 24/01/2025 14:46:05</t>
  </si>
  <si>
    <t>Rodrigo Silva - 24/01/2025 14:46:09</t>
  </si>
  <si>
    <t>Rodrigo Silva - 24/01/2025 14:46:14</t>
  </si>
  <si>
    <t>Rodrigo Silva - 24/01/2025 14:46:18</t>
  </si>
  <si>
    <t>Noany Silva - 08/02/2025 08:39:29</t>
  </si>
  <si>
    <t>Noany Silva - 08/02/2025 08:41:37</t>
  </si>
  <si>
    <t>Noany Silva - 08/02/2025 08:39:33</t>
  </si>
  <si>
    <t>Igor Vantuil - 17/02/2025 16:53:48</t>
  </si>
  <si>
    <t>Igor Vantuil - 17/02/2025 16:53:49</t>
  </si>
  <si>
    <t>Igor Vantuil - 17/02/2025 16:53:55</t>
  </si>
  <si>
    <t>Igor Vantuil - 17/02/2025 16:53:57</t>
  </si>
  <si>
    <t>Igor Vantuil - 17/02/2025 16:53:58</t>
  </si>
  <si>
    <t>Igor Vantuil - 17/02/2025 16:54:00</t>
  </si>
  <si>
    <t>Igor Vantuil - 17/02/2025 16:54:01</t>
  </si>
  <si>
    <t>Igor Vantuil - 17/02/2025 16:54:03</t>
  </si>
  <si>
    <t>Igor Vantuil - 04/03/2025 13:08:19</t>
  </si>
  <si>
    <t>Igor Vantuil - 04/03/2025 13:08:20</t>
  </si>
  <si>
    <t>Igor Vantuil - 04/03/2025 13:08:22</t>
  </si>
  <si>
    <t>Igor Vantuil - 04/03/2025 13:08:23</t>
  </si>
  <si>
    <t>Igor Vantuil - 04/03/2025 13:08:25</t>
  </si>
  <si>
    <t>Igor Vantuil - 04/03/2025 13:08:26</t>
  </si>
  <si>
    <t>Base de Dados_Images/EB8103.Imagem do Equipamento-.192938.jpg</t>
  </si>
  <si>
    <t>Rodrigo Silva - 24/01/2025 14:44:40</t>
  </si>
  <si>
    <t>ZSHL81123</t>
  </si>
  <si>
    <t>Speed Zero Da Esteira De Retorno</t>
  </si>
  <si>
    <t>Rodrigo Silva - 24/01/2025 14:56:45</t>
  </si>
  <si>
    <t>Rodrigo Silva - 24/01/2025 14:56:56</t>
  </si>
  <si>
    <t>Rodrigo Silva - 24/01/2025 14:56:46</t>
  </si>
  <si>
    <t>Rodrigo Silva - 24/01/2025 14:56:58</t>
  </si>
  <si>
    <t>Noany Silva - 08/02/2025 09:17:50</t>
  </si>
  <si>
    <t>Noany Silva - 08/02/2025 09:17:52</t>
  </si>
  <si>
    <t>Noany Silva - 08/02/2025 09:17:53</t>
  </si>
  <si>
    <t>Igor Vantuil - 15/02/2025 09:44:53</t>
  </si>
  <si>
    <t>Igor Vantuil - 15/02/2025 09:44:55</t>
  </si>
  <si>
    <t>Igor Vantuil - 04/03/2025 13:14:19</t>
  </si>
  <si>
    <t>Igor Vantuil - 04/03/2025 13:14:20</t>
  </si>
  <si>
    <t>Base de Dados_Images/ZSHL81123.Imagem do Equipamento-.193152.jpg</t>
  </si>
  <si>
    <t>Rodrigo Silva - 24/01/2025 14:56:37</t>
  </si>
  <si>
    <t>EB8102</t>
  </si>
  <si>
    <t>Esteira Excesso De Bagaço</t>
  </si>
  <si>
    <t>Rodrigo Silva - 24/01/2025 14:50:55</t>
  </si>
  <si>
    <t>Rodrigo Silva - 24/01/2025 14:50:56</t>
  </si>
  <si>
    <t>Rodrigo Silva - 24/01/2025 14:50:58</t>
  </si>
  <si>
    <t>Rodrigo Silva - 24/01/2025 14:51:06</t>
  </si>
  <si>
    <t>Rodrigo Silva - 24/01/2025 14:51:09</t>
  </si>
  <si>
    <t>Rodrigo Silva - 24/01/2025 14:51:13</t>
  </si>
  <si>
    <t>Noany Silva - 08/02/2025 08:49:57</t>
  </si>
  <si>
    <t>Rodrigo Silva - 24/01/2025 14:51:18</t>
  </si>
  <si>
    <t>Rodrigo Silva - 24/01/2025 14:51:23</t>
  </si>
  <si>
    <t>Rodrigo Silva - 24/01/2025 14:51:26</t>
  </si>
  <si>
    <t>Rodrigo Silva - 24/01/2025 14:51:28</t>
  </si>
  <si>
    <t>Rodrigo Silva - 24/01/2025 14:51:31</t>
  </si>
  <si>
    <t>Noany Silva - 08/02/2025 08:50:08</t>
  </si>
  <si>
    <t>Thiago Aparecido Pinto - 18/02/2025 11:05:22</t>
  </si>
  <si>
    <t>Noany Silva - 08/02/2025 08:50:42</t>
  </si>
  <si>
    <t>Noany Silva - 08/02/2025 08:51:08</t>
  </si>
  <si>
    <t>Rodrigo Silva - 24/01/2025 14:51:41</t>
  </si>
  <si>
    <t>Igor Vantuil - 18/02/2025 11:08:10</t>
  </si>
  <si>
    <t>Igor Vantuil - 18/02/2025 11:08:11</t>
  </si>
  <si>
    <t>Rodrigo Silva - 24/01/2025 14:51:54</t>
  </si>
  <si>
    <t>Rodrigo Silva - 24/01/2025 14:51:52</t>
  </si>
  <si>
    <t>Rodrigo Silva - 24/01/2025 14:52:01</t>
  </si>
  <si>
    <t>Rodrigo Silva - 24/01/2025 14:52:06</t>
  </si>
  <si>
    <t>Rodrigo Silva - 24/01/2025 14:52:08</t>
  </si>
  <si>
    <t>Rodrigo Silva - 24/01/2025 14:52:09</t>
  </si>
  <si>
    <t>Rodrigo Silva - 24/01/2025 14:52:14</t>
  </si>
  <si>
    <t>Igor Vantuil - 04/03/2025 13:09:31</t>
  </si>
  <si>
    <t>Igor Vantuil - 04/03/2025 13:09:32</t>
  </si>
  <si>
    <t>Igor Vantuil - 04/03/2025 13:09:33</t>
  </si>
  <si>
    <t>Igor Vantuil - 04/03/2025 13:09:34</t>
  </si>
  <si>
    <t>Igor Vantuil - 04/03/2025 13:09:36</t>
  </si>
  <si>
    <t>Igor Vantuil - 04/03/2025 13:09:42</t>
  </si>
  <si>
    <t>Igor Vantuil - 04/03/2025 13:09:43</t>
  </si>
  <si>
    <t>Igor Vantuil - 04/03/2025 13:09:45</t>
  </si>
  <si>
    <t>Igor Vantuil - 04/03/2025 13:09:46</t>
  </si>
  <si>
    <t>Igor Vantuil - 04/03/2025 13:09:48</t>
  </si>
  <si>
    <t>Igor Vantuil - 04/03/2025 13:09:49</t>
  </si>
  <si>
    <t>Igor Vantuil - 04/03/2025 13:09:56</t>
  </si>
  <si>
    <t>Igor Vantuil - 04/03/2025 13:09:57</t>
  </si>
  <si>
    <t>Igor Vantuil - 04/03/2025 13:09:58</t>
  </si>
  <si>
    <t>Igor Vantuil - 04/03/2025 13:09:59</t>
  </si>
  <si>
    <t>Igor Vantuil - 04/03/2025 13:10:00</t>
  </si>
  <si>
    <t>Igor Vantuil - 04/03/2025 13:10:01</t>
  </si>
  <si>
    <t>Base de Dados_Images/EB8102.Imagem do Equipamento-.193053.jpg</t>
  </si>
  <si>
    <t>Rodrigo Silva - 24/01/2025 14:49:59</t>
  </si>
  <si>
    <t>ZSHL81122</t>
  </si>
  <si>
    <t>Speed Zero Esteira De Excesso</t>
  </si>
  <si>
    <t>Rodrigo Silva - 24/01/2025 14:48:30</t>
  </si>
  <si>
    <t>Rodrigo Silva - 24/01/2025 14:48:33</t>
  </si>
  <si>
    <t>Rodrigo Silva - 24/01/2025 14:48:35</t>
  </si>
  <si>
    <t>Rodrigo Silva - 24/01/2025 14:48:38</t>
  </si>
  <si>
    <t>Noany Silva - 08/02/2025 09:18:02</t>
  </si>
  <si>
    <t>Noany Silva - 08/02/2025 09:18:04</t>
  </si>
  <si>
    <t>Noany Silva - 08/02/2025 09:18:05</t>
  </si>
  <si>
    <t>Igor Vantuil - 15/02/2025 09:45:09</t>
  </si>
  <si>
    <t>Igor Vantuil - 15/02/2025 09:45:10</t>
  </si>
  <si>
    <t>Igor Vantuil - 04/03/2025 13:14:26</t>
  </si>
  <si>
    <t>Igor Vantuil - 04/03/2025 13:14:27</t>
  </si>
  <si>
    <t>Base de Dados_Images/ZSHL81122.Imagem do Equipamento-.193035.jpg</t>
  </si>
  <si>
    <t>Rodrigo Silva - 24/01/2025 14:48:22</t>
  </si>
  <si>
    <t>MG8101</t>
  </si>
  <si>
    <t>Esteira Dosadora Bagaco</t>
  </si>
  <si>
    <t>Igor Vantuil - 27/02/2025 16:21:37</t>
  </si>
  <si>
    <t>Igor Vantuil - 27/02/2025 16:21:40</t>
  </si>
  <si>
    <t>Igor Vantuil - 27/02/2025 16:22:21</t>
  </si>
  <si>
    <t>Igor Vantuil - 27/02/2025 16:22:23</t>
  </si>
  <si>
    <t>Igor Vantuil - 27/02/2025 16:22:24</t>
  </si>
  <si>
    <t>Igor Vantuil - 27/02/2025 16:22:40</t>
  </si>
  <si>
    <t>Igor Vantuil - 27/02/2025 16:22:34</t>
  </si>
  <si>
    <t>Igor Vantuil - 27/02/2025 16:22:35</t>
  </si>
  <si>
    <t>Igor Vantuil - 27/02/2025 16:22:47</t>
  </si>
  <si>
    <t>Igor Vantuil - 27/02/2025 16:23:10</t>
  </si>
  <si>
    <t>Igor Vantuil - 27/02/2025 16:23:09</t>
  </si>
  <si>
    <t>Igor Vantuil - 27/02/2025 16:23:11</t>
  </si>
  <si>
    <t>Igor Vantuil - 27/02/2025 16:23:13</t>
  </si>
  <si>
    <t>Igor Vantuil - 27/02/2025 16:23:18</t>
  </si>
  <si>
    <t>Igor Vantuil - 27/02/2025 16:23:20</t>
  </si>
  <si>
    <t>Igor Vantuil - 27/02/2025 16:23:23</t>
  </si>
  <si>
    <t>Igor Vantuil - 27/02/2025 16:23:25</t>
  </si>
  <si>
    <t>Igor Vantuil - 27/02/2025 16:23:28</t>
  </si>
  <si>
    <t>Igor Vantuil - 27/02/2025 16:23:29</t>
  </si>
  <si>
    <t>Igor Vantuil - 27/02/2025 16:23:39</t>
  </si>
  <si>
    <t>Igor Vantuil - 27/02/2025 16:23:41</t>
  </si>
  <si>
    <t>Igor Vantuil - 27/02/2025 16:23:43</t>
  </si>
  <si>
    <t>Igor Vantuil - 27/02/2025 16:23:44</t>
  </si>
  <si>
    <t>Igor Vantuil - 27/02/2025 16:23:46</t>
  </si>
  <si>
    <t>Igor Vantuil - 27/02/2025 16:23:48</t>
  </si>
  <si>
    <t>Igor Vantuil - 27/02/2025 16:23:54</t>
  </si>
  <si>
    <t>Igor Vantuil - 27/02/2025 16:23:56</t>
  </si>
  <si>
    <t>Rodrigo Silva - 27/02/2025 16:27:05</t>
  </si>
  <si>
    <t>Rodrigo Silva - 27/02/2025 16:27:07</t>
  </si>
  <si>
    <t>Rodrigo Silva - 27/02/2025 16:27:24</t>
  </si>
  <si>
    <t>Rodrigo Silva - 27/02/2025 16:27:26</t>
  </si>
  <si>
    <t>Rodrigo Silva - 27/02/2025 16:27:27</t>
  </si>
  <si>
    <t>Rodrigo Silva - 27/02/2025 16:27:28</t>
  </si>
  <si>
    <t>Rodrigo Silva - 27/02/2025 16:27:30</t>
  </si>
  <si>
    <t>Rodrigo Silva - 27/02/2025 16:27:36</t>
  </si>
  <si>
    <t>Rodrigo Silva - 27/02/2025 16:27:42</t>
  </si>
  <si>
    <t>Rodrigo Silva - 27/02/2025 16:27:43</t>
  </si>
  <si>
    <t>Rodrigo Silva - 27/02/2025 16:27:44</t>
  </si>
  <si>
    <t>Rodrigo Silva - 27/02/2025 16:27:46</t>
  </si>
  <si>
    <t>Rodrigo Silva - 27/02/2025 16:27:47</t>
  </si>
  <si>
    <t>Rodrigo Silva - 27/02/2025 16:27:48</t>
  </si>
  <si>
    <t>Base de Dados_Images/MG8101.Imagem do Equipamento-.185746.jpg</t>
  </si>
  <si>
    <t>Rodrigo Silva - 27/02/2025 15:57:41</t>
  </si>
  <si>
    <t>Cirucito De Vapor/ Agua</t>
  </si>
  <si>
    <t>LIT 81006A</t>
  </si>
  <si>
    <t>Nivel A Tubulao Caldeira</t>
  </si>
  <si>
    <t>Thiago Aparecido Pinto - 12/02/2025 10:44:49</t>
  </si>
  <si>
    <t>Alexandre Mesquita - 12/02/2025 10:08:00</t>
  </si>
  <si>
    <t>Alexandre Mesquita - 12/02/2025 10:08:02</t>
  </si>
  <si>
    <t>Alexandre Mesquita - 12/02/2025 10:08:04</t>
  </si>
  <si>
    <t>Alexandre Mesquita - 13/02/2025 16:25:38</t>
  </si>
  <si>
    <t>Alexandre Mesquita - 13/02/2025 16:25:39</t>
  </si>
  <si>
    <t>Alexandre Mesquita - 13/02/2025 16:25:40</t>
  </si>
  <si>
    <t>Igor Vantuil - 24/02/2025 11:49:05</t>
  </si>
  <si>
    <t>Igor Vantuil - 24/02/2025 11:49:06</t>
  </si>
  <si>
    <t>Igor Vantuil - 04/03/2025 13:17:44</t>
  </si>
  <si>
    <t>Igor Vantuil - 04/03/2025 13:17:46</t>
  </si>
  <si>
    <t>Base de Dados_Images/LIT 81006A.Imagem do Equipamento-.130829.jpg</t>
  </si>
  <si>
    <t>Alexandre Mesquita - 12/02/2025 10:08:23</t>
  </si>
  <si>
    <t>LIT 81006B</t>
  </si>
  <si>
    <t>Nivel B Tubulao Caldeira</t>
  </si>
  <si>
    <t>Thiago Aparecido Pinto - 12/02/2025 10:43:23</t>
  </si>
  <si>
    <t>Thiago Aparecido Pinto - 12/02/2025 10:43:38</t>
  </si>
  <si>
    <t>Thiago Aparecido Pinto - 12/02/2025 10:43:40</t>
  </si>
  <si>
    <t>Thiago Aparecido Pinto - 12/02/2025 10:43:46</t>
  </si>
  <si>
    <t>Alexandre Mesquita - 13/02/2025 16:28:51</t>
  </si>
  <si>
    <t>Alexandre Mesquita - 13/02/2025 16:28:52</t>
  </si>
  <si>
    <t>Alexandre Mesquita - 13/02/2025 16:28:54</t>
  </si>
  <si>
    <t>Igor Vantuil - 24/02/2025 11:49:25</t>
  </si>
  <si>
    <t>Igor Vantuil - 24/02/2025 11:49:26</t>
  </si>
  <si>
    <t>Igor Vantuil - 04/03/2025 13:17:52</t>
  </si>
  <si>
    <t>Igor Vantuil - 04/03/2025 13:17:54</t>
  </si>
  <si>
    <t>Base de Dados_Images/LIT 81006B.Imagem do Equipamento-.125700.jpg</t>
  </si>
  <si>
    <t>Alexandre Mesquita - 12/02/2025 09:56:53</t>
  </si>
  <si>
    <t>ZSH81106</t>
  </si>
  <si>
    <t>Eletrodo Nivel Alto</t>
  </si>
  <si>
    <t>Alexandre Mesquita - 12/02/2025 10:05:11</t>
  </si>
  <si>
    <t>Alexandre Mesquita - 12/02/2025 10:05:20</t>
  </si>
  <si>
    <t>Alexandre Mesquita - 12/02/2025 10:05:24</t>
  </si>
  <si>
    <t>Alexandre Mesquita - 12/02/2025 10:05:29</t>
  </si>
  <si>
    <t>Igor Vantuil - 14/02/2025 16:34:32</t>
  </si>
  <si>
    <t>Igor Vantuil - 14/02/2025 16:34:39</t>
  </si>
  <si>
    <t>Igor Vantuil - 14/02/2025 16:34:48</t>
  </si>
  <si>
    <t>Igor Vantuil - 24/02/2025 11:49:47</t>
  </si>
  <si>
    <t>Igor Vantuil - 24/02/2025 11:49:48</t>
  </si>
  <si>
    <t>Igor Vantuil - 04/03/2025 13:18:02</t>
  </si>
  <si>
    <t>Igor Vantuil - 04/03/2025 13:18:05</t>
  </si>
  <si>
    <t>Base de Dados_Images/ZSH81106.Imagem do Equipamento-.130551.jpg</t>
  </si>
  <si>
    <t>Alexandre Mesquita - 12/02/2025 10:05:46</t>
  </si>
  <si>
    <t>ZSL81106</t>
  </si>
  <si>
    <t>Eletrodo Nivel Baixo</t>
  </si>
  <si>
    <t>Igor Vantuil - 18/02/2025 18:13:29</t>
  </si>
  <si>
    <t>Igor Vantuil - 18/02/2025 18:13:30</t>
  </si>
  <si>
    <t>Igor Vantuil - 18/02/2025 18:13:32</t>
  </si>
  <si>
    <t>Igor Vantuil - 18/02/2025 18:13:33</t>
  </si>
  <si>
    <t>Igor Vantuil - 18/02/2025 18:13:39</t>
  </si>
  <si>
    <t>Igor Vantuil - 18/02/2025 18:13:40</t>
  </si>
  <si>
    <t>Igor Vantuil - 18/02/2025 18:13:43</t>
  </si>
  <si>
    <t>Igor Vantuil - 24/02/2025 11:50:06</t>
  </si>
  <si>
    <t>Igor Vantuil - 24/02/2025 11:50:07</t>
  </si>
  <si>
    <t>Igor Vantuil - 04/03/2025 13:18:12</t>
  </si>
  <si>
    <t>Igor Vantuil - 04/03/2025 13:18:13</t>
  </si>
  <si>
    <t>Base de Dados_Images/ZSL81106.Imagem do Equipamento-.211325.jpg</t>
  </si>
  <si>
    <t>Igor Vantuil - 18/02/2025 18:13:21</t>
  </si>
  <si>
    <t>ZSLL81106A</t>
  </si>
  <si>
    <t>Eletrodo Nivel Baixissimo 01</t>
  </si>
  <si>
    <t>Igor Vantuil - 18/02/2025 18:14:58</t>
  </si>
  <si>
    <t>Igor Vantuil - 18/02/2025 18:15:00</t>
  </si>
  <si>
    <t>Igor Vantuil - 18/02/2025 18:15:01</t>
  </si>
  <si>
    <t>Igor Vantuil - 18/02/2025 18:15:02</t>
  </si>
  <si>
    <t>Igor Vantuil - 18/02/2025 18:15:09</t>
  </si>
  <si>
    <t>Igor Vantuil - 18/02/2025 18:15:10</t>
  </si>
  <si>
    <t>Igor Vantuil - 18/02/2025 18:15:11</t>
  </si>
  <si>
    <t>Igor Vantuil - 24/02/2025 11:49:15</t>
  </si>
  <si>
    <t>Igor Vantuil - 24/02/2025 11:49:16</t>
  </si>
  <si>
    <t>Igor Vantuil - 04/03/2025 13:18:21</t>
  </si>
  <si>
    <t>Igor Vantuil - 04/03/2025 13:18:22</t>
  </si>
  <si>
    <t>Base de Dados_Images/ZSLL81106A.Imagem do Equipamento-.211458.jpg</t>
  </si>
  <si>
    <t>Igor Vantuil - 18/02/2025 18:14:54</t>
  </si>
  <si>
    <t>ZSLL81106B</t>
  </si>
  <si>
    <t>Eletrodo Nivel Baixissimo 02 (Contator)</t>
  </si>
  <si>
    <t>Igor Vantuil - 18/02/2025 18:14:13</t>
  </si>
  <si>
    <t>Igor Vantuil - 18/02/2025 18:14:15</t>
  </si>
  <si>
    <t>Igor Vantuil - 18/02/2025 18:14:16</t>
  </si>
  <si>
    <t>Igor Vantuil - 18/02/2025 18:14:18</t>
  </si>
  <si>
    <t>Igor Vantuil - 18/02/2025 18:14:23</t>
  </si>
  <si>
    <t>Igor Vantuil - 18/02/2025 18:14:24</t>
  </si>
  <si>
    <t>Igor Vantuil - 18/02/2025 18:14:25</t>
  </si>
  <si>
    <t>Igor Vantuil - 24/02/2025 11:49:57</t>
  </si>
  <si>
    <t>Igor Vantuil - 24/02/2025 11:49:58</t>
  </si>
  <si>
    <t>Igor Vantuil - 04/03/2025 13:18:29</t>
  </si>
  <si>
    <t>Igor Vantuil - 04/03/2025 13:18:30</t>
  </si>
  <si>
    <t>Base de Dados_Images/ZSLL81106B.Imagem do Equipamento-.211410.jpg</t>
  </si>
  <si>
    <t>Igor Vantuil - 18/02/2025 18:14:06</t>
  </si>
  <si>
    <t>HS81107</t>
  </si>
  <si>
    <t>Emergencia Geral Caldeira (Contator)</t>
  </si>
  <si>
    <t>Igor Vantuil - 24/02/2025 13:25:19</t>
  </si>
  <si>
    <t>Igor Vantuil - 24/02/2025 13:25:25</t>
  </si>
  <si>
    <t>Igor Vantuil - 24/02/2025 13:25:23</t>
  </si>
  <si>
    <t>Igor Vantuil - 24/02/2025 13:25:28</t>
  </si>
  <si>
    <t>Igor Vantuil - 24/02/2025 13:25:36</t>
  </si>
  <si>
    <t>Igor Vantuil - 24/02/2025 13:25:38</t>
  </si>
  <si>
    <t>Igor Vantuil - 24/02/2025 13:25:39</t>
  </si>
  <si>
    <t>Igor Vantuil - 24/02/2025 13:26:31</t>
  </si>
  <si>
    <t>Igor Vantuil - 24/02/2025 13:26:30</t>
  </si>
  <si>
    <t>Igor Vantuil - 04/03/2025 13:18:38</t>
  </si>
  <si>
    <t>Igor Vantuil - 04/03/2025 13:18:39</t>
  </si>
  <si>
    <t>Base de Dados_Images/HS81107.Imagem do Equipamento-.162517.jpg</t>
  </si>
  <si>
    <t>Igor Vantuil - 24/02/2025 13:25:11</t>
  </si>
  <si>
    <t>PCV81037</t>
  </si>
  <si>
    <t>Vv De Alivio (Partida - Ventilacao Do Superaquecedor)</t>
  </si>
  <si>
    <t>Noany Silva - 08/02/2025 09:58:59</t>
  </si>
  <si>
    <t>Thiago Aparecido Pinto - 26/02/2025 10:01:07</t>
  </si>
  <si>
    <t>Márcio José da Fonseca - 11/02/2025 14:47:57</t>
  </si>
  <si>
    <t>Márcio José da Fonseca - 11/02/2025 14:47:58</t>
  </si>
  <si>
    <t>Márcio José da Fonseca - 11/02/2025 14:48:01</t>
  </si>
  <si>
    <t>Márcio José da Fonseca - 11/02/2025 14:48:02</t>
  </si>
  <si>
    <t>Márcio José da Fonseca - 11/02/2025 14:48:05</t>
  </si>
  <si>
    <t>Thiago Aparecido Pinto - 04/03/2025 13:46:00</t>
  </si>
  <si>
    <t>Thiago Aparecido Pinto - 04/03/2025 13:46:01</t>
  </si>
  <si>
    <t>Thiago Aparecido Pinto - 04/03/2025 13:46:06</t>
  </si>
  <si>
    <t>Thiago Aparecido Pinto - 04/03/2025 13:46:13</t>
  </si>
  <si>
    <t>Base de Dados_Images/PCV81037.Imagem do Equipamento-.103846.jpg</t>
  </si>
  <si>
    <t>Alexandre Mesquita - 26/02/2025 07:38:41</t>
  </si>
  <si>
    <t>XV81009</t>
  </si>
  <si>
    <t>Válvulas De Descarga De Fundo</t>
  </si>
  <si>
    <t>Thiago Aparecido Pinto - 27/02/2025 13:25:58</t>
  </si>
  <si>
    <t>Thiago Aparecido Pinto - 27/02/2025 13:26:25</t>
  </si>
  <si>
    <t>Thiago Aparecido Pinto - 27/02/2025 13:26:01</t>
  </si>
  <si>
    <t>Thiago Aparecido Pinto - 27/02/2025 13:26:02</t>
  </si>
  <si>
    <t>Thiago Aparecido Pinto - 27/02/2025 13:26:04</t>
  </si>
  <si>
    <t>Thiago Aparecido Pinto - 27/02/2025 13:26:05</t>
  </si>
  <si>
    <t>Thiago Aparecido Pinto - 27/02/2025 13:26:08</t>
  </si>
  <si>
    <t>Thiago Aparecido Pinto - 27/02/2025 13:27:07</t>
  </si>
  <si>
    <t>Thiago Aparecido Pinto - 04/03/2025 13:46:20</t>
  </si>
  <si>
    <t>Thiago Aparecido Pinto - 04/03/2025 13:46:25</t>
  </si>
  <si>
    <t>Base de Dados_Images/XV81009.Imagem do Equipamento-.162539.jpg</t>
  </si>
  <si>
    <t>FCV 81000</t>
  </si>
  <si>
    <t>Válvula De Água Alimentação</t>
  </si>
  <si>
    <t>Uanderson Dos Santos - 22/02/2025 10:52:31</t>
  </si>
  <si>
    <t>Thiago Aparecido Pinto - 25/02/2025 15:28:19</t>
  </si>
  <si>
    <t>Uanderson Dos Santos - 22/02/2025 10:52:35</t>
  </si>
  <si>
    <t>Uanderson Dos Santos - 22/02/2025 10:52:39</t>
  </si>
  <si>
    <t>Igor Vantuil - 24/02/2025 13:22:47</t>
  </si>
  <si>
    <t>Igor Vantuil - 24/02/2025 13:22:48</t>
  </si>
  <si>
    <t>Igor Vantuil - 24/02/2025 13:22:51</t>
  </si>
  <si>
    <t>Thiago Aparecido Pinto - 25/02/2025 15:28:25</t>
  </si>
  <si>
    <t>Alexandre Mesquita - 25/02/2025 08:24:40</t>
  </si>
  <si>
    <t>Alexandre Mesquita - 25/02/2025 08:24:41</t>
  </si>
  <si>
    <t>Thiago Aparecido Pinto - 25/02/2025 15:28:32</t>
  </si>
  <si>
    <t>Thiago Aparecido Pinto - 04/03/2025 13:46:38</t>
  </si>
  <si>
    <t>Base de Dados_Images/FCV 81000.Imagem do Equipamento-.105347.jpg</t>
  </si>
  <si>
    <t>Alexandre Mesquita - 25/02/2025 07:53:42</t>
  </si>
  <si>
    <t>PIT 81007</t>
  </si>
  <si>
    <t>Pressao Agua Alimentacao Caldeira</t>
  </si>
  <si>
    <t>Noany Silva - 08/02/2025 10:56:59</t>
  </si>
  <si>
    <t>Noany Silva - 08/02/2025 10:57:00</t>
  </si>
  <si>
    <t>Noany Silva - 08/02/2025 10:57:01</t>
  </si>
  <si>
    <t>Noany Silva - 08/02/2025 10:57:02</t>
  </si>
  <si>
    <t>Noany Silva - 09/02/2025 17:29:27</t>
  </si>
  <si>
    <t>Noany Silva - 09/02/2025 17:29:28</t>
  </si>
  <si>
    <t>Noany Silva - 09/02/2025 17:29:29</t>
  </si>
  <si>
    <t>Igor Vantuil - 17/02/2025 17:03:27</t>
  </si>
  <si>
    <t>Igor Vantuil - 17/02/2025 17:03:28</t>
  </si>
  <si>
    <t>Igor Vantuil - 04/03/2025 13:18:46</t>
  </si>
  <si>
    <t>Igor Vantuil - 04/03/2025 13:18:47</t>
  </si>
  <si>
    <t>Base de Dados_Images/PIT 81007.Imagem do Equipamento-.135657.jpg</t>
  </si>
  <si>
    <t>Noany Silva - 08/02/2025 10:56:50</t>
  </si>
  <si>
    <t>TIT 81007</t>
  </si>
  <si>
    <t>Temperatura Agua Alimentacao</t>
  </si>
  <si>
    <t>Noany Silva - 08/02/2025 10:50:44</t>
  </si>
  <si>
    <t>Noany Silva - 08/02/2025 10:50:45</t>
  </si>
  <si>
    <t>Noany Silva - 09/02/2025 17:30:26</t>
  </si>
  <si>
    <t>Noany Silva - 09/02/2025 17:30:35</t>
  </si>
  <si>
    <t>Noany Silva - 09/02/2025 17:30:36</t>
  </si>
  <si>
    <t>Igor Vantuil - 17/02/2025 17:03:18</t>
  </si>
  <si>
    <t>Igor Vantuil - 17/02/2025 17:03:19</t>
  </si>
  <si>
    <t>Igor Vantuil - 04/03/2025 13:18:55</t>
  </si>
  <si>
    <t>Igor Vantuil - 04/03/2025 13:18:57</t>
  </si>
  <si>
    <t>Base de Dados_Images/TIT 81007.Imagem do Equipamento-.135039.jpg</t>
  </si>
  <si>
    <t>Noany Silva - 08/02/2025 10:50:33</t>
  </si>
  <si>
    <t>FIT 81000</t>
  </si>
  <si>
    <t>Vazao Agua Alimentacao Da Caldeira</t>
  </si>
  <si>
    <t>Noany Silva - 08/02/2025 10:58:01</t>
  </si>
  <si>
    <t>Noany Silva - 08/02/2025 10:58:02</t>
  </si>
  <si>
    <t>Noany Silva - 08/02/2025 10:58:03</t>
  </si>
  <si>
    <t>Noany Silva - 08/02/2025 10:58:04</t>
  </si>
  <si>
    <t>Noany Silva - 09/02/2025 17:30:47</t>
  </si>
  <si>
    <t>Noany Silva - 09/02/2025 17:30:48</t>
  </si>
  <si>
    <t>Noany Silva - 09/02/2025 17:30:49</t>
  </si>
  <si>
    <t>Igor Vantuil - 17/02/2025 17:03:10</t>
  </si>
  <si>
    <t>Igor Vantuil - 17/02/2025 17:03:11</t>
  </si>
  <si>
    <t>Thiago Aparecido Pinto - 04/03/2025 13:45:06</t>
  </si>
  <si>
    <t>Base de Dados_Images/FIT 81000.Imagem do Equipamento-.135802.jpg</t>
  </si>
  <si>
    <t>Noany Silva - 08/02/2025 10:57:56</t>
  </si>
  <si>
    <t>TIT 81013</t>
  </si>
  <si>
    <t>Temp Vapor Superaquecido</t>
  </si>
  <si>
    <t>Thiago Aparecido Pinto - 24/02/2025 11:46:50</t>
  </si>
  <si>
    <t>Márcio José da Fonseca - 11/02/2025 14:47:16</t>
  </si>
  <si>
    <t>Márcio José da Fonseca - 11/02/2025 14:47:04</t>
  </si>
  <si>
    <t>Alexandre Mesquita - 25/02/2025 07:59:39</t>
  </si>
  <si>
    <t>Alexandre Mesquita - 25/02/2025 08:00:11</t>
  </si>
  <si>
    <t>Alexandre Mesquita - 25/02/2025 08:00:13</t>
  </si>
  <si>
    <t>Alexandre Mesquita - 25/02/2025 08:00:14</t>
  </si>
  <si>
    <t>Thiago Aparecido Pinto - 04/03/2025 13:45:15</t>
  </si>
  <si>
    <t>Thiago Aparecido Pinto - 04/03/2025 13:45:16</t>
  </si>
  <si>
    <t>Thiago Aparecido Pinto - 04/03/2025 13:45:26</t>
  </si>
  <si>
    <t>Thiago Aparecido Pinto - 04/03/2025 13:45:27</t>
  </si>
  <si>
    <t>Base de Dados_Images/TIT 81013.Imagem do Equipamento-.110002.jpg</t>
  </si>
  <si>
    <t>Alexandre Mesquita - 25/02/2025 07:59:56</t>
  </si>
  <si>
    <t>PIT 81013</t>
  </si>
  <si>
    <t>Pressao Vapor Superaquecido</t>
  </si>
  <si>
    <t>Noany Silva - 08/02/2025 09:52:23</t>
  </si>
  <si>
    <t>Noany Silva - 08/02/2025 09:52:25</t>
  </si>
  <si>
    <t>Noany Silva - 08/02/2025 09:52:30</t>
  </si>
  <si>
    <t>Noany Silva - 08/02/2025 09:52:35</t>
  </si>
  <si>
    <t>Noany Silva - 09/02/2025 17:32:41</t>
  </si>
  <si>
    <t>Noany Silva - 09/02/2025 17:32:42</t>
  </si>
  <si>
    <t>Noany Silva - 09/02/2025 17:32:43</t>
  </si>
  <si>
    <t>Igor Vantuil - 17/02/2025 17:02:58</t>
  </si>
  <si>
    <t>Igor Vantuil - 17/02/2025 17:03:00</t>
  </si>
  <si>
    <t>Thiago Aparecido Pinto - 04/03/2025 13:45:34</t>
  </si>
  <si>
    <t>Thiago Aparecido Pinto - 04/03/2025 13:45:35</t>
  </si>
  <si>
    <t>Base de Dados_Images/PIT 81013.Imagem do Equipamento-.125219.jpg</t>
  </si>
  <si>
    <t>Noany Silva - 08/02/2025 09:52:13</t>
  </si>
  <si>
    <t>LIT 70015</t>
  </si>
  <si>
    <t>Nivel Coluna D</t>
  </si>
  <si>
    <t>Thiago Aparecido Pinto - 03/03/2025 08:07:36</t>
  </si>
  <si>
    <t>Thiago Aparecido Pinto - 03/03/2025 08:07:37</t>
  </si>
  <si>
    <t>Thiago Aparecido Pinto - 03/03/2025 08:07:38</t>
  </si>
  <si>
    <t>Thiago Aparecido Pinto - 03/03/2025 08:07:39</t>
  </si>
  <si>
    <t>Thiago Aparecido Pinto - 03/03/2025 08:07:42</t>
  </si>
  <si>
    <t>Thiago Aparecido Pinto - 03/03/2025 08:07:43</t>
  </si>
  <si>
    <t>Thiago Aparecido Pinto - 03/03/2025 08:07:44</t>
  </si>
  <si>
    <t>Thiago Aparecido Pinto - 13/03/2025 14:53:23</t>
  </si>
  <si>
    <t>Thiago Aparecido Pinto - 13/03/2025 14:53:24</t>
  </si>
  <si>
    <t>Thiago Aparecido Pinto - 13/03/2025 14:53:31</t>
  </si>
  <si>
    <t>Base de Dados_Images/LIT 70015.Imagem do Equipamento-.110735.jpg</t>
  </si>
  <si>
    <t>Thiago Aparecido Pinto - 03/03/2025 08:07:33</t>
  </si>
  <si>
    <t>Coluna De Desidratação</t>
  </si>
  <si>
    <t>LIT 72021</t>
  </si>
  <si>
    <t>Nivel Base Coluna T-8301</t>
  </si>
  <si>
    <t>Waldrovany - 04/03/2025 16:50:04</t>
  </si>
  <si>
    <t>Waldrovany - 04/03/2025 16:50:05</t>
  </si>
  <si>
    <t>Waldrovany - 04/03/2025 16:50:06</t>
  </si>
  <si>
    <t>Waldrovany - 04/03/2025 16:50:09</t>
  </si>
  <si>
    <t>Waldrovany - 04/03/2025 16:50:17</t>
  </si>
  <si>
    <t>Waldrovany - 04/03/2025 16:50:20</t>
  </si>
  <si>
    <t>Waldrovany - 04/03/2025 16:50:21</t>
  </si>
  <si>
    <t>Thiago Aparecido Pinto - 05/03/2025 15:18:26</t>
  </si>
  <si>
    <t>Thiago Aparecido Pinto - 05/03/2025 15:18:27</t>
  </si>
  <si>
    <t>Waldrovany - 14/03/2025 17:41:06</t>
  </si>
  <si>
    <t>Waldrovany - 14/03/2025 17:41:07</t>
  </si>
  <si>
    <t>Base de Dados_Images/LIT 72021.Imagem do Equipamento-.180543.jpg</t>
  </si>
  <si>
    <t>Thiago Aparecido Pinto - 17/02/2025 15:05:39</t>
  </si>
  <si>
    <t>BC8304A</t>
  </si>
  <si>
    <t>Bba 01 Glicol Base Coluna Desidratadora</t>
  </si>
  <si>
    <t>Thiago Aparecido Pinto - 05/03/2025 09:56:40</t>
  </si>
  <si>
    <t>Thiago Aparecido Pinto - 05/03/2025 09:56:41</t>
  </si>
  <si>
    <t>Thiago Aparecido Pinto - 05/03/2025 09:56:44</t>
  </si>
  <si>
    <t>Thiago Aparecido Pinto - 05/03/2025 09:56:45</t>
  </si>
  <si>
    <t>Thiago Aparecido Pinto - 05/03/2025 09:56:47</t>
  </si>
  <si>
    <t>Thiago Aparecido Pinto - 05/03/2025 09:56:48</t>
  </si>
  <si>
    <t>Thiago Aparecido Pinto - 05/03/2025 09:56:49</t>
  </si>
  <si>
    <t>Thiago Aparecido Pinto - 05/03/2025 09:56:52</t>
  </si>
  <si>
    <t>Thiago Aparecido Pinto - 05/03/2025 09:56:54</t>
  </si>
  <si>
    <t>Thiago Aparecido Pinto - 06/03/2025 06:56:12</t>
  </si>
  <si>
    <t>Thiago Aparecido Pinto - 06/03/2025 06:55:50</t>
  </si>
  <si>
    <t>Thiago Aparecido Pinto - 06/03/2025 06:56:14</t>
  </si>
  <si>
    <t>Thiago Aparecido Pinto - 06/03/2025 06:56:17</t>
  </si>
  <si>
    <t>Thiago Aparecido Pinto - 06/03/2025 06:56:18</t>
  </si>
  <si>
    <t>Thiago Aparecido Pinto - 06/03/2025 06:56:22</t>
  </si>
  <si>
    <t>Waldrovany - 12/03/2025 07:43:25</t>
  </si>
  <si>
    <t>Waldrovany - 12/03/2025 07:43:27</t>
  </si>
  <si>
    <t>Waldrovany - 12/03/2025 07:43:29</t>
  </si>
  <si>
    <t>Waldrovany - 12/03/2025 07:43:30</t>
  </si>
  <si>
    <t>Waldrovany - 12/03/2025 07:44:15</t>
  </si>
  <si>
    <t>Waldrovany - 12/03/2025 07:44:16</t>
  </si>
  <si>
    <t>Waldrovany - 12/03/2025 07:44:17</t>
  </si>
  <si>
    <t>Waldrovany - 12/03/2025 07:44:20</t>
  </si>
  <si>
    <t>Waldrovany - 14/03/2025 17:37:26</t>
  </si>
  <si>
    <t>Waldrovany - 14/03/2025 17:37:27</t>
  </si>
  <si>
    <t>Waldrovany - 14/03/2025 17:37:28</t>
  </si>
  <si>
    <t>Waldrovany - 14/03/2025 17:37:29</t>
  </si>
  <si>
    <t>Base de Dados_Images/BC8304A.Imagem do Equipamento-.180341.jpg</t>
  </si>
  <si>
    <t>Thiago Aparecido Pinto - 17/02/2025 15:03:36</t>
  </si>
  <si>
    <t>BC8304B</t>
  </si>
  <si>
    <t>Bba 02 Glicol Base Coluna Desidratadora</t>
  </si>
  <si>
    <t>Thiago Aparecido Pinto - 06/03/2025 06:56:31</t>
  </si>
  <si>
    <t>Thiago Aparecido Pinto - 06/03/2025 06:56:33</t>
  </si>
  <si>
    <t>Thiago Aparecido Pinto - 06/03/2025 06:56:35</t>
  </si>
  <si>
    <t>Thiago Aparecido Pinto - 06/03/2025 06:56:38</t>
  </si>
  <si>
    <t>Thiago Aparecido Pinto - 06/03/2025 06:56:39</t>
  </si>
  <si>
    <t>Thiago Aparecido Pinto - 06/03/2025 06:56:40</t>
  </si>
  <si>
    <t>Thiago Aparecido Pinto - 06/03/2025 06:56:43</t>
  </si>
  <si>
    <t>Thiago Aparecido Pinto - 06/03/2025 06:56:45</t>
  </si>
  <si>
    <t>Thiago Aparecido Pinto - 06/03/2025 06:56:47</t>
  </si>
  <si>
    <t>Thiago Aparecido Pinto - 06/03/2025 06:56:51</t>
  </si>
  <si>
    <t>Thiago Aparecido Pinto - 06/03/2025 06:56:52</t>
  </si>
  <si>
    <t>Thiago Aparecido Pinto - 06/03/2025 06:56:53</t>
  </si>
  <si>
    <t>Thiago Aparecido Pinto - 06/03/2025 06:56:57</t>
  </si>
  <si>
    <t>Thiago Aparecido Pinto - 06/03/2025 06:56:58</t>
  </si>
  <si>
    <t>Thiago Aparecido Pinto - 06/03/2025 06:56:59</t>
  </si>
  <si>
    <t>Thiago Aparecido Pinto - 06/03/2025 06:57:02</t>
  </si>
  <si>
    <t>Waldrovany - 12/03/2025 07:44:26</t>
  </si>
  <si>
    <t>Waldrovany - 12/03/2025 07:44:27</t>
  </si>
  <si>
    <t>Waldrovany - 12/03/2025 07:44:28</t>
  </si>
  <si>
    <t>Waldrovany - 12/03/2025 07:44:31</t>
  </si>
  <si>
    <t>Waldrovany - 12/03/2025 07:44:32</t>
  </si>
  <si>
    <t>Waldrovany - 12/03/2025 07:44:40</t>
  </si>
  <si>
    <t>Waldrovany - 12/03/2025 07:44:41</t>
  </si>
  <si>
    <t>Waldrovany - 12/03/2025 07:44:42</t>
  </si>
  <si>
    <t>Waldrovany - 12/03/2025 07:44:44</t>
  </si>
  <si>
    <t>Waldrovany - 14/03/2025 17:39:35</t>
  </si>
  <si>
    <t>Waldrovany - 14/03/2025 17:39:36</t>
  </si>
  <si>
    <t>Waldrovany - 14/03/2025 17:39:37</t>
  </si>
  <si>
    <t>Waldrovany - 14/03/2025 17:39:40</t>
  </si>
  <si>
    <t>Base de Dados_Images/BC8304B.Imagem do Equipamento-.180359.jpg</t>
  </si>
  <si>
    <t>Thiago Aparecido Pinto - 17/02/2025 15:03:54</t>
  </si>
  <si>
    <t>TIT 72005</t>
  </si>
  <si>
    <t>Temperatura Coluna De Desidratacao T-8301</t>
  </si>
  <si>
    <t>Thiago Aparecido Pinto - 05/03/2025 09:50:50</t>
  </si>
  <si>
    <t>Thiago Aparecido Pinto - 05/03/2025 09:50:51</t>
  </si>
  <si>
    <t>Thiago Aparecido Pinto - 05/03/2025 09:50:52</t>
  </si>
  <si>
    <t>Thiago Aparecido Pinto - 05/03/2025 09:50:54</t>
  </si>
  <si>
    <t>Thiago Aparecido Pinto - 05/03/2025 09:50:58</t>
  </si>
  <si>
    <t>Thiago Aparecido Pinto - 05/03/2025 09:50:59</t>
  </si>
  <si>
    <t>Thiago Aparecido Pinto - 05/03/2025 09:51:03</t>
  </si>
  <si>
    <t>Thiago Aparecido Pinto - 05/03/2025 09:51:04</t>
  </si>
  <si>
    <t>Waldrovany - 14/03/2025 17:41:14</t>
  </si>
  <si>
    <t>Waldrovany - 14/03/2025 17:41:15</t>
  </si>
  <si>
    <t>Base de Dados_Images/TIT 72005.Imagem do Equipamento-.125036.jpg</t>
  </si>
  <si>
    <t>Thiago Aparecido Pinto - 05/03/2025 09:50:33</t>
  </si>
  <si>
    <t>TIT 72022</t>
  </si>
  <si>
    <t>Temperatura Coluna Desidratação T-8301</t>
  </si>
  <si>
    <t>Thiago Aparecido Pinto - 05/03/2025 09:51:29</t>
  </si>
  <si>
    <t>Thiago Aparecido Pinto - 05/03/2025 09:51:30</t>
  </si>
  <si>
    <t>Thiago Aparecido Pinto - 05/03/2025 09:51:31</t>
  </si>
  <si>
    <t>Thiago Aparecido Pinto - 05/03/2025 09:51:35</t>
  </si>
  <si>
    <t>Thiago Aparecido Pinto - 05/03/2025 09:51:36</t>
  </si>
  <si>
    <t>Thiago Aparecido Pinto - 05/03/2025 09:51:40</t>
  </si>
  <si>
    <t>Waldrovany - 14/03/2025 17:41:22</t>
  </si>
  <si>
    <t>Waldrovany - 14/03/2025 17:41:23</t>
  </si>
  <si>
    <t>Base de Dados_Images/TIT 72022.Imagem do Equipamento-.125125.jpg</t>
  </si>
  <si>
    <t>Thiago Aparecido Pinto - 05/03/2025 09:51:23</t>
  </si>
  <si>
    <t>TIT 72023</t>
  </si>
  <si>
    <t>Thiago Aparecido Pinto - 05/03/2025 09:51:59</t>
  </si>
  <si>
    <t>Thiago Aparecido Pinto - 05/03/2025 09:52:00</t>
  </si>
  <si>
    <t>Thiago Aparecido Pinto - 05/03/2025 09:52:01</t>
  </si>
  <si>
    <t>Thiago Aparecido Pinto - 05/03/2025 09:52:03</t>
  </si>
  <si>
    <t>Thiago Aparecido Pinto - 05/03/2025 09:52:06</t>
  </si>
  <si>
    <t>Thiago Aparecido Pinto - 05/03/2025 09:52:07</t>
  </si>
  <si>
    <t>Thiago Aparecido Pinto - 05/03/2025 09:52:08</t>
  </si>
  <si>
    <t>Thiago Aparecido Pinto - 05/03/2025 09:52:11</t>
  </si>
  <si>
    <t>Thiago Aparecido Pinto - 05/03/2025 09:52:12</t>
  </si>
  <si>
    <t>Waldrovany - 14/03/2025 17:41:31</t>
  </si>
  <si>
    <t>Waldrovany - 14/03/2025 17:41:32</t>
  </si>
  <si>
    <t>Base de Dados_Images/TIT 72023.Imagem do Equipamento-.125205.jpg</t>
  </si>
  <si>
    <t>Thiago Aparecido Pinto - 05/03/2025 09:51:57</t>
  </si>
  <si>
    <t>TIT 72024</t>
  </si>
  <si>
    <t>Thiago Aparecido Pinto - 05/03/2025 09:52:43</t>
  </si>
  <si>
    <t>Thiago Aparecido Pinto - 05/03/2025 09:52:44</t>
  </si>
  <si>
    <t>Thiago Aparecido Pinto - 05/03/2025 09:52:45</t>
  </si>
  <si>
    <t>Thiago Aparecido Pinto - 05/03/2025 09:52:46</t>
  </si>
  <si>
    <t>Thiago Aparecido Pinto - 05/03/2025 09:52:49</t>
  </si>
  <si>
    <t>Thiago Aparecido Pinto - 05/03/2025 09:52:50</t>
  </si>
  <si>
    <t>Thiago Aparecido Pinto - 05/03/2025 09:52:51</t>
  </si>
  <si>
    <t>Thiago Aparecido Pinto - 05/03/2025 09:52:54</t>
  </si>
  <si>
    <t>Thiago Aparecido Pinto - 05/03/2025 09:52:55</t>
  </si>
  <si>
    <t>Waldrovany - 14/03/2025 17:41:39</t>
  </si>
  <si>
    <t>Base de Dados_Images/TIT 72024.Imagem do Equipamento-.125254.jpg</t>
  </si>
  <si>
    <t>Thiago Aparecido Pinto - 05/03/2025 09:52:37</t>
  </si>
  <si>
    <t>TIT 72025</t>
  </si>
  <si>
    <t>Thiago Aparecido Pinto - 05/03/2025 09:53:12</t>
  </si>
  <si>
    <t>Thiago Aparecido Pinto - 05/03/2025 09:53:13</t>
  </si>
  <si>
    <t>Thiago Aparecido Pinto - 05/03/2025 09:53:16</t>
  </si>
  <si>
    <t>Thiago Aparecido Pinto - 05/03/2025 09:53:21</t>
  </si>
  <si>
    <t>Thiago Aparecido Pinto - 05/03/2025 09:53:22</t>
  </si>
  <si>
    <t>Thiago Aparecido Pinto - 05/03/2025 09:53:23</t>
  </si>
  <si>
    <t>Thiago Aparecido Pinto - 05/03/2025 15:19:56</t>
  </si>
  <si>
    <t>Thiago Aparecido Pinto - 05/03/2025 15:19:57</t>
  </si>
  <si>
    <t>Waldrovany - 14/03/2025 17:41:46</t>
  </si>
  <si>
    <t>Waldrovany - 14/03/2025 17:41:47</t>
  </si>
  <si>
    <t>Base de Dados_Images/TIT 72025.Imagem do Equipamento-.125334.jpg</t>
  </si>
  <si>
    <t>Thiago Aparecido Pinto - 05/03/2025 09:53:10</t>
  </si>
  <si>
    <t>TIT 72026</t>
  </si>
  <si>
    <t>Thiago Aparecido Pinto - 05/03/2025 09:54:08</t>
  </si>
  <si>
    <t>Thiago Aparecido Pinto - 05/03/2025 09:54:09</t>
  </si>
  <si>
    <t>Thiago Aparecido Pinto - 05/03/2025 09:54:10</t>
  </si>
  <si>
    <t>Thiago Aparecido Pinto - 05/03/2025 09:54:13</t>
  </si>
  <si>
    <t>Thiago Aparecido Pinto - 05/03/2025 09:54:18</t>
  </si>
  <si>
    <t>Thiago Aparecido Pinto - 05/03/2025 09:54:19</t>
  </si>
  <si>
    <t>Thiago Aparecido Pinto - 05/03/2025 09:54:20</t>
  </si>
  <si>
    <t>Thiago Aparecido Pinto - 05/03/2025 09:54:23</t>
  </si>
  <si>
    <t>Waldrovany - 14/03/2025 17:41:54</t>
  </si>
  <si>
    <t>Waldrovany - 14/03/2025 17:41:55</t>
  </si>
  <si>
    <t>Base de Dados_Images/TIT 72026.Imagem do Equipamento-.125405.jpg</t>
  </si>
  <si>
    <t>Thiago Aparecido Pinto - 05/03/2025 09:54:03</t>
  </si>
  <si>
    <t>FIT 72001</t>
  </si>
  <si>
    <t>Vazão Vapor Alta Ent Vaporiz T8301</t>
  </si>
  <si>
    <t>Waldrovany - 12/03/2025 07:45:02</t>
  </si>
  <si>
    <t>Waldrovany - 12/03/2025 07:45:03</t>
  </si>
  <si>
    <t>Waldrovany - 12/03/2025 07:45:04</t>
  </si>
  <si>
    <t>Waldrovany - 12/03/2025 07:45:07</t>
  </si>
  <si>
    <t>Waldrovany - 12/03/2025 07:45:11</t>
  </si>
  <si>
    <t>Waldrovany - 12/03/2025 07:45:12</t>
  </si>
  <si>
    <t>Waldrovany - 12/03/2025 07:45:13</t>
  </si>
  <si>
    <t>Waldrovany - 12/03/2025 07:45:19</t>
  </si>
  <si>
    <t>Waldrovany - 12/03/2025 07:45:20</t>
  </si>
  <si>
    <t>Waldrovany - 14/03/2025 17:42:02</t>
  </si>
  <si>
    <t>Waldrovany - 14/03/2025 17:42:03</t>
  </si>
  <si>
    <t>Base de Dados_Images/FIT 72001.Imagem do Equipamento-.135232.jpg</t>
  </si>
  <si>
    <t>Alexandre Mesquita - 10/03/2025 10:52:26</t>
  </si>
  <si>
    <t>PIT 72001</t>
  </si>
  <si>
    <t>Pressão Vapor De Alta</t>
  </si>
  <si>
    <t>Alexandre Mesquita - 10/03/2025 14:10:54</t>
  </si>
  <si>
    <t>Alexandre Mesquita - 10/03/2025 14:10:55</t>
  </si>
  <si>
    <t>Alexandre Mesquita - 10/03/2025 14:10:56</t>
  </si>
  <si>
    <t>Alexandre Mesquita - 10/03/2025 14:10:57</t>
  </si>
  <si>
    <t>Waldrovany - 12/03/2025 07:45:29</t>
  </si>
  <si>
    <t>Waldrovany - 12/03/2025 07:45:31</t>
  </si>
  <si>
    <t>Waldrovany - 12/03/2025 07:45:32</t>
  </si>
  <si>
    <t>Waldrovany - 12/03/2025 07:45:39</t>
  </si>
  <si>
    <t>Waldrovany - 12/03/2025 07:45:40</t>
  </si>
  <si>
    <t>Waldrovany - 14/03/2025 17:42:12</t>
  </si>
  <si>
    <t>Waldrovany - 14/03/2025 17:42:13</t>
  </si>
  <si>
    <t>Base de Dados_Images/PIT 72001.Imagem do Equipamento-.140341.jpg</t>
  </si>
  <si>
    <t>Alexandre Mesquita - 10/03/2025 11:03:23</t>
  </si>
  <si>
    <t>FIT 72009</t>
  </si>
  <si>
    <t>Vazao Alcool Anidro Saida</t>
  </si>
  <si>
    <t>Alexandre Mesquita - 10/03/2025 14:10:11</t>
  </si>
  <si>
    <t>Alexandre Mesquita - 10/03/2025 14:10:12</t>
  </si>
  <si>
    <t>Alexandre Mesquita - 10/03/2025 14:10:14</t>
  </si>
  <si>
    <t>Alexandre Mesquita - 10/03/2025 14:10:15</t>
  </si>
  <si>
    <t>Waldrovany - 12/03/2025 07:45:50</t>
  </si>
  <si>
    <t>Waldrovany - 12/03/2025 07:45:51</t>
  </si>
  <si>
    <t>Waldrovany - 12/03/2025 07:45:52</t>
  </si>
  <si>
    <t>Waldrovany - 12/03/2025 07:46:32</t>
  </si>
  <si>
    <t>Waldrovany - 12/03/2025 07:46:33</t>
  </si>
  <si>
    <t>Waldrovany - 14/03/2025 17:42:54</t>
  </si>
  <si>
    <t>Waldrovany - 14/03/2025 17:42:56</t>
  </si>
  <si>
    <t>Base de Dados_Images/FIT 72009.Imagem do Equipamento-.135141.jpg</t>
  </si>
  <si>
    <t>Alexandre Mesquita - 10/03/2025 10:51:37</t>
  </si>
  <si>
    <t>TIT 72011</t>
  </si>
  <si>
    <t>Temperatura Agua Saida Do Resfriador Tc-8307</t>
  </si>
  <si>
    <t>Waldrovany - 12/03/2025 07:46:41</t>
  </si>
  <si>
    <t>Waldrovany - 12/03/2025 07:46:42</t>
  </si>
  <si>
    <t>Waldrovany - 12/03/2025 07:46:43</t>
  </si>
  <si>
    <t>Waldrovany - 12/03/2025 07:46:45</t>
  </si>
  <si>
    <t>Waldrovany - 12/03/2025 07:46:52</t>
  </si>
  <si>
    <t>Waldrovany - 12/03/2025 07:46:53</t>
  </si>
  <si>
    <t>Waldrovany - 12/03/2025 07:46:54</t>
  </si>
  <si>
    <t>Waldrovany - 12/03/2025 07:47:02</t>
  </si>
  <si>
    <t>Waldrovany - 12/03/2025 07:47:03</t>
  </si>
  <si>
    <t>Waldrovany - 14/03/2025 17:43:03</t>
  </si>
  <si>
    <t>Waldrovany - 14/03/2025 17:43:04</t>
  </si>
  <si>
    <t>Base de Dados_Images/TIT 72011.Imagem do Equipamento-.135032.jpg</t>
  </si>
  <si>
    <t>Alexandre Mesquita - 10/03/2025 10:50:25</t>
  </si>
  <si>
    <t>TIT 72010</t>
  </si>
  <si>
    <t>Temperatura Saída Agua Resfriador Tc-8404</t>
  </si>
  <si>
    <t>Alexandre Mesquita - 10/03/2025 14:08:52</t>
  </si>
  <si>
    <t>Alexandre Mesquita - 10/03/2025 14:08:53</t>
  </si>
  <si>
    <t>Alexandre Mesquita - 10/03/2025 14:08:56</t>
  </si>
  <si>
    <t>Alexandre Mesquita - 10/03/2025 14:08:57</t>
  </si>
  <si>
    <t>Waldrovany - 12/03/2025 07:47:11</t>
  </si>
  <si>
    <t>Waldrovany - 12/03/2025 07:47:12</t>
  </si>
  <si>
    <t>Waldrovany - 12/03/2025 07:47:19</t>
  </si>
  <si>
    <t>Waldrovany - 14/03/2025 17:43:12</t>
  </si>
  <si>
    <t>Waldrovany - 14/03/2025 17:43:13</t>
  </si>
  <si>
    <t>Base de Dados_Images/TIT 72010.Imagem do Equipamento-.141140.jpg</t>
  </si>
  <si>
    <t>Alexandre Mesquita - 10/03/2025 11:11:33</t>
  </si>
  <si>
    <t>LIT 72027</t>
  </si>
  <si>
    <t>Nivel Vaporizador Tc8305</t>
  </si>
  <si>
    <t>Waldrovany - 12/03/2025 07:47:45</t>
  </si>
  <si>
    <t>Waldrovany - 12/03/2025 07:47:46</t>
  </si>
  <si>
    <t>Waldrovany - 12/03/2025 07:47:48</t>
  </si>
  <si>
    <t>Waldrovany - 12/03/2025 07:47:56</t>
  </si>
  <si>
    <t>Waldrovany - 12/03/2025 07:47:57</t>
  </si>
  <si>
    <t>Waldrovany - 12/03/2025 07:47:58</t>
  </si>
  <si>
    <t>Waldrovany - 12/03/2025 07:48:04</t>
  </si>
  <si>
    <t>Waldrovany - 12/03/2025 07:48:05</t>
  </si>
  <si>
    <t>Waldrovany - 14/03/2025 17:43:27</t>
  </si>
  <si>
    <t>Waldrovany - 14/03/2025 17:43:28</t>
  </si>
  <si>
    <t>Base de Dados_Images/LIT 72027.Imagem do Equipamento-.173018.jpg</t>
  </si>
  <si>
    <t>Alexandre Mesquita - 08/03/2025 14:30:13</t>
  </si>
  <si>
    <t>TIT 72032</t>
  </si>
  <si>
    <t>Temperatura Alcool Hid Após Troc Tc-8306</t>
  </si>
  <si>
    <t>Neuzamar - 31/01/2025 08:01:31</t>
  </si>
  <si>
    <t>Neuzamar - 31/01/2025 08:01:32</t>
  </si>
  <si>
    <t>Neuzamar - 31/01/2025 08:01:33</t>
  </si>
  <si>
    <t>Neuzamar - 31/01/2025 08:01:34</t>
  </si>
  <si>
    <t>Thiago Aparecido Pinto - 05/03/2025 15:20:10</t>
  </si>
  <si>
    <t>Thiago Aparecido Pinto - 05/03/2025 15:20:12</t>
  </si>
  <si>
    <t>Thiago Aparecido Pinto - 05/03/2025 15:20:13</t>
  </si>
  <si>
    <t>Thiago Aparecido Pinto - 05/03/2025 15:20:20</t>
  </si>
  <si>
    <t>Thiago Aparecido Pinto - 05/03/2025 15:20:21</t>
  </si>
  <si>
    <t>Waldrovany - 14/03/2025 17:43:35</t>
  </si>
  <si>
    <t>Waldrovany - 14/03/2025 17:43:36</t>
  </si>
  <si>
    <t>Base de Dados_Images/TIT 72032.Imagem do Equipamento-.110132.jpg</t>
  </si>
  <si>
    <t>Neuzamar - 31/01/2025 08:01:27</t>
  </si>
  <si>
    <t>Coluna De Destilação A/A1</t>
  </si>
  <si>
    <t>TIT 70016</t>
  </si>
  <si>
    <t>Temperatura Coluna A Base 1</t>
  </si>
  <si>
    <t>Thiago Aparecido Pinto - 03/03/2025 07:15:10</t>
  </si>
  <si>
    <t>Thiago Aparecido Pinto - 03/03/2025 07:15:11</t>
  </si>
  <si>
    <t>Thiago Aparecido Pinto - 03/03/2025 07:15:12</t>
  </si>
  <si>
    <t>Thiago Aparecido Pinto - 03/03/2025 07:15:14</t>
  </si>
  <si>
    <t>Thiago Aparecido Pinto - 03/03/2025 07:15:18</t>
  </si>
  <si>
    <t>Thiago Aparecido Pinto - 03/03/2025 07:15:20</t>
  </si>
  <si>
    <t>Thiago Aparecido Pinto - 03/03/2025 07:15:19</t>
  </si>
  <si>
    <t>Thiago Aparecido Pinto - 03/03/2025 07:15:23</t>
  </si>
  <si>
    <t>Thiago Aparecido Pinto - 03/03/2025 07:15:24</t>
  </si>
  <si>
    <t>Waldrovany - 13/03/2025 18:40:16</t>
  </si>
  <si>
    <t>Waldrovany - 13/03/2025 18:40:17</t>
  </si>
  <si>
    <t>Base de Dados_Images/TIT 70016.Imagem do Equipamento-.101507.jpg</t>
  </si>
  <si>
    <t>Thiago Aparecido Pinto - 03/03/2025 07:15:04</t>
  </si>
  <si>
    <t>PIT 70018</t>
  </si>
  <si>
    <t>Pressao Coluna A</t>
  </si>
  <si>
    <t>Thiago Aparecido Pinto - 03/03/2025 07:15:41</t>
  </si>
  <si>
    <t>Thiago Aparecido Pinto - 03/03/2025 07:15:42</t>
  </si>
  <si>
    <t>Thiago Aparecido Pinto - 03/03/2025 07:15:44</t>
  </si>
  <si>
    <t>Thiago Aparecido Pinto - 03/03/2025 07:15:48</t>
  </si>
  <si>
    <t>Thiago Aparecido Pinto - 03/03/2025 07:15:49</t>
  </si>
  <si>
    <t>Thiago Aparecido Pinto - 03/03/2025 07:15:50</t>
  </si>
  <si>
    <t>Thiago Aparecido Pinto - 03/03/2025 07:15:54</t>
  </si>
  <si>
    <t>Thiago Aparecido Pinto - 03/03/2025 07:15:55</t>
  </si>
  <si>
    <t>Waldrovany - 13/03/2025 18:40:26</t>
  </si>
  <si>
    <t>Base de Dados_Images/PIT 70018.Imagem do Equipamento-.101544.jpg</t>
  </si>
  <si>
    <t>Thiago Aparecido Pinto - 03/03/2025 07:15:36</t>
  </si>
  <si>
    <t>PCV70018</t>
  </si>
  <si>
    <t>Vv Cont Pressao Coluna A</t>
  </si>
  <si>
    <t>Thiago Aparecido Pinto - 13/02/2025 08:19:49</t>
  </si>
  <si>
    <t>Thiago Aparecido Pinto - 13/02/2025 08:19:51</t>
  </si>
  <si>
    <t>Thiago Aparecido Pinto - 13/02/2025 08:19:52</t>
  </si>
  <si>
    <t>Thiago Aparecido Pinto - 13/02/2025 08:19:54</t>
  </si>
  <si>
    <t>Thiago Aparecido Pinto - 13/02/2025 08:19:57</t>
  </si>
  <si>
    <t>Thiago Aparecido Pinto - 13/02/2025 08:21:14</t>
  </si>
  <si>
    <t>Thiago Aparecido Pinto - 13/02/2025 08:21:17</t>
  </si>
  <si>
    <t>Thiago Aparecido Pinto - 13/02/2025 08:21:19</t>
  </si>
  <si>
    <t>Alexandre Mesquita - 17/02/2025 09:01:39</t>
  </si>
  <si>
    <t>Alexandre Mesquita - 17/02/2025 09:01:40</t>
  </si>
  <si>
    <t>Thiago Aparecido Pinto - 13/03/2025 14:23:18</t>
  </si>
  <si>
    <t>Waldrovany - 13/03/2025 18:43:43</t>
  </si>
  <si>
    <t>Base de Dados_Images/PCV70018.Imagem do Equipamento-.111939.jpg</t>
  </si>
  <si>
    <t>Thiago Aparecido Pinto - 13/02/2025 08:19:36</t>
  </si>
  <si>
    <t>LIT 70019</t>
  </si>
  <si>
    <t>Nivel Coluna A</t>
  </si>
  <si>
    <t>Thiago Aparecido Pinto - 03/03/2025 07:16:08</t>
  </si>
  <si>
    <t>Thiago Aparecido Pinto - 03/03/2025 07:16:09</t>
  </si>
  <si>
    <t>Thiago Aparecido Pinto - 03/03/2025 07:16:10</t>
  </si>
  <si>
    <t>Thiago Aparecido Pinto - 03/03/2025 07:16:11</t>
  </si>
  <si>
    <t>Thiago Aparecido Pinto - 03/03/2025 07:16:15</t>
  </si>
  <si>
    <t>Thiago Aparecido Pinto - 03/03/2025 07:16:16</t>
  </si>
  <si>
    <t>Thiago Aparecido Pinto - 03/03/2025 07:16:17</t>
  </si>
  <si>
    <t>Alexandre Mesquita - 13/03/2025 15:47:30</t>
  </si>
  <si>
    <t>Alexandre Mesquita - 13/03/2025 15:47:31</t>
  </si>
  <si>
    <t>Waldrovany - 13/03/2025 18:40:40</t>
  </si>
  <si>
    <t>Waldrovany - 13/03/2025 18:40:41</t>
  </si>
  <si>
    <t>Base de Dados_Images/LIT 70019.Imagem do Equipamento-.101623.jpg</t>
  </si>
  <si>
    <t>Thiago Aparecido Pinto - 03/03/2025 07:16:03</t>
  </si>
  <si>
    <t>LCV70019</t>
  </si>
  <si>
    <t>Vv Cont Nivel Coluna A</t>
  </si>
  <si>
    <t>Thiago Aparecido Pinto - 19/02/2025 09:40:40</t>
  </si>
  <si>
    <t>Alexandre Mesquita - 17/02/2025 10:05:11</t>
  </si>
  <si>
    <t>Alexandre Mesquita - 17/02/2025 10:05:12</t>
  </si>
  <si>
    <t>Alexandre Mesquita - 17/02/2025 10:05:13</t>
  </si>
  <si>
    <t>Alexandre Mesquita - 17/02/2025 10:05:18</t>
  </si>
  <si>
    <t>Alexandre Mesquita - 17/02/2025 10:05:19</t>
  </si>
  <si>
    <t>Alexandre Mesquita - 17/02/2025 10:05:22</t>
  </si>
  <si>
    <t>Alexandre Mesquita - 17/02/2025 10:05:23</t>
  </si>
  <si>
    <t>Alexandre Mesquita - 17/02/2025 09:33:12</t>
  </si>
  <si>
    <t>Thiago Aparecido Pinto - 13/03/2025 14:23:26</t>
  </si>
  <si>
    <t>Waldrovany - 13/03/2025 18:43:48</t>
  </si>
  <si>
    <t>Base de Dados_Images/LCV70019.Imagem do Equipamento-.130438.jpg</t>
  </si>
  <si>
    <t>Alexandre Mesquita - 17/02/2025 10:04:31</t>
  </si>
  <si>
    <t>TIT 70025</t>
  </si>
  <si>
    <t>Temperatura Coluna A Bandeja 20</t>
  </si>
  <si>
    <t>Thiago Aparecido Pinto - 05/03/2025 10:05:14</t>
  </si>
  <si>
    <t>Thiago Aparecido Pinto - 05/03/2025 10:05:15</t>
  </si>
  <si>
    <t>Thiago Aparecido Pinto - 05/03/2025 10:05:16</t>
  </si>
  <si>
    <t>Thiago Aparecido Pinto - 05/03/2025 10:05:28</t>
  </si>
  <si>
    <t>Thiago Aparecido Pinto - 05/03/2025 10:05:40</t>
  </si>
  <si>
    <t>Thiago Aparecido Pinto - 05/03/2025 10:05:47</t>
  </si>
  <si>
    <t>Thiago Aparecido Pinto - 05/03/2025 10:05:48</t>
  </si>
  <si>
    <t>Thiago Aparecido Pinto - 05/03/2025 10:06:39</t>
  </si>
  <si>
    <t>Thiago Aparecido Pinto - 05/03/2025 10:06:40</t>
  </si>
  <si>
    <t>Waldrovany - 13/03/2025 18:40:46</t>
  </si>
  <si>
    <t>Waldrovany - 13/03/2025 18:40:47</t>
  </si>
  <si>
    <t>Base de Dados_Images/TIT 70025.Imagem do Equipamento-.130512.jpg</t>
  </si>
  <si>
    <t>Thiago Aparecido Pinto - 05/03/2025 10:05:10</t>
  </si>
  <si>
    <t>FIT 70001</t>
  </si>
  <si>
    <t>Vazao Vinho Para Aparelho Hidratado</t>
  </si>
  <si>
    <t>Alexandre Mesquita - 10/03/2025 15:57:55</t>
  </si>
  <si>
    <t>Alexandre Mesquita - 10/03/2025 15:57:58</t>
  </si>
  <si>
    <t>Alexandre Mesquita - 10/03/2025 15:58:01</t>
  </si>
  <si>
    <t>Alexandre Mesquita - 10/03/2025 15:58:05</t>
  </si>
  <si>
    <t>Alexandre Mesquita - 10/03/2025 15:58:13</t>
  </si>
  <si>
    <t>Alexandre Mesquita - 10/03/2025 15:58:17</t>
  </si>
  <si>
    <t>Alexandre Mesquita - 11/03/2025 08:40:58</t>
  </si>
  <si>
    <t>Alexandre Mesquita - 18/03/2025 09:54:58</t>
  </si>
  <si>
    <t>Alexandre Mesquita - 18/03/2025 09:54:59</t>
  </si>
  <si>
    <t>Alexandre Mesquita - 18/03/2025 09:55:03</t>
  </si>
  <si>
    <t>Alexandre Mesquita - 18/03/2025 09:55:04</t>
  </si>
  <si>
    <t>Base de Dados_Images/FIT 70001.Imagem do Equipamento-.161234.jpg</t>
  </si>
  <si>
    <t>Thiago Aparecido Pinto - 08/03/2025 12:58:43</t>
  </si>
  <si>
    <t>TIT 70020</t>
  </si>
  <si>
    <t>Temperatura Agua Industrial</t>
  </si>
  <si>
    <t>Thiago Aparecido Pinto - 03/03/2025 21:21:50</t>
  </si>
  <si>
    <t>Thiago Aparecido Pinto - 03/03/2025 21:21:51</t>
  </si>
  <si>
    <t>Thiago Aparecido Pinto - 03/03/2025 21:21:52</t>
  </si>
  <si>
    <t>Thiago Aparecido Pinto - 03/03/2025 21:21:53</t>
  </si>
  <si>
    <t>Thiago Aparecido Pinto - 03/03/2025 21:21:57</t>
  </si>
  <si>
    <t>Thiago Aparecido Pinto - 03/03/2025 21:21:58</t>
  </si>
  <si>
    <t>Thiago Aparecido Pinto - 03/03/2025 21:21:59</t>
  </si>
  <si>
    <t>Thiago Aparecido Pinto - 03/03/2025 21:22:10</t>
  </si>
  <si>
    <t>Waldrovany - 13/03/2025 18:43:09</t>
  </si>
  <si>
    <t>Base de Dados_Images/TIT 70020.Imagem do Equipamento-.002147.jpg</t>
  </si>
  <si>
    <t>Thiago Aparecido Pinto - 03/03/2025 21:21:46</t>
  </si>
  <si>
    <t>PIT 70021</t>
  </si>
  <si>
    <t>Pressao Vapor Vegetal</t>
  </si>
  <si>
    <t>Thiago Aparecido Pinto - 03/03/2025 08:08:07</t>
  </si>
  <si>
    <t>Thiago Aparecido Pinto - 03/03/2025 08:08:08</t>
  </si>
  <si>
    <t>Thiago Aparecido Pinto - 03/03/2025 08:08:09</t>
  </si>
  <si>
    <t>Thiago Aparecido Pinto - 03/03/2025 08:08:10</t>
  </si>
  <si>
    <t>Thiago Aparecido Pinto - 03/03/2025 08:08:12</t>
  </si>
  <si>
    <t>Thiago Aparecido Pinto - 03/03/2025 08:08:13</t>
  </si>
  <si>
    <t>Thiago Aparecido Pinto - 03/03/2025 08:08:14</t>
  </si>
  <si>
    <t>Thiago Aparecido Pinto - 03/03/2025 08:08:17</t>
  </si>
  <si>
    <t>Thiago Aparecido Pinto - 03/03/2025 08:08:18</t>
  </si>
  <si>
    <t>Waldrovany - 13/03/2025 18:43:24</t>
  </si>
  <si>
    <t>Base de Dados_Images/PIT 70021.Imagem do Equipamento-.110913.jpg</t>
  </si>
  <si>
    <t>Thiago Aparecido Pinto - 03/03/2025 08:08:03</t>
  </si>
  <si>
    <t>TIT 70021</t>
  </si>
  <si>
    <t>Temperatura Vapor Vegetal</t>
  </si>
  <si>
    <t>Thiago Aparecido Pinto - 08/03/2025 12:04:08</t>
  </si>
  <si>
    <t>Thiago Aparecido Pinto - 08/03/2025 12:04:09</t>
  </si>
  <si>
    <t>Thiago Aparecido Pinto - 08/03/2025 12:04:11</t>
  </si>
  <si>
    <t>Thiago Aparecido Pinto - 08/03/2025 12:04:12</t>
  </si>
  <si>
    <t>Thiago Aparecido Pinto - 08/03/2025 12:04:42</t>
  </si>
  <si>
    <t>Thiago Aparecido Pinto - 08/03/2025 12:04:44</t>
  </si>
  <si>
    <t>Thiago Aparecido Pinto - 08/03/2025 12:04:49</t>
  </si>
  <si>
    <t>Thiago Aparecido Pinto - 11/03/2025 13:59:08</t>
  </si>
  <si>
    <t>Thiago Aparecido Pinto - 11/03/2025 13:59:09</t>
  </si>
  <si>
    <t>Waldrovany - 13/03/2025 18:43:37</t>
  </si>
  <si>
    <t>Waldrovany - 13/03/2025 18:43:38</t>
  </si>
  <si>
    <t>Base de Dados_Images/TIT 70021.Imagem do Equipamento-.161226.jpg</t>
  </si>
  <si>
    <t>Thiago Aparecido Pinto - 08/03/2025 12:58:29</t>
  </si>
  <si>
    <t>Coluna De Retificação B1/B</t>
  </si>
  <si>
    <t>TIT 70011</t>
  </si>
  <si>
    <t>Temperatura Coluna B Base 1</t>
  </si>
  <si>
    <t>Thiago Aparecido Pinto - 02/03/2025 13:13:00</t>
  </si>
  <si>
    <t>Thiago Aparecido Pinto - 02/03/2025 13:13:01</t>
  </si>
  <si>
    <t>Thiago Aparecido Pinto - 02/03/2025 13:13:02</t>
  </si>
  <si>
    <t>Thiago Aparecido Pinto - 02/03/2025 13:13:03</t>
  </si>
  <si>
    <t>Thiago Aparecido Pinto - 02/03/2025 13:13:07</t>
  </si>
  <si>
    <t>Thiago Aparecido Pinto - 02/03/2025 13:13:34</t>
  </si>
  <si>
    <t>Thiago Aparecido Pinto - 02/03/2025 13:13:14</t>
  </si>
  <si>
    <t>Thiago Aparecido Pinto - 02/03/2025 13:13:38</t>
  </si>
  <si>
    <t>Waldrovany - 13/03/2025 18:36:03</t>
  </si>
  <si>
    <t>Waldrovany - 13/03/2025 18:36:04</t>
  </si>
  <si>
    <t>Base de Dados_Images/TIT 70011.Imagem do Equipamento-.162953.jpg</t>
  </si>
  <si>
    <t>Thiago Aparecido Pinto - 02/03/2025 13:12:56</t>
  </si>
  <si>
    <t>TIT 70013</t>
  </si>
  <si>
    <t>Temperatura Coluna B Bandeija 8</t>
  </si>
  <si>
    <t>Thiago Aparecido Pinto - 03/03/2025 21:20:14</t>
  </si>
  <si>
    <t>Thiago Aparecido Pinto - 03/03/2025 21:20:15</t>
  </si>
  <si>
    <t>Thiago Aparecido Pinto - 03/03/2025 21:20:16</t>
  </si>
  <si>
    <t>Thiago Aparecido Pinto - 03/03/2025 21:20:21</t>
  </si>
  <si>
    <t>Thiago Aparecido Pinto - 03/03/2025 21:20:22</t>
  </si>
  <si>
    <t>Thiago Aparecido Pinto - 03/03/2025 21:20:23</t>
  </si>
  <si>
    <t>Thiago Aparecido Pinto - 03/03/2025 21:20:26</t>
  </si>
  <si>
    <t>Thiago Aparecido Pinto - 03/03/2025 21:20:27</t>
  </si>
  <si>
    <t>Waldrovany - 13/03/2025 18:36:09</t>
  </si>
  <si>
    <t>Waldrovany - 13/03/2025 18:36:10</t>
  </si>
  <si>
    <t>Base de Dados_Images/TIT 70013.Imagem do Equipamento-.002011.jpg</t>
  </si>
  <si>
    <t>Thiago Aparecido Pinto - 03/03/2025 21:20:09</t>
  </si>
  <si>
    <t>TIT 70014</t>
  </si>
  <si>
    <t>Temperatura Coluna B Bandeija 4</t>
  </si>
  <si>
    <t>Thiago Aparecido Pinto - 03/03/2025 21:20:43</t>
  </si>
  <si>
    <t>Thiago Aparecido Pinto - 03/03/2025 21:20:44</t>
  </si>
  <si>
    <t>Thiago Aparecido Pinto - 03/03/2025 21:20:46</t>
  </si>
  <si>
    <t>Thiago Aparecido Pinto - 03/03/2025 21:20:50</t>
  </si>
  <si>
    <t>Thiago Aparecido Pinto - 03/03/2025 21:20:51</t>
  </si>
  <si>
    <t>Thiago Aparecido Pinto - 03/03/2025 21:20:54</t>
  </si>
  <si>
    <t>Thiago Aparecido Pinto - 03/03/2025 21:20:55</t>
  </si>
  <si>
    <t>Waldrovany - 13/03/2025 18:36:16</t>
  </si>
  <si>
    <t>Base de Dados_Images/TIT 70014.Imagem do Equipamento-.002048.jpg</t>
  </si>
  <si>
    <t>Thiago Aparecido Pinto - 03/03/2025 21:20:34</t>
  </si>
  <si>
    <t>LIT 70023</t>
  </si>
  <si>
    <t>Nivel Coluna B</t>
  </si>
  <si>
    <t>Thiago Aparecido Pinto - 02/03/2025 13:13:57</t>
  </si>
  <si>
    <t>Thiago Aparecido Pinto - 02/03/2025 13:13:58</t>
  </si>
  <si>
    <t>Thiago Aparecido Pinto - 02/03/2025 13:13:59</t>
  </si>
  <si>
    <t>Thiago Aparecido Pinto - 02/03/2025 13:14:00</t>
  </si>
  <si>
    <t>Thiago Aparecido Pinto - 02/03/2025 13:14:06</t>
  </si>
  <si>
    <t>Thiago Aparecido Pinto - 02/03/2025 13:14:07</t>
  </si>
  <si>
    <t>Thiago Aparecido Pinto - 02/03/2025 13:14:08</t>
  </si>
  <si>
    <t>Waldrovany - 13/03/2025 18:36:24</t>
  </si>
  <si>
    <t>Waldrovany - 13/03/2025 18:36:25</t>
  </si>
  <si>
    <t>Waldrovany - 13/03/2025 18:36:27</t>
  </si>
  <si>
    <t>Waldrovany - 13/03/2025 18:36:28</t>
  </si>
  <si>
    <t>Base de Dados_Images/LIT 70023.Imagem do Equipamento-.195801.jpg</t>
  </si>
  <si>
    <t>Thiago Aparecido Pinto - 02/03/2025 13:13:52</t>
  </si>
  <si>
    <t>LCV70023</t>
  </si>
  <si>
    <t>Vv Cont Nivel Coluna B</t>
  </si>
  <si>
    <t>Thiago Aparecido Pinto - 17/02/2025 15:56:32</t>
  </si>
  <si>
    <t>Alexandre Mesquita - 17/02/2025 10:03:26</t>
  </si>
  <si>
    <t>Alexandre Mesquita - 17/02/2025 10:02:19</t>
  </si>
  <si>
    <t>Alexandre Mesquita - 17/02/2025 10:02:26</t>
  </si>
  <si>
    <t>Alexandre Mesquita - 17/02/2025 10:02:32</t>
  </si>
  <si>
    <t>Alexandre Mesquita - 17/02/2025 10:02:34</t>
  </si>
  <si>
    <t>Alexandre Mesquita - 17/02/2025 10:02:38</t>
  </si>
  <si>
    <t>Alexandre Mesquita - 17/02/2025 10:02:40</t>
  </si>
  <si>
    <t>Alexandre Mesquita - 17/02/2025 09:34:44</t>
  </si>
  <si>
    <t>Alexandre Mesquita - 17/02/2025 09:34:46</t>
  </si>
  <si>
    <t>Waldrovany - 13/03/2025 18:36:56</t>
  </si>
  <si>
    <t>Waldrovany - 13/03/2025 18:37:00</t>
  </si>
  <si>
    <t>Base de Dados_Images/LCV70023.Imagem do Equipamento-.130120.jpg</t>
  </si>
  <si>
    <t>Alexandre Mesquita - 17/02/2025 10:01:14</t>
  </si>
  <si>
    <t>PIT 70024</t>
  </si>
  <si>
    <t>Pressao Coluna B</t>
  </si>
  <si>
    <t>Thiago Aparecido Pinto - 02/03/2025 13:14:21</t>
  </si>
  <si>
    <t>Thiago Aparecido Pinto - 02/03/2025 13:14:22</t>
  </si>
  <si>
    <t>Thiago Aparecido Pinto - 02/03/2025 13:14:23</t>
  </si>
  <si>
    <t>Thiago Aparecido Pinto - 02/03/2025 13:14:24</t>
  </si>
  <si>
    <t>Thiago Aparecido Pinto - 02/03/2025 13:14:27</t>
  </si>
  <si>
    <t>Thiago Aparecido Pinto - 02/03/2025 13:14:28</t>
  </si>
  <si>
    <t>Thiago Aparecido Pinto - 05/03/2025 15:17:04</t>
  </si>
  <si>
    <t>Thiago Aparecido Pinto - 05/03/2025 15:17:05</t>
  </si>
  <si>
    <t>Waldrovany - 13/03/2025 18:36:42</t>
  </si>
  <si>
    <t>Waldrovany - 13/03/2025 18:36:43</t>
  </si>
  <si>
    <t>Base de Dados_Images/PIT 70024.Imagem do Equipamento-.101225.jpg</t>
  </si>
  <si>
    <t>Thiago Aparecido Pinto - 02/03/2025 13:14:18</t>
  </si>
  <si>
    <t>PCV70024</t>
  </si>
  <si>
    <t>Vv Cont Pressao Coluna B</t>
  </si>
  <si>
    <t>Thiago Aparecido Pinto - 13/02/2025 08:22:41</t>
  </si>
  <si>
    <t>Thiago Aparecido Pinto - 13/02/2025 08:22:43</t>
  </si>
  <si>
    <t>Thiago Aparecido Pinto - 13/02/2025 08:22:44</t>
  </si>
  <si>
    <t>Thiago Aparecido Pinto - 13/02/2025 08:22:45</t>
  </si>
  <si>
    <t>Thiago Aparecido Pinto - 13/02/2025 08:22:46</t>
  </si>
  <si>
    <t>Thiago Aparecido Pinto - 13/02/2025 08:22:49</t>
  </si>
  <si>
    <t>Thiago Aparecido Pinto - 13/02/2025 08:22:51</t>
  </si>
  <si>
    <t>Alexandre Mesquita - 17/02/2025 09:07:50</t>
  </si>
  <si>
    <t>Alexandre Mesquita - 17/02/2025 09:07:51</t>
  </si>
  <si>
    <t>Waldrovany - 13/03/2025 18:37:17</t>
  </si>
  <si>
    <t>Waldrovany - 13/03/2025 18:37:20</t>
  </si>
  <si>
    <t>Base de Dados_Images/PCV70024.Imagem do Equipamento-.112231.jpg</t>
  </si>
  <si>
    <t>Thiago Aparecido Pinto - 13/02/2025 08:22:30</t>
  </si>
  <si>
    <t>DIT 70030</t>
  </si>
  <si>
    <t>Densidade Alcool Hidratado</t>
  </si>
  <si>
    <t>Claudenir Alves - 05/03/2025 10:40:14</t>
  </si>
  <si>
    <t>Claudenir Alves - 05/03/2025 10:40:19</t>
  </si>
  <si>
    <t>Claudenir Alves - 05/03/2025 10:40:21</t>
  </si>
  <si>
    <t>Claudenir Alves - 05/03/2025 10:40:23</t>
  </si>
  <si>
    <t>Thiago Aparecido Pinto - 05/03/2025 15:17:12</t>
  </si>
  <si>
    <t>Thiago Aparecido Pinto - 05/03/2025 15:17:13</t>
  </si>
  <si>
    <t>Thiago Aparecido Pinto - 05/03/2025 15:17:14</t>
  </si>
  <si>
    <t>Thiago Aparecido Pinto - 05/03/2025 15:17:21</t>
  </si>
  <si>
    <t>Thiago Aparecido Pinto - 05/03/2025 15:17:22</t>
  </si>
  <si>
    <t>Waldrovany - 13/03/2025 18:36:49</t>
  </si>
  <si>
    <t>Base de Dados_Images/DIT 70030.Imagem do Equipamento-.124205.jpg</t>
  </si>
  <si>
    <t>Claudenir Alves - 05/03/2025 09:42:00</t>
  </si>
  <si>
    <t>DCV70030</t>
  </si>
  <si>
    <t>Vv Cont Retirada Etanol Hidratado</t>
  </si>
  <si>
    <t>Alexandre Mesquita - 17/02/2025 10:17:41</t>
  </si>
  <si>
    <t>Alexandre Mesquita - 17/02/2025 10:17:47</t>
  </si>
  <si>
    <t>Alexandre Mesquita - 17/02/2025 10:17:48</t>
  </si>
  <si>
    <t>Alexandre Mesquita - 17/02/2025 10:17:50</t>
  </si>
  <si>
    <t>Alexandre Mesquita - 17/02/2025 10:17:52</t>
  </si>
  <si>
    <t>Alexandre Mesquita - 17/02/2025 10:17:55</t>
  </si>
  <si>
    <t>Alexandre Mesquita - 17/02/2025 10:17:57</t>
  </si>
  <si>
    <t>Alexandre Mesquita - 17/02/2025 10:17:59</t>
  </si>
  <si>
    <t>Alexandre Mesquita - 17/02/2025 09:36:40</t>
  </si>
  <si>
    <t>Thiago Aparecido Pinto - 05/03/2025 15:17:49</t>
  </si>
  <si>
    <t>Waldrovany - 13/03/2025 18:37:26</t>
  </si>
  <si>
    <t>Base de Dados_Images/DCV70030.Imagem do Equipamento-.131740.jpg</t>
  </si>
  <si>
    <t>Alexandre Mesquita - 17/02/2025 10:17:34</t>
  </si>
  <si>
    <t>Condensador E</t>
  </si>
  <si>
    <t>TIT 70012</t>
  </si>
  <si>
    <t>Temperatura Vinho Saida Condensador E</t>
  </si>
  <si>
    <t>Neuzamar - 31/01/2025 07:47:32</t>
  </si>
  <si>
    <t>Neuzamar - 31/01/2025 07:47:33</t>
  </si>
  <si>
    <t>Neuzamar - 31/01/2025 07:47:34</t>
  </si>
  <si>
    <t>Neuzamar - 31/01/2025 07:47:37</t>
  </si>
  <si>
    <t>Alexandre Mesquita - 17/02/2025 10:25:34</t>
  </si>
  <si>
    <t>Alexandre Mesquita - 17/02/2025 10:26:06</t>
  </si>
  <si>
    <t>Alexandre Mesquita - 17/02/2025 10:26:05</t>
  </si>
  <si>
    <t>Thiago Aparecido Pinto - 02/03/2025 12:26:22</t>
  </si>
  <si>
    <t>Thiago Aparecido Pinto - 02/03/2025 12:26:23</t>
  </si>
  <si>
    <t>Waldrovany - 14/03/2025 17:56:50</t>
  </si>
  <si>
    <t>Waldrovany - 14/03/2025 17:56:51</t>
  </si>
  <si>
    <t>Base de Dados_Images/TIT 70012.Imagem do Equipamento-.104729.jpg</t>
  </si>
  <si>
    <t>Neuzamar - 31/01/2025 07:47:25</t>
  </si>
  <si>
    <t>Condensador E1</t>
  </si>
  <si>
    <t>TIT 70007</t>
  </si>
  <si>
    <t>Temperatura Agua Servida Saida Condensador E1</t>
  </si>
  <si>
    <t>Alexandre Mesquita - 28/02/2025 07:32:12</t>
  </si>
  <si>
    <t>Alexandre Mesquita - 28/02/2025 07:32:13</t>
  </si>
  <si>
    <t>Alexandre Mesquita - 28/02/2025 07:32:26</t>
  </si>
  <si>
    <t>Alexandre Mesquita - 28/02/2025 07:32:30</t>
  </si>
  <si>
    <t>Thiago Aparecido Pinto - 02/03/2025 12:26:38</t>
  </si>
  <si>
    <t>Thiago Aparecido Pinto - 02/03/2025 12:26:39</t>
  </si>
  <si>
    <t>Waldrovany - 04/03/2025 16:39:15</t>
  </si>
  <si>
    <t>Waldrovany - 04/03/2025 16:39:16</t>
  </si>
  <si>
    <t>Alexandre Mesquita - 18/03/2025 11:05:10</t>
  </si>
  <si>
    <t>Alexandre Mesquita - 18/03/2025 11:05:11</t>
  </si>
  <si>
    <t>Base de Dados_Images/TIT 70007.Imagem do Equipamento-.103207.jpg</t>
  </si>
  <si>
    <t>Alexandre Mesquita - 28/02/2025 07:32:02</t>
  </si>
  <si>
    <t>Condensador E2</t>
  </si>
  <si>
    <t>TIT 70010</t>
  </si>
  <si>
    <t>Temperatura Agua Servida Condensador E2</t>
  </si>
  <si>
    <t>Alexandre Mesquita - 28/02/2025 07:34:09</t>
  </si>
  <si>
    <t>Alexandre Mesquita - 28/02/2025 07:34:11</t>
  </si>
  <si>
    <t>Alexandre Mesquita - 28/02/2025 07:36:02</t>
  </si>
  <si>
    <t>Alexandre Mesquita - 28/02/2025 07:36:04</t>
  </si>
  <si>
    <t>Thiago Aparecido Pinto - 02/03/2025 12:39:43</t>
  </si>
  <si>
    <t>Thiago Aparecido Pinto - 02/03/2025 12:39:44</t>
  </si>
  <si>
    <t>Waldrovany - 04/03/2025 16:38:58</t>
  </si>
  <si>
    <t>Waldrovany - 04/03/2025 16:38:59</t>
  </si>
  <si>
    <t>Alexandre Mesquita - 18/03/2025 11:05:50</t>
  </si>
  <si>
    <t>Alexandre Mesquita - 18/03/2025 11:05:51</t>
  </si>
  <si>
    <t>Base de Dados_Images/TIT 70010.Imagem do Equipamento-.103400.jpg</t>
  </si>
  <si>
    <t>Alexandre Mesquita - 28/02/2025 07:33:55</t>
  </si>
  <si>
    <t>TIT 70008</t>
  </si>
  <si>
    <t>Temperatura Degasagem Condensador E3</t>
  </si>
  <si>
    <t>Neuzamar - 31/01/2025 07:49:33</t>
  </si>
  <si>
    <t>Neuzamar - 31/01/2025 07:49:34</t>
  </si>
  <si>
    <t>Neuzamar - 31/01/2025 07:49:35</t>
  </si>
  <si>
    <t>Neuzamar - 31/01/2025 07:49:37</t>
  </si>
  <si>
    <t>Alexandre Mesquita - 26/02/2025 15:37:17</t>
  </si>
  <si>
    <t>Alexandre Mesquita - 26/02/2025 15:37:18</t>
  </si>
  <si>
    <t>Alexandre Mesquita - 26/02/2025 15:37:19</t>
  </si>
  <si>
    <t>Thiago Aparecido Pinto - 02/03/2025 12:41:23</t>
  </si>
  <si>
    <t>Thiago Aparecido Pinto - 02/03/2025 12:41:24</t>
  </si>
  <si>
    <t>Waldrovany - 13/03/2025 18:28:45</t>
  </si>
  <si>
    <t>Waldrovany - 13/03/2025 18:28:46</t>
  </si>
  <si>
    <t>Base de Dados_Images/TIT 70008.Imagem do Equipamento-.103942.jpg</t>
  </si>
  <si>
    <t>Alexandre Mesquita - 28/02/2025 07:39:37</t>
  </si>
  <si>
    <t>Condensador R</t>
  </si>
  <si>
    <t>TIT 70004</t>
  </si>
  <si>
    <t>Temperatura Agua Saida Condensador R</t>
  </si>
  <si>
    <t>Alexandre Mesquita - 28/02/2025 07:42:55</t>
  </si>
  <si>
    <t>Alexandre Mesquita - 28/02/2025 07:42:57</t>
  </si>
  <si>
    <t>Alexandre Mesquita - 28/02/2025 07:43:01</t>
  </si>
  <si>
    <t>Alexandre Mesquita - 28/02/2025 07:43:02</t>
  </si>
  <si>
    <t>Thiago Aparecido Pinto - 02/03/2025 12:40:27</t>
  </si>
  <si>
    <t>Thiago Aparecido Pinto - 02/03/2025 12:40:28</t>
  </si>
  <si>
    <t>Waldrovany - 04/03/2025 16:38:44</t>
  </si>
  <si>
    <t>Waldrovany - 04/03/2025 16:38:45</t>
  </si>
  <si>
    <t>Waldrovany - 13/03/2025 18:24:12</t>
  </si>
  <si>
    <t>Waldrovany - 13/03/2025 18:24:13</t>
  </si>
  <si>
    <t>Base de Dados_Images/TIT 70004.Imagem do Equipamento-.104257.jpg</t>
  </si>
  <si>
    <t>Alexandre Mesquita - 28/02/2025 07:42:50</t>
  </si>
  <si>
    <t>TIT 70005</t>
  </si>
  <si>
    <t>Temperatura Degasagem Condensador R1</t>
  </si>
  <si>
    <t>Neuzamar - 31/01/2025 07:50:51</t>
  </si>
  <si>
    <t>Neuzamar - 31/01/2025 07:50:52</t>
  </si>
  <si>
    <t>Neuzamar - 31/01/2025 07:50:53</t>
  </si>
  <si>
    <t>Neuzamar - 31/01/2025 07:50:54</t>
  </si>
  <si>
    <t>Alexandre Mesquita - 26/02/2025 15:37:49</t>
  </si>
  <si>
    <t>Alexandre Mesquita - 26/02/2025 15:37:50</t>
  </si>
  <si>
    <t>Alexandre Mesquita - 26/02/2025 15:37:52</t>
  </si>
  <si>
    <t>Thiago Aparecido Pinto - 02/03/2025 12:41:06</t>
  </si>
  <si>
    <t>Thiago Aparecido Pinto - 02/03/2025 12:41:07</t>
  </si>
  <si>
    <t>Waldrovany - 13/03/2025 18:05:29</t>
  </si>
  <si>
    <t>Base de Dados_Images/TIT 70005.Imagem do Equipamento-.104213.jpg</t>
  </si>
  <si>
    <t>Alexandre Mesquita - 28/02/2025 07:42:09</t>
  </si>
  <si>
    <t>Condensador De Etanol Anidro</t>
  </si>
  <si>
    <t>TIT 72028</t>
  </si>
  <si>
    <t>Temperatura Condensador Tc-8301</t>
  </si>
  <si>
    <t>Neuzamar - 31/01/2025 07:52:01</t>
  </si>
  <si>
    <t>Neuzamar - 31/01/2025 07:52:03</t>
  </si>
  <si>
    <t>Neuzamar - 31/01/2025 07:52:04</t>
  </si>
  <si>
    <t>Neuzamar - 31/01/2025 07:52:06</t>
  </si>
  <si>
    <t>Waldrovany - 12/03/2025 07:57:56</t>
  </si>
  <si>
    <t>Waldrovany - 12/03/2025 07:58:03</t>
  </si>
  <si>
    <t>Waldrovany - 12/03/2025 07:58:04</t>
  </si>
  <si>
    <t>Waldrovany - 12/03/2025 07:58:11</t>
  </si>
  <si>
    <t>Waldrovany - 12/03/2025 07:58:12</t>
  </si>
  <si>
    <t>Waldrovany - 13/03/2025 18:31:33</t>
  </si>
  <si>
    <t>Waldrovany - 13/03/2025 18:31:35</t>
  </si>
  <si>
    <t>Base de Dados_Images/TIT 72028.Imagem do Equipamento-.105200.jpg</t>
  </si>
  <si>
    <t>Neuzamar - 31/01/2025 07:51:57</t>
  </si>
  <si>
    <t>TIT 72030</t>
  </si>
  <si>
    <t>Temperatura Condensador Tc-8303</t>
  </si>
  <si>
    <t>Neuzamar - 31/01/2025 07:56:57</t>
  </si>
  <si>
    <t>Neuzamar - 31/01/2025 07:56:58</t>
  </si>
  <si>
    <t>Neuzamar - 31/01/2025 07:56:59</t>
  </si>
  <si>
    <t>Neuzamar - 31/01/2025 07:57:01</t>
  </si>
  <si>
    <t>Waldrovany - 12/03/2025 07:58:18</t>
  </si>
  <si>
    <t>Waldrovany - 12/03/2025 07:58:21</t>
  </si>
  <si>
    <t>Waldrovany - 12/03/2025 07:58:19</t>
  </si>
  <si>
    <t>Waldrovany - 12/03/2025 07:58:25</t>
  </si>
  <si>
    <t>Waldrovany - 12/03/2025 07:58:26</t>
  </si>
  <si>
    <t>Waldrovany - 13/03/2025 18:31:40</t>
  </si>
  <si>
    <t>Base de Dados_Images/TIT 72030.Imagem do Equipamento-.105657.jpg</t>
  </si>
  <si>
    <t>Neuzamar - 31/01/2025 07:56:53</t>
  </si>
  <si>
    <t>TIT 72031</t>
  </si>
  <si>
    <t>Temperatura Degasagem Condensador Tc-8303</t>
  </si>
  <si>
    <t>Waldrovany - 12/03/2025 07:58:33</t>
  </si>
  <si>
    <t>Waldrovany - 12/03/2025 07:58:35</t>
  </si>
  <si>
    <t>Waldrovany - 12/03/2025 07:58:37</t>
  </si>
  <si>
    <t>Waldrovany - 12/03/2025 07:58:41</t>
  </si>
  <si>
    <t>Waldrovany - 12/03/2025 07:58:43</t>
  </si>
  <si>
    <t>Waldrovany - 12/03/2025 07:58:44</t>
  </si>
  <si>
    <t>Waldrovany - 12/03/2025 07:58:48</t>
  </si>
  <si>
    <t>Waldrovany - 12/03/2025 07:58:49</t>
  </si>
  <si>
    <t>Waldrovany - 13/03/2025 18:31:45</t>
  </si>
  <si>
    <t>Waldrovany - 13/03/2025 18:31:46</t>
  </si>
  <si>
    <t>Base de Dados_Images/TIT 72031.Imagem do Equipamento-.164406.jpg</t>
  </si>
  <si>
    <t>Alexandre Mesquita - 08/03/2025 13:44:01</t>
  </si>
  <si>
    <t>XV 72030</t>
  </si>
  <si>
    <t>Válvula - Alim. De Agua No Condensador Tc-8303</t>
  </si>
  <si>
    <t>Waldrovany - 12/03/2025 08:00:09</t>
  </si>
  <si>
    <t>Waldrovany - 12/03/2025 08:00:10</t>
  </si>
  <si>
    <t>Waldrovany - 12/03/2025 08:00:11</t>
  </si>
  <si>
    <t>Waldrovany - 12/03/2025 08:00:13</t>
  </si>
  <si>
    <t>Waldrovany - 12/03/2025 08:00:14</t>
  </si>
  <si>
    <t>Waldrovany - 12/03/2025 08:00:18</t>
  </si>
  <si>
    <t>Waldrovany - 12/03/2025 08:00:19</t>
  </si>
  <si>
    <t>Waldrovany - 12/03/2025 08:00:24</t>
  </si>
  <si>
    <t>Waldrovany - 12/03/2025 08:00:25</t>
  </si>
  <si>
    <t>Waldrovany - 12/03/2025 08:00:29</t>
  </si>
  <si>
    <t>Waldrovany - 13/03/2025 18:33:01</t>
  </si>
  <si>
    <t>Base de Dados_Images/XV 72030.Imagem do Equipamento-.165330.jpg</t>
  </si>
  <si>
    <t>Alexandre Mesquita - 08/03/2025 13:53:21</t>
  </si>
  <si>
    <t>TIT 72035</t>
  </si>
  <si>
    <t>Temperatura Agua Condensador Tc-8401</t>
  </si>
  <si>
    <t>Waldrovany - 12/03/2025 07:58:55</t>
  </si>
  <si>
    <t>Waldrovany - 12/03/2025 07:58:57</t>
  </si>
  <si>
    <t>Waldrovany - 12/03/2025 07:58:59</t>
  </si>
  <si>
    <t>Waldrovany - 12/03/2025 07:59:06</t>
  </si>
  <si>
    <t>Waldrovany - 12/03/2025 07:59:08</t>
  </si>
  <si>
    <t>Waldrovany - 12/03/2025 07:59:13</t>
  </si>
  <si>
    <t>Waldrovany - 12/03/2025 07:59:14</t>
  </si>
  <si>
    <t>Waldrovany - 13/03/2025 18:31:50</t>
  </si>
  <si>
    <t>Waldrovany - 13/03/2025 18:31:51</t>
  </si>
  <si>
    <t>Base de Dados_Images/TIT 72035.Imagem do Equipamento-.165003.jpg</t>
  </si>
  <si>
    <t>Alexandre Mesquita - 08/03/2025 13:49:58</t>
  </si>
  <si>
    <t>TIT 72036</t>
  </si>
  <si>
    <t>Temperatura Degasagem Condensador Tc-8401</t>
  </si>
  <si>
    <t>Waldrovany - 12/03/2025 07:59:21</t>
  </si>
  <si>
    <t>Waldrovany - 12/03/2025 07:59:22</t>
  </si>
  <si>
    <t>Waldrovany - 12/03/2025 07:59:23</t>
  </si>
  <si>
    <t>Waldrovany - 12/03/2025 07:59:27</t>
  </si>
  <si>
    <t>Waldrovany - 12/03/2025 07:59:30</t>
  </si>
  <si>
    <t>Waldrovany - 12/03/2025 07:59:32</t>
  </si>
  <si>
    <t>Waldrovany - 12/03/2025 07:59:33</t>
  </si>
  <si>
    <t>Waldrovany - 12/03/2025 07:59:38</t>
  </si>
  <si>
    <t>Waldrovany - 12/03/2025 07:59:39</t>
  </si>
  <si>
    <t>Waldrovany - 13/03/2025 18:31:56</t>
  </si>
  <si>
    <t>Base de Dados_Images/TIT 72036.Imagem do Equipamento-.165041.jpg</t>
  </si>
  <si>
    <t>Alexandre Mesquita - 08/03/2025 13:50:36</t>
  </si>
  <si>
    <t>TIT 72034</t>
  </si>
  <si>
    <t>Temperatura Agua Condensador Tc-8402</t>
  </si>
  <si>
    <t>Waldrovany - 12/03/2025 07:59:45</t>
  </si>
  <si>
    <t>Waldrovany - 12/03/2025 07:59:46</t>
  </si>
  <si>
    <t>Waldrovany - 12/03/2025 07:59:47</t>
  </si>
  <si>
    <t>Waldrovany - 12/03/2025 07:59:48</t>
  </si>
  <si>
    <t>Waldrovany - 12/03/2025 07:59:54</t>
  </si>
  <si>
    <t>Waldrovany - 12/03/2025 07:59:55</t>
  </si>
  <si>
    <t>Waldrovany - 12/03/2025 07:59:56</t>
  </si>
  <si>
    <t>Waldrovany - 12/03/2025 08:00:01</t>
  </si>
  <si>
    <t>Waldrovany - 12/03/2025 08:00:02</t>
  </si>
  <si>
    <t>Waldrovany - 13/03/2025 18:32:08</t>
  </si>
  <si>
    <t>Cozedor De Massa A</t>
  </si>
  <si>
    <t>PIT 40005</t>
  </si>
  <si>
    <t>Pressao Calandra Cozedor 01</t>
  </si>
  <si>
    <t>Alexandre Mesquita - 28/02/2025 12:34:06</t>
  </si>
  <si>
    <t>Alexandre Mesquita - 28/02/2025 12:34:07</t>
  </si>
  <si>
    <t>Alexandre Mesquita - 28/02/2025 12:34:09</t>
  </si>
  <si>
    <t>Alexandre Mesquita - 28/02/2025 12:34:11</t>
  </si>
  <si>
    <t>Alexandre Mesquita - 28/02/2025 12:34:21</t>
  </si>
  <si>
    <t>Alexandre Mesquita - 28/02/2025 12:34:22</t>
  </si>
  <si>
    <t>Alexandre Mesquita - 28/02/2025 12:34:23</t>
  </si>
  <si>
    <t>Waldrovany - 14/03/2025 16:13:48</t>
  </si>
  <si>
    <t>Waldrovany - 14/03/2025 16:13:49</t>
  </si>
  <si>
    <t>Thiago Aparecido Pinto - 18/03/2025 16:02:14</t>
  </si>
  <si>
    <t>Thiago Aparecido Pinto - 18/03/2025 16:02:15</t>
  </si>
  <si>
    <t>Base de Dados_Images/PIT 40005.Imagem do Equipamento-.153400.jpg</t>
  </si>
  <si>
    <t>Alexandre Mesquita - 28/02/2025 12:33:55</t>
  </si>
  <si>
    <t>DIT 40007</t>
  </si>
  <si>
    <t>Concentracao Cozedor 01</t>
  </si>
  <si>
    <t>Alexandre Mesquita - 21/02/2025 09:27:23</t>
  </si>
  <si>
    <t>Alexandre Mesquita - 21/02/2025 09:27:24</t>
  </si>
  <si>
    <t>Alexandre Mesquita - 21/02/2025 09:27:26</t>
  </si>
  <si>
    <t>Alexandre Mesquita - 21/02/2025 09:27:33</t>
  </si>
  <si>
    <t>Alexandre Mesquita - 21/02/2025 09:27:34</t>
  </si>
  <si>
    <t>Alexandre Mesquita - 21/02/2025 09:27:35</t>
  </si>
  <si>
    <t>Alexandre Mesquita - 14/03/2025 14:43:00</t>
  </si>
  <si>
    <t>Alexandre Mesquita - 14/03/2025 14:43:03</t>
  </si>
  <si>
    <t>Cleber Nunes - 14/03/2025 18:02:01</t>
  </si>
  <si>
    <t>Cleber Nunes - 14/03/2025 18:02:02</t>
  </si>
  <si>
    <t>Base de Dados_Images/DIT 40007.Imagem do Equipamento-.122719.jpg</t>
  </si>
  <si>
    <t>Alexandre Mesquita - 21/02/2025 09:27:14</t>
  </si>
  <si>
    <t>LIT 40008</t>
  </si>
  <si>
    <t>Nivel Cozedor 01</t>
  </si>
  <si>
    <t>Thiago Aparecido Pinto - 09/03/2025 08:03:23</t>
  </si>
  <si>
    <t>Thiago Aparecido Pinto - 09/03/2025 08:03:24</t>
  </si>
  <si>
    <t>Thiago Aparecido Pinto - 09/03/2025 08:03:25</t>
  </si>
  <si>
    <t>Thiago Aparecido Pinto - 09/03/2025 08:03:26</t>
  </si>
  <si>
    <t>Thiago Aparecido Pinto - 09/03/2025 08:03:29</t>
  </si>
  <si>
    <t>Thiago Aparecido Pinto - 09/03/2025 08:03:32</t>
  </si>
  <si>
    <t>Thiago Aparecido Pinto - 09/03/2025 08:03:33</t>
  </si>
  <si>
    <t>Alexandre Mesquita - 14/03/2025 14:22:06</t>
  </si>
  <si>
    <t>Cleber Nunes - 14/03/2025 18:02:16</t>
  </si>
  <si>
    <t>Cleber Nunes - 14/03/2025 18:02:17</t>
  </si>
  <si>
    <t>Base de Dados_Images/LIT 40008.Imagem do Equipamento-.110328.jpg</t>
  </si>
  <si>
    <t>Thiago Aparecido Pinto - 09/03/2025 08:03:20</t>
  </si>
  <si>
    <t>TIT 40025</t>
  </si>
  <si>
    <t>Temperatura Corpo Cozedor 01</t>
  </si>
  <si>
    <t>Alexandre Mesquita - 21/02/2025 09:25:47</t>
  </si>
  <si>
    <t>Alexandre Mesquita - 21/02/2025 09:25:48</t>
  </si>
  <si>
    <t>Alexandre Mesquita - 21/02/2025 09:25:49</t>
  </si>
  <si>
    <t>Alexandre Mesquita - 21/02/2025 09:26:00</t>
  </si>
  <si>
    <t>Alexandre Mesquita - 21/02/2025 09:26:01</t>
  </si>
  <si>
    <t>Alexandre Mesquita - 21/02/2025 09:26:02</t>
  </si>
  <si>
    <t>Alexandre Mesquita - 14/03/2025 14:29:25</t>
  </si>
  <si>
    <t>Cleber Nunes - 14/03/2025 18:02:35</t>
  </si>
  <si>
    <t>Cleber Nunes - 14/03/2025 18:02:36</t>
  </si>
  <si>
    <t>Base de Dados_Images/TIT 40025.Imagem do Equipamento-.122545.jpg</t>
  </si>
  <si>
    <t>Alexandre Mesquita - 21/02/2025 09:25:38</t>
  </si>
  <si>
    <t>PCV 40005</t>
  </si>
  <si>
    <t>Valvula Cont Pressao Calandra Cozedor 01</t>
  </si>
  <si>
    <t>Alexandre Mesquita - 05/03/2025 15:23:17</t>
  </si>
  <si>
    <t>Alexandre Mesquita - 05/03/2025 15:23:18</t>
  </si>
  <si>
    <t>Alexandre Mesquita - 05/03/2025 15:23:20</t>
  </si>
  <si>
    <t>Alexandre Mesquita - 05/03/2025 15:23:21</t>
  </si>
  <si>
    <t>Alexandre Mesquita - 05/03/2025 15:23:23</t>
  </si>
  <si>
    <t>Alexandre Mesquita - 05/03/2025 15:23:25</t>
  </si>
  <si>
    <t>Alexandre Mesquita - 05/03/2025 15:23:28</t>
  </si>
  <si>
    <t>Alexandre Mesquita - 05/03/2025 15:23:29</t>
  </si>
  <si>
    <t>Neuzamar - 13/03/2025 01:59:16</t>
  </si>
  <si>
    <t>Neuzamar - 13/03/2025 01:59:17</t>
  </si>
  <si>
    <t>Waldrovany - 14/03/2025 16:14:42</t>
  </si>
  <si>
    <t>Cleber Nunes - 14/03/2025 18:05:59</t>
  </si>
  <si>
    <t>Cleber Nunes - 14/03/2025 18:05:58</t>
  </si>
  <si>
    <t>Base de Dados_Images/PCV 40005.Imagem do Equipamento-.182311.jpg</t>
  </si>
  <si>
    <t>Alexandre Mesquita - 05/03/2025 15:23:03</t>
  </si>
  <si>
    <t>PCV 40006</t>
  </si>
  <si>
    <t>Valvula Cont Pressao Corpo Cozedor 01</t>
  </si>
  <si>
    <t>Thiago Aparecido Pinto - 08/03/2025 13:23:22</t>
  </si>
  <si>
    <t>Thiago Aparecido Pinto - 08/03/2025 13:23:23</t>
  </si>
  <si>
    <t>Thiago Aparecido Pinto - 08/03/2025 13:23:24</t>
  </si>
  <si>
    <t>Thiago Aparecido Pinto - 08/03/2025 13:23:26</t>
  </si>
  <si>
    <t>Thiago Aparecido Pinto - 08/03/2025 13:23:28</t>
  </si>
  <si>
    <t>Thiago Aparecido Pinto - 08/03/2025 13:23:29</t>
  </si>
  <si>
    <t>Thiago Aparecido Pinto - 08/03/2025 13:23:30</t>
  </si>
  <si>
    <t>Thiago Aparecido Pinto - 08/03/2025 13:23:33</t>
  </si>
  <si>
    <t>Alexandre Mesquita - 11/03/2025 11:10:00</t>
  </si>
  <si>
    <t>Alexandre Mesquita - 13/03/2025 11:10:51</t>
  </si>
  <si>
    <t>Cleber Nunes - 14/03/2025 18:06:23</t>
  </si>
  <si>
    <t>Base de Dados_Images/PCV 40006.Imagem do Equipamento-.162321.jpg</t>
  </si>
  <si>
    <t>Thiago Aparecido Pinto - 08/03/2025 13:23:19</t>
  </si>
  <si>
    <t>LCV 40008</t>
  </si>
  <si>
    <t>Valvula Cont Nivel Cozedor 01</t>
  </si>
  <si>
    <t>Márcio José da Fonseca - 20/02/2025 14:25:58</t>
  </si>
  <si>
    <t>Márcio José da Fonseca - 20/02/2025 14:26:00</t>
  </si>
  <si>
    <t>Márcio José da Fonseca - 20/02/2025 14:26:01</t>
  </si>
  <si>
    <t>Márcio José da Fonseca - 20/02/2025 14:26:04</t>
  </si>
  <si>
    <t>Márcio José da Fonseca - 20/02/2025 14:26:05</t>
  </si>
  <si>
    <t>Márcio José da Fonseca - 20/02/2025 14:26:07</t>
  </si>
  <si>
    <t>Márcio José da Fonseca - 20/02/2025 14:26:09</t>
  </si>
  <si>
    <t>Márcio José da Fonseca - 20/02/2025 14:26:13</t>
  </si>
  <si>
    <t>Alexandre Mesquita - 03/03/2025 16:30:59</t>
  </si>
  <si>
    <t>Alexandre Mesquita - 14/03/2025 15:10:27</t>
  </si>
  <si>
    <t>Cleber Nunes - 14/03/2025 18:06:51</t>
  </si>
  <si>
    <t>Base de Dados_Images/LCV 40008.Imagem do Equipamento-.172553.jpg</t>
  </si>
  <si>
    <t>Márcio José da Fonseca - 20/02/2025 14:25:46</t>
  </si>
  <si>
    <t>XCV40038</t>
  </si>
  <si>
    <t>Valvula De Vapor De Limpeza Do Cozedor 01</t>
  </si>
  <si>
    <t>Márcio José da Fonseca - 20/02/2025 14:23:31</t>
  </si>
  <si>
    <t>Márcio José da Fonseca - 20/02/2025 14:23:32</t>
  </si>
  <si>
    <t>Márcio José da Fonseca - 20/02/2025 14:23:34</t>
  </si>
  <si>
    <t>Márcio José da Fonseca - 20/02/2025 14:23:36</t>
  </si>
  <si>
    <t>Márcio José da Fonseca - 20/02/2025 14:23:38</t>
  </si>
  <si>
    <t>Márcio José da Fonseca - 20/02/2025 14:23:39</t>
  </si>
  <si>
    <t>Márcio José da Fonseca - 20/02/2025 14:23:41</t>
  </si>
  <si>
    <t>Márcio José da Fonseca - 20/02/2025 14:23:42</t>
  </si>
  <si>
    <t>Alessandro Mendes - 07/03/2025 10:30:51</t>
  </si>
  <si>
    <t>Alessandro Mendes - 07/03/2025 10:30:52</t>
  </si>
  <si>
    <t>Alexandre Mesquita - 14/03/2025 14:24:29</t>
  </si>
  <si>
    <t>Cleber Nunes - 14/03/2025 18:07:02</t>
  </si>
  <si>
    <t>Base de Dados_Images/XCV40038.Imagem do Equipamento-.172330.jpg</t>
  </si>
  <si>
    <t>Márcio José da Fonseca - 20/02/2025 14:23:24</t>
  </si>
  <si>
    <t>XV40030</t>
  </si>
  <si>
    <t>Valvula De Xarope Do Cozedor 01</t>
  </si>
  <si>
    <t>Márcio José da Fonseca - 20/02/2025 14:22:24</t>
  </si>
  <si>
    <t>Márcio José da Fonseca - 20/02/2025 14:22:25</t>
  </si>
  <si>
    <t>Márcio José da Fonseca - 20/02/2025 14:22:26</t>
  </si>
  <si>
    <t>Márcio José da Fonseca - 20/02/2025 14:22:44</t>
  </si>
  <si>
    <t>Márcio José da Fonseca - 20/02/2025 14:22:30</t>
  </si>
  <si>
    <t>Márcio José da Fonseca - 20/02/2025 14:22:31</t>
  </si>
  <si>
    <t>Márcio José da Fonseca - 20/02/2025 14:22:32</t>
  </si>
  <si>
    <t>Márcio José da Fonseca - 20/02/2025 14:22:35</t>
  </si>
  <si>
    <t>Thiago Aparecido Pinto - 25/02/2025 15:23:54</t>
  </si>
  <si>
    <t>Thiago Aparecido Pinto - 25/02/2025 15:23:55</t>
  </si>
  <si>
    <t>Thiago Aparecido Pinto - 25/02/2025 15:23:58</t>
  </si>
  <si>
    <t>Cleber Nunes - 14/03/2025 18:07:09</t>
  </si>
  <si>
    <t>Base de Dados_Images/XV40030.Imagem do Equipamento-.172223.jpg</t>
  </si>
  <si>
    <t>Márcio José da Fonseca - 20/02/2025 14:22:14</t>
  </si>
  <si>
    <t>XV40031</t>
  </si>
  <si>
    <t>Valvula De Mel Rico Do Cozedor 01</t>
  </si>
  <si>
    <t>Thiago Aparecido Pinto - 25/02/2025 15:23:27</t>
  </si>
  <si>
    <t>Márcio José da Fonseca - 20/02/2025 14:17:52</t>
  </si>
  <si>
    <t>Márcio José da Fonseca - 20/02/2025 14:18:04</t>
  </si>
  <si>
    <t>Márcio José da Fonseca - 20/02/2025 14:18:05</t>
  </si>
  <si>
    <t>Márcio José da Fonseca - 20/02/2025 14:18:08</t>
  </si>
  <si>
    <t>Thiago Aparecido Pinto - 25/02/2025 15:23:32</t>
  </si>
  <si>
    <t>Thiago Aparecido Pinto - 25/02/2025 15:23:33</t>
  </si>
  <si>
    <t>Thiago Aparecido Pinto - 25/02/2025 15:23:43</t>
  </si>
  <si>
    <t>Cleber Nunes - 14/03/2025 18:07:18</t>
  </si>
  <si>
    <t>Base de Dados_Images/XV40031.Imagem do Equipamento-.171739.jpg</t>
  </si>
  <si>
    <t>Márcio José da Fonseca - 20/02/2025 14:17:33</t>
  </si>
  <si>
    <t>XV40032</t>
  </si>
  <si>
    <t>Valvula De Mel Pobre Do Cozedor 01</t>
  </si>
  <si>
    <t>Márcio José da Fonseca - 20/02/2025 14:20:10</t>
  </si>
  <si>
    <t>Márcio José da Fonseca - 20/02/2025 14:20:11</t>
  </si>
  <si>
    <t>Márcio José da Fonseca - 20/02/2025 14:20:12</t>
  </si>
  <si>
    <t>Márcio José da Fonseca - 20/02/2025 14:20:14</t>
  </si>
  <si>
    <t>Márcio José da Fonseca - 20/02/2025 14:20:15</t>
  </si>
  <si>
    <t>Márcio José da Fonseca - 20/02/2025 14:20:17</t>
  </si>
  <si>
    <t>Márcio José da Fonseca - 20/02/2025 14:20:38</t>
  </si>
  <si>
    <t>Márcio José da Fonseca - 20/02/2025 14:20:05</t>
  </si>
  <si>
    <t>Thiago Aparecido Pinto - 25/02/2025 15:24:07</t>
  </si>
  <si>
    <t>Thiago Aparecido Pinto - 25/02/2025 15:24:20</t>
  </si>
  <si>
    <t>Cleber Nunes - 14/03/2025 18:07:26</t>
  </si>
  <si>
    <t>Base de Dados_Images/XV40032.Imagem do Equipamento-.171957.jpg</t>
  </si>
  <si>
    <t>Márcio José da Fonseca - 20/02/2025 14:19:52</t>
  </si>
  <si>
    <t>XV40033</t>
  </si>
  <si>
    <t>Valvula De Agua Do Cozedor 01</t>
  </si>
  <si>
    <t>Márcio José da Fonseca - 20/02/2025 14:21:15</t>
  </si>
  <si>
    <t>Márcio José da Fonseca - 20/02/2025 14:21:17</t>
  </si>
  <si>
    <t>Márcio José da Fonseca - 20/02/2025 14:21:18</t>
  </si>
  <si>
    <t>Márcio José da Fonseca - 20/02/2025 14:21:19</t>
  </si>
  <si>
    <t>Márcio José da Fonseca - 20/02/2025 14:21:25</t>
  </si>
  <si>
    <t>Márcio José da Fonseca - 20/02/2025 14:21:22</t>
  </si>
  <si>
    <t>Márcio José da Fonseca - 20/02/2025 14:21:27</t>
  </si>
  <si>
    <t>Márcio José da Fonseca - 20/02/2025 14:21:30</t>
  </si>
  <si>
    <t>Thiago Aparecido Pinto - 25/02/2025 15:24:28</t>
  </si>
  <si>
    <t>Thiago Aparecido Pinto - 25/02/2025 15:24:31</t>
  </si>
  <si>
    <t>Thiago Aparecido Pinto - 25/02/2025 15:24:40</t>
  </si>
  <si>
    <t>Cleber Nunes - 14/03/2025 18:07:32</t>
  </si>
  <si>
    <t>Base de Dados_Images/XV40033.Imagem do Equipamento-.172114.jpg</t>
  </si>
  <si>
    <t>Márcio José da Fonseca - 20/02/2025 14:21:06</t>
  </si>
  <si>
    <t>XV40034</t>
  </si>
  <si>
    <t>Valvula De Pe E Corte Cozedor 01</t>
  </si>
  <si>
    <t>Alexandre Mesquita - 21/02/2025 09:24:39</t>
  </si>
  <si>
    <t>Alexandre Mesquita - 21/02/2025 09:24:40</t>
  </si>
  <si>
    <t>Alexandre Mesquita - 21/02/2025 09:24:41</t>
  </si>
  <si>
    <t>Alexandre Mesquita - 21/02/2025 09:24:42</t>
  </si>
  <si>
    <t>Alexandre Mesquita - 21/02/2025 09:24:43</t>
  </si>
  <si>
    <t>Alexandre Mesquita - 21/02/2025 09:24:44</t>
  </si>
  <si>
    <t>Alexandre Mesquita - 21/02/2025 09:24:45</t>
  </si>
  <si>
    <t>Alexandre Mesquita - 21/02/2025 09:24:46</t>
  </si>
  <si>
    <t>Alexandre Mesquita - 03/03/2025 17:29:01</t>
  </si>
  <si>
    <t>Alexandre Mesquita - 14/03/2025 14:24:54</t>
  </si>
  <si>
    <t>Cleber Nunes - 14/03/2025 18:07:39</t>
  </si>
  <si>
    <t>Base de Dados_Images/XV40034.Imagem do Equipamento-.122438.jpg</t>
  </si>
  <si>
    <t>Alexandre Mesquita - 21/02/2025 09:24:33</t>
  </si>
  <si>
    <t>XV40035</t>
  </si>
  <si>
    <t>Valvula De Descarga De Massa B Cozedor 01</t>
  </si>
  <si>
    <t>Alexandre Mesquita - 21/02/2025 09:29:49</t>
  </si>
  <si>
    <t>Alexandre Mesquita - 21/02/2025 09:29:50</t>
  </si>
  <si>
    <t>Alexandre Mesquita - 21/02/2025 09:29:53</t>
  </si>
  <si>
    <t>Alexandre Mesquita - 21/02/2025 09:29:55</t>
  </si>
  <si>
    <t>Alexandre Mesquita - 21/02/2025 09:29:56</t>
  </si>
  <si>
    <t>Alexandre Mesquita - 21/02/2025 09:29:57</t>
  </si>
  <si>
    <t>Alessandro Mendes - 04/03/2025 16:10:46</t>
  </si>
  <si>
    <t>Alessandro Mendes - 04/03/2025 16:10:47</t>
  </si>
  <si>
    <t>Alexandre Mesquita - 14/03/2025 14:25:02</t>
  </si>
  <si>
    <t>Cleber Nunes - 14/03/2025 18:08:45</t>
  </si>
  <si>
    <t>Base de Dados_Images/XV40035.Imagem do Equipamento-.122949.jpg</t>
  </si>
  <si>
    <t>Alexandre Mesquita - 21/02/2025 09:29:44</t>
  </si>
  <si>
    <t>XV40036</t>
  </si>
  <si>
    <t>Valvula De Descarga De Agua Cozedor 01</t>
  </si>
  <si>
    <t>Thiago Aparecido Pinto - 05/03/2025 15:38:06</t>
  </si>
  <si>
    <t>Alexandre Mesquita - 24/02/2025 11:05:58</t>
  </si>
  <si>
    <t>Alexandre Mesquita - 24/02/2025 11:06:00</t>
  </si>
  <si>
    <t>Alexandre Mesquita - 24/02/2025 11:06:01</t>
  </si>
  <si>
    <t>Alexandre Mesquita - 24/02/2025 11:06:03</t>
  </si>
  <si>
    <t>Alexandre Mesquita - 24/02/2025 11:06:04</t>
  </si>
  <si>
    <t>Alessandro Mendes - 04/03/2025 16:11:10</t>
  </si>
  <si>
    <t>Alessandro Mendes - 04/03/2025 16:11:12</t>
  </si>
  <si>
    <t>Alexandre Mesquita - 14/03/2025 14:26:14</t>
  </si>
  <si>
    <t>Cleber Nunes - 14/03/2025 18:08:53</t>
  </si>
  <si>
    <t>Base de Dados_Images/XV40036.Imagem do Equipamento-.140555.jpg</t>
  </si>
  <si>
    <t>Alexandre Mesquita - 24/02/2025 11:05:49</t>
  </si>
  <si>
    <t>XV40037</t>
  </si>
  <si>
    <t>Valvula De Vapor Limpeza Do Cozedor 01</t>
  </si>
  <si>
    <t>Márcio José da Fonseca - 20/02/2025 14:24:33</t>
  </si>
  <si>
    <t>Márcio José da Fonseca - 20/02/2025 14:24:34</t>
  </si>
  <si>
    <t>Márcio José da Fonseca - 20/02/2025 14:24:38</t>
  </si>
  <si>
    <t>Márcio José da Fonseca - 20/02/2025 14:24:36</t>
  </si>
  <si>
    <t>Márcio José da Fonseca - 20/02/2025 14:24:47</t>
  </si>
  <si>
    <t>Márcio José da Fonseca - 20/02/2025 14:24:48</t>
  </si>
  <si>
    <t>Márcio José da Fonseca - 20/02/2025 14:24:51</t>
  </si>
  <si>
    <t>Márcio José da Fonseca - 20/02/2025 14:24:54</t>
  </si>
  <si>
    <t>Alexandre Mesquita - 03/03/2025 16:39:05</t>
  </si>
  <si>
    <t>Alexandre Mesquita - 03/03/2025 16:39:06</t>
  </si>
  <si>
    <t>Alexandre Mesquita - 14/03/2025 14:26:25</t>
  </si>
  <si>
    <t>Cleber Nunes - 14/03/2025 18:09:03</t>
  </si>
  <si>
    <t>Base de Dados_Images/XV40037.Imagem do Equipamento-.172431.jpg</t>
  </si>
  <si>
    <t>Márcio José da Fonseca - 20/02/2025 14:24:23</t>
  </si>
  <si>
    <t>XV40039</t>
  </si>
  <si>
    <t>Valvula De Quebra Vacuo Do Cozedor 01</t>
  </si>
  <si>
    <t>Thiago Aparecido Pinto - 17/02/2025 16:34:03</t>
  </si>
  <si>
    <t>Thiago Aparecido Pinto - 17/02/2025 16:34:05</t>
  </si>
  <si>
    <t>Thiago Aparecido Pinto - 17/02/2025 16:34:06</t>
  </si>
  <si>
    <t>Thiago Aparecido Pinto - 17/02/2025 16:34:08</t>
  </si>
  <si>
    <t>Thiago Aparecido Pinto - 17/02/2025 16:34:10</t>
  </si>
  <si>
    <t>Thiago Aparecido Pinto - 17/02/2025 16:34:11</t>
  </si>
  <si>
    <t>Thiago Aparecido Pinto - 17/02/2025 16:34:13</t>
  </si>
  <si>
    <t>Thiago Aparecido Pinto - 17/02/2025 16:34:26</t>
  </si>
  <si>
    <t>Alessandro Mendes - 04/03/2025 16:42:46</t>
  </si>
  <si>
    <t>Alessandro Mendes - 04/03/2025 16:42:44</t>
  </si>
  <si>
    <t>Alexandre Mesquita - 14/03/2025 14:26:36</t>
  </si>
  <si>
    <t>Cleber Nunes - 14/03/2025 18:09:12</t>
  </si>
  <si>
    <t>Base de Dados_Images/XV40039.Imagem do Equipamento-.193401.jpg</t>
  </si>
  <si>
    <t>Thiago Aparecido Pinto - 17/02/2025 16:33:56</t>
  </si>
  <si>
    <t>XV40040</t>
  </si>
  <si>
    <t>Valvula De Sucção Bba Vacuo Cozedor 01</t>
  </si>
  <si>
    <t>Thiago Aparecido Pinto - 12/02/2025 10:55:17</t>
  </si>
  <si>
    <t>Thiago Aparecido Pinto - 12/02/2025 10:55:19</t>
  </si>
  <si>
    <t>Thiago Aparecido Pinto - 12/02/2025 10:55:21</t>
  </si>
  <si>
    <t>Thiago Aparecido Pinto - 12/02/2025 10:55:27</t>
  </si>
  <si>
    <t>Thiago Aparecido Pinto - 12/02/2025 10:55:34</t>
  </si>
  <si>
    <t>Thiago Aparecido Pinto - 12/02/2025 10:55:37</t>
  </si>
  <si>
    <t>Thiago Aparecido Pinto - 12/02/2025 10:55:44</t>
  </si>
  <si>
    <t>Thiago Aparecido Pinto - 12/02/2025 10:55:47</t>
  </si>
  <si>
    <t>Alexandre Mesquita - 03/03/2025 17:05:47</t>
  </si>
  <si>
    <t>Alexandre Mesquita - 03/03/2025 17:05:57</t>
  </si>
  <si>
    <t>Alexandre Mesquita - 14/03/2025 14:26:46</t>
  </si>
  <si>
    <t>Cleber Nunes - 14/03/2025 18:09:43</t>
  </si>
  <si>
    <t>Base de Dados_Images/XV40040.Imagem do Equipamento-.135611.jpg</t>
  </si>
  <si>
    <t>Thiago Aparecido Pinto - 12/02/2025 10:56:07</t>
  </si>
  <si>
    <t>XV40041</t>
  </si>
  <si>
    <t>Valvula De Selo Bba Vacuo Cozedor 01</t>
  </si>
  <si>
    <t>Thiago Aparecido Pinto - 12/02/2025 10:56:37</t>
  </si>
  <si>
    <t>Thiago Aparecido Pinto - 12/02/2025 10:56:42</t>
  </si>
  <si>
    <t>Thiago Aparecido Pinto - 12/02/2025 10:56:45</t>
  </si>
  <si>
    <t>Thiago Aparecido Pinto - 12/02/2025 10:57:09</t>
  </si>
  <si>
    <t>Thiago Aparecido Pinto - 12/02/2025 10:57:07</t>
  </si>
  <si>
    <t>Thiago Aparecido Pinto - 12/02/2025 10:57:13</t>
  </si>
  <si>
    <t>Thiago Aparecido Pinto - 12/02/2025 10:57:17</t>
  </si>
  <si>
    <t>Thiago Aparecido Pinto - 12/02/2025 10:57:20</t>
  </si>
  <si>
    <t>Alexandre Mesquita - 03/03/2025 17:06:22</t>
  </si>
  <si>
    <t>Alexandre Mesquita - 03/03/2025 17:06:23</t>
  </si>
  <si>
    <t>Alexandre Mesquita - 14/03/2025 14:26:56</t>
  </si>
  <si>
    <t>Cleber Nunes - 14/03/2025 18:09:51</t>
  </si>
  <si>
    <t>Base de Dados_Images/XV40041.Imagem do Equipamento-.135744.jpg</t>
  </si>
  <si>
    <t>Thiago Aparecido Pinto - 12/02/2025 10:57:39</t>
  </si>
  <si>
    <t>XV40042</t>
  </si>
  <si>
    <t>Valvula De Bloqueio Bba Vacuo Aux Cozedor 01</t>
  </si>
  <si>
    <t>Thiago Aparecido Pinto - 10/03/2025 14:19:32</t>
  </si>
  <si>
    <t>Alexandre Mesquita - 24/02/2025 10:32:26</t>
  </si>
  <si>
    <t>Alexandre Mesquita - 24/02/2025 10:32:06</t>
  </si>
  <si>
    <t>Alexandre Mesquita - 24/02/2025 10:32:08</t>
  </si>
  <si>
    <t>Alexandre Mesquita - 24/02/2025 10:32:09</t>
  </si>
  <si>
    <t>Alexandre Mesquita - 24/02/2025 10:32:12</t>
  </si>
  <si>
    <t>Alexandre Mesquita - 24/02/2025 10:32:13</t>
  </si>
  <si>
    <t>Alexandre Mesquita - 03/03/2025 17:06:54</t>
  </si>
  <si>
    <t>Alexandre Mesquita - 14/03/2025 14:27:33</t>
  </si>
  <si>
    <t>Cleber Nunes - 14/03/2025 18:10:02</t>
  </si>
  <si>
    <t>Base de Dados_Images/XV40042.Imagem do Equipamento-.133203.jpg</t>
  </si>
  <si>
    <t>Alexandre Mesquita - 24/02/2025 10:31:57</t>
  </si>
  <si>
    <t>XV40045</t>
  </si>
  <si>
    <t>Valvula De Selo Da Bba Vacuo Auxiliar</t>
  </si>
  <si>
    <t>Waldrovany - 12/03/2025 15:46:20</t>
  </si>
  <si>
    <t>Waldrovany - 12/03/2025 15:46:21</t>
  </si>
  <si>
    <t>Waldrovany - 12/03/2025 15:46:24</t>
  </si>
  <si>
    <t>Waldrovany - 12/03/2025 15:46:25</t>
  </si>
  <si>
    <t>Waldrovany - 12/03/2025 15:46:26</t>
  </si>
  <si>
    <t>Waldrovany - 12/03/2025 15:46:27</t>
  </si>
  <si>
    <t>Waldrovany - 12/03/2025 15:46:29</t>
  </si>
  <si>
    <t>Waldrovany - 12/03/2025 15:46:36</t>
  </si>
  <si>
    <t>Alexandre Mesquita - 14/03/2025 15:58:49</t>
  </si>
  <si>
    <t>Cleber Nunes - 14/03/2025 18:10:11</t>
  </si>
  <si>
    <t>Base de Dados_Images/XV40045.Imagem do Equipamento-.184339.jpg</t>
  </si>
  <si>
    <t>Alexandre Mesquita - 10/03/2025 15:43:30</t>
  </si>
  <si>
    <t>XV40088</t>
  </si>
  <si>
    <t>Valvula De Sucção Bba De Vacuo Auxiliar</t>
  </si>
  <si>
    <t>Claudenir Alves - 05/03/2025 14:26:49</t>
  </si>
  <si>
    <t>Claudenir Alves - 05/03/2025 14:26:50</t>
  </si>
  <si>
    <t>Claudenir Alves - 05/03/2025 14:26:51</t>
  </si>
  <si>
    <t>Claudenir Alves - 05/03/2025 14:26:53</t>
  </si>
  <si>
    <t>Claudenir Alves - 05/03/2025 14:26:55</t>
  </si>
  <si>
    <t>Claudenir Alves - 05/03/2025 14:26:54</t>
  </si>
  <si>
    <t>Claudenir Alves - 05/03/2025 14:26:56</t>
  </si>
  <si>
    <t>Alexandre Mesquita - 07/03/2025 09:53:50</t>
  </si>
  <si>
    <t>Alexandre Mesquita - 07/03/2025 09:53:51</t>
  </si>
  <si>
    <t>Alexandre Mesquita - 14/03/2025 15:58:57</t>
  </si>
  <si>
    <t>Cleber Nunes - 14/03/2025 18:10:17</t>
  </si>
  <si>
    <t>Base de Dados_Images/XV40088.Imagem do Equipamento-.172641.jpg</t>
  </si>
  <si>
    <t>Claudenir Alves - 05/03/2025 14:26:36</t>
  </si>
  <si>
    <t>BV4002</t>
  </si>
  <si>
    <t>Bomba De Vacuo Do Cozedor 01</t>
  </si>
  <si>
    <t>Alexandre Mesquita - 24/02/2025 10:28:41</t>
  </si>
  <si>
    <t>Alexandre Mesquita - 24/02/2025 10:28:42</t>
  </si>
  <si>
    <t>Alexandre Mesquita - 24/02/2025 10:28:44</t>
  </si>
  <si>
    <t>Alexandre Mesquita - 24/02/2025 10:28:46</t>
  </si>
  <si>
    <t>Alexandre Mesquita - 24/02/2025 10:28:57</t>
  </si>
  <si>
    <t>Alexandre Mesquita - 24/02/2025 10:28:58</t>
  </si>
  <si>
    <t>Alexandre Mesquita - 24/02/2025 10:29:00</t>
  </si>
  <si>
    <t>Alexandre Mesquita - 24/02/2025 10:29:02</t>
  </si>
  <si>
    <t>Alexandre Mesquita - 24/02/2025 10:29:05</t>
  </si>
  <si>
    <t>Alexandre Mesquita - 24/02/2025 10:29:06</t>
  </si>
  <si>
    <t>Alexandre Mesquita - 24/02/2025 10:29:45</t>
  </si>
  <si>
    <t>Alexandre Mesquita - 24/02/2025 10:29:47</t>
  </si>
  <si>
    <t>Alexandre Mesquita - 24/02/2025 10:29:48</t>
  </si>
  <si>
    <t>Alexandre Mesquita - 24/02/2025 10:29:49</t>
  </si>
  <si>
    <t>Alexandre Mesquita - 24/02/2025 10:29:50</t>
  </si>
  <si>
    <t>Alexandre Mesquita - 24/02/2025 10:29:52</t>
  </si>
  <si>
    <t>Neuzamar - 12/03/2025 20:19:04</t>
  </si>
  <si>
    <t>Neuzamar - 12/03/2025 20:19:05</t>
  </si>
  <si>
    <t>Neuzamar - 12/03/2025 20:19:07</t>
  </si>
  <si>
    <t>Neuzamar - 12/03/2025 20:19:10</t>
  </si>
  <si>
    <t>Neuzamar - 12/03/2025 20:19:12</t>
  </si>
  <si>
    <t>Neuzamar - 12/03/2025 20:19:14</t>
  </si>
  <si>
    <t>Neuzamar - 13/03/2025 07:01:28</t>
  </si>
  <si>
    <t>Neuzamar - 13/03/2025 07:01:30</t>
  </si>
  <si>
    <t>Neuzamar - 13/03/2025 07:01:31</t>
  </si>
  <si>
    <t>Cleber Nunes - 14/03/2025 17:53:43</t>
  </si>
  <si>
    <t>Cleber Nunes - 14/03/2025 17:53:46</t>
  </si>
  <si>
    <t>Cleber Nunes - 14/03/2025 17:58:58</t>
  </si>
  <si>
    <t>Cleber Nunes - 14/03/2025 17:58:57</t>
  </si>
  <si>
    <t>Base de Dados_Images/BV4002.Imagem do Equipamento-.132838.jpg</t>
  </si>
  <si>
    <t>Alexandre Mesquita - 24/02/2025 10:27:50</t>
  </si>
  <si>
    <t>Base de Dados_Images/BV4002.Imagem da Plaqueta do Motor-.132838.jpg</t>
  </si>
  <si>
    <t>Alexandre Mesquita - 24/02/2025 10:28:33</t>
  </si>
  <si>
    <t>BV4003</t>
  </si>
  <si>
    <t>Bomba De Vacuo Auxiliar Dos Cozedores</t>
  </si>
  <si>
    <t>Thiago Aparecido Pinto - 12/02/2025 10:45:47</t>
  </si>
  <si>
    <t>Thiago Aparecido Pinto - 12/02/2025 10:45:49</t>
  </si>
  <si>
    <t>Thiago Aparecido Pinto - 12/02/2025 10:45:51</t>
  </si>
  <si>
    <t>Thiago Aparecido Pinto - 12/02/2025 10:45:57</t>
  </si>
  <si>
    <t>Thiago Aparecido Pinto - 12/02/2025 10:45:59</t>
  </si>
  <si>
    <t>Thiago Aparecido Pinto - 12/02/2025 10:46:02</t>
  </si>
  <si>
    <t>Thiago Aparecido Pinto - 12/02/2025 10:46:11</t>
  </si>
  <si>
    <t>Thiago Aparecido Pinto - 12/02/2025 10:46:19</t>
  </si>
  <si>
    <t>Thiago Aparecido Pinto - 12/02/2025 10:46:25</t>
  </si>
  <si>
    <t>Thiago Aparecido Pinto - 12/02/2025 10:46:28</t>
  </si>
  <si>
    <t>Thiago Aparecido Pinto - 12/02/2025 10:46:33</t>
  </si>
  <si>
    <t>Thiago Aparecido Pinto - 12/02/2025 10:46:37</t>
  </si>
  <si>
    <t>Thiago Aparecido Pinto - 12/02/2025 10:46:41</t>
  </si>
  <si>
    <t>Thiago Aparecido Pinto - 12/02/2025 10:49:26</t>
  </si>
  <si>
    <t>Thiago Aparecido Pinto - 12/02/2025 10:47:24</t>
  </si>
  <si>
    <t>Thiago Aparecido Pinto - 12/02/2025 10:47:33</t>
  </si>
  <si>
    <t>Paulo Marchiti - 08/03/2025 14:57:34</t>
  </si>
  <si>
    <t>Paulo Marchiti - 08/03/2025 14:57:33</t>
  </si>
  <si>
    <t>Paulo Marchiti - 08/03/2025 14:57:37</t>
  </si>
  <si>
    <t>Paulo Marchiti - 08/03/2025 14:57:36</t>
  </si>
  <si>
    <t>Paulo Marchiti - 08/03/2025 14:57:39</t>
  </si>
  <si>
    <t>Paulo Marchiti - 08/03/2025 14:57:44</t>
  </si>
  <si>
    <t>Paulo Marchiti - 08/03/2025 14:57:45</t>
  </si>
  <si>
    <t>Paulo Marchiti - 08/03/2025 14:57:46</t>
  </si>
  <si>
    <t>Cleber Nunes - 14/03/2025 17:59:08</t>
  </si>
  <si>
    <t>Cleber Nunes - 14/03/2025 17:59:10</t>
  </si>
  <si>
    <t>Cleber Nunes - 14/03/2025 17:59:12</t>
  </si>
  <si>
    <t>Cleber Nunes - 14/03/2025 17:59:15</t>
  </si>
  <si>
    <t>Base de Dados_Images/BV4003.Imagem do Equipamento-.135033.jpg</t>
  </si>
  <si>
    <t>Thiago Aparecido Pinto - 12/02/2025 10:50:28</t>
  </si>
  <si>
    <t>PIT 40009</t>
  </si>
  <si>
    <t>Pressao Calandra Cozedor 02</t>
  </si>
  <si>
    <t>Alexandre Mesquita - 28/02/2025 12:38:28</t>
  </si>
  <si>
    <t>Alexandre Mesquita - 28/02/2025 12:38:29</t>
  </si>
  <si>
    <t>Alexandre Mesquita - 28/02/2025 12:38:30</t>
  </si>
  <si>
    <t>Alexandre Mesquita - 28/02/2025 12:38:31</t>
  </si>
  <si>
    <t>Alexandre Mesquita - 11/03/2025 08:42:43</t>
  </si>
  <si>
    <t>Alexandre Mesquita - 11/03/2025 08:42:44</t>
  </si>
  <si>
    <t>Waldrovany - 14/03/2025 16:14:23</t>
  </si>
  <si>
    <t>Waldrovany - 14/03/2025 16:14:25</t>
  </si>
  <si>
    <t>Cleber Nunes - 14/03/2025 18:13:16</t>
  </si>
  <si>
    <t>Cleber Nunes - 14/03/2025 18:13:17</t>
  </si>
  <si>
    <t>Base de Dados_Images/PIT 40009.Imagem do Equipamento-.153815.jpg</t>
  </si>
  <si>
    <t>Alexandre Mesquita - 28/02/2025 12:38:10</t>
  </si>
  <si>
    <t>PIT 40010</t>
  </si>
  <si>
    <t>Pressao Corpo Cozedor 02</t>
  </si>
  <si>
    <t>Alexandre Mesquita - 10/03/2025 15:24:22</t>
  </si>
  <si>
    <t>Alexandre Mesquita - 10/03/2025 15:24:24</t>
  </si>
  <si>
    <t>Alexandre Mesquita - 10/03/2025 15:24:25</t>
  </si>
  <si>
    <t>Alexandre Mesquita - 10/03/2025 15:24:29</t>
  </si>
  <si>
    <t>Alexandre Mesquita - 11/03/2025 10:47:29</t>
  </si>
  <si>
    <t>Alexandre Mesquita - 11/03/2025 10:47:30</t>
  </si>
  <si>
    <t>Alexandre Mesquita - 11/03/2025 10:47:31</t>
  </si>
  <si>
    <t>Alexandre Mesquita - 14/03/2025 15:10:05</t>
  </si>
  <si>
    <t>Alexandre Mesquita - 14/03/2025 15:10:06</t>
  </si>
  <si>
    <t>Cleber Nunes - 14/03/2025 18:03:38</t>
  </si>
  <si>
    <t>Cleber Nunes - 14/03/2025 18:03:40</t>
  </si>
  <si>
    <t>Base de Dados_Images/PIT 40010.Imagem do Equipamento-.182421.jpg</t>
  </si>
  <si>
    <t>Alexandre Mesquita - 10/03/2025 15:24:16</t>
  </si>
  <si>
    <t>DIT 40011</t>
  </si>
  <si>
    <t>Concentracao Cozedor 02</t>
  </si>
  <si>
    <t>Alexandre Mesquita - 21/02/2025 09:16:37</t>
  </si>
  <si>
    <t>Alexandre Mesquita - 21/02/2025 09:16:38</t>
  </si>
  <si>
    <t>Alexandre Mesquita - 21/02/2025 09:16:39</t>
  </si>
  <si>
    <t>Alexandre Mesquita - 21/02/2025 09:17:06</t>
  </si>
  <si>
    <t>Alexandre Mesquita - 21/02/2025 09:17:07</t>
  </si>
  <si>
    <t>Alexandre Mesquita - 21/02/2025 09:17:08</t>
  </si>
  <si>
    <t>Alexandre Mesquita - 14/03/2025 15:21:06</t>
  </si>
  <si>
    <t>Alexandre Mesquita - 14/03/2025 15:21:09</t>
  </si>
  <si>
    <t>Cleber Nunes - 14/03/2025 18:03:50</t>
  </si>
  <si>
    <t>Cleber Nunes - 14/03/2025 18:03:51</t>
  </si>
  <si>
    <t>Cozedor de massa B</t>
  </si>
  <si>
    <t>Base de Dados_Images/DIT 40011.Imagem do Equipamento-.121639.jpg</t>
  </si>
  <si>
    <t>Alexandre Mesquita - 21/02/2025 09:16:32</t>
  </si>
  <si>
    <t>LIT 40012</t>
  </si>
  <si>
    <t>Nivel Cozedor 02</t>
  </si>
  <si>
    <t>Thiago Aparecido Pinto - 09/03/2025 08:03:50</t>
  </si>
  <si>
    <t>Thiago Aparecido Pinto - 09/03/2025 08:03:51</t>
  </si>
  <si>
    <t>Thiago Aparecido Pinto - 09/03/2025 08:03:52</t>
  </si>
  <si>
    <t>Thiago Aparecido Pinto - 09/03/2025 08:03:53</t>
  </si>
  <si>
    <t>Thiago Aparecido Pinto - 09/03/2025 08:03:58</t>
  </si>
  <si>
    <t>Thiago Aparecido Pinto - 09/03/2025 08:03:59</t>
  </si>
  <si>
    <t>Thiago Aparecido Pinto - 09/03/2025 08:04:02</t>
  </si>
  <si>
    <t>Alexandre Mesquita - 14/03/2025 15:57:01</t>
  </si>
  <si>
    <t>Alexandre Mesquita - 14/03/2025 15:57:07</t>
  </si>
  <si>
    <t>Cleber Nunes - 14/03/2025 18:04:04</t>
  </si>
  <si>
    <t>Cleber Nunes - 14/03/2025 18:04:05</t>
  </si>
  <si>
    <t>Base de Dados_Images/LIT 40012.Imagem do Equipamento-.110416.jpg</t>
  </si>
  <si>
    <t>Thiago Aparecido Pinto - 09/03/2025 08:03:47</t>
  </si>
  <si>
    <t>TIT 40026</t>
  </si>
  <si>
    <t>Temperatura Corpo Cozedor 02</t>
  </si>
  <si>
    <t>Alexandre Mesquita - 21/02/2025 09:15:36</t>
  </si>
  <si>
    <t>Alexandre Mesquita - 21/02/2025 09:15:37</t>
  </si>
  <si>
    <t>Alexandre Mesquita - 21/02/2025 09:15:38</t>
  </si>
  <si>
    <t>Alexandre Mesquita - 21/02/2025 09:15:40</t>
  </si>
  <si>
    <t>Alexandre Mesquita - 21/02/2025 09:15:49</t>
  </si>
  <si>
    <t>Alexandre Mesquita - 21/02/2025 09:15:50</t>
  </si>
  <si>
    <t>Alexandre Mesquita - 21/02/2025 09:15:51</t>
  </si>
  <si>
    <t>Cleber Nunes - 14/03/2025 18:04:20</t>
  </si>
  <si>
    <t>Cleber Nunes - 14/03/2025 18:04:21</t>
  </si>
  <si>
    <t>Cleber Nunes - 14/03/2025 18:04:25</t>
  </si>
  <si>
    <t>Cleber Nunes - 14/03/2025 18:04:26</t>
  </si>
  <si>
    <t>Cozedor Massa B</t>
  </si>
  <si>
    <t>Base de Dados_Images/TIT 40026.Imagem do Equipamento-.121509.jpg</t>
  </si>
  <si>
    <t>Alexandre Mesquita - 21/02/2025 09:15:05</t>
  </si>
  <si>
    <t>PCV 40009</t>
  </si>
  <si>
    <t>Valvula Cont Pressao Calandra Cozedor 02</t>
  </si>
  <si>
    <t>Claudenir Alves - 05/03/2025 15:29:53</t>
  </si>
  <si>
    <t>Claudenir Alves - 05/03/2025 15:29:56</t>
  </si>
  <si>
    <t>Claudenir Alves - 05/03/2025 15:29:57</t>
  </si>
  <si>
    <t>Claudenir Alves - 05/03/2025 15:30:02</t>
  </si>
  <si>
    <t>Claudenir Alves - 05/03/2025 15:30:48</t>
  </si>
  <si>
    <t>Alexandre Mesquita - 12/03/2025 16:37:15</t>
  </si>
  <si>
    <t>Alexandre Mesquita - 12/03/2025 16:37:18</t>
  </si>
  <si>
    <t>Alexandre Mesquita - 12/03/2025 16:37:21</t>
  </si>
  <si>
    <t>Neuzamar - 13/03/2025 01:57:57</t>
  </si>
  <si>
    <t>Neuzamar - 13/03/2025 01:57:58</t>
  </si>
  <si>
    <t>Alexandre Mesquita - 14/03/2025 15:59:06</t>
  </si>
  <si>
    <t>Cleber Nunes - 14/03/2025 18:10:25</t>
  </si>
  <si>
    <t>Base de Dados_Images/PCV 40009.Imagem do Equipamento-.182932.jpg</t>
  </si>
  <si>
    <t>Claudenir Alves - 05/03/2025 15:29:26</t>
  </si>
  <si>
    <t>PCV 40010</t>
  </si>
  <si>
    <t>Valvula Cont Pressao Corpo Cozedor 02</t>
  </si>
  <si>
    <t>Alexandre Mesquita - 21/02/2025 09:47:45</t>
  </si>
  <si>
    <t>Alexandre Mesquita - 21/02/2025 09:47:47</t>
  </si>
  <si>
    <t>Alexandre Mesquita - 21/02/2025 09:47:49</t>
  </si>
  <si>
    <t>Alexandre Mesquita - 21/02/2025 09:47:51</t>
  </si>
  <si>
    <t>Alexandre Mesquita - 21/02/2025 09:47:58</t>
  </si>
  <si>
    <t>Alexandre Mesquita - 21/02/2025 09:47:53</t>
  </si>
  <si>
    <t>Alexandre Mesquita - 21/02/2025 09:47:56</t>
  </si>
  <si>
    <t>Alexandre Mesquita - 21/02/2025 09:47:57</t>
  </si>
  <si>
    <t>Alexandre Mesquita - 03/03/2025 16:28:10</t>
  </si>
  <si>
    <t>Alexandre Mesquita - 03/03/2025 16:28:11</t>
  </si>
  <si>
    <t>Alexandre Mesquita - 13/03/2025 11:12:03</t>
  </si>
  <si>
    <t>Cleber Nunes - 14/03/2025 18:10:31</t>
  </si>
  <si>
    <t>Base de Dados_Images/PCV 40010.Imagem do Equipamento-.124746.jpg</t>
  </si>
  <si>
    <t>Alexandre Mesquita - 21/02/2025 09:47:40</t>
  </si>
  <si>
    <t>PCV 40010A</t>
  </si>
  <si>
    <t>Valvula Cont Fino Pressao Corpo Cozedor 02</t>
  </si>
  <si>
    <t>Thiago Aparecido Pinto - 17/02/2025 16:31:52</t>
  </si>
  <si>
    <t>Thiago Aparecido Pinto - 17/02/2025 16:31:54</t>
  </si>
  <si>
    <t>Thiago Aparecido Pinto - 17/02/2025 16:31:55</t>
  </si>
  <si>
    <t>Thiago Aparecido Pinto - 17/02/2025 16:31:57</t>
  </si>
  <si>
    <t>Thiago Aparecido Pinto - 17/02/2025 16:32:18</t>
  </si>
  <si>
    <t>Alexandre Mesquita - 21/02/2025 10:23:36</t>
  </si>
  <si>
    <t>Thiago Aparecido Pinto - 17/02/2025 16:32:22</t>
  </si>
  <si>
    <t>Thiago Aparecido Pinto - 17/02/2025 16:32:43</t>
  </si>
  <si>
    <t>Alexandre Mesquita - 13/03/2025 10:58:15</t>
  </si>
  <si>
    <t>Alexandre Mesquita - 13/03/2025 10:58:18</t>
  </si>
  <si>
    <t>Alexandre Mesquita - 14/03/2025 15:19:03</t>
  </si>
  <si>
    <t>Cleber Nunes - 14/03/2025 18:10:38</t>
  </si>
  <si>
    <t>Base de Dados_Images/PCV 40010A.Imagem do Equipamento-.193153.jpg</t>
  </si>
  <si>
    <t>Thiago Aparecido Pinto - 17/02/2025 16:31:48</t>
  </si>
  <si>
    <t>LCV 40012</t>
  </si>
  <si>
    <t>Valvula Cont Nivel Cozedor 02</t>
  </si>
  <si>
    <t>Márcio José da Fonseca - 20/02/2025 14:33:58</t>
  </si>
  <si>
    <t>Márcio José da Fonseca - 20/02/2025 14:33:59</t>
  </si>
  <si>
    <t>Márcio José da Fonseca - 20/02/2025 14:34:01</t>
  </si>
  <si>
    <t>Márcio José da Fonseca - 20/02/2025 14:34:04</t>
  </si>
  <si>
    <t>Márcio José da Fonseca - 20/02/2025 14:34:05</t>
  </si>
  <si>
    <t>Márcio José da Fonseca - 20/02/2025 14:34:06</t>
  </si>
  <si>
    <t>Márcio José da Fonseca - 20/02/2025 14:34:08</t>
  </si>
  <si>
    <t>Márcio José da Fonseca - 20/02/2025 14:34:10</t>
  </si>
  <si>
    <t>Alexandre Mesquita - 03/03/2025 16:32:47</t>
  </si>
  <si>
    <t>Alexandre Mesquita - 03/03/2025 16:32:48</t>
  </si>
  <si>
    <t>Alexandre Mesquita - 14/03/2025 15:20:48</t>
  </si>
  <si>
    <t>Cleber Nunes - 14/03/2025 18:10:45</t>
  </si>
  <si>
    <t>Base de Dados_Images/LCV 40012.Imagem do Equipamento-.173358.jpg</t>
  </si>
  <si>
    <t>Márcio José da Fonseca - 20/02/2025 14:33:52</t>
  </si>
  <si>
    <t>XCV40024</t>
  </si>
  <si>
    <t>Valvula De Vapor De Limpeza Do Cozedor 02</t>
  </si>
  <si>
    <t>Alexandre Mesquita - 21/02/2025 09:41:12</t>
  </si>
  <si>
    <t>Alexandre Mesquita - 21/02/2025 09:41:13</t>
  </si>
  <si>
    <t>Alexandre Mesquita - 21/02/2025 09:41:14</t>
  </si>
  <si>
    <t>Alexandre Mesquita - 21/02/2025 09:41:15</t>
  </si>
  <si>
    <t>Alexandre Mesquita - 21/02/2025 09:41:17</t>
  </si>
  <si>
    <t>Alexandre Mesquita - 21/02/2025 09:41:18</t>
  </si>
  <si>
    <t>Alexandre Mesquita - 21/02/2025 09:41:21</t>
  </si>
  <si>
    <t>Alexandre Mesquita - 03/03/2025 16:38:24</t>
  </si>
  <si>
    <t>Alexandre Mesquita - 14/03/2025 15:19:16</t>
  </si>
  <si>
    <t>Cleber Nunes - 14/03/2025 18:10:52</t>
  </si>
  <si>
    <t>Cozedor de Massa B</t>
  </si>
  <si>
    <t>Base de Dados_Images/XCV40024.Imagem do Equipamento-.124113.jpg</t>
  </si>
  <si>
    <t>Alexandre Mesquita - 21/02/2025 09:41:06</t>
  </si>
  <si>
    <t>XV40014</t>
  </si>
  <si>
    <t>Valvula De Xarope Do Cozedor 02</t>
  </si>
  <si>
    <t>Márcio José da Fonseca - 20/02/2025 14:34:58</t>
  </si>
  <si>
    <t>Márcio José da Fonseca - 20/02/2025 14:35:06</t>
  </si>
  <si>
    <t>Márcio José da Fonseca - 20/02/2025 14:34:59</t>
  </si>
  <si>
    <t>Márcio José da Fonseca - 20/02/2025 14:35:00</t>
  </si>
  <si>
    <t>Márcio José da Fonseca - 20/02/2025 14:35:27</t>
  </si>
  <si>
    <t>Márcio José da Fonseca - 20/02/2025 14:35:09</t>
  </si>
  <si>
    <t>Márcio José da Fonseca - 20/02/2025 14:35:31</t>
  </si>
  <si>
    <t>Márcio José da Fonseca - 20/02/2025 14:35:33</t>
  </si>
  <si>
    <t>Márcio José da Fonseca - 20/02/2025 14:36:28</t>
  </si>
  <si>
    <t>Márcio José da Fonseca - 20/02/2025 14:36:30</t>
  </si>
  <si>
    <t>Thiago Aparecido Pinto - 25/02/2025 15:25:21</t>
  </si>
  <si>
    <t>Cleber Nunes - 14/03/2025 18:11:01</t>
  </si>
  <si>
    <t>Base de Dados_Images/XV40014.Imagem do Equipamento-.173501.jpg</t>
  </si>
  <si>
    <t>Márcio José da Fonseca - 20/02/2025 14:34:51</t>
  </si>
  <si>
    <t>XV40015</t>
  </si>
  <si>
    <t>Valvula De Mel Rico Do Cozedor 02</t>
  </si>
  <si>
    <t>Márcio José da Fonseca - 20/02/2025 14:40:09</t>
  </si>
  <si>
    <t>Márcio José da Fonseca - 20/02/2025 14:40:10</t>
  </si>
  <si>
    <t>Márcio José da Fonseca - 20/02/2025 14:40:12</t>
  </si>
  <si>
    <t>Márcio José da Fonseca - 20/02/2025 14:40:13</t>
  </si>
  <si>
    <t>Márcio José da Fonseca - 20/02/2025 14:40:15</t>
  </si>
  <si>
    <t>Márcio José da Fonseca - 20/02/2025 14:40:17</t>
  </si>
  <si>
    <t>Márcio José da Fonseca - 20/02/2025 14:40:19</t>
  </si>
  <si>
    <t>Márcio José da Fonseca - 20/02/2025 14:40:20</t>
  </si>
  <si>
    <t>Thiago Aparecido Pinto - 25/02/2025 15:25:30</t>
  </si>
  <si>
    <t>Thiago Aparecido Pinto - 25/02/2025 15:25:31</t>
  </si>
  <si>
    <t>Thiago Aparecido Pinto - 25/02/2025 15:25:48</t>
  </si>
  <si>
    <t>Cleber Nunes - 14/03/2025 18:11:10</t>
  </si>
  <si>
    <t>Base de Dados_Images/XV40015.Imagem do Equipamento-.174009.jpg</t>
  </si>
  <si>
    <t>Márcio José da Fonseca - 20/02/2025 14:39:49</t>
  </si>
  <si>
    <t>XV40016</t>
  </si>
  <si>
    <t>Valvula De Mel Pobre Do Cozedor 02</t>
  </si>
  <si>
    <t>Márcio José da Fonseca - 20/02/2025 14:40:55</t>
  </si>
  <si>
    <t>Márcio José da Fonseca - 20/02/2025 14:40:51</t>
  </si>
  <si>
    <t>Márcio José da Fonseca - 20/02/2025 14:40:52</t>
  </si>
  <si>
    <t>Márcio José da Fonseca - 20/02/2025 14:40:53</t>
  </si>
  <si>
    <t>Márcio José da Fonseca - 20/02/2025 14:41:02</t>
  </si>
  <si>
    <t>Márcio José da Fonseca - 20/02/2025 14:40:58</t>
  </si>
  <si>
    <t>Márcio José da Fonseca - 20/02/2025 14:40:59</t>
  </si>
  <si>
    <t>Márcio José da Fonseca - 20/02/2025 14:41:04</t>
  </si>
  <si>
    <t>Thiago Aparecido Pinto - 25/02/2025 15:25:39</t>
  </si>
  <si>
    <t>Thiago Aparecido Pinto - 25/02/2025 15:25:40</t>
  </si>
  <si>
    <t>Thiago Aparecido Pinto - 25/02/2025 15:25:58</t>
  </si>
  <si>
    <t>Cleber Nunes - 14/03/2025 18:11:19</t>
  </si>
  <si>
    <t>Base de Dados_Images/XV40016.Imagem do Equipamento-.174049.jpg</t>
  </si>
  <si>
    <t>Márcio José da Fonseca - 20/02/2025 14:40:44</t>
  </si>
  <si>
    <t>XV40017</t>
  </si>
  <si>
    <t>Valvula De Agua Do Cozedor 02</t>
  </si>
  <si>
    <t>Márcio José da Fonseca - 20/02/2025 14:41:33</t>
  </si>
  <si>
    <t>Márcio José da Fonseca - 20/02/2025 14:41:29</t>
  </si>
  <si>
    <t>Márcio José da Fonseca - 20/02/2025 14:41:30</t>
  </si>
  <si>
    <t>Márcio José da Fonseca - 20/02/2025 14:41:32</t>
  </si>
  <si>
    <t>Márcio José da Fonseca - 20/02/2025 14:41:36</t>
  </si>
  <si>
    <t>Márcio José da Fonseca - 20/02/2025 14:41:37</t>
  </si>
  <si>
    <t>Márcio José da Fonseca - 20/02/2025 14:41:40</t>
  </si>
  <si>
    <t>Márcio José da Fonseca - 20/02/2025 14:41:43</t>
  </si>
  <si>
    <t>Thiago Aparecido Pinto - 25/02/2025 15:26:07</t>
  </si>
  <si>
    <t>Thiago Aparecido Pinto - 25/02/2025 15:26:11</t>
  </si>
  <si>
    <t>Cleber Nunes - 14/03/2025 18:11:25</t>
  </si>
  <si>
    <t>Base de Dados_Images/XV40017.Imagem do Equipamento-.174141.jpg</t>
  </si>
  <si>
    <t>Márcio José da Fonseca - 20/02/2025 14:41:23</t>
  </si>
  <si>
    <t>XV40018</t>
  </si>
  <si>
    <t>Valvula De Pe E Corte Cozedor 02</t>
  </si>
  <si>
    <t>Alexandre Mesquita - 21/02/2025 09:04:14</t>
  </si>
  <si>
    <t>Alexandre Mesquita - 21/02/2025 09:04:15</t>
  </si>
  <si>
    <t>Alexandre Mesquita - 21/02/2025 09:04:16</t>
  </si>
  <si>
    <t>Alexandre Mesquita - 21/02/2025 09:04:17</t>
  </si>
  <si>
    <t>Alexandre Mesquita - 21/02/2025 09:04:18</t>
  </si>
  <si>
    <t>Alexandre Mesquita - 21/02/2025 09:04:19</t>
  </si>
  <si>
    <t>Alexandre Mesquita - 21/02/2025 09:04:20</t>
  </si>
  <si>
    <t>Alexandre Mesquita - 03/03/2025 17:19:38</t>
  </si>
  <si>
    <t>Alexandre Mesquita - 03/03/2025 17:19:39</t>
  </si>
  <si>
    <t>Alexandre Mesquita - 14/03/2025 15:19:28</t>
  </si>
  <si>
    <t>Cleber Nunes - 14/03/2025 18:11:35</t>
  </si>
  <si>
    <t>Base de Dados_Images/XV40018.Imagem do Equipamento-.120406.jpg</t>
  </si>
  <si>
    <t>Alexandre Mesquita - 21/02/2025 09:04:01</t>
  </si>
  <si>
    <t>XV40019</t>
  </si>
  <si>
    <t>Valvula De Descarga De Massa B Cozedor 02</t>
  </si>
  <si>
    <t>Alexandre Mesquita - 21/02/2025 09:10:19</t>
  </si>
  <si>
    <t>Alexandre Mesquita - 21/02/2025 09:10:20</t>
  </si>
  <si>
    <t>Alexandre Mesquita - 21/02/2025 09:10:22</t>
  </si>
  <si>
    <t>Alexandre Mesquita - 21/02/2025 09:10:24</t>
  </si>
  <si>
    <t>Alexandre Mesquita - 21/02/2025 09:10:25</t>
  </si>
  <si>
    <t>Alessandro Mendes - 04/03/2025 16:04:02</t>
  </si>
  <si>
    <t>Alessandro Mendes - 04/03/2025 16:04:03</t>
  </si>
  <si>
    <t>Alexandre Mesquita - 14/03/2025 15:19:36</t>
  </si>
  <si>
    <t>Cleber Nunes - 14/03/2025 18:11:44</t>
  </si>
  <si>
    <t>Base de Dados_Images/XV40019.Imagem do Equipamento-.121019.jpg</t>
  </si>
  <si>
    <t>Alexandre Mesquita - 21/02/2025 09:10:14</t>
  </si>
  <si>
    <t>XV40021</t>
  </si>
  <si>
    <t>Valvula De Descarga De Agua Cozedor 02</t>
  </si>
  <si>
    <t>Thiago Aparecido Pinto - 04/03/2025 16:30:41</t>
  </si>
  <si>
    <t>Thiago Aparecido Pinto - 04/03/2025 16:30:43</t>
  </si>
  <si>
    <t>Thiago Aparecido Pinto - 04/03/2025 16:30:44</t>
  </si>
  <si>
    <t>Thiago Aparecido Pinto - 04/03/2025 16:30:49</t>
  </si>
  <si>
    <t>Thiago Aparecido Pinto - 04/03/2025 16:30:50</t>
  </si>
  <si>
    <t>Thiago Aparecido Pinto - 04/03/2025 16:30:53</t>
  </si>
  <si>
    <t>Thiago Aparecido Pinto - 04/03/2025 16:30:54</t>
  </si>
  <si>
    <t>Neuzamar - 13/03/2025 01:56:24</t>
  </si>
  <si>
    <t>Neuzamar - 13/03/2025 01:56:25</t>
  </si>
  <si>
    <t>Alexandre Mesquita - 14/03/2025 15:19:45</t>
  </si>
  <si>
    <t>Cleber Nunes - 14/03/2025 18:11:56</t>
  </si>
  <si>
    <t>Base de Dados_Images/XV40021.Imagem do Equipamento-.190324.jpg</t>
  </si>
  <si>
    <t>Alessandro Mendes - 04/03/2025 16:03:18</t>
  </si>
  <si>
    <t>XV40023</t>
  </si>
  <si>
    <t>Valvula De Vapor Limpeza Do Cozedor 02</t>
  </si>
  <si>
    <t>Márcio José da Fonseca - 20/02/2025 14:42:30</t>
  </si>
  <si>
    <t>Márcio José da Fonseca - 20/02/2025 14:42:31</t>
  </si>
  <si>
    <t>Márcio José da Fonseca - 20/02/2025 14:42:32</t>
  </si>
  <si>
    <t>Márcio José da Fonseca - 20/02/2025 14:42:34</t>
  </si>
  <si>
    <t>Márcio José da Fonseca - 20/02/2025 14:42:36</t>
  </si>
  <si>
    <t>Márcio José da Fonseca - 20/02/2025 14:42:37</t>
  </si>
  <si>
    <t>Márcio José da Fonseca - 20/02/2025 14:42:38</t>
  </si>
  <si>
    <t>Márcio José da Fonseca - 20/02/2025 14:42:48</t>
  </si>
  <si>
    <t>Alexandre Mesquita - 07/03/2025 10:31:22</t>
  </si>
  <si>
    <t>Alexandre Mesquita - 07/03/2025 10:31:23</t>
  </si>
  <si>
    <t>Alexandre Mesquita - 14/03/2025 15:19:54</t>
  </si>
  <si>
    <t>Cleber Nunes - 14/03/2025 18:12:03</t>
  </si>
  <si>
    <t>Base de Dados_Images/XV40023.Imagem do Equipamento-.174228.jpg</t>
  </si>
  <si>
    <t>Márcio José da Fonseca - 20/02/2025 14:42:23</t>
  </si>
  <si>
    <t>XV40025</t>
  </si>
  <si>
    <t>Valvula De Quebra Vacuo Cozedor 02</t>
  </si>
  <si>
    <t>Márcio José da Fonseca - 20/02/2025 14:46:21</t>
  </si>
  <si>
    <t>Márcio José da Fonseca - 20/02/2025 14:46:22</t>
  </si>
  <si>
    <t>Márcio José da Fonseca - 20/02/2025 14:46:23</t>
  </si>
  <si>
    <t>Márcio José da Fonseca - 20/02/2025 14:46:24</t>
  </si>
  <si>
    <t>Márcio José da Fonseca - 20/02/2025 14:46:27</t>
  </si>
  <si>
    <t>Márcio José da Fonseca - 20/02/2025 14:46:28</t>
  </si>
  <si>
    <t>Márcio José da Fonseca - 20/02/2025 14:46:29</t>
  </si>
  <si>
    <t>Márcio José da Fonseca - 20/02/2025 14:46:30</t>
  </si>
  <si>
    <t>Alessandro Mendes - 04/03/2025 16:40:17</t>
  </si>
  <si>
    <t>Alessandro Mendes - 04/03/2025 16:40:19</t>
  </si>
  <si>
    <t>Alexandre Mesquita - 14/03/2025 15:20:01</t>
  </si>
  <si>
    <t>Cleber Nunes - 14/03/2025 18:12:09</t>
  </si>
  <si>
    <t>Válvula de quebra vácuo cozedor 3</t>
  </si>
  <si>
    <t>Base de Dados_Images/XV40025.Imagem do Equipamento-.174619.jpg</t>
  </si>
  <si>
    <t>Márcio José da Fonseca - 20/02/2025 14:46:14</t>
  </si>
  <si>
    <t>XV40026</t>
  </si>
  <si>
    <t>Valvula De Selo Bba Vacuo Cozedor 02</t>
  </si>
  <si>
    <t>Márcio José da Fonseca - 27/01/2025 16:20:36</t>
  </si>
  <si>
    <t>Márcio José da Fonseca - 27/01/2025 16:20:38</t>
  </si>
  <si>
    <t>Márcio José da Fonseca - 27/01/2025 16:20:39</t>
  </si>
  <si>
    <t>Márcio José da Fonseca - 27/01/2025 16:20:41</t>
  </si>
  <si>
    <t>Márcio José da Fonseca - 27/01/2025 16:20:42</t>
  </si>
  <si>
    <t>Márcio José da Fonseca - 27/01/2025 16:20:45</t>
  </si>
  <si>
    <t>Márcio José da Fonseca - 27/01/2025 16:20:47</t>
  </si>
  <si>
    <t>Márcio José da Fonseca - 27/01/2025 16:20:48</t>
  </si>
  <si>
    <t>Alexandre Mesquita - 03/03/2025 17:08:30</t>
  </si>
  <si>
    <t>Alexandre Mesquita - 14/03/2025 15:20:11</t>
  </si>
  <si>
    <t>Cleber Nunes - 14/03/2025 18:12:15</t>
  </si>
  <si>
    <t>Base de Dados_Images/XV40026.Imagem do Equipamento-.192030.jpg</t>
  </si>
  <si>
    <t>Márcio José da Fonseca - 27/01/2025 16:20:26</t>
  </si>
  <si>
    <t>XV40027</t>
  </si>
  <si>
    <t>Valvula De Sucção Bba Vacuo Cozedor 02</t>
  </si>
  <si>
    <t>Márcio José da Fonseca - 27/01/2025 16:23:32</t>
  </si>
  <si>
    <t>Márcio José da Fonseca - 27/01/2025 16:25:10</t>
  </si>
  <si>
    <t>Márcio José da Fonseca - 27/01/2025 16:25:11</t>
  </si>
  <si>
    <t>Márcio José da Fonseca - 27/01/2025 16:25:13</t>
  </si>
  <si>
    <t>Márcio José da Fonseca - 27/01/2025 16:25:15</t>
  </si>
  <si>
    <t>Márcio José da Fonseca - 27/01/2025 16:25:19</t>
  </si>
  <si>
    <t>Márcio José da Fonseca - 27/01/2025 16:25:20</t>
  </si>
  <si>
    <t>Márcio José da Fonseca - 27/01/2025 16:25:22</t>
  </si>
  <si>
    <t>Alexandre Mesquita - 03/03/2025 17:07:57</t>
  </si>
  <si>
    <t>Alexandre Mesquita - 03/03/2025 17:08:04</t>
  </si>
  <si>
    <t>Alexandre Mesquita - 14/03/2025 15:20:22</t>
  </si>
  <si>
    <t>Cleber Nunes - 14/03/2025 18:12:25</t>
  </si>
  <si>
    <t>Base de Dados_Images/XV40027.Imagem do Equipamento-.192310.jpg</t>
  </si>
  <si>
    <t>Márcio José da Fonseca - 27/01/2025 16:21:28</t>
  </si>
  <si>
    <t>KCV 40061</t>
  </si>
  <si>
    <t>Valvula De Injeção De Semente Coz 02</t>
  </si>
  <si>
    <t>Márcio José da Fonseca - 20/02/2025 14:43:42</t>
  </si>
  <si>
    <t>Márcio José da Fonseca - 20/02/2025 14:43:44</t>
  </si>
  <si>
    <t>Márcio José da Fonseca - 20/02/2025 14:43:45</t>
  </si>
  <si>
    <t>Márcio José da Fonseca - 20/02/2025 14:43:46</t>
  </si>
  <si>
    <t>Márcio José da Fonseca - 20/02/2025 14:43:49</t>
  </si>
  <si>
    <t>Márcio José da Fonseca - 20/02/2025 14:43:50</t>
  </si>
  <si>
    <t>Márcio José da Fonseca - 20/02/2025 14:43:56</t>
  </si>
  <si>
    <t>Márcio José da Fonseca - 20/02/2025 14:43:59</t>
  </si>
  <si>
    <t>Alessandro Mendes - 04/03/2025 14:45:14</t>
  </si>
  <si>
    <t>Alessandro Mendes - 04/03/2025 14:45:20</t>
  </si>
  <si>
    <t>Alexandre Mesquita - 14/03/2025 15:20:31</t>
  </si>
  <si>
    <t>Cleber Nunes - 14/03/2025 18:12:32</t>
  </si>
  <si>
    <t>Base de Dados_Images/KCV 40061.Imagem do Equipamento-.174341.jpg</t>
  </si>
  <si>
    <t>Márcio José da Fonseca - 20/02/2025 14:43:36</t>
  </si>
  <si>
    <t>XV40028</t>
  </si>
  <si>
    <t>Valvula De Bloqueio Bba Vacuo Aux Cozedor 02</t>
  </si>
  <si>
    <t>Márcio José da Fonseca - 20/02/2025 14:45:31</t>
  </si>
  <si>
    <t>Márcio José da Fonseca - 20/02/2025 14:45:32</t>
  </si>
  <si>
    <t>Márcio José da Fonseca - 20/02/2025 14:45:34</t>
  </si>
  <si>
    <t>Márcio José da Fonseca - 20/02/2025 14:45:35</t>
  </si>
  <si>
    <t>Márcio José da Fonseca - 20/02/2025 14:45:37</t>
  </si>
  <si>
    <t>Márcio José da Fonseca - 20/02/2025 14:45:38</t>
  </si>
  <si>
    <t>Márcio José da Fonseca - 20/02/2025 14:45:39</t>
  </si>
  <si>
    <t>Márcio José da Fonseca - 20/02/2025 14:45:42</t>
  </si>
  <si>
    <t>Alexandre Mesquita - 03/03/2025 17:09:12</t>
  </si>
  <si>
    <t>Alexandre Mesquita - 03/03/2025 17:09:19</t>
  </si>
  <si>
    <t>Alessandro Mendes - 07/03/2025 11:22:00</t>
  </si>
  <si>
    <t>Cleber Nunes - 14/03/2025 18:12:39</t>
  </si>
  <si>
    <t>Base de Dados_Images/XV40028.Imagem do Equipamento-.131210.jpg</t>
  </si>
  <si>
    <t>Alessandro Mendes - 07/03/2025 10:12:06</t>
  </si>
  <si>
    <t>Agitador</t>
  </si>
  <si>
    <t>AG4210</t>
  </si>
  <si>
    <t>Agitador Cozedor 02</t>
  </si>
  <si>
    <t>Thiago Aparecido Pinto - 12/02/2025 10:37:38</t>
  </si>
  <si>
    <t>Thiago Aparecido Pinto - 12/02/2025 10:37:41</t>
  </si>
  <si>
    <t>Thiago Aparecido Pinto - 12/02/2025 10:37:46</t>
  </si>
  <si>
    <t>Thiago Aparecido Pinto - 12/02/2025 10:37:50</t>
  </si>
  <si>
    <t>Thiago Aparecido Pinto - 12/02/2025 10:37:55</t>
  </si>
  <si>
    <t>Thiago Aparecido Pinto - 12/02/2025 10:37:58</t>
  </si>
  <si>
    <t>Thiago Aparecido Pinto - 12/02/2025 10:38:03</t>
  </si>
  <si>
    <t>Thiago Aparecido Pinto - 12/02/2025 10:38:15</t>
  </si>
  <si>
    <t>Thiago Aparecido Pinto - 12/02/2025 10:38:20</t>
  </si>
  <si>
    <t>Thiago Aparecido Pinto - 12/02/2025 10:38:23</t>
  </si>
  <si>
    <t>Thiago Aparecido Pinto - 12/02/2025 10:38:32</t>
  </si>
  <si>
    <t>Thiago Aparecido Pinto - 12/02/2025 10:38:35</t>
  </si>
  <si>
    <t>Thiago Aparecido Pinto - 12/02/2025 10:38:41</t>
  </si>
  <si>
    <t>Paulo Marchiti - 08/03/2025 14:10:01</t>
  </si>
  <si>
    <t>Paulo Marchiti - 08/03/2025 14:10:03</t>
  </si>
  <si>
    <t>Paulo Marchiti - 08/03/2025 14:10:04</t>
  </si>
  <si>
    <t>Waldrovany - 14/03/2025 16:13:32</t>
  </si>
  <si>
    <t>Waldrovany - 14/03/2025 16:13:33</t>
  </si>
  <si>
    <t>Waldrovany - 14/03/2025 16:13:34</t>
  </si>
  <si>
    <t>Waldrovany - 14/03/2025 16:13:36</t>
  </si>
  <si>
    <t>Waldrovany - 14/03/2025 16:13:37</t>
  </si>
  <si>
    <t>Cleber Nunes - 14/03/2025 17:58:26</t>
  </si>
  <si>
    <t>Cleber Nunes - 14/03/2025 17:58:27</t>
  </si>
  <si>
    <t>Cleber Nunes - 14/03/2025 17:58:28</t>
  </si>
  <si>
    <t>Cleber Nunes - 14/03/2025 17:58:31</t>
  </si>
  <si>
    <t>Cleber Nunes - 14/03/2025 17:58:30</t>
  </si>
  <si>
    <t>Base de Dados_Images/AG4210.Imagem do Equipamento-.133914.jpg</t>
  </si>
  <si>
    <t>Thiago Aparecido Pinto - 12/02/2025 10:39:09</t>
  </si>
  <si>
    <t>Base de Dados_Images/AG4210.Imagem da Plaqueta do Motor-.134119.jpg</t>
  </si>
  <si>
    <t>Thiago Aparecido Pinto - 12/02/2025 10:41:15</t>
  </si>
  <si>
    <t>BV4001</t>
  </si>
  <si>
    <t>Bomba De Vacuo Do Cozedor 02</t>
  </si>
  <si>
    <t>Alexandre Mesquita - 24/02/2025 10:24:52</t>
  </si>
  <si>
    <t>Alexandre Mesquita - 24/02/2025 10:24:57</t>
  </si>
  <si>
    <t>Alessandro Mendes - 06/03/2025 10:55:58</t>
  </si>
  <si>
    <t>Alexandre Mesquita - 24/02/2025 10:26:01</t>
  </si>
  <si>
    <t>Alexandre Mesquita - 24/02/2025 10:26:03</t>
  </si>
  <si>
    <t>Alexandre Mesquita - 24/02/2025 10:26:06</t>
  </si>
  <si>
    <t>Alexandre Mesquita - 24/02/2025 10:26:08</t>
  </si>
  <si>
    <t>Alexandre Mesquita - 24/02/2025 10:26:10</t>
  </si>
  <si>
    <t>Alexandre Mesquita - 24/02/2025 10:26:12</t>
  </si>
  <si>
    <t>Alexandre Mesquita - 24/02/2025 10:26:32</t>
  </si>
  <si>
    <t>Alexandre Mesquita - 24/02/2025 10:26:36</t>
  </si>
  <si>
    <t>Alexandre Mesquita - 24/02/2025 10:26:54</t>
  </si>
  <si>
    <t>Alexandre Mesquita - 24/02/2025 10:26:51</t>
  </si>
  <si>
    <t>Alexandre Mesquita - 24/02/2025 10:26:52</t>
  </si>
  <si>
    <t>Alexandre Mesquita - 24/02/2025 10:26:57</t>
  </si>
  <si>
    <t>Alexandre Mesquita - 24/02/2025 10:26:58</t>
  </si>
  <si>
    <t>Alessandro Mendes - 06/03/2025 10:56:13</t>
  </si>
  <si>
    <t>Alessandro Mendes - 06/03/2025 10:56:14</t>
  </si>
  <si>
    <t>Alessandro Mendes - 06/03/2025 11:14:48</t>
  </si>
  <si>
    <t>Alessandro Mendes - 06/03/2025 11:14:50</t>
  </si>
  <si>
    <t>Alessandro Mendes - 06/03/2025 11:14:51</t>
  </si>
  <si>
    <t>Alexandre Mesquita - 14/03/2025 15:21:24</t>
  </si>
  <si>
    <t>Alexandre Mesquita - 14/03/2025 15:21:26</t>
  </si>
  <si>
    <t>Alexandre Mesquita - 14/03/2025 15:21:28</t>
  </si>
  <si>
    <t>Alexandre Mesquita - 14/03/2025 15:21:30</t>
  </si>
  <si>
    <t>Cleber Nunes - 14/03/2025 17:59:38</t>
  </si>
  <si>
    <t>Cleber Nunes - 14/03/2025 17:59:39</t>
  </si>
  <si>
    <t>Cleber Nunes - 14/03/2025 17:59:41</t>
  </si>
  <si>
    <t>Base de Dados_Images/BV4001.Imagem do Equipamento-.132352.jpg</t>
  </si>
  <si>
    <t>Alexandre Mesquita - 24/02/2025 10:23:48</t>
  </si>
  <si>
    <t>Base de Dados_Images/BV4001.Imagem da Plaqueta do Motor-.132449.jpg</t>
  </si>
  <si>
    <t>Alexandre Mesquita - 24/02/2025 10:24:45</t>
  </si>
  <si>
    <t>Cozedor De Massa A &amp; B</t>
  </si>
  <si>
    <t>PIT 40013</t>
  </si>
  <si>
    <t>Pressao Calandra Cozedor 03</t>
  </si>
  <si>
    <t>Alexandre Mesquita - 28/02/2025 12:35:32</t>
  </si>
  <si>
    <t>Alexandre Mesquita - 28/02/2025 12:35:33</t>
  </si>
  <si>
    <t>Alexandre Mesquita - 28/02/2025 12:35:35</t>
  </si>
  <si>
    <t>Alexandre Mesquita - 28/02/2025 12:35:36</t>
  </si>
  <si>
    <t>Alexandre Mesquita - 28/02/2025 12:35:42</t>
  </si>
  <si>
    <t>Alexandre Mesquita - 28/02/2025 12:35:43</t>
  </si>
  <si>
    <t>Alexandre Mesquita - 28/02/2025 12:35:47</t>
  </si>
  <si>
    <t>Waldrovany - 12/03/2025 14:00:36</t>
  </si>
  <si>
    <t>Waldrovany - 12/03/2025 14:00:37</t>
  </si>
  <si>
    <t>Cleber Nunes - 14/03/2025 18:15:39</t>
  </si>
  <si>
    <t>Cleber Nunes - 14/03/2025 18:15:40</t>
  </si>
  <si>
    <t>Base de Dados_Images/PIT 40013.Imagem do Equipamento-.153530.jpg</t>
  </si>
  <si>
    <t>Alexandre Mesquita - 28/02/2025 12:35:22</t>
  </si>
  <si>
    <t>DIT 40015</t>
  </si>
  <si>
    <t>Concentracao Cozedor 03</t>
  </si>
  <si>
    <t>Alexandre Mesquita - 21/02/2025 08:58:18</t>
  </si>
  <si>
    <t>Alexandre Mesquita - 21/02/2025 08:58:19</t>
  </si>
  <si>
    <t>Alexandre Mesquita - 21/02/2025 08:58:20</t>
  </si>
  <si>
    <t>Alexandre Mesquita - 21/02/2025 08:58:22</t>
  </si>
  <si>
    <t>Alexandre Mesquita - 21/02/2025 08:58:29</t>
  </si>
  <si>
    <t>Alexandre Mesquita - 21/02/2025 08:58:30</t>
  </si>
  <si>
    <t>Alexandre Mesquita - 21/02/2025 08:58:31</t>
  </si>
  <si>
    <t>Alexandre Mesquita - 14/03/2025 15:17:06</t>
  </si>
  <si>
    <t>Alexandre Mesquita - 14/03/2025 15:17:05</t>
  </si>
  <si>
    <t>Cleber Nunes - 14/03/2025 18:15:50</t>
  </si>
  <si>
    <t>Cleber Nunes - 14/03/2025 18:15:51</t>
  </si>
  <si>
    <t>Base de Dados_Images/DIT 40015.Imagem do Equipamento-.115815.jpg</t>
  </si>
  <si>
    <t>Alexandre Mesquita - 21/02/2025 08:58:11</t>
  </si>
  <si>
    <t>LIT 40016</t>
  </si>
  <si>
    <t>Nivel Cozedor 03</t>
  </si>
  <si>
    <t>Thiago Aparecido Pinto - 08/03/2025 08:38:09</t>
  </si>
  <si>
    <t>Thiago Aparecido Pinto - 08/03/2025 08:38:12</t>
  </si>
  <si>
    <t>Thiago Aparecido Pinto - 08/03/2025 08:38:14</t>
  </si>
  <si>
    <t>Thiago Aparecido Pinto - 08/03/2025 08:38:16</t>
  </si>
  <si>
    <t>Alexandre Mesquita - 11/03/2025 10:57:47</t>
  </si>
  <si>
    <t>Alexandre Mesquita - 11/03/2025 10:57:48</t>
  </si>
  <si>
    <t>Alexandre Mesquita - 14/03/2025 15:17:34</t>
  </si>
  <si>
    <t>Alexandre Mesquita - 14/03/2025 15:17:35</t>
  </si>
  <si>
    <t>Cleber Nunes - 14/03/2025 18:16:09</t>
  </si>
  <si>
    <t>Cleber Nunes - 14/03/2025 18:16:10</t>
  </si>
  <si>
    <t>Base de Dados_Images/LIT 40016.Imagem do Equipamento-.113818.jpg</t>
  </si>
  <si>
    <t>Thiago Aparecido Pinto - 08/03/2025 08:37:59</t>
  </si>
  <si>
    <t>TIT 40027</t>
  </si>
  <si>
    <t>Temperatura Corpo Cozedor 03</t>
  </si>
  <si>
    <t>Alexandre Mesquita - 21/02/2025 08:54:38</t>
  </si>
  <si>
    <t>Alexandre Mesquita - 21/02/2025 08:54:41</t>
  </si>
  <si>
    <t>Alexandre Mesquita - 21/02/2025 08:54:42</t>
  </si>
  <si>
    <t>Alexandre Mesquita - 21/02/2025 08:54:44</t>
  </si>
  <si>
    <t>Alexandre Mesquita - 21/02/2025 08:54:56</t>
  </si>
  <si>
    <t>Alexandre Mesquita - 21/02/2025 08:54:59</t>
  </si>
  <si>
    <t>Alexandre Mesquita - 21/02/2025 08:55:01</t>
  </si>
  <si>
    <t>Alexandre Mesquita - 14/03/2025 14:29:59</t>
  </si>
  <si>
    <t>Alexandre Mesquita - 14/03/2025 14:30:00</t>
  </si>
  <si>
    <t>Cleber Nunes - 14/03/2025 18:16:19</t>
  </si>
  <si>
    <t>Cleber Nunes - 14/03/2025 18:16:20</t>
  </si>
  <si>
    <t>Base de Dados_Images/TIT 40027.Imagem do Equipamento-.115433.jpg</t>
  </si>
  <si>
    <t>Alexandre Mesquita - 21/02/2025 08:54:29</t>
  </si>
  <si>
    <t>PCV 40013</t>
  </si>
  <si>
    <t>Valvula Cont Pressao Calandra Cozedor 03</t>
  </si>
  <si>
    <t>Igor Vantuil - 04/03/2025 15:12:34</t>
  </si>
  <si>
    <t>Alexandre Mesquita - 03/03/2025 18:26:02</t>
  </si>
  <si>
    <t>Alexandre Mesquita - 03/03/2025 18:26:03</t>
  </si>
  <si>
    <t>Alexandre Mesquita - 03/03/2025 18:26:05</t>
  </si>
  <si>
    <t>Alexandre Mesquita - 03/03/2025 18:26:06</t>
  </si>
  <si>
    <t>Alexandre Mesquita - 03/03/2025 18:26:08</t>
  </si>
  <si>
    <t>Alexandre Mesquita - 03/03/2025 18:26:09</t>
  </si>
  <si>
    <t>Alexandre Mesquita - 03/03/2025 18:26:11</t>
  </si>
  <si>
    <t>Neuzamar - 13/03/2025 01:53:56</t>
  </si>
  <si>
    <t>Neuzamar - 13/03/2025 01:53:57</t>
  </si>
  <si>
    <t>Alexandre Mesquita - 14/03/2025 15:11:41</t>
  </si>
  <si>
    <t>Cleber Nunes - 14/03/2025 18:17:05</t>
  </si>
  <si>
    <t>Base de Dados_Images/PCV 40013.Imagem do Equipamento-.212521.jpg</t>
  </si>
  <si>
    <t>Alexandre Mesquita - 03/03/2025 18:25:15</t>
  </si>
  <si>
    <t>PCV 40014</t>
  </si>
  <si>
    <t>Valvula Cont Pressao Corpo Cozedor 03</t>
  </si>
  <si>
    <t>Thiago Aparecido Pinto - 08/03/2025 07:59:34</t>
  </si>
  <si>
    <t>Thiago Aparecido Pinto - 08/03/2025 07:59:35</t>
  </si>
  <si>
    <t>Thiago Aparecido Pinto - 08/03/2025 07:59:36</t>
  </si>
  <si>
    <t>Thiago Aparecido Pinto - 08/03/2025 07:59:37</t>
  </si>
  <si>
    <t>Thiago Aparecido Pinto - 08/03/2025 07:59:38</t>
  </si>
  <si>
    <t>Thiago Aparecido Pinto - 08/03/2025 07:59:42</t>
  </si>
  <si>
    <t>Thiago Aparecido Pinto - 08/03/2025 07:59:45</t>
  </si>
  <si>
    <t>Thiago Aparecido Pinto - 08/03/2025 07:59:47</t>
  </si>
  <si>
    <t>Neuzamar - 13/03/2025 06:16:59</t>
  </si>
  <si>
    <t>Alexandre Mesquita - 13/03/2025 11:10:20</t>
  </si>
  <si>
    <t>Cleber Nunes - 14/03/2025 18:17:12</t>
  </si>
  <si>
    <t>Base de Dados_Images/PCV 40014.Imagem do Equipamento-.091657.jpg</t>
  </si>
  <si>
    <t>Neuzamar - 13/03/2025 06:16:54</t>
  </si>
  <si>
    <t>LCV 40016</t>
  </si>
  <si>
    <t>Valvula Cont Nivel Cozedor 03</t>
  </si>
  <si>
    <t>Thiago Aparecido Pinto - 04/03/2025 15:10:59</t>
  </si>
  <si>
    <t>Alexandre Mesquita - 24/02/2025 11:22:43</t>
  </si>
  <si>
    <t>Alexandre Mesquita - 24/02/2025 11:22:44</t>
  </si>
  <si>
    <t>Alexandre Mesquita - 24/02/2025 11:22:45</t>
  </si>
  <si>
    <t>Alexandre Mesquita - 24/02/2025 11:22:46</t>
  </si>
  <si>
    <t>Alexandre Mesquita - 24/02/2025 11:22:50</t>
  </si>
  <si>
    <t>Alexandre Mesquita - 24/02/2025 11:22:52</t>
  </si>
  <si>
    <t>Alexandre Mesquita - 03/03/2025 16:34:11</t>
  </si>
  <si>
    <t>Alexandre Mesquita - 03/03/2025 16:34:12</t>
  </si>
  <si>
    <t>Alexandre Mesquita - 14/03/2025 15:11:51</t>
  </si>
  <si>
    <t>Cleber Nunes - 14/03/2025 18:17:23</t>
  </si>
  <si>
    <t>Base de Dados_Images/LCV 40016.Imagem do Equipamento-.142234.jpg</t>
  </si>
  <si>
    <t>Alexandre Mesquita - 24/02/2025 11:22:29</t>
  </si>
  <si>
    <t>XCV40054</t>
  </si>
  <si>
    <t>Valvula De Vapor De Limpeza Do Cozedor 03</t>
  </si>
  <si>
    <t>Márcio José da Fonseca - 20/02/2025 15:00:17</t>
  </si>
  <si>
    <t>Márcio José da Fonseca - 20/02/2025 15:00:19</t>
  </si>
  <si>
    <t>Márcio José da Fonseca - 20/02/2025 15:00:20</t>
  </si>
  <si>
    <t>Márcio José da Fonseca - 20/02/2025 15:00:21</t>
  </si>
  <si>
    <t>Márcio José da Fonseca - 20/02/2025 15:00:28</t>
  </si>
  <si>
    <t>Márcio José da Fonseca - 20/02/2025 15:00:24</t>
  </si>
  <si>
    <t>Márcio José da Fonseca - 20/02/2025 15:00:25</t>
  </si>
  <si>
    <t>Márcio José da Fonseca - 20/02/2025 15:00:26</t>
  </si>
  <si>
    <t>Alexandre Mesquita - 03/03/2025 17:18:31</t>
  </si>
  <si>
    <t>Alexandre Mesquita - 03/03/2025 17:18:32</t>
  </si>
  <si>
    <t>Alexandre Mesquita - 14/03/2025 15:09:04</t>
  </si>
  <si>
    <t>Cleber Nunes - 14/03/2025 18:17:32</t>
  </si>
  <si>
    <t>Base de Dados_Images/XCV40054.Imagem do Equipamento-.180009.jpg</t>
  </si>
  <si>
    <t>Márcio José da Fonseca - 20/02/2025 15:00:03</t>
  </si>
  <si>
    <t>XV40046</t>
  </si>
  <si>
    <t>Valvula De Xarope Do Cozedor 03</t>
  </si>
  <si>
    <t>Márcio José da Fonseca - 20/02/2025 14:57:37</t>
  </si>
  <si>
    <t>Márcio José da Fonseca - 20/02/2025 14:57:39</t>
  </si>
  <si>
    <t>Márcio José da Fonseca - 20/02/2025 14:57:40</t>
  </si>
  <si>
    <t>Márcio José da Fonseca - 20/02/2025 14:57:43</t>
  </si>
  <si>
    <t>Márcio José da Fonseca - 20/02/2025 14:57:45</t>
  </si>
  <si>
    <t>Márcio José da Fonseca - 20/02/2025 14:57:48</t>
  </si>
  <si>
    <t>Márcio José da Fonseca - 20/02/2025 14:57:49</t>
  </si>
  <si>
    <t>Márcio José da Fonseca - 20/02/2025 14:57:50</t>
  </si>
  <si>
    <t>Alexandre Mesquita - 03/03/2025 17:50:01</t>
  </si>
  <si>
    <t>Alexandre Mesquita - 03/03/2025 17:50:04</t>
  </si>
  <si>
    <t>Alexandre Mesquita - 14/03/2025 15:08:16</t>
  </si>
  <si>
    <t>Cleber Nunes - 14/03/2025 18:17:38</t>
  </si>
  <si>
    <t>Base de Dados_Images/XV40046.Imagem do Equipamento-.175737.jpg</t>
  </si>
  <si>
    <t>Márcio José da Fonseca - 20/02/2025 14:57:31</t>
  </si>
  <si>
    <t>XV40047</t>
  </si>
  <si>
    <t>Valvula De Mel Rico Do Cozedor 03</t>
  </si>
  <si>
    <t>Márcio José da Fonseca - 20/02/2025 14:58:22</t>
  </si>
  <si>
    <t>Márcio José da Fonseca - 20/02/2025 14:58:24</t>
  </si>
  <si>
    <t>Márcio José da Fonseca - 20/02/2025 14:58:25</t>
  </si>
  <si>
    <t>Márcio José da Fonseca - 20/02/2025 14:58:31</t>
  </si>
  <si>
    <t>Márcio José da Fonseca - 20/02/2025 14:58:28</t>
  </si>
  <si>
    <t>Márcio José da Fonseca - 20/02/2025 14:58:29</t>
  </si>
  <si>
    <t>Márcio José da Fonseca - 20/02/2025 14:58:34</t>
  </si>
  <si>
    <t>Márcio José da Fonseca - 20/02/2025 14:58:35</t>
  </si>
  <si>
    <t>Alexandre Mesquita - 03/03/2025 17:50:18</t>
  </si>
  <si>
    <t>Alexandre Mesquita - 03/03/2025 17:50:19</t>
  </si>
  <si>
    <t>Alexandre Mesquita - 14/03/2025 15:16:45</t>
  </si>
  <si>
    <t>Cleber Nunes - 14/03/2025 18:17:44</t>
  </si>
  <si>
    <t>Base de Dados_Images/XV40047.Imagem do Equipamento-.175820.jpg</t>
  </si>
  <si>
    <t>Márcio José da Fonseca - 20/02/2025 14:58:15</t>
  </si>
  <si>
    <t>XV40048</t>
  </si>
  <si>
    <t>Valvula De Agua Do Cozedor 03</t>
  </si>
  <si>
    <t>Márcio José da Fonseca - 20/02/2025 14:59:16</t>
  </si>
  <si>
    <t>Márcio José da Fonseca - 20/02/2025 14:59:17</t>
  </si>
  <si>
    <t>Márcio José da Fonseca - 20/02/2025 14:59:19</t>
  </si>
  <si>
    <t>Márcio José da Fonseca - 20/02/2025 14:59:21</t>
  </si>
  <si>
    <t>Márcio José da Fonseca - 20/02/2025 14:59:22</t>
  </si>
  <si>
    <t>Márcio José da Fonseca - 20/02/2025 14:59:23</t>
  </si>
  <si>
    <t>Márcio José da Fonseca - 20/02/2025 14:59:27</t>
  </si>
  <si>
    <t>Márcio José da Fonseca - 20/02/2025 14:59:29</t>
  </si>
  <si>
    <t>Alexandre Mesquita - 03/03/2025 17:50:45</t>
  </si>
  <si>
    <t>Alexandre Mesquita - 03/03/2025 17:50:48</t>
  </si>
  <si>
    <t>Alexandre Mesquita - 14/03/2025 15:16:37</t>
  </si>
  <si>
    <t>Cleber Nunes - 14/03/2025 18:17:50</t>
  </si>
  <si>
    <t>Base de Dados_Images/XV40048.Imagem do Equipamento-.175915.jpg</t>
  </si>
  <si>
    <t>Márcio José da Fonseca - 20/02/2025 14:59:09</t>
  </si>
  <si>
    <t>XV40050</t>
  </si>
  <si>
    <t>Valvula 02 De Descarga De Massa A Cozedor 03</t>
  </si>
  <si>
    <t>Alexandre Mesquita - 21/02/2025 08:56:47</t>
  </si>
  <si>
    <t>Alexandre Mesquita - 21/02/2025 08:56:49</t>
  </si>
  <si>
    <t>Alexandre Mesquita - 21/02/2025 08:56:50</t>
  </si>
  <si>
    <t>Alexandre Mesquita - 21/02/2025 08:56:52</t>
  </si>
  <si>
    <t>Alexandre Mesquita - 21/02/2025 08:56:57</t>
  </si>
  <si>
    <t>Alexandre Mesquita - 21/02/2025 08:57:01</t>
  </si>
  <si>
    <t>Alexandre Mesquita - 21/02/2025 08:57:02</t>
  </si>
  <si>
    <t>Alexandre Mesquita - 21/02/2025 08:57:04</t>
  </si>
  <si>
    <t>Alessandro Mendes - 04/03/2025 14:58:37</t>
  </si>
  <si>
    <t>Alessandro Mendes - 04/03/2025 14:58:39</t>
  </si>
  <si>
    <t>Alexandre Mesquita - 14/03/2025 15:07:03</t>
  </si>
  <si>
    <t>Cleber Nunes - 14/03/2025 18:17:56</t>
  </si>
  <si>
    <t>Base de Dados_Images/XV40050.Imagem do Equipamento-.115641.jpg</t>
  </si>
  <si>
    <t>Alexandre Mesquita - 21/02/2025 08:56:36</t>
  </si>
  <si>
    <t>XV40051</t>
  </si>
  <si>
    <t>Valvula De Pe E Corte Cozedor 03</t>
  </si>
  <si>
    <t>Alexandre Mesquita - 21/02/2025 08:53:18</t>
  </si>
  <si>
    <t>Alexandre Mesquita - 21/02/2025 08:53:20</t>
  </si>
  <si>
    <t>Alexandre Mesquita - 21/02/2025 08:53:21</t>
  </si>
  <si>
    <t>Alexandre Mesquita - 21/02/2025 08:53:22</t>
  </si>
  <si>
    <t>Alexandre Mesquita - 21/02/2025 08:53:26</t>
  </si>
  <si>
    <t>Alexandre Mesquita - 21/02/2025 08:53:27</t>
  </si>
  <si>
    <t>Alexandre Mesquita - 21/02/2025 08:53:30</t>
  </si>
  <si>
    <t>Alexandre Mesquita - 21/02/2025 08:53:31</t>
  </si>
  <si>
    <t>Neuzamar - 13/03/2025 01:51:11</t>
  </si>
  <si>
    <t>Neuzamar - 13/03/2025 01:51:12</t>
  </si>
  <si>
    <t>Alexandre Mesquita - 14/03/2025 15:04:18</t>
  </si>
  <si>
    <t>Cleber Nunes - 14/03/2025 18:18:06</t>
  </si>
  <si>
    <t>Base de Dados_Images/XV40051.Imagem do Equipamento-.115314.jpg</t>
  </si>
  <si>
    <t>Alexandre Mesquita - 21/02/2025 08:53:08</t>
  </si>
  <si>
    <t>XV40052</t>
  </si>
  <si>
    <t>Valvula 02 De Descarga De Agua Cozedor 03</t>
  </si>
  <si>
    <t>Claudenir Alves - 05/03/2025 14:59:55</t>
  </si>
  <si>
    <t>Alexandre Mesquita - 03/03/2025 18:23:48</t>
  </si>
  <si>
    <t>Alexandre Mesquita - 03/03/2025 18:23:50</t>
  </si>
  <si>
    <t>Alexandre Mesquita - 03/03/2025 18:23:53</t>
  </si>
  <si>
    <t>Alexandre Mesquita - 03/03/2025 18:23:55</t>
  </si>
  <si>
    <t>Alexandre Mesquita - 03/03/2025 18:23:56</t>
  </si>
  <si>
    <t>Alexandre Mesquita - 03/03/2025 18:23:58</t>
  </si>
  <si>
    <t>Alexandre Mesquita - 03/03/2025 18:24:01</t>
  </si>
  <si>
    <t>Neuzamar - 13/03/2025 01:49:49</t>
  </si>
  <si>
    <t>Alessandro Mendes - 04/03/2025 14:56:56</t>
  </si>
  <si>
    <t>Alexandre Mesquita - 14/03/2025 15:06:48</t>
  </si>
  <si>
    <t>Cleber Nunes - 14/03/2025 18:19:11</t>
  </si>
  <si>
    <t>Base de Dados_Images/XV40052.Imagem do Equipamento-.212333.jpg</t>
  </si>
  <si>
    <t>Alexandre Mesquita - 03/03/2025 18:23:29</t>
  </si>
  <si>
    <t>XV40055</t>
  </si>
  <si>
    <t>Valvula De Selo Bba Vacuo Cozedor 03</t>
  </si>
  <si>
    <t>Márcio José da Fonseca - 27/01/2025 15:35:27</t>
  </si>
  <si>
    <t>Márcio José da Fonseca - 27/01/2025 15:35:28</t>
  </si>
  <si>
    <t>Márcio José da Fonseca - 27/01/2025 15:35:32</t>
  </si>
  <si>
    <t>Márcio José da Fonseca - 27/01/2025 15:35:30</t>
  </si>
  <si>
    <t>Márcio José da Fonseca - 27/01/2025 15:35:38</t>
  </si>
  <si>
    <t>Márcio José da Fonseca - 27/01/2025 15:35:35</t>
  </si>
  <si>
    <t>Márcio José da Fonseca - 27/01/2025 15:35:36</t>
  </si>
  <si>
    <t>Márcio José da Fonseca - 27/01/2025 15:35:41</t>
  </si>
  <si>
    <t>Alexandre Mesquita - 03/03/2025 17:16:51</t>
  </si>
  <si>
    <t>Alexandre Mesquita - 03/03/2025 17:16:52</t>
  </si>
  <si>
    <t>Paulo Marchiti - 08/03/2025 13:55:11</t>
  </si>
  <si>
    <t>Cleber Nunes - 14/03/2025 18:19:18</t>
  </si>
  <si>
    <t>Base de Dados_Images/XV40055.Imagem do Equipamento-.183525.jpg</t>
  </si>
  <si>
    <t>Márcio José da Fonseca - 27/01/2025 15:35:20</t>
  </si>
  <si>
    <t>XV40056</t>
  </si>
  <si>
    <t>Valvula De Sucção Bba Vacuo Cozedor 03</t>
  </si>
  <si>
    <t>Márcio José da Fonseca - 27/01/2025 15:34:45</t>
  </si>
  <si>
    <t>Márcio José da Fonseca - 27/01/2025 15:34:47</t>
  </si>
  <si>
    <t>Márcio José da Fonseca - 27/01/2025 15:34:48</t>
  </si>
  <si>
    <t>Márcio José da Fonseca - 27/01/2025 15:34:51</t>
  </si>
  <si>
    <t>Márcio José da Fonseca - 27/01/2025 15:34:52</t>
  </si>
  <si>
    <t>Márcio José da Fonseca - 27/01/2025 15:34:53</t>
  </si>
  <si>
    <t>Márcio José da Fonseca - 29/01/2025 08:10:00</t>
  </si>
  <si>
    <t>Márcio José da Fonseca - 27/01/2025 15:34:57</t>
  </si>
  <si>
    <t>Neuzamar - 13/03/2025 01:46:26</t>
  </si>
  <si>
    <t>Neuzamar - 13/03/2025 01:46:27</t>
  </si>
  <si>
    <t>Alexandre Mesquita - 13/03/2025 10:46:33</t>
  </si>
  <si>
    <t>Cleber Nunes - 14/03/2025 18:19:25</t>
  </si>
  <si>
    <t>Base de Dados_Images/XV40056.Imagem do Equipamento-.183445.jpg</t>
  </si>
  <si>
    <t>Márcio José da Fonseca - 27/01/2025 15:34:39</t>
  </si>
  <si>
    <t>XV40057</t>
  </si>
  <si>
    <t>Valvula De Bloqueio Bba Vacuo Aux Cozedor 03</t>
  </si>
  <si>
    <t>Márcio José da Fonseca - 27/01/2025 15:32:10</t>
  </si>
  <si>
    <t>Márcio José da Fonseca - 27/01/2025 15:32:12</t>
  </si>
  <si>
    <t>Márcio José da Fonseca - 27/01/2025 15:32:13</t>
  </si>
  <si>
    <t>Márcio José da Fonseca - 27/01/2025 15:32:15</t>
  </si>
  <si>
    <t>Márcio José da Fonseca - 27/01/2025 15:32:16</t>
  </si>
  <si>
    <t>Márcio José da Fonseca - 27/01/2025 15:32:20</t>
  </si>
  <si>
    <t>Márcio José da Fonseca - 27/01/2025 15:32:21</t>
  </si>
  <si>
    <t>Márcio José da Fonseca - 27/01/2025 15:32:24</t>
  </si>
  <si>
    <t>Alexandre Mesquita - 03/03/2025 17:14:32</t>
  </si>
  <si>
    <t>Alessandro Mendes - 07/03/2025 11:21:38</t>
  </si>
  <si>
    <t>Cleber Nunes - 14/03/2025 18:19:31</t>
  </si>
  <si>
    <t>Base de Dados_Images/XV40057.Imagem do Equipamento-.183210.jpg</t>
  </si>
  <si>
    <t>Márcio José da Fonseca - 27/01/2025 15:32:05</t>
  </si>
  <si>
    <t>XV40058</t>
  </si>
  <si>
    <t>Valvula De Quebra Vacuo Do Cozedor 03</t>
  </si>
  <si>
    <t>Alexandre Mesquita - 21/02/2025 10:25:12</t>
  </si>
  <si>
    <t>Alexandre Mesquita - 21/02/2025 10:25:13</t>
  </si>
  <si>
    <t>Alexandre Mesquita - 21/02/2025 10:25:15</t>
  </si>
  <si>
    <t>Alexandre Mesquita - 21/02/2025 10:25:14</t>
  </si>
  <si>
    <t>Alexandre Mesquita - 21/02/2025 10:25:16</t>
  </si>
  <si>
    <t>Alexandre Mesquita - 21/02/2025 10:25:19</t>
  </si>
  <si>
    <t>Alexandre Mesquita - 21/02/2025 10:25:18</t>
  </si>
  <si>
    <t>Alexandre Mesquita - 07/03/2025 09:12:01</t>
  </si>
  <si>
    <t>Alexandre Mesquita - 07/03/2025 09:12:02</t>
  </si>
  <si>
    <t>Alexandre Mesquita - 14/03/2025 15:03:59</t>
  </si>
  <si>
    <t>Cleber Nunes - 14/03/2025 18:19:36</t>
  </si>
  <si>
    <t>Válvula de quebra vácuo cozedor 4</t>
  </si>
  <si>
    <t>Base de Dados_Images/XV40058.Imagem do Equipamento-.132509.jpg</t>
  </si>
  <si>
    <t>Alexandre Mesquita - 21/02/2025 10:25:03</t>
  </si>
  <si>
    <t>XV40059</t>
  </si>
  <si>
    <t>Márcio José da Fonseca - 20/02/2025 14:53:38</t>
  </si>
  <si>
    <t>Márcio José da Fonseca - 20/02/2025 14:53:40</t>
  </si>
  <si>
    <t>Márcio José da Fonseca - 20/02/2025 14:53:41</t>
  </si>
  <si>
    <t>Márcio José da Fonseca - 20/02/2025 14:53:42</t>
  </si>
  <si>
    <t>Márcio José da Fonseca - 20/02/2025 14:53:47</t>
  </si>
  <si>
    <t>Márcio José da Fonseca - 20/02/2025 14:53:44</t>
  </si>
  <si>
    <t>Márcio José da Fonseca - 20/02/2025 14:53:50</t>
  </si>
  <si>
    <t>Márcio José da Fonseca - 20/02/2025 14:53:51</t>
  </si>
  <si>
    <t>Thiago Aparecido Pinto - 08/03/2025 17:19:37</t>
  </si>
  <si>
    <t>Uanderson Dos Santos - 07/03/2025 09:18:14</t>
  </si>
  <si>
    <t>Alexandre Mesquita - 14/03/2025 15:11:07</t>
  </si>
  <si>
    <t>Cleber Nunes - 14/03/2025 18:19:47</t>
  </si>
  <si>
    <t>Base de Dados_Images/XV40059.Imagem do Equipamento-.175338.jpg</t>
  </si>
  <si>
    <t>Márcio José da Fonseca - 20/02/2025 14:53:32</t>
  </si>
  <si>
    <t>XV40060</t>
  </si>
  <si>
    <t>Márcio José da Fonseca - 20/02/2025 14:54:25</t>
  </si>
  <si>
    <t>Márcio José da Fonseca - 20/02/2025 14:54:27</t>
  </si>
  <si>
    <t>Márcio José da Fonseca - 20/02/2025 14:54:28</t>
  </si>
  <si>
    <t>Márcio José da Fonseca - 20/02/2025 14:54:31</t>
  </si>
  <si>
    <t>Márcio José da Fonseca - 20/02/2025 14:54:32</t>
  </si>
  <si>
    <t>Márcio José da Fonseca - 20/02/2025 14:54:33</t>
  </si>
  <si>
    <t>Márcio José da Fonseca - 20/02/2025 14:54:34</t>
  </si>
  <si>
    <t>Márcio José da Fonseca - 20/02/2025 14:54:37</t>
  </si>
  <si>
    <t>Neuzamar - 13/03/2025 01:42:11</t>
  </si>
  <si>
    <t>Neuzamar - 13/03/2025 01:42:12</t>
  </si>
  <si>
    <t>Alexandre Mesquita - 14/03/2025 15:25:24</t>
  </si>
  <si>
    <t>Cleber Nunes - 14/03/2025 18:19:54</t>
  </si>
  <si>
    <t>Válvula cozedor 04</t>
  </si>
  <si>
    <t>Base de Dados_Images/XV40060.Imagem do Equipamento-.175424.jpg</t>
  </si>
  <si>
    <t>Márcio José da Fonseca - 20/02/2025 14:54:17</t>
  </si>
  <si>
    <t>XV40061</t>
  </si>
  <si>
    <t>Márcio José da Fonseca - 20/02/2025 14:55:12</t>
  </si>
  <si>
    <t>Márcio José da Fonseca - 20/02/2025 14:55:13</t>
  </si>
  <si>
    <t>Márcio José da Fonseca - 20/02/2025 14:55:14</t>
  </si>
  <si>
    <t>Márcio José da Fonseca - 20/02/2025 14:55:17</t>
  </si>
  <si>
    <t>Márcio José da Fonseca - 20/02/2025 14:55:18</t>
  </si>
  <si>
    <t>Márcio José da Fonseca - 20/02/2025 14:55:22</t>
  </si>
  <si>
    <t>Márcio José da Fonseca - 20/02/2025 14:55:23</t>
  </si>
  <si>
    <t>Márcio José da Fonseca - 20/02/2025 14:55:26</t>
  </si>
  <si>
    <t>Alessandro Mendes - 04/03/2025 16:54:32</t>
  </si>
  <si>
    <t>Alessandro Mendes - 04/03/2025 16:54:31</t>
  </si>
  <si>
    <t>Alexandre Mesquita - 14/03/2025 15:25:33</t>
  </si>
  <si>
    <t>Cleber Nunes - 14/03/2025 18:20:04</t>
  </si>
  <si>
    <t>Base de Dados_Images/XV40061.Imagem do Equipamento-.175510.jpg</t>
  </si>
  <si>
    <t>Márcio José da Fonseca - 20/02/2025 14:55:05</t>
  </si>
  <si>
    <t>LIT 40046</t>
  </si>
  <si>
    <t>Nivel Tanque Cond Cozedor 03</t>
  </si>
  <si>
    <t>Alexandre Mesquita - 08/03/2025 11:46:37</t>
  </si>
  <si>
    <t>Alexandre Mesquita - 08/03/2025 11:46:38</t>
  </si>
  <si>
    <t>Alexandre Mesquita - 08/03/2025 11:46:39</t>
  </si>
  <si>
    <t>Alexandre Mesquita - 08/03/2025 11:46:43</t>
  </si>
  <si>
    <t>Waldrovany - 12/03/2025 14:18:51</t>
  </si>
  <si>
    <t>Waldrovany - 12/03/2025 14:18:52</t>
  </si>
  <si>
    <t>Waldrovany - 12/03/2025 14:18:53</t>
  </si>
  <si>
    <t>Waldrovany - 13/03/2025 10:00:02</t>
  </si>
  <si>
    <t>Waldrovany - 13/03/2025 10:00:03</t>
  </si>
  <si>
    <t>Thiago Aparecido Pinto - 18/03/2025 16:05:20</t>
  </si>
  <si>
    <t>Thiago Aparecido Pinto - 18/03/2025 16:05:21</t>
  </si>
  <si>
    <t>Base de Dados_Images/LIT 40046.Imagem do Equipamento-.174140.jpg</t>
  </si>
  <si>
    <t>Alexandre Mesquita - 06/03/2025 14:41:35</t>
  </si>
  <si>
    <t>BC4001</t>
  </si>
  <si>
    <t>Bomba De Condensado Do Cozedor 03</t>
  </si>
  <si>
    <t>Alessandro Mendes - 08/03/2025 11:53:42</t>
  </si>
  <si>
    <t>Alessandro Mendes - 08/03/2025 11:53:46</t>
  </si>
  <si>
    <t>Alessandro Mendes - 08/03/2025 11:53:47</t>
  </si>
  <si>
    <t>Alessandro Mendes - 08/03/2025 11:53:48</t>
  </si>
  <si>
    <t>Alessandro Mendes - 08/03/2025 11:53:51</t>
  </si>
  <si>
    <t>Alessandro Mendes - 08/03/2025 11:53:55</t>
  </si>
  <si>
    <t>Alessandro Mendes - 08/03/2025 11:53:54</t>
  </si>
  <si>
    <t>Alessandro Mendes - 08/03/2025 11:53:57</t>
  </si>
  <si>
    <t>Alessandro Mendes - 08/03/2025 11:53:58</t>
  </si>
  <si>
    <t>Alessandro Mendes - 08/03/2025 11:53:59</t>
  </si>
  <si>
    <t>Alessandro Mendes - 08/03/2025 11:54:03</t>
  </si>
  <si>
    <t>Alessandro Mendes - 08/03/2025 11:54:01</t>
  </si>
  <si>
    <t>Alessandro Mendes - 08/03/2025 11:54:04</t>
  </si>
  <si>
    <t>Alessandro Mendes - 08/03/2025 11:54:05</t>
  </si>
  <si>
    <t>Alessandro Mendes - 08/03/2025 11:54:09</t>
  </si>
  <si>
    <t>Alessandro Mendes - 08/03/2025 11:54:12</t>
  </si>
  <si>
    <t>Alessandro Mendes - 08/03/2025 11:54:19</t>
  </si>
  <si>
    <t>Alessandro Mendes - 08/03/2025 11:54:20</t>
  </si>
  <si>
    <t>Alessandro Mendes - 08/03/2025 11:54:21</t>
  </si>
  <si>
    <t>Alessandro Mendes - 08/03/2025 11:54:23</t>
  </si>
  <si>
    <t>Alessandro Mendes - 08/03/2025 11:54:24</t>
  </si>
  <si>
    <t>Alessandro Mendes - 08/03/2025 11:54:25</t>
  </si>
  <si>
    <t>Alessandro Mendes - 08/03/2025 11:54:29</t>
  </si>
  <si>
    <t>Alessandro Mendes - 08/03/2025 11:54:30</t>
  </si>
  <si>
    <t>Alessandro Mendes - 08/03/2025 11:54:33</t>
  </si>
  <si>
    <t>Alessandro Mendes - 08/03/2025 11:54:31</t>
  </si>
  <si>
    <t>Cleber Nunes - 14/03/2025 18:14:37</t>
  </si>
  <si>
    <t>Cleber Nunes - 14/03/2025 18:14:38</t>
  </si>
  <si>
    <t>Cleber Nunes - 14/03/2025 18:14:39</t>
  </si>
  <si>
    <t>Cleber Nunes - 14/03/2025 18:14:40</t>
  </si>
  <si>
    <t>Base de Dados_Images/BC4001.Imagem do Equipamento-.145343.jpg</t>
  </si>
  <si>
    <t>Alessandro Mendes - 08/03/2025 11:53:18</t>
  </si>
  <si>
    <t>Base de Dados_Images/BC4001.Imagem da Plaqueta do Motor-.145343.jpg</t>
  </si>
  <si>
    <t>Alessandro Mendes - 08/03/2025 11:53:36</t>
  </si>
  <si>
    <t>LCV 40046</t>
  </si>
  <si>
    <t>Valvula Cont Nivel Tanque Cond Cozedor 03</t>
  </si>
  <si>
    <t>Márcio José da Fonseca - 20/02/2025 14:56:00</t>
  </si>
  <si>
    <t>Márcio José da Fonseca - 20/02/2025 14:56:01</t>
  </si>
  <si>
    <t>Márcio José da Fonseca - 20/02/2025 14:56:02</t>
  </si>
  <si>
    <t>Márcio José da Fonseca - 20/02/2025 14:56:03</t>
  </si>
  <si>
    <t>Márcio José da Fonseca - 20/02/2025 14:56:05</t>
  </si>
  <si>
    <t>Márcio José da Fonseca - 20/02/2025 14:56:06</t>
  </si>
  <si>
    <t>Márcio José da Fonseca - 20/02/2025 14:56:08</t>
  </si>
  <si>
    <t>Márcio José da Fonseca - 20/02/2025 14:56:10</t>
  </si>
  <si>
    <t>Waldrovany - 13/03/2025 10:00:33</t>
  </si>
  <si>
    <t>Waldrovany - 13/03/2025 10:00:34</t>
  </si>
  <si>
    <t>Waldrovany - 13/03/2025 10:00:37</t>
  </si>
  <si>
    <t>Cleber Nunes - 14/03/2025 18:20:45</t>
  </si>
  <si>
    <t>Márcio José da Fonseca - 02/20/2025 14:55:54</t>
  </si>
  <si>
    <t>BV4004</t>
  </si>
  <si>
    <t>Bomba De Vacuo Do Cozedor 03</t>
  </si>
  <si>
    <t>Márcio José da Fonseca - 27/01/2025 15:37:22</t>
  </si>
  <si>
    <t>Márcio José da Fonseca - 27/01/2025 15:37:23</t>
  </si>
  <si>
    <t>Thiago Aparecido Pinto - 08/03/2025 14:25:49</t>
  </si>
  <si>
    <t>Thiago Aparecido Pinto - 08/03/2025 14:25:46</t>
  </si>
  <si>
    <t>Márcio José da Fonseca - 27/01/2025 15:37:42</t>
  </si>
  <si>
    <t>Márcio José da Fonseca - 27/01/2025 15:37:52</t>
  </si>
  <si>
    <t>Márcio José da Fonseca - 27/01/2025 15:37:54</t>
  </si>
  <si>
    <t>Márcio José da Fonseca - 27/01/2025 15:38:37</t>
  </si>
  <si>
    <t>Márcio José da Fonseca - 27/01/2025 15:37:59</t>
  </si>
  <si>
    <t>Paulo Marchiti - 08/03/2025 13:50:25</t>
  </si>
  <si>
    <t>Márcio José da Fonseca - 27/01/2025 15:38:05</t>
  </si>
  <si>
    <t>Márcio José da Fonseca - 27/01/2025 15:38:10</t>
  </si>
  <si>
    <t>Márcio José da Fonseca - 27/01/2025 15:38:12</t>
  </si>
  <si>
    <t>Márcio José da Fonseca - 27/01/2025 15:38:15</t>
  </si>
  <si>
    <t>Márcio José da Fonseca - 27/01/2025 15:38:17</t>
  </si>
  <si>
    <t>Márcio José da Fonseca - 27/01/2025 15:38:19</t>
  </si>
  <si>
    <t>Paulo Marchiti - 08/03/2025 13:52:29</t>
  </si>
  <si>
    <t>Paulo Marchiti - 08/03/2025 13:52:30</t>
  </si>
  <si>
    <t>Paulo Marchiti - 08/03/2025 13:52:32</t>
  </si>
  <si>
    <t>Paulo Marchiti - 08/03/2025 13:52:35</t>
  </si>
  <si>
    <t>Paulo Marchiti - 08/03/2025 13:52:36</t>
  </si>
  <si>
    <t>Paulo Marchiti - 08/03/2025 13:52:42</t>
  </si>
  <si>
    <t>Paulo Marchiti - 08/03/2025 13:52:43</t>
  </si>
  <si>
    <t>Paulo Marchiti - 08/03/2025 13:52:45</t>
  </si>
  <si>
    <t>Cleber Nunes - 14/03/2025 18:15:15</t>
  </si>
  <si>
    <t>Cleber Nunes - 14/03/2025 18:15:16</t>
  </si>
  <si>
    <t>Cleber Nunes - 14/03/2025 18:15:18</t>
  </si>
  <si>
    <t>Base de Dados_Images/BV4004.Imagem do Equipamento-.183717.jpg</t>
  </si>
  <si>
    <t>Márcio José da Fonseca - 27/01/2025 15:36:58</t>
  </si>
  <si>
    <t>Cozedor De Massa B</t>
  </si>
  <si>
    <t>PIT 40017</t>
  </si>
  <si>
    <t>Pressao Calandra Cozedor 04</t>
  </si>
  <si>
    <t>Thiago Aparecido Pinto - 12/02/2025 11:38:01</t>
  </si>
  <si>
    <t>Thiago Aparecido Pinto - 12/02/2025 11:38:05</t>
  </si>
  <si>
    <t>Thiago Aparecido Pinto - 12/02/2025 11:38:08</t>
  </si>
  <si>
    <t>Thiago Aparecido Pinto - 12/02/2025 11:38:12</t>
  </si>
  <si>
    <t>Alexandre Mesquita - 28/02/2025 12:37:00</t>
  </si>
  <si>
    <t>Alexandre Mesquita - 28/02/2025 12:37:01</t>
  </si>
  <si>
    <t>Alexandre Mesquita - 28/02/2025 12:37:25</t>
  </si>
  <si>
    <t>Waldrovany - 14/03/2025 16:12:22</t>
  </si>
  <si>
    <t>Waldrovany - 14/03/2025 16:12:24</t>
  </si>
  <si>
    <t>Cleber Nunes - 14/03/2025 18:24:03</t>
  </si>
  <si>
    <t>Cleber Nunes - 14/03/2025 18:24:04</t>
  </si>
  <si>
    <t>Base de Dados_Images/PIT 40017.Imagem do Equipamento-.153654.jpg</t>
  </si>
  <si>
    <t>Alexandre Mesquita - 28/02/2025 12:36:50</t>
  </si>
  <si>
    <t>XV40070</t>
  </si>
  <si>
    <t>Valvula Bloqueio Bba Vacuo Aux. Coz 4</t>
  </si>
  <si>
    <t>Márcio José da Fonseca - 27/01/2025 15:30:44</t>
  </si>
  <si>
    <t>Márcio José da Fonseca - 27/01/2025 15:30:46</t>
  </si>
  <si>
    <t>Márcio José da Fonseca - 27/01/2025 15:30:47</t>
  </si>
  <si>
    <t>Márcio José da Fonseca - 27/01/2025 15:30:53</t>
  </si>
  <si>
    <t>Márcio José da Fonseca - 27/01/2025 15:30:50</t>
  </si>
  <si>
    <t>Márcio José da Fonseca - 27/01/2025 15:30:57</t>
  </si>
  <si>
    <t>Márcio José da Fonseca - 27/01/2025 15:30:59</t>
  </si>
  <si>
    <t>Márcio José da Fonseca - 27/01/2025 15:31:02</t>
  </si>
  <si>
    <t>Alexandre Mesquita - 03/03/2025 17:13:30</t>
  </si>
  <si>
    <t>Alexandre Mesquita - 03/03/2025 17:13:31</t>
  </si>
  <si>
    <t>Alessandro Mendes - 07/03/2025 11:18:59</t>
  </si>
  <si>
    <t>Cleber Nunes - 14/03/2025 18:25:31</t>
  </si>
  <si>
    <t>Base de Dados_Images/XV40070.Imagem do Equipamento-.183043.jpg</t>
  </si>
  <si>
    <t>Márcio José da Fonseca - 27/01/2025 15:30:38</t>
  </si>
  <si>
    <t>DIT 40019</t>
  </si>
  <si>
    <t>Concentracao Cozedor 04</t>
  </si>
  <si>
    <t>Alexandre Mesquita - 21/02/2025 08:42:23</t>
  </si>
  <si>
    <t>Alexandre Mesquita - 21/02/2025 08:42:25</t>
  </si>
  <si>
    <t>Alexandre Mesquita - 21/02/2025 08:42:27</t>
  </si>
  <si>
    <t>Alexandre Mesquita - 21/02/2025 08:42:29</t>
  </si>
  <si>
    <t>Alexandre Mesquita - 21/02/2025 08:42:38</t>
  </si>
  <si>
    <t>Alexandre Mesquita - 21/02/2025 08:42:41</t>
  </si>
  <si>
    <t>Alexandre Mesquita - 21/02/2025 08:42:42</t>
  </si>
  <si>
    <t>Alexandre Mesquita - 14/03/2025 14:41:58</t>
  </si>
  <si>
    <t>Alexandre Mesquita - 14/03/2025 14:41:55</t>
  </si>
  <si>
    <t>Alexandre Mesquita - 14/03/2025 18:24:38</t>
  </si>
  <si>
    <t>Alexandre Mesquita - 14/03/2025 18:24:39</t>
  </si>
  <si>
    <t>Base de Dados_Images/DIT 40019.Imagem do Equipamento-.114221.jpg</t>
  </si>
  <si>
    <t>Alexandre Mesquita - 21/02/2025 08:42:16</t>
  </si>
  <si>
    <t>LIT 40020</t>
  </si>
  <si>
    <t>Nivel Cozedor 04</t>
  </si>
  <si>
    <t>Thiago Aparecido Pinto - 08/03/2025 13:46:00</t>
  </si>
  <si>
    <t>Thiago Aparecido Pinto - 08/03/2025 13:46:01</t>
  </si>
  <si>
    <t>Thiago Aparecido Pinto - 08/03/2025 13:46:02</t>
  </si>
  <si>
    <t>Thiago Aparecido Pinto - 08/03/2025 13:46:03</t>
  </si>
  <si>
    <t>Alexandre Mesquita - 11/03/2025 11:07:24</t>
  </si>
  <si>
    <t>Alexandre Mesquita - 11/03/2025 11:07:25</t>
  </si>
  <si>
    <t>Alexandre Mesquita - 11/03/2025 11:07:26</t>
  </si>
  <si>
    <t>Alexandre Mesquita - 14/03/2025 14:39:00</t>
  </si>
  <si>
    <t>Alexandre Mesquita - 14/03/2025 14:39:01</t>
  </si>
  <si>
    <t>Cleber Nunes - 14/03/2025 18:24:53</t>
  </si>
  <si>
    <t>Cleber Nunes - 14/03/2025 18:24:54</t>
  </si>
  <si>
    <t>Base de Dados_Images/LIT 40020.Imagem do Equipamento-.164559.jpg</t>
  </si>
  <si>
    <t>Thiago Aparecido Pinto - 08/03/2025 13:45:57</t>
  </si>
  <si>
    <t>TIT 40028</t>
  </si>
  <si>
    <t>Temperatura Corpo Cozedor 04</t>
  </si>
  <si>
    <t>Alexandre Mesquita - 21/02/2025 08:43:42</t>
  </si>
  <si>
    <t>Alexandre Mesquita - 21/02/2025 08:43:44</t>
  </si>
  <si>
    <t>Alexandre Mesquita - 21/02/2025 08:43:45</t>
  </si>
  <si>
    <t>Alexandre Mesquita - 21/02/2025 08:43:47</t>
  </si>
  <si>
    <t>Alexandre Mesquita - 21/02/2025 08:43:53</t>
  </si>
  <si>
    <t>Alexandre Mesquita - 21/02/2025 08:43:55</t>
  </si>
  <si>
    <t>Alexandre Mesquita - 21/02/2025 08:43:56</t>
  </si>
  <si>
    <t>Alexandre Mesquita - 14/03/2025 14:30:49</t>
  </si>
  <si>
    <t>Alexandre Mesquita - 14/03/2025 14:30:50</t>
  </si>
  <si>
    <t>Alexandre Mesquita - 14/03/2025 18:24:58</t>
  </si>
  <si>
    <t>Alexandre Mesquita - 14/03/2025 18:24:59</t>
  </si>
  <si>
    <t>Base de Dados_Images/TIT 40028.Imagem do Equipamento-.114339.jpg</t>
  </si>
  <si>
    <t>Alexandre Mesquita - 21/02/2025 08:43:31</t>
  </si>
  <si>
    <t>PCV 40017</t>
  </si>
  <si>
    <t>Valvula Cont Pressao Calandra Cozedor 04</t>
  </si>
  <si>
    <t>Alexandre Mesquita - 24/02/2025 10:51:56</t>
  </si>
  <si>
    <t>Márcio José da Fonseca - 20/02/2025 14:50:39</t>
  </si>
  <si>
    <t>Márcio José da Fonseca - 20/02/2025 14:50:41</t>
  </si>
  <si>
    <t>Márcio José da Fonseca - 20/02/2025 14:50:44</t>
  </si>
  <si>
    <t>Márcio José da Fonseca - 20/02/2025 14:50:45</t>
  </si>
  <si>
    <t>Márcio José da Fonseca - 20/02/2025 14:50:46</t>
  </si>
  <si>
    <t>Márcio José da Fonseca - 20/02/2025 14:50:48</t>
  </si>
  <si>
    <t>Márcio José da Fonseca - 20/02/2025 14:50:49</t>
  </si>
  <si>
    <t>Neuzamar - 13/03/2025 01:39:55</t>
  </si>
  <si>
    <t>Neuzamar - 13/03/2025 01:39:56</t>
  </si>
  <si>
    <t>Alexandre Mesquita - 14/03/2025 15:49:07</t>
  </si>
  <si>
    <t>Cleber Nunes - 14/03/2025 18:25:37</t>
  </si>
  <si>
    <t>Cozedor massa A</t>
  </si>
  <si>
    <t>Base de Dados_Images/PCV 40017.Imagem do Equipamento-.135153.jpg</t>
  </si>
  <si>
    <t>Alexandre Mesquita - 24/02/2025 10:51:48</t>
  </si>
  <si>
    <t>PCV 40018</t>
  </si>
  <si>
    <t>Valvula Cont Pressao Corpo Cozedor 04</t>
  </si>
  <si>
    <t>Alexandre Mesquita - 10/03/2025 15:29:55</t>
  </si>
  <si>
    <t>Alexandre Mesquita - 10/03/2025 15:29:59</t>
  </si>
  <si>
    <t>Alexandre Mesquita - 10/03/2025 15:29:57</t>
  </si>
  <si>
    <t>Alexandre Mesquita - 10/03/2025 15:29:58</t>
  </si>
  <si>
    <t>Alexandre Mesquita - 10/03/2025 15:30:04</t>
  </si>
  <si>
    <t>Alexandre Mesquita - 10/03/2025 15:30:05</t>
  </si>
  <si>
    <t>Alexandre Mesquita - 10/03/2025 15:30:06</t>
  </si>
  <si>
    <t>Alexandre Mesquita - 10/03/2025 15:30:10</t>
  </si>
  <si>
    <t>Alexandre Mesquita - 11/03/2025 11:08:03</t>
  </si>
  <si>
    <t>Alexandre Mesquita - 11/03/2025 11:08:04</t>
  </si>
  <si>
    <t>Alexandre Mesquita - 13/03/2025 11:11:15</t>
  </si>
  <si>
    <t>Cleber Nunes - 14/03/2025 18:25:46</t>
  </si>
  <si>
    <t>Base de Dados_Images/PCV 40018.Imagem do Equipamento-.182950.jpg</t>
  </si>
  <si>
    <t>Alexandre Mesquita - 10/03/2025 15:29:44</t>
  </si>
  <si>
    <t>LCV 40020</t>
  </si>
  <si>
    <t>Valvula Cont Nivel Cozedor 04</t>
  </si>
  <si>
    <t>Márcio José da Fonseca - 20/02/2025 14:51:45</t>
  </si>
  <si>
    <t>Márcio José da Fonseca - 20/02/2025 14:51:47</t>
  </si>
  <si>
    <t>Márcio José da Fonseca - 20/02/2025 14:51:48</t>
  </si>
  <si>
    <t>Márcio José da Fonseca - 20/02/2025 14:51:49</t>
  </si>
  <si>
    <t>Márcio José da Fonseca - 20/02/2025 14:51:51</t>
  </si>
  <si>
    <t>Márcio José da Fonseca - 20/02/2025 14:51:53</t>
  </si>
  <si>
    <t>Márcio José da Fonseca - 20/02/2025 14:51:54</t>
  </si>
  <si>
    <t>Márcio José da Fonseca - 20/02/2025 14:51:58</t>
  </si>
  <si>
    <t>Alexandre Mesquita - 03/03/2025 16:36:09</t>
  </si>
  <si>
    <t>Alexandre Mesquita - 14/03/2025 15:51:42</t>
  </si>
  <si>
    <t>Cleber Nunes - 14/03/2025 18:25:54</t>
  </si>
  <si>
    <t>Base de Dados_Images/LCV 40020.Imagem do Equipamento-.175144.jpg</t>
  </si>
  <si>
    <t>Márcio José da Fonseca - 20/02/2025 14:51:39</t>
  </si>
  <si>
    <t>XCV40066</t>
  </si>
  <si>
    <t>Valvula De Vapor De Limpeza Do Cozedor 04</t>
  </si>
  <si>
    <t>Alexandre Mesquita - 21/02/2025 09:38:33</t>
  </si>
  <si>
    <t>Alexandre Mesquita - 21/02/2025 09:38:34</t>
  </si>
  <si>
    <t>Alexandre Mesquita - 21/02/2025 09:38:35</t>
  </si>
  <si>
    <t>Alexandre Mesquita - 21/02/2025 09:38:36</t>
  </si>
  <si>
    <t>Alexandre Mesquita - 21/02/2025 09:38:37</t>
  </si>
  <si>
    <t>Alexandre Mesquita - 21/02/2025 09:38:39</t>
  </si>
  <si>
    <t>Alexandre Mesquita - 21/02/2025 09:38:40</t>
  </si>
  <si>
    <t>Alessandro Mendes - 04/03/2025 16:45:19</t>
  </si>
  <si>
    <t>Alexandre Mesquita - 14/03/2025 15:49:18</t>
  </si>
  <si>
    <t>Cleber Nunes - 14/03/2025 18:26:00</t>
  </si>
  <si>
    <t>Cozedor de Massa A</t>
  </si>
  <si>
    <t>Base de Dados_Images/XCV40066.Imagem do Equipamento-.123825.jpg</t>
  </si>
  <si>
    <t>Alexandre Mesquita - 21/02/2025 09:38:19</t>
  </si>
  <si>
    <t>XV40062</t>
  </si>
  <si>
    <t>Valvula De Descarga De Massa A Cozedor 04</t>
  </si>
  <si>
    <t>Alexandre Mesquita - 21/02/2025 08:45:03</t>
  </si>
  <si>
    <t>Alexandre Mesquita - 21/02/2025 08:45:05</t>
  </si>
  <si>
    <t>Alexandre Mesquita - 21/02/2025 08:45:08</t>
  </si>
  <si>
    <t>Alexandre Mesquita - 21/02/2025 08:45:11</t>
  </si>
  <si>
    <t>Alexandre Mesquita - 21/02/2025 08:45:24</t>
  </si>
  <si>
    <t>Alexandre Mesquita - 21/02/2025 08:45:28</t>
  </si>
  <si>
    <t>Alexandre Mesquita - 21/02/2025 08:45:42</t>
  </si>
  <si>
    <t>Alexandre Mesquita - 21/02/2025 08:45:49</t>
  </si>
  <si>
    <t>Alessandro Mendes - 04/03/2025 16:29:03</t>
  </si>
  <si>
    <t>Alessandro Mendes - 04/03/2025 16:29:04</t>
  </si>
  <si>
    <t>Alexandre Mesquita - 14/03/2025 15:49:39</t>
  </si>
  <si>
    <t>Cleber Nunes - 14/03/2025 18:26:05</t>
  </si>
  <si>
    <t>Base de Dados_Images/XV40062.Imagem do Equipamento-.114502.jpg</t>
  </si>
  <si>
    <t>Alexandre Mesquita - 21/02/2025 08:44:55</t>
  </si>
  <si>
    <t>XV40063</t>
  </si>
  <si>
    <t>Valvula De Pe E Corte Cozedor 04</t>
  </si>
  <si>
    <t>Alexandre Mesquita - 21/02/2025 08:47:53</t>
  </si>
  <si>
    <t>Alexandre Mesquita - 21/02/2025 08:47:55</t>
  </si>
  <si>
    <t>Alexandre Mesquita - 21/02/2025 08:47:57</t>
  </si>
  <si>
    <t>Alexandre Mesquita - 21/02/2025 08:47:59</t>
  </si>
  <si>
    <t>Alexandre Mesquita - 21/02/2025 08:48:04</t>
  </si>
  <si>
    <t>Alexandre Mesquita - 21/02/2025 08:48:07</t>
  </si>
  <si>
    <t>Alexandre Mesquita - 21/02/2025 08:48:09</t>
  </si>
  <si>
    <t>Alexandre Mesquita - 21/02/2025 08:48:11</t>
  </si>
  <si>
    <t>Alexandre Mesquita - 03/03/2025 17:36:39</t>
  </si>
  <si>
    <t>Alexandre Mesquita - 03/03/2025 17:36:42</t>
  </si>
  <si>
    <t>Alexandre Mesquita - 14/03/2025 15:49:46</t>
  </si>
  <si>
    <t>Cleber Nunes - 14/03/2025 18:26:11</t>
  </si>
  <si>
    <t>Base de Dados_Images/XV40063.Imagem do Equipamento-.114752.jpg</t>
  </si>
  <si>
    <t>Alexandre Mesquita - 21/02/2025 08:47:45</t>
  </si>
  <si>
    <t>XV40064</t>
  </si>
  <si>
    <t>Valvula 02 De Descarga De Agua Cozedor 04</t>
  </si>
  <si>
    <t>Alexandre Mesquita - 03/03/2025 18:19:28</t>
  </si>
  <si>
    <t>Alexandre Mesquita - 03/03/2025 18:19:30</t>
  </si>
  <si>
    <t>Alexandre Mesquita - 03/03/2025 18:19:32</t>
  </si>
  <si>
    <t>Alexandre Mesquita - 03/03/2025 18:19:34</t>
  </si>
  <si>
    <t>Alexandre Mesquita - 03/03/2025 18:19:36</t>
  </si>
  <si>
    <t>Alexandre Mesquita - 03/03/2025 18:19:38</t>
  </si>
  <si>
    <t>Alexandre Mesquita - 03/03/2025 18:19:40</t>
  </si>
  <si>
    <t>Alexandre Mesquita - 03/03/2025 18:19:43</t>
  </si>
  <si>
    <t>Alexandre Mesquita - 13/03/2025 16:14:05</t>
  </si>
  <si>
    <t>Alexandre Mesquita - 13/03/2025 16:14:06</t>
  </si>
  <si>
    <t>Alexandre Mesquita - 14/03/2025 15:49:53</t>
  </si>
  <si>
    <t>Cleber Nunes - 14/03/2025 18:26:19</t>
  </si>
  <si>
    <t>Base de Dados_Images/XV40064.Imagem do Equipamento-.211921.jpg</t>
  </si>
  <si>
    <t>Alexandre Mesquita - 03/03/2025 18:19:17</t>
  </si>
  <si>
    <t>XV40067</t>
  </si>
  <si>
    <t>Valvula De Quebra Vacuo Do Cozedor 04</t>
  </si>
  <si>
    <t>Thiago Aparecido Pinto - 08/03/2025 08:01:41</t>
  </si>
  <si>
    <t>Alexandre Mesquita - 24/02/2025 11:27:29</t>
  </si>
  <si>
    <t>Alexandre Mesquita - 24/02/2025 11:27:31</t>
  </si>
  <si>
    <t>Alexandre Mesquita - 24/02/2025 11:27:38</t>
  </si>
  <si>
    <t>Alexandre Mesquita - 24/02/2025 11:27:37</t>
  </si>
  <si>
    <t>Alexandre Mesquita - 24/02/2025 11:27:36</t>
  </si>
  <si>
    <t>Alexandre Mesquita - 24/02/2025 11:27:41</t>
  </si>
  <si>
    <t>Alexandre Mesquita - 24/02/2025 11:27:45</t>
  </si>
  <si>
    <t>Alessandro Mendes - 04/03/2025 16:38:35</t>
  </si>
  <si>
    <t>Alessandro Mendes - 04/03/2025 16:38:36</t>
  </si>
  <si>
    <t>Alexandre Mesquita - 14/03/2025 15:50:04</t>
  </si>
  <si>
    <t>Cleber Nunes - 14/03/2025 18:26:29</t>
  </si>
  <si>
    <t>Base de Dados_Images/XV40067.Imagem do Equipamento-.142718.jpg</t>
  </si>
  <si>
    <t>Alexandre Mesquita - 24/02/2025 11:27:14</t>
  </si>
  <si>
    <t>XV40068</t>
  </si>
  <si>
    <t>Valvula De Selo Bba Vacuo Cozedor 04</t>
  </si>
  <si>
    <t>Alexandre Mesquita - 14/03/2025 15:50:46</t>
  </si>
  <si>
    <t>Alexandre Mesquita - 14/03/2025 15:50:47</t>
  </si>
  <si>
    <t>Alexandre Mesquita - 14/03/2025 15:50:49</t>
  </si>
  <si>
    <t>Alexandre Mesquita - 14/03/2025 15:50:52</t>
  </si>
  <si>
    <t>Alexandre Mesquita - 14/03/2025 15:50:50</t>
  </si>
  <si>
    <t>Alexandre Mesquita - 14/03/2025 15:50:51</t>
  </si>
  <si>
    <t>Alexandre Mesquita - 14/03/2025 15:50:54</t>
  </si>
  <si>
    <t>Waldrovany - 14/03/2025 16:15:18</t>
  </si>
  <si>
    <t>Waldrovany - 14/03/2025 16:15:19</t>
  </si>
  <si>
    <t>Waldrovany - 14/03/2025 16:15:23</t>
  </si>
  <si>
    <t>Cleber Nunes - 14/03/2025 18:26:36</t>
  </si>
  <si>
    <t>Base de Dados_Images/XV40068.Imagem do Equipamento-.184142.jpg</t>
  </si>
  <si>
    <t>Alexandre Mesquita - 10/03/2025 15:41:38</t>
  </si>
  <si>
    <t>XV40069</t>
  </si>
  <si>
    <t>Valvula De Sucção Bba Vacuo Cozedor 04</t>
  </si>
  <si>
    <t>Márcio José da Fonseca - 27/01/2025 15:29:31</t>
  </si>
  <si>
    <t>Márcio José da Fonseca - 27/01/2025 15:29:33</t>
  </si>
  <si>
    <t>Márcio José da Fonseca - 27/01/2025 15:29:36</t>
  </si>
  <si>
    <t>Márcio José da Fonseca - 27/01/2025 15:29:37</t>
  </si>
  <si>
    <t>Márcio José da Fonseca - 27/01/2025 15:29:39</t>
  </si>
  <si>
    <t>Márcio José da Fonseca - 27/01/2025 15:29:41</t>
  </si>
  <si>
    <t>Márcio José da Fonseca - 27/01/2025 15:29:46</t>
  </si>
  <si>
    <t>Márcio José da Fonseca - 27/01/2025 15:29:48</t>
  </si>
  <si>
    <t>Neuzamar - 13/03/2025 01:54:52</t>
  </si>
  <si>
    <t>Neuzamar - 13/03/2025 01:54:53</t>
  </si>
  <si>
    <t>Alexandre Mesquita - 13/03/2025 10:50:23</t>
  </si>
  <si>
    <t>Cleber Nunes - 14/03/2025 18:26:42</t>
  </si>
  <si>
    <t>Base de Dados_Images/XV40069.Imagem do Equipamento-.182929.jpg</t>
  </si>
  <si>
    <t>Márcio José da Fonseca - 27/01/2025 15:29:25</t>
  </si>
  <si>
    <t>XV40071</t>
  </si>
  <si>
    <t>Valvula De Agua Limpeza Linha Corte Mb</t>
  </si>
  <si>
    <t>Thiago Aparecido Pinto - 05/03/2025 15:44:49</t>
  </si>
  <si>
    <t>Alexandre Mesquita - 24/02/2025 11:09:23</t>
  </si>
  <si>
    <t>Alexandre Mesquita - 24/02/2025 11:09:24</t>
  </si>
  <si>
    <t>Alexandre Mesquita - 24/02/2025 11:09:27</t>
  </si>
  <si>
    <t>Alexandre Mesquita - 24/02/2025 11:09:29</t>
  </si>
  <si>
    <t>Alexandre Mesquita - 24/02/2025 11:09:35</t>
  </si>
  <si>
    <t>Alexandre Mesquita - 24/02/2025 11:09:32</t>
  </si>
  <si>
    <t>Neuzamar - 13/03/2025 02:00:14</t>
  </si>
  <si>
    <t>Waldrovany - 14/03/2025 16:15:33</t>
  </si>
  <si>
    <t>Cleber Nunes - 14/03/2025 18:26:49</t>
  </si>
  <si>
    <t>Base de Dados_Images/XV40071.Imagem do Equipamento-.140918.jpg</t>
  </si>
  <si>
    <t>Alexandre Mesquita - 24/02/2025 11:09:06</t>
  </si>
  <si>
    <t>XV40072</t>
  </si>
  <si>
    <t>Valvula De Agua Limpeza Linha Corte Ma</t>
  </si>
  <si>
    <t>Thiago Aparecido Pinto - 05/03/2025 15:42:00</t>
  </si>
  <si>
    <t>Alexandre Mesquita - 24/02/2025 11:02:00</t>
  </si>
  <si>
    <t>Alexandre Mesquita - 24/02/2025 11:02:01</t>
  </si>
  <si>
    <t>Alexandre Mesquita - 24/02/2025 11:02:04</t>
  </si>
  <si>
    <t>Alexandre Mesquita - 24/02/2025 11:02:03</t>
  </si>
  <si>
    <t>Alexandre Mesquita - 24/02/2025 11:02:06</t>
  </si>
  <si>
    <t>Alexandre Mesquita - 24/02/2025 11:02:07</t>
  </si>
  <si>
    <t>Alexandre Mesquita - 24/02/2025 11:02:10</t>
  </si>
  <si>
    <t>Alexandre Mesquita - 03/03/2025 17:27:49</t>
  </si>
  <si>
    <t>Waldrovany - 14/03/2025 16:16:03</t>
  </si>
  <si>
    <t>Cleber Nunes - 14/03/2025 18:26:55</t>
  </si>
  <si>
    <t>Base de Dados_Images/XV40072.Imagem do Equipamento-.140157.jpg</t>
  </si>
  <si>
    <t>Alexandre Mesquita - 24/02/2025 11:01:51</t>
  </si>
  <si>
    <t>XV40073</t>
  </si>
  <si>
    <t>Valvula De Bloqueio Da Linha Corte</t>
  </si>
  <si>
    <t>Thiago Aparecido Pinto - 05/03/2025 15:43:02</t>
  </si>
  <si>
    <t>Alexandre Mesquita - 24/02/2025 10:56:42</t>
  </si>
  <si>
    <t>Alexandre Mesquita - 24/02/2025 10:56:43</t>
  </si>
  <si>
    <t>Alexandre Mesquita - 24/02/2025 10:56:44</t>
  </si>
  <si>
    <t>Alexandre Mesquita - 24/02/2025 10:56:45</t>
  </si>
  <si>
    <t>Alexandre Mesquita - 24/02/2025 10:56:46</t>
  </si>
  <si>
    <t>Alexandre Mesquita - 24/02/2025 10:56:47</t>
  </si>
  <si>
    <t>Alexandre Mesquita - 03/03/2025 17:26:22</t>
  </si>
  <si>
    <t>Alexandre Mesquita - 03/03/2025 17:26:23</t>
  </si>
  <si>
    <t>Waldrovany - 14/03/2025 16:16:10</t>
  </si>
  <si>
    <t>Cleber Nunes - 14/03/2025 18:27:08</t>
  </si>
  <si>
    <t>Base de Dados_Images/XV40073.Imagem do Equipamento-.135632.jpg</t>
  </si>
  <si>
    <t>Alexandre Mesquita - 24/02/2025 10:56:22</t>
  </si>
  <si>
    <t>XV40011</t>
  </si>
  <si>
    <t>Valvula De Dreno Para Canaleta</t>
  </si>
  <si>
    <t>Alexandre Mesquita - 12/03/2025 08:07:07</t>
  </si>
  <si>
    <t>Alexandre Mesquita - 12/03/2025 08:07:09</t>
  </si>
  <si>
    <t>Alexandre Mesquita - 12/03/2025 08:07:10</t>
  </si>
  <si>
    <t>Alexandre Mesquita - 12/03/2025 08:07:11</t>
  </si>
  <si>
    <t>Alexandre Mesquita - 12/03/2025 08:07:12</t>
  </si>
  <si>
    <t>Alexandre Mesquita - 12/03/2025 08:07:13</t>
  </si>
  <si>
    <t>Alexandre Mesquita - 12/03/2025 08:07:14</t>
  </si>
  <si>
    <t>Alexandre Mesquita - 12/03/2025 08:07:15</t>
  </si>
  <si>
    <t>Neuzamar - 13/03/2025 02:01:01</t>
  </si>
  <si>
    <t>Neuzamar - 13/03/2025 02:01:03</t>
  </si>
  <si>
    <t>Waldrovany - 14/03/2025 16:16:16</t>
  </si>
  <si>
    <t>Cleber Nunes - 14/03/2025 18:27:15</t>
  </si>
  <si>
    <t>Base de Dados_Images/XV40011.Imagem do Equipamento-.183757.jpg</t>
  </si>
  <si>
    <t>Alexandre Mesquita - 10/03/2025 15:37:52</t>
  </si>
  <si>
    <t>XV40012</t>
  </si>
  <si>
    <t>Valvula De Dreno Para Processo</t>
  </si>
  <si>
    <t>Alexandre Mesquita - 21/02/2025 09:02:19</t>
  </si>
  <si>
    <t>Alexandre Mesquita - 21/02/2025 09:02:20</t>
  </si>
  <si>
    <t>Alexandre Mesquita - 21/02/2025 09:02:21</t>
  </si>
  <si>
    <t>Alexandre Mesquita - 21/02/2025 09:02:22</t>
  </si>
  <si>
    <t>Alexandre Mesquita - 21/02/2025 09:02:24</t>
  </si>
  <si>
    <t>Alexandre Mesquita - 21/02/2025 09:02:25</t>
  </si>
  <si>
    <t>Alexandre Mesquita - 21/02/2025 09:02:27</t>
  </si>
  <si>
    <t>Alexandre Mesquita - 03/03/2025 17:35:29</t>
  </si>
  <si>
    <t>Alexandre Mesquita - 03/03/2025 17:35:31</t>
  </si>
  <si>
    <t>Alexandre Mesquita - 14/03/2025 15:52:33</t>
  </si>
  <si>
    <t>Cleber Nunes - 14/03/2025 18:27:21</t>
  </si>
  <si>
    <t>Base de Dados_Images/XV40012.Imagem do Equipamento-.120218.jpg</t>
  </si>
  <si>
    <t>Alexandre Mesquita - 21/02/2025 09:02:14</t>
  </si>
  <si>
    <t>LIT 40047</t>
  </si>
  <si>
    <t>Nivel Tanque Cond Cozedor 04</t>
  </si>
  <si>
    <t>Alexandre Mesquita - 08/03/2025 11:47:10</t>
  </si>
  <si>
    <t>Alexandre Mesquita - 08/03/2025 11:47:11</t>
  </si>
  <si>
    <t>Alexandre Mesquita - 08/03/2025 11:47:12</t>
  </si>
  <si>
    <t>Alexandre Mesquita - 08/03/2025 11:47:13</t>
  </si>
  <si>
    <t>Waldrovany - 14/03/2025 16:12:33</t>
  </si>
  <si>
    <t>Waldrovany - 14/03/2025 16:12:34</t>
  </si>
  <si>
    <t>Waldrovany - 14/03/2025 16:12:35</t>
  </si>
  <si>
    <t>Waldrovany - 14/03/2025 16:12:43</t>
  </si>
  <si>
    <t>Waldrovany - 14/03/2025 16:12:44</t>
  </si>
  <si>
    <t>Cleber Nunes - 14/03/2025 18:25:23</t>
  </si>
  <si>
    <t>Cleber Nunes - 14/03/2025 18:25:24</t>
  </si>
  <si>
    <t>Base de Dados_Images/LIT 40047.Imagem do Equipamento-.174310.jpg</t>
  </si>
  <si>
    <t>Alexandre Mesquita - 06/03/2025 14:43:05</t>
  </si>
  <si>
    <t>BC4002</t>
  </si>
  <si>
    <t>Bomba De Condensado Do Cozedor 04</t>
  </si>
  <si>
    <t>Alessandro Mendes - 08/03/2025 11:57:04</t>
  </si>
  <si>
    <t>Alessandro Mendes - 08/03/2025 11:57:07</t>
  </si>
  <si>
    <t>Alessandro Mendes - 08/03/2025 11:57:09</t>
  </si>
  <si>
    <t>Alessandro Mendes - 08/03/2025 11:57:10</t>
  </si>
  <si>
    <t>Alessandro Mendes - 08/03/2025 11:57:21</t>
  </si>
  <si>
    <t>Alessandro Mendes - 08/03/2025 11:57:17</t>
  </si>
  <si>
    <t>Alessandro Mendes - 08/03/2025 11:57:18</t>
  </si>
  <si>
    <t>Alessandro Mendes - 08/03/2025 11:57:20</t>
  </si>
  <si>
    <t>Alessandro Mendes - 08/03/2025 11:57:28</t>
  </si>
  <si>
    <t>Alessandro Mendes - 08/03/2025 11:57:29</t>
  </si>
  <si>
    <t>Alessandro Mendes - 08/03/2025 11:57:32</t>
  </si>
  <si>
    <t>Alessandro Mendes - 08/03/2025 11:57:34</t>
  </si>
  <si>
    <t>Alessandro Mendes - 08/03/2025 11:57:37</t>
  </si>
  <si>
    <t>Alessandro Mendes - 08/03/2025 11:57:40</t>
  </si>
  <si>
    <t>Alessandro Mendes - 08/03/2025 11:57:43</t>
  </si>
  <si>
    <t>Alessandro Mendes - 08/03/2025 11:57:45</t>
  </si>
  <si>
    <t>Alessandro Mendes - 08/03/2025 11:57:52</t>
  </si>
  <si>
    <t>Alessandro Mendes - 08/03/2025 11:57:55</t>
  </si>
  <si>
    <t>Alessandro Mendes - 08/03/2025 11:57:53</t>
  </si>
  <si>
    <t>Alessandro Mendes - 08/03/2025 11:57:54</t>
  </si>
  <si>
    <t>Alessandro Mendes - 08/03/2025 11:57:56</t>
  </si>
  <si>
    <t>Alessandro Mendes - 08/03/2025 11:58:05</t>
  </si>
  <si>
    <t>Alessandro Mendes - 08/03/2025 11:58:18</t>
  </si>
  <si>
    <t>Alessandro Mendes - 08/03/2025 11:58:17</t>
  </si>
  <si>
    <t>Alessandro Mendes - 08/03/2025 11:58:16</t>
  </si>
  <si>
    <t>Alessandro Mendes - 08/03/2025 11:58:15</t>
  </si>
  <si>
    <t>Cleber Nunes - 14/03/2025 18:21:48</t>
  </si>
  <si>
    <t>Cleber Nunes - 14/03/2025 18:21:49</t>
  </si>
  <si>
    <t>Cleber Nunes - 14/03/2025 18:21:50</t>
  </si>
  <si>
    <t>Base de Dados_Images/BC4002.Imagem do Equipamento-.145657.jpg</t>
  </si>
  <si>
    <t>Alessandro Mendes - 08/03/2025 11:56:07</t>
  </si>
  <si>
    <t>Base de Dados_Images/BC4002.Imagem da Plaqueta do Motor-.145657.jpg</t>
  </si>
  <si>
    <t>Alessandro Mendes - 08/03/2025 11:56:47</t>
  </si>
  <si>
    <t>AG4211</t>
  </si>
  <si>
    <t>Agitador Cozedor 04</t>
  </si>
  <si>
    <t>Alexandre Mesquita - 24/02/2025 11:36:29</t>
  </si>
  <si>
    <t>Alexandre Mesquita - 24/02/2025 11:36:53</t>
  </si>
  <si>
    <t>Alexandre Mesquita - 24/02/2025 11:40:09</t>
  </si>
  <si>
    <t>Alexandre Mesquita - 24/02/2025 11:37:32</t>
  </si>
  <si>
    <t>Alexandre Mesquita - 24/02/2025 11:37:37</t>
  </si>
  <si>
    <t>Alexandre Mesquita - 24/02/2025 11:40:30</t>
  </si>
  <si>
    <t>Alexandre Mesquita - 24/02/2025 11:37:44</t>
  </si>
  <si>
    <t>Alexandre Mesquita - 24/02/2025 11:37:48</t>
  </si>
  <si>
    <t>Alexandre Mesquita - 24/02/2025 11:37:50</t>
  </si>
  <si>
    <t>Alexandre Mesquita - 24/02/2025 11:38:01</t>
  </si>
  <si>
    <t>Alexandre Mesquita - 24/02/2025 11:38:05</t>
  </si>
  <si>
    <t>Alexandre Mesquita - 24/02/2025 11:38:09</t>
  </si>
  <si>
    <t>Alexandre Mesquita - 24/02/2025 11:38:11</t>
  </si>
  <si>
    <t>Waldrovany - 14/03/2025 16:10:29</t>
  </si>
  <si>
    <t>Waldrovany - 14/03/2025 16:10:30</t>
  </si>
  <si>
    <t>Waldrovany - 14/03/2025 16:10:34</t>
  </si>
  <si>
    <t>Waldrovany - 14/03/2025 16:10:39</t>
  </si>
  <si>
    <t>Waldrovany - 14/03/2025 16:10:40</t>
  </si>
  <si>
    <t>Waldrovany - 14/03/2025 16:10:42</t>
  </si>
  <si>
    <t>Waldrovany - 14/03/2025 16:10:43</t>
  </si>
  <si>
    <t>Thiago Aparecido Pinto - 19/03/2025 07:49:17</t>
  </si>
  <si>
    <t>Thiago Aparecido Pinto - 19/03/2025 07:49:18</t>
  </si>
  <si>
    <t>Thiago Aparecido Pinto - 19/03/2025 07:49:19</t>
  </si>
  <si>
    <t>Thiago Aparecido Pinto - 19/03/2025 07:49:22</t>
  </si>
  <si>
    <t>Base de Dados_Images/AG4211.Imagem do Equipamento-.143539.jpg</t>
  </si>
  <si>
    <t>Alexandre Mesquita - 24/02/2025 11:35:34</t>
  </si>
  <si>
    <t>Base de Dados_Images/AG4211.Imagem da Plaqueta do Motor-.143834.jpg</t>
  </si>
  <si>
    <t>Alexandre Mesquita - 24/02/2025 11:38:30</t>
  </si>
  <si>
    <t>BC4020</t>
  </si>
  <si>
    <t>Bomba De Recuperação Da Fabrica</t>
  </si>
  <si>
    <t>Alexandre Mesquita - 24/02/2025 10:38:32</t>
  </si>
  <si>
    <t>Alexandre Mesquita - 24/02/2025 10:38:33</t>
  </si>
  <si>
    <t>Alexandre Mesquita - 24/02/2025 10:38:37</t>
  </si>
  <si>
    <t>Alexandre Mesquita - 24/02/2025 10:38:38</t>
  </si>
  <si>
    <t>Alexandre Mesquita - 24/02/2025 10:38:40</t>
  </si>
  <si>
    <t>Alexandre Mesquita - 24/02/2025 10:38:41</t>
  </si>
  <si>
    <t>Alexandre Mesquita - 24/02/2025 10:38:50</t>
  </si>
  <si>
    <t>Alexandre Mesquita - 24/02/2025 10:38:53</t>
  </si>
  <si>
    <t>Alexandre Mesquita - 24/02/2025 10:38:54</t>
  </si>
  <si>
    <t>Alexandre Mesquita - 24/02/2025 10:38:58</t>
  </si>
  <si>
    <t>Alexandre Mesquita - 24/02/2025 10:39:07</t>
  </si>
  <si>
    <t>Alexandre Mesquita - 24/02/2025 10:39:13</t>
  </si>
  <si>
    <t>Alexandre Mesquita - 24/02/2025 10:39:15</t>
  </si>
  <si>
    <t>Alexandre Mesquita - 24/02/2025 10:39:16</t>
  </si>
  <si>
    <t>Alessandro Mendes - 08/03/2025 11:25:41</t>
  </si>
  <si>
    <t>Alessandro Mendes - 08/03/2025 11:25:45</t>
  </si>
  <si>
    <t>Alessandro Mendes - 08/03/2025 11:25:51</t>
  </si>
  <si>
    <t>Alessandro Mendes - 08/03/2025 11:25:50</t>
  </si>
  <si>
    <t>Alessandro Mendes - 08/03/2025 11:25:53</t>
  </si>
  <si>
    <t>Waldrovany - 14/03/2025 16:10:54</t>
  </si>
  <si>
    <t>Waldrovany - 14/03/2025 16:10:55</t>
  </si>
  <si>
    <t>Waldrovany - 14/03/2025 16:10:58</t>
  </si>
  <si>
    <t>Alexandre Mesquita - 14/03/2025 18:23:59</t>
  </si>
  <si>
    <t>Alexandre Mesquita - 14/03/2025 18:24:00</t>
  </si>
  <si>
    <t>Alexandre Mesquita - 14/03/2025 18:24:01</t>
  </si>
  <si>
    <t>Alexandre Mesquita - 14/03/2025 18:24:13</t>
  </si>
  <si>
    <t>Base de Dados_Images/BC4020.Imagem do Equipamento-.133830.jpg</t>
  </si>
  <si>
    <t>Alexandre Mesquita - 24/02/2025 10:38:18</t>
  </si>
  <si>
    <t>BV4006</t>
  </si>
  <si>
    <t>Bomba De Vacuo Do Cozedor 04</t>
  </si>
  <si>
    <t>Márcio José da Fonseca - 27/01/2025 15:26:51</t>
  </si>
  <si>
    <t>Márcio José da Fonseca - 27/01/2025 15:26:53</t>
  </si>
  <si>
    <t>Márcio José da Fonseca - 27/01/2025 15:26:54</t>
  </si>
  <si>
    <t>Márcio José da Fonseca - 27/01/2025 15:26:55</t>
  </si>
  <si>
    <t>Márcio José da Fonseca - 27/01/2025 15:26:58</t>
  </si>
  <si>
    <t>Márcio José da Fonseca - 27/01/2025 15:26:59</t>
  </si>
  <si>
    <t>Márcio José da Fonseca - 27/01/2025 15:27:00</t>
  </si>
  <si>
    <t>Márcio José da Fonseca - 27/01/2025 15:27:04</t>
  </si>
  <si>
    <t>Márcio José da Fonseca - 27/01/2025 15:27:05</t>
  </si>
  <si>
    <t>Márcio José da Fonseca - 27/01/2025 15:27:07</t>
  </si>
  <si>
    <t>Márcio José da Fonseca - 27/01/2025 15:27:12</t>
  </si>
  <si>
    <t>Márcio José da Fonseca - 27/01/2025 15:27:09</t>
  </si>
  <si>
    <t>Márcio José da Fonseca - 27/01/2025 15:27:14</t>
  </si>
  <si>
    <t>Márcio José da Fonseca - 27/01/2025 15:27:20</t>
  </si>
  <si>
    <t>Márcio José da Fonseca - 27/01/2025 15:27:17</t>
  </si>
  <si>
    <t>Márcio José da Fonseca - 27/01/2025 15:27:22</t>
  </si>
  <si>
    <t>Waldrovany - 14/03/2025 16:11:05</t>
  </si>
  <si>
    <t>Waldrovany - 14/03/2025 16:11:06</t>
  </si>
  <si>
    <t>Waldrovany - 14/03/2025 16:11:08</t>
  </si>
  <si>
    <t>Waldrovany - 14/03/2025 16:11:09</t>
  </si>
  <si>
    <t>Waldrovany - 14/03/2025 16:11:10</t>
  </si>
  <si>
    <t>Waldrovany - 14/03/2025 16:11:15</t>
  </si>
  <si>
    <t>Waldrovany - 14/03/2025 16:11:16</t>
  </si>
  <si>
    <t>Waldrovany - 14/03/2025 16:11:17</t>
  </si>
  <si>
    <t>Waldrovany - 14/03/2025 16:11:19</t>
  </si>
  <si>
    <t>Cleber Nunes - 14/03/2025 18:23:46</t>
  </si>
  <si>
    <t>Cleber Nunes - 14/03/2025 18:23:47</t>
  </si>
  <si>
    <t>Cleber Nunes - 14/03/2025 18:23:48</t>
  </si>
  <si>
    <t>Cleber Nunes - 14/03/2025 18:23:49</t>
  </si>
  <si>
    <t>Base de Dados_Images/BV4006.Imagem do Equipamento-.182638.jpg</t>
  </si>
  <si>
    <t>Márcio José da Fonseca - 27/01/2025 15:26:34</t>
  </si>
  <si>
    <t>Cristalizador De Massa A</t>
  </si>
  <si>
    <t>LIT 40036</t>
  </si>
  <si>
    <t>Nivel Cristalizador 01 E 02</t>
  </si>
  <si>
    <t>Claudenir Alves - 05/03/2025 15:34:49</t>
  </si>
  <si>
    <t>Claudenir Alves - 05/03/2025 15:34:52</t>
  </si>
  <si>
    <t>Claudenir Alves - 05/03/2025 15:34:54</t>
  </si>
  <si>
    <t>Claudenir Alves - 05/03/2025 15:34:56</t>
  </si>
  <si>
    <t>Alexandre Mesquita - 13/03/2025 11:04:15</t>
  </si>
  <si>
    <t>Alexandre Mesquita - 13/03/2025 11:04:16</t>
  </si>
  <si>
    <t>Alexandre Mesquita - 13/03/2025 11:04:17</t>
  </si>
  <si>
    <t>Thiago Aparecido Pinto - 18/03/2025 16:12:20</t>
  </si>
  <si>
    <t>Thiago Aparecido Pinto - 18/03/2025 16:12:24</t>
  </si>
  <si>
    <t>Cristalizador massa B</t>
  </si>
  <si>
    <t>Base de Dados_Images/LIT 40036.Imagem do Equipamento-.183445.jpg</t>
  </si>
  <si>
    <t>Claudenir Alves - 05/03/2025 15:34:33</t>
  </si>
  <si>
    <t>XV40092</t>
  </si>
  <si>
    <t>Valvula De Descarga Mb Para Centrifugas</t>
  </si>
  <si>
    <t>Paulo Marchiti - 08/03/2025 13:41:53</t>
  </si>
  <si>
    <t>Paulo Marchiti - 08/03/2025 13:41:54</t>
  </si>
  <si>
    <t>Paulo Marchiti - 08/03/2025 13:41:55</t>
  </si>
  <si>
    <t>Paulo Marchiti - 08/03/2025 13:41:57</t>
  </si>
  <si>
    <t>Alexandre Mesquita - 12/03/2025 09:16:12</t>
  </si>
  <si>
    <t>Alexandre Mesquita - 12/03/2025 09:16:14</t>
  </si>
  <si>
    <t>Alexandre Mesquita - 12/03/2025 09:16:16</t>
  </si>
  <si>
    <t>Alexandre Mesquita - 12/03/2025 09:16:18</t>
  </si>
  <si>
    <t>Alexandre Mesquita - 14/03/2025 18:34:01</t>
  </si>
  <si>
    <t>Alexandre Mesquita - 14/03/2025 18:34:05</t>
  </si>
  <si>
    <t>Alexandre Mesquita - 14/03/2025 18:34:11</t>
  </si>
  <si>
    <t>Base de Dados_Images/XV40092.Imagem do Equipamento-.164152.jpg</t>
  </si>
  <si>
    <t>Paulo Marchiti - 08/03/2025 13:41:46</t>
  </si>
  <si>
    <t>AG4004</t>
  </si>
  <si>
    <t>Agitador Cristalizador 01</t>
  </si>
  <si>
    <t>Alexandre Mesquita - 11/03/2025 18:45:12</t>
  </si>
  <si>
    <t>Alexandre Mesquita - 11/03/2025 18:45:14</t>
  </si>
  <si>
    <t>Alexandre Mesquita - 11/03/2025 18:45:15</t>
  </si>
  <si>
    <t>Alexandre Mesquita - 11/03/2025 18:45:17</t>
  </si>
  <si>
    <t>Alexandre Mesquita - 11/03/2025 18:45:18</t>
  </si>
  <si>
    <t>Alexandre Mesquita - 11/03/2025 18:45:21</t>
  </si>
  <si>
    <t>Alexandre Mesquita - 11/03/2025 18:45:24</t>
  </si>
  <si>
    <t>Alexandre Mesquita - 11/03/2025 18:45:27</t>
  </si>
  <si>
    <t>Alexandre Mesquita - 11/03/2025 18:45:28</t>
  </si>
  <si>
    <t>Alexandre Mesquita - 11/03/2025 18:45:32</t>
  </si>
  <si>
    <t>Alexandre Mesquita - 11/03/2025 18:45:33</t>
  </si>
  <si>
    <t>Alexandre Mesquita - 11/03/2025 18:45:35</t>
  </si>
  <si>
    <t>Alexandre Mesquita - 11/03/2025 18:45:37</t>
  </si>
  <si>
    <t>Waldrovany - 14/03/2025 08:45:51</t>
  </si>
  <si>
    <t>Waldrovany - 14/03/2025 08:45:52</t>
  </si>
  <si>
    <t>Waldrovany - 14/03/2025 08:45:53</t>
  </si>
  <si>
    <t>Waldrovany - 14/03/2025 08:45:56</t>
  </si>
  <si>
    <t>Waldrovany - 14/03/2025 08:46:02</t>
  </si>
  <si>
    <t>Waldrovany - 14/03/2025 08:46:04</t>
  </si>
  <si>
    <t>Waldrovany - 14/03/2025 08:46:06</t>
  </si>
  <si>
    <t>Waldrovany - 14/03/2025 08:46:10</t>
  </si>
  <si>
    <t>Waldrovany - 14/03/2025 08:46:11</t>
  </si>
  <si>
    <t>Alexandre Mesquita - 14/03/2025 18:33:21</t>
  </si>
  <si>
    <t>Alexandre Mesquita - 14/03/2025 18:33:22</t>
  </si>
  <si>
    <t>Alexandre Mesquita - 14/03/2025 18:33:23</t>
  </si>
  <si>
    <t>Alexandre Mesquita - 14/03/2025 18:33:24</t>
  </si>
  <si>
    <t>Base de Dados_Images/AG4004.Imagem do Equipamento-.214512.jpg</t>
  </si>
  <si>
    <t>Alexandre Mesquita - 11/03/2025 18:45:07</t>
  </si>
  <si>
    <t>AG4003</t>
  </si>
  <si>
    <t>Agitador Cristalizador 02</t>
  </si>
  <si>
    <t>Waldrovany - 14/03/2025 08:46:24</t>
  </si>
  <si>
    <t>Waldrovany - 14/03/2025 08:46:25</t>
  </si>
  <si>
    <t>Waldrovany - 14/03/2025 08:46:26</t>
  </si>
  <si>
    <t>Waldrovany - 14/03/2025 08:46:29</t>
  </si>
  <si>
    <t>Waldrovany - 14/03/2025 08:46:30</t>
  </si>
  <si>
    <t>Waldrovany - 14/03/2025 08:46:33</t>
  </si>
  <si>
    <t>Waldrovany - 14/03/2025 08:46:34</t>
  </si>
  <si>
    <t>Waldrovany - 14/03/2025 08:46:35</t>
  </si>
  <si>
    <t>Waldrovany - 14/03/2025 08:46:40</t>
  </si>
  <si>
    <t>Waldrovany - 14/03/2025 08:58:40</t>
  </si>
  <si>
    <t>Waldrovany - 14/03/2025 08:58:44</t>
  </si>
  <si>
    <t>Waldrovany - 14/03/2025 09:10:52</t>
  </si>
  <si>
    <t>Waldrovany - 14/03/2025 09:10:53</t>
  </si>
  <si>
    <t>Waldrovany - 14/03/2025 09:10:56</t>
  </si>
  <si>
    <t>Waldrovany - 14/03/2025 09:11:00</t>
  </si>
  <si>
    <t>Waldrovany - 14/03/2025 09:11:01</t>
  </si>
  <si>
    <t>Waldrovany - 14/03/2025 09:11:02</t>
  </si>
  <si>
    <t>Waldrovany - 14/03/2025 09:11:04</t>
  </si>
  <si>
    <t>Waldrovany - 14/03/2025 09:11:05</t>
  </si>
  <si>
    <t>Thiago Aparecido Pinto - 18/03/2025 16:12:30</t>
  </si>
  <si>
    <t>Thiago Aparecido Pinto - 18/03/2025 16:12:31</t>
  </si>
  <si>
    <t>Thiago Aparecido Pinto - 18/03/2025 16:12:35</t>
  </si>
  <si>
    <t>Base de Dados_Images/AG4003.Imagem do Equipamento-.214354.jpg</t>
  </si>
  <si>
    <t>Alexandre Mesquita - 11/03/2025 18:43:50</t>
  </si>
  <si>
    <t>Cristalizador De Massa A &amp; B</t>
  </si>
  <si>
    <t>XV40093</t>
  </si>
  <si>
    <t>Valvula 01 De Descarga Ma Para Centrifugas</t>
  </si>
  <si>
    <t>Paulo Marchiti - 08/03/2025 13:35:40</t>
  </si>
  <si>
    <t>Paulo Marchiti - 08/03/2025 13:35:45</t>
  </si>
  <si>
    <t>Paulo Marchiti - 08/03/2025 13:35:49</t>
  </si>
  <si>
    <t>Alexandre Mesquita - 12/03/2025 09:27:02</t>
  </si>
  <si>
    <t>Alexandre Mesquita - 12/03/2025 09:27:04</t>
  </si>
  <si>
    <t>Alexandre Mesquita - 12/03/2025 09:27:05</t>
  </si>
  <si>
    <t>Alexandre Mesquita - 12/03/2025 09:27:06</t>
  </si>
  <si>
    <t>Alexandre Mesquita - 14/03/2025 18:35:03</t>
  </si>
  <si>
    <t>Alexandre Mesquita - 14/03/2025 18:35:04</t>
  </si>
  <si>
    <t>Alexandre Mesquita - 14/03/2025 18:35:07</t>
  </si>
  <si>
    <t>Alexandre Mesquita - 14/03/2025 18:35:11</t>
  </si>
  <si>
    <t>Base de Dados_Images/XV40093.Imagem do Equipamento-.163539.jpg</t>
  </si>
  <si>
    <t>Paulo Marchiti - 08/03/2025 13:35:33</t>
  </si>
  <si>
    <t>AG4002</t>
  </si>
  <si>
    <t>Agitador Cristalizador 03</t>
  </si>
  <si>
    <t>Alexandre Mesquita - 11/03/2025 18:48:16</t>
  </si>
  <si>
    <t>Alexandre Mesquita - 11/03/2025 18:48:17</t>
  </si>
  <si>
    <t>Alexandre Mesquita - 11/03/2025 18:48:18</t>
  </si>
  <si>
    <t>Alexandre Mesquita - 11/03/2025 18:48:19</t>
  </si>
  <si>
    <t>Alexandre Mesquita - 11/03/2025 18:48:20</t>
  </si>
  <si>
    <t>Alexandre Mesquita - 11/03/2025 18:48:29</t>
  </si>
  <si>
    <t>Alexandre Mesquita - 11/03/2025 18:48:32</t>
  </si>
  <si>
    <t>Alexandre Mesquita - 11/03/2025 18:48:34</t>
  </si>
  <si>
    <t>Alexandre Mesquita - 11/03/2025 18:48:36</t>
  </si>
  <si>
    <t>Alexandre Mesquita - 11/03/2025 18:48:37</t>
  </si>
  <si>
    <t>Alexandre Mesquita - 11/03/2025 18:48:39</t>
  </si>
  <si>
    <t>Alexandre Mesquita - 11/03/2025 18:48:41</t>
  </si>
  <si>
    <t>Alexandre Mesquita - 11/03/2025 18:48:42</t>
  </si>
  <si>
    <t>Waldrovany - 14/03/2025 08:42:45</t>
  </si>
  <si>
    <t>Waldrovany - 14/03/2025 08:42:51</t>
  </si>
  <si>
    <t>Waldrovany - 14/03/2025 08:42:52</t>
  </si>
  <si>
    <t>Waldrovany - 14/03/2025 08:42:55</t>
  </si>
  <si>
    <t>Waldrovany - 14/03/2025 08:43:09</t>
  </si>
  <si>
    <t>Waldrovany - 14/03/2025 08:43:05</t>
  </si>
  <si>
    <t>Waldrovany - 14/03/2025 08:43:08</t>
  </si>
  <si>
    <t>Waldrovany - 14/03/2025 08:43:12</t>
  </si>
  <si>
    <t>Waldrovany - 14/03/2025 08:43:13</t>
  </si>
  <si>
    <t>Cleber Nunes - 14/03/2025 18:44:02</t>
  </si>
  <si>
    <t>Cleber Nunes - 14/03/2025 18:44:03</t>
  </si>
  <si>
    <t>Cleber Nunes - 14/03/2025 18:44:04</t>
  </si>
  <si>
    <t>Cleber Nunes - 14/03/2025 18:44:06</t>
  </si>
  <si>
    <t>Base de Dados_Images/AG4002.Imagem do Equipamento-.214814.jpg</t>
  </si>
  <si>
    <t>Alexandre Mesquita - 11/03/2025 18:48:08</t>
  </si>
  <si>
    <t>Cristalizador Massa B</t>
  </si>
  <si>
    <t>LIT 40037</t>
  </si>
  <si>
    <t>Nivel Cristalizador 03 04 E 05</t>
  </si>
  <si>
    <t>Alexandre Mesquita - 05/03/2025 15:37:51</t>
  </si>
  <si>
    <t>Alexandre Mesquita - 05/03/2025 15:37:52</t>
  </si>
  <si>
    <t>Alexandre Mesquita - 05/03/2025 15:37:55</t>
  </si>
  <si>
    <t>Alexandre Mesquita - 13/03/2025 11:12:38</t>
  </si>
  <si>
    <t>Alexandre Mesquita - 13/03/2025 11:12:39</t>
  </si>
  <si>
    <t>Alexandre Mesquita - 13/03/2025 11:12:40</t>
  </si>
  <si>
    <t>Waldrovany - 14/03/2025 16:22:26</t>
  </si>
  <si>
    <t>Waldrovany - 14/03/2025 16:22:27</t>
  </si>
  <si>
    <t>Alexandre Mesquita - 14/03/2025 18:35:45</t>
  </si>
  <si>
    <t>Cristalizador massa A</t>
  </si>
  <si>
    <t>Base de Dados_Images/LIT 40037.Imagem do Equipamento-.183729.jpg</t>
  </si>
  <si>
    <t>Alexandre Mesquita - 05/03/2025 15:37:25</t>
  </si>
  <si>
    <t>XV40094</t>
  </si>
  <si>
    <t>Valvula 02 De Descarga Ma Para Centrifugas</t>
  </si>
  <si>
    <t>Paulo Marchiti - 08/03/2025 13:37:05</t>
  </si>
  <si>
    <t>Paulo Marchiti - 08/03/2025 13:37:06</t>
  </si>
  <si>
    <t>Paulo Marchiti - 08/03/2025 13:37:07</t>
  </si>
  <si>
    <t>Paulo Marchiti - 08/03/2025 13:37:12</t>
  </si>
  <si>
    <t>Alexandre Mesquita - 12/03/2025 09:15:19</t>
  </si>
  <si>
    <t>Alexandre Mesquita - 12/03/2025 09:15:22</t>
  </si>
  <si>
    <t>Alexandre Mesquita - 12/03/2025 09:15:25</t>
  </si>
  <si>
    <t>Alexandre Mesquita - 12/03/2025 09:15:28</t>
  </si>
  <si>
    <t>Alexandre Mesquita - 14/03/2025 18:35:52</t>
  </si>
  <si>
    <t>Alexandre Mesquita - 14/03/2025 18:35:53</t>
  </si>
  <si>
    <t>Alexandre Mesquita - 14/03/2025 18:35:56</t>
  </si>
  <si>
    <t>Alexandre Mesquita - 14/03/2025 18:35:59</t>
  </si>
  <si>
    <t>Base de Dados_Images/XV40094.Imagem do Equipamento-.163702.jpg</t>
  </si>
  <si>
    <t>Paulo Marchiti - 08/03/2025 13:36:56</t>
  </si>
  <si>
    <t>AG4005</t>
  </si>
  <si>
    <t>Agitador Cristalizador 04</t>
  </si>
  <si>
    <t>Alexandre Mesquita - 11/03/2025 18:49:47</t>
  </si>
  <si>
    <t>Alexandre Mesquita - 11/03/2025 18:49:48</t>
  </si>
  <si>
    <t>Alexandre Mesquita - 11/03/2025 18:49:49</t>
  </si>
  <si>
    <t>Alexandre Mesquita - 11/03/2025 18:49:50</t>
  </si>
  <si>
    <t>Alexandre Mesquita - 11/03/2025 18:49:51</t>
  </si>
  <si>
    <t>Alexandre Mesquita - 11/03/2025 18:49:52</t>
  </si>
  <si>
    <t>Alexandre Mesquita - 11/03/2025 18:49:53</t>
  </si>
  <si>
    <t>Alexandre Mesquita - 11/03/2025 18:49:54</t>
  </si>
  <si>
    <t>Alexandre Mesquita - 11/03/2025 18:49:55</t>
  </si>
  <si>
    <t>Alexandre Mesquita - 11/03/2025 18:49:56</t>
  </si>
  <si>
    <t>Alexandre Mesquita - 11/03/2025 18:49:57</t>
  </si>
  <si>
    <t>Alexandre Mesquita - 11/03/2025 18:49:58</t>
  </si>
  <si>
    <t>Waldrovany - 14/03/2025 16:21:27</t>
  </si>
  <si>
    <t>Waldrovany - 14/03/2025 16:21:28</t>
  </si>
  <si>
    <t>Waldrovany - 14/03/2025 16:21:29</t>
  </si>
  <si>
    <t>Waldrovany - 14/03/2025 16:21:31</t>
  </si>
  <si>
    <t>Waldrovany - 14/03/2025 16:21:36</t>
  </si>
  <si>
    <t>Waldrovany - 14/03/2025 16:21:37</t>
  </si>
  <si>
    <t>Waldrovany - 14/03/2025 16:21:38</t>
  </si>
  <si>
    <t>Waldrovany - 14/03/2025 16:21:40</t>
  </si>
  <si>
    <t>Thiago Aparecido Pinto - 14/03/2025 16:31:05</t>
  </si>
  <si>
    <t>Thiago Aparecido Pinto - 18/03/2025 16:11:35</t>
  </si>
  <si>
    <t>Thiago Aparecido Pinto - 18/03/2025 16:11:36</t>
  </si>
  <si>
    <t>Thiago Aparecido Pinto - 18/03/2025 16:11:37</t>
  </si>
  <si>
    <t>Thiago Aparecido Pinto - 18/03/2025 16:11:38</t>
  </si>
  <si>
    <t>Base de Dados_Images/AG4005.Imagem do Equipamento-.214945.jpg</t>
  </si>
  <si>
    <t>Alexandre Mesquita - 11/03/2025 18:49:40</t>
  </si>
  <si>
    <t>AG4001</t>
  </si>
  <si>
    <t>Agitador Cristalizador 05</t>
  </si>
  <si>
    <t>Alexandre Mesquita - 11/03/2025 18:40:55</t>
  </si>
  <si>
    <t>Alexandre Mesquita - 11/03/2025 18:40:58</t>
  </si>
  <si>
    <t>Alexandre Mesquita - 11/03/2025 18:41:11</t>
  </si>
  <si>
    <t>Alexandre Mesquita - 11/03/2025 18:41:16</t>
  </si>
  <si>
    <t>Alexandre Mesquita - 11/03/2025 18:41:20</t>
  </si>
  <si>
    <t>Alexandre Mesquita - 11/03/2025 18:41:35</t>
  </si>
  <si>
    <t>Alexandre Mesquita - 11/03/2025 18:41:45</t>
  </si>
  <si>
    <t>Alexandre Mesquita - 11/03/2025 18:41:50</t>
  </si>
  <si>
    <t>Alexandre Mesquita - 11/03/2025 18:41:52</t>
  </si>
  <si>
    <t>Alexandre Mesquita - 11/03/2025 18:41:56</t>
  </si>
  <si>
    <t>Alexandre Mesquita - 11/03/2025 18:41:59</t>
  </si>
  <si>
    <t>Alexandre Mesquita - 11/03/2025 18:42:08</t>
  </si>
  <si>
    <t>Alexandre Mesquita - 11/03/2025 18:42:16</t>
  </si>
  <si>
    <t>Waldrovany - 14/03/2025 09:11:45</t>
  </si>
  <si>
    <t>Waldrovany - 14/03/2025 09:11:46</t>
  </si>
  <si>
    <t>Waldrovany - 14/03/2025 09:11:47</t>
  </si>
  <si>
    <t>Waldrovany - 14/03/2025 09:11:49</t>
  </si>
  <si>
    <t>Waldrovany - 14/03/2025 09:11:55</t>
  </si>
  <si>
    <t>Waldrovany - 14/03/2025 09:11:56</t>
  </si>
  <si>
    <t>Waldrovany - 14/03/2025 09:11:57</t>
  </si>
  <si>
    <t>Waldrovany - 14/03/2025 09:11:59</t>
  </si>
  <si>
    <t>Waldrovany - 14/03/2025 09:12:00</t>
  </si>
  <si>
    <t>Thiago Aparecido Pinto - 18/03/2025 16:12:00</t>
  </si>
  <si>
    <t>Thiago Aparecido Pinto - 18/03/2025 16:12:02</t>
  </si>
  <si>
    <t>Base de Dados_Images/AG4001.Imagem do Equipamento-.214052.jpg</t>
  </si>
  <si>
    <t>Alexandre Mesquita - 11/03/2025 18:40:49</t>
  </si>
  <si>
    <t>XV40095</t>
  </si>
  <si>
    <t>Valvula 03 De Descarga Ma Para Centrifugas</t>
  </si>
  <si>
    <t>Paulo Marchiti - 08/03/2025 13:38:08</t>
  </si>
  <si>
    <t>Paulo Marchiti - 08/03/2025 13:38:09</t>
  </si>
  <si>
    <t>Paulo Marchiti - 08/03/2025 13:38:11</t>
  </si>
  <si>
    <t>Paulo Marchiti - 08/03/2025 13:38:13</t>
  </si>
  <si>
    <t>Alexandre Mesquita - 12/03/2025 09:15:39</t>
  </si>
  <si>
    <t>Alexandre Mesquita - 12/03/2025 09:15:42</t>
  </si>
  <si>
    <t>Alexandre Mesquita - 12/03/2025 09:15:44</t>
  </si>
  <si>
    <t>Alexandre Mesquita - 12/03/2025 09:15:45</t>
  </si>
  <si>
    <t>Alexandre Mesquita - 14/03/2025 18:36:06</t>
  </si>
  <si>
    <t>Alexandre Mesquita - 14/03/2025 18:36:10</t>
  </si>
  <si>
    <t>Alexandre Mesquita - 14/03/2025 18:36:13</t>
  </si>
  <si>
    <t>Base de Dados_Images/XV40095.Imagem do Equipamento-.163807.jpg</t>
  </si>
  <si>
    <t>Paulo Marchiti - 08/03/2025 13:38:00</t>
  </si>
  <si>
    <t>Cuba De Fermentação</t>
  </si>
  <si>
    <t>LIT 65046</t>
  </si>
  <si>
    <t>Nivel Cuba 1</t>
  </si>
  <si>
    <t>Alexandre Mesquita - 28/02/2025 07:21:22</t>
  </si>
  <si>
    <t>Alexandre Mesquita - 28/02/2025 07:21:26</t>
  </si>
  <si>
    <t>Alexandre Mesquita - 28/02/2025 07:21:27</t>
  </si>
  <si>
    <t>Alexandre Mesquita - 28/02/2025 07:21:33</t>
  </si>
  <si>
    <t>Alexandre Mesquita - 28/02/2025 07:21:34</t>
  </si>
  <si>
    <t>Paulo Marchiti - 05/03/2025 15:44:14</t>
  </si>
  <si>
    <t>Paulo Marchiti - 05/03/2025 15:44:21</t>
  </si>
  <si>
    <t>Alexandre Mesquita - 12/03/2025 12:25:07</t>
  </si>
  <si>
    <t>Alexandre Mesquita - 12/03/2025 12:25:08</t>
  </si>
  <si>
    <t>Base de Dados_Images/LIT 65046.Imagem do Equipamento-.102123.jpg</t>
  </si>
  <si>
    <t>Alexandre Mesquita - 28/02/2025 07:21:16</t>
  </si>
  <si>
    <t>Tanque</t>
  </si>
  <si>
    <t>CUBA 1</t>
  </si>
  <si>
    <t>Nilton José - 27/01/2025 09:12:58</t>
  </si>
  <si>
    <t>Nilton José - 27/01/2025 09:13:07</t>
  </si>
  <si>
    <t>Neuzamar - 07/02/2025 16:21:23</t>
  </si>
  <si>
    <t>Neuzamar - 07/02/2025 16:21:26</t>
  </si>
  <si>
    <t>Neuzamar - 07/02/2025 16:21:31</t>
  </si>
  <si>
    <t>Neuzamar - 07/02/2025 16:21:35</t>
  </si>
  <si>
    <t>Neuzamar - 07/02/2025 16:21:37</t>
  </si>
  <si>
    <t>Neuzamar - 07/02/2025 16:21:41</t>
  </si>
  <si>
    <t>Neuzamar - 07/02/2025 16:21:46</t>
  </si>
  <si>
    <t>Paulo Marchiti - 05/03/2025 15:41:15</t>
  </si>
  <si>
    <t>Paulo Marchiti - 05/03/2025 15:41:16</t>
  </si>
  <si>
    <t>Waldrovany - 12/03/2025 09:41:19</t>
  </si>
  <si>
    <t>Waldrovany - 12/03/2025 09:41:20</t>
  </si>
  <si>
    <t>Waldrovany - 12/03/2025 09:41:28</t>
  </si>
  <si>
    <t>Waldrovany - 12/03/2025 09:41:32</t>
  </si>
  <si>
    <t>Base de Dados_Images/CUBA 1.Imagem do Equipamento-.130737.jpg</t>
  </si>
  <si>
    <t>Thiago Aparecido Pinto - 24/01/2025 10:07:33</t>
  </si>
  <si>
    <t>TIT 65047</t>
  </si>
  <si>
    <t>Temperatura Cuba 1</t>
  </si>
  <si>
    <t>Alexandre Mesquita - 21/02/2025 08:09:17</t>
  </si>
  <si>
    <t>Alexandre Mesquita - 21/02/2025 08:09:19</t>
  </si>
  <si>
    <t>Alexandre Mesquita - 21/02/2025 08:09:20</t>
  </si>
  <si>
    <t>Alexandre Mesquita - 21/02/2025 08:09:21</t>
  </si>
  <si>
    <t>Alexandre Mesquita - 21/02/2025 08:09:32</t>
  </si>
  <si>
    <t>Alexandre Mesquita - 21/02/2025 08:09:36</t>
  </si>
  <si>
    <t>Alexandre Mesquita - 21/02/2025 08:09:38</t>
  </si>
  <si>
    <t>Paulo Marchiti - 05/03/2025 15:44:37</t>
  </si>
  <si>
    <t>Paulo Marchiti - 05/03/2025 15:44:38</t>
  </si>
  <si>
    <t>Alexandre Mesquita - 12/03/2025 12:25:21</t>
  </si>
  <si>
    <t>Base de Dados_Images/TIT 65047.Imagem do Equipamento-.110916.jpg</t>
  </si>
  <si>
    <t>Alexandre Mesquita - 21/02/2025 08:09:11</t>
  </si>
  <si>
    <t>XV65036</t>
  </si>
  <si>
    <t>Valvula De Levedura Da Cuba 01</t>
  </si>
  <si>
    <t>Nilton José - 27/01/2025 09:15:51</t>
  </si>
  <si>
    <t>Nilton José - 27/01/2025 09:15:53</t>
  </si>
  <si>
    <t>Nilton José - 27/01/2025 09:16:00</t>
  </si>
  <si>
    <t>Nilton José - 27/01/2025 09:16:12</t>
  </si>
  <si>
    <t>Nilton José - 27/01/2025 09:16:23</t>
  </si>
  <si>
    <t>Nilton José - 27/01/2025 09:16:26</t>
  </si>
  <si>
    <t>Nilton José - 27/01/2025 09:16:38</t>
  </si>
  <si>
    <t>Nilton José - 27/01/2025 09:16:52</t>
  </si>
  <si>
    <t>Alexandre Mesquita - 17/02/2025 08:36:41</t>
  </si>
  <si>
    <t>Alexandre Mesquita - 17/02/2025 08:36:43</t>
  </si>
  <si>
    <t>Paulo Marchiti - 05/03/2025 15:46:24</t>
  </si>
  <si>
    <t>Alexandre Mesquita - 12/03/2025 12:27:29</t>
  </si>
  <si>
    <t>Alexandre Mesquita - 12/03/2025 12:27:28</t>
  </si>
  <si>
    <t>Base de Dados_Images/XV65036.Imagem do Equipamento-.132806.jpg</t>
  </si>
  <si>
    <t>Thiago Aparecido Pinto - 24/01/2025 10:27:59</t>
  </si>
  <si>
    <t>XV65037</t>
  </si>
  <si>
    <t>Valvula De Agua Da Cuba 01</t>
  </si>
  <si>
    <t>Nilton José - 27/01/2025 09:18:23</t>
  </si>
  <si>
    <t>Nilton José - 27/01/2025 09:18:27</t>
  </si>
  <si>
    <t>Nilton José - 27/01/2025 09:18:32</t>
  </si>
  <si>
    <t>Nilton José - 27/01/2025 09:18:37</t>
  </si>
  <si>
    <t>Nilton José - 27/01/2025 09:18:42</t>
  </si>
  <si>
    <t>Nilton José - 27/01/2025 09:18:48</t>
  </si>
  <si>
    <t>Nilton José - 27/01/2025 09:18:53</t>
  </si>
  <si>
    <t>Nilton José - 27/01/2025 09:19:06</t>
  </si>
  <si>
    <t>Alexandre Mesquita - 17/02/2025 08:37:50</t>
  </si>
  <si>
    <t>Alexandre Mesquita - 17/02/2025 08:37:51</t>
  </si>
  <si>
    <t>Paulo Marchiti - 05/03/2025 15:46:35</t>
  </si>
  <si>
    <t>Alexandre Mesquita - 12/03/2025 12:30:25</t>
  </si>
  <si>
    <t>Base de Dados_Images/XV65037.Imagem do Equipamento-.132617.jpg</t>
  </si>
  <si>
    <t>Thiago Aparecido Pinto - 24/01/2025 10:26:13</t>
  </si>
  <si>
    <t>XV65038</t>
  </si>
  <si>
    <t>Valvula De Flegmaça Da Cuba 01</t>
  </si>
  <si>
    <t>Nilton José - 27/01/2025 09:20:35</t>
  </si>
  <si>
    <t>Nilton José - 27/01/2025 09:20:38</t>
  </si>
  <si>
    <t>Nilton José - 27/01/2025 09:20:44</t>
  </si>
  <si>
    <t>Nilton José - 27/01/2025 09:20:53</t>
  </si>
  <si>
    <t>Nilton José - 27/01/2025 09:21:03</t>
  </si>
  <si>
    <t>Nilton José - 27/01/2025 09:21:06</t>
  </si>
  <si>
    <t>Nilton José - 27/01/2025 09:21:12</t>
  </si>
  <si>
    <t>Nilton José - 27/01/2025 09:21:16</t>
  </si>
  <si>
    <t>Alexandre Mesquita - 17/02/2025 08:38:18</t>
  </si>
  <si>
    <t>Alexandre Mesquita - 17/02/2025 08:38:19</t>
  </si>
  <si>
    <t>Paulo Marchiti - 05/03/2025 15:46:42</t>
  </si>
  <si>
    <t>Alexandre Mesquita - 12/03/2025 12:30:42</t>
  </si>
  <si>
    <t>Base de Dados_Images/XV65038.Imagem do Equipamento-.132654.jpg</t>
  </si>
  <si>
    <t>Thiago Aparecido Pinto - 24/01/2025 10:26:49</t>
  </si>
  <si>
    <t>XV65039</t>
  </si>
  <si>
    <t>Valvula De Corte Da Cuba 01</t>
  </si>
  <si>
    <t>Márcio José da Fonseca - 27/01/2025 11:57:29</t>
  </si>
  <si>
    <t>Márcio José da Fonseca - 27/01/2025 11:57:31</t>
  </si>
  <si>
    <t>Márcio José da Fonseca - 27/01/2025 11:57:33</t>
  </si>
  <si>
    <t>Márcio José da Fonseca - 27/01/2025 11:57:35</t>
  </si>
  <si>
    <t>Márcio José da Fonseca - 27/01/2025 11:57:36</t>
  </si>
  <si>
    <t>Márcio José da Fonseca - 27/01/2025 11:57:39</t>
  </si>
  <si>
    <t>Márcio José da Fonseca - 27/01/2025 11:57:40</t>
  </si>
  <si>
    <t>Márcio José da Fonseca - 27/01/2025 11:57:42</t>
  </si>
  <si>
    <t>Paulo Marchiti - 14/02/2025 11:12:39</t>
  </si>
  <si>
    <t>Paulo Marchiti - 14/02/2025 11:12:41</t>
  </si>
  <si>
    <t>Paulo Marchiti - 05/03/2025 15:46:50</t>
  </si>
  <si>
    <t>Alexandre Mesquita - 12/03/2025 12:30:59</t>
  </si>
  <si>
    <t>Base de Dados_Images/XV65039.Imagem do Equipamento-.131100.jpg</t>
  </si>
  <si>
    <t>Thiago Aparecido Pinto - 24/01/2025 10:10:54</t>
  </si>
  <si>
    <t>XV65040</t>
  </si>
  <si>
    <t>Valvula De Dreno Da Cuba 01</t>
  </si>
  <si>
    <t>Márcio José da Fonseca - 27/01/2025 11:56:18</t>
  </si>
  <si>
    <t>Márcio José da Fonseca - 27/01/2025 11:56:20</t>
  </si>
  <si>
    <t>Márcio José da Fonseca - 27/01/2025 11:56:21</t>
  </si>
  <si>
    <t>Márcio José da Fonseca - 27/01/2025 11:56:22</t>
  </si>
  <si>
    <t>Márcio José da Fonseca - 27/01/2025 11:57:05</t>
  </si>
  <si>
    <t>Márcio José da Fonseca - 27/01/2025 11:57:07</t>
  </si>
  <si>
    <t>Márcio José da Fonseca - 27/01/2025 11:57:09</t>
  </si>
  <si>
    <t>Márcio José da Fonseca - 27/01/2025 11:57:12</t>
  </si>
  <si>
    <t>Paulo Marchiti - 14/02/2025 11:13:26</t>
  </si>
  <si>
    <t>Paulo Marchiti - 14/02/2025 11:13:27</t>
  </si>
  <si>
    <t>Paulo Marchiti - 05/03/2025 15:46:58</t>
  </si>
  <si>
    <t>Alexandre Mesquita - 12/03/2025 12:31:15</t>
  </si>
  <si>
    <t>Base de Dados_Images/XV65040.Imagem do Equipamento-.131126.jpg</t>
  </si>
  <si>
    <t>Thiago Aparecido Pinto - 24/01/2025 10:11:19</t>
  </si>
  <si>
    <t>XV65041</t>
  </si>
  <si>
    <t>Valvula De Acido Da Cuba 01</t>
  </si>
  <si>
    <t>Nilton José - 27/01/2025 09:22:05</t>
  </si>
  <si>
    <t>Nilton José - 27/01/2025 09:22:10</t>
  </si>
  <si>
    <t>Nilton José - 27/01/2025 09:22:15</t>
  </si>
  <si>
    <t>Nilton José - 27/01/2025 09:22:22</t>
  </si>
  <si>
    <t>Nilton José - 27/01/2025 09:22:27</t>
  </si>
  <si>
    <t>Nilton José - 27/01/2025 09:22:30</t>
  </si>
  <si>
    <t>Nilton José - 27/01/2025 09:22:33</t>
  </si>
  <si>
    <t>Nilton José - 27/01/2025 09:22:37</t>
  </si>
  <si>
    <t>Alexandre Mesquita - 17/02/2025 08:38:47</t>
  </si>
  <si>
    <t>Alexandre Mesquita - 17/02/2025 08:38:48</t>
  </si>
  <si>
    <t>Paulo Marchiti - 05/03/2025 15:47:15</t>
  </si>
  <si>
    <t>Thiago Aparecido Pinto - 18/03/2025 11:01:16</t>
  </si>
  <si>
    <t>Base de Dados_Images/XV65041.Imagem do Equipamento-.132558.jpg</t>
  </si>
  <si>
    <t>Thiago Aparecido Pinto - 24/01/2025 10:25:52</t>
  </si>
  <si>
    <t>BC6517</t>
  </si>
  <si>
    <t>Bomba De Recirculação Da Cuba 01</t>
  </si>
  <si>
    <t>Márcio José da Fonseca - 27/01/2025 11:47:18</t>
  </si>
  <si>
    <t>Márcio José da Fonseca - 27/01/2025 11:47:20</t>
  </si>
  <si>
    <t>Márcio José da Fonseca - 27/01/2025 11:47:22</t>
  </si>
  <si>
    <t>Márcio José da Fonseca - 27/01/2025 11:47:26</t>
  </si>
  <si>
    <t>Márcio José da Fonseca - 27/01/2025 11:47:27</t>
  </si>
  <si>
    <t>Márcio José da Fonseca - 27/01/2025 11:47:29</t>
  </si>
  <si>
    <t>Márcio José da Fonseca - 27/01/2025 11:47:31</t>
  </si>
  <si>
    <t>Márcio José da Fonseca - 27/01/2025 11:47:35</t>
  </si>
  <si>
    <t>Márcio José da Fonseca - 27/01/2025 11:47:36</t>
  </si>
  <si>
    <t>Márcio José da Fonseca - 27/01/2025 11:47:37</t>
  </si>
  <si>
    <t>Márcio José da Fonseca - 27/01/2025 11:47:41</t>
  </si>
  <si>
    <t>Márcio José da Fonseca - 27/01/2025 11:47:42</t>
  </si>
  <si>
    <t>Márcio José da Fonseca - 27/01/2025 11:47:43</t>
  </si>
  <si>
    <t>Márcio José da Fonseca - 27/01/2025 11:47:47</t>
  </si>
  <si>
    <t>Márcio José da Fonseca - 27/01/2025 11:47:50</t>
  </si>
  <si>
    <t>Márcio José da Fonseca - 27/01/2025 11:47:55</t>
  </si>
  <si>
    <t>Paulo Marchiti - 19/02/2025 11:53:42</t>
  </si>
  <si>
    <t>Paulo Marchiti - 19/02/2025 11:53:44</t>
  </si>
  <si>
    <t>Paulo Marchiti - 19/02/2025 11:53:45</t>
  </si>
  <si>
    <t>Paulo Marchiti - 19/02/2025 11:53:46</t>
  </si>
  <si>
    <t>Paulo Marchiti - 19/02/2025 11:53:48</t>
  </si>
  <si>
    <t>Paulo Marchiti - 19/02/2025 11:53:50</t>
  </si>
  <si>
    <t>Paulo Marchiti - 05/03/2025 10:54:08</t>
  </si>
  <si>
    <t>Paulo Marchiti - 05/03/2025 10:54:12</t>
  </si>
  <si>
    <t>Paulo Marchiti - 05/03/2025 10:54:23</t>
  </si>
  <si>
    <t>Paulo Marchiti - 05/03/2025 10:54:27</t>
  </si>
  <si>
    <t>Waldrovany - 12/03/2025 09:38:52</t>
  </si>
  <si>
    <t>Waldrovany - 12/03/2025 09:38:53</t>
  </si>
  <si>
    <t>Waldrovany - 12/03/2025 09:38:56</t>
  </si>
  <si>
    <t>Base de Dados_Images/BC6517.Imagem do Equipamento-.130346.jpg</t>
  </si>
  <si>
    <t>Thiago Aparecido Pinto - 24/01/2025 10:03:40</t>
  </si>
  <si>
    <t>AG6501</t>
  </si>
  <si>
    <t>Agitador Cuba 01</t>
  </si>
  <si>
    <t>Márcio José da Fonseca - 27/01/2025 14:12:31</t>
  </si>
  <si>
    <t>Márcio José da Fonseca - 27/01/2025 14:12:30</t>
  </si>
  <si>
    <t>Márcio José da Fonseca - 27/01/2025 14:12:32</t>
  </si>
  <si>
    <t>Márcio José da Fonseca - 27/01/2025 14:15:35</t>
  </si>
  <si>
    <t>Márcio José da Fonseca - 27/01/2025 14:12:35</t>
  </si>
  <si>
    <t>Márcio José da Fonseca - 27/01/2025 14:12:40</t>
  </si>
  <si>
    <t>Márcio José da Fonseca - 27/01/2025 14:12:38</t>
  </si>
  <si>
    <t>Márcio José da Fonseca - 27/01/2025 14:12:39</t>
  </si>
  <si>
    <t>Márcio José da Fonseca - 27/01/2025 14:12:42</t>
  </si>
  <si>
    <t>Márcio José da Fonseca - 27/01/2025 14:12:44</t>
  </si>
  <si>
    <t>Márcio José da Fonseca - 27/01/2025 14:12:49</t>
  </si>
  <si>
    <t>Thiago Aparecido Pinto - 04/03/2025 12:13:27</t>
  </si>
  <si>
    <t>Thiago Aparecido Pinto - 04/03/2025 12:13:28</t>
  </si>
  <si>
    <t>Thiago Aparecido Pinto - 04/03/2025 12:13:34</t>
  </si>
  <si>
    <t>Thiago Aparecido Pinto - 04/03/2025 12:13:40</t>
  </si>
  <si>
    <t>Thiago Aparecido Pinto - 04/03/2025 12:13:42</t>
  </si>
  <si>
    <t>Thiago Aparecido Pinto - 04/03/2025 12:13:44</t>
  </si>
  <si>
    <t>Thiago Aparecido Pinto - 04/03/2025 12:13:47</t>
  </si>
  <si>
    <t>Waldrovany - 12/03/2025 09:38:33</t>
  </si>
  <si>
    <t>Waldrovany - 12/03/2025 09:38:34</t>
  </si>
  <si>
    <t>Waldrovany - 12/03/2025 09:38:36</t>
  </si>
  <si>
    <t>Base de Dados_Images/AG6501.Imagem do Equipamento-.132502.jpg</t>
  </si>
  <si>
    <t>Thiago Aparecido Pinto - 24/01/2025 10:24:57</t>
  </si>
  <si>
    <t>LIT 65048</t>
  </si>
  <si>
    <t>Nivel Cuba 2</t>
  </si>
  <si>
    <t>Alexandre Mesquita - 21/02/2025 08:05:24</t>
  </si>
  <si>
    <t>Alexandre Mesquita - 21/02/2025 08:05:25</t>
  </si>
  <si>
    <t>Alexandre Mesquita - 21/02/2025 08:05:28</t>
  </si>
  <si>
    <t>Alexandre Mesquita - 21/02/2025 08:05:29</t>
  </si>
  <si>
    <t>Alexandre Mesquita - 21/02/2025 08:05:34</t>
  </si>
  <si>
    <t>Alexandre Mesquita - 21/02/2025 08:05:35</t>
  </si>
  <si>
    <t>Alexandre Mesquita - 21/02/2025 08:05:41</t>
  </si>
  <si>
    <t>Paulo Marchiti - 05/03/2025 15:44:47</t>
  </si>
  <si>
    <t>Paulo Marchiti - 05/03/2025 15:44:48</t>
  </si>
  <si>
    <t>Alexandre Mesquita - 12/03/2025 12:25:31</t>
  </si>
  <si>
    <t>Base de Dados_Images/LIT 65048.Imagem do Equipamento-.110523.jpg</t>
  </si>
  <si>
    <t>Alexandre Mesquita - 21/02/2025 08:05:16</t>
  </si>
  <si>
    <t>CUBA 2</t>
  </si>
  <si>
    <t>Neuzamar - 07/02/2025 16:22:03</t>
  </si>
  <si>
    <t>Neuzamar - 07/02/2025 16:22:05</t>
  </si>
  <si>
    <t>Neuzamar - 07/02/2025 16:22:08</t>
  </si>
  <si>
    <t>Neuzamar - 07/02/2025 16:22:11</t>
  </si>
  <si>
    <t>Neuzamar - 07/02/2025 16:22:14</t>
  </si>
  <si>
    <t>Neuzamar - 07/02/2025 16:22:16</t>
  </si>
  <si>
    <t>Neuzamar - 07/02/2025 16:22:19</t>
  </si>
  <si>
    <t>Neuzamar - 07/02/2025 16:22:22</t>
  </si>
  <si>
    <t>Neuzamar - 07/02/2025 16:22:25</t>
  </si>
  <si>
    <t>Paulo Marchiti - 05/03/2025 15:41:26</t>
  </si>
  <si>
    <t>Paulo Marchiti - 05/03/2025 15:41:28</t>
  </si>
  <si>
    <t>Waldrovany - 12/03/2025 09:41:38</t>
  </si>
  <si>
    <t>Waldrovany - 12/03/2025 09:41:39</t>
  </si>
  <si>
    <t>Waldrovany - 12/03/2025 09:41:41</t>
  </si>
  <si>
    <t>Base de Dados_Images/CUBA 2.Imagem do Equipamento-.130717.jpg</t>
  </si>
  <si>
    <t>Thiago Aparecido Pinto - 24/01/2025 10:07:11</t>
  </si>
  <si>
    <t>TIT 65045</t>
  </si>
  <si>
    <t>Temperatura Cuba 2</t>
  </si>
  <si>
    <t>Alexandre Mesquita - 21/02/2025 08:04:22</t>
  </si>
  <si>
    <t>Alexandre Mesquita - 21/02/2025 08:04:23</t>
  </si>
  <si>
    <t>Alexandre Mesquita - 21/02/2025 08:04:26</t>
  </si>
  <si>
    <t>Alexandre Mesquita - 21/02/2025 08:04:28</t>
  </si>
  <si>
    <t>Alexandre Mesquita - 21/02/2025 08:04:33</t>
  </si>
  <si>
    <t>Alexandre Mesquita - 21/02/2025 08:04:34</t>
  </si>
  <si>
    <t>Alexandre Mesquita - 21/02/2025 08:04:35</t>
  </si>
  <si>
    <t>Paulo Marchiti - 05/03/2025 15:45:37</t>
  </si>
  <si>
    <t>Paulo Marchiti - 05/03/2025 15:45:40</t>
  </si>
  <si>
    <t>Alexandre Mesquita - 12/03/2025 12:25:53</t>
  </si>
  <si>
    <t>Base de Dados_Images/TIT 65045.Imagem do Equipamento-.110423.jpg</t>
  </si>
  <si>
    <t>Alexandre Mesquita - 21/02/2025 08:04:17</t>
  </si>
  <si>
    <t>XV65042</t>
  </si>
  <si>
    <t>Valvula De Levedura Da Cuba 02</t>
  </si>
  <si>
    <t>Nilton José - 27/01/2025 09:23:59</t>
  </si>
  <si>
    <t>Nilton José - 27/01/2025 09:24:00</t>
  </si>
  <si>
    <t>Nilton José - 27/01/2025 09:24:01</t>
  </si>
  <si>
    <t>Nilton José - 27/01/2025 09:24:03</t>
  </si>
  <si>
    <t>Nilton José - 27/01/2025 09:24:05</t>
  </si>
  <si>
    <t>Nilton José - 27/01/2025 09:24:07</t>
  </si>
  <si>
    <t>Nilton José - 27/01/2025 09:24:08</t>
  </si>
  <si>
    <t>Alexandre Mesquita - 17/02/2025 08:40:27</t>
  </si>
  <si>
    <t>Paulo Marchiti - 05/03/2025 15:47:24</t>
  </si>
  <si>
    <t>Alexandre Mesquita - 12/03/2025 12:32:19</t>
  </si>
  <si>
    <t>Base de Dados_Images/XV65042.Imagem do Equipamento-.132835.jpg</t>
  </si>
  <si>
    <t>Thiago Aparecido Pinto - 24/01/2025 10:28:29</t>
  </si>
  <si>
    <t>XV65043</t>
  </si>
  <si>
    <t>Valvula De Agua Da Cuba 02</t>
  </si>
  <si>
    <t>Nilton José - 27/01/2025 09:24:35</t>
  </si>
  <si>
    <t>Nilton José - 27/01/2025 09:24:36</t>
  </si>
  <si>
    <t>Nilton José - 27/01/2025 09:24:38</t>
  </si>
  <si>
    <t>Nilton José - 27/01/2025 09:24:39</t>
  </si>
  <si>
    <t>Nilton José - 27/01/2025 09:24:40</t>
  </si>
  <si>
    <t>Nilton José - 27/01/2025 09:24:41</t>
  </si>
  <si>
    <t>Nilton José - 27/01/2025 09:24:42</t>
  </si>
  <si>
    <t>Nilton José - 27/01/2025 09:24:44</t>
  </si>
  <si>
    <t>Alexandre Mesquita - 17/02/2025 08:40:56</t>
  </si>
  <si>
    <t>Alexandre Mesquita - 17/02/2025 08:40:59</t>
  </si>
  <si>
    <t>Paulo Marchiti - 05/03/2025 15:47:36</t>
  </si>
  <si>
    <t>Alexandre Mesquita - 12/03/2025 12:31:40</t>
  </si>
  <si>
    <t>Base de Dados_Images/XV65043.Imagem do Equipamento-.132900.jpg</t>
  </si>
  <si>
    <t>Thiago Aparecido Pinto - 24/01/2025 10:28:54</t>
  </si>
  <si>
    <t>XV65044</t>
  </si>
  <si>
    <t>Valvula De Flegmaça Da Cuba 02</t>
  </si>
  <si>
    <t>Nilton José - 27/01/2025 09:25:24</t>
  </si>
  <si>
    <t>Nilton José - 27/01/2025 09:25:26</t>
  </si>
  <si>
    <t>Nilton José - 27/01/2025 09:25:36</t>
  </si>
  <si>
    <t>Nilton José - 27/01/2025 09:25:38</t>
  </si>
  <si>
    <t>Nilton José - 27/01/2025 09:25:39</t>
  </si>
  <si>
    <t>Nilton José - 27/01/2025 09:25:41</t>
  </si>
  <si>
    <t>Nilton José - 27/01/2025 09:25:42</t>
  </si>
  <si>
    <t>Nilton José - 27/01/2025 09:25:44</t>
  </si>
  <si>
    <t>Alexandre Mesquita - 18/02/2025 10:59:13</t>
  </si>
  <si>
    <t>Alexandre Mesquita - 18/02/2025 10:59:14</t>
  </si>
  <si>
    <t>Paulo Marchiti - 05/03/2025 15:47:51</t>
  </si>
  <si>
    <t>Alexandre Mesquita - 12/03/2025 12:32:06</t>
  </si>
  <si>
    <t>Base de Dados_Images/XV65044.Imagem do Equipamento-.132931.jpg</t>
  </si>
  <si>
    <t>Thiago Aparecido Pinto - 24/01/2025 10:29:25</t>
  </si>
  <si>
    <t>XV65045</t>
  </si>
  <si>
    <t>Valvula De Corte Da Cuba 02</t>
  </si>
  <si>
    <t>Márcio José da Fonseca - 27/01/2025 11:55:29</t>
  </si>
  <si>
    <t>Márcio José da Fonseca - 27/01/2025 11:55:31</t>
  </si>
  <si>
    <t>Márcio José da Fonseca - 27/01/2025 11:55:33</t>
  </si>
  <si>
    <t>Márcio José da Fonseca - 27/01/2025 11:55:36</t>
  </si>
  <si>
    <t>Márcio José da Fonseca - 27/01/2025 11:55:37</t>
  </si>
  <si>
    <t>Márcio José da Fonseca - 27/01/2025 11:55:41</t>
  </si>
  <si>
    <t>Márcio José da Fonseca - 27/01/2025 11:55:43</t>
  </si>
  <si>
    <t>Márcio José da Fonseca - 27/01/2025 11:55:50</t>
  </si>
  <si>
    <t>Paulo Marchiti - 14/02/2025 11:15:09</t>
  </si>
  <si>
    <t>Paulo Marchiti - 14/02/2025 11:15:11</t>
  </si>
  <si>
    <t>Paulo Marchiti - 05/03/2025 15:48:20</t>
  </si>
  <si>
    <t>Alexandre Mesquita - 12/03/2025 12:32:33</t>
  </si>
  <si>
    <t>Base de Dados_Images/XV65045.Imagem do Equipamento-.131217.jpg</t>
  </si>
  <si>
    <t>Thiago Aparecido Pinto - 24/01/2025 10:12:10</t>
  </si>
  <si>
    <t>XV65046</t>
  </si>
  <si>
    <t>Valvula De Dreno Da Cuba 02</t>
  </si>
  <si>
    <t>Márcio José da Fonseca - 27/01/2025 11:55:01</t>
  </si>
  <si>
    <t>Márcio José da Fonseca - 27/01/2025 11:55:02</t>
  </si>
  <si>
    <t>Márcio José da Fonseca - 27/01/2025 11:55:04</t>
  </si>
  <si>
    <t>Márcio José da Fonseca - 27/01/2025 11:55:11</t>
  </si>
  <si>
    <t>Márcio José da Fonseca - 27/01/2025 11:55:08</t>
  </si>
  <si>
    <t>Márcio José da Fonseca - 27/01/2025 11:55:09</t>
  </si>
  <si>
    <t>Márcio José da Fonseca - 27/01/2025 11:55:14</t>
  </si>
  <si>
    <t>Márcio José da Fonseca - 27/01/2025 11:55:15</t>
  </si>
  <si>
    <t>Paulo Marchiti - 14/02/2025 11:15:59</t>
  </si>
  <si>
    <t>Paulo Marchiti - 14/02/2025 11:16:00</t>
  </si>
  <si>
    <t>Paulo Marchiti - 05/03/2025 15:48:29</t>
  </si>
  <si>
    <t>Alexandre Mesquita - 12/03/2025 12:32:43</t>
  </si>
  <si>
    <t>Base de Dados_Images/XV65046.Imagem do Equipamento-.131238.jpg</t>
  </si>
  <si>
    <t>Thiago Aparecido Pinto - 24/01/2025 10:12:32</t>
  </si>
  <si>
    <t>XV65047</t>
  </si>
  <si>
    <t>Valvula De Acido Da Cuba 02</t>
  </si>
  <si>
    <t>Nilton José - 27/01/2025 09:26:36</t>
  </si>
  <si>
    <t>Nilton José - 27/01/2025 09:26:38</t>
  </si>
  <si>
    <t>Nilton José - 27/01/2025 09:26:40</t>
  </si>
  <si>
    <t>Nilton José - 27/01/2025 09:26:41</t>
  </si>
  <si>
    <t>Nilton José - 27/01/2025 09:26:43</t>
  </si>
  <si>
    <t>Nilton José - 27/01/2025 09:26:44</t>
  </si>
  <si>
    <t>Nilton José - 27/01/2025 09:26:47</t>
  </si>
  <si>
    <t>Alexandre Mesquita - 18/02/2025 10:58:41</t>
  </si>
  <si>
    <t>Alexandre Mesquita - 18/02/2025 10:58:42</t>
  </si>
  <si>
    <t>Paulo Marchiti - 05/03/2025 15:48:36</t>
  </si>
  <si>
    <t>Thiago Aparecido Pinto - 18/03/2025 11:01:31</t>
  </si>
  <si>
    <t>Base de Dados_Images/XV65047.Imagem do Equipamento-.133003.jpg</t>
  </si>
  <si>
    <t>Thiago Aparecido Pinto - 24/01/2025 10:29:58</t>
  </si>
  <si>
    <t>BC6518</t>
  </si>
  <si>
    <t>Bomba De Recirculação Da Cuba 02</t>
  </si>
  <si>
    <t>Márcio José da Fonseca - 27/01/2025 11:48:45</t>
  </si>
  <si>
    <t>Márcio José da Fonseca - 27/01/2025 11:48:47</t>
  </si>
  <si>
    <t>Márcio José da Fonseca - 27/01/2025 11:48:49</t>
  </si>
  <si>
    <t>Márcio José da Fonseca - 27/01/2025 11:48:52</t>
  </si>
  <si>
    <t>Márcio José da Fonseca - 27/01/2025 11:48:53</t>
  </si>
  <si>
    <t>Márcio José da Fonseca - 27/01/2025 11:48:58</t>
  </si>
  <si>
    <t>Márcio José da Fonseca - 27/01/2025 11:48:59</t>
  </si>
  <si>
    <t>Márcio José da Fonseca - 27/01/2025 11:49:00</t>
  </si>
  <si>
    <t>Márcio José da Fonseca - 27/01/2025 11:49:04</t>
  </si>
  <si>
    <t>Márcio José da Fonseca - 27/01/2025 11:49:05</t>
  </si>
  <si>
    <t>Márcio José da Fonseca - 27/01/2025 11:49:07</t>
  </si>
  <si>
    <t>Márcio José da Fonseca - 27/01/2025 11:49:08</t>
  </si>
  <si>
    <t>Márcio José da Fonseca - 27/01/2025 11:49:10</t>
  </si>
  <si>
    <t>Márcio José da Fonseca - 27/01/2025 11:49:12</t>
  </si>
  <si>
    <t>Márcio José da Fonseca - 27/01/2025 11:49:15</t>
  </si>
  <si>
    <t>Márcio José da Fonseca - 27/01/2025 11:49:16</t>
  </si>
  <si>
    <t>Paulo Marchiti - 19/02/2025 11:54:00</t>
  </si>
  <si>
    <t>Paulo Marchiti - 19/02/2025 11:54:01</t>
  </si>
  <si>
    <t>Paulo Marchiti - 19/02/2025 11:54:02</t>
  </si>
  <si>
    <t>Paulo Marchiti - 19/02/2025 11:54:03</t>
  </si>
  <si>
    <t>Paulo Marchiti - 19/02/2025 11:54:05</t>
  </si>
  <si>
    <t>Paulo Marchiti - 19/02/2025 11:54:07</t>
  </si>
  <si>
    <t>Paulo Marchiti - 05/03/2025 10:54:43</t>
  </si>
  <si>
    <t>Paulo Marchiti - 05/03/2025 10:54:44</t>
  </si>
  <si>
    <t>Paulo Marchiti - 05/03/2025 10:54:45</t>
  </si>
  <si>
    <t>Waldrovany - 12/03/2025 09:39:01</t>
  </si>
  <si>
    <t>Waldrovany - 12/03/2025 09:39:02</t>
  </si>
  <si>
    <t>Waldrovany - 12/03/2025 09:39:05</t>
  </si>
  <si>
    <t>Base de Dados_Images/BC6518.Imagem do Equipamento-.130417.jpg</t>
  </si>
  <si>
    <t>Thiago Aparecido Pinto - 24/01/2025 10:04:11</t>
  </si>
  <si>
    <t>AG6502</t>
  </si>
  <si>
    <t>Agitador Cuba 02</t>
  </si>
  <si>
    <t>Márcio José da Fonseca - 27/01/2025 14:13:08</t>
  </si>
  <si>
    <t>Márcio José da Fonseca - 27/01/2025 14:13:09</t>
  </si>
  <si>
    <t>Márcio José da Fonseca - 27/01/2025 14:13:11</t>
  </si>
  <si>
    <t>Márcio José da Fonseca - 27/01/2025 14:13:16</t>
  </si>
  <si>
    <t>Márcio José da Fonseca - 27/01/2025 14:13:13</t>
  </si>
  <si>
    <t>Márcio José da Fonseca - 27/01/2025 14:13:17</t>
  </si>
  <si>
    <t>Márcio José da Fonseca - 27/01/2025 14:13:19</t>
  </si>
  <si>
    <t>Márcio José da Fonseca - 27/01/2025 14:13:21</t>
  </si>
  <si>
    <t>Márcio José da Fonseca - 27/01/2025 14:13:22</t>
  </si>
  <si>
    <t>Márcio José da Fonseca - 27/01/2025 14:13:23</t>
  </si>
  <si>
    <t>Márcio José da Fonseca - 27/01/2025 14:13:24</t>
  </si>
  <si>
    <t>Márcio José da Fonseca - 27/01/2025 14:13:26</t>
  </si>
  <si>
    <t>Thiago Aparecido Pinto - 04/03/2025 12:13:54</t>
  </si>
  <si>
    <t>Thiago Aparecido Pinto - 04/03/2025 12:13:55</t>
  </si>
  <si>
    <t>Thiago Aparecido Pinto - 04/03/2025 12:13:56</t>
  </si>
  <si>
    <t>Thiago Aparecido Pinto - 04/03/2025 12:22:15</t>
  </si>
  <si>
    <t>Paulo Marchiti - 05/03/2025 15:41:58</t>
  </si>
  <si>
    <t>Paulo Marchiti - 05/03/2025 15:42:00</t>
  </si>
  <si>
    <t>Paulo Marchiti - 05/03/2025 15:42:01</t>
  </si>
  <si>
    <t>Paulo Marchiti - 05/03/2025 15:42:34</t>
  </si>
  <si>
    <t>Paulo Marchiti - 05/03/2025 15:42:36</t>
  </si>
  <si>
    <t>Waldrovany - 12/03/2025 09:38:42</t>
  </si>
  <si>
    <t>Waldrovany - 12/03/2025 09:38:43</t>
  </si>
  <si>
    <t>Waldrovany - 12/03/2025 09:38:44</t>
  </si>
  <si>
    <t>Waldrovany - 12/03/2025 09:38:46</t>
  </si>
  <si>
    <t>Base de Dados_Images/AG6502.Imagem do Equipamento-.132404.jpg</t>
  </si>
  <si>
    <t>Thiago Aparecido Pinto - 24/01/2025 10:23:58</t>
  </si>
  <si>
    <t>LIT 65042</t>
  </si>
  <si>
    <t>Nivel Cuba 3</t>
  </si>
  <si>
    <t>Alexandre Mesquita - 21/02/2025 08:11:23</t>
  </si>
  <si>
    <t>Alexandre Mesquita - 21/02/2025 08:11:24</t>
  </si>
  <si>
    <t>Alexandre Mesquita - 21/02/2025 08:11:25</t>
  </si>
  <si>
    <t>Alexandre Mesquita - 21/02/2025 08:11:27</t>
  </si>
  <si>
    <t>Alexandre Mesquita - 21/02/2025 08:11:32</t>
  </si>
  <si>
    <t>Alexandre Mesquita - 21/02/2025 08:11:41</t>
  </si>
  <si>
    <t>Alexandre Mesquita - 21/02/2025 08:11:42</t>
  </si>
  <si>
    <t>Paulo Marchiti - 05/03/2025 15:45:49</t>
  </si>
  <si>
    <t>Paulo Marchiti - 05/03/2025 15:45:48</t>
  </si>
  <si>
    <t>Alexandre Mesquita - 12/03/2025 12:54:31</t>
  </si>
  <si>
    <t>Base de Dados_Images/LIT 65042.Imagem do Equipamento-.111125.jpg</t>
  </si>
  <si>
    <t>Alexandre Mesquita - 21/02/2025 08:11:19</t>
  </si>
  <si>
    <t>CUBA 3</t>
  </si>
  <si>
    <t>Neuzamar - 07/02/2025 16:22:38</t>
  </si>
  <si>
    <t>Neuzamar - 07/02/2025 16:22:43</t>
  </si>
  <si>
    <t>Neuzamar - 07/02/2025 16:22:40</t>
  </si>
  <si>
    <t>Neuzamar - 07/02/2025 16:22:46</t>
  </si>
  <si>
    <t>Neuzamar - 07/02/2025 16:22:48</t>
  </si>
  <si>
    <t>Neuzamar - 07/02/2025 16:22:50</t>
  </si>
  <si>
    <t>Neuzamar - 07/02/2025 16:22:52</t>
  </si>
  <si>
    <t>Neuzamar - 07/02/2025 16:22:54</t>
  </si>
  <si>
    <t>Neuzamar - 07/02/2025 16:22:55</t>
  </si>
  <si>
    <t>Paulo Marchiti - 05/03/2025 15:40:55</t>
  </si>
  <si>
    <t>Paulo Marchiti - 05/03/2025 15:41:00</t>
  </si>
  <si>
    <t>Waldrovany - 12/03/2025 09:41:50</t>
  </si>
  <si>
    <t>Waldrovany - 12/03/2025 09:41:51</t>
  </si>
  <si>
    <t>Waldrovany - 12/03/2025 09:41:54</t>
  </si>
  <si>
    <t>Base de Dados_Images/CUBA 3.Imagem do Equipamento-.130658.jpg</t>
  </si>
  <si>
    <t>Thiago Aparecido Pinto - 24/01/2025 10:06:52</t>
  </si>
  <si>
    <t>TIT 65043</t>
  </si>
  <si>
    <t>Temperatura Cuba 3</t>
  </si>
  <si>
    <t>Alexandre Mesquita - 21/02/2025 08:02:32</t>
  </si>
  <si>
    <t>Alexandre Mesquita - 21/02/2025 08:02:33</t>
  </si>
  <si>
    <t>Alexandre Mesquita - 21/02/2025 08:02:37</t>
  </si>
  <si>
    <t>Alexandre Mesquita - 21/02/2025 08:02:39</t>
  </si>
  <si>
    <t>Alexandre Mesquita - 21/02/2025 08:02:59</t>
  </si>
  <si>
    <t>Alexandre Mesquita - 21/02/2025 08:03:02</t>
  </si>
  <si>
    <t>Alexandre Mesquita - 21/02/2025 08:03:04</t>
  </si>
  <si>
    <t>Paulo Marchiti - 05/03/2025 15:45:58</t>
  </si>
  <si>
    <t>Paulo Marchiti - 05/03/2025 15:46:00</t>
  </si>
  <si>
    <t>Alexandre Mesquita - 12/03/2025 12:54:52</t>
  </si>
  <si>
    <t>Base de Dados_Images/TIT 65043.Imagem do Equipamento-.110231.jpg</t>
  </si>
  <si>
    <t>Alexandre Mesquita - 21/02/2025 08:02:26</t>
  </si>
  <si>
    <t>XV65048</t>
  </si>
  <si>
    <t>Valvula De Levedura Da Cuba 03</t>
  </si>
  <si>
    <t>Nilton José - 27/01/2025 09:30:43</t>
  </si>
  <si>
    <t>Nilton José - 27/01/2025 09:30:45</t>
  </si>
  <si>
    <t>Nilton José - 27/01/2025 09:30:47</t>
  </si>
  <si>
    <t>Nilton José - 27/01/2025 09:30:49</t>
  </si>
  <si>
    <t>Nilton José - 27/01/2025 09:30:51</t>
  </si>
  <si>
    <t>Alexandre Mesquita - 17/02/2025 08:46:03</t>
  </si>
  <si>
    <t>Alexandre Mesquita - 17/02/2025 08:46:04</t>
  </si>
  <si>
    <t>Paulo Marchiti - 05/03/2025 15:48:43</t>
  </si>
  <si>
    <t>Alexandre Mesquita - 12/03/2025 12:37:19</t>
  </si>
  <si>
    <t>Base de Dados_Images/XV65048.Imagem do Equipamento-.133032.jpg</t>
  </si>
  <si>
    <t>Thiago Aparecido Pinto - 24/01/2025 10:30:25</t>
  </si>
  <si>
    <t>XV65049</t>
  </si>
  <si>
    <t>Valvula De Agua Da Cuba 03</t>
  </si>
  <si>
    <t>Nilton José - 27/01/2025 09:31:37</t>
  </si>
  <si>
    <t>Nilton José - 27/01/2025 09:31:38</t>
  </si>
  <si>
    <t>Nilton José - 27/01/2025 09:31:39</t>
  </si>
  <si>
    <t>Nilton José - 27/01/2025 09:31:41</t>
  </si>
  <si>
    <t>Nilton José - 27/01/2025 09:31:43</t>
  </si>
  <si>
    <t>Nilton José - 27/01/2025 09:31:44</t>
  </si>
  <si>
    <t>Nilton José - 27/01/2025 09:31:46</t>
  </si>
  <si>
    <t>Alexandre Mesquita - 17/02/2025 08:46:27</t>
  </si>
  <si>
    <t>Alexandre Mesquita - 17/02/2025 08:46:28</t>
  </si>
  <si>
    <t>Paulo Marchiti - 05/03/2025 15:48:52</t>
  </si>
  <si>
    <t>Alexandre Mesquita - 12/03/2025 12:31:50</t>
  </si>
  <si>
    <t>Base de Dados_Images/XV65049.Imagem do Equipamento-.133053.jpg</t>
  </si>
  <si>
    <t>Thiago Aparecido Pinto - 24/01/2025 10:30:48</t>
  </si>
  <si>
    <t>XV65050</t>
  </si>
  <si>
    <t>Valvula De Flegmaça Da Cuba 03</t>
  </si>
  <si>
    <t>Nilton José - 27/01/2025 09:32:57</t>
  </si>
  <si>
    <t>Nilton José - 27/01/2025 09:33:00</t>
  </si>
  <si>
    <t>Nilton José - 27/01/2025 09:33:02</t>
  </si>
  <si>
    <t>Nilton José - 27/01/2025 09:33:05</t>
  </si>
  <si>
    <t>Nilton José - 27/01/2025 09:33:07</t>
  </si>
  <si>
    <t>Nilton José - 27/01/2025 09:33:08</t>
  </si>
  <si>
    <t>Alexandre Mesquita - 17/02/2025 08:46:52</t>
  </si>
  <si>
    <t>Alexandre Mesquita - 17/02/2025 08:46:53</t>
  </si>
  <si>
    <t>Paulo Marchiti - 05/03/2025 15:49:14</t>
  </si>
  <si>
    <t>Alexandre Mesquita - 12/03/2025 12:55:42</t>
  </si>
  <si>
    <t>Base de Dados_Images/XV65050.Imagem do Equipamento-.133119.jpg</t>
  </si>
  <si>
    <t>Thiago Aparecido Pinto - 24/01/2025 10:31:14</t>
  </si>
  <si>
    <t>XV65051</t>
  </si>
  <si>
    <t>Valvula De Corte Da Cuba 03</t>
  </si>
  <si>
    <t>Márcio José da Fonseca - 27/01/2025 11:53:58</t>
  </si>
  <si>
    <t>Márcio José da Fonseca - 27/01/2025 11:54:00</t>
  </si>
  <si>
    <t>Márcio José da Fonseca - 27/01/2025 11:54:01</t>
  </si>
  <si>
    <t>Márcio José da Fonseca - 27/01/2025 11:54:03</t>
  </si>
  <si>
    <t>Márcio José da Fonseca - 27/01/2025 11:54:08</t>
  </si>
  <si>
    <t>Márcio José da Fonseca - 27/01/2025 11:54:10</t>
  </si>
  <si>
    <t>Márcio José da Fonseca - 27/01/2025 11:54:13</t>
  </si>
  <si>
    <t>Márcio José da Fonseca - 27/01/2025 11:54:15</t>
  </si>
  <si>
    <t>Paulo Marchiti - 14/02/2025 11:20:04</t>
  </si>
  <si>
    <t>Paulo Marchiti - 14/02/2025 11:20:06</t>
  </si>
  <si>
    <t>Paulo Marchiti - 05/03/2025 15:49:24</t>
  </si>
  <si>
    <t>Alexandre Mesquita - 12/03/2025 12:55:57</t>
  </si>
  <si>
    <t>Alexandre Mesquita - 12/03/2025 12:55:56</t>
  </si>
  <si>
    <t>Base de Dados_Images/XV65051.Imagem do Equipamento-.131315.jpg</t>
  </si>
  <si>
    <t>Thiago Aparecido Pinto - 24/01/2025 10:13:09</t>
  </si>
  <si>
    <t>XV65052</t>
  </si>
  <si>
    <t>Valvula De Dreno Da Cuba 03</t>
  </si>
  <si>
    <t>Márcio José da Fonseca - 27/01/2025 11:54:29</t>
  </si>
  <si>
    <t>Márcio José da Fonseca - 27/01/2025 11:54:30</t>
  </si>
  <si>
    <t>Márcio José da Fonseca - 27/01/2025 11:54:32</t>
  </si>
  <si>
    <t>Márcio José da Fonseca - 27/01/2025 11:54:35</t>
  </si>
  <si>
    <t>Márcio José da Fonseca - 27/01/2025 11:54:37</t>
  </si>
  <si>
    <t>Márcio José da Fonseca - 27/01/2025 11:54:39</t>
  </si>
  <si>
    <t>Márcio José da Fonseca - 27/01/2025 11:54:41</t>
  </si>
  <si>
    <t>Márcio José da Fonseca - 27/01/2025 11:54:43</t>
  </si>
  <si>
    <t>Paulo Marchiti - 14/02/2025 11:20:46</t>
  </si>
  <si>
    <t>Paulo Marchiti - 14/02/2025 11:20:47</t>
  </si>
  <si>
    <t>Paulo Marchiti - 05/03/2025 15:49:39</t>
  </si>
  <si>
    <t>Alexandre Mesquita - 12/03/2025 12:56:37</t>
  </si>
  <si>
    <t>Base de Dados_Images/XV65052.Imagem do Equipamento-.131344.jpg</t>
  </si>
  <si>
    <t>Thiago Aparecido Pinto - 24/01/2025 10:13:37</t>
  </si>
  <si>
    <t>XV65053</t>
  </si>
  <si>
    <t>Valvula De Acido Da Cuba 03</t>
  </si>
  <si>
    <t>Nilton José - 27/01/2025 09:34:11</t>
  </si>
  <si>
    <t>Nilton José - 27/01/2025 09:34:12</t>
  </si>
  <si>
    <t>Nilton José - 27/01/2025 09:34:13</t>
  </si>
  <si>
    <t>Nilton José - 27/01/2025 09:34:15</t>
  </si>
  <si>
    <t>Nilton José - 27/01/2025 09:34:16</t>
  </si>
  <si>
    <t>Nilton José - 27/01/2025 09:34:17</t>
  </si>
  <si>
    <t>Nilton José - 27/01/2025 09:34:18</t>
  </si>
  <si>
    <t>Nilton José - 27/01/2025 09:34:19</t>
  </si>
  <si>
    <t>Alexandre Mesquita - 17/02/2025 08:47:21</t>
  </si>
  <si>
    <t>Alexandre Mesquita - 17/02/2025 08:47:22</t>
  </si>
  <si>
    <t>Paulo Marchiti - 05/03/2025 15:49:47</t>
  </si>
  <si>
    <t>Thiago Aparecido Pinto - 18/03/2025 11:01:25</t>
  </si>
  <si>
    <t>Base de Dados_Images/XV65053.Imagem do Equipamento-.133158.jpg</t>
  </si>
  <si>
    <t>Thiago Aparecido Pinto - 24/01/2025 10:31:53</t>
  </si>
  <si>
    <t>FIT 65057</t>
  </si>
  <si>
    <t>Vazão De Acido Para As Cubas</t>
  </si>
  <si>
    <t>Alexandre Mesquita - 04/02/2025 11:34:03</t>
  </si>
  <si>
    <t>Alexandre Mesquita - 04/02/2025 11:34:07</t>
  </si>
  <si>
    <t>Alexandre Mesquita - 04/02/2025 11:34:37</t>
  </si>
  <si>
    <t>Alexandre Mesquita - 04/02/2025 11:34:43</t>
  </si>
  <si>
    <t>Claudenir Alves - 05/03/2025 09:09:38</t>
  </si>
  <si>
    <t>Claudenir Alves - 05/03/2025 09:09:39</t>
  </si>
  <si>
    <t>Claudenir Alves - 05/03/2025 09:09:41</t>
  </si>
  <si>
    <t>Paulo Marchiti - 05/03/2025 15:46:11</t>
  </si>
  <si>
    <t>Paulo Marchiti - 05/03/2025 15:46:12</t>
  </si>
  <si>
    <t>Thiago Aparecido Pinto - 18/03/2025 11:01:06</t>
  </si>
  <si>
    <t>Thiago Aparecido Pinto - 18/03/2025 11:01:07</t>
  </si>
  <si>
    <t>Base de Dados_Images/FIT 65057.Imagem do Equipamento-.143400.jpg</t>
  </si>
  <si>
    <t>Alexandre Mesquita - 04/02/2025 11:33:56</t>
  </si>
  <si>
    <t>XV65082</t>
  </si>
  <si>
    <t>Valvula De Dreno De Flegmaça Das Cubas</t>
  </si>
  <si>
    <t>Thiago Aparecido Pinto - 24/02/2025 16:29:11</t>
  </si>
  <si>
    <t>Alexandre Mesquita - 04/02/2025 12:12:40</t>
  </si>
  <si>
    <t>Alexandre Mesquita - 04/02/2025 12:12:45</t>
  </si>
  <si>
    <t>Alexandre Mesquita - 04/02/2025 12:12:46</t>
  </si>
  <si>
    <t>Alexandre Mesquita - 04/02/2025 12:12:48</t>
  </si>
  <si>
    <t>Alexandre Mesquita - 04/02/2025 12:12:50</t>
  </si>
  <si>
    <t>Alexandre Mesquita - 04/02/2025 12:12:52</t>
  </si>
  <si>
    <t>Alexandre Mesquita - 04/02/2025 12:12:54</t>
  </si>
  <si>
    <t>Paulo Marchiti - 14/02/2025 11:24:19</t>
  </si>
  <si>
    <t>Paulo Marchiti - 14/02/2025 11:24:20</t>
  </si>
  <si>
    <t>Paulo Marchiti - 05/03/2025 15:49:55</t>
  </si>
  <si>
    <t>Alexandre Mesquita - 12/03/2025 12:57:13</t>
  </si>
  <si>
    <t>Base de Dados_Images/XV65082.Imagem do Equipamento-.151233.jpg</t>
  </si>
  <si>
    <t>Alexandre Mesquita - 04/02/2025 12:12:28</t>
  </si>
  <si>
    <t>BC6519</t>
  </si>
  <si>
    <t>Bomba De Recirculação Da Cuba 03</t>
  </si>
  <si>
    <t>Márcio José da Fonseca - 27/01/2025 11:46:09</t>
  </si>
  <si>
    <t>Márcio José da Fonseca - 27/01/2025 11:46:21</t>
  </si>
  <si>
    <t>Márcio José da Fonseca - 27/01/2025 11:46:25</t>
  </si>
  <si>
    <t>Márcio José da Fonseca - 27/01/2025 11:46:26</t>
  </si>
  <si>
    <t>Márcio José da Fonseca - 27/01/2025 11:46:20</t>
  </si>
  <si>
    <t>Márcio José da Fonseca - 27/01/2025 11:46:30</t>
  </si>
  <si>
    <t>Márcio José da Fonseca - 27/01/2025 11:46:31</t>
  </si>
  <si>
    <t>Márcio José da Fonseca - 27/01/2025 11:46:36</t>
  </si>
  <si>
    <t>Márcio José da Fonseca - 27/01/2025 11:46:33</t>
  </si>
  <si>
    <t>Márcio José da Fonseca - 27/01/2025 11:46:39</t>
  </si>
  <si>
    <t>Márcio José da Fonseca - 27/01/2025 11:46:40</t>
  </si>
  <si>
    <t>Márcio José da Fonseca - 27/01/2025 11:46:43</t>
  </si>
  <si>
    <t>Márcio José da Fonseca - 27/01/2025 11:46:45</t>
  </si>
  <si>
    <t>Márcio José da Fonseca - 27/01/2025 11:46:53</t>
  </si>
  <si>
    <t>Márcio José da Fonseca - 27/01/2025 11:46:55</t>
  </si>
  <si>
    <t>Márcio José da Fonseca - 27/01/2025 11:46:58</t>
  </si>
  <si>
    <t>Paulo Marchiti - 19/02/2025 11:54:21</t>
  </si>
  <si>
    <t>Paulo Marchiti - 19/02/2025 11:54:22</t>
  </si>
  <si>
    <t>Paulo Marchiti - 19/02/2025 11:54:24</t>
  </si>
  <si>
    <t>Paulo Marchiti - 19/02/2025 11:54:26</t>
  </si>
  <si>
    <t>Paulo Marchiti - 19/02/2025 11:54:27</t>
  </si>
  <si>
    <t>Paulo Marchiti - 05/03/2025 10:54:54</t>
  </si>
  <si>
    <t>Paulo Marchiti - 05/03/2025 10:55:21</t>
  </si>
  <si>
    <t>Paulo Marchiti - 05/03/2025 10:55:22</t>
  </si>
  <si>
    <t>Waldrovany - 12/03/2025 09:39:11</t>
  </si>
  <si>
    <t>Waldrovany - 12/03/2025 09:40:35</t>
  </si>
  <si>
    <t>Waldrovany - 12/03/2025 09:40:38</t>
  </si>
  <si>
    <t>Base de Dados_Images/BC6519.Imagem do Equipamento-.130438.jpg</t>
  </si>
  <si>
    <t>Thiago Aparecido Pinto - 24/01/2025 10:04:33</t>
  </si>
  <si>
    <t>BC6505</t>
  </si>
  <si>
    <t>Bomba 01 De Fermento Para As Dornas</t>
  </si>
  <si>
    <t>Márcio José da Fonseca - 27/01/2025 11:50:02</t>
  </si>
  <si>
    <t>Márcio José da Fonseca - 27/01/2025 11:50:03</t>
  </si>
  <si>
    <t>Márcio José da Fonseca - 27/01/2025 11:50:04</t>
  </si>
  <si>
    <t>Márcio José da Fonseca - 27/01/2025 11:50:07</t>
  </si>
  <si>
    <t>Márcio José da Fonseca - 27/01/2025 11:50:09</t>
  </si>
  <si>
    <t>Márcio José da Fonseca - 27/01/2025 11:50:10</t>
  </si>
  <si>
    <t>Márcio José da Fonseca - 27/01/2025 11:50:13</t>
  </si>
  <si>
    <t>Márcio José da Fonseca - 27/01/2025 11:50:14</t>
  </si>
  <si>
    <t>Márcio José da Fonseca - 27/01/2025 11:50:19</t>
  </si>
  <si>
    <t>Márcio José da Fonseca - 27/01/2025 11:50:20</t>
  </si>
  <si>
    <t>Márcio José da Fonseca - 27/01/2025 11:50:21</t>
  </si>
  <si>
    <t>Márcio José da Fonseca - 27/01/2025 11:50:25</t>
  </si>
  <si>
    <t>Márcio José da Fonseca - 27/01/2025 11:50:26</t>
  </si>
  <si>
    <t>Márcio José da Fonseca - 27/01/2025 11:50:28</t>
  </si>
  <si>
    <t>Márcio José da Fonseca - 27/01/2025 11:50:29</t>
  </si>
  <si>
    <t>Márcio José da Fonseca - 27/01/2025 11:50:32</t>
  </si>
  <si>
    <t>Paulo Marchiti - 19/02/2025 11:55:50</t>
  </si>
  <si>
    <t>Paulo Marchiti - 19/02/2025 11:55:51</t>
  </si>
  <si>
    <t>Paulo Marchiti - 19/02/2025 11:55:53</t>
  </si>
  <si>
    <t>Paulo Marchiti - 19/02/2025 11:55:55</t>
  </si>
  <si>
    <t>Paulo Marchiti - 05/03/2025 10:55:51</t>
  </si>
  <si>
    <t>Paulo Marchiti - 05/03/2025 10:55:50</t>
  </si>
  <si>
    <t>Paulo Marchiti - 05/03/2025 10:55:49</t>
  </si>
  <si>
    <t>Paulo Marchiti - 05/03/2025 10:55:48</t>
  </si>
  <si>
    <t>Waldrovany - 12/03/2025 09:40:45</t>
  </si>
  <si>
    <t>Waldrovany - 12/03/2025 09:40:46</t>
  </si>
  <si>
    <t>Waldrovany - 12/03/2025 09:40:48</t>
  </si>
  <si>
    <t>Base de Dados_Images/BC6505.Imagem do Equipamento-.120602.jpg</t>
  </si>
  <si>
    <t>Thiago Aparecido Pinto - 24/01/2025 09:05:56</t>
  </si>
  <si>
    <t>BC6506</t>
  </si>
  <si>
    <t>Bomba 02 De Fermento Para As Dornas</t>
  </si>
  <si>
    <t>Márcio José da Fonseca - 27/01/2025 11:50:54</t>
  </si>
  <si>
    <t>Márcio José da Fonseca - 27/01/2025 11:50:56</t>
  </si>
  <si>
    <t>Márcio José da Fonseca - 27/01/2025 11:50:58</t>
  </si>
  <si>
    <t>Márcio José da Fonseca - 27/01/2025 11:51:02</t>
  </si>
  <si>
    <t>Márcio José da Fonseca - 27/01/2025 11:51:03</t>
  </si>
  <si>
    <t>Márcio José da Fonseca - 27/01/2025 11:51:04</t>
  </si>
  <si>
    <t>Márcio José da Fonseca - 27/01/2025 11:51:09</t>
  </si>
  <si>
    <t>Márcio José da Fonseca - 27/01/2025 11:51:10</t>
  </si>
  <si>
    <t>Márcio José da Fonseca - 27/01/2025 11:51:12</t>
  </si>
  <si>
    <t>Márcio José da Fonseca - 27/01/2025 11:51:13</t>
  </si>
  <si>
    <t>Márcio José da Fonseca - 27/01/2025 11:51:15</t>
  </si>
  <si>
    <t>Márcio José da Fonseca - 27/01/2025 11:51:17</t>
  </si>
  <si>
    <t>Márcio José da Fonseca - 27/01/2025 11:51:18</t>
  </si>
  <si>
    <t>Márcio José da Fonseca - 27/01/2025 11:51:20</t>
  </si>
  <si>
    <t>Márcio José da Fonseca - 27/01/2025 11:51:22</t>
  </si>
  <si>
    <t>Márcio José da Fonseca - 27/01/2025 11:51:23</t>
  </si>
  <si>
    <t>Paulo Marchiti - 19/02/2025 11:56:03</t>
  </si>
  <si>
    <t>Paulo Marchiti - 19/02/2025 11:56:04</t>
  </si>
  <si>
    <t>Paulo Marchiti - 19/02/2025 11:56:06</t>
  </si>
  <si>
    <t>Paulo Marchiti - 19/02/2025 11:56:08</t>
  </si>
  <si>
    <t>Paulo Marchiti - 19/02/2025 11:56:09</t>
  </si>
  <si>
    <t>Paulo Marchiti - 05/03/2025 10:56:11</t>
  </si>
  <si>
    <t>Paulo Marchiti - 05/03/2025 10:56:10</t>
  </si>
  <si>
    <t>Paulo Marchiti - 05/03/2025 10:56:09</t>
  </si>
  <si>
    <t>Paulo Marchiti - 05/03/2025 10:56:08</t>
  </si>
  <si>
    <t>Waldrovany - 12/03/2025 09:40:55</t>
  </si>
  <si>
    <t>Waldrovany - 12/03/2025 09:40:56</t>
  </si>
  <si>
    <t>Waldrovany - 12/03/2025 09:40:57</t>
  </si>
  <si>
    <t>Waldrovany - 12/03/2025 09:41:01</t>
  </si>
  <si>
    <t>Base de Dados_Images/BC6506.Imagem do Equipamento-.120621.jpg</t>
  </si>
  <si>
    <t>Thiago Aparecido Pinto - 24/01/2025 09:06:14</t>
  </si>
  <si>
    <t>BC6529</t>
  </si>
  <si>
    <t>Bomba De Liquidação Das Dornas</t>
  </si>
  <si>
    <t>Márcio José da Fonseca - 27/01/2025 11:51:41</t>
  </si>
  <si>
    <t>Márcio José da Fonseca - 27/01/2025 11:51:43</t>
  </si>
  <si>
    <t>Márcio José da Fonseca - 27/01/2025 11:51:44</t>
  </si>
  <si>
    <t>Márcio José da Fonseca - 27/01/2025 11:51:47</t>
  </si>
  <si>
    <t>Márcio José da Fonseca - 27/01/2025 11:51:49</t>
  </si>
  <si>
    <t>Márcio José da Fonseca - 27/01/2025 11:51:53</t>
  </si>
  <si>
    <t>Márcio José da Fonseca - 27/01/2025 11:51:54</t>
  </si>
  <si>
    <t>Márcio José da Fonseca - 27/01/2025 11:51:56</t>
  </si>
  <si>
    <t>Márcio José da Fonseca - 27/01/2025 11:51:58</t>
  </si>
  <si>
    <t>Márcio José da Fonseca - 27/01/2025 11:52:00</t>
  </si>
  <si>
    <t>Márcio José da Fonseca - 27/01/2025 11:52:03</t>
  </si>
  <si>
    <t>Márcio José da Fonseca - 27/01/2025 11:52:06</t>
  </si>
  <si>
    <t>Márcio José da Fonseca - 27/01/2025 11:52:07</t>
  </si>
  <si>
    <t>Márcio José da Fonseca - 27/01/2025 11:52:09</t>
  </si>
  <si>
    <t>Márcio José da Fonseca - 27/01/2025 11:52:12</t>
  </si>
  <si>
    <t>Márcio José da Fonseca - 27/01/2025 11:52:13</t>
  </si>
  <si>
    <t>Paulo Marchiti - 19/02/2025 11:55:04</t>
  </si>
  <si>
    <t>Paulo Marchiti - 19/02/2025 11:55:05</t>
  </si>
  <si>
    <t>Paulo Marchiti - 19/02/2025 11:55:06</t>
  </si>
  <si>
    <t>Paulo Marchiti - 19/02/2025 11:55:08</t>
  </si>
  <si>
    <t>Paulo Marchiti - 19/02/2025 11:55:11</t>
  </si>
  <si>
    <t>Paulo Marchiti - 05/03/2025 10:56:26</t>
  </si>
  <si>
    <t>Paulo Marchiti - 05/03/2025 10:56:25</t>
  </si>
  <si>
    <t>Paulo Marchiti - 05/03/2025 10:56:24</t>
  </si>
  <si>
    <t>Paulo Marchiti - 05/03/2025 10:56:23</t>
  </si>
  <si>
    <t>Waldrovany - 12/03/2025 09:41:09</t>
  </si>
  <si>
    <t>Waldrovany - 12/03/2025 09:41:10</t>
  </si>
  <si>
    <t>Waldrovany - 12/03/2025 09:41:13</t>
  </si>
  <si>
    <t>Base de Dados_Images/BC6529.Imagem do Equipamento-.120644.jpg</t>
  </si>
  <si>
    <t>Thiago Aparecido Pinto - 24/01/2025 09:06:38</t>
  </si>
  <si>
    <t>XV65083</t>
  </si>
  <si>
    <t>Valvula De Sangria Para Dorna Volante</t>
  </si>
  <si>
    <t>Thiago Aparecido Pinto - 24/02/2025 16:30:35</t>
  </si>
  <si>
    <t>Alexandre Mesquita - 04/02/2025 12:10:37</t>
  </si>
  <si>
    <t>Alexandre Mesquita - 04/02/2025 12:10:39</t>
  </si>
  <si>
    <t>Alexandre Mesquita - 04/02/2025 12:10:48</t>
  </si>
  <si>
    <t>Alexandre Mesquita - 04/02/2025 12:10:50</t>
  </si>
  <si>
    <t>Alexandre Mesquita - 04/02/2025 12:10:56</t>
  </si>
  <si>
    <t>Alexandre Mesquita - 04/02/2025 12:10:57</t>
  </si>
  <si>
    <t>Alexandre Mesquita - 04/02/2025 12:10:59</t>
  </si>
  <si>
    <t>Paulo Marchiti - 14/02/2025 11:25:09</t>
  </si>
  <si>
    <t>Paulo Marchiti - 14/02/2025 11:25:11</t>
  </si>
  <si>
    <t>Paulo Marchiti - 05/03/2025 15:50:09</t>
  </si>
  <si>
    <t>Alexandre Mesquita - 12/03/2025 12:57:36</t>
  </si>
  <si>
    <t>Base de Dados_Images/XV65083.Imagem do Equipamento-.151011.jpg</t>
  </si>
  <si>
    <t>Alexandre Mesquita - 04/02/2025 12:10:06</t>
  </si>
  <si>
    <t>Decantador Açucar</t>
  </si>
  <si>
    <t>TIT 30068</t>
  </si>
  <si>
    <t>Saida Vapor Flash Decantador Açúcar</t>
  </si>
  <si>
    <t>Elias Gomes - 05/02/2025 13:05:18</t>
  </si>
  <si>
    <t>Elias Gomes - 05/02/2025 13:05:20</t>
  </si>
  <si>
    <t>Elias Gomes - 05/02/2025 13:05:21</t>
  </si>
  <si>
    <t>Elias Gomes - 05/02/2025 13:05:23</t>
  </si>
  <si>
    <t>Thiago Aparecido Pinto - 19/02/2025 15:51:01</t>
  </si>
  <si>
    <t>Thiago Aparecido Pinto - 19/02/2025 15:51:02</t>
  </si>
  <si>
    <t>Thiago Aparecido Pinto - 19/02/2025 15:51:05</t>
  </si>
  <si>
    <t>Paulo Marchiti - 24/02/2025 13:55:25</t>
  </si>
  <si>
    <t>Paulo Marchiti - 24/02/2025 13:55:26</t>
  </si>
  <si>
    <t>Alexandre Mesquita - 13/03/2025 11:54:15</t>
  </si>
  <si>
    <t>Alexandre Mesquita - 13/03/2025 11:54:16</t>
  </si>
  <si>
    <t>Base de Dados_Images/TIT 30068.Imagem do Equipamento-.155225.jpg</t>
  </si>
  <si>
    <t>Elias Gomes - 05/02/2025 12:52:18</t>
  </si>
  <si>
    <t>TCV 30068</t>
  </si>
  <si>
    <t>Valvula Cont Temp Flash Decantador Açucar</t>
  </si>
  <si>
    <t>Elias Gomes - 05/02/2025 13:05:47</t>
  </si>
  <si>
    <t>Elias Gomes - 05/02/2025 13:05:48</t>
  </si>
  <si>
    <t>Elias Gomes - 05/02/2025 13:05:50</t>
  </si>
  <si>
    <t>Elias Gomes - 05/02/2025 13:05:53</t>
  </si>
  <si>
    <t>Elias Gomes - 05/02/2025 13:05:54</t>
  </si>
  <si>
    <t>Elias Gomes - 05/02/2025 13:05:57</t>
  </si>
  <si>
    <t>Elias Gomes - 05/02/2025 13:05:59</t>
  </si>
  <si>
    <t>Elias Gomes - 05/02/2025 13:06:00</t>
  </si>
  <si>
    <t>Paulo Marchiti - 04/03/2025 12:08:12</t>
  </si>
  <si>
    <t>Igor Vantuil - 04/03/2025 14:19:12</t>
  </si>
  <si>
    <t>Alexandre Mesquita - 13/03/2025 11:54:44</t>
  </si>
  <si>
    <t>Base de Dados_Images/TCV 30068.Imagem do Equipamento-.155118.jpg</t>
  </si>
  <si>
    <t>Elias Gomes - 05/02/2025 12:51:11</t>
  </si>
  <si>
    <t>TIT 30024</t>
  </si>
  <si>
    <t>Temperatura Caldo Balao Flash Dec Acucar</t>
  </si>
  <si>
    <t>Elias Gomes - 05/02/2025 13:05:33</t>
  </si>
  <si>
    <t>Elias Gomes - 05/02/2025 13:05:35</t>
  </si>
  <si>
    <t>Elias Gomes - 05/02/2025 13:05:36</t>
  </si>
  <si>
    <t>Elias Gomes - 05/02/2025 13:05:38</t>
  </si>
  <si>
    <t>Thiago Aparecido Pinto - 19/02/2025 15:51:15</t>
  </si>
  <si>
    <t>Thiago Aparecido Pinto - 19/02/2025 15:51:17</t>
  </si>
  <si>
    <t>Igor Vantuil - 04/03/2025 14:18:55</t>
  </si>
  <si>
    <t>Igor Vantuil - 04/03/2025 14:18:56</t>
  </si>
  <si>
    <t>Alexandre Mesquita - 13/03/2025 11:54:31</t>
  </si>
  <si>
    <t>Base de Dados_Images/TIT 30024.Imagem do Equipamento-.155400.jpg</t>
  </si>
  <si>
    <t>Elias Gomes - 05/02/2025 12:53:54</t>
  </si>
  <si>
    <t>AG3002</t>
  </si>
  <si>
    <t>Agitador Decantador Açucar</t>
  </si>
  <si>
    <t>Elias Gomes - 05/02/2025 13:04:44</t>
  </si>
  <si>
    <t>Elias Gomes - 05/02/2025 13:04:45</t>
  </si>
  <si>
    <t>Elias Gomes - 05/02/2025 13:04:46</t>
  </si>
  <si>
    <t>Elias Gomes - 05/02/2025 13:04:48</t>
  </si>
  <si>
    <t>Elias Gomes - 05/02/2025 13:04:49</t>
  </si>
  <si>
    <t>Elias Gomes - 05/02/2025 13:04:51</t>
  </si>
  <si>
    <t>Elias Gomes - 05/02/2025 13:04:55</t>
  </si>
  <si>
    <t>Elias Gomes - 05/02/2025 13:04:57</t>
  </si>
  <si>
    <t>Elias Gomes - 05/02/2025 13:05:00</t>
  </si>
  <si>
    <t>Elias Gomes - 05/02/2025 13:05:01</t>
  </si>
  <si>
    <t>Elias Gomes - 05/02/2025 13:05:04</t>
  </si>
  <si>
    <t>Elias Gomes - 05/02/2025 13:05:06</t>
  </si>
  <si>
    <t>Elias Gomes - 05/02/2025 13:05:09</t>
  </si>
  <si>
    <t>Thiago Aparecido Pinto - 11/03/2025 10:31:38</t>
  </si>
  <si>
    <t>Thiago Aparecido Pinto - 11/03/2025 10:31:39</t>
  </si>
  <si>
    <t>Thiago Aparecido Pinto - 11/03/2025 10:31:40</t>
  </si>
  <si>
    <t>Thiago Aparecido Pinto - 11/03/2025 10:31:41</t>
  </si>
  <si>
    <t>Thiago Aparecido Pinto - 11/03/2025 10:31:44</t>
  </si>
  <si>
    <t>Thiago Aparecido Pinto - 11/03/2025 10:31:45</t>
  </si>
  <si>
    <t>Thiago Aparecido Pinto - 11/03/2025 10:31:46</t>
  </si>
  <si>
    <t>Thiago Aparecido Pinto - 11/03/2025 10:31:47</t>
  </si>
  <si>
    <t>Thiago Aparecido Pinto - 11/03/2025 10:31:48</t>
  </si>
  <si>
    <t>Alexandre Mesquita - 13/03/2025 11:53:41</t>
  </si>
  <si>
    <t>Alexandre Mesquita - 13/03/2025 11:53:45</t>
  </si>
  <si>
    <t>Alexandre Mesquita - 13/03/2025 11:53:46</t>
  </si>
  <si>
    <t>Alexandre Mesquita - 13/03/2025 11:53:48</t>
  </si>
  <si>
    <t>Base de Dados_Images/AG3002.Imagem do Equipamento-.155824.jpg</t>
  </si>
  <si>
    <t>Elias Gomes - 05/02/2025 12:57:55</t>
  </si>
  <si>
    <t>Base de Dados_Images/AG3002.Imagem da Plaqueta do Motor-.155824.jpg</t>
  </si>
  <si>
    <t>Elias Gomes - 05/02/2025 12:58:16</t>
  </si>
  <si>
    <t>BD3001</t>
  </si>
  <si>
    <t>Bomba De Retirada De Lodo Decantador Açucar</t>
  </si>
  <si>
    <t>Elias Gomes - 05/02/2025 12:43:42</t>
  </si>
  <si>
    <t>Elias Gomes - 05/02/2025 12:43:45</t>
  </si>
  <si>
    <t>Elias Gomes - 05/02/2025 12:43:48</t>
  </si>
  <si>
    <t>Elias Gomes - 05/02/2025 12:43:52</t>
  </si>
  <si>
    <t>Elias Gomes - 05/02/2025 12:43:54</t>
  </si>
  <si>
    <t>Elias Gomes - 05/02/2025 12:43:57</t>
  </si>
  <si>
    <t>Elias Gomes - 05/02/2025 12:44:00</t>
  </si>
  <si>
    <t>Elias Gomes - 05/02/2025 12:44:04</t>
  </si>
  <si>
    <t>Elias Gomes - 05/02/2025 12:44:07</t>
  </si>
  <si>
    <t>Elias Gomes - 05/02/2025 12:44:09</t>
  </si>
  <si>
    <t>Elias Gomes - 05/02/2025 12:44:12</t>
  </si>
  <si>
    <t>Elias Gomes - 05/02/2025 12:44:14</t>
  </si>
  <si>
    <t>Elias Gomes - 05/02/2025 12:44:16</t>
  </si>
  <si>
    <t>Elias Gomes - 05/02/2025 12:44:20</t>
  </si>
  <si>
    <t>Elias Gomes - 05/02/2025 12:44:22</t>
  </si>
  <si>
    <t>Elias Gomes - 05/02/2025 12:44:24</t>
  </si>
  <si>
    <t>Claudenir Alves - 10/03/2025 15:08:19</t>
  </si>
  <si>
    <t>Claudenir Alves - 10/03/2025 15:08:21</t>
  </si>
  <si>
    <t>Claudenir Alves - 10/03/2025 15:08:22</t>
  </si>
  <si>
    <t>Claudenir Alves - 10/03/2025 15:08:23</t>
  </si>
  <si>
    <t>Claudenir Alves - 10/03/2025 15:08:25</t>
  </si>
  <si>
    <t>Claudenir Alves - 10/03/2025 15:08:27</t>
  </si>
  <si>
    <t>Claudenir Alves - 10/03/2025 15:08:34</t>
  </si>
  <si>
    <t>Claudenir Alves - 10/03/2025 15:08:36</t>
  </si>
  <si>
    <t>Claudenir Alves - 10/03/2025 15:08:37</t>
  </si>
  <si>
    <t>Claudenir Alves - 10/03/2025 15:08:38</t>
  </si>
  <si>
    <t>Alexandre Mesquita - 13/03/2025 11:56:08</t>
  </si>
  <si>
    <t>Alexandre Mesquita - 13/03/2025 11:55:45</t>
  </si>
  <si>
    <t>Alexandre Mesquita - 13/03/2025 11:56:03</t>
  </si>
  <si>
    <t>Alexandre Mesquita - 13/03/2025 11:56:06</t>
  </si>
  <si>
    <t>Base de Dados_Images/BD3001.Imagem do Equipamento-.122701.jpg</t>
  </si>
  <si>
    <t>Alexandre Mesquita - 24/01/2025 09:26:34</t>
  </si>
  <si>
    <t>Base de Dados_Images/BD3001.Imagem da Plaqueta do Motor-.122701.jpg</t>
  </si>
  <si>
    <t>Alexandre Mesquita - 24/01/2025 09:26:55</t>
  </si>
  <si>
    <t>Decantador Alcool</t>
  </si>
  <si>
    <t>TIT 30069</t>
  </si>
  <si>
    <t>Saida Vapor Flash Decantador Etanol</t>
  </si>
  <si>
    <t>Elias Gomes - 05/02/2025 13:03:31</t>
  </si>
  <si>
    <t>Elias Gomes - 05/02/2025 13:03:32</t>
  </si>
  <si>
    <t>Elias Gomes - 05/02/2025 13:03:34</t>
  </si>
  <si>
    <t>Elias Gomes - 05/02/2025 13:03:35</t>
  </si>
  <si>
    <t>Thiago Aparecido Pinto - 19/02/2025 15:53:13</t>
  </si>
  <si>
    <t>Thiago Aparecido Pinto - 19/02/2025 15:53:14</t>
  </si>
  <si>
    <t>Thiago Aparecido Pinto - 19/02/2025 15:53:16</t>
  </si>
  <si>
    <t>Alessandro Mendes - 07/03/2025 11:06:56</t>
  </si>
  <si>
    <t>Waldrovany - 12/03/2025 09:13:49</t>
  </si>
  <si>
    <t>Waldrovany - 12/03/2025 09:13:50</t>
  </si>
  <si>
    <t>Base de Dados_Images/TIT 30069.Imagem do Equipamento-.154945.jpg</t>
  </si>
  <si>
    <t>Elias Gomes - 05/02/2025 12:49:38</t>
  </si>
  <si>
    <t>TCV 30069</t>
  </si>
  <si>
    <t>Valvula Cont Temp Flaxh Decantador Etanol</t>
  </si>
  <si>
    <t>Elias Gomes - 05/02/2025 13:04:01</t>
  </si>
  <si>
    <t>Elias Gomes - 05/02/2025 13:04:03</t>
  </si>
  <si>
    <t>Elias Gomes - 05/02/2025 13:04:04</t>
  </si>
  <si>
    <t>Elias Gomes - 05/02/2025 13:04:06</t>
  </si>
  <si>
    <t>Elias Gomes - 05/02/2025 13:04:07</t>
  </si>
  <si>
    <t>Elias Gomes - 05/02/2025 13:04:09</t>
  </si>
  <si>
    <t>Elias Gomes - 05/02/2025 13:04:11</t>
  </si>
  <si>
    <t>Elias Gomes - 05/02/2025 13:04:15</t>
  </si>
  <si>
    <t>Paulo Marchiti - 04/03/2025 12:07:13</t>
  </si>
  <si>
    <t>Paulo Marchiti - 04/03/2025 12:07:14</t>
  </si>
  <si>
    <t>Alessandro Mendes - 07/03/2025 11:07:22</t>
  </si>
  <si>
    <t>Waldrovany - 12/03/2025 09:14:02</t>
  </si>
  <si>
    <t>Base de Dados_Images/TCV 30069.Imagem do Equipamento-.154754.jpg</t>
  </si>
  <si>
    <t>Elias Gomes - 05/02/2025 12:47:38</t>
  </si>
  <si>
    <t>TIT 30015</t>
  </si>
  <si>
    <t>Temperatura Caldo Balao Flash Dec Alcool</t>
  </si>
  <si>
    <t>Elias Gomes - 05/02/2025 13:03:44</t>
  </si>
  <si>
    <t>Elias Gomes - 05/02/2025 13:03:46</t>
  </si>
  <si>
    <t>Elias Gomes - 05/02/2025 13:03:50</t>
  </si>
  <si>
    <t>Elias Gomes - 05/02/2025 13:03:52</t>
  </si>
  <si>
    <t>Thiago Aparecido Pinto - 19/02/2025 15:55:31</t>
  </si>
  <si>
    <t>Thiago Aparecido Pinto - 19/02/2025 15:55:32</t>
  </si>
  <si>
    <t>Thiago Aparecido Pinto - 19/02/2025 15:55:33</t>
  </si>
  <si>
    <t>Alessandro Mendes - 07/03/2025 11:07:08</t>
  </si>
  <si>
    <t>Alessandro Mendes - 07/03/2025 11:07:07</t>
  </si>
  <si>
    <t>Waldrovany - 12/03/2025 09:13:56</t>
  </si>
  <si>
    <t>Base de Dados_Images/TIT 30015.Imagem do Equipamento-.155448.jpg</t>
  </si>
  <si>
    <t>Elias Gomes - 05/02/2025 12:54:40</t>
  </si>
  <si>
    <t>AG3001</t>
  </si>
  <si>
    <t>Agitador Decantador Etanol</t>
  </si>
  <si>
    <t>Elias Gomes - 05/02/2025 13:02:31</t>
  </si>
  <si>
    <t>Elias Gomes - 05/02/2025 13:02:32</t>
  </si>
  <si>
    <t>Elias Gomes - 05/02/2025 13:02:34</t>
  </si>
  <si>
    <t>Elias Gomes - 05/02/2025 13:02:38</t>
  </si>
  <si>
    <t>Elias Gomes - 05/02/2025 13:02:41</t>
  </si>
  <si>
    <t>Elias Gomes - 05/02/2025 13:02:47</t>
  </si>
  <si>
    <t>Elias Gomes - 05/02/2025 13:02:51</t>
  </si>
  <si>
    <t>Elias Gomes - 05/02/2025 13:02:54</t>
  </si>
  <si>
    <t>Thiago Aparecido Pinto - 10/03/2025 14:27:42</t>
  </si>
  <si>
    <t>Elias Gomes - 05/02/2025 13:03:09</t>
  </si>
  <si>
    <t>Elias Gomes - 05/02/2025 13:03:12</t>
  </si>
  <si>
    <t>Elias Gomes - 05/02/2025 13:03:14</t>
  </si>
  <si>
    <t>Elias Gomes - 05/02/2025 13:03:16</t>
  </si>
  <si>
    <t>Alexandre Mesquita - 11/03/2025 11:20:04</t>
  </si>
  <si>
    <t>Alexandre Mesquita - 11/03/2025 11:20:06</t>
  </si>
  <si>
    <t>Alexandre Mesquita - 11/03/2025 15:32:56</t>
  </si>
  <si>
    <t>Alexandre Mesquita - 11/03/2025 11:20:12</t>
  </si>
  <si>
    <t>Alexandre Mesquita - 11/03/2025 11:23:21</t>
  </si>
  <si>
    <t>Alexandre Mesquita - 11/03/2025 11:23:23</t>
  </si>
  <si>
    <t>Alexandre Mesquita - 11/03/2025 11:23:26</t>
  </si>
  <si>
    <t>Alexandre Mesquita - 11/03/2025 15:33:08</t>
  </si>
  <si>
    <t>Alexandre Mesquita - 11/03/2025 15:33:09</t>
  </si>
  <si>
    <t>Waldrovany - 12/03/2025 09:15:05</t>
  </si>
  <si>
    <t>Waldrovany - 12/03/2025 09:15:06</t>
  </si>
  <si>
    <t>Waldrovany - 12/03/2025 09:15:07</t>
  </si>
  <si>
    <t>Waldrovany - 12/03/2025 09:15:10</t>
  </si>
  <si>
    <t>Base de Dados_Images/AG3001.Imagem do Equipamento-.155659.jpg</t>
  </si>
  <si>
    <t>Elias Gomes - 05/02/2025 12:56:35</t>
  </si>
  <si>
    <t>Base de Dados_Images/AG3001.Imagem da Plaqueta do Motor-.155659.jpg</t>
  </si>
  <si>
    <t>Elias Gomes - 05/02/2025 12:56:51</t>
  </si>
  <si>
    <t>Exaustor</t>
  </si>
  <si>
    <t>EX3002</t>
  </si>
  <si>
    <t>Exaustor Recuperação De Flash</t>
  </si>
  <si>
    <t>Elias Gomes - 05/02/2025 13:01:50</t>
  </si>
  <si>
    <t>Elias Gomes - 05/02/2025 13:01:53</t>
  </si>
  <si>
    <t>Elias Gomes - 05/02/2025 13:01:55</t>
  </si>
  <si>
    <t>Elias Gomes - 05/02/2025 13:01:57</t>
  </si>
  <si>
    <t>Elias Gomes - 05/02/2025 13:02:05</t>
  </si>
  <si>
    <t>Elias Gomes - 05/02/2025 13:02:12</t>
  </si>
  <si>
    <t>Elias Gomes - 05/02/2025 13:02:16</t>
  </si>
  <si>
    <t>Elias Gomes - 05/02/2025 13:02:18</t>
  </si>
  <si>
    <t>Alexandre Mesquita - 11/03/2025 10:32:04</t>
  </si>
  <si>
    <t>Alexandre Mesquita - 11/03/2025 10:32:05</t>
  </si>
  <si>
    <t>Alexandre Mesquita - 11/03/2025 10:32:17</t>
  </si>
  <si>
    <t>Uanderson Dos Santos - 11/03/2025 15:11:34</t>
  </si>
  <si>
    <t>Uanderson Dos Santos - 11/03/2025 15:11:40</t>
  </si>
  <si>
    <t>Uanderson Dos Santos - 11/03/2025 15:11:45</t>
  </si>
  <si>
    <t>Uanderson Dos Santos - 11/03/2025 15:11:54</t>
  </si>
  <si>
    <t>Waldrovany - 12/03/2025 09:13:31</t>
  </si>
  <si>
    <t>Waldrovany - 12/03/2025 09:13:32</t>
  </si>
  <si>
    <t>Base de Dados_Images/EX3002.Imagem do Equipamento-.160057.jpg</t>
  </si>
  <si>
    <t>Elias Gomes - 05/02/2025 13:00:45</t>
  </si>
  <si>
    <t>BD3002</t>
  </si>
  <si>
    <t>Bomba De Retirada De Lodo Decantador Etanol</t>
  </si>
  <si>
    <t>Alexandre Mesquita - 28/01/2025 10:09:57</t>
  </si>
  <si>
    <t>Alexandre Mesquita - 28/01/2025 10:10:06</t>
  </si>
  <si>
    <t>Alexandre Mesquita - 28/01/2025 10:10:10</t>
  </si>
  <si>
    <t>Alexandre Mesquita - 28/01/2025 10:10:14</t>
  </si>
  <si>
    <t>Alexandre Mesquita - 28/01/2025 10:10:19</t>
  </si>
  <si>
    <t>Alexandre Mesquita - 28/01/2025 10:10:31</t>
  </si>
  <si>
    <t>Alexandre Mesquita - 28/01/2025 10:10:38</t>
  </si>
  <si>
    <t>Alexandre Mesquita - 28/01/2025 10:10:40</t>
  </si>
  <si>
    <t>Alexandre Mesquita - 28/01/2025 10:10:47</t>
  </si>
  <si>
    <t>Alexandre Mesquita - 28/01/2025 10:10:51</t>
  </si>
  <si>
    <t>Alexandre Mesquita - 28/01/2025 10:11:00</t>
  </si>
  <si>
    <t>Alexandre Mesquita - 28/01/2025 10:11:12</t>
  </si>
  <si>
    <t>Alexandre Mesquita - 28/01/2025 10:11:21</t>
  </si>
  <si>
    <t>Alexandre Mesquita - 28/01/2025 10:11:28</t>
  </si>
  <si>
    <t>Alexandre Mesquita - 28/01/2025 10:11:41</t>
  </si>
  <si>
    <t>Alexandre Mesquita - 28/01/2025 10:11:44</t>
  </si>
  <si>
    <t>Alexandre Mesquita - 06/03/2025 11:51:07</t>
  </si>
  <si>
    <t>Alexandre Mesquita - 06/03/2025 11:51:11</t>
  </si>
  <si>
    <t>Alexandre Mesquita - 06/03/2025 11:51:17</t>
  </si>
  <si>
    <t>Alexandre Mesquita - 06/03/2025 11:51:20</t>
  </si>
  <si>
    <t>Alexandre Mesquita - 06/03/2025 11:51:22</t>
  </si>
  <si>
    <t>Alexandre Mesquita - 06/03/2025 11:51:23</t>
  </si>
  <si>
    <t>Alessandro Mendes - 06/03/2025 16:04:16</t>
  </si>
  <si>
    <t>Alessandro Mendes - 06/03/2025 16:04:18</t>
  </si>
  <si>
    <t>Alessandro Mendes - 06/03/2025 16:04:19</t>
  </si>
  <si>
    <t>Alessandro Mendes - 06/03/2025 16:04:22</t>
  </si>
  <si>
    <t>Waldrovany - 12/03/2025 09:13:38</t>
  </si>
  <si>
    <t>Waldrovany - 12/03/2025 09:13:39</t>
  </si>
  <si>
    <t>Waldrovany - 12/03/2025 09:13:43</t>
  </si>
  <si>
    <t>Base de Dados_Images/BD3002.Imagem do Equipamento-.122833.jpg</t>
  </si>
  <si>
    <t>Alexandre Mesquita - 24/01/2025 09:28:03</t>
  </si>
  <si>
    <t>Base de Dados_Images/BD3002.Imagem da Plaqueta do Motor-.122833.jpg</t>
  </si>
  <si>
    <t>Alexandre Mesquita - 24/01/2025 09:28:27</t>
  </si>
  <si>
    <t>Desaerador</t>
  </si>
  <si>
    <t>LIT 81021</t>
  </si>
  <si>
    <t>Nível Do Desaerador</t>
  </si>
  <si>
    <t>Noany Silva - 08/02/2025 14:43:46</t>
  </si>
  <si>
    <t>Noany Silva - 08/02/2025 14:43:47</t>
  </si>
  <si>
    <t>Noany Silva - 08/02/2025 14:43:49</t>
  </si>
  <si>
    <t>Noany Silva - 08/02/2025 14:43:50</t>
  </si>
  <si>
    <t>Noany Silva - 08/02/2025 14:44:10</t>
  </si>
  <si>
    <t>Noany Silva - 08/02/2025 14:44:11</t>
  </si>
  <si>
    <t>Noany Silva - 08/02/2025 14:44:12</t>
  </si>
  <si>
    <t>Igor Vantuil - 15/02/2025 09:30:50</t>
  </si>
  <si>
    <t>Igor Vantuil - 15/02/2025 09:30:54</t>
  </si>
  <si>
    <t>Thiago Aparecido Pinto - 10/03/2025 18:07:05</t>
  </si>
  <si>
    <t>Thiago Aparecido Pinto - 10/03/2025 18:07:06</t>
  </si>
  <si>
    <t>Base de Dados_Images/LIT 81021.Imagem do Equipamento-.174343.jpg</t>
  </si>
  <si>
    <t>Noany Silva - 08/02/2025 14:43:39</t>
  </si>
  <si>
    <t>LIT 81021B</t>
  </si>
  <si>
    <t>Nível Do Desaerador Redundante</t>
  </si>
  <si>
    <t>Noany Silva - 08/02/2025 14:43:00</t>
  </si>
  <si>
    <t>Noany Silva - 08/02/2025 14:43:02</t>
  </si>
  <si>
    <t>Noany Silva - 08/02/2025 14:43:03</t>
  </si>
  <si>
    <t>Noany Silva - 08/02/2025 14:43:04</t>
  </si>
  <si>
    <t>Noany Silva - 08/02/2025 14:43:10</t>
  </si>
  <si>
    <t>Noany Silva - 08/02/2025 14:43:11</t>
  </si>
  <si>
    <t>Noany Silva - 08/02/2025 14:43:12</t>
  </si>
  <si>
    <t>Igor Vantuil - 15/02/2025 09:31:04</t>
  </si>
  <si>
    <t>Igor Vantuil - 15/02/2025 09:31:06</t>
  </si>
  <si>
    <t>Thiago Aparecido Pinto - 10/03/2025 18:07:00</t>
  </si>
  <si>
    <t>Thiago Aparecido Pinto - 10/03/2025 18:07:01</t>
  </si>
  <si>
    <t>Base de Dados_Images/LIT 81021B.Imagem do Equipamento-.174259.jpg</t>
  </si>
  <si>
    <t>Noany Silva - 08/02/2025 14:42:54</t>
  </si>
  <si>
    <t>PIT 81022</t>
  </si>
  <si>
    <t>Pressão Do Desaerador</t>
  </si>
  <si>
    <t>Márcio José da Fonseca - 27/01/2025 09:00:06</t>
  </si>
  <si>
    <t>Thiago Aparecido Pinto - 13/02/2025 16:41:55</t>
  </si>
  <si>
    <t>Thiago Aparecido Pinto - 13/02/2025 16:42:01</t>
  </si>
  <si>
    <t>Márcio José da Fonseca - 27/01/2025 09:00:20</t>
  </si>
  <si>
    <t>Noany Silva - 08/02/2025 14:45:35</t>
  </si>
  <si>
    <t>Noany Silva - 08/02/2025 14:45:36</t>
  </si>
  <si>
    <t>Noany Silva - 08/02/2025 14:45:37</t>
  </si>
  <si>
    <t>Igor Vantuil - 15/02/2025 09:31:24</t>
  </si>
  <si>
    <t>Igor Vantuil - 15/02/2025 09:31:26</t>
  </si>
  <si>
    <t>Thiago Aparecido Pinto - 10/03/2025 18:06:51</t>
  </si>
  <si>
    <t>Thiago Aparecido Pinto - 10/03/2025 18:06:52</t>
  </si>
  <si>
    <t>Pendência resolvida, cabos conectados</t>
  </si>
  <si>
    <t>Base de Dados_Images/PIT 81022.Imagem do Equipamento-.174507.jpg</t>
  </si>
  <si>
    <t>Noany Silva - 08/02/2025 14:45:02</t>
  </si>
  <si>
    <t>PCV81022</t>
  </si>
  <si>
    <t>Válvula De Pressão Para Desaerador</t>
  </si>
  <si>
    <t>Márcio José da Fonseca - 27/01/2025 08:55:02</t>
  </si>
  <si>
    <t>Márcio José da Fonseca - 27/01/2025 08:55:04</t>
  </si>
  <si>
    <t>Márcio José da Fonseca - 27/01/2025 08:55:05</t>
  </si>
  <si>
    <t>Márcio José da Fonseca - 27/01/2025 08:55:08</t>
  </si>
  <si>
    <t>Márcio José da Fonseca - 27/01/2025 08:55:09</t>
  </si>
  <si>
    <t>Márcio José da Fonseca - 27/01/2025 08:55:11</t>
  </si>
  <si>
    <t>Márcio José da Fonseca - 27/01/2025 08:55:12</t>
  </si>
  <si>
    <t>Márcio José da Fonseca - 27/01/2025 08:55:13</t>
  </si>
  <si>
    <t>Igor Vantuil - 12/02/2025 17:23:27</t>
  </si>
  <si>
    <t>Igor Vantuil - 12/02/2025 17:23:29</t>
  </si>
  <si>
    <t>Igor Vantuil - 15/02/2025 09:34:53</t>
  </si>
  <si>
    <t>Thiago Aparecido Pinto - 10/03/2025 18:04:32</t>
  </si>
  <si>
    <t>Base de Dados_Images/PCV81022.Imagem do Equipamento-.115413.jpg</t>
  </si>
  <si>
    <t>Márcio José da Fonseca - 27/01/2025 08:54:04</t>
  </si>
  <si>
    <t>AIT 81074</t>
  </si>
  <si>
    <t>Ph Agua Balão Caldeira</t>
  </si>
  <si>
    <t>Márcio José da Fonseca - 11/02/2025 12:12:42</t>
  </si>
  <si>
    <t>Márcio José da Fonseca - 11/02/2025 12:12:43</t>
  </si>
  <si>
    <t>Márcio José da Fonseca - 11/02/2025 12:12:44</t>
  </si>
  <si>
    <t>Márcio José da Fonseca - 11/02/2025 12:12:47</t>
  </si>
  <si>
    <t>Márcio José da Fonseca - 11/02/2025 12:13:52</t>
  </si>
  <si>
    <t>Márcio José da Fonseca - 11/02/2025 12:13:53</t>
  </si>
  <si>
    <t>Márcio José da Fonseca - 11/02/2025 12:13:56</t>
  </si>
  <si>
    <t>Igor Vantuil - 15/02/2025 09:31:34</t>
  </si>
  <si>
    <t>Igor Vantuil - 15/02/2025 09:31:36</t>
  </si>
  <si>
    <t>Thiago Aparecido Pinto - 10/03/2025 18:06:45</t>
  </si>
  <si>
    <t>Thiago Aparecido Pinto - 10/03/2025 18:06:46</t>
  </si>
  <si>
    <t>Base de Dados_Images/AIT 81074.Imagem do Equipamento-.184413.jpg</t>
  </si>
  <si>
    <t>Noany Silva - 04/02/2025 15:44:08</t>
  </si>
  <si>
    <t>AIT 81075</t>
  </si>
  <si>
    <t>Ph Agua Alimentação Caldeira</t>
  </si>
  <si>
    <t>Márcio José da Fonseca - 11/02/2025 12:13:04</t>
  </si>
  <si>
    <t>Márcio José da Fonseca - 11/02/2025 12:13:06</t>
  </si>
  <si>
    <t>Márcio José da Fonseca - 11/02/2025 12:13:07</t>
  </si>
  <si>
    <t>Márcio José da Fonseca - 11/02/2025 12:13:10</t>
  </si>
  <si>
    <t>Márcio José da Fonseca - 11/02/2025 12:14:09</t>
  </si>
  <si>
    <t>Márcio José da Fonseca - 11/02/2025 12:14:10</t>
  </si>
  <si>
    <t>Márcio José da Fonseca - 11/02/2025 12:14:13</t>
  </si>
  <si>
    <t>Igor Vantuil - 15/02/2025 09:31:46</t>
  </si>
  <si>
    <t>Igor Vantuil - 15/02/2025 09:31:48</t>
  </si>
  <si>
    <t>Thiago Aparecido Pinto - 10/03/2025 18:06:36</t>
  </si>
  <si>
    <t>Thiago Aparecido Pinto - 10/03/2025 18:06:37</t>
  </si>
  <si>
    <t>Base de Dados_Images/AIT 81075.Imagem do Equipamento-.184657.jpg</t>
  </si>
  <si>
    <t>Noany Silva - 04/02/2025 15:46:50</t>
  </si>
  <si>
    <t>AIT 81076</t>
  </si>
  <si>
    <t>Condutivimetro Agua Balao Caldeira</t>
  </si>
  <si>
    <t>Márcio José da Fonseca - 11/02/2025 12:13:21</t>
  </si>
  <si>
    <t>Márcio José da Fonseca - 11/02/2025 12:13:23</t>
  </si>
  <si>
    <t>Márcio José da Fonseca - 11/02/2025 12:13:27</t>
  </si>
  <si>
    <t>Márcio José da Fonseca - 11/02/2025 12:13:28</t>
  </si>
  <si>
    <t>Márcio José da Fonseca - 11/02/2025 12:13:38</t>
  </si>
  <si>
    <t>Márcio José da Fonseca - 11/02/2025 12:13:34</t>
  </si>
  <si>
    <t>Márcio José da Fonseca - 11/02/2025 12:13:37</t>
  </si>
  <si>
    <t>Igor Vantuil - 15/02/2025 09:31:56</t>
  </si>
  <si>
    <t>Igor Vantuil - 15/02/2025 09:31:57</t>
  </si>
  <si>
    <t>Thiago Aparecido Pinto - 10/03/2025 18:06:29</t>
  </si>
  <si>
    <t>Thiago Aparecido Pinto - 10/03/2025 18:06:30</t>
  </si>
  <si>
    <t>Base de Dados_Images/AIT 81076.Imagem do Equipamento-.184726.jpg</t>
  </si>
  <si>
    <t>Noany Silva - 04/02/2025 15:47:21</t>
  </si>
  <si>
    <t>XCV 81021</t>
  </si>
  <si>
    <t>Válvula Over-Flow Para Desaerador</t>
  </si>
  <si>
    <t>Márcio José da Fonseca - 27/01/2025 08:58:34</t>
  </si>
  <si>
    <t>Márcio José da Fonseca - 27/01/2025 08:58:36</t>
  </si>
  <si>
    <t>Márcio José da Fonseca - 27/01/2025 08:58:38</t>
  </si>
  <si>
    <t>Márcio José da Fonseca - 27/01/2025 08:58:39</t>
  </si>
  <si>
    <t>Márcio José da Fonseca - 27/01/2025 08:58:42</t>
  </si>
  <si>
    <t>Márcio José da Fonseca - 27/01/2025 08:58:43</t>
  </si>
  <si>
    <t>Márcio José da Fonseca - 27/01/2025 08:58:45</t>
  </si>
  <si>
    <t>Igor Vantuil - 12/02/2025 17:23:45</t>
  </si>
  <si>
    <t>Igor Vantuil - 12/02/2025 17:23:47</t>
  </si>
  <si>
    <t>Igor Vantuil - 15/02/2025 09:35:02</t>
  </si>
  <si>
    <t>Thiago Aparecido Pinto - 10/03/2025 18:04:24</t>
  </si>
  <si>
    <t>Base de Dados_Images/XCV 81021.Imagem do Equipamento-.120225.jpg</t>
  </si>
  <si>
    <t>Márcio José da Fonseca - 27/01/2025 08:58:27</t>
  </si>
  <si>
    <t>LCV 81021A</t>
  </si>
  <si>
    <t>Válvula De Agua Desmi Para Desaerador N 1</t>
  </si>
  <si>
    <t>Márcio José da Fonseca - 24/01/2025 11:18:41</t>
  </si>
  <si>
    <t>Márcio José da Fonseca - 24/01/2025 11:18:43</t>
  </si>
  <si>
    <t>Márcio José da Fonseca - 24/01/2025 11:18:44</t>
  </si>
  <si>
    <t>Márcio José da Fonseca - 24/01/2025 11:18:45</t>
  </si>
  <si>
    <t>Márcio José da Fonseca - 24/01/2025 11:18:47</t>
  </si>
  <si>
    <t>Márcio José da Fonseca - 24/01/2025 11:18:49</t>
  </si>
  <si>
    <t>Márcio José da Fonseca - 24/01/2025 11:18:51</t>
  </si>
  <si>
    <t>Márcio José da Fonseca - 24/01/2025 11:18:52</t>
  </si>
  <si>
    <t>Igor Vantuil - 12/02/2025 17:24:02</t>
  </si>
  <si>
    <t>Igor Vantuil - 12/02/2025 17:24:04</t>
  </si>
  <si>
    <t>Igor Vantuil - 15/02/2025 09:35:16</t>
  </si>
  <si>
    <t>Thiago Aparecido Pinto - 10/03/2025 18:04:11</t>
  </si>
  <si>
    <t>Base de Dados_Images/LCV 81021A.Imagem do Equipamento-.141839.jpg</t>
  </si>
  <si>
    <t>Márcio José da Fonseca - 24/01/2025 11:18:35</t>
  </si>
  <si>
    <t>LCV 81021B</t>
  </si>
  <si>
    <t>Válvula De Agua Desmi Para Desaerador N 2</t>
  </si>
  <si>
    <t>Márcio José da Fonseca - 24/01/2025 11:19:30</t>
  </si>
  <si>
    <t>Márcio José da Fonseca - 24/01/2025 11:19:32</t>
  </si>
  <si>
    <t>Márcio José da Fonseca - 24/01/2025 11:19:33</t>
  </si>
  <si>
    <t>Márcio José da Fonseca - 24/01/2025 11:19:34</t>
  </si>
  <si>
    <t>Márcio José da Fonseca - 24/01/2025 11:19:36</t>
  </si>
  <si>
    <t>Márcio José da Fonseca - 24/01/2025 11:19:37</t>
  </si>
  <si>
    <t>Márcio José da Fonseca - 24/01/2025 11:19:45</t>
  </si>
  <si>
    <t>Márcio José da Fonseca - 24/01/2025 11:19:42</t>
  </si>
  <si>
    <t>Igor Vantuil - 12/02/2025 17:25:01</t>
  </si>
  <si>
    <t>Igor Vantuil - 12/02/2025 17:25:04</t>
  </si>
  <si>
    <t>Igor Vantuil - 15/02/2025 09:35:24</t>
  </si>
  <si>
    <t>Thiago Aparecido Pinto - 10/03/2025 18:04:06</t>
  </si>
  <si>
    <t>Base de Dados_Images/LCV 81021B.Imagem do Equipamento-.141930.jpg</t>
  </si>
  <si>
    <t>Márcio José da Fonseca - 24/01/2025 11:19:24</t>
  </si>
  <si>
    <t>LIT 81031</t>
  </si>
  <si>
    <t>Nivel Tanque De Agua Quente</t>
  </si>
  <si>
    <t>Noany Silva - 06/02/2025 08:31:55</t>
  </si>
  <si>
    <t>Noany Silva - 06/02/2025 08:31:57</t>
  </si>
  <si>
    <t>Noany Silva - 06/02/2025 08:32:32</t>
  </si>
  <si>
    <t>Noany Silva - 06/02/2025 08:33:21</t>
  </si>
  <si>
    <t>Noany Silva - 09/02/2025 17:34:49</t>
  </si>
  <si>
    <t>Noany Silva - 09/02/2025 17:34:51</t>
  </si>
  <si>
    <t>Noany Silva - 09/02/2025 17:34:52</t>
  </si>
  <si>
    <t>Igor Vantuil - 15/02/2025 09:32:13</t>
  </si>
  <si>
    <t>Igor Vantuil - 15/02/2025 09:32:15</t>
  </si>
  <si>
    <t>Thiago Aparecido Pinto - 10/03/2025 18:06:24</t>
  </si>
  <si>
    <t>Base de Dados_Images/LIT 81031.Imagem do Equipamento-.190055.jpg</t>
  </si>
  <si>
    <t>Noany Silva - 04/02/2025 16:00:49</t>
  </si>
  <si>
    <t>BC8104</t>
  </si>
  <si>
    <t>Bba Agua Quente 01 Para Desaerador</t>
  </si>
  <si>
    <t>Márcio José da Fonseca - 24/01/2025 10:51:44</t>
  </si>
  <si>
    <t>Márcio José da Fonseca - 24/01/2025 10:51:46</t>
  </si>
  <si>
    <t>Márcio José da Fonseca - 24/01/2025 10:51:47</t>
  </si>
  <si>
    <t>Márcio José da Fonseca - 24/01/2025 10:51:49</t>
  </si>
  <si>
    <t>Márcio José da Fonseca - 24/01/2025 10:51:51</t>
  </si>
  <si>
    <t>Márcio José da Fonseca - 24/01/2025 10:51:53</t>
  </si>
  <si>
    <t>Márcio José da Fonseca - 24/01/2025 10:51:55</t>
  </si>
  <si>
    <t>Márcio José da Fonseca - 24/01/2025 10:51:56</t>
  </si>
  <si>
    <t>Márcio José da Fonseca - 24/01/2025 10:51:58</t>
  </si>
  <si>
    <t>Márcio José da Fonseca - 24/01/2025 10:52:00</t>
  </si>
  <si>
    <t>Márcio José da Fonseca - 24/01/2025 10:52:03</t>
  </si>
  <si>
    <t>Márcio José da Fonseca - 24/01/2025 10:52:04</t>
  </si>
  <si>
    <t>Márcio José da Fonseca - 24/01/2025 10:52:05</t>
  </si>
  <si>
    <t>Márcio José da Fonseca - 24/01/2025 10:52:10</t>
  </si>
  <si>
    <t>Márcio José da Fonseca - 24/01/2025 10:52:12</t>
  </si>
  <si>
    <t>Márcio José da Fonseca - 24/01/2025 10:52:17</t>
  </si>
  <si>
    <t>Noany Silva - 08/02/2025 14:14:37</t>
  </si>
  <si>
    <t>Noany Silva - 08/02/2025 14:14:39</t>
  </si>
  <si>
    <t>Noany Silva - 08/02/2025 14:14:41</t>
  </si>
  <si>
    <t>Noany Silva - 08/02/2025 14:14:42</t>
  </si>
  <si>
    <t>Noany Silva - 08/02/2025 14:14:48</t>
  </si>
  <si>
    <t>Noany Silva - 08/02/2025 14:14:46</t>
  </si>
  <si>
    <t>Igor Vantuil - 15/02/2025 09:29:55</t>
  </si>
  <si>
    <t>Igor Vantuil - 15/02/2025 09:29:58</t>
  </si>
  <si>
    <t>Igor Vantuil - 15/02/2025 09:30:00</t>
  </si>
  <si>
    <t>Igor Vantuil - 15/02/2025 09:30:02</t>
  </si>
  <si>
    <t>Thiago Aparecido Pinto - 10/03/2025 18:08:13</t>
  </si>
  <si>
    <t>Thiago Aparecido Pinto - 10/03/2025 18:08:14</t>
  </si>
  <si>
    <t>Thiago Aparecido Pinto - 10/03/2025 18:08:15</t>
  </si>
  <si>
    <t>Acionamento em funcionamento</t>
  </si>
  <si>
    <t>Base de Dados_Images/BC8104.Imagem do Equipamento-.112211.jpg</t>
  </si>
  <si>
    <t>Alexandre Mesquita - 24/01/2025 08:22:05</t>
  </si>
  <si>
    <t>BC8105</t>
  </si>
  <si>
    <t>Bba Agua Quente 02 Para Desaerador</t>
  </si>
  <si>
    <t>Márcio José da Fonseca - 24/01/2025 10:53:27</t>
  </si>
  <si>
    <t>Márcio José da Fonseca - 24/01/2025 10:53:28</t>
  </si>
  <si>
    <t>Márcio José da Fonseca - 24/01/2025 10:53:30</t>
  </si>
  <si>
    <t>Márcio José da Fonseca - 24/01/2025 10:53:33</t>
  </si>
  <si>
    <t>Márcio José da Fonseca - 24/01/2025 10:53:34</t>
  </si>
  <si>
    <t>Márcio José da Fonseca - 24/01/2025 10:53:36</t>
  </si>
  <si>
    <t>Márcio José da Fonseca - 24/01/2025 10:53:38</t>
  </si>
  <si>
    <t>Márcio José da Fonseca - 24/01/2025 10:53:40</t>
  </si>
  <si>
    <t>Márcio José da Fonseca - 24/01/2025 10:53:41</t>
  </si>
  <si>
    <t>Márcio José da Fonseca - 24/01/2025 10:53:45</t>
  </si>
  <si>
    <t>Márcio José da Fonseca - 24/01/2025 10:53:46</t>
  </si>
  <si>
    <t>Márcio José da Fonseca - 24/01/2025 10:53:47</t>
  </si>
  <si>
    <t>Márcio José da Fonseca - 24/01/2025 10:53:49</t>
  </si>
  <si>
    <t>Márcio José da Fonseca - 24/01/2025 10:53:54</t>
  </si>
  <si>
    <t>Márcio José da Fonseca - 24/01/2025 10:53:55</t>
  </si>
  <si>
    <t>Márcio José da Fonseca - 24/01/2025 10:54:00</t>
  </si>
  <si>
    <t>Noany Silva - 08/02/2025 14:15:13</t>
  </si>
  <si>
    <t>Noany Silva - 08/02/2025 14:15:14</t>
  </si>
  <si>
    <t>Noany Silva - 08/02/2025 14:15:15</t>
  </si>
  <si>
    <t>Noany Silva - 08/02/2025 14:15:16</t>
  </si>
  <si>
    <t>Noany Silva - 08/02/2025 14:15:19</t>
  </si>
  <si>
    <t>Noany Silva - 08/02/2025 14:15:21</t>
  </si>
  <si>
    <t>Igor Vantuil - 15/02/2025 09:30:14</t>
  </si>
  <si>
    <t>Igor Vantuil - 15/02/2025 09:30:16</t>
  </si>
  <si>
    <t>Igor Vantuil - 15/02/2025 09:30:17</t>
  </si>
  <si>
    <t>Igor Vantuil - 15/02/2025 09:30:19</t>
  </si>
  <si>
    <t>Thiago Aparecido Pinto - 10/03/2025 18:08:04</t>
  </si>
  <si>
    <t>Thiago Aparecido Pinto - 10/03/2025 18:08:05</t>
  </si>
  <si>
    <t>Thiago Aparecido Pinto - 10/03/2025 18:08:06</t>
  </si>
  <si>
    <t>Thiago Aparecido Pinto - 10/03/2025 18:08:07</t>
  </si>
  <si>
    <t>Base de Dados_Images/BC8105.Imagem do Equipamento-.112307.jpg</t>
  </si>
  <si>
    <t>Alexandre Mesquita - 24/01/2025 08:23:02</t>
  </si>
  <si>
    <t>LIT 81030</t>
  </si>
  <si>
    <t>Nivel Tanque De Agua Desmi</t>
  </si>
  <si>
    <t>Noany Silva - 09/02/2025 17:35:24</t>
  </si>
  <si>
    <t>Noany Silva - 09/02/2025 17:35:25</t>
  </si>
  <si>
    <t>Noany Silva - 09/02/2025 17:35:27</t>
  </si>
  <si>
    <t>Noany Silva - 09/02/2025 17:35:29</t>
  </si>
  <si>
    <t>Noany Silva - 09/02/2025 17:35:34</t>
  </si>
  <si>
    <t>Noany Silva - 09/02/2025 17:35:35</t>
  </si>
  <si>
    <t>Noany Silva - 09/02/2025 17:35:36</t>
  </si>
  <si>
    <t>Igor Vantuil - 15/02/2025 09:32:48</t>
  </si>
  <si>
    <t>Igor Vantuil - 15/02/2025 09:32:49</t>
  </si>
  <si>
    <t>Thiago Aparecido Pinto - 10/03/2025 18:06:15</t>
  </si>
  <si>
    <t>Thiago Aparecido Pinto - 10/03/2025 18:06:16</t>
  </si>
  <si>
    <t>Base de Dados_Images/LIT 81030.Imagem do Equipamento-.190110.jpg</t>
  </si>
  <si>
    <t>Noany Silva - 04/02/2025 16:01:05</t>
  </si>
  <si>
    <t>LCV 81030</t>
  </si>
  <si>
    <t>Válvula De Controle Nivel Tanque De Agua Desmi</t>
  </si>
  <si>
    <t>Márcio José da Fonseca - 27/01/2025 08:48:03</t>
  </si>
  <si>
    <t>Márcio José da Fonseca - 27/01/2025 08:48:05</t>
  </si>
  <si>
    <t>Márcio José da Fonseca - 27/01/2025 08:48:06</t>
  </si>
  <si>
    <t>Márcio José da Fonseca - 27/01/2025 08:48:08</t>
  </si>
  <si>
    <t>Márcio José da Fonseca - 27/01/2025 08:48:10</t>
  </si>
  <si>
    <t>Márcio José da Fonseca - 27/01/2025 08:48:12</t>
  </si>
  <si>
    <t>Márcio José da Fonseca - 27/01/2025 08:48:15</t>
  </si>
  <si>
    <t>Márcio José da Fonseca - 27/01/2025 08:48:39</t>
  </si>
  <si>
    <t>Igor Vantuil - 15/02/2025 09:35:35</t>
  </si>
  <si>
    <t>Igor Vantuil - 15/02/2025 09:35:37</t>
  </si>
  <si>
    <t>Igor Vantuil - 15/02/2025 09:35:49</t>
  </si>
  <si>
    <t>Thiago Aparecido Pinto - 10/03/2025 18:04:01</t>
  </si>
  <si>
    <t>Base de Dados_Images/LCV 81030.Imagem do Equipamento-.114724.jpg</t>
  </si>
  <si>
    <t>Márcio José da Fonseca - 27/01/2025 08:47:18</t>
  </si>
  <si>
    <t>BC8101</t>
  </si>
  <si>
    <t>Bba De Agua 01 Alimentacao Caldeira</t>
  </si>
  <si>
    <t>Márcio José da Fonseca - 24/01/2025 10:54:57</t>
  </si>
  <si>
    <t>Márcio José da Fonseca - 24/01/2025 10:55:01</t>
  </si>
  <si>
    <t>Márcio José da Fonseca - 24/01/2025 10:54:58</t>
  </si>
  <si>
    <t>Márcio José da Fonseca - 24/01/2025 10:55:09</t>
  </si>
  <si>
    <t>Márcio José da Fonseca - 24/01/2025 10:55:10</t>
  </si>
  <si>
    <t>Márcio José da Fonseca - 24/01/2025 10:55:11</t>
  </si>
  <si>
    <t>Márcio José da Fonseca - 24/01/2025 10:55:14</t>
  </si>
  <si>
    <t>Márcio José da Fonseca - 24/01/2025 10:55:15</t>
  </si>
  <si>
    <t>Márcio José da Fonseca - 24/01/2025 10:55:17</t>
  </si>
  <si>
    <t>Márcio José da Fonseca - 24/01/2025 10:55:18</t>
  </si>
  <si>
    <t>Márcio José da Fonseca - 24/01/2025 10:55:19</t>
  </si>
  <si>
    <t>Márcio José da Fonseca - 24/01/2025 10:55:25</t>
  </si>
  <si>
    <t>Márcio José da Fonseca - 24/01/2025 10:55:21</t>
  </si>
  <si>
    <t>Márcio José da Fonseca - 24/01/2025 10:55:28</t>
  </si>
  <si>
    <t>Noany Silva - 05/02/2025 09:56:32</t>
  </si>
  <si>
    <t>Noany Silva - 05/02/2025 09:57:29</t>
  </si>
  <si>
    <t>Noany Silva - 05/02/2025 09:57:56</t>
  </si>
  <si>
    <t>Noany Silva - 05/02/2025 09:58:10</t>
  </si>
  <si>
    <t>Noany Silva - 05/02/2025 09:58:12</t>
  </si>
  <si>
    <t>Noany Silva - 05/02/2025 09:58:41</t>
  </si>
  <si>
    <t>Igor Vantuil - 13/02/2025 15:09:28</t>
  </si>
  <si>
    <t>Igor Vantuil - 13/02/2025 15:09:30</t>
  </si>
  <si>
    <t>Igor Vantuil - 13/02/2025 15:09:31</t>
  </si>
  <si>
    <t>Igor Vantuil - 13/02/2025 15:09:33</t>
  </si>
  <si>
    <t>Thiago Aparecido Pinto - 10/03/2025 18:07:34</t>
  </si>
  <si>
    <t>Thiago Aparecido Pinto - 10/03/2025 18:07:35</t>
  </si>
  <si>
    <t>Thiago Aparecido Pinto - 10/03/2025 18:07:56</t>
  </si>
  <si>
    <t>Thiago Aparecido Pinto - 10/03/2025 18:07:57</t>
  </si>
  <si>
    <t>Base de Dados_Images/BC8101.Imagem do Equipamento-.112625.jpg</t>
  </si>
  <si>
    <t>Alexandre Mesquita - 24/01/2025 08:26:19</t>
  </si>
  <si>
    <t>FIT 81020</t>
  </si>
  <si>
    <t>Vazao Agua Moto Bomba 01 Principal</t>
  </si>
  <si>
    <t>Márcio José da Fonseca - 24/01/2025 10:57:00</t>
  </si>
  <si>
    <t>Márcio José da Fonseca - 24/01/2025 10:57:02</t>
  </si>
  <si>
    <t>Márcio José da Fonseca - 24/01/2025 10:57:05</t>
  </si>
  <si>
    <t>Márcio José da Fonseca - 24/01/2025 10:57:06</t>
  </si>
  <si>
    <t>Noany Silva - 08/02/2025 14:36:38</t>
  </si>
  <si>
    <t>Noany Silva - 08/02/2025 14:36:39</t>
  </si>
  <si>
    <t>Noany Silva - 08/02/2025 14:36:41</t>
  </si>
  <si>
    <t>Igor Vantuil - 15/02/2025 09:33:00</t>
  </si>
  <si>
    <t>Igor Vantuil - 15/02/2025 09:33:02</t>
  </si>
  <si>
    <t>Thiago Aparecido Pinto - 10/03/2025 18:06:09</t>
  </si>
  <si>
    <t>Thiago Aparecido Pinto - 10/03/2025 18:06:10</t>
  </si>
  <si>
    <t>Base de Dados_Images/FIT 81020.Imagem do Equipamento-.135659.jpg</t>
  </si>
  <si>
    <t>Márcio José da Fonseca - 24/01/2025 10:56:52</t>
  </si>
  <si>
    <t>FCV 81020</t>
  </si>
  <si>
    <t>Válvula De Recirculação Bomba 01 Alimentação</t>
  </si>
  <si>
    <t>Márcio José da Fonseca - 27/01/2025 08:52:27</t>
  </si>
  <si>
    <t>Márcio José da Fonseca - 27/01/2025 08:51:40</t>
  </si>
  <si>
    <t>Márcio José da Fonseca - 27/01/2025 08:51:48</t>
  </si>
  <si>
    <t>Márcio José da Fonseca - 27/01/2025 08:51:42</t>
  </si>
  <si>
    <t>Márcio José da Fonseca - 27/01/2025 08:51:50</t>
  </si>
  <si>
    <t>Márcio José da Fonseca - 27/01/2025 08:51:51</t>
  </si>
  <si>
    <t>Márcio José da Fonseca - 27/01/2025 08:51:54</t>
  </si>
  <si>
    <t>Márcio José da Fonseca - 27/01/2025 08:51:55</t>
  </si>
  <si>
    <t>Igor Vantuil - 15/02/2025 09:36:00</t>
  </si>
  <si>
    <t>Igor Vantuil - 15/02/2025 09:36:01</t>
  </si>
  <si>
    <t>Igor Vantuil - 15/02/2025 09:36:11</t>
  </si>
  <si>
    <t>Thiago Aparecido Pinto - 10/03/2025 18:03:56</t>
  </si>
  <si>
    <t>Base de Dados_Images/FCV 81020.Imagem do Equipamento-.115127.jpg</t>
  </si>
  <si>
    <t>Márcio José da Fonseca - 27/01/2025 08:51:21</t>
  </si>
  <si>
    <t>BC8102</t>
  </si>
  <si>
    <t>Bba De Agua 02 Alimentacao Caldeira</t>
  </si>
  <si>
    <t>Noany Silva - 08/02/2025 14:16:11</t>
  </si>
  <si>
    <t>Noany Silva - 08/02/2025 14:16:16</t>
  </si>
  <si>
    <t>Noany Silva - 08/02/2025 14:16:21</t>
  </si>
  <si>
    <t>Noany Silva - 08/02/2025 14:16:25</t>
  </si>
  <si>
    <t>Noany Silva - 08/02/2025 14:16:28</t>
  </si>
  <si>
    <t>Noany Silva - 08/02/2025 14:16:30</t>
  </si>
  <si>
    <t>Noany Silva - 08/02/2025 14:16:33</t>
  </si>
  <si>
    <t>Noany Silva - 08/02/2025 14:16:36</t>
  </si>
  <si>
    <t>Noany Silva - 08/02/2025 14:16:39</t>
  </si>
  <si>
    <t>Noany Silva - 08/02/2025 14:16:42</t>
  </si>
  <si>
    <t>Noany Silva - 08/02/2025 14:16:44</t>
  </si>
  <si>
    <t>Thiago Aparecido Pinto - 18/02/2025 16:30:59</t>
  </si>
  <si>
    <t>Noany Silva - 08/02/2025 14:17:54</t>
  </si>
  <si>
    <t>Thiago Aparecido Pinto - 18/02/2025 16:31:11</t>
  </si>
  <si>
    <t>Noany Silva - 08/02/2025 14:18:28</t>
  </si>
  <si>
    <t>Noany Silva - 08/02/2025 14:18:35</t>
  </si>
  <si>
    <t>Noany Silva - 08/02/2025 14:19:18</t>
  </si>
  <si>
    <t>Noany Silva - 08/02/2025 14:19:16</t>
  </si>
  <si>
    <t>Noany Silva - 08/02/2025 14:19:15</t>
  </si>
  <si>
    <t>Noany Silva - 08/02/2025 14:19:13</t>
  </si>
  <si>
    <t>Igor Vantuil - 13/02/2025 15:06:54</t>
  </si>
  <si>
    <t>Noany Silva - 08/02/2025 14:19:07</t>
  </si>
  <si>
    <t>Igor Vantuil - 13/02/2025 15:07:39</t>
  </si>
  <si>
    <t>Igor Vantuil - 13/02/2025 15:07:42</t>
  </si>
  <si>
    <t>Igor Vantuil - 13/02/2025 15:07:46</t>
  </si>
  <si>
    <t>Igor Vantuil - 13/02/2025 15:07:52</t>
  </si>
  <si>
    <t>Thiago Aparecido Pinto - 10/03/2025 18:07:24</t>
  </si>
  <si>
    <t>Thiago Aparecido Pinto - 10/03/2025 18:07:25</t>
  </si>
  <si>
    <t>Thiago Aparecido Pinto - 10/03/2025 18:07:26</t>
  </si>
  <si>
    <t>Thiago Aparecido Pinto - 10/03/2025 18:07:27</t>
  </si>
  <si>
    <t>Base de Dados_Images/BC8102.Imagem do Equipamento-.125944.jpg</t>
  </si>
  <si>
    <t>Noany Silva - 05/02/2025 09:59:21</t>
  </si>
  <si>
    <t>FIT 81024</t>
  </si>
  <si>
    <t>Vazao Moto Bomba 02 Auxiliar</t>
  </si>
  <si>
    <t>Márcio José da Fonseca - 24/01/2025 11:00:47</t>
  </si>
  <si>
    <t>Thiago Aparecido Pinto - 13/02/2025 16:40:53</t>
  </si>
  <si>
    <t>Thiago Aparecido Pinto - 13/02/2025 16:40:57</t>
  </si>
  <si>
    <t>Márcio José da Fonseca - 24/01/2025 11:01:04</t>
  </si>
  <si>
    <t>Noany Silva - 08/02/2025 14:25:22</t>
  </si>
  <si>
    <t>Noany Silva - 08/02/2025 14:25:24</t>
  </si>
  <si>
    <t>Noany Silva - 08/02/2025 14:25:25</t>
  </si>
  <si>
    <t>Igor Vantuil - 15/02/2025 09:33:33</t>
  </si>
  <si>
    <t>Igor Vantuil - 15/02/2025 09:33:35</t>
  </si>
  <si>
    <t>Thiago Aparecido Pinto - 10/03/2025 18:06:02</t>
  </si>
  <si>
    <t>Thiago Aparecido Pinto - 10/03/2025 18:06:03</t>
  </si>
  <si>
    <t>Cabos já foram ligados</t>
  </si>
  <si>
    <t>Base de Dados_Images/FIT 81024.Imagem do Equipamento-.200135.jpg</t>
  </si>
  <si>
    <t>Igor Vantuil - 12/02/2025 17:01:29</t>
  </si>
  <si>
    <t>FCV 81024</t>
  </si>
  <si>
    <t>Válvula De Recirculação Bomba 02 Alimentação</t>
  </si>
  <si>
    <t>Márcio José da Fonseca - 24/01/2025 11:11:05</t>
  </si>
  <si>
    <t>Márcio José da Fonseca - 24/01/2025 11:11:07</t>
  </si>
  <si>
    <t>Márcio José da Fonseca - 24/01/2025 11:11:08</t>
  </si>
  <si>
    <t>Márcio José da Fonseca - 24/01/2025 11:11:09</t>
  </si>
  <si>
    <t>Márcio José da Fonseca - 24/01/2025 11:11:13</t>
  </si>
  <si>
    <t>Márcio José da Fonseca - 24/01/2025 11:11:15</t>
  </si>
  <si>
    <t>Márcio José da Fonseca - 24/01/2025 11:11:16</t>
  </si>
  <si>
    <t>Márcio José da Fonseca - 24/01/2025 11:11:19</t>
  </si>
  <si>
    <t>Igor Vantuil - 15/02/2025 09:36:21</t>
  </si>
  <si>
    <t>Igor Vantuil - 15/02/2025 09:36:23</t>
  </si>
  <si>
    <t>Igor Vantuil - 15/02/2025 09:36:33</t>
  </si>
  <si>
    <t>Thiago Aparecido Pinto - 10/03/2025 18:03:51</t>
  </si>
  <si>
    <t>Base de Dados_Images/FCV 81024.Imagem do Equipamento-.141104.jpg</t>
  </si>
  <si>
    <t>Márcio José da Fonseca - 24/01/2025 11:10:57</t>
  </si>
  <si>
    <t>BC8103</t>
  </si>
  <si>
    <t>Bba De Agua 03 Alimentacao Caldeira</t>
  </si>
  <si>
    <t>Thiago Aparecido Pinto - 08/03/2025 14:53:01</t>
  </si>
  <si>
    <t>Thiago Aparecido Pinto - 08/03/2025 14:53:08</t>
  </si>
  <si>
    <t>Thiago Aparecido Pinto - 08/03/2025 14:53:14</t>
  </si>
  <si>
    <t>Thiago Aparecido Pinto - 08/03/2025 14:53:12</t>
  </si>
  <si>
    <t>Thiago Aparecido Pinto - 08/03/2025 14:53:13</t>
  </si>
  <si>
    <t>Thiago Aparecido Pinto - 08/03/2025 14:53:16</t>
  </si>
  <si>
    <t>Thiago Aparecido Pinto - 08/03/2025 14:53:17</t>
  </si>
  <si>
    <t>Thiago Aparecido Pinto - 08/03/2025 14:53:20</t>
  </si>
  <si>
    <t>Thiago Aparecido Pinto - 08/03/2025 14:53:22</t>
  </si>
  <si>
    <t>Thiago Aparecido Pinto - 08/03/2025 14:53:23</t>
  </si>
  <si>
    <t>Thiago Aparecido Pinto - 08/03/2025 14:53:24</t>
  </si>
  <si>
    <t>Thiago Aparecido Pinto - 08/03/2025 14:53:25</t>
  </si>
  <si>
    <t>Thiago Aparecido Pinto - 08/03/2025 14:53:27</t>
  </si>
  <si>
    <t>Thiago Aparecido Pinto - 08/03/2025 14:53:28</t>
  </si>
  <si>
    <t>Thiago Aparecido Pinto - 08/03/2025 14:53:29</t>
  </si>
  <si>
    <t>Thiago Aparecido Pinto - 08/03/2025 14:53:30</t>
  </si>
  <si>
    <t>Thiago Aparecido Pinto - 08/03/2025 21:38:49</t>
  </si>
  <si>
    <t>Thiago Aparecido Pinto - 08/03/2025 21:38:51</t>
  </si>
  <si>
    <t>Thiago Aparecido Pinto - 08/03/2025 21:38:50</t>
  </si>
  <si>
    <t>Thiago Aparecido Pinto - 08/03/2025 21:38:52</t>
  </si>
  <si>
    <t>Thiago Aparecido Pinto - 08/03/2025 21:38:53</t>
  </si>
  <si>
    <t>Thiago Aparecido Pinto - 08/03/2025 21:38:55</t>
  </si>
  <si>
    <t>Thiago Aparecido Pinto - 08/03/2025 21:38:59</t>
  </si>
  <si>
    <t>Thiago Aparecido Pinto - 08/03/2025 21:39:00</t>
  </si>
  <si>
    <t>Thiago Aparecido Pinto - 08/03/2025 21:39:02</t>
  </si>
  <si>
    <t>Thiago Aparecido Pinto - 10/03/2025 18:07:14</t>
  </si>
  <si>
    <t>Thiago Aparecido Pinto - 10/03/2025 18:07:15</t>
  </si>
  <si>
    <t>Thiago Aparecido Pinto - 10/03/2025 18:07:16</t>
  </si>
  <si>
    <t>Base de Dados_Images/BC8103.Imagem do Equipamento-.174510.jpg</t>
  </si>
  <si>
    <t>FIT 81028</t>
  </si>
  <si>
    <t>Vazao Agua Moto Bomba 03 Auxiliar</t>
  </si>
  <si>
    <t>Noany Silva - 08/02/2025 14:34:54</t>
  </si>
  <si>
    <t>Thiago Aparecido Pinto - 13/02/2025 07:19:31</t>
  </si>
  <si>
    <t>Márcio José da Fonseca - 11/02/2025 12:08:05</t>
  </si>
  <si>
    <t>Márcio José da Fonseca - 11/02/2025 12:08:06</t>
  </si>
  <si>
    <t>Márcio José da Fonseca - 11/02/2025 14:21:00</t>
  </si>
  <si>
    <t>Márcio José da Fonseca - 11/02/2025 14:21:01</t>
  </si>
  <si>
    <t>Márcio José da Fonseca - 11/02/2025 14:21:02</t>
  </si>
  <si>
    <t>Igor Vantuil - 15/02/2025 09:33:10</t>
  </si>
  <si>
    <t>Igor Vantuil - 15/02/2025 09:33:12</t>
  </si>
  <si>
    <t>Thiago Aparecido Pinto - 10/03/2025 18:05:57</t>
  </si>
  <si>
    <t>Thiago Aparecido Pinto - 10/03/2025 18:05:58</t>
  </si>
  <si>
    <t>Base de Dados_Images/FIT 81028.Imagem do Equipamento-.195913.jpg</t>
  </si>
  <si>
    <t>Igor Vantuil - 12/02/2025 16:59:07</t>
  </si>
  <si>
    <t>FCV 81028</t>
  </si>
  <si>
    <t>Válvula De Recirculação Bomba 03 Alimentação</t>
  </si>
  <si>
    <t>Márcio José da Fonseca - 24/01/2025 11:07:25</t>
  </si>
  <si>
    <t>Márcio José da Fonseca - 24/01/2025 11:07:27</t>
  </si>
  <si>
    <t>Márcio José da Fonseca - 24/01/2025 11:07:28</t>
  </si>
  <si>
    <t>Márcio José da Fonseca - 24/01/2025 11:07:32</t>
  </si>
  <si>
    <t>Márcio José da Fonseca - 24/01/2025 11:10:05</t>
  </si>
  <si>
    <t>Márcio José da Fonseca - 24/01/2025 11:10:07</t>
  </si>
  <si>
    <t>Márcio José da Fonseca - 24/01/2025 11:10:09</t>
  </si>
  <si>
    <t>Márcio José da Fonseca - 24/01/2025 11:10:12</t>
  </si>
  <si>
    <t>Igor Vantuil - 15/02/2025 09:36:43</t>
  </si>
  <si>
    <t>Igor Vantuil - 15/02/2025 09:36:45</t>
  </si>
  <si>
    <t>Igor Vantuil - 15/02/2025 09:36:57</t>
  </si>
  <si>
    <t>Thiago Aparecido Pinto - 10/03/2025 18:03:46</t>
  </si>
  <si>
    <t>Base de Dados_Images/FCV 81028.Imagem do Equipamento-.140723.jpg</t>
  </si>
  <si>
    <t>Márcio José da Fonseca - 24/01/2025 11:07:18</t>
  </si>
  <si>
    <t>BD8108</t>
  </si>
  <si>
    <t>Bba Lubrificacao Da Turbo Bomba</t>
  </si>
  <si>
    <t>Noany Silva - 05/02/2025 10:00:50</t>
  </si>
  <si>
    <t>Noany Silva - 08/02/2025 14:23:38</t>
  </si>
  <si>
    <t>Noany Silva - 05/02/2025 10:01:44</t>
  </si>
  <si>
    <t>Noany Silva - 05/02/2025 10:01:50</t>
  </si>
  <si>
    <t>Noany Silva - 05/02/2025 10:02:23</t>
  </si>
  <si>
    <t>Noany Silva - 05/02/2025 10:02:25</t>
  </si>
  <si>
    <t>Noany Silva - 05/02/2025 10:02:29</t>
  </si>
  <si>
    <t>Noany Silva - 05/02/2025 10:02:45</t>
  </si>
  <si>
    <t>Noany Silva - 05/02/2025 10:03:00</t>
  </si>
  <si>
    <t>Noany Silva - 05/02/2025 10:03:06</t>
  </si>
  <si>
    <t>Noany Silva - 05/02/2025 10:03:11</t>
  </si>
  <si>
    <t>Noany Silva - 05/02/2025 10:03:15</t>
  </si>
  <si>
    <t>Noany Silva - 05/02/2025 10:07:26</t>
  </si>
  <si>
    <t>Noany Silva - 05/02/2025 10:03:30</t>
  </si>
  <si>
    <t>Noany Silva - 08/02/2025 14:23:45</t>
  </si>
  <si>
    <t>Noany Silva - 08/02/2025 14:23:49</t>
  </si>
  <si>
    <t>Thiago Aparecido Pinto - 10/03/2025 18:01:43</t>
  </si>
  <si>
    <t>Thiago Aparecido Pinto - 10/03/2025 18:01:44</t>
  </si>
  <si>
    <t>Thiago Aparecido Pinto - 10/03/2025 18:01:45</t>
  </si>
  <si>
    <t>Thiago Aparecido Pinto - 10/03/2025 18:01:47</t>
  </si>
  <si>
    <t>Thiago Aparecido Pinto - 10/03/2025 18:01:48</t>
  </si>
  <si>
    <t>Thiago Aparecido Pinto - 10/03/2025 18:01:50</t>
  </si>
  <si>
    <t>Thiago Aparecido Pinto - 10/03/2025 18:01:53</t>
  </si>
  <si>
    <t>Thiago Aparecido Pinto - 10/03/2025 18:01:54</t>
  </si>
  <si>
    <t>Thiago Aparecido Pinto - 10/03/2025 18:01:55</t>
  </si>
  <si>
    <t>Thiago Aparecido Pinto - 10/03/2025 18:01:56</t>
  </si>
  <si>
    <t>Thiago Aparecido Pinto - 10/03/2025 18:01:59</t>
  </si>
  <si>
    <t>Thiago Aparecido Pinto - 10/03/2025 18:02:00</t>
  </si>
  <si>
    <t>Thiago Aparecido Pinto - 10/03/2025 18:02:02</t>
  </si>
  <si>
    <t>Base de Dados_Images/BD8108.Imagem do Equipamento-.130050.jpg</t>
  </si>
  <si>
    <t>Noany Silva - 05/02/2025 10:00:42</t>
  </si>
  <si>
    <t>FIT 81019</t>
  </si>
  <si>
    <t>Vazao Agua Turbo Bomba</t>
  </si>
  <si>
    <t>Noany Silva - 08/02/2025 14:27:58</t>
  </si>
  <si>
    <t>Noany Silva - 08/02/2025 14:28:00</t>
  </si>
  <si>
    <t>Márcio José da Fonseca - 11/02/2025 12:11:32</t>
  </si>
  <si>
    <t>Márcio José da Fonseca - 11/02/2025 12:11:26</t>
  </si>
  <si>
    <t>Noany Silva - 08/02/2025 14:28:10</t>
  </si>
  <si>
    <t>Noany Silva - 08/02/2025 14:28:11</t>
  </si>
  <si>
    <t>Noany Silva - 08/02/2025 14:28:12</t>
  </si>
  <si>
    <t>Igor Vantuil - 15/02/2025 09:33:20</t>
  </si>
  <si>
    <t>Igor Vantuil - 15/02/2025 09:33:22</t>
  </si>
  <si>
    <t>Thiago Aparecido Pinto - 10/03/2025 18:05:47</t>
  </si>
  <si>
    <t>Thiago Aparecido Pinto - 10/03/2025 18:05:48</t>
  </si>
  <si>
    <t>Base de Dados_Images/FIT 81019.Imagem do Equipamento-.172750.jpg</t>
  </si>
  <si>
    <t>Noany Silva - 08/02/2025 14:27:45</t>
  </si>
  <si>
    <t>FCV 81019</t>
  </si>
  <si>
    <t>Válvula De Recirculação Turbo Bomba</t>
  </si>
  <si>
    <t>Márcio José da Fonseca - 24/01/2025 11:12:01</t>
  </si>
  <si>
    <t>Márcio José da Fonseca - 24/01/2025 11:12:02</t>
  </si>
  <si>
    <t>Márcio José da Fonseca - 24/01/2025 11:12:03</t>
  </si>
  <si>
    <t>Márcio José da Fonseca - 24/01/2025 11:12:05</t>
  </si>
  <si>
    <t>Márcio José da Fonseca - 24/01/2025 11:12:07</t>
  </si>
  <si>
    <t>Márcio José da Fonseca - 24/01/2025 11:12:09</t>
  </si>
  <si>
    <t>Márcio José da Fonseca - 24/01/2025 11:12:10</t>
  </si>
  <si>
    <t>Márcio José da Fonseca - 24/01/2025 11:12:13</t>
  </si>
  <si>
    <t>Igor Vantuil - 12/02/2025 17:24:30</t>
  </si>
  <si>
    <t>Igor Vantuil - 12/02/2025 17:24:34</t>
  </si>
  <si>
    <t>Igor Vantuil - 15/02/2025 09:37:05</t>
  </si>
  <si>
    <t>Thiago Aparecido Pinto - 10/03/2025 18:03:36</t>
  </si>
  <si>
    <t>Base de Dados_Images/FCV 81019.Imagem do Equipamento-.141156.jpg</t>
  </si>
  <si>
    <t>Márcio José da Fonseca - 24/01/2025 11:11:49</t>
  </si>
  <si>
    <t>SIT 81023</t>
  </si>
  <si>
    <t>Rotacao Turbo Bomba</t>
  </si>
  <si>
    <t>Alexandre Mesquita - 10/03/2025 14:39:45</t>
  </si>
  <si>
    <t>Alexandre Mesquita - 10/03/2025 14:39:47</t>
  </si>
  <si>
    <t>Alexandre Mesquita - 10/03/2025 14:39:48</t>
  </si>
  <si>
    <t>Alexandre Mesquita - 10/03/2025 14:39:50</t>
  </si>
  <si>
    <t>Alexandre Mesquita - 10/03/2025 14:39:55</t>
  </si>
  <si>
    <t>Alexandre Mesquita - 10/03/2025 14:39:57</t>
  </si>
  <si>
    <t>Alexandre Mesquita - 10/03/2025 14:39:59</t>
  </si>
  <si>
    <t>Alexandre Mesquita - 10/03/2025 14:40:10</t>
  </si>
  <si>
    <t>Alexandre Mesquita - 10/03/2025 14:40:15</t>
  </si>
  <si>
    <t>Thiago Aparecido Pinto - 10/03/2025 18:05:41</t>
  </si>
  <si>
    <t>Thiago Aparecido Pinto - 10/03/2025 18:05:42</t>
  </si>
  <si>
    <t>Base de Dados_Images/SIT 81023.Imagem do Equipamento-.173940.jpg</t>
  </si>
  <si>
    <t>Alexandre Mesquita - 10/03/2025 14:39:36</t>
  </si>
  <si>
    <t>PIT 81066</t>
  </si>
  <si>
    <t>Pressão De Óleo Lubrificação Turbo Bomba</t>
  </si>
  <si>
    <t>Márcio José da Fonseca - 24/01/2025 10:59:08</t>
  </si>
  <si>
    <t>Márcio José da Fonseca - 24/01/2025 10:59:09</t>
  </si>
  <si>
    <t>Márcio José da Fonseca - 24/01/2025 10:59:11</t>
  </si>
  <si>
    <t>Márcio José da Fonseca - 24/01/2025 10:59:14</t>
  </si>
  <si>
    <t>Noany Silva - 08/02/2025 14:11:34</t>
  </si>
  <si>
    <t>Noany Silva - 08/02/2025 14:11:36</t>
  </si>
  <si>
    <t>Noany Silva - 08/02/2025 14:11:42</t>
  </si>
  <si>
    <t>Igor Vantuil - 15/02/2025 09:34:09</t>
  </si>
  <si>
    <t>Igor Vantuil - 15/02/2025 09:34:10</t>
  </si>
  <si>
    <t>Thiago Aparecido Pinto - 10/03/2025 18:05:32</t>
  </si>
  <si>
    <t>Thiago Aparecido Pinto - 10/03/2025 18:05:33</t>
  </si>
  <si>
    <t>Base de Dados_Images/PIT 81066.Imagem do Equipamento-.135906.jpg</t>
  </si>
  <si>
    <t>Márcio José da Fonseca - 24/01/2025 10:59:01</t>
  </si>
  <si>
    <t>PIT 81067</t>
  </si>
  <si>
    <t>Pressão De Vapor De Escape Turbo Bomba</t>
  </si>
  <si>
    <t>Márcio José da Fonseca - 12/02/2025 08:36:16</t>
  </si>
  <si>
    <t>Márcio José da Fonseca - 12/02/2025 08:36:17</t>
  </si>
  <si>
    <t>Márcio José da Fonseca - 12/02/2025 08:36:19</t>
  </si>
  <si>
    <t>Thiago Aparecido Pinto - 10/03/2025 18:05:15</t>
  </si>
  <si>
    <t>Igor Vantuil - 15/02/2025 09:33:57</t>
  </si>
  <si>
    <t>Thiago Aparecido Pinto - 10/03/2025 18:05:08</t>
  </si>
  <si>
    <t>Thiago Aparecido Pinto - 10/03/2025 18:05:09</t>
  </si>
  <si>
    <t>Thiago Aparecido Pinto - 10/03/2025 18:05:22</t>
  </si>
  <si>
    <t>O mesmo não  está em uso,desde as safra anterirores</t>
  </si>
  <si>
    <t>Base de Dados_Images/PIT 81067.Imagem do Equipamento-.113615.jpg</t>
  </si>
  <si>
    <t>Márcio José da Fonseca - 12/02/2025 08:36:09</t>
  </si>
  <si>
    <t>PIT 81068</t>
  </si>
  <si>
    <t>Pressão De Vapor De Admissão Turbo Bomba</t>
  </si>
  <si>
    <t>Thiago Aparecido Pinto - 12/02/2025 19:10:55</t>
  </si>
  <si>
    <t>Thiago Aparecido Pinto - 12/02/2025 19:11:09</t>
  </si>
  <si>
    <t>Márcio José da Fonseca - 11/02/2025 12:03:48</t>
  </si>
  <si>
    <t>Márcio José da Fonseca - 11/02/2025 12:03:46</t>
  </si>
  <si>
    <t>Thiago Aparecido Pinto - 12/02/2025 19:11:59</t>
  </si>
  <si>
    <t>Thiago Aparecido Pinto - 12/02/2025 19:12:00</t>
  </si>
  <si>
    <t>Thiago Aparecido Pinto - 12/02/2025 19:12:01</t>
  </si>
  <si>
    <t>Igor Vantuil - 15/02/2025 09:34:41</t>
  </si>
  <si>
    <t>Igor Vantuil - 15/02/2025 09:34:43</t>
  </si>
  <si>
    <t>Igor Vantuil - 13/03/2025 08:34:57</t>
  </si>
  <si>
    <t>Equipamento já está montado</t>
  </si>
  <si>
    <t>Base de Dados_Images/PIT 81068.Imagem do Equipamento-.172137.jpg</t>
  </si>
  <si>
    <t>Márcio José da Fonseca - 11/02/2025 12:05:14</t>
  </si>
  <si>
    <t>VIT81096</t>
  </si>
  <si>
    <t>Vibracao Mancal La Turbo Bomba</t>
  </si>
  <si>
    <t>Alexandre Mesquita - 10/03/2025 14:41:34</t>
  </si>
  <si>
    <t>Alexandre Mesquita - 10/03/2025 14:41:38</t>
  </si>
  <si>
    <t>Alexandre Mesquita - 10/03/2025 14:41:43</t>
  </si>
  <si>
    <t>Alexandre Mesquita - 10/03/2025 14:41:45</t>
  </si>
  <si>
    <t>Thiago Aparecido Pinto - 10/03/2025 18:03:11</t>
  </si>
  <si>
    <t>Thiago Aparecido Pinto - 10/03/2025 18:03:12</t>
  </si>
  <si>
    <t>Thiago Aparecido Pinto - 10/03/2025 18:03:13</t>
  </si>
  <si>
    <t>Thiago Aparecido Pinto - 10/03/2025 18:03:16</t>
  </si>
  <si>
    <t>Thiago Aparecido Pinto - 10/03/2025 18:03:17</t>
  </si>
  <si>
    <t>Igor Vantuil - 13/03/2025 08:35:07</t>
  </si>
  <si>
    <t>Base de Dados_Images/VIT81096.Imagem do Equipamento-.174121.jpg</t>
  </si>
  <si>
    <t>Alexandre Mesquita - 10/03/2025 14:41:17</t>
  </si>
  <si>
    <t>VIT81097</t>
  </si>
  <si>
    <t>Vibracao Mancal Lna Turbo Bomba</t>
  </si>
  <si>
    <t>Alexandre Mesquita - 10/03/2025 14:42:29</t>
  </si>
  <si>
    <t>Alexandre Mesquita - 10/03/2025 14:42:30</t>
  </si>
  <si>
    <t>Alexandre Mesquita - 10/03/2025 14:42:36</t>
  </si>
  <si>
    <t>Alexandre Mesquita - 10/03/2025 14:42:38</t>
  </si>
  <si>
    <t>Thiago Aparecido Pinto - 10/03/2025 18:02:24</t>
  </si>
  <si>
    <t>Thiago Aparecido Pinto - 10/03/2025 18:02:26</t>
  </si>
  <si>
    <t>Thiago Aparecido Pinto - 10/03/2025 18:02:27</t>
  </si>
  <si>
    <t>Thiago Aparecido Pinto - 10/03/2025 18:02:30</t>
  </si>
  <si>
    <t>Thiago Aparecido Pinto - 10/03/2025 18:02:31</t>
  </si>
  <si>
    <t>Igor Vantuil - 13/03/2025 08:35:13</t>
  </si>
  <si>
    <t>Igor Vantuil - 13/03/2025 08:35:14</t>
  </si>
  <si>
    <t>Base de Dados_Images/VIT81097.Imagem do Equipamento-.174222.jpg</t>
  </si>
  <si>
    <t>Alexandre Mesquita - 10/03/2025 14:42:18</t>
  </si>
  <si>
    <t>Descarregador Rotativo</t>
  </si>
  <si>
    <t>EP2001</t>
  </si>
  <si>
    <t>Uanderson Dos Santos - 05/02/2025 16:58:14</t>
  </si>
  <si>
    <t>Uanderson Dos Santos - 05/02/2025 16:58:16</t>
  </si>
  <si>
    <t>Uanderson Dos Santos - 05/02/2025 16:58:36</t>
  </si>
  <si>
    <t>Uanderson Dos Santos - 05/02/2025 16:58:46</t>
  </si>
  <si>
    <t>Uanderson Dos Santos - 05/02/2025 16:58:53</t>
  </si>
  <si>
    <t>Uanderson Dos Santos - 05/02/2025 16:59:02</t>
  </si>
  <si>
    <t>Uanderson Dos Santos - 05/02/2025 16:59:07</t>
  </si>
  <si>
    <t>Uanderson Dos Santos - 05/02/2025 16:59:12</t>
  </si>
  <si>
    <t>Uanderson Dos Santos - 05/02/2025 16:59:17</t>
  </si>
  <si>
    <t>Uanderson Dos Santos - 06/02/2025 12:36:36</t>
  </si>
  <si>
    <t>Uanderson Dos Santos - 05/02/2025 16:59:27</t>
  </si>
  <si>
    <t>Uanderson Dos Santos - 05/02/2025 16:59:35</t>
  </si>
  <si>
    <t>Uanderson Dos Santos - 05/02/2025 17:00:03</t>
  </si>
  <si>
    <t>Thiago Aparecido Pinto - 26/02/2025 15:20:04</t>
  </si>
  <si>
    <t>Uanderson Dos Santos - 06/02/2025 12:36:57</t>
  </si>
  <si>
    <t>Uanderson Dos Santos - 06/02/2025 12:36:59</t>
  </si>
  <si>
    <t>Igor Vantuil - 04/03/2025 11:41:01</t>
  </si>
  <si>
    <t>Igor Vantuil - 04/03/2025 11:41:02</t>
  </si>
  <si>
    <t>Igor Vantuil - 04/03/2025 11:41:05</t>
  </si>
  <si>
    <t>Igor Vantuil - 04/03/2025 11:41:06</t>
  </si>
  <si>
    <t>Uanderson Dos Santos - 13/03/2025 03:31:59</t>
  </si>
  <si>
    <t>Uanderson Dos Santos - 13/03/2025 03:32:00</t>
  </si>
  <si>
    <t>Uanderson Dos Santos - 13/03/2025 03:32:02</t>
  </si>
  <si>
    <t>Uanderson Dos Santos - 13/03/2025 03:32:03</t>
  </si>
  <si>
    <t>Base de Dados_Images/EP2001.Imagem do Equipamento-.195801.jpg</t>
  </si>
  <si>
    <t>Uanderson Dos Santos - 05/02/2025 16:57:55</t>
  </si>
  <si>
    <t>Desfibrador De Cana</t>
  </si>
  <si>
    <t>PIT20071</t>
  </si>
  <si>
    <t>Pressao Vapor Admissão Desfibrador</t>
  </si>
  <si>
    <t>Uanderson Dos Santos - 06/02/2025 10:19:30</t>
  </si>
  <si>
    <t>Uanderson Dos Santos - 06/02/2025 10:19:32</t>
  </si>
  <si>
    <t>Uanderson Dos Santos - 06/02/2025 10:19:33</t>
  </si>
  <si>
    <t>Uanderson Dos Santos - 06/02/2025 12:43:58</t>
  </si>
  <si>
    <t>Igor Vantuil - 04/03/2025 09:46:23</t>
  </si>
  <si>
    <t>Igor Vantuil - 04/03/2025 09:46:25</t>
  </si>
  <si>
    <t>Igor Vantuil - 04/03/2025 09:46:28</t>
  </si>
  <si>
    <t>Igor Vantuil - 04/03/2025 09:46:47</t>
  </si>
  <si>
    <t>Igor Vantuil - 04/03/2025 09:46:46</t>
  </si>
  <si>
    <t>Cleber Nunes - 12/03/2025 13:10:49</t>
  </si>
  <si>
    <t>Cleber Nunes - 12/03/2025 13:10:51</t>
  </si>
  <si>
    <t>Base de Dados_Images/PIT20071.Imagem do Equipamento-.131927.jpg</t>
  </si>
  <si>
    <t>Uanderson Dos Santos - 06/02/2025 10:19:23</t>
  </si>
  <si>
    <t>PIT20072</t>
  </si>
  <si>
    <t>Pressao Camara Roda Desfibrador</t>
  </si>
  <si>
    <t>Uanderson Dos Santos - 06/02/2025 10:20:23</t>
  </si>
  <si>
    <t>Uanderson Dos Santos - 06/02/2025 10:20:24</t>
  </si>
  <si>
    <t>Uanderson Dos Santos - 06/02/2025 10:20:26</t>
  </si>
  <si>
    <t>Uanderson Dos Santos - 06/02/2025 12:44:12</t>
  </si>
  <si>
    <t>Igor Vantuil - 04/03/2025 09:50:10</t>
  </si>
  <si>
    <t>Igor Vantuil - 04/03/2025 09:50:11</t>
  </si>
  <si>
    <t>Igor Vantuil - 04/03/2025 09:50:13</t>
  </si>
  <si>
    <t>Igor Vantuil - 04/03/2025 09:50:17</t>
  </si>
  <si>
    <t>Igor Vantuil - 04/03/2025 09:50:18</t>
  </si>
  <si>
    <t>Cleber Nunes - 12/03/2025 13:11:07</t>
  </si>
  <si>
    <t>Cleber Nunes - 12/03/2025 13:11:08</t>
  </si>
  <si>
    <t>Base de Dados_Images/PIT20072.Imagem do Equipamento-.132022.jpg</t>
  </si>
  <si>
    <t>Uanderson Dos Santos - 06/02/2025 10:20:18</t>
  </si>
  <si>
    <t>PIT20073</t>
  </si>
  <si>
    <t>Pressao Vapor Escape Desfibrador</t>
  </si>
  <si>
    <t>Uanderson Dos Santos - 06/02/2025 10:18:19</t>
  </si>
  <si>
    <t>Uanderson Dos Santos - 06/02/2025 10:18:22</t>
  </si>
  <si>
    <t>Uanderson Dos Santos - 06/02/2025 10:18:28</t>
  </si>
  <si>
    <t>Uanderson Dos Santos - 06/02/2025 12:44:22</t>
  </si>
  <si>
    <t>Igor Vantuil - 04/03/2025 09:50:24</t>
  </si>
  <si>
    <t>Igor Vantuil - 04/03/2025 09:50:25</t>
  </si>
  <si>
    <t>Igor Vantuil - 04/03/2025 09:50:26</t>
  </si>
  <si>
    <t>Igor Vantuil - 04/03/2025 09:50:30</t>
  </si>
  <si>
    <t>Igor Vantuil - 04/03/2025 09:50:31</t>
  </si>
  <si>
    <t>Cleber Nunes - 12/03/2025 13:11:18</t>
  </si>
  <si>
    <t>Cleber Nunes - 12/03/2025 13:11:19</t>
  </si>
  <si>
    <t>Base de Dados_Images/PIT20073.Imagem do Equipamento-.131813.jpg</t>
  </si>
  <si>
    <t>Uanderson Dos Santos - 06/02/2025 10:18:09</t>
  </si>
  <si>
    <t>PIT20074</t>
  </si>
  <si>
    <t>Pressao P1 Desfibrador</t>
  </si>
  <si>
    <t>Uanderson Dos Santos - 06/02/2025 10:22:18</t>
  </si>
  <si>
    <t>Uanderson Dos Santos - 06/02/2025 10:22:24</t>
  </si>
  <si>
    <t>Uanderson Dos Santos - 06/02/2025 10:22:19</t>
  </si>
  <si>
    <t>Uanderson Dos Santos - 06/02/2025 12:44:32</t>
  </si>
  <si>
    <t>Igor Vantuil - 04/03/2025 09:50:37</t>
  </si>
  <si>
    <t>Igor Vantuil - 04/03/2025 09:50:38</t>
  </si>
  <si>
    <t>Igor Vantuil - 04/03/2025 09:50:43</t>
  </si>
  <si>
    <t>Igor Vantuil - 04/03/2025 09:50:44</t>
  </si>
  <si>
    <t>Cleber Nunes - 12/03/2025 13:11:43</t>
  </si>
  <si>
    <t>Cleber Nunes - 12/03/2025 13:11:44</t>
  </si>
  <si>
    <t>Base de Dados_Images/PIT20074.Imagem do Equipamento-.132216.jpg</t>
  </si>
  <si>
    <t>Uanderson Dos Santos - 06/02/2025 10:22:11</t>
  </si>
  <si>
    <t>PIT20075</t>
  </si>
  <si>
    <t>Pressao Oleo Lubrificaçao Desfibrador</t>
  </si>
  <si>
    <t>Uanderson Dos Santos - 06/02/2025 10:21:20</t>
  </si>
  <si>
    <t>Uanderson Dos Santos - 06/02/2025 10:21:22</t>
  </si>
  <si>
    <t>Uanderson Dos Santos - 06/02/2025 10:21:25</t>
  </si>
  <si>
    <t>Uanderson Dos Santos - 06/02/2025 12:44:48</t>
  </si>
  <si>
    <t>Igor Vantuil - 04/03/2025 09:50:51</t>
  </si>
  <si>
    <t>Igor Vantuil - 04/03/2025 09:50:52</t>
  </si>
  <si>
    <t>Igor Vantuil - 04/03/2025 09:50:53</t>
  </si>
  <si>
    <t>Igor Vantuil - 04/03/2025 09:50:57</t>
  </si>
  <si>
    <t>Igor Vantuil - 04/03/2025 09:50:58</t>
  </si>
  <si>
    <t>Cleber Nunes - 12/03/2025 13:11:55</t>
  </si>
  <si>
    <t>Cleber Nunes - 12/03/2025 13:11:56</t>
  </si>
  <si>
    <t>Base de Dados_Images/PIT20075.Imagem do Equipamento-.132116.jpg</t>
  </si>
  <si>
    <t>Uanderson Dos Santos - 06/02/2025 10:21:12</t>
  </si>
  <si>
    <t>PIT20076</t>
  </si>
  <si>
    <t>Pressao Oleo Reg P3 Desfibrador</t>
  </si>
  <si>
    <t>Uanderson Dos Santos - 06/02/2025 10:23:10</t>
  </si>
  <si>
    <t>Uanderson Dos Santos - 06/02/2025 10:23:12</t>
  </si>
  <si>
    <t>Uanderson Dos Santos - 06/02/2025 10:23:13</t>
  </si>
  <si>
    <t>Uanderson Dos Santos - 06/02/2025 12:45:04</t>
  </si>
  <si>
    <t>Igor Vantuil - 04/03/2025 09:51:07</t>
  </si>
  <si>
    <t>Igor Vantuil - 04/03/2025 09:51:08</t>
  </si>
  <si>
    <t>Igor Vantuil - 04/03/2025 09:51:09</t>
  </si>
  <si>
    <t>Igor Vantuil - 04/03/2025 09:51:12</t>
  </si>
  <si>
    <t>Igor Vantuil - 04/03/2025 09:51:13</t>
  </si>
  <si>
    <t>Cleber Nunes - 12/03/2025 13:12:12</t>
  </si>
  <si>
    <t>Cleber Nunes - 12/03/2025 13:12:13</t>
  </si>
  <si>
    <t>Base de Dados_Images/PIT20076.Imagem do Equipamento-.132307.jpg</t>
  </si>
  <si>
    <t>Uanderson Dos Santos - 06/02/2025 10:23:03</t>
  </si>
  <si>
    <t>TIT20077</t>
  </si>
  <si>
    <t>Temperatura Vapor Admissão Desfibrador</t>
  </si>
  <si>
    <t>Claudenir Alves - 05/03/2025 10:03:40</t>
  </si>
  <si>
    <t>Claudenir Alves - 05/03/2025 10:03:44</t>
  </si>
  <si>
    <t>Claudenir Alves - 05/03/2025 10:03:52</t>
  </si>
  <si>
    <t>Claudenir Alves - 05/03/2025 10:03:55</t>
  </si>
  <si>
    <t>Claudenir Alves - 05/03/2025 10:04:04</t>
  </si>
  <si>
    <t>Claudenir Alves - 05/03/2025 10:04:08</t>
  </si>
  <si>
    <t>Claudenir Alves - 05/03/2025 10:04:18</t>
  </si>
  <si>
    <t>Igor Vantuil - 12/03/2025 10:58:16</t>
  </si>
  <si>
    <t>Igor Vantuil - 12/03/2025 10:58:17</t>
  </si>
  <si>
    <t>Igor Vantuil - 12/03/2025 10:58:21</t>
  </si>
  <si>
    <t>Igor Vantuil - 12/03/2025 10:58:22</t>
  </si>
  <si>
    <t>Base de Dados_Images/TIT20077.Imagem do Equipamento-.130329.jpg</t>
  </si>
  <si>
    <t>Claudenir Alves - 05/03/2025 10:03:23</t>
  </si>
  <si>
    <t>TIT20078</t>
  </si>
  <si>
    <t>Temperatura Vapor Escape Desfibrador</t>
  </si>
  <si>
    <t>Uanderson Dos Santos - 04/03/2025 10:40:16</t>
  </si>
  <si>
    <t>Uanderson Dos Santos - 04/03/2025 10:40:23</t>
  </si>
  <si>
    <t>Uanderson Dos Santos - 04/03/2025 10:40:17</t>
  </si>
  <si>
    <t>Claudenir Alves - 04/03/2025 14:55:06</t>
  </si>
  <si>
    <t>Claudenir Alves - 04/03/2025 14:55:11</t>
  </si>
  <si>
    <t>Claudenir Alves - 04/03/2025 14:55:19</t>
  </si>
  <si>
    <t>Igor Vantuil - 12/03/2025 10:58:29</t>
  </si>
  <si>
    <t>Igor Vantuil - 12/03/2025 10:58:30</t>
  </si>
  <si>
    <t>Igor Vantuil - 12/03/2025 10:58:34</t>
  </si>
  <si>
    <t>Igor Vantuil - 12/03/2025 10:58:35</t>
  </si>
  <si>
    <t>Base de Dados_Images/TIT20078.Imagem do Equipamento-.134015.jpg</t>
  </si>
  <si>
    <t>Uanderson Dos Santos - 04/03/2025 10:40:10</t>
  </si>
  <si>
    <t>TIT20079</t>
  </si>
  <si>
    <t>Temperatura Oleo Ap Resf Desfibrador</t>
  </si>
  <si>
    <t>Uanderson Dos Santos - 06/02/2025 11:55:45</t>
  </si>
  <si>
    <t>Uanderson Dos Santos - 06/02/2025 11:55:47</t>
  </si>
  <si>
    <t>Uanderson Dos Santos - 06/02/2025 11:55:49</t>
  </si>
  <si>
    <t>Uanderson Dos Santos - 06/02/2025 12:45:31</t>
  </si>
  <si>
    <t>Igor Vantuil - 04/03/2025 09:51:21</t>
  </si>
  <si>
    <t>Igor Vantuil - 04/03/2025 09:51:22</t>
  </si>
  <si>
    <t>Igor Vantuil - 04/03/2025 09:51:23</t>
  </si>
  <si>
    <t>Igor Vantuil - 04/03/2025 09:51:26</t>
  </si>
  <si>
    <t>Igor Vantuil - 04/03/2025 09:51:27</t>
  </si>
  <si>
    <t>Cleber Nunes - 12/03/2025 13:12:27</t>
  </si>
  <si>
    <t>Cleber Nunes - 12/03/2025 13:12:29</t>
  </si>
  <si>
    <t>Base de Dados_Images/TIT20079.Imagem do Equipamento-.145539.jpg</t>
  </si>
  <si>
    <t>Uanderson Dos Santos - 06/02/2025 11:55:34</t>
  </si>
  <si>
    <t>TIT20080</t>
  </si>
  <si>
    <t>Temperatura Radial Lna Desfibrador</t>
  </si>
  <si>
    <t>Uanderson Dos Santos - 04/03/2025 15:18:33</t>
  </si>
  <si>
    <t>Uanderson Dos Santos - 04/03/2025 15:18:34</t>
  </si>
  <si>
    <t>Uanderson Dos Santos - 04/03/2025 15:18:37</t>
  </si>
  <si>
    <t>Uanderson Dos Santos - 09/03/2025 07:17:40</t>
  </si>
  <si>
    <t>Uanderson Dos Santos - 09/03/2025 07:17:42</t>
  </si>
  <si>
    <t>Uanderson Dos Santos - 09/03/2025 07:17:48</t>
  </si>
  <si>
    <t>Uanderson Dos Santos - 09/03/2025 07:18:01</t>
  </si>
  <si>
    <t>Uanderson Dos Santos - 09/03/2025 07:18:11</t>
  </si>
  <si>
    <t>Cleber Nunes - 12/03/2025 13:12:38</t>
  </si>
  <si>
    <t>Cleber Nunes - 12/03/2025 13:12:39</t>
  </si>
  <si>
    <t>Base de Dados_Images/TIT20080.Imagem do Equipamento-.181832.jpg</t>
  </si>
  <si>
    <t>Uanderson Dos Santos - 04/03/2025 15:18:17</t>
  </si>
  <si>
    <t>TIT20081</t>
  </si>
  <si>
    <t>Temperatura Axial Ext Desfibrador</t>
  </si>
  <si>
    <t>Uanderson Dos Santos - 04/03/2025 15:17:30</t>
  </si>
  <si>
    <t>Uanderson Dos Santos - 04/03/2025 15:17:33</t>
  </si>
  <si>
    <t>Uanderson Dos Santos - 04/03/2025 15:17:31</t>
  </si>
  <si>
    <t>Uanderson Dos Santos - 04/03/2025 15:17:32</t>
  </si>
  <si>
    <t>Uanderson Dos Santos - 09/03/2025 07:18:21</t>
  </si>
  <si>
    <t>Uanderson Dos Santos - 09/03/2025 07:18:22</t>
  </si>
  <si>
    <t>Uanderson Dos Santos - 09/03/2025 07:18:24</t>
  </si>
  <si>
    <t>Uanderson Dos Santos - 09/03/2025 07:18:40</t>
  </si>
  <si>
    <t>Uanderson Dos Santos - 09/03/2025 07:18:42</t>
  </si>
  <si>
    <t>Cleber Nunes - 12/03/2025 13:12:52</t>
  </si>
  <si>
    <t>Cleber Nunes - 12/03/2025 13:12:54</t>
  </si>
  <si>
    <t>Base de Dados_Images/TIT20081.Imagem do Equipamento-.181729.jpg</t>
  </si>
  <si>
    <t>Uanderson Dos Santos - 04/03/2025 15:17:25</t>
  </si>
  <si>
    <t>TIT20082</t>
  </si>
  <si>
    <t>Temperatura Axial Int Desfibrador</t>
  </si>
  <si>
    <t>Uanderson Dos Santos - 04/03/2025 15:16:40</t>
  </si>
  <si>
    <t>Uanderson Dos Santos - 04/03/2025 15:16:44</t>
  </si>
  <si>
    <t>Uanderson Dos Santos - 04/03/2025 15:16:41</t>
  </si>
  <si>
    <t>Uanderson Dos Santos - 04/03/2025 15:16:42</t>
  </si>
  <si>
    <t>Uanderson Dos Santos - 09/03/2025 07:19:05</t>
  </si>
  <si>
    <t>Uanderson Dos Santos - 09/03/2025 07:19:06</t>
  </si>
  <si>
    <t>Uanderson Dos Santos - 09/03/2025 07:19:07</t>
  </si>
  <si>
    <t>Uanderson Dos Santos - 09/03/2025 07:19:30</t>
  </si>
  <si>
    <t>Uanderson Dos Santos - 09/03/2025 07:19:31</t>
  </si>
  <si>
    <t>Cleber Nunes - 12/03/2025 13:13:07</t>
  </si>
  <si>
    <t>Cleber Nunes - 12/03/2025 13:13:08</t>
  </si>
  <si>
    <t>Base de Dados_Images/TIT20082.Imagem do Equipamento-.181639.jpg</t>
  </si>
  <si>
    <t>Uanderson Dos Santos - 04/03/2025 15:16:33</t>
  </si>
  <si>
    <t>TIT20083</t>
  </si>
  <si>
    <t>Temperatura Radial La Desfibrador</t>
  </si>
  <si>
    <t>Uanderson Dos Santos - 05/03/2025 12:42:20</t>
  </si>
  <si>
    <t>Uanderson Dos Santos - 05/03/2025 12:42:22</t>
  </si>
  <si>
    <t>Uanderson Dos Santos - 05/03/2025 12:42:23</t>
  </si>
  <si>
    <t>Uanderson Dos Santos - 05/03/2025 12:42:28</t>
  </si>
  <si>
    <t>Uanderson Dos Santos - 09/03/2025 07:19:48</t>
  </si>
  <si>
    <t>Uanderson Dos Santos - 09/03/2025 07:19:55</t>
  </si>
  <si>
    <t>Uanderson Dos Santos - 09/03/2025 07:20:01</t>
  </si>
  <si>
    <t>Uanderson Dos Santos - 09/03/2025 07:20:02</t>
  </si>
  <si>
    <t>Cleber Nunes - 12/03/2025 13:13:22</t>
  </si>
  <si>
    <t>Cleber Nunes - 12/03/2025 13:13:23</t>
  </si>
  <si>
    <t>Base de Dados_Images/TIT20083.Imagem do Equipamento-.154216.jpg</t>
  </si>
  <si>
    <t>Uanderson Dos Santos - 05/03/2025 12:42:11</t>
  </si>
  <si>
    <t>TIT 20108</t>
  </si>
  <si>
    <t>Temperatura Mancal La Desfibrador</t>
  </si>
  <si>
    <t>Uanderson Dos Santos - 05/03/2025 12:33:19</t>
  </si>
  <si>
    <t>Uanderson Dos Santos - 05/03/2025 12:33:14</t>
  </si>
  <si>
    <t>Uanderson Dos Santos - 05/03/2025 12:33:15</t>
  </si>
  <si>
    <t>Uanderson Dos Santos - 05/03/2025 12:33:16</t>
  </si>
  <si>
    <t>Uanderson Dos Santos - 09/03/2025 07:21:36</t>
  </si>
  <si>
    <t>Uanderson Dos Santos - 09/03/2025 07:21:37</t>
  </si>
  <si>
    <t>Uanderson Dos Santos - 09/03/2025 07:21:38</t>
  </si>
  <si>
    <t>Uanderson Dos Santos - 09/03/2025 07:21:42</t>
  </si>
  <si>
    <t>Uanderson Dos Santos - 09/03/2025 07:21:43</t>
  </si>
  <si>
    <t>Cleber Nunes - 12/03/2025 13:13:37</t>
  </si>
  <si>
    <t>Cleber Nunes - 12/03/2025 13:13:38</t>
  </si>
  <si>
    <t>Base de Dados_Images/TIT 20108.Imagem do Equipamento-.153303.jpg</t>
  </si>
  <si>
    <t>Uanderson Dos Santos - 05/03/2025 12:32:50</t>
  </si>
  <si>
    <t>TIT 20109</t>
  </si>
  <si>
    <t>Temperatura Mancal Lna Desfibrador</t>
  </si>
  <si>
    <t>Uanderson Dos Santos - 05/03/2025 12:34:13</t>
  </si>
  <si>
    <t>Uanderson Dos Santos - 05/03/2025 12:34:18</t>
  </si>
  <si>
    <t>Uanderson Dos Santos - 05/03/2025 12:34:20</t>
  </si>
  <si>
    <t>Uanderson Dos Santos - 05/03/2025 12:34:15</t>
  </si>
  <si>
    <t>Uanderson Dos Santos - 09/03/2025 07:21:52</t>
  </si>
  <si>
    <t>Uanderson Dos Santos - 09/03/2025 07:21:53</t>
  </si>
  <si>
    <t>Uanderson Dos Santos - 09/03/2025 07:21:58</t>
  </si>
  <si>
    <t>Uanderson Dos Santos - 09/03/2025 07:22:02</t>
  </si>
  <si>
    <t>Uanderson Dos Santos - 09/03/2025 07:22:04</t>
  </si>
  <si>
    <t>Cleber Nunes - 12/03/2025 13:13:50</t>
  </si>
  <si>
    <t>Cleber Nunes - 12/03/2025 13:13:51</t>
  </si>
  <si>
    <t>Base de Dados_Images/TIT 20109.Imagem do Equipamento-.153414.jpg</t>
  </si>
  <si>
    <t>Uanderson Dos Santos - 05/03/2025 12:34:06</t>
  </si>
  <si>
    <t>FSL 20122</t>
  </si>
  <si>
    <t>Fluxostato De Oleo Mancal La Do Desfibrador</t>
  </si>
  <si>
    <t>Uanderson Dos Santos - 09/03/2025 07:22:16</t>
  </si>
  <si>
    <t>Uanderson Dos Santos - 09/03/2025 07:22:19</t>
  </si>
  <si>
    <t>Uanderson Dos Santos - 09/03/2025 07:22:20</t>
  </si>
  <si>
    <t>Uanderson Dos Santos - 09/03/2025 07:22:22</t>
  </si>
  <si>
    <t>Uanderson Dos Santos - 09/03/2025 07:22:31</t>
  </si>
  <si>
    <t>Uanderson Dos Santos - 09/03/2025 07:22:32</t>
  </si>
  <si>
    <t>Uanderson Dos Santos - 09/03/2025 07:22:35</t>
  </si>
  <si>
    <t>Uanderson Dos Santos - 09/03/2025 07:22:39</t>
  </si>
  <si>
    <t>Uanderson Dos Santos - 09/03/2025 07:22:41</t>
  </si>
  <si>
    <t>Cleber Nunes - 12/03/2025 13:14:40</t>
  </si>
  <si>
    <t>Cleber Nunes - 12/03/2025 13:14:41</t>
  </si>
  <si>
    <t>Base de Dados_Images/FSL 20122.Imagem do Equipamento-.121533.jpg</t>
  </si>
  <si>
    <t>Uanderson Dos Santos - 06/03/2025 09:15:27</t>
  </si>
  <si>
    <t>FSL 20131</t>
  </si>
  <si>
    <t>Fluxostato De Oleo Mancal Lna Do Desfibrador</t>
  </si>
  <si>
    <t>Uanderson Dos Santos - 05/03/2025 12:36:42</t>
  </si>
  <si>
    <t>Uanderson Dos Santos - 05/03/2025 12:36:43</t>
  </si>
  <si>
    <t>Uanderson Dos Santos - 05/03/2025 12:36:44</t>
  </si>
  <si>
    <t>Uanderson Dos Santos - 05/03/2025 12:36:45</t>
  </si>
  <si>
    <t>Uanderson Dos Santos - 09/03/2025 07:22:50</t>
  </si>
  <si>
    <t>Uanderson Dos Santos - 09/03/2025 07:22:51</t>
  </si>
  <si>
    <t>Uanderson Dos Santos - 09/03/2025 07:22:52</t>
  </si>
  <si>
    <t>Uanderson Dos Santos - 09/03/2025 07:22:56</t>
  </si>
  <si>
    <t>Uanderson Dos Santos - 09/03/2025 07:22:58</t>
  </si>
  <si>
    <t>Cleber Nunes - 12/03/2025 13:14:51</t>
  </si>
  <si>
    <t>Cleber Nunes - 12/03/2025 13:14:52</t>
  </si>
  <si>
    <t>Base de Dados_Images/FSL 20131.Imagem do Equipamento-.153641.jpg</t>
  </si>
  <si>
    <t>Uanderson Dos Santos - 05/03/2025 12:36:35</t>
  </si>
  <si>
    <t>VIT20154</t>
  </si>
  <si>
    <t>Sensor Vibraçao Turbina Desfibrador Mancal La</t>
  </si>
  <si>
    <t>Uanderson Dos Santos - 05/03/2025 12:41:10</t>
  </si>
  <si>
    <t>Uanderson Dos Santos - 05/03/2025 12:41:04</t>
  </si>
  <si>
    <t>Uanderson Dos Santos - 05/03/2025 12:41:06</t>
  </si>
  <si>
    <t>Uanderson Dos Santos - 05/03/2025 12:41:07</t>
  </si>
  <si>
    <t>Uanderson Dos Santos - 09/03/2025 07:24:45</t>
  </si>
  <si>
    <t>Uanderson Dos Santos - 09/03/2025 07:24:47</t>
  </si>
  <si>
    <t>Uanderson Dos Santos - 09/03/2025 07:24:48</t>
  </si>
  <si>
    <t>Uanderson Dos Santos - 09/03/2025 07:25:03</t>
  </si>
  <si>
    <t>Uanderson Dos Santos - 09/03/2025 07:25:05</t>
  </si>
  <si>
    <t>Cleber Nunes - 12/03/2025 13:44:52</t>
  </si>
  <si>
    <t>Cleber Nunes - 12/03/2025 13:44:53</t>
  </si>
  <si>
    <t>Base de Dados_Images/VIT20154.Imagem do Equipamento-.154102.jpg</t>
  </si>
  <si>
    <t>Uanderson Dos Santos - 05/03/2025 12:39:34</t>
  </si>
  <si>
    <t>BC2032</t>
  </si>
  <si>
    <t>Bomba 02 Lubrificaçao Desfibrador</t>
  </si>
  <si>
    <t>Uanderson Dos Santos - 06/02/2025 10:13:30</t>
  </si>
  <si>
    <t>Uanderson Dos Santos - 06/02/2025 12:42:58</t>
  </si>
  <si>
    <t>Uanderson Dos Santos - 06/02/2025 10:13:38</t>
  </si>
  <si>
    <t>Uanderson Dos Santos - 06/02/2025 10:13:41</t>
  </si>
  <si>
    <t>Uanderson Dos Santos - 06/02/2025 10:13:45</t>
  </si>
  <si>
    <t>Uanderson Dos Santos - 06/02/2025 10:13:47</t>
  </si>
  <si>
    <t>Uanderson Dos Santos - 06/02/2025 10:13:55</t>
  </si>
  <si>
    <t>Uanderson Dos Santos - 06/02/2025 10:14:01</t>
  </si>
  <si>
    <t>Uanderson Dos Santos - 06/02/2025 10:14:11</t>
  </si>
  <si>
    <t>Uanderson Dos Santos - 06/02/2025 10:14:13</t>
  </si>
  <si>
    <t>Uanderson Dos Santos - 06/02/2025 10:14:18</t>
  </si>
  <si>
    <t>Uanderson Dos Santos - 06/02/2025 10:14:23</t>
  </si>
  <si>
    <t>Uanderson Dos Santos - 06/02/2025 10:14:26</t>
  </si>
  <si>
    <t>Uanderson Dos Santos - 06/02/2025 10:14:34</t>
  </si>
  <si>
    <t>Uanderson Dos Santos - 06/02/2025 10:14:36</t>
  </si>
  <si>
    <t>Uanderson Dos Santos - 06/02/2025 12:43:06</t>
  </si>
  <si>
    <t>Igor Vantuil - 04/03/2025 09:44:03</t>
  </si>
  <si>
    <t>Uanderson Dos Santos - 09/03/2025 07:01:35</t>
  </si>
  <si>
    <t>Uanderson Dos Santos - 09/03/2025 07:01:37</t>
  </si>
  <si>
    <t>Igor Vantuil - 04/03/2025 09:44:14</t>
  </si>
  <si>
    <t>Igor Vantuil - 04/03/2025 09:44:13</t>
  </si>
  <si>
    <t>Igor Vantuil - 04/03/2025 09:44:10</t>
  </si>
  <si>
    <t>Uanderson Dos Santos - 09/03/2025 07:01:55</t>
  </si>
  <si>
    <t>Uanderson Dos Santos - 09/03/2025 07:01:56</t>
  </si>
  <si>
    <t>Uanderson Dos Santos - 09/03/2025 07:02:03</t>
  </si>
  <si>
    <t>Uanderson Dos Santos - 09/03/2025 07:02:08</t>
  </si>
  <si>
    <t>Cleber Nunes - 12/03/2025 13:10:09</t>
  </si>
  <si>
    <t>Cleber Nunes - 12/03/2025 13:10:12</t>
  </si>
  <si>
    <t>Cleber Nunes - 12/03/2025 13:10:14</t>
  </si>
  <si>
    <t>Cleber Nunes - 12/03/2025 13:10:25</t>
  </si>
  <si>
    <t>Base de Dados_Images/BC2032.Imagem do Equipamento-.131159.jpg</t>
  </si>
  <si>
    <t>Uanderson Dos Santos - 06/02/2025 10:11:55</t>
  </si>
  <si>
    <t>Base de Dados_Images/BC2032.Imagem da Plaqueta do Motor-.131321.jpg</t>
  </si>
  <si>
    <t>Uanderson Dos Santos - 06/02/2025 10:13:16</t>
  </si>
  <si>
    <t>BC2033</t>
  </si>
  <si>
    <t>Bomba 01 Lubrificaçao Desfibrador</t>
  </si>
  <si>
    <t>Uanderson Dos Santos - 06/02/2025 10:15:57</t>
  </si>
  <si>
    <t>Uanderson Dos Santos - 06/02/2025 12:43:34</t>
  </si>
  <si>
    <t>Uanderson Dos Santos - 06/02/2025 10:16:00</t>
  </si>
  <si>
    <t>Uanderson Dos Santos - 06/02/2025 10:16:05</t>
  </si>
  <si>
    <t>Uanderson Dos Santos - 06/02/2025 10:16:07</t>
  </si>
  <si>
    <t>Uanderson Dos Santos - 06/02/2025 10:16:08</t>
  </si>
  <si>
    <t>Uanderson Dos Santos - 06/02/2025 10:16:21</t>
  </si>
  <si>
    <t>Uanderson Dos Santos - 06/02/2025 10:16:26</t>
  </si>
  <si>
    <t>Uanderson Dos Santos - 06/02/2025 10:16:32</t>
  </si>
  <si>
    <t>Uanderson Dos Santos - 06/02/2025 10:16:33</t>
  </si>
  <si>
    <t>Uanderson Dos Santos - 06/02/2025 10:16:48</t>
  </si>
  <si>
    <t>Uanderson Dos Santos - 06/02/2025 10:16:49</t>
  </si>
  <si>
    <t>Uanderson Dos Santos - 06/02/2025 10:16:51</t>
  </si>
  <si>
    <t>Uanderson Dos Santos - 06/02/2025 10:16:54</t>
  </si>
  <si>
    <t>Uanderson Dos Santos - 06/02/2025 10:16:56</t>
  </si>
  <si>
    <t>Uanderson Dos Santos - 06/02/2025 12:43:42</t>
  </si>
  <si>
    <t>Uanderson Dos Santos - 09/03/2025 07:02:39</t>
  </si>
  <si>
    <t>Uanderson Dos Santos - 09/03/2025 07:02:48</t>
  </si>
  <si>
    <t>Uanderson Dos Santos - 09/03/2025 07:02:55</t>
  </si>
  <si>
    <t>Uanderson Dos Santos - 09/03/2025 07:02:58</t>
  </si>
  <si>
    <t>Uanderson Dos Santos - 09/03/2025 07:03:04</t>
  </si>
  <si>
    <t>Uanderson Dos Santos - 09/03/2025 07:03:11</t>
  </si>
  <si>
    <t>Igor Vantuil - 12/03/2025 10:58:44</t>
  </si>
  <si>
    <t>Uanderson Dos Santos - 09/03/2025 07:03:32</t>
  </si>
  <si>
    <t>Igor Vantuil - 12/03/2025 10:58:51</t>
  </si>
  <si>
    <t>Igor Vantuil - 12/03/2025 10:58:56</t>
  </si>
  <si>
    <t>Igor Vantuil - 12/03/2025 10:58:57</t>
  </si>
  <si>
    <t>Igor Vantuil - 12/03/2025 10:58:58</t>
  </si>
  <si>
    <t>Igor Vantuil - 12/03/2025 10:58:59</t>
  </si>
  <si>
    <t>Base de Dados_Images/BC2033.Imagem do Equipamento-.131554.jpg</t>
  </si>
  <si>
    <t>Uanderson Dos Santos - 06/02/2025 10:15:14</t>
  </si>
  <si>
    <t>Base de Dados_Images/BC2033.Imagem da Plaqueta do Motor-.131554.jpg</t>
  </si>
  <si>
    <t>Uanderson Dos Santos - 06/02/2025 10:15:49</t>
  </si>
  <si>
    <t>VIT20155</t>
  </si>
  <si>
    <t>Sensor Vibraçao Turbina Dsfibrador Mancal Lna</t>
  </si>
  <si>
    <t>Uanderson Dos Santos - 05/03/2025 12:38:55</t>
  </si>
  <si>
    <t>Uanderson Dos Santos - 05/03/2025 12:38:56</t>
  </si>
  <si>
    <t>Uanderson Dos Santos - 05/03/2025 12:38:58</t>
  </si>
  <si>
    <t>Uanderson Dos Santos - 05/03/2025 12:39:02</t>
  </si>
  <si>
    <t>Uanderson Dos Santos - 09/03/2025 07:28:41</t>
  </si>
  <si>
    <t>Uanderson Dos Santos - 09/03/2025 07:28:42</t>
  </si>
  <si>
    <t>Uanderson Dos Santos - 09/03/2025 07:28:43</t>
  </si>
  <si>
    <t>Uanderson Dos Santos - 09/03/2025 07:28:47</t>
  </si>
  <si>
    <t>Uanderson Dos Santos - 09/03/2025 07:28:49</t>
  </si>
  <si>
    <t>Cleber Nunes - 12/03/2025 13:16:18</t>
  </si>
  <si>
    <t>Cleber Nunes - 12/03/2025 13:16:19</t>
  </si>
  <si>
    <t>Base de Dados_Images/VIT20155.Imagem do Equipamento-.131442.jpg</t>
  </si>
  <si>
    <t>Claudenir Alves - 05/03/2025 10:11:45</t>
  </si>
  <si>
    <t>TIT 20127</t>
  </si>
  <si>
    <t>Temperatura Mancal La Alta Desfib</t>
  </si>
  <si>
    <t>Uanderson Dos Santos - 04/03/2025 10:41:44</t>
  </si>
  <si>
    <t>Uanderson Dos Santos - 04/03/2025 10:41:49</t>
  </si>
  <si>
    <t>Uanderson Dos Santos - 04/03/2025 10:41:45</t>
  </si>
  <si>
    <t>Uanderson Dos Santos - 04/03/2025 10:41:51</t>
  </si>
  <si>
    <t>Claudenir Alves - 04/03/2025 14:58:11</t>
  </si>
  <si>
    <t>Claudenir Alves - 04/03/2025 14:58:13</t>
  </si>
  <si>
    <t>Claudenir Alves - 04/03/2025 14:58:15</t>
  </si>
  <si>
    <t>Uanderson Dos Santos - 09/03/2025 07:24:29</t>
  </si>
  <si>
    <t>Uanderson Dos Santos - 09/03/2025 07:24:31</t>
  </si>
  <si>
    <t>Cleber Nunes - 12/03/2025 13:16:36</t>
  </si>
  <si>
    <t>Base de Dados_Images/TIT 20127.Imagem do Equipamento-.134144.jpg</t>
  </si>
  <si>
    <t>Uanderson Dos Santos - 04/03/2025 10:41:38</t>
  </si>
  <si>
    <t>TIT 20128</t>
  </si>
  <si>
    <t>Temperatura Mancal Lna Alta Desfib</t>
  </si>
  <si>
    <t>Uanderson Dos Santos - 04/03/2025 10:42:55</t>
  </si>
  <si>
    <t>Uanderson Dos Santos - 04/03/2025 10:43:00</t>
  </si>
  <si>
    <t>Uanderson Dos Santos - 04/03/2025 10:42:57</t>
  </si>
  <si>
    <t>Uanderson Dos Santos - 04/03/2025 10:42:58</t>
  </si>
  <si>
    <t>Claudenir Alves - 04/03/2025 14:57:12</t>
  </si>
  <si>
    <t>Claudenir Alves - 04/03/2025 14:57:17</t>
  </si>
  <si>
    <t>Claudenir Alves - 04/03/2025 14:57:20</t>
  </si>
  <si>
    <t>Uanderson Dos Santos - 09/03/2025 07:30:52</t>
  </si>
  <si>
    <t>Uanderson Dos Santos - 09/03/2025 07:30:54</t>
  </si>
  <si>
    <t>Cleber Nunes - 12/03/2025 13:16:45</t>
  </si>
  <si>
    <t>Cleber Nunes - 12/03/2025 13:16:46</t>
  </si>
  <si>
    <t>Base de Dados_Images/TIT 20128.Imagem do Equipamento-.134253.jpg</t>
  </si>
  <si>
    <t>Uanderson Dos Santos - 04/03/2025 10:42:38</t>
  </si>
  <si>
    <t>TIT 20129</t>
  </si>
  <si>
    <t>Temperatura Mancal La Baixa Defib</t>
  </si>
  <si>
    <t>Uanderson Dos Santos - 04/03/2025 10:43:50</t>
  </si>
  <si>
    <t>Uanderson Dos Santos - 04/03/2025 10:43:56</t>
  </si>
  <si>
    <t>Uanderson Dos Santos - 04/03/2025 10:43:58</t>
  </si>
  <si>
    <t>Uanderson Dos Santos - 04/03/2025 10:43:52</t>
  </si>
  <si>
    <t>Claudenir Alves - 04/03/2025 14:59:19</t>
  </si>
  <si>
    <t>Claudenir Alves - 04/03/2025 14:59:26</t>
  </si>
  <si>
    <t>Claudenir Alves - 04/03/2025 14:59:28</t>
  </si>
  <si>
    <t>Uanderson Dos Santos - 09/03/2025 07:29:36</t>
  </si>
  <si>
    <t>Uanderson Dos Santos - 09/03/2025 07:31:03</t>
  </si>
  <si>
    <t>Cleber Nunes - 12/03/2025 13:16:57</t>
  </si>
  <si>
    <t>Cleber Nunes - 12/03/2025 13:16:58</t>
  </si>
  <si>
    <t>Base de Dados_Images/TIT 20129.Imagem do Equipamento-.134345.jpg</t>
  </si>
  <si>
    <t>Uanderson Dos Santos - 04/03/2025 10:43:40</t>
  </si>
  <si>
    <t>TIT 20130</t>
  </si>
  <si>
    <t>Temperatura Lna Baixa Desfib</t>
  </si>
  <si>
    <t>Uanderson Dos Santos - 04/03/2025 10:44:55</t>
  </si>
  <si>
    <t>Uanderson Dos Santos - 04/03/2025 10:44:59</t>
  </si>
  <si>
    <t>Uanderson Dos Santos - 04/03/2025 10:44:56</t>
  </si>
  <si>
    <t>Uanderson Dos Santos - 04/03/2025 10:44:57</t>
  </si>
  <si>
    <t>Claudenir Alves - 04/03/2025 14:58:37</t>
  </si>
  <si>
    <t>Claudenir Alves - 04/03/2025 14:58:35</t>
  </si>
  <si>
    <t>Claudenir Alves - 04/03/2025 14:58:39</t>
  </si>
  <si>
    <t>Uanderson Dos Santos - 09/03/2025 07:31:11</t>
  </si>
  <si>
    <t>Uanderson Dos Santos - 09/03/2025 07:31:14</t>
  </si>
  <si>
    <t>Cleber Nunes - 12/03/2025 13:17:06</t>
  </si>
  <si>
    <t>Cleber Nunes - 12/03/2025 13:17:07</t>
  </si>
  <si>
    <t>Base de Dados_Images/TIT 20130.Imagem do Equipamento-.134453.jpg</t>
  </si>
  <si>
    <t>Uanderson Dos Santos - 04/03/2025 10:44:48</t>
  </si>
  <si>
    <t>Difusor</t>
  </si>
  <si>
    <t>ET2001</t>
  </si>
  <si>
    <t>Uanderson Dos Santos - 08/02/2025 09:23:19</t>
  </si>
  <si>
    <t>Uanderson Dos Santos - 08/02/2025 09:23:21</t>
  </si>
  <si>
    <t>Uanderson Dos Santos - 08/02/2025 09:23:22</t>
  </si>
  <si>
    <t>Uanderson Dos Santos - 08/02/2025 09:23:24</t>
  </si>
  <si>
    <t>Uanderson Dos Santos - 08/02/2025 09:23:28</t>
  </si>
  <si>
    <t>Uanderson Dos Santos - 08/02/2025 09:23:35</t>
  </si>
  <si>
    <t>Uanderson Dos Santos - 08/02/2025 09:23:41</t>
  </si>
  <si>
    <t>Uanderson Dos Santos - 08/02/2025 09:23:44</t>
  </si>
  <si>
    <t>Igor Vantuil - 04/03/2025 09:54:02</t>
  </si>
  <si>
    <t>Uanderson Dos Santos - 08/02/2025 09:23:53</t>
  </si>
  <si>
    <t>Thiago Aparecido Pinto - 19/02/2025 11:40:20</t>
  </si>
  <si>
    <t>Uanderson Dos Santos - 08/02/2025 09:24:17</t>
  </si>
  <si>
    <t>Uanderson Dos Santos - 08/02/2025 09:24:26</t>
  </si>
  <si>
    <t>Uanderson Dos Santos - 08/02/2025 09:24:31</t>
  </si>
  <si>
    <t>Uanderson Dos Santos - 08/02/2025 09:24:35</t>
  </si>
  <si>
    <t>Uanderson Dos Santos - 08/02/2025 09:24:41</t>
  </si>
  <si>
    <t>Uanderson Dos Santos - 08/02/2025 09:24:55</t>
  </si>
  <si>
    <t>Uanderson Dos Santos - 08/02/2025 09:24:58</t>
  </si>
  <si>
    <t>Uanderson Dos Santos - 08/02/2025 09:25:02</t>
  </si>
  <si>
    <t>Uanderson Dos Santos - 08/02/2025 09:25:06</t>
  </si>
  <si>
    <t>Uanderson Dos Santos - 08/02/2025 09:25:08</t>
  </si>
  <si>
    <t>Uanderson Dos Santos - 08/02/2025 09:25:13</t>
  </si>
  <si>
    <t>Uanderson Dos Santos - 05/03/2025 18:35:01</t>
  </si>
  <si>
    <t>Uanderson Dos Santos - 05/03/2025 18:35:04</t>
  </si>
  <si>
    <t>Uanderson Dos Santos - 05/03/2025 18:35:05</t>
  </si>
  <si>
    <t>Uanderson Dos Santos - 05/03/2025 18:35:08</t>
  </si>
  <si>
    <t>Uanderson Dos Santos - 05/03/2025 18:35:11</t>
  </si>
  <si>
    <t>Uanderson Dos Santos - 05/03/2025 18:35:15</t>
  </si>
  <si>
    <t>Uanderson Dos Santos - 05/03/2025 18:36:34</t>
  </si>
  <si>
    <t>Uanderson Dos Santos - 05/03/2025 18:36:10</t>
  </si>
  <si>
    <t>Uanderson Dos Santos - 05/03/2025 18:36:12</t>
  </si>
  <si>
    <t>Uanderson Dos Santos - 05/03/2025 18:36:26</t>
  </si>
  <si>
    <t>Uanderson Dos Santos - 11/03/2025 14:37:53</t>
  </si>
  <si>
    <t>Uanderson Dos Santos - 11/03/2025 14:38:25</t>
  </si>
  <si>
    <t>Uanderson Dos Santos - 11/03/2025 14:38:30</t>
  </si>
  <si>
    <t>Uanderson Dos Santos - 11/03/2025 14:38:42</t>
  </si>
  <si>
    <t>Uanderson Dos Santos - 11/03/2025 14:38:46</t>
  </si>
  <si>
    <t>Uanderson Dos Santos - 11/03/2025 14:38:52</t>
  </si>
  <si>
    <t>Uanderson Dos Santos - 12/03/2025 16:23:35</t>
  </si>
  <si>
    <t>Uanderson Dos Santos - 12/03/2025 16:23:36</t>
  </si>
  <si>
    <t>Uanderson Dos Santos - 12/03/2025 16:23:37</t>
  </si>
  <si>
    <t>Uanderson Dos Santos - 12/03/2025 16:23:41</t>
  </si>
  <si>
    <t>Uanderson Dos Santos - 12/03/2025 16:23:42</t>
  </si>
  <si>
    <t>Uanderson Dos Santos - 12/03/2025 16:23:43</t>
  </si>
  <si>
    <t>Uanderson Dos Santos - 12/03/2025 16:25:47</t>
  </si>
  <si>
    <t>Base de Dados_Images/ET2001.Imagem do Equipamento-.122234.jpg</t>
  </si>
  <si>
    <t>Uanderson Dos Santos - 08/02/2025 09:22:27</t>
  </si>
  <si>
    <t>EB2007</t>
  </si>
  <si>
    <t>Esteira Transv Saida Difusor</t>
  </si>
  <si>
    <t>Uanderson Dos Santos - 08/02/2025 09:30:06</t>
  </si>
  <si>
    <t>Uanderson Dos Santos - 08/02/2025 09:30:07</t>
  </si>
  <si>
    <t>Uanderson Dos Santos - 08/02/2025 09:30:09</t>
  </si>
  <si>
    <t>Uanderson Dos Santos - 08/02/2025 09:30:10</t>
  </si>
  <si>
    <t>Uanderson Dos Santos - 08/02/2025 09:30:14</t>
  </si>
  <si>
    <t>Uanderson Dos Santos - 08/02/2025 09:30:22</t>
  </si>
  <si>
    <t>Uanderson Dos Santos - 08/02/2025 09:30:27</t>
  </si>
  <si>
    <t>Uanderson Dos Santos - 08/02/2025 09:30:29</t>
  </si>
  <si>
    <t>Uanderson Dos Santos - 08/02/2025 09:30:35</t>
  </si>
  <si>
    <t>Uanderson Dos Santos - 08/02/2025 09:30:42</t>
  </si>
  <si>
    <t>Uanderson Dos Santos - 08/02/2025 09:30:47</t>
  </si>
  <si>
    <t>Uanderson Dos Santos - 08/02/2025 09:30:53</t>
  </si>
  <si>
    <t>Uanderson Dos Santos - 08/02/2025 09:30:57</t>
  </si>
  <si>
    <t>Uanderson Dos Santos - 08/02/2025 09:31:09</t>
  </si>
  <si>
    <t>Uanderson Dos Santos - 08/02/2025 09:31:10</t>
  </si>
  <si>
    <t>Uanderson Dos Santos - 08/02/2025 09:31:15</t>
  </si>
  <si>
    <t>Thiago Aparecido Pinto - 04/03/2025 14:46:32</t>
  </si>
  <si>
    <t>Thiago Aparecido Pinto - 04/03/2025 14:46:35</t>
  </si>
  <si>
    <t>Uanderson Dos Santos - 08/02/2025 09:31:44</t>
  </si>
  <si>
    <t>Uanderson Dos Santos - 08/02/2025 09:31:45</t>
  </si>
  <si>
    <t>Uanderson Dos Santos - 08/02/2025 09:31:47</t>
  </si>
  <si>
    <t>Uanderson Dos Santos - 08/02/2025 09:31:49</t>
  </si>
  <si>
    <t>Uanderson Dos Santos - 08/02/2025 09:31:53</t>
  </si>
  <si>
    <t>Uanderson Dos Santos - 08/02/2025 09:31:55</t>
  </si>
  <si>
    <t>Uanderson Dos Santos - 08/02/2025 09:31:59</t>
  </si>
  <si>
    <t>Uanderson Dos Santos - 08/02/2025 09:32:00</t>
  </si>
  <si>
    <t>Uanderson Dos Santos - 06/03/2025 09:40:50</t>
  </si>
  <si>
    <t>Uanderson Dos Santos - 06/03/2025 10:49:08</t>
  </si>
  <si>
    <t>Uanderson Dos Santos - 06/03/2025 10:39:55</t>
  </si>
  <si>
    <t>Uanderson Dos Santos - 06/03/2025 10:49:16</t>
  </si>
  <si>
    <t>Thiago Aparecido Pinto - 08/03/2025 17:19:44</t>
  </si>
  <si>
    <t>Uanderson Dos Santos - 09/03/2025 07:10:36</t>
  </si>
  <si>
    <t>Uanderson Dos Santos - 09/03/2025 07:10:40</t>
  </si>
  <si>
    <t>Uanderson Dos Santos - 09/03/2025 07:10:45</t>
  </si>
  <si>
    <t>Uanderson Dos Santos - 09/03/2025 07:10:47</t>
  </si>
  <si>
    <t>Uanderson Dos Santos - 11/03/2025 14:39:24</t>
  </si>
  <si>
    <t>Uanderson Dos Santos - 09/03/2025 07:10:57</t>
  </si>
  <si>
    <t>Uanderson Dos Santos - 12/03/2025 16:26:02</t>
  </si>
  <si>
    <t>Uanderson Dos Santos - 12/03/2025 16:26:03</t>
  </si>
  <si>
    <t>Uanderson Dos Santos - 12/03/2025 16:26:04</t>
  </si>
  <si>
    <t>Uanderson Dos Santos - 12/03/2025 16:26:06</t>
  </si>
  <si>
    <t>Uanderson Dos Santos - 12/03/2025 16:26:09</t>
  </si>
  <si>
    <t>Uanderson Dos Santos - 12/03/2025 16:26:11</t>
  </si>
  <si>
    <t>Base de Dados_Images/EB2007.Imagem do Equipamento-.122947.jpg</t>
  </si>
  <si>
    <t>Uanderson Dos Santos - 08/02/2025 09:29:40</t>
  </si>
  <si>
    <t>BC2031</t>
  </si>
  <si>
    <t>Bomba Lub Planetario Difusor</t>
  </si>
  <si>
    <t>Uanderson Dos Santos - 08/02/2025 09:27:13</t>
  </si>
  <si>
    <t>Uanderson Dos Santos - 08/02/2025 09:27:15</t>
  </si>
  <si>
    <t>Uanderson Dos Santos - 08/02/2025 09:27:14</t>
  </si>
  <si>
    <t>Uanderson Dos Santos - 08/02/2025 09:27:18</t>
  </si>
  <si>
    <t>Uanderson Dos Santos - 08/02/2025 09:27:27</t>
  </si>
  <si>
    <t>Uanderson Dos Santos - 08/02/2025 09:27:29</t>
  </si>
  <si>
    <t>Uanderson Dos Santos - 08/02/2025 09:27:31</t>
  </si>
  <si>
    <t>Uanderson Dos Santos - 08/02/2025 09:27:33</t>
  </si>
  <si>
    <t>Uanderson Dos Santos - 08/02/2025 09:27:43</t>
  </si>
  <si>
    <t>Uanderson Dos Santos - 08/02/2025 09:27:42</t>
  </si>
  <si>
    <t>Uanderson Dos Santos - 08/02/2025 09:27:48</t>
  </si>
  <si>
    <t>Uanderson Dos Santos - 11/02/2025 12:02:47</t>
  </si>
  <si>
    <t>Uanderson Dos Santos - 08/02/2025 09:27:53</t>
  </si>
  <si>
    <t>Uanderson Dos Santos - 08/02/2025 09:27:55</t>
  </si>
  <si>
    <t>Uanderson Dos Santos - 08/02/2025 09:27:57</t>
  </si>
  <si>
    <t>Uanderson Dos Santos - 08/02/2025 09:27:59</t>
  </si>
  <si>
    <t>Uanderson Dos Santos - 06/03/2025 09:41:58</t>
  </si>
  <si>
    <t>Uanderson Dos Santos - 06/03/2025 09:41:59</t>
  </si>
  <si>
    <t>Uanderson Dos Santos - 06/03/2025 09:42:01</t>
  </si>
  <si>
    <t>Uanderson Dos Santos - 06/03/2025 09:42:24</t>
  </si>
  <si>
    <t>Uanderson Dos Santos - 06/03/2025 09:42:37</t>
  </si>
  <si>
    <t>Uanderson Dos Santos - 06/03/2025 09:42:39</t>
  </si>
  <si>
    <t>Uanderson Dos Santos - 06/03/2025 15:59:21</t>
  </si>
  <si>
    <t>Uanderson Dos Santos - 06/03/2025 16:00:42</t>
  </si>
  <si>
    <t>Uanderson Dos Santos - 06/03/2025 16:00:43</t>
  </si>
  <si>
    <t>Uanderson Dos Santos - 06/03/2025 16:00:44</t>
  </si>
  <si>
    <t>Uanderson Dos Santos - 12/03/2025 16:39:17</t>
  </si>
  <si>
    <t>Uanderson Dos Santos - 12/03/2025 16:39:18</t>
  </si>
  <si>
    <t>Uanderson Dos Santos - 12/03/2025 16:39:19</t>
  </si>
  <si>
    <t>Uanderson Dos Santos - 12/03/2025 16:39:21</t>
  </si>
  <si>
    <t>Base de Dados_Images/BC2031.Imagem do Equipamento-.122709.jpg</t>
  </si>
  <si>
    <t>Uanderson Dos Santos - 08/02/2025 09:26:32</t>
  </si>
  <si>
    <t>Base de Dados_Images/BC2031.Imagem da Plaqueta do Motor-.122709.jpg</t>
  </si>
  <si>
    <t>Uanderson Dos Santos - 08/02/2025 09:27:03</t>
  </si>
  <si>
    <t>Motoredutor</t>
  </si>
  <si>
    <t>CE2001</t>
  </si>
  <si>
    <t>Motor Centrifuga Oleo Plane Difusor</t>
  </si>
  <si>
    <t>Uanderson Dos Santos - 08/02/2025 09:48:07</t>
  </si>
  <si>
    <t>Uanderson Dos Santos - 21/02/2025 17:56:27</t>
  </si>
  <si>
    <t>Uanderson Dos Santos - 08/02/2025 09:48:18</t>
  </si>
  <si>
    <t>Uanderson Dos Santos - 08/02/2025 09:48:21</t>
  </si>
  <si>
    <t>Uanderson Dos Santos - 08/02/2025 09:48:26</t>
  </si>
  <si>
    <t>Uanderson Dos Santos - 08/02/2025 09:48:30</t>
  </si>
  <si>
    <t>Uanderson Dos Santos - 08/02/2025 09:48:39</t>
  </si>
  <si>
    <t>Uanderson Dos Santos - 08/02/2025 09:48:41</t>
  </si>
  <si>
    <t>Uanderson Dos Santos - 08/02/2025 09:48:51</t>
  </si>
  <si>
    <t>Uanderson Dos Santos - 08/02/2025 09:48:56</t>
  </si>
  <si>
    <t>Uanderson Dos Santos - 08/02/2025 09:48:59</t>
  </si>
  <si>
    <t>Uanderson Dos Santos - 08/02/2025 09:49:02</t>
  </si>
  <si>
    <t>Uanderson Dos Santos - 06/03/2025 10:52:21</t>
  </si>
  <si>
    <t>Uanderson Dos Santos - 06/03/2025 10:52:22</t>
  </si>
  <si>
    <t>Uanderson Dos Santos - 06/03/2025 10:52:25</t>
  </si>
  <si>
    <t>Uanderson Dos Santos - 06/03/2025 10:52:28</t>
  </si>
  <si>
    <t>Igor Vantuil - 12/03/2025 16:39:17</t>
  </si>
  <si>
    <t>Igor Vantuil - 12/03/2025 16:39:18</t>
  </si>
  <si>
    <t>Igor Vantuil - 12/03/2025 16:39:20</t>
  </si>
  <si>
    <t>Igor Vantuil - 12/03/2025 16:39:21</t>
  </si>
  <si>
    <t>Igor Vantuil - 12/03/2025 16:39:22</t>
  </si>
  <si>
    <t>Igor Vantuil - 12/03/2025 16:39:27</t>
  </si>
  <si>
    <t>Igor Vantuil - 12/03/2025 16:39:28</t>
  </si>
  <si>
    <t>Igor Vantuil - 12/03/2025 16:39:29</t>
  </si>
  <si>
    <t>Igor Vantuil - 12/03/2025 16:39:30</t>
  </si>
  <si>
    <t>Base de Dados_Images/CE2001.Imagem do Equipamento-.124757.jpg</t>
  </si>
  <si>
    <t>Uanderson Dos Santos - 08/02/2025 09:44:41</t>
  </si>
  <si>
    <t>Base de Dados_Images/CE2001.Imagem da Plaqueta do Motor-.124757.jpg</t>
  </si>
  <si>
    <t>Uanderson Dos Santos - 08/02/2025 09:45:44</t>
  </si>
  <si>
    <t>LIT20132</t>
  </si>
  <si>
    <t>Nivel Colchao Cana La</t>
  </si>
  <si>
    <t>Uanderson Dos Santos - 08/02/2025 09:49:34</t>
  </si>
  <si>
    <t>Uanderson Dos Santos - 08/02/2025 09:49:38</t>
  </si>
  <si>
    <t>Uanderson Dos Santos - 08/02/2025 09:49:40</t>
  </si>
  <si>
    <t>Uanderson Dos Santos - 08/02/2025 09:49:45</t>
  </si>
  <si>
    <t>Thiago Aparecido Pinto - 19/02/2025 11:50:12</t>
  </si>
  <si>
    <t>Thiago Aparecido Pinto - 19/02/2025 11:50:08</t>
  </si>
  <si>
    <t>Thiago Aparecido Pinto - 19/02/2025 11:50:11</t>
  </si>
  <si>
    <t>Uanderson Dos Santos - 06/03/2025 16:05:10</t>
  </si>
  <si>
    <t>Uanderson Dos Santos - 06/03/2025 16:05:20</t>
  </si>
  <si>
    <t>Igor Vantuil - 12/03/2025 16:39:45</t>
  </si>
  <si>
    <t>Base de Dados_Images/LIT20132.Imagem do Equipamento-.124931.jpg</t>
  </si>
  <si>
    <t>Uanderson Dos Santos - 08/02/2025 09:49:26</t>
  </si>
  <si>
    <t>LIT20133</t>
  </si>
  <si>
    <t>Nivel Colchao Cana Lna</t>
  </si>
  <si>
    <t>Uanderson Dos Santos - 08/02/2025 09:51:45</t>
  </si>
  <si>
    <t>Uanderson Dos Santos - 08/02/2025 09:51:46</t>
  </si>
  <si>
    <t>Uanderson Dos Santos - 08/02/2025 09:51:50</t>
  </si>
  <si>
    <t>Thiago Aparecido Pinto - 19/02/2025 11:50:17</t>
  </si>
  <si>
    <t>Thiago Aparecido Pinto - 19/02/2025 11:50:20</t>
  </si>
  <si>
    <t>Uanderson Dos Santos - 06/03/2025 16:05:45</t>
  </si>
  <si>
    <t>Uanderson Dos Santos - 06/03/2025 16:05:46</t>
  </si>
  <si>
    <t>Uanderson Dos Santos - 12/03/2025 16:38:38</t>
  </si>
  <si>
    <t>Uanderson Dos Santos - 12/03/2025 16:38:40</t>
  </si>
  <si>
    <t>Base de Dados_Images/LIT20133.Imagem do Equipamento-.125145.jpg</t>
  </si>
  <si>
    <t>Uanderson Dos Santos - 08/02/2025 09:51:39</t>
  </si>
  <si>
    <t>EB2002</t>
  </si>
  <si>
    <t>Motor Esteira Transv Saida Difudor</t>
  </si>
  <si>
    <t>Uanderson Dos Santos - 05/03/2025 08:43:37</t>
  </si>
  <si>
    <t>Igor Vantuil - 05/03/2025 08:37:38</t>
  </si>
  <si>
    <t>Igor Vantuil - 05/03/2025 08:37:39</t>
  </si>
  <si>
    <t>Igor Vantuil - 05/03/2025 08:37:35</t>
  </si>
  <si>
    <t>Igor Vantuil - 05/03/2025 08:37:41</t>
  </si>
  <si>
    <t>Igor Vantuil - 05/03/2025 08:37:44</t>
  </si>
  <si>
    <t>Igor Vantuil - 05/03/2025 08:37:52</t>
  </si>
  <si>
    <t>Igor Vantuil - 05/03/2025 08:37:54</t>
  </si>
  <si>
    <t>Igor Vantuil - 05/03/2025 08:37:56</t>
  </si>
  <si>
    <t>Uanderson Dos Santos - 06/03/2025 15:51:03</t>
  </si>
  <si>
    <t>Igor Vantuil - 05/03/2025 08:38:00</t>
  </si>
  <si>
    <t>Igor Vantuil - 05/03/2025 08:38:05</t>
  </si>
  <si>
    <t>Igor Vantuil - 05/03/2025 08:38:08</t>
  </si>
  <si>
    <t>Igor Vantuil - 05/03/2025 08:38:10</t>
  </si>
  <si>
    <t>Igor Vantuil - 05/03/2025 08:38:14</t>
  </si>
  <si>
    <t>Igor Vantuil - 05/03/2025 08:38:25</t>
  </si>
  <si>
    <t>Igor Vantuil - 05/03/2025 08:38:28</t>
  </si>
  <si>
    <t>Uanderson Dos Santos - 05/03/2025 11:32:38</t>
  </si>
  <si>
    <t>Igor Vantuil - 05/03/2025 08:38:59</t>
  </si>
  <si>
    <t>Igor Vantuil - 05/03/2025 08:39:02</t>
  </si>
  <si>
    <t>Igor Vantuil - 05/03/2025 08:39:04</t>
  </si>
  <si>
    <t>Igor Vantuil - 05/03/2025 08:39:06</t>
  </si>
  <si>
    <t>Igor Vantuil - 05/03/2025 08:39:08</t>
  </si>
  <si>
    <t>Igor Vantuil - 05/03/2025 08:39:12</t>
  </si>
  <si>
    <t>Igor Vantuil - 05/03/2025 08:39:14</t>
  </si>
  <si>
    <t>Uanderson Dos Santos - 05/03/2025 08:43:49</t>
  </si>
  <si>
    <t>Uanderson Dos Santos - 06/03/2025 09:41:35</t>
  </si>
  <si>
    <t>Uanderson Dos Santos - 06/03/2025 09:41:36</t>
  </si>
  <si>
    <t>Uanderson Dos Santos - 06/03/2025 09:41:38</t>
  </si>
  <si>
    <t>Uanderson Dos Santos - 06/03/2025 09:41:40</t>
  </si>
  <si>
    <t>Uanderson Dos Santos - 09/03/2025 07:11:13</t>
  </si>
  <si>
    <t>Uanderson Dos Santos - 09/03/2025 07:11:17</t>
  </si>
  <si>
    <t>Uanderson Dos Santos - 09/03/2025 07:11:27</t>
  </si>
  <si>
    <t>Uanderson Dos Santos - 09/03/2025 07:11:32</t>
  </si>
  <si>
    <t>Uanderson Dos Santos - 11/03/2025 14:39:40</t>
  </si>
  <si>
    <t>Uanderson Dos Santos - 09/03/2025 07:12:26</t>
  </si>
  <si>
    <t>Uanderson Dos Santos - 12/03/2025 16:26:24</t>
  </si>
  <si>
    <t>Uanderson Dos Santos - 12/03/2025 16:26:25</t>
  </si>
  <si>
    <t>Uanderson Dos Santos - 12/03/2025 16:26:27</t>
  </si>
  <si>
    <t>Uanderson Dos Santos - 12/03/2025 16:26:28</t>
  </si>
  <si>
    <t>Uanderson Dos Santos - 12/03/2025 16:26:29</t>
  </si>
  <si>
    <t>Uanderson Dos Santos - 12/03/2025 16:26:31</t>
  </si>
  <si>
    <t>Uanderson Dos Santos - 12/03/2025 16:26:30</t>
  </si>
  <si>
    <t>Base de Dados_Images/EB2002.Imagem do Equipamento-.114336.jpg</t>
  </si>
  <si>
    <t>Uanderson Dos Santos - 05/03/2025 08:43:28</t>
  </si>
  <si>
    <t>BC2022</t>
  </si>
  <si>
    <t>Bomba Do Cocho Do Difusor</t>
  </si>
  <si>
    <t>Uanderson Dos Santos - 08/02/2025 09:35:08</t>
  </si>
  <si>
    <t>Uanderson Dos Santos - 21/02/2025 17:56:53</t>
  </si>
  <si>
    <t>Uanderson Dos Santos - 08/02/2025 09:35:19</t>
  </si>
  <si>
    <t>Uanderson Dos Santos - 08/02/2025 09:35:25</t>
  </si>
  <si>
    <t>Uanderson Dos Santos - 08/02/2025 09:35:28</t>
  </si>
  <si>
    <t>Uanderson Dos Santos - 08/02/2025 09:35:31</t>
  </si>
  <si>
    <t>Uanderson Dos Santos - 21/02/2025 17:56:58</t>
  </si>
  <si>
    <t>Uanderson Dos Santos - 08/02/2025 09:35:41</t>
  </si>
  <si>
    <t>Uanderson Dos Santos - 21/02/2025 17:57:05</t>
  </si>
  <si>
    <t>Uanderson Dos Santos - 21/02/2025 17:57:07</t>
  </si>
  <si>
    <t>Uanderson Dos Santos - 08/02/2025 09:35:56</t>
  </si>
  <si>
    <t>Uanderson Dos Santos - 08/02/2025 09:36:01</t>
  </si>
  <si>
    <t>Uanderson Dos Santos - 08/02/2025 09:36:05</t>
  </si>
  <si>
    <t>Uanderson Dos Santos - 08/02/2025 09:36:11</t>
  </si>
  <si>
    <t>Uanderson Dos Santos - 08/02/2025 09:36:14</t>
  </si>
  <si>
    <t>Uanderson Dos Santos - 08/02/2025 09:36:17</t>
  </si>
  <si>
    <t>Uanderson Dos Santos - 06/03/2025 09:43:05</t>
  </si>
  <si>
    <t>Uanderson Dos Santos - 06/03/2025 09:43:06</t>
  </si>
  <si>
    <t>Uanderson Dos Santos - 06/03/2025 09:43:09</t>
  </si>
  <si>
    <t>Uanderson Dos Santos - 06/03/2025 09:43:10</t>
  </si>
  <si>
    <t>Uanderson Dos Santos - 06/03/2025 09:44:35</t>
  </si>
  <si>
    <t>Uanderson Dos Santos - 06/03/2025 09:44:41</t>
  </si>
  <si>
    <t>Uanderson Dos Santos - 09/03/2025 10:07:25</t>
  </si>
  <si>
    <t>Uanderson Dos Santos - 09/03/2025 10:07:27</t>
  </si>
  <si>
    <t>Uanderson Dos Santos - 09/03/2025 10:07:28</t>
  </si>
  <si>
    <t>Uanderson Dos Santos - 09/03/2025 10:07:29</t>
  </si>
  <si>
    <t>Uanderson Dos Santos - 12/03/2025 16:37:06</t>
  </si>
  <si>
    <t>Uanderson Dos Santos - 12/03/2025 16:37:08</t>
  </si>
  <si>
    <t>Uanderson Dos Santos - 12/03/2025 16:37:09</t>
  </si>
  <si>
    <t>Uanderson Dos Santos - 12/03/2025 16:37:10</t>
  </si>
  <si>
    <t>Base de Dados_Images/BC2022.Imagem do Equipamento-.123502.jpg</t>
  </si>
  <si>
    <t>Uanderson Dos Santos - 08/02/2025 09:34:12</t>
  </si>
  <si>
    <t>Base de Dados_Images/BC2022.Imagem da Plaqueta do Motor-.123502.jpg</t>
  </si>
  <si>
    <t>Uanderson Dos Santos - 08/02/2025 09:34:57</t>
  </si>
  <si>
    <t>BC2002</t>
  </si>
  <si>
    <t>Bomba Excesso Caldo Difusor</t>
  </si>
  <si>
    <t>Uanderson Dos Santos - 08/02/2025 10:05:48</t>
  </si>
  <si>
    <t>Uanderson Dos Santos - 08/02/2025 10:05:50</t>
  </si>
  <si>
    <t>Uanderson Dos Santos - 08/02/2025 10:05:51</t>
  </si>
  <si>
    <t>Uanderson Dos Santos - 08/02/2025 10:05:53</t>
  </si>
  <si>
    <t>Uanderson Dos Santos - 08/02/2025 10:07:06</t>
  </si>
  <si>
    <t>Uanderson Dos Santos - 08/02/2025 10:07:08</t>
  </si>
  <si>
    <t>Uanderson Dos Santos - 08/02/2025 10:07:13</t>
  </si>
  <si>
    <t>Uanderson Dos Santos - 08/02/2025 10:07:16</t>
  </si>
  <si>
    <t>Uanderson Dos Santos - 08/02/2025 10:07:19</t>
  </si>
  <si>
    <t>Uanderson Dos Santos - 08/02/2025 10:07:22</t>
  </si>
  <si>
    <t>Uanderson Dos Santos - 08/02/2025 10:07:35</t>
  </si>
  <si>
    <t>Uanderson Dos Santos - 08/02/2025 10:07:37</t>
  </si>
  <si>
    <t>Uanderson Dos Santos - 08/02/2025 10:07:40</t>
  </si>
  <si>
    <t>Uanderson Dos Santos - 08/02/2025 10:07:44</t>
  </si>
  <si>
    <t>Uanderson Dos Santos - 08/02/2025 10:07:47</t>
  </si>
  <si>
    <t>Uanderson Dos Santos - 08/02/2025 10:07:50</t>
  </si>
  <si>
    <t>Uanderson Dos Santos - 06/03/2025 09:44:56</t>
  </si>
  <si>
    <t>Uanderson Dos Santos - 06/03/2025 09:44:57</t>
  </si>
  <si>
    <t>Uanderson Dos Santos - 06/03/2025 09:45:00</t>
  </si>
  <si>
    <t>Uanderson Dos Santos - 06/03/2025 09:45:01</t>
  </si>
  <si>
    <t>Uanderson Dos Santos - 06/03/2025 09:45:09</t>
  </si>
  <si>
    <t>Uanderson Dos Santos - 06/03/2025 09:45:12</t>
  </si>
  <si>
    <t>Uanderson Dos Santos - 11/03/2025 14:40:58</t>
  </si>
  <si>
    <t>Uanderson Dos Santos - 11/03/2025 14:40:59</t>
  </si>
  <si>
    <t>Uanderson Dos Santos - 11/03/2025 14:41:15</t>
  </si>
  <si>
    <t>Uanderson Dos Santos - 11/03/2025 14:41:18</t>
  </si>
  <si>
    <t>Uanderson Dos Santos - 12/03/2025 16:29:57</t>
  </si>
  <si>
    <t>Uanderson Dos Santos - 12/03/2025 16:29:58</t>
  </si>
  <si>
    <t>Uanderson Dos Santos - 12/03/2025 16:30:00</t>
  </si>
  <si>
    <t>Uanderson Dos Santos - 12/03/2025 16:30:01</t>
  </si>
  <si>
    <t>Base de Dados_Images/BC2002.Imagem do Equipamento-.130013.jpg</t>
  </si>
  <si>
    <t>Uanderson Dos Santos - 08/02/2025 09:59:31</t>
  </si>
  <si>
    <t>Base de Dados_Images/BC2002.Imagem da Plaqueta do Motor-.130013.jpg</t>
  </si>
  <si>
    <t>Uanderson Dos Santos - 08/02/2025 10:00:04</t>
  </si>
  <si>
    <t>TIT20001</t>
  </si>
  <si>
    <t>Temperatura Agua De Embiçao</t>
  </si>
  <si>
    <t>Alexandre Mesquita - 10/03/2025 12:36:16</t>
  </si>
  <si>
    <t>Alexandre Mesquita - 10/03/2025 12:36:18</t>
  </si>
  <si>
    <t>Alexandre Mesquita - 10/03/2025 12:36:19</t>
  </si>
  <si>
    <t>Alexandre Mesquita - 10/03/2025 12:36:21</t>
  </si>
  <si>
    <t>Alexandre Mesquita - 10/03/2025 12:36:28</t>
  </si>
  <si>
    <t>Alexandre Mesquita - 10/03/2025 12:36:29</t>
  </si>
  <si>
    <t>Alexandre Mesquita - 10/03/2025 12:36:30</t>
  </si>
  <si>
    <t>Alexandre Mesquita - 12/03/2025 15:59:14</t>
  </si>
  <si>
    <t>Alexandre Mesquita - 12/03/2025 15:59:17</t>
  </si>
  <si>
    <t>Alexandre Mesquita - 12/03/2025 15:59:21</t>
  </si>
  <si>
    <t>Alexandre Mesquita - 12/03/2025 15:59:22</t>
  </si>
  <si>
    <t>Base de Dados_Images/TIT20001.Imagem do Equipamento-.153548.jpg</t>
  </si>
  <si>
    <t>Alexandre Mesquita - 10/03/2025 12:35:24</t>
  </si>
  <si>
    <t>TCV 20001</t>
  </si>
  <si>
    <t>Valvula De Controle De Temperatura Embebição</t>
  </si>
  <si>
    <t>Alexandre Mesquita - 06/02/2025 07:46:52</t>
  </si>
  <si>
    <t>Alexandre Mesquita - 06/02/2025 07:46:54</t>
  </si>
  <si>
    <t>Alexandre Mesquita - 06/02/2025 07:46:55</t>
  </si>
  <si>
    <t>Alexandre Mesquita - 06/02/2025 07:46:57</t>
  </si>
  <si>
    <t>Alexandre Mesquita - 06/02/2025 07:47:15</t>
  </si>
  <si>
    <t>Alexandre Mesquita - 06/02/2025 07:47:17</t>
  </si>
  <si>
    <t>Alexandre Mesquita - 06/02/2025 07:47:20</t>
  </si>
  <si>
    <t>Alexandre Mesquita - 06/02/2025 07:47:22</t>
  </si>
  <si>
    <t>Uanderson Dos Santos - 06/03/2025 10:53:19</t>
  </si>
  <si>
    <t>Uanderson Dos Santos - 06/03/2025 10:53:21</t>
  </si>
  <si>
    <t>Uanderson Dos Santos - 06/03/2025 16:07:17</t>
  </si>
  <si>
    <t>Igor Vantuil - 12/03/2025 16:39:54</t>
  </si>
  <si>
    <t>Base de Dados_Images/TCV 20001.Imagem do Equipamento-.104623.jpg</t>
  </si>
  <si>
    <t>Alexandre Mesquita - 06/02/2025 07:46:14</t>
  </si>
  <si>
    <t>FIT20028</t>
  </si>
  <si>
    <t>Vazao De Agua De Embebiçao</t>
  </si>
  <si>
    <t>Alexandre Mesquita - 10/03/2025 12:39:08</t>
  </si>
  <si>
    <t>Uanderson Dos Santos - 09/03/2025 10:08:00</t>
  </si>
  <si>
    <t>Uanderson Dos Santos - 09/03/2025 10:08:06</t>
  </si>
  <si>
    <t>Uanderson Dos Santos - 09/03/2025 10:08:07</t>
  </si>
  <si>
    <t>Uanderson Dos Santos - 11/03/2025 14:24:21</t>
  </si>
  <si>
    <t>Uanderson Dos Santos - 11/03/2025 14:24:40</t>
  </si>
  <si>
    <t>Uanderson Dos Santos - 11/03/2025 14:24:43</t>
  </si>
  <si>
    <t>Uanderson Dos Santos - 11/03/2025 14:24:54</t>
  </si>
  <si>
    <t>Uanderson Dos Santos - 11/03/2025 14:24:56</t>
  </si>
  <si>
    <t>Alexandre Mesquita - 12/03/2025 15:57:26</t>
  </si>
  <si>
    <t>Base de Dados_Images/FIT20028.Imagem do Equipamento-.153847.jpg</t>
  </si>
  <si>
    <t>Alexandre Mesquita - 10/03/2025 12:38:44</t>
  </si>
  <si>
    <t>FCV20028</t>
  </si>
  <si>
    <t>Valvula Cont Agua De Embebição</t>
  </si>
  <si>
    <t>Alexandre Mesquita - 26/02/2025 10:28:07</t>
  </si>
  <si>
    <t>Alexandre Mesquita - 26/02/2025 10:28:09</t>
  </si>
  <si>
    <t>Alexandre Mesquita - 26/02/2025 10:28:12</t>
  </si>
  <si>
    <t>Alexandre Mesquita - 26/02/2025 10:28:25</t>
  </si>
  <si>
    <t>Alexandre Mesquita - 26/02/2025 10:28:27</t>
  </si>
  <si>
    <t>Alexandre Mesquita - 26/02/2025 10:28:29</t>
  </si>
  <si>
    <t>Alexandre Mesquita - 26/02/2025 10:28:32</t>
  </si>
  <si>
    <t>Alexandre Mesquita - 26/02/2025 10:28:35</t>
  </si>
  <si>
    <t>Uanderson Dos Santos - 06/03/2025 10:53:42</t>
  </si>
  <si>
    <t>Uanderson Dos Santos - 06/03/2025 10:53:45</t>
  </si>
  <si>
    <t>Uanderson Dos Santos - 06/03/2025 16:07:43</t>
  </si>
  <si>
    <t>Alexandre Mesquita - 12/03/2025 15:58:32</t>
  </si>
  <si>
    <t>Base de Dados_Images/FCV20028.Imagem do Equipamento-.132802.jpg</t>
  </si>
  <si>
    <t>Alexandre Mesquita - 26/02/2025 10:27:58</t>
  </si>
  <si>
    <t>Digestor</t>
  </si>
  <si>
    <t>DG7901</t>
  </si>
  <si>
    <t>Márcio José da Fonseca - 25/02/2025 10:04:21</t>
  </si>
  <si>
    <t>Márcio José da Fonseca - 25/02/2025 10:04:25</t>
  </si>
  <si>
    <t>Márcio José da Fonseca - 25/02/2025 10:04:27</t>
  </si>
  <si>
    <t>Márcio José da Fonseca - 25/02/2025 10:04:35</t>
  </si>
  <si>
    <t>Márcio José da Fonseca - 25/02/2025 10:04:48</t>
  </si>
  <si>
    <t>Márcio José da Fonseca - 25/02/2025 10:04:52</t>
  </si>
  <si>
    <t>Márcio José da Fonseca - 25/02/2025 10:04:53</t>
  </si>
  <si>
    <t>Márcio José da Fonseca - 25/02/2025 10:04:56</t>
  </si>
  <si>
    <t>Márcio José da Fonseca - 25/02/2025 10:04:58</t>
  </si>
  <si>
    <t>Márcio José da Fonseca - 25/02/2025 10:05:00</t>
  </si>
  <si>
    <t>Márcio José da Fonseca - 25/02/2025 10:05:04</t>
  </si>
  <si>
    <t>Márcio José da Fonseca - 25/02/2025 10:05:07</t>
  </si>
  <si>
    <t>Márcio José da Fonseca - 25/02/2025 10:05:09</t>
  </si>
  <si>
    <t>Márcio José da Fonseca - 25/02/2025 10:05:12</t>
  </si>
  <si>
    <t>Márcio José da Fonseca - 25/02/2025 10:05:15</t>
  </si>
  <si>
    <t>Márcio José da Fonseca - 25/02/2025 10:05:19</t>
  </si>
  <si>
    <t>Márcio José da Fonseca - 25/02/2025 10:05:21</t>
  </si>
  <si>
    <t>Márcio José da Fonseca - 27/02/2025 11:17:49</t>
  </si>
  <si>
    <t>Márcio José da Fonseca - 27/02/2025 11:17:51</t>
  </si>
  <si>
    <t>Márcio José da Fonseca - 27/02/2025 11:17:52</t>
  </si>
  <si>
    <t>Márcio José da Fonseca - 27/02/2025 11:17:54</t>
  </si>
  <si>
    <t>Márcio José da Fonseca - 27/02/2025 11:17:56</t>
  </si>
  <si>
    <t>Márcio José da Fonseca - 03/03/2025 07:40:03</t>
  </si>
  <si>
    <t>Márcio José da Fonseca - 03/03/2025 07:40:05</t>
  </si>
  <si>
    <t>Márcio José da Fonseca - 03/03/2025 07:40:06</t>
  </si>
  <si>
    <t>Márcio José da Fonseca - 03/03/2025 07:40:08</t>
  </si>
  <si>
    <t>Márcio José da Fonseca - 03/03/2025 07:40:12</t>
  </si>
  <si>
    <t>Márcio José da Fonseca - 03/03/2025 07:40:15</t>
  </si>
  <si>
    <t>Thiago Aparecido Pinto - 13/03/2025 13:49:10</t>
  </si>
  <si>
    <t>Thiago Aparecido Pinto - 13/03/2025 13:49:11</t>
  </si>
  <si>
    <t>Thiago Aparecido Pinto - 13/03/2025 13:49:12</t>
  </si>
  <si>
    <t>Thiago Aparecido Pinto - 13/03/2025 13:49:19</t>
  </si>
  <si>
    <t>Thiago Aparecido Pinto - 13/03/2025 13:49:20</t>
  </si>
  <si>
    <t>Thiago Aparecido Pinto - 13/03/2025 13:49:24</t>
  </si>
  <si>
    <t>Thiago Aparecido Pinto - 13/03/2025 13:49:25</t>
  </si>
  <si>
    <t>Thiago Aparecido Pinto - 13/03/2025 13:49:26</t>
  </si>
  <si>
    <t>Base de Dados_Images/DG7901.Imagem do Equipamento-.124756.jpg</t>
  </si>
  <si>
    <t>Thiago Aparecido Pinto - 24/01/2025 09:47:51</t>
  </si>
  <si>
    <t>Diluidor De Magma</t>
  </si>
  <si>
    <t>LIT 40004</t>
  </si>
  <si>
    <t>Nivel Tanque Diluicao De Magma</t>
  </si>
  <si>
    <t>Alexandre Mesquita - 24/02/2025 10:20:07</t>
  </si>
  <si>
    <t>Alexandre Mesquita - 24/02/2025 10:20:08</t>
  </si>
  <si>
    <t>Alexandre Mesquita - 24/02/2025 10:20:11</t>
  </si>
  <si>
    <t>Alexandre Mesquita - 24/02/2025 10:20:09</t>
  </si>
  <si>
    <t>Alexandre Mesquita - 24/02/2025 10:20:20</t>
  </si>
  <si>
    <t>Alexandre Mesquita - 24/02/2025 10:20:24</t>
  </si>
  <si>
    <t>Alexandre Mesquita - 24/02/2025 10:20:25</t>
  </si>
  <si>
    <t>Waldrovany - 14/03/2025 16:23:57</t>
  </si>
  <si>
    <t>Waldrovany - 14/03/2025 16:23:58</t>
  </si>
  <si>
    <t>Alexandre Mesquita - 14/03/2025 18:36:30</t>
  </si>
  <si>
    <t>Alexandre Mesquita - 14/03/2025 18:36:31</t>
  </si>
  <si>
    <t>Base de Dados_Images/LIT 40004.Imagem do Equipamento-.132007.jpg</t>
  </si>
  <si>
    <t>Alexandre Mesquita - 24/02/2025 10:20:02</t>
  </si>
  <si>
    <t>AG4009</t>
  </si>
  <si>
    <t>Agitador Tanque Diluidor De Magma</t>
  </si>
  <si>
    <t>Thiago Aparecido Pinto - 11/02/2025 09:14:24</t>
  </si>
  <si>
    <t>Thiago Aparecido Pinto - 11/02/2025 09:14:26</t>
  </si>
  <si>
    <t>Thiago Aparecido Pinto - 11/02/2025 09:14:27</t>
  </si>
  <si>
    <t>Thiago Aparecido Pinto - 11/02/2025 09:14:29</t>
  </si>
  <si>
    <t>Thiago Aparecido Pinto - 11/02/2025 09:14:40</t>
  </si>
  <si>
    <t>Thiago Aparecido Pinto - 11/02/2025 09:14:47</t>
  </si>
  <si>
    <t>Thiago Aparecido Pinto - 11/02/2025 09:14:51</t>
  </si>
  <si>
    <t>Thiago Aparecido Pinto - 11/02/2025 09:14:56</t>
  </si>
  <si>
    <t>Thiago Aparecido Pinto - 11/02/2025 09:14:57</t>
  </si>
  <si>
    <t>Thiago Aparecido Pinto - 11/02/2025 09:15:00</t>
  </si>
  <si>
    <t>Thiago Aparecido Pinto - 11/02/2025 09:15:02</t>
  </si>
  <si>
    <t>Thiago Aparecido Pinto - 11/02/2025 09:15:05</t>
  </si>
  <si>
    <t>Thiago Aparecido Pinto - 11/02/2025 09:15:07</t>
  </si>
  <si>
    <t>Alessandro Mendes - 06/03/2025 15:29:42</t>
  </si>
  <si>
    <t>Alessandro Mendes - 06/03/2025 15:29:44</t>
  </si>
  <si>
    <t>Alessandro Mendes - 06/03/2025 15:29:45</t>
  </si>
  <si>
    <t>Alessandro Mendes - 06/03/2025 15:29:53</t>
  </si>
  <si>
    <t>Alessandro Mendes - 06/03/2025 15:30:03</t>
  </si>
  <si>
    <t>Alessandro Mendes - 06/03/2025 15:30:09</t>
  </si>
  <si>
    <t>Alessandro Mendes - 06/03/2025 15:30:07</t>
  </si>
  <si>
    <t>Alessandro Mendes - 06/03/2025 15:30:08</t>
  </si>
  <si>
    <t>Alessandro Mendes - 06/03/2025 15:30:11</t>
  </si>
  <si>
    <t>Thiago Aparecido Pinto - 18/03/2025 16:45:33</t>
  </si>
  <si>
    <t>Thiago Aparecido Pinto - 18/03/2025 16:45:34</t>
  </si>
  <si>
    <t>Thiago Aparecido Pinto - 18/03/2025 16:45:35</t>
  </si>
  <si>
    <t>Base de Dados_Images/AG4009.Imagem do Equipamento-.121425.jpg</t>
  </si>
  <si>
    <t>Thiago Aparecido Pinto - 11/02/2025 09:14:20</t>
  </si>
  <si>
    <t>BC4003</t>
  </si>
  <si>
    <t>Bomba 01 De Magma Diluido</t>
  </si>
  <si>
    <t>Thiago Aparecido Pinto - 11/02/2025 09:11:53</t>
  </si>
  <si>
    <t>Thiago Aparecido Pinto - 11/02/2025 09:11:55</t>
  </si>
  <si>
    <t>Thiago Aparecido Pinto - 11/02/2025 09:11:56</t>
  </si>
  <si>
    <t>Thiago Aparecido Pinto - 11/02/2025 09:11:59</t>
  </si>
  <si>
    <t>Thiago Aparecido Pinto - 11/02/2025 09:12:00</t>
  </si>
  <si>
    <t>Thiago Aparecido Pinto - 11/02/2025 09:12:04</t>
  </si>
  <si>
    <t>Thiago Aparecido Pinto - 11/02/2025 09:12:03</t>
  </si>
  <si>
    <t>Thiago Aparecido Pinto - 11/02/2025 09:12:06</t>
  </si>
  <si>
    <t>Thiago Aparecido Pinto - 11/02/2025 09:12:10</t>
  </si>
  <si>
    <t>Thiago Aparecido Pinto - 11/02/2025 09:12:12</t>
  </si>
  <si>
    <t>Thiago Aparecido Pinto - 11/02/2025 09:12:14</t>
  </si>
  <si>
    <t>Thiago Aparecido Pinto - 11/02/2025 09:12:17</t>
  </si>
  <si>
    <t>Thiago Aparecido Pinto - 11/02/2025 09:12:21</t>
  </si>
  <si>
    <t>Thiago Aparecido Pinto - 11/02/2025 09:12:26</t>
  </si>
  <si>
    <t>Thiago Aparecido Pinto - 11/02/2025 09:12:28</t>
  </si>
  <si>
    <t>Thiago Aparecido Pinto - 11/02/2025 09:12:30</t>
  </si>
  <si>
    <t>Alessandro Mendes - 06/03/2025 10:29:18</t>
  </si>
  <si>
    <t>Alessandro Mendes - 06/03/2025 10:29:20</t>
  </si>
  <si>
    <t>Alessandro Mendes - 06/03/2025 10:29:25</t>
  </si>
  <si>
    <t>Alessandro Mendes - 06/03/2025 10:29:26</t>
  </si>
  <si>
    <t>Alessandro Mendes - 06/03/2025 10:29:27</t>
  </si>
  <si>
    <t>Waldrovany - 14/03/2025 16:23:26</t>
  </si>
  <si>
    <t>Waldrovany - 14/03/2025 16:23:27</t>
  </si>
  <si>
    <t>Waldrovany - 14/03/2025 16:23:30</t>
  </si>
  <si>
    <t>Thiago Aparecido Pinto - 18/03/2025 16:45:41</t>
  </si>
  <si>
    <t>Thiago Aparecido Pinto - 18/03/2025 16:45:42</t>
  </si>
  <si>
    <t>Base de Dados_Images/BC4003.Imagem do Equipamento-.121155.jpg</t>
  </si>
  <si>
    <t>Thiago Aparecido Pinto - 11/02/2025 09:11:49</t>
  </si>
  <si>
    <t>BC4004</t>
  </si>
  <si>
    <t>Bomba 02 De Magma Diluido</t>
  </si>
  <si>
    <t>Thiago Aparecido Pinto - 11/02/2025 09:12:57</t>
  </si>
  <si>
    <t>Thiago Aparecido Pinto - 11/02/2025 09:12:58</t>
  </si>
  <si>
    <t>Thiago Aparecido Pinto - 11/02/2025 09:13:00</t>
  </si>
  <si>
    <t>Thiago Aparecido Pinto - 11/02/2025 09:13:02</t>
  </si>
  <si>
    <t>Thiago Aparecido Pinto - 11/02/2025 09:13:03</t>
  </si>
  <si>
    <t>Thiago Aparecido Pinto - 11/02/2025 09:13:05</t>
  </si>
  <si>
    <t>Thiago Aparecido Pinto - 11/02/2025 09:13:06</t>
  </si>
  <si>
    <t>Thiago Aparecido Pinto - 11/02/2025 09:13:09</t>
  </si>
  <si>
    <t>Thiago Aparecido Pinto - 11/02/2025 09:13:10</t>
  </si>
  <si>
    <t>Thiago Aparecido Pinto - 11/02/2025 09:13:12</t>
  </si>
  <si>
    <t>Thiago Aparecido Pinto - 11/02/2025 09:13:13</t>
  </si>
  <si>
    <t>Thiago Aparecido Pinto - 11/02/2025 09:13:15</t>
  </si>
  <si>
    <t>Thiago Aparecido Pinto - 11/02/2025 09:13:16</t>
  </si>
  <si>
    <t>Thiago Aparecido Pinto - 11/02/2025 09:13:25</t>
  </si>
  <si>
    <t>Thiago Aparecido Pinto - 11/02/2025 09:13:23</t>
  </si>
  <si>
    <t>Thiago Aparecido Pinto - 11/02/2025 09:13:26</t>
  </si>
  <si>
    <t>Alessandro Mendes - 06/03/2025 10:28:17</t>
  </si>
  <si>
    <t>Alessandro Mendes - 06/03/2025 10:28:19</t>
  </si>
  <si>
    <t>Alessandro Mendes - 06/03/2025 10:28:20</t>
  </si>
  <si>
    <t>Alessandro Mendes - 06/03/2025 10:28:25</t>
  </si>
  <si>
    <t>Alessandro Mendes - 06/03/2025 10:28:42</t>
  </si>
  <si>
    <t>Waldrovany - 14/03/2025 16:23:35</t>
  </si>
  <si>
    <t>Waldrovany - 14/03/2025 16:23:36</t>
  </si>
  <si>
    <t>Waldrovany - 14/03/2025 16:23:38</t>
  </si>
  <si>
    <t>Thiago Aparecido Pinto - 18/03/2025 16:45:50</t>
  </si>
  <si>
    <t>Thiago Aparecido Pinto - 18/03/2025 16:45:51</t>
  </si>
  <si>
    <t>Base de Dados_Images/BC4004.Imagem do Equipamento-.121315.jpg</t>
  </si>
  <si>
    <t>Thiago Aparecido Pinto - 11/02/2025 09:12:51</t>
  </si>
  <si>
    <t>BC4015</t>
  </si>
  <si>
    <t>Bomba Do Diluidor De Caroços</t>
  </si>
  <si>
    <t>Thiago Aparecido Pinto - 11/02/2025 09:16:54</t>
  </si>
  <si>
    <t>Thiago Aparecido Pinto - 11/02/2025 09:16:55</t>
  </si>
  <si>
    <t>Thiago Aparecido Pinto - 11/02/2025 09:16:59</t>
  </si>
  <si>
    <t>Thiago Aparecido Pinto - 11/02/2025 09:17:00</t>
  </si>
  <si>
    <t>Thiago Aparecido Pinto - 11/02/2025 09:17:02</t>
  </si>
  <si>
    <t>Thiago Aparecido Pinto - 11/02/2025 09:17:03</t>
  </si>
  <si>
    <t>Thiago Aparecido Pinto - 11/02/2025 09:17:06</t>
  </si>
  <si>
    <t>Thiago Aparecido Pinto - 11/02/2025 09:17:07</t>
  </si>
  <si>
    <t>Thiago Aparecido Pinto - 11/02/2025 09:17:09</t>
  </si>
  <si>
    <t>Thiago Aparecido Pinto - 11/02/2025 09:17:13</t>
  </si>
  <si>
    <t>Thiago Aparecido Pinto - 11/02/2025 09:17:12</t>
  </si>
  <si>
    <t>Thiago Aparecido Pinto - 11/02/2025 09:17:15</t>
  </si>
  <si>
    <t>Thiago Aparecido Pinto - 11/02/2025 09:17:19</t>
  </si>
  <si>
    <t>Thiago Aparecido Pinto - 11/02/2025 09:17:24</t>
  </si>
  <si>
    <t>Thiago Aparecido Pinto - 11/02/2025 09:17:26</t>
  </si>
  <si>
    <t>Thiago Aparecido Pinto - 11/02/2025 09:17:27</t>
  </si>
  <si>
    <t>Alessandro Mendes - 06/03/2025 10:48:33</t>
  </si>
  <si>
    <t>Alessandro Mendes - 06/03/2025 10:48:34</t>
  </si>
  <si>
    <t>Alessandro Mendes - 06/03/2025 10:48:38</t>
  </si>
  <si>
    <t>Alessandro Mendes - 06/03/2025 10:48:39</t>
  </si>
  <si>
    <t>Alessandro Mendes - 06/03/2025 10:48:42</t>
  </si>
  <si>
    <t>Alessandro Mendes - 06/03/2025 10:48:44</t>
  </si>
  <si>
    <t>Waldrovany - 14/03/2025 16:23:46</t>
  </si>
  <si>
    <t>Waldrovany - 14/03/2025 16:23:47</t>
  </si>
  <si>
    <t>Waldrovany - 14/03/2025 16:23:48</t>
  </si>
  <si>
    <t>Waldrovany - 14/03/2025 16:23:50</t>
  </si>
  <si>
    <t>Thiago Aparecido Pinto - 18/03/2025 16:46:01</t>
  </si>
  <si>
    <t>Thiago Aparecido Pinto - 18/03/2025 16:46:02</t>
  </si>
  <si>
    <t>Thiago Aparecido Pinto - 18/03/2025 16:46:03</t>
  </si>
  <si>
    <t>Base de Dados_Images/BC4015.Imagem do Equipamento-.121809.jpg</t>
  </si>
  <si>
    <t>Thiago Aparecido Pinto - 11/02/2025 09:17:38</t>
  </si>
  <si>
    <t>Dioxido De Cloro</t>
  </si>
  <si>
    <t>BC6538</t>
  </si>
  <si>
    <t>Bomba De Dioxido De Cloro (Bomba Pneumática)</t>
  </si>
  <si>
    <t>Thiago Aparecido Pinto - 24/01/2025 09:11:31</t>
  </si>
  <si>
    <t>Thiago Aparecido Pinto - 24/01/2025 09:11:32</t>
  </si>
  <si>
    <t>Thiago Aparecido Pinto - 24/01/2025 09:11:34</t>
  </si>
  <si>
    <t>Thiago Aparecido Pinto - 24/01/2025 09:11:39</t>
  </si>
  <si>
    <t>Thiago Aparecido Pinto - 24/01/2025 09:11:38</t>
  </si>
  <si>
    <t>Thiago Aparecido Pinto - 24/01/2025 09:11:45</t>
  </si>
  <si>
    <t>Thiago Aparecido Pinto - 24/01/2025 09:11:47</t>
  </si>
  <si>
    <t>Thiago Aparecido Pinto - 24/01/2025 09:11:50</t>
  </si>
  <si>
    <t>Thiago Aparecido Pinto - 24/01/2025 09:11:52</t>
  </si>
  <si>
    <t>Thiago Aparecido Pinto - 24/01/2025 09:11:54</t>
  </si>
  <si>
    <t>Thiago Aparecido Pinto - 24/01/2025 09:11:56</t>
  </si>
  <si>
    <t>Thiago Aparecido Pinto - 24/01/2025 09:11:59</t>
  </si>
  <si>
    <t>Thiago Aparecido Pinto - 24/01/2025 09:12:01</t>
  </si>
  <si>
    <t>Thiago Aparecido Pinto - 24/01/2025 09:12:03</t>
  </si>
  <si>
    <t>Thiago Aparecido Pinto - 24/01/2025 09:12:07</t>
  </si>
  <si>
    <t>Thiago Aparecido Pinto - 24/01/2025 09:12:10</t>
  </si>
  <si>
    <t>Thiago Aparecido Pinto - 19/02/2025 09:51:42</t>
  </si>
  <si>
    <t>Thiago Aparecido Pinto - 19/02/2025 09:51:41</t>
  </si>
  <si>
    <t>Thiago Aparecido Pinto - 19/02/2025 09:51:39</t>
  </si>
  <si>
    <t>Thiago Aparecido Pinto - 19/02/2025 09:51:33</t>
  </si>
  <si>
    <t>Thiago Aparecido Pinto - 19/02/2025 09:51:29</t>
  </si>
  <si>
    <t>Thiago Aparecido Pinto - 19/02/2025 09:51:31</t>
  </si>
  <si>
    <t>Thiago Aparecido Pinto - 19/02/2025 09:51:47</t>
  </si>
  <si>
    <t>Thiago Aparecido Pinto - 19/02/2025 09:51:48</t>
  </si>
  <si>
    <t>Thiago Aparecido Pinto - 19/02/2025 09:51:51</t>
  </si>
  <si>
    <t>Waldrovany - 12/03/2025 09:34:00</t>
  </si>
  <si>
    <t>Waldrovany - 12/03/2025 09:34:06</t>
  </si>
  <si>
    <t>Waldrovany - 12/03/2025 09:34:13</t>
  </si>
  <si>
    <t>Base de Dados_Images/BC6538.Imagem do Equipamento-.121834.jpg</t>
  </si>
  <si>
    <t>Thiago Aparecido Pinto - 24/01/2025 09:18:27</t>
  </si>
  <si>
    <t>Distribuição De Vapor</t>
  </si>
  <si>
    <t>TIT 81008</t>
  </si>
  <si>
    <t>Temperatura Vapor Master</t>
  </si>
  <si>
    <t>Alexandre Mesquita - 25/02/2025 08:28:12</t>
  </si>
  <si>
    <t>Alexandre Mesquita - 25/02/2025 08:28:13</t>
  </si>
  <si>
    <t>Alexandre Mesquita - 25/02/2025 08:28:15</t>
  </si>
  <si>
    <t>Alexandre Mesquita - 25/02/2025 08:28:16</t>
  </si>
  <si>
    <t>Alexandre Mesquita - 25/02/2025 08:28:25</t>
  </si>
  <si>
    <t>Alexandre Mesquita - 25/02/2025 08:28:26</t>
  </si>
  <si>
    <t>Alexandre Mesquita - 25/02/2025 08:28:27</t>
  </si>
  <si>
    <t>Igor Vantuil - 26/02/2025 16:00:28</t>
  </si>
  <si>
    <t>Igor Vantuil - 26/02/2025 16:00:29</t>
  </si>
  <si>
    <t>Igor Vantuil - 04/03/2025 13:21:28</t>
  </si>
  <si>
    <t>Igor Vantuil - 04/03/2025 13:21:29</t>
  </si>
  <si>
    <t>Base de Dados_Images/TIT 81008.Imagem do Equipamento-.112804.jpg</t>
  </si>
  <si>
    <t>Alexandre Mesquita - 25/02/2025 08:27:58</t>
  </si>
  <si>
    <t>PIT 81008</t>
  </si>
  <si>
    <t>Pressao Vapor Master</t>
  </si>
  <si>
    <t>Alexandre Mesquita - 12/02/2025 08:59:50</t>
  </si>
  <si>
    <t>Alexandre Mesquita - 12/02/2025 08:59:52</t>
  </si>
  <si>
    <t>Alexandre Mesquita - 12/02/2025 08:59:53</t>
  </si>
  <si>
    <t>Alexandre Mesquita - 12/02/2025 08:59:54</t>
  </si>
  <si>
    <t>Igor Vantuil - 12/02/2025 16:49:55</t>
  </si>
  <si>
    <t>Igor Vantuil - 12/02/2025 16:49:56</t>
  </si>
  <si>
    <t>Igor Vantuil - 12/02/2025 16:49:57</t>
  </si>
  <si>
    <t>Igor Vantuil - 24/02/2025 11:56:30</t>
  </si>
  <si>
    <t>Igor Vantuil - 24/02/2025 11:56:31</t>
  </si>
  <si>
    <t>Igor Vantuil - 04/03/2025 13:21:40</t>
  </si>
  <si>
    <t>Igor Vantuil - 04/03/2025 13:21:41</t>
  </si>
  <si>
    <t>Base de Dados_Images/PIT 81008.Imagem do Equipamento-.115946.jpg</t>
  </si>
  <si>
    <t>Alexandre Mesquita - 12/02/2025 08:59:40</t>
  </si>
  <si>
    <t>FIT 81013</t>
  </si>
  <si>
    <t>Vazão De Vapor Superaquecido</t>
  </si>
  <si>
    <t>Alexandre Mesquita - 12/02/2025 08:58:49</t>
  </si>
  <si>
    <t>Alexandre Mesquita - 12/02/2025 08:58:55</t>
  </si>
  <si>
    <t>Alexandre Mesquita - 12/02/2025 08:58:58</t>
  </si>
  <si>
    <t>Alexandre Mesquita - 12/02/2025 08:59:03</t>
  </si>
  <si>
    <t>Igor Vantuil - 12/02/2025 16:48:43</t>
  </si>
  <si>
    <t>Igor Vantuil - 12/02/2025 16:48:52</t>
  </si>
  <si>
    <t>Igor Vantuil - 12/02/2025 16:49:06</t>
  </si>
  <si>
    <t>Igor Vantuil - 24/02/2025 11:56:43</t>
  </si>
  <si>
    <t>Igor Vantuil - 24/02/2025 11:56:44</t>
  </si>
  <si>
    <t>Igor Vantuil - 04/03/2025 13:21:49</t>
  </si>
  <si>
    <t>Igor Vantuil - 04/03/2025 13:21:50</t>
  </si>
  <si>
    <t>Base de Dados_Images/FIT 81013.Imagem do Equipamento-.115845.jpg</t>
  </si>
  <si>
    <t>Alexandre Mesquita - 12/02/2025 08:58:38</t>
  </si>
  <si>
    <t>PIT 81032</t>
  </si>
  <si>
    <t>Pressao Agua Da Linha Dessuper</t>
  </si>
  <si>
    <t>Alexandre Mesquita - 13/02/2025 15:56:36</t>
  </si>
  <si>
    <t>Alexandre Mesquita - 13/02/2025 15:56:38</t>
  </si>
  <si>
    <t>Alexandre Mesquita - 13/02/2025 15:56:39</t>
  </si>
  <si>
    <t>Alexandre Mesquita - 13/02/2025 15:56:42</t>
  </si>
  <si>
    <t>Alexandre Mesquita - 13/02/2025 15:56:53</t>
  </si>
  <si>
    <t>Alexandre Mesquita - 13/02/2025 15:56:56</t>
  </si>
  <si>
    <t>Alexandre Mesquita - 13/02/2025 15:56:59</t>
  </si>
  <si>
    <t>Igor Vantuil - 24/02/2025 11:56:57</t>
  </si>
  <si>
    <t>Igor Vantuil - 24/02/2025 11:56:58</t>
  </si>
  <si>
    <t>Igor Vantuil - 04/03/2025 13:21:59</t>
  </si>
  <si>
    <t>Igor Vantuil - 04/03/2025 13:22:00</t>
  </si>
  <si>
    <t>Base de Dados_Images/PIT 81032.Imagem do Equipamento-.185623.jpg</t>
  </si>
  <si>
    <t>Alexandre Mesquita - 13/02/2025 15:56:18</t>
  </si>
  <si>
    <t>PCV81032</t>
  </si>
  <si>
    <t>Valvula Controle Pressão Agua Dessuper</t>
  </si>
  <si>
    <t>Márcio José da Fonseca - 24/01/2025 11:21:11</t>
  </si>
  <si>
    <t>Márcio José da Fonseca - 24/01/2025 11:21:15</t>
  </si>
  <si>
    <t>Márcio José da Fonseca - 24/01/2025 11:21:16</t>
  </si>
  <si>
    <t>Márcio José da Fonseca - 24/01/2025 11:21:13</t>
  </si>
  <si>
    <t>Márcio José da Fonseca - 24/01/2025 11:21:25</t>
  </si>
  <si>
    <t>Márcio José da Fonseca - 24/01/2025 11:21:21</t>
  </si>
  <si>
    <t>Márcio José da Fonseca - 24/01/2025 11:21:27</t>
  </si>
  <si>
    <t>Márcio José da Fonseca - 24/01/2025 11:21:28</t>
  </si>
  <si>
    <t>Igor Vantuil - 12/02/2025 17:18:42</t>
  </si>
  <si>
    <t>Igor Vantuil - 12/02/2025 17:18:46</t>
  </si>
  <si>
    <t>Igor Vantuil - 24/02/2025 12:43:36</t>
  </si>
  <si>
    <t>Igor Vantuil - 04/03/2025 13:23:09</t>
  </si>
  <si>
    <t>Base de Dados_Images/PCV81032.Imagem do Equipamento-.142109.jpg</t>
  </si>
  <si>
    <t>Márcio José da Fonseca - 24/01/2025 11:21:03</t>
  </si>
  <si>
    <t>PIT 81002</t>
  </si>
  <si>
    <t>Pressão Linha Vapor Escape</t>
  </si>
  <si>
    <t>Alexandre Mesquita - 21/02/2025 08:29:30</t>
  </si>
  <si>
    <t>Alexandre Mesquita - 21/02/2025 08:29:31</t>
  </si>
  <si>
    <t>Alexandre Mesquita - 21/02/2025 08:29:32</t>
  </si>
  <si>
    <t>Alexandre Mesquita - 21/02/2025 08:29:35</t>
  </si>
  <si>
    <t>Alexandre Mesquita - 21/02/2025 08:29:41</t>
  </si>
  <si>
    <t>Alexandre Mesquita - 21/02/2025 08:29:43</t>
  </si>
  <si>
    <t>Alexandre Mesquita - 21/02/2025 08:29:44</t>
  </si>
  <si>
    <t>Igor Vantuil - 24/02/2025 13:27:20</t>
  </si>
  <si>
    <t>Igor Vantuil - 24/02/2025 13:27:22</t>
  </si>
  <si>
    <t>Igor Vantuil - 04/03/2025 13:22:06</t>
  </si>
  <si>
    <t>Igor Vantuil - 04/03/2025 13:22:07</t>
  </si>
  <si>
    <t>Base de Dados_Images/PIT 81002.Imagem do Equipamento-.112930.jpg</t>
  </si>
  <si>
    <t>Alexandre Mesquita - 21/02/2025 08:29:25</t>
  </si>
  <si>
    <t>TIT 81001</t>
  </si>
  <si>
    <t>Temp Dessuper Gerador</t>
  </si>
  <si>
    <t>Igor Vantuil - 04/03/2025 13:58:58</t>
  </si>
  <si>
    <t>Igor Vantuil - 04/03/2025 13:58:59</t>
  </si>
  <si>
    <t>Igor Vantuil - 04/03/2025 13:59:00</t>
  </si>
  <si>
    <t>Igor Vantuil - 04/03/2025 13:59:02</t>
  </si>
  <si>
    <t>Igor Vantuil - 04/03/2025 13:59:05</t>
  </si>
  <si>
    <t>Igor Vantuil - 04/03/2025 13:59:08</t>
  </si>
  <si>
    <t>Igor Vantuil - 04/03/2025 13:59:07</t>
  </si>
  <si>
    <t>Igor Vantuil - 04/03/2025 13:59:12</t>
  </si>
  <si>
    <t>Igor Vantuil - 04/03/2025 13:59:13</t>
  </si>
  <si>
    <t>Igor Vantuil - 04/03/2025 13:59:17</t>
  </si>
  <si>
    <t>Igor Vantuil - 04/03/2025 13:59:18</t>
  </si>
  <si>
    <t>Base de Dados_Images/TIT 81001.Imagem do Equipamento-.165859.jpg</t>
  </si>
  <si>
    <t>Igor Vantuil - 04/03/2025 13:58:53</t>
  </si>
  <si>
    <t>TCV81001</t>
  </si>
  <si>
    <t>Valvula Dessuper Gerador</t>
  </si>
  <si>
    <t>Igor Vantuil - 18/02/2025 17:30:17</t>
  </si>
  <si>
    <t>Igor Vantuil - 18/02/2025 17:30:18</t>
  </si>
  <si>
    <t>Igor Vantuil - 18/02/2025 17:30:21</t>
  </si>
  <si>
    <t>Igor Vantuil - 18/02/2025 17:30:24</t>
  </si>
  <si>
    <t>Igor Vantuil - 18/02/2025 17:30:26</t>
  </si>
  <si>
    <t>Igor Vantuil - 18/02/2025 17:30:27</t>
  </si>
  <si>
    <t>Igor Vantuil - 18/02/2025 17:30:30</t>
  </si>
  <si>
    <t>Igor Vantuil - 18/02/2025 17:30:31</t>
  </si>
  <si>
    <t>Igor Vantuil - 18/02/2025 17:31:26</t>
  </si>
  <si>
    <t>Igor Vantuil - 18/02/2025 17:31:28</t>
  </si>
  <si>
    <t>Igor Vantuil - 18/02/2025 17:31:35</t>
  </si>
  <si>
    <t>Igor Vantuil - 04/03/2025 13:23:17</t>
  </si>
  <si>
    <t>Base de Dados_Images/TCV81001.Imagem do Equipamento-.203111.jpg</t>
  </si>
  <si>
    <t>Igor Vantuil - 18/02/2025 17:31:07</t>
  </si>
  <si>
    <t>PCV81002A</t>
  </si>
  <si>
    <t>Valvula Redutora 1</t>
  </si>
  <si>
    <t>Igor Vantuil - 18/02/2025 16:36:33</t>
  </si>
  <si>
    <t>Igor Vantuil - 18/02/2025 16:36:35</t>
  </si>
  <si>
    <t>Igor Vantuil - 18/02/2025 16:36:36</t>
  </si>
  <si>
    <t>Igor Vantuil - 18/02/2025 16:36:42</t>
  </si>
  <si>
    <t>Igor Vantuil - 18/02/2025 16:36:43</t>
  </si>
  <si>
    <t>Igor Vantuil - 18/02/2025 16:36:45</t>
  </si>
  <si>
    <t>Igor Vantuil - 18/02/2025 16:36:49</t>
  </si>
  <si>
    <t>Igor Vantuil - 18/02/2025 16:36:51</t>
  </si>
  <si>
    <t>Igor Vantuil - 18/02/2025 17:32:19</t>
  </si>
  <si>
    <t>Igor Vantuil - 18/02/2025 17:32:20</t>
  </si>
  <si>
    <t>Igor Vantuil - 18/02/2025 17:32:25</t>
  </si>
  <si>
    <t>Igor Vantuil - 04/03/2025 13:23:27</t>
  </si>
  <si>
    <t>Base de Dados_Images/PCV81002A.Imagem do Equipamento-.203216.jpg</t>
  </si>
  <si>
    <t>Igor Vantuil - 18/02/2025 17:32:12</t>
  </si>
  <si>
    <t>PCV81002B</t>
  </si>
  <si>
    <t>Valvula Redutora 2</t>
  </si>
  <si>
    <t>Igor Vantuil - 18/02/2025 17:33:00</t>
  </si>
  <si>
    <t>Igor Vantuil - 18/02/2025 17:33:01</t>
  </si>
  <si>
    <t>Igor Vantuil - 18/02/2025 17:33:02</t>
  </si>
  <si>
    <t>Igor Vantuil - 18/02/2025 17:33:04</t>
  </si>
  <si>
    <t>Igor Vantuil - 18/02/2025 17:33:05</t>
  </si>
  <si>
    <t>Igor Vantuil - 18/02/2025 17:33:06</t>
  </si>
  <si>
    <t>Igor Vantuil - 18/02/2025 17:33:08</t>
  </si>
  <si>
    <t>Igor Vantuil - 18/02/2025 17:33:10</t>
  </si>
  <si>
    <t>Igor Vantuil - 18/02/2025 17:33:14</t>
  </si>
  <si>
    <t>Igor Vantuil - 18/02/2025 17:33:15</t>
  </si>
  <si>
    <t>Igor Vantuil - 18/02/2025 17:33:19</t>
  </si>
  <si>
    <t>Igor Vantuil - 04/03/2025 13:23:36</t>
  </si>
  <si>
    <t>Base de Dados_Images/PCV81002B.Imagem do Equipamento-.203257.jpg</t>
  </si>
  <si>
    <t>Igor Vantuil - 18/02/2025 17:32:53</t>
  </si>
  <si>
    <t>PCV81002C</t>
  </si>
  <si>
    <t>Valvula Redutora 3</t>
  </si>
  <si>
    <t>Igor Vantuil - 18/02/2025 17:33:49</t>
  </si>
  <si>
    <t>Igor Vantuil - 18/02/2025 17:33:51</t>
  </si>
  <si>
    <t>Igor Vantuil - 18/02/2025 17:33:52</t>
  </si>
  <si>
    <t>Igor Vantuil - 18/02/2025 17:33:53</t>
  </si>
  <si>
    <t>Igor Vantuil - 18/02/2025 17:33:55</t>
  </si>
  <si>
    <t>Igor Vantuil - 18/02/2025 17:33:56</t>
  </si>
  <si>
    <t>Igor Vantuil - 18/02/2025 17:33:57</t>
  </si>
  <si>
    <t>Igor Vantuil - 18/02/2025 17:33:59</t>
  </si>
  <si>
    <t>Igor Vantuil - 18/02/2025 17:34:04</t>
  </si>
  <si>
    <t>Igor Vantuil - 18/02/2025 17:34:05</t>
  </si>
  <si>
    <t>Igor Vantuil - 18/02/2025 17:34:09</t>
  </si>
  <si>
    <t>Igor Vantuil - 04/03/2025 13:23:42</t>
  </si>
  <si>
    <t>Base de Dados_Images/PCV81002C.Imagem do Equipamento-.203347.jpg</t>
  </si>
  <si>
    <t>Igor Vantuil - 18/02/2025 17:33:43</t>
  </si>
  <si>
    <t>TIT 81003</t>
  </si>
  <si>
    <t>Temp Dessuper Redutora 01</t>
  </si>
  <si>
    <t>Igor Vantuil - 18/02/2025 17:49:57</t>
  </si>
  <si>
    <t>Igor Vantuil - 18/02/2025 17:50:01</t>
  </si>
  <si>
    <t>Igor Vantuil - 18/02/2025 17:50:02</t>
  </si>
  <si>
    <t>Igor Vantuil - 18/02/2025 17:50:04</t>
  </si>
  <si>
    <t>Igor Vantuil - 18/02/2025 17:50:13</t>
  </si>
  <si>
    <t>Igor Vantuil - 18/02/2025 17:50:16</t>
  </si>
  <si>
    <t>Igor Vantuil - 18/02/2025 17:50:22</t>
  </si>
  <si>
    <t>Igor Vantuil - 18/02/2025 17:50:31</t>
  </si>
  <si>
    <t>Igor Vantuil - 18/02/2025 17:50:34</t>
  </si>
  <si>
    <t>Igor Vantuil - 04/03/2025 13:22:13</t>
  </si>
  <si>
    <t>Igor Vantuil - 04/03/2025 13:22:14</t>
  </si>
  <si>
    <t>Base de Dados_Images/TIT 81003.Imagem do Equipamento-.204956.jpg</t>
  </si>
  <si>
    <t>Igor Vantuil - 18/02/2025 17:49:51</t>
  </si>
  <si>
    <t>TCV81003</t>
  </si>
  <si>
    <t>Valvula Dessuper Redutora 1</t>
  </si>
  <si>
    <t>Igor Vantuil - 18/02/2025 17:34:42</t>
  </si>
  <si>
    <t>Igor Vantuil - 18/02/2025 17:34:43</t>
  </si>
  <si>
    <t>Igor Vantuil - 18/02/2025 17:34:45</t>
  </si>
  <si>
    <t>Igor Vantuil - 18/02/2025 17:34:46</t>
  </si>
  <si>
    <t>Igor Vantuil - 18/02/2025 17:34:48</t>
  </si>
  <si>
    <t>Igor Vantuil - 18/02/2025 17:34:49</t>
  </si>
  <si>
    <t>Igor Vantuil - 18/02/2025 17:34:51</t>
  </si>
  <si>
    <t>Igor Vantuil - 18/02/2025 17:34:52</t>
  </si>
  <si>
    <t>Igor Vantuil - 18/02/2025 17:34:58</t>
  </si>
  <si>
    <t>Igor Vantuil - 18/02/2025 17:34:59</t>
  </si>
  <si>
    <t>Igor Vantuil - 18/02/2025 17:35:03</t>
  </si>
  <si>
    <t>Igor Vantuil - 04/03/2025 13:23:50</t>
  </si>
  <si>
    <t>Base de Dados_Images/TCV81003.Imagem do Equipamento-.203441.jpg</t>
  </si>
  <si>
    <t>Igor Vantuil - 18/02/2025 17:34:36</t>
  </si>
  <si>
    <t>TIT 81004</t>
  </si>
  <si>
    <t>Temp. Dessuper Redutora 02</t>
  </si>
  <si>
    <t>Igor Vantuil - 18/02/2025 17:51:01</t>
  </si>
  <si>
    <t>Igor Vantuil - 18/02/2025 17:51:03</t>
  </si>
  <si>
    <t>Igor Vantuil - 18/02/2025 17:51:05</t>
  </si>
  <si>
    <t>Igor Vantuil - 18/02/2025 17:51:06</t>
  </si>
  <si>
    <t>Igor Vantuil - 18/02/2025 17:51:12</t>
  </si>
  <si>
    <t>Igor Vantuil - 18/02/2025 17:51:13</t>
  </si>
  <si>
    <t>Igor Vantuil - 18/02/2025 17:51:14</t>
  </si>
  <si>
    <t>Igor Vantuil - 18/02/2025 17:51:19</t>
  </si>
  <si>
    <t>Igor Vantuil - 18/02/2025 17:51:21</t>
  </si>
  <si>
    <t>Igor Vantuil - 04/03/2025 13:22:38</t>
  </si>
  <si>
    <t>Igor Vantuil - 04/03/2025 13:22:39</t>
  </si>
  <si>
    <t>Base de Dados_Images/TIT 81004.Imagem do Equipamento-.205101.jpg</t>
  </si>
  <si>
    <t>Igor Vantuil - 18/02/2025 17:50:57</t>
  </si>
  <si>
    <t>TCV81004</t>
  </si>
  <si>
    <t>Valvula Dessuper Redutora 2</t>
  </si>
  <si>
    <t>Igor Vantuil - 18/02/2025 17:35:34</t>
  </si>
  <si>
    <t>Igor Vantuil - 18/02/2025 17:35:35</t>
  </si>
  <si>
    <t>Igor Vantuil - 18/02/2025 17:35:37</t>
  </si>
  <si>
    <t>Igor Vantuil - 18/02/2025 17:35:38</t>
  </si>
  <si>
    <t>Igor Vantuil - 18/02/2025 17:35:40</t>
  </si>
  <si>
    <t>Igor Vantuil - 18/02/2025 17:35:41</t>
  </si>
  <si>
    <t>Igor Vantuil - 18/02/2025 17:35:42</t>
  </si>
  <si>
    <t>Igor Vantuil - 18/02/2025 17:35:43</t>
  </si>
  <si>
    <t>Igor Vantuil - 18/02/2025 17:35:49</t>
  </si>
  <si>
    <t>Igor Vantuil - 18/02/2025 17:35:50</t>
  </si>
  <si>
    <t>Igor Vantuil - 18/02/2025 17:35:54</t>
  </si>
  <si>
    <t>Igor Vantuil - 04/03/2025 13:23:55</t>
  </si>
  <si>
    <t>Base de Dados_Images/TCV81004.Imagem do Equipamento-.203531.jpg</t>
  </si>
  <si>
    <t>Igor Vantuil - 18/02/2025 17:35:24</t>
  </si>
  <si>
    <t>TIT 81005</t>
  </si>
  <si>
    <t>Temp Dessuper Redutora 03</t>
  </si>
  <si>
    <t>Igor Vantuil - 18/02/2025 17:51:47</t>
  </si>
  <si>
    <t>Igor Vantuil - 18/02/2025 17:51:50</t>
  </si>
  <si>
    <t>Igor Vantuil - 18/02/2025 17:51:52</t>
  </si>
  <si>
    <t>Igor Vantuil - 18/02/2025 17:51:58</t>
  </si>
  <si>
    <t>Igor Vantuil - 18/02/2025 17:52:02</t>
  </si>
  <si>
    <t>Igor Vantuil - 18/02/2025 17:52:05</t>
  </si>
  <si>
    <t>Igor Vantuil - 18/02/2025 17:52:06</t>
  </si>
  <si>
    <t>Igor Vantuil - 18/02/2025 17:52:11</t>
  </si>
  <si>
    <t>Igor Vantuil - 18/02/2025 17:52:12</t>
  </si>
  <si>
    <t>Igor Vantuil - 04/03/2025 13:22:46</t>
  </si>
  <si>
    <t>Igor Vantuil - 04/03/2025 13:22:47</t>
  </si>
  <si>
    <t>Base de Dados_Images/TIT 81005.Imagem do Equipamento-.205151.jpg</t>
  </si>
  <si>
    <t>Igor Vantuil - 18/02/2025 17:51:41</t>
  </si>
  <si>
    <t>TCV81005</t>
  </si>
  <si>
    <t>Valvula Dessuper Redutora 3</t>
  </si>
  <si>
    <t>Igor Vantuil - 18/02/2025 17:36:27</t>
  </si>
  <si>
    <t>Igor Vantuil - 18/02/2025 17:36:28</t>
  </si>
  <si>
    <t>Igor Vantuil - 18/02/2025 17:36:30</t>
  </si>
  <si>
    <t>Igor Vantuil - 18/02/2025 17:36:31</t>
  </si>
  <si>
    <t>Igor Vantuil - 18/02/2025 17:36:32</t>
  </si>
  <si>
    <t>Igor Vantuil - 18/02/2025 17:36:33</t>
  </si>
  <si>
    <t>Igor Vantuil - 18/02/2025 17:36:35</t>
  </si>
  <si>
    <t>Igor Vantuil - 18/02/2025 17:36:36</t>
  </si>
  <si>
    <t>Igor Vantuil - 18/02/2025 17:36:40</t>
  </si>
  <si>
    <t>Igor Vantuil - 18/02/2025 17:36:41</t>
  </si>
  <si>
    <t>Igor Vantuil - 18/02/2025 17:36:45</t>
  </si>
  <si>
    <t>Igor Vantuil - 04/03/2025 13:24:01</t>
  </si>
  <si>
    <t>Base de Dados_Images/TCV81005.Imagem do Equipamento-.203635.jpg</t>
  </si>
  <si>
    <t>Igor Vantuil - 18/02/2025 17:36:22</t>
  </si>
  <si>
    <t>TIT 20030</t>
  </si>
  <si>
    <t>Temperatura Vapor Escape Apos Dessuper</t>
  </si>
  <si>
    <t>Igor Vantuil - 18/02/2025 17:53:00</t>
  </si>
  <si>
    <t>Igor Vantuil - 18/02/2025 17:53:01</t>
  </si>
  <si>
    <t>Igor Vantuil - 18/02/2025 17:53:03</t>
  </si>
  <si>
    <t>Igor Vantuil - 18/02/2025 17:53:04</t>
  </si>
  <si>
    <t>Igor Vantuil - 18/02/2025 17:53:10</t>
  </si>
  <si>
    <t>Igor Vantuil - 18/02/2025 17:53:11</t>
  </si>
  <si>
    <t>Igor Vantuil - 18/02/2025 17:53:12</t>
  </si>
  <si>
    <t>Igor Vantuil - 18/02/2025 17:53:18</t>
  </si>
  <si>
    <t>Igor Vantuil - 18/02/2025 17:53:19</t>
  </si>
  <si>
    <t>Igor Vantuil - 04/03/2025 13:22:53</t>
  </si>
  <si>
    <t>Igor Vantuil - 04/03/2025 13:22:54</t>
  </si>
  <si>
    <t>Base de Dados_Images/TIT 20030.Imagem do Equipamento-.205252.jpg</t>
  </si>
  <si>
    <t>Igor Vantuil - 18/02/2025 17:52:49</t>
  </si>
  <si>
    <t>TCV20030</t>
  </si>
  <si>
    <t>Dessuper Do Difusor</t>
  </si>
  <si>
    <t>Igor Vantuil - 18/02/2025 17:37:25</t>
  </si>
  <si>
    <t>Igor Vantuil - 18/02/2025 17:37:26</t>
  </si>
  <si>
    <t>Igor Vantuil - 18/02/2025 17:37:28</t>
  </si>
  <si>
    <t>Igor Vantuil - 18/02/2025 17:37:29</t>
  </si>
  <si>
    <t>Igor Vantuil - 18/02/2025 17:37:32</t>
  </si>
  <si>
    <t>Igor Vantuil - 18/02/2025 17:37:33</t>
  </si>
  <si>
    <t>Igor Vantuil - 18/02/2025 17:37:35</t>
  </si>
  <si>
    <t>Igor Vantuil - 18/02/2025 17:37:36</t>
  </si>
  <si>
    <t>Igor Vantuil - 18/02/2025 17:37:40</t>
  </si>
  <si>
    <t>Igor Vantuil - 18/02/2025 17:37:41</t>
  </si>
  <si>
    <t>Igor Vantuil - 18/02/2025 17:37:44</t>
  </si>
  <si>
    <t>Igor Vantuil - 04/03/2025 13:24:08</t>
  </si>
  <si>
    <t>Base de Dados_Images/TCV20030.Imagem do Equipamento-.203730.jpg</t>
  </si>
  <si>
    <t>Igor Vantuil - 18/02/2025 17:37:15</t>
  </si>
  <si>
    <t>PI 81008</t>
  </si>
  <si>
    <t>Indicador Pressão Caldeira</t>
  </si>
  <si>
    <t>Alexandre Mesquita - 12/02/2025 09:45:33</t>
  </si>
  <si>
    <t>Alexandre Mesquita - 12/02/2025 09:45:40</t>
  </si>
  <si>
    <t>Alexandre Mesquita - 12/02/2025 09:45:50</t>
  </si>
  <si>
    <t>Alexandre Mesquita - 12/02/2025 09:45:57</t>
  </si>
  <si>
    <t>Igor Vantuil - 12/02/2025 17:18:21</t>
  </si>
  <si>
    <t>Igor Vantuil - 12/02/2025 17:18:18</t>
  </si>
  <si>
    <t>Igor Vantuil - 12/02/2025 17:18:25</t>
  </si>
  <si>
    <t>Igor Vantuil - 24/02/2025 12:42:51</t>
  </si>
  <si>
    <t>Igor Vantuil - 24/02/2025 12:42:52</t>
  </si>
  <si>
    <t>Igor Vantuil - 04/03/2025 13:23:01</t>
  </si>
  <si>
    <t>Igor Vantuil - 04/03/2025 13:23:02</t>
  </si>
  <si>
    <t>Base de Dados_Images/PI 81008.Imagem do Equipamento-.124533.jpg</t>
  </si>
  <si>
    <t>Alexandre Mesquita - 12/02/2025 09:45:24</t>
  </si>
  <si>
    <t>Dorna De Fermentação</t>
  </si>
  <si>
    <t>LIT 65036</t>
  </si>
  <si>
    <t>Nivel Da Dorna 01</t>
  </si>
  <si>
    <t>Márcio José da Fonseca - 27/01/2025 11:07:55</t>
  </si>
  <si>
    <t>Márcio José da Fonseca - 27/01/2025 11:07:56</t>
  </si>
  <si>
    <t>Márcio José da Fonseca - 27/01/2025 11:07:57</t>
  </si>
  <si>
    <t>Márcio José da Fonseca - 27/01/2025 11:07:59</t>
  </si>
  <si>
    <t>Alexandre Mesquita - 14/02/2025 11:02:15</t>
  </si>
  <si>
    <t>Alexandre Mesquita - 14/02/2025 11:02:18</t>
  </si>
  <si>
    <t>Alexandre Mesquita - 14/02/2025 11:02:22</t>
  </si>
  <si>
    <t>Waldrovany - 04/03/2025 17:10:13</t>
  </si>
  <si>
    <t>Waldrovany - 04/03/2025 17:10:15</t>
  </si>
  <si>
    <t>Alexandre Mesquita - 12/03/2025 13:04:52</t>
  </si>
  <si>
    <t>Alexandre Mesquita - 12/03/2025 13:05:08</t>
  </si>
  <si>
    <t>Base de Dados_Images/LIT 65036.Imagem do Equipamento-.155652.jpg</t>
  </si>
  <si>
    <t>Thiago Aparecido Pinto - 23/01/2025 12:56:45</t>
  </si>
  <si>
    <t>DORNA 1</t>
  </si>
  <si>
    <t>Nilton José - 27/01/2025 08:00:38</t>
  </si>
  <si>
    <t>Nilton José - 27/01/2025 07:58:05</t>
  </si>
  <si>
    <t>Nilton José - 27/01/2025 07:58:13</t>
  </si>
  <si>
    <t>Nilton José - 27/01/2025 07:58:18</t>
  </si>
  <si>
    <t>Nilton José - 27/01/2025 07:58:21</t>
  </si>
  <si>
    <t>Nilton José - 27/01/2025 07:58:31</t>
  </si>
  <si>
    <t>Nilton José - 27/01/2025 07:59:00</t>
  </si>
  <si>
    <t>Nilton José - 27/01/2025 08:00:02</t>
  </si>
  <si>
    <t>Nilton José - 27/01/2025 08:00:19</t>
  </si>
  <si>
    <t>Waldrovany - 04/03/2025 17:08:09</t>
  </si>
  <si>
    <t>Waldrovany - 04/03/2025 17:08:10</t>
  </si>
  <si>
    <t>Alexandre Mesquita - 12/03/2025 13:02:04</t>
  </si>
  <si>
    <t>Alexandre Mesquita - 12/03/2025 13:02:07</t>
  </si>
  <si>
    <t>Alexandre Mesquita - 12/03/2025 13:02:16</t>
  </si>
  <si>
    <t>Alexandre Mesquita - 12/03/2025 13:02:29</t>
  </si>
  <si>
    <t>Base de Dados_Images/DORNA 1.Imagem do Equipamento-.155214.jpg</t>
  </si>
  <si>
    <t>Thiago Aparecido Pinto - 23/01/2025 12:52:08</t>
  </si>
  <si>
    <t>FIT65036</t>
  </si>
  <si>
    <t>Vazão De Mosto Dorna 01</t>
  </si>
  <si>
    <t>Márcio José da Fonseca - 27/01/2025 11:08:19</t>
  </si>
  <si>
    <t>Márcio José da Fonseca - 27/01/2025 11:08:20</t>
  </si>
  <si>
    <t>Márcio José da Fonseca - 27/01/2025 11:08:21</t>
  </si>
  <si>
    <t>Alexandre Mesquita - 14/02/2025 08:05:18</t>
  </si>
  <si>
    <t>Alexandre Mesquita - 14/02/2025 08:05:20</t>
  </si>
  <si>
    <t>Alexandre Mesquita - 14/02/2025 08:05:23</t>
  </si>
  <si>
    <t>Thiago Aparecido Pinto - 05/03/2025 11:36:14</t>
  </si>
  <si>
    <t>Thiago Aparecido Pinto - 05/03/2025 11:36:15</t>
  </si>
  <si>
    <t>Alexandre Mesquita - 12/03/2025 13:05:23</t>
  </si>
  <si>
    <t>Alexandre Mesquita - 12/03/2025 13:05:27</t>
  </si>
  <si>
    <t>Base de Dados_Images/FIT65036.Imagem do Equipamento-.140027.jpg</t>
  </si>
  <si>
    <t>Thiago Aparecido Pinto - 24/01/2025 11:00:20</t>
  </si>
  <si>
    <t>TIT 65037</t>
  </si>
  <si>
    <t>Temperatura Saida Troc Dorna 01</t>
  </si>
  <si>
    <t>Márcio José da Fonseca - 27/01/2025 11:08:39</t>
  </si>
  <si>
    <t>Márcio José da Fonseca - 27/01/2025 11:08:40</t>
  </si>
  <si>
    <t>Márcio José da Fonseca - 27/01/2025 11:08:41</t>
  </si>
  <si>
    <t>Márcio José da Fonseca - 27/01/2025 11:08:43</t>
  </si>
  <si>
    <t>Alexandre Mesquita - 14/02/2025 10:31:54</t>
  </si>
  <si>
    <t>Alexandre Mesquita - 14/02/2025 10:31:59</t>
  </si>
  <si>
    <t>Alexandre Mesquita - 14/02/2025 10:32:02</t>
  </si>
  <si>
    <t>Waldrovany - 04/03/2025 17:17:42</t>
  </si>
  <si>
    <t>Waldrovany - 04/03/2025 17:17:43</t>
  </si>
  <si>
    <t>Alexandre Mesquita - 12/03/2025 13:05:40</t>
  </si>
  <si>
    <t>Alexandre Mesquita - 12/03/2025 13:05:41</t>
  </si>
  <si>
    <t>Base de Dados_Images/TIT 65037.Imagem do Equipamento-.155753.jpg</t>
  </si>
  <si>
    <t>Thiago Aparecido Pinto - 23/01/2025 12:57:47</t>
  </si>
  <si>
    <t>TIT 65038</t>
  </si>
  <si>
    <t>Temperatura Entrada Troc Dorna 01</t>
  </si>
  <si>
    <t>Márcio José da Fonseca - 27/01/2025 11:08:55</t>
  </si>
  <si>
    <t>Márcio José da Fonseca - 27/01/2025 11:08:56</t>
  </si>
  <si>
    <t>Márcio José da Fonseca - 27/01/2025 11:08:57</t>
  </si>
  <si>
    <t>Márcio José da Fonseca - 27/01/2025 11:08:58</t>
  </si>
  <si>
    <t>Alexandre Mesquita - 14/02/2025 10:46:50</t>
  </si>
  <si>
    <t>Alexandre Mesquita - 14/02/2025 10:46:52</t>
  </si>
  <si>
    <t>Alexandre Mesquita - 14/02/2025 10:46:53</t>
  </si>
  <si>
    <t>Waldrovany - 04/03/2025 17:17:31</t>
  </si>
  <si>
    <t>Waldrovany - 04/03/2025 17:17:32</t>
  </si>
  <si>
    <t>Alexandre Mesquita - 12/03/2025 13:05:52</t>
  </si>
  <si>
    <t>Alexandre Mesquita - 12/03/2025 13:05:53</t>
  </si>
  <si>
    <t>Base de Dados_Images/TIT 65038.Imagem do Equipamento-.155846.jpg</t>
  </si>
  <si>
    <t>Thiago Aparecido Pinto - 23/01/2025 12:58:40</t>
  </si>
  <si>
    <t>PIT 65036</t>
  </si>
  <si>
    <t>Pressão Da Dorna 01</t>
  </si>
  <si>
    <t>Márcio José da Fonseca - 27/01/2025 11:09:19</t>
  </si>
  <si>
    <t>Márcio José da Fonseca - 27/01/2025 11:09:20</t>
  </si>
  <si>
    <t>Márcio José da Fonseca - 27/01/2025 11:09:21</t>
  </si>
  <si>
    <t>Márcio José da Fonseca - 27/01/2025 11:09:22</t>
  </si>
  <si>
    <t>Paulo Marchiti - 14/02/2025 14:31:06</t>
  </si>
  <si>
    <t>Paulo Marchiti - 14/02/2025 14:31:07</t>
  </si>
  <si>
    <t>Paulo Marchiti - 14/02/2025 14:31:08</t>
  </si>
  <si>
    <t>Thiago Aparecido Pinto - 05/03/2025 11:36:23</t>
  </si>
  <si>
    <t>Thiago Aparecido Pinto - 05/03/2025 11:36:24</t>
  </si>
  <si>
    <t>Thiago Aparecido Pinto - 18/03/2025 11:05:36</t>
  </si>
  <si>
    <t>Base de Dados_Images/PIT 65036.Imagem do Equipamento-.135913.jpg</t>
  </si>
  <si>
    <t>Thiago Aparecido Pinto - 24/01/2025 10:59:08</t>
  </si>
  <si>
    <t>FCV65036A</t>
  </si>
  <si>
    <t>Vv Cont Vazão Alimentação Dorna 01 L1</t>
  </si>
  <si>
    <t>Neuzamar - 27/01/2025 14:13:57</t>
  </si>
  <si>
    <t>Neuzamar - 27/01/2025 14:13:58</t>
  </si>
  <si>
    <t>Neuzamar - 27/01/2025 14:14:00</t>
  </si>
  <si>
    <t>Neuzamar - 27/01/2025 14:14:03</t>
  </si>
  <si>
    <t>Neuzamar - 27/01/2025 14:14:05</t>
  </si>
  <si>
    <t>Neuzamar - 27/01/2025 14:14:08</t>
  </si>
  <si>
    <t>Neuzamar - 27/01/2025 14:14:10</t>
  </si>
  <si>
    <t>Neuzamar - 27/01/2025 14:14:12</t>
  </si>
  <si>
    <t>Alexandre Mesquita - 18/02/2025 10:15:55</t>
  </si>
  <si>
    <t>Alexandre Mesquita - 18/02/2025 10:15:56</t>
  </si>
  <si>
    <t>Paulo Marchiti - 06/03/2025 16:02:34</t>
  </si>
  <si>
    <t>Alexandre Mesquita - 12/03/2025 13:11:20</t>
  </si>
  <si>
    <t>Base de Dados_Images/FCV65036A.Imagem do Equipamento-.140543.jpg</t>
  </si>
  <si>
    <t>Thiago Aparecido Pinto - 24/01/2025 11:05:37</t>
  </si>
  <si>
    <t>FCV65036B</t>
  </si>
  <si>
    <t>Vv Cont Vazão Alimentação Dorna 01 L2</t>
  </si>
  <si>
    <t>Neuzamar - 27/01/2025 14:14:56</t>
  </si>
  <si>
    <t>Neuzamar - 27/01/2025 14:14:57</t>
  </si>
  <si>
    <t>Neuzamar - 27/01/2025 14:14:58</t>
  </si>
  <si>
    <t>Neuzamar - 27/01/2025 14:14:59</t>
  </si>
  <si>
    <t>Neuzamar - 27/01/2025 14:15:01</t>
  </si>
  <si>
    <t>Neuzamar - 27/01/2025 14:15:02</t>
  </si>
  <si>
    <t>Neuzamar - 27/01/2025 14:15:04</t>
  </si>
  <si>
    <t>Alexandre Mesquita - 18/02/2025 10:16:28</t>
  </si>
  <si>
    <t>Alexandre Mesquita - 18/02/2025 10:16:29</t>
  </si>
  <si>
    <t>Thiago Aparecido Pinto - 05/03/2025 12:44:54</t>
  </si>
  <si>
    <t>Alexandre Mesquita - 12/03/2025 13:11:26</t>
  </si>
  <si>
    <t>Base de Dados_Images/FCV65036B.Imagem do Equipamento-.140712.jpg</t>
  </si>
  <si>
    <t>Thiago Aparecido Pinto - 24/01/2025 11:07:06</t>
  </si>
  <si>
    <t>XV65001</t>
  </si>
  <si>
    <t>Valvula De Levedura Da Dorna 01</t>
  </si>
  <si>
    <t>Neuzamar - 27/01/2025 14:15:21</t>
  </si>
  <si>
    <t>Neuzamar - 27/01/2025 14:15:23</t>
  </si>
  <si>
    <t>Neuzamar - 27/01/2025 14:15:25</t>
  </si>
  <si>
    <t>Neuzamar - 27/01/2025 14:15:27</t>
  </si>
  <si>
    <t>Neuzamar - 27/01/2025 14:15:28</t>
  </si>
  <si>
    <t>Neuzamar - 27/01/2025 14:15:31</t>
  </si>
  <si>
    <t>Neuzamar - 27/01/2025 14:15:32</t>
  </si>
  <si>
    <t>Neuzamar - 27/01/2025 14:15:34</t>
  </si>
  <si>
    <t>Paulo Marchiti - 14/02/2025 14:35:59</t>
  </si>
  <si>
    <t>Paulo Marchiti - 14/02/2025 14:36:01</t>
  </si>
  <si>
    <t>Paulo Marchiti - 06/03/2025 15:32:40</t>
  </si>
  <si>
    <t>Alexandre Mesquita - 12/03/2025 13:12:54</t>
  </si>
  <si>
    <t>Base de Dados_Images/XV65001.Imagem do Equipamento-.141244.jpg</t>
  </si>
  <si>
    <t>Thiago Aparecido Pinto - 24/01/2025 11:12:39</t>
  </si>
  <si>
    <t>XV65002</t>
  </si>
  <si>
    <t>Valvula De Flegmaça Da Dorna 01</t>
  </si>
  <si>
    <t>Neuzamar - 27/01/2025 14:15:50</t>
  </si>
  <si>
    <t>Neuzamar - 27/01/2025 14:15:51</t>
  </si>
  <si>
    <t>Neuzamar - 27/01/2025 14:15:52</t>
  </si>
  <si>
    <t>Neuzamar - 27/01/2025 14:15:55</t>
  </si>
  <si>
    <t>Neuzamar - 27/01/2025 14:15:56</t>
  </si>
  <si>
    <t>Neuzamar - 27/01/2025 14:15:57</t>
  </si>
  <si>
    <t>Neuzamar - 27/01/2025 14:15:59</t>
  </si>
  <si>
    <t>Neuzamar - 27/01/2025 14:16:02</t>
  </si>
  <si>
    <t>Paulo Marchiti - 14/02/2025 14:32:42</t>
  </si>
  <si>
    <t>Paulo Marchiti - 14/02/2025 14:32:43</t>
  </si>
  <si>
    <t>Thiago Aparecido Pinto - 05/03/2025 12:45:03</t>
  </si>
  <si>
    <t>Alexandre Mesquita - 12/03/2025 13:13:03</t>
  </si>
  <si>
    <t>Base de Dados_Images/XV65002.Imagem do Equipamento-.140939.jpg</t>
  </si>
  <si>
    <t>Thiago Aparecido Pinto - 24/01/2025 11:09:33</t>
  </si>
  <si>
    <t>XV65003</t>
  </si>
  <si>
    <t>Valvula De Antiespumante Da Dorna 01</t>
  </si>
  <si>
    <t>Márcio José da Fonseca - 27/01/2025 14:17:09</t>
  </si>
  <si>
    <t>Neuzamar - 27/01/2025 14:16:19</t>
  </si>
  <si>
    <t>Neuzamar - 27/01/2025 14:16:16</t>
  </si>
  <si>
    <t>Neuzamar - 27/01/2025 14:16:17</t>
  </si>
  <si>
    <t>Neuzamar - 27/01/2025 14:16:23</t>
  </si>
  <si>
    <t>Neuzamar - 27/01/2025 14:16:24</t>
  </si>
  <si>
    <t>Neuzamar - 27/01/2025 14:16:25</t>
  </si>
  <si>
    <t>Neuzamar - 27/01/2025 14:16:26</t>
  </si>
  <si>
    <t>Paulo Marchiti - 14/02/2025 14:35:15</t>
  </si>
  <si>
    <t>Paulo Marchiti - 14/02/2025 14:35:16</t>
  </si>
  <si>
    <t>Thiago Aparecido Pinto - 05/03/2025 12:45:21</t>
  </si>
  <si>
    <t>Thiago Aparecido Pinto - 18/03/2025 11:04:46</t>
  </si>
  <si>
    <t>Base de Dados_Images/XV65003.Imagem do Equipamento-.141144.jpg</t>
  </si>
  <si>
    <t>Thiago Aparecido Pinto - 24/01/2025 11:11:37</t>
  </si>
  <si>
    <t>XV65004</t>
  </si>
  <si>
    <t>Valvula De Dreno Da Dorna 01</t>
  </si>
  <si>
    <t>Márcio José da Fonseca - 27/01/2025 11:33:31</t>
  </si>
  <si>
    <t>Márcio José da Fonseca - 27/01/2025 11:33:32</t>
  </si>
  <si>
    <t>Márcio José da Fonseca - 27/01/2025 11:33:33</t>
  </si>
  <si>
    <t>Márcio José da Fonseca - 27/01/2025 11:33:35</t>
  </si>
  <si>
    <t>Márcio José da Fonseca - 27/01/2025 11:33:36</t>
  </si>
  <si>
    <t>Márcio José da Fonseca - 27/01/2025 11:33:38</t>
  </si>
  <si>
    <t>Márcio José da Fonseca - 27/01/2025 11:33:40</t>
  </si>
  <si>
    <t>Márcio José da Fonseca - 27/01/2025 11:33:41</t>
  </si>
  <si>
    <t>Paulo Marchiti - 14/02/2025 09:40:05</t>
  </si>
  <si>
    <t>Paulo Marchiti - 14/02/2025 09:40:09</t>
  </si>
  <si>
    <t>Thiago Aparecido Pinto - 05/03/2025 12:45:31</t>
  </si>
  <si>
    <t>Alexandre Mesquita - 12/03/2025 13:13:31</t>
  </si>
  <si>
    <t>Base de Dados_Images/XV65004.Imagem do Equipamento-.175414.jpg</t>
  </si>
  <si>
    <t>Thiago Aparecido Pinto - 23/01/2025 14:54:08</t>
  </si>
  <si>
    <t>XV65005</t>
  </si>
  <si>
    <t>Valvula De Corte Da Dorna 01</t>
  </si>
  <si>
    <t>Márcio José da Fonseca - 27/01/2025 11:33:57</t>
  </si>
  <si>
    <t>Márcio José da Fonseca - 27/01/2025 11:33:58</t>
  </si>
  <si>
    <t>Márcio José da Fonseca - 27/01/2025 11:33:59</t>
  </si>
  <si>
    <t>Márcio José da Fonseca - 27/01/2025 11:34:01</t>
  </si>
  <si>
    <t>Márcio José da Fonseca - 27/01/2025 11:34:03</t>
  </si>
  <si>
    <t>Márcio José da Fonseca - 27/01/2025 11:34:04</t>
  </si>
  <si>
    <t>Márcio José da Fonseca - 27/01/2025 11:34:05</t>
  </si>
  <si>
    <t>Alexandre Mesquita - 18/02/2025 10:02:42</t>
  </si>
  <si>
    <t>Paulo Marchiti - 06/03/2025 14:35:49</t>
  </si>
  <si>
    <t>Alexandre Mesquita - 12/03/2025 13:13:39</t>
  </si>
  <si>
    <t>Base de Dados_Images/XV65005.Imagem do Equipamento-.175514.jpg</t>
  </si>
  <si>
    <t>Thiago Aparecido Pinto - 23/01/2025 14:55:07</t>
  </si>
  <si>
    <t>XV65071</t>
  </si>
  <si>
    <t>Valvula De Dreno Do Sifão Da Dorna 01</t>
  </si>
  <si>
    <t>Neuzamar - 27/01/2025 14:17:11</t>
  </si>
  <si>
    <t>Neuzamar - 27/01/2025 14:17:12</t>
  </si>
  <si>
    <t>Neuzamar - 27/01/2025 14:17:14</t>
  </si>
  <si>
    <t>Neuzamar - 27/01/2025 14:17:15</t>
  </si>
  <si>
    <t>Neuzamar - 27/01/2025 14:17:18</t>
  </si>
  <si>
    <t>Neuzamar - 27/01/2025 14:17:20</t>
  </si>
  <si>
    <t>Márcio José da Fonseca - 27/01/2025 14:17:45</t>
  </si>
  <si>
    <t>Márcio José da Fonseca - 27/01/2025 14:17:49</t>
  </si>
  <si>
    <t>Paulo Marchiti - 14/02/2025 14:37:18</t>
  </si>
  <si>
    <t>Paulo Marchiti - 14/02/2025 14:37:20</t>
  </si>
  <si>
    <t>Thiago Aparecido Pinto - 05/03/2025 12:45:51</t>
  </si>
  <si>
    <t>Alexandre Mesquita - 12/03/2025 13:14:11</t>
  </si>
  <si>
    <t>Base de Dados_Images/XV65071.Imagem do Equipamento-.142000.jpg</t>
  </si>
  <si>
    <t>Thiago Aparecido Pinto - 24/01/2025 11:19:53</t>
  </si>
  <si>
    <t>TCV65037</t>
  </si>
  <si>
    <t>Vv Cont Temp Dorna 01</t>
  </si>
  <si>
    <t>Márcio José da Fonseca - 27/01/2025 11:29:12</t>
  </si>
  <si>
    <t>Márcio José da Fonseca - 27/01/2025 11:29:13</t>
  </si>
  <si>
    <t>Márcio José da Fonseca - 27/01/2025 11:29:14</t>
  </si>
  <si>
    <t>Márcio José da Fonseca - 27/01/2025 11:29:16</t>
  </si>
  <si>
    <t>Márcio José da Fonseca - 27/01/2025 11:29:17</t>
  </si>
  <si>
    <t>Márcio José da Fonseca - 27/01/2025 11:29:20</t>
  </si>
  <si>
    <t>Márcio José da Fonseca - 27/01/2025 11:29:22</t>
  </si>
  <si>
    <t>Márcio José da Fonseca - 27/01/2025 11:29:24</t>
  </si>
  <si>
    <t>Alexandre Mesquita - 17/02/2025 16:26:59</t>
  </si>
  <si>
    <t>Alexandre Mesquita - 17/02/2025 16:27:01</t>
  </si>
  <si>
    <t>Waldrovany - 04/03/2025 17:20:19</t>
  </si>
  <si>
    <t>Alexandre Mesquita - 12/03/2025 13:14:22</t>
  </si>
  <si>
    <t>Base de Dados_Images/TCV65037.Imagem do Equipamento-.175925.jpg</t>
  </si>
  <si>
    <t>Thiago Aparecido Pinto - 23/01/2025 14:59:19</t>
  </si>
  <si>
    <t>BC6507</t>
  </si>
  <si>
    <t>Bomba De Recirculação Da Dorna 01</t>
  </si>
  <si>
    <t>Alexandre Mesquita - 23/01/2025 08:25:59</t>
  </si>
  <si>
    <t>Alexandre Mesquita - 23/01/2025 08:26:10</t>
  </si>
  <si>
    <t>Alexandre Mesquita - 23/01/2025 08:26:12</t>
  </si>
  <si>
    <t>Alexandre Mesquita - 23/01/2025 08:26:15</t>
  </si>
  <si>
    <t>Alexandre Mesquita - 23/01/2025 08:26:20</t>
  </si>
  <si>
    <t>Alexandre Mesquita - 23/01/2025 08:23:47</t>
  </si>
  <si>
    <t>Alexandre Mesquita - 23/01/2025 08:23:54</t>
  </si>
  <si>
    <t>Alexandre Mesquita - 23/01/2025 08:24:06</t>
  </si>
  <si>
    <t>Alexandre Mesquita - 23/01/2025 08:24:13</t>
  </si>
  <si>
    <t>Alexandre Mesquita - 23/01/2025 08:24:19</t>
  </si>
  <si>
    <t>Alexandre Mesquita - 23/01/2025 08:24:24</t>
  </si>
  <si>
    <t>Alexandre Mesquita - 23/01/2025 08:24:30</t>
  </si>
  <si>
    <t>Alexandre Mesquita - 23/01/2025 08:24:42</t>
  </si>
  <si>
    <t>Alexandre Mesquita - 23/01/2025 08:24:55</t>
  </si>
  <si>
    <t>Korolaine - 23/01/2025 10:26:46</t>
  </si>
  <si>
    <t>Korolaine - 23/01/2025 10:26:48</t>
  </si>
  <si>
    <t>Neuzamar - 28/01/2025 13:31:19</t>
  </si>
  <si>
    <t>Neuzamar - 28/01/2025 13:31:21</t>
  </si>
  <si>
    <t>Neuzamar - 28/01/2025 13:31:29</t>
  </si>
  <si>
    <t>Neuzamar - 28/01/2025 13:31:44</t>
  </si>
  <si>
    <t>Alexandre Mesquita - 21/02/2025 10:45:37</t>
  </si>
  <si>
    <t>Alexandre Mesquita - 21/02/2025 10:45:47</t>
  </si>
  <si>
    <t>Waldrovany - 04/03/2025 17:06:25</t>
  </si>
  <si>
    <t>Waldrovany - 04/03/2025 17:06:27</t>
  </si>
  <si>
    <t>Waldrovany - 04/03/2025 17:06:28</t>
  </si>
  <si>
    <t>Waldrovany - 04/03/2025 17:06:31</t>
  </si>
  <si>
    <t>Alexandre Mesquita - 12/03/2025 13:00:13</t>
  </si>
  <si>
    <t>Alexandre Mesquita - 12/03/2025 13:00:15</t>
  </si>
  <si>
    <t>Alexandre Mesquita - 12/03/2025 13:00:20</t>
  </si>
  <si>
    <t>Alexandre Mesquita - 12/03/2025 13:00:22</t>
  </si>
  <si>
    <t>Base de Dados_Images/BC6507.Imagem do Equipamento-.112334.jpg</t>
  </si>
  <si>
    <t>Alexandre Mesquita - 23/01/2025 08:23:29</t>
  </si>
  <si>
    <t>LIT 65033</t>
  </si>
  <si>
    <t>Nivel Da Dorna 02</t>
  </si>
  <si>
    <t>Márcio José da Fonseca - 27/01/2025 11:10:00</t>
  </si>
  <si>
    <t>Márcio José da Fonseca - 27/01/2025 11:10:01</t>
  </si>
  <si>
    <t>Márcio José da Fonseca - 27/01/2025 11:10:02</t>
  </si>
  <si>
    <t>Márcio José da Fonseca - 27/01/2025 11:10:03</t>
  </si>
  <si>
    <t>Alexandre Mesquita - 14/02/2025 11:04:04</t>
  </si>
  <si>
    <t>Alexandre Mesquita - 14/02/2025 11:04:05</t>
  </si>
  <si>
    <t>Alexandre Mesquita - 14/02/2025 11:04:07</t>
  </si>
  <si>
    <t>Waldrovany - 04/03/2025 17:10:29</t>
  </si>
  <si>
    <t>Waldrovany - 04/03/2025 17:10:30</t>
  </si>
  <si>
    <t>Alexandre Mesquita - 12/03/2025 13:06:47</t>
  </si>
  <si>
    <t>Alexandre Mesquita - 12/03/2025 13:06:48</t>
  </si>
  <si>
    <t>Base de Dados_Images/LIT 65033.Imagem do Equipamento-.172730.jpg</t>
  </si>
  <si>
    <t>Thiago Aparecido Pinto - 23/01/2025 14:27:24</t>
  </si>
  <si>
    <t>DORNA 2</t>
  </si>
  <si>
    <t>Nilton José - 27/01/2025 08:03:42</t>
  </si>
  <si>
    <t>Nilton José - 27/01/2025 08:03:58</t>
  </si>
  <si>
    <t>Nilton José - 27/01/2025 08:04:08</t>
  </si>
  <si>
    <t>Nilton José - 27/01/2025 08:04:16</t>
  </si>
  <si>
    <t>Nilton José - 27/01/2025 08:04:23</t>
  </si>
  <si>
    <t>Nilton José - 27/01/2025 08:04:39</t>
  </si>
  <si>
    <t>Nilton José - 27/01/2025 08:06:17</t>
  </si>
  <si>
    <t>Thiago Aparecido Pinto - 28/01/2025 09:18:36</t>
  </si>
  <si>
    <t>Thiago Aparecido Pinto - 28/01/2025 09:18:28</t>
  </si>
  <si>
    <t>Waldrovany - 04/03/2025 17:08:33</t>
  </si>
  <si>
    <t>Waldrovany - 04/03/2025 17:08:34</t>
  </si>
  <si>
    <t>Alexandre Mesquita - 12/03/2025 13:02:40</t>
  </si>
  <si>
    <t>Alexandre Mesquita - 12/03/2025 13:02:41</t>
  </si>
  <si>
    <t>Alexandre Mesquita - 12/03/2025 13:03:34</t>
  </si>
  <si>
    <t>Alexandre Mesquita - 12/03/2025 13:03:36</t>
  </si>
  <si>
    <t>Base de Dados_Images/DORNA 2.Imagem do Equipamento-.155453.jpg</t>
  </si>
  <si>
    <t>Thiago Aparecido Pinto - 23/01/2025 12:54:46</t>
  </si>
  <si>
    <t>FIT65033</t>
  </si>
  <si>
    <t>Vazão De Mosto Dorna 02</t>
  </si>
  <si>
    <t>Márcio José da Fonseca - 27/01/2025 11:10:13</t>
  </si>
  <si>
    <t>Márcio José da Fonseca - 27/01/2025 11:10:14</t>
  </si>
  <si>
    <t>Márcio José da Fonseca - 27/01/2025 11:10:15</t>
  </si>
  <si>
    <t>Márcio José da Fonseca - 27/01/2025 11:10:17</t>
  </si>
  <si>
    <t>Paulo Marchiti - 14/02/2025 15:32:28</t>
  </si>
  <si>
    <t>Paulo Marchiti - 14/02/2025 15:32:29</t>
  </si>
  <si>
    <t>Paulo Marchiti - 14/02/2025 15:32:30</t>
  </si>
  <si>
    <t>Thiago Aparecido Pinto - 05/03/2025 11:36:40</t>
  </si>
  <si>
    <t>Thiago Aparecido Pinto - 05/03/2025 11:36:42</t>
  </si>
  <si>
    <t>Alexandre Mesquita - 12/03/2025 13:07:01</t>
  </si>
  <si>
    <t>Alexandre Mesquita - 12/03/2025 13:07:03</t>
  </si>
  <si>
    <t>Base de Dados_Images/FIT65033.Imagem do Equipamento-.141343.jpg</t>
  </si>
  <si>
    <t>Thiago Aparecido Pinto - 24/01/2025 11:13:38</t>
  </si>
  <si>
    <t>TIT 65034</t>
  </si>
  <si>
    <t>Temperatura Saida Troc Dorna 02</t>
  </si>
  <si>
    <t>Márcio José da Fonseca - 27/01/2025 11:10:31</t>
  </si>
  <si>
    <t>Márcio José da Fonseca - 27/01/2025 11:10:32</t>
  </si>
  <si>
    <t>Márcio José da Fonseca - 27/01/2025 11:10:33</t>
  </si>
  <si>
    <t>Márcio José da Fonseca - 27/01/2025 11:10:35</t>
  </si>
  <si>
    <t>Alexandre Mesquita - 14/02/2025 10:32:29</t>
  </si>
  <si>
    <t>Alexandre Mesquita - 14/02/2025 10:32:30</t>
  </si>
  <si>
    <t>Alexandre Mesquita - 14/02/2025 10:32:31</t>
  </si>
  <si>
    <t>Waldrovany - 04/03/2025 17:17:50</t>
  </si>
  <si>
    <t>Waldrovany - 04/03/2025 17:17:51</t>
  </si>
  <si>
    <t>Alexandre Mesquita - 12/03/2025 13:07:22</t>
  </si>
  <si>
    <t>Alexandre Mesquita - 12/03/2025 13:07:23</t>
  </si>
  <si>
    <t>Realização em conjunto com o instrumentista Erismar</t>
  </si>
  <si>
    <t>Base de Dados_Images/TIT 65034.Imagem do Equipamento-.173026.jpg</t>
  </si>
  <si>
    <t>Thiago Aparecido Pinto - 23/01/2025 14:30:21</t>
  </si>
  <si>
    <t>TIT 65035</t>
  </si>
  <si>
    <t>Temperatura Entrada Troc Dorna 02</t>
  </si>
  <si>
    <t>Márcio José da Fonseca - 27/01/2025 11:04:45</t>
  </si>
  <si>
    <t>Márcio José da Fonseca - 27/01/2025 11:04:46</t>
  </si>
  <si>
    <t>Márcio José da Fonseca - 27/01/2025 11:04:48</t>
  </si>
  <si>
    <t>Márcio José da Fonseca - 27/01/2025 11:04:49</t>
  </si>
  <si>
    <t>Alexandre Mesquita - 21/02/2025 10:49:56</t>
  </si>
  <si>
    <t>Alexandre Mesquita - 21/02/2025 10:49:57</t>
  </si>
  <si>
    <t>Alexandre Mesquita - 21/02/2025 10:49:58</t>
  </si>
  <si>
    <t>Waldrovany - 04/03/2025 17:17:18</t>
  </si>
  <si>
    <t>Waldrovany - 04/03/2025 17:17:17</t>
  </si>
  <si>
    <t>Alexandre Mesquita - 12/03/2025 13:07:50</t>
  </si>
  <si>
    <t>Base de Dados_Images/TIT 65035.Imagem do Equipamento-.173112.jpg</t>
  </si>
  <si>
    <t>Thiago Aparecido Pinto - 23/01/2025 14:31:06</t>
  </si>
  <si>
    <t>PIT 65033</t>
  </si>
  <si>
    <t>Pressão Da Dorna 02</t>
  </si>
  <si>
    <t>Márcio José da Fonseca - 27/01/2025 11:10:46</t>
  </si>
  <si>
    <t>Márcio José da Fonseca - 27/01/2025 11:10:47</t>
  </si>
  <si>
    <t>Márcio José da Fonseca - 27/01/2025 11:10:48</t>
  </si>
  <si>
    <t>Márcio José da Fonseca - 27/01/2025 11:10:49</t>
  </si>
  <si>
    <t>Paulo Marchiti - 14/02/2025 15:31:39</t>
  </si>
  <si>
    <t>Paulo Marchiti - 14/02/2025 15:31:41</t>
  </si>
  <si>
    <t>Paulo Marchiti - 14/02/2025 15:31:44</t>
  </si>
  <si>
    <t>Thiago Aparecido Pinto - 05/03/2025 11:36:49</t>
  </si>
  <si>
    <t>Thiago Aparecido Pinto - 05/03/2025 11:36:50</t>
  </si>
  <si>
    <t>Thiago Aparecido Pinto - 18/03/2025 11:02:36</t>
  </si>
  <si>
    <t>Base de Dados_Images/PIT 65033.Imagem do Equipamento-.141404.jpg</t>
  </si>
  <si>
    <t>Thiago Aparecido Pinto - 24/01/2025 11:13:59</t>
  </si>
  <si>
    <t>FCV65033A</t>
  </si>
  <si>
    <t>Vv Cont Vazão Alimentação Dorna 02 L1</t>
  </si>
  <si>
    <t>Márcio José da Fonseca - 30/01/2025 09:30:32</t>
  </si>
  <si>
    <t>Márcio José da Fonseca - 30/01/2025 09:30:35</t>
  </si>
  <si>
    <t>Márcio José da Fonseca - 30/01/2025 09:30:33</t>
  </si>
  <si>
    <t>Márcio José da Fonseca - 30/01/2025 09:30:37</t>
  </si>
  <si>
    <t>Márcio José da Fonseca - 30/01/2025 09:30:41</t>
  </si>
  <si>
    <t>Márcio José da Fonseca - 30/01/2025 09:30:39</t>
  </si>
  <si>
    <t>Paulo Marchiti - 14/02/2025 14:47:54</t>
  </si>
  <si>
    <t>Paulo Marchiti - 14/02/2025 14:47:56</t>
  </si>
  <si>
    <t>Paulo Marchiti - 06/03/2025 16:02:45</t>
  </si>
  <si>
    <t>Alexandre Mesquita - 12/03/2025 13:15:13</t>
  </si>
  <si>
    <t>Base de Dados_Images/FCV65033A.Imagem do Equipamento-.123030.jpg</t>
  </si>
  <si>
    <t>Márcio José da Fonseca - 30/01/2025 09:30:25</t>
  </si>
  <si>
    <t>FCV65033B</t>
  </si>
  <si>
    <t>Vv Cont Vazão Alimentação Dorna 02 L2</t>
  </si>
  <si>
    <t>Márcio José da Fonseca - 30/01/2025 09:31:39</t>
  </si>
  <si>
    <t>Márcio José da Fonseca - 30/01/2025 09:31:41</t>
  </si>
  <si>
    <t>Márcio José da Fonseca - 30/01/2025 09:31:42</t>
  </si>
  <si>
    <t>Márcio José da Fonseca - 30/01/2025 09:31:44</t>
  </si>
  <si>
    <t>Márcio José da Fonseca - 30/01/2025 09:31:45</t>
  </si>
  <si>
    <t>Márcio José da Fonseca - 30/01/2025 09:31:47</t>
  </si>
  <si>
    <t>Márcio José da Fonseca - 30/01/2025 09:31:48</t>
  </si>
  <si>
    <t>Márcio José da Fonseca - 30/01/2025 09:31:50</t>
  </si>
  <si>
    <t>Paulo Marchiti - 14/02/2025 14:47:23</t>
  </si>
  <si>
    <t>Paulo Marchiti - 14/02/2025 14:47:25</t>
  </si>
  <si>
    <t>Thiago Aparecido Pinto - 05/03/2025 12:46:17</t>
  </si>
  <si>
    <t>Alexandre Mesquita - 12/03/2025 13:15:20</t>
  </si>
  <si>
    <t>Base de Dados_Images/FCV65033B.Imagem do Equipamento-.123137.jpg</t>
  </si>
  <si>
    <t>Márcio José da Fonseca - 30/01/2025 09:31:34</t>
  </si>
  <si>
    <t>XV65006</t>
  </si>
  <si>
    <t>Valvula De Levedura Da Dorna 02</t>
  </si>
  <si>
    <t>Neuzamar - 27/01/2025 14:18:12</t>
  </si>
  <si>
    <t>Neuzamar - 27/01/2025 14:18:14</t>
  </si>
  <si>
    <t>Neuzamar - 27/01/2025 14:18:15</t>
  </si>
  <si>
    <t>Neuzamar - 27/01/2025 14:18:16</t>
  </si>
  <si>
    <t>Neuzamar - 27/01/2025 14:18:22</t>
  </si>
  <si>
    <t>Neuzamar - 27/01/2025 14:18:25</t>
  </si>
  <si>
    <t>Neuzamar - 27/01/2025 14:18:26</t>
  </si>
  <si>
    <t>Márcio José da Fonseca - 27/01/2025 14:20:26</t>
  </si>
  <si>
    <t>Paulo Marchiti - 14/02/2025 14:43:30</t>
  </si>
  <si>
    <t>Paulo Marchiti - 14/02/2025 14:43:32</t>
  </si>
  <si>
    <t>Paulo Marchiti - 06/03/2025 15:32:48</t>
  </si>
  <si>
    <t>Alexandre Mesquita - 12/03/2025 13:15:31</t>
  </si>
  <si>
    <t>Base de Dados_Images/XV65006.Imagem do Equipamento-.142053.jpg</t>
  </si>
  <si>
    <t>Thiago Aparecido Pinto - 24/01/2025 11:20:47</t>
  </si>
  <si>
    <t>XV65007</t>
  </si>
  <si>
    <t>Valvula De Flegmaça Da Dorna 02</t>
  </si>
  <si>
    <t>Márcio José da Fonseca - 27/01/2025 14:19:59</t>
  </si>
  <si>
    <t>Márcio José da Fonseca - 27/01/2025 14:20:00</t>
  </si>
  <si>
    <t>Márcio José da Fonseca - 27/01/2025 14:20:01</t>
  </si>
  <si>
    <t>Márcio José da Fonseca - 27/01/2025 14:20:05</t>
  </si>
  <si>
    <t>Márcio José da Fonseca - 27/01/2025 14:20:06</t>
  </si>
  <si>
    <t>Márcio José da Fonseca - 27/01/2025 14:20:08</t>
  </si>
  <si>
    <t>Márcio José da Fonseca - 27/01/2025 14:20:09</t>
  </si>
  <si>
    <t>Márcio José da Fonseca - 27/01/2025 14:20:11</t>
  </si>
  <si>
    <t>Paulo Marchiti - 14/02/2025 14:44:33</t>
  </si>
  <si>
    <t>Paulo Marchiti - 14/02/2025 14:44:35</t>
  </si>
  <si>
    <t>Thiago Aparecido Pinto - 05/03/2025 12:46:47</t>
  </si>
  <si>
    <t>Alexandre Mesquita - 12/03/2025 13:15:44</t>
  </si>
  <si>
    <t>Base de Dados_Images/XV65007.Imagem do Equipamento-.142121.jpg</t>
  </si>
  <si>
    <t>Thiago Aparecido Pinto - 24/01/2025 11:21:15</t>
  </si>
  <si>
    <t>XV65008</t>
  </si>
  <si>
    <t>Valvula De Antiespumante Da Dorna 02</t>
  </si>
  <si>
    <t>Neuzamar - 27/01/2025 14:19:10</t>
  </si>
  <si>
    <t>Neuzamar - 27/01/2025 14:19:11</t>
  </si>
  <si>
    <t>Neuzamar - 27/01/2025 14:19:19</t>
  </si>
  <si>
    <t>Neuzamar - 27/01/2025 14:19:12</t>
  </si>
  <si>
    <t>Neuzamar - 27/01/2025 14:19:22</t>
  </si>
  <si>
    <t>Neuzamar - 27/01/2025 14:19:23</t>
  </si>
  <si>
    <t>Neuzamar - 27/01/2025 14:19:24</t>
  </si>
  <si>
    <t>Neuzamar - 27/01/2025 14:19:26</t>
  </si>
  <si>
    <t>Paulo Marchiti - 14/02/2025 14:44:05</t>
  </si>
  <si>
    <t>Paulo Marchiti - 14/02/2025 14:44:07</t>
  </si>
  <si>
    <t>Thiago Aparecido Pinto - 05/03/2025 12:46:54</t>
  </si>
  <si>
    <t>Thiago Aparecido Pinto - 18/03/2025 11:04:37</t>
  </si>
  <si>
    <t>Base de Dados_Images/XV65008.Imagem do Equipamento-.142147.jpg</t>
  </si>
  <si>
    <t>Thiago Aparecido Pinto - 24/01/2025 11:21:40</t>
  </si>
  <si>
    <t>XV65009</t>
  </si>
  <si>
    <t>Valvula De Dreno Da Dorna 02</t>
  </si>
  <si>
    <t>Márcio José da Fonseca - 27/01/2025 11:29:56</t>
  </si>
  <si>
    <t>Márcio José da Fonseca - 27/01/2025 11:29:57</t>
  </si>
  <si>
    <t>Márcio José da Fonseca - 27/01/2025 11:29:58</t>
  </si>
  <si>
    <t>Márcio José da Fonseca - 27/01/2025 11:30:00</t>
  </si>
  <si>
    <t>Márcio José da Fonseca - 27/01/2025 11:30:03</t>
  </si>
  <si>
    <t>Márcio José da Fonseca - 27/01/2025 11:30:04</t>
  </si>
  <si>
    <t>Márcio José da Fonseca - 27/01/2025 11:30:06</t>
  </si>
  <si>
    <t>Márcio José da Fonseca - 27/01/2025 11:30:07</t>
  </si>
  <si>
    <t>Paulo Marchiti - 14/02/2025 09:46:09</t>
  </si>
  <si>
    <t>Paulo Marchiti - 14/02/2025 09:46:11</t>
  </si>
  <si>
    <t>Thiago Aparecido Pinto - 05/03/2025 12:47:00</t>
  </si>
  <si>
    <t>Alexandre Mesquita - 12/03/2025 13:15:52</t>
  </si>
  <si>
    <t>Base de Dados_Images/XV65009.Imagem do Equipamento-.104403.jpg</t>
  </si>
  <si>
    <t>Thiago Aparecido Pinto - 24/01/2025 07:43:56</t>
  </si>
  <si>
    <t>XV65010</t>
  </si>
  <si>
    <t>Valvula De Corte Da Dorna 02</t>
  </si>
  <si>
    <t>Márcio José da Fonseca - 27/01/2025 11:34:38</t>
  </si>
  <si>
    <t>Márcio José da Fonseca - 27/01/2025 11:34:39</t>
  </si>
  <si>
    <t>Márcio José da Fonseca - 27/01/2025 11:34:41</t>
  </si>
  <si>
    <t>Márcio José da Fonseca - 27/01/2025 11:34:42</t>
  </si>
  <si>
    <t>Márcio José da Fonseca - 27/01/2025 11:34:45</t>
  </si>
  <si>
    <t>Márcio José da Fonseca - 27/01/2025 11:34:46</t>
  </si>
  <si>
    <t>Márcio José da Fonseca - 27/01/2025 11:34:48</t>
  </si>
  <si>
    <t>Márcio José da Fonseca - 27/01/2025 11:34:49</t>
  </si>
  <si>
    <t>Paulo Marchiti - 14/02/2025 08:31:19</t>
  </si>
  <si>
    <t>Paulo Marchiti - 14/02/2025 09:42:57</t>
  </si>
  <si>
    <t>Paulo Marchiti - 05/03/2025 15:03:17</t>
  </si>
  <si>
    <t>Alexandre Mesquita - 12/03/2025 13:16:00</t>
  </si>
  <si>
    <t>Base de Dados_Images/XV65010.Imagem do Equipamento-.104630.jpg</t>
  </si>
  <si>
    <t>Thiago Aparecido Pinto - 24/01/2025 07:46:25</t>
  </si>
  <si>
    <t>XV65072</t>
  </si>
  <si>
    <t>Valvula De Dreno Do Sifão Da Dorna 02</t>
  </si>
  <si>
    <t>Neuzamar - 27/01/2025 14:19:53</t>
  </si>
  <si>
    <t>Neuzamar - 27/01/2025 14:19:54</t>
  </si>
  <si>
    <t>Neuzamar - 27/01/2025 14:19:56</t>
  </si>
  <si>
    <t>Neuzamar - 27/01/2025 14:19:57</t>
  </si>
  <si>
    <t>Neuzamar - 27/01/2025 14:20:02</t>
  </si>
  <si>
    <t>Neuzamar - 27/01/2025 14:20:03</t>
  </si>
  <si>
    <t>Neuzamar - 27/01/2025 14:20:04</t>
  </si>
  <si>
    <t>Neuzamar - 27/01/2025 14:20:06</t>
  </si>
  <si>
    <t>Paulo Marchiti - 14/02/2025 14:45:06</t>
  </si>
  <si>
    <t>Paulo Marchiti - 14/02/2025 14:45:08</t>
  </si>
  <si>
    <t>Thiago Aparecido Pinto - 05/03/2025 12:47:09</t>
  </si>
  <si>
    <t>Alexandre Mesquita - 12/03/2025 13:16:56</t>
  </si>
  <si>
    <t>Alexandre Mesquita - 12/03/2025 13:16:55</t>
  </si>
  <si>
    <t>Base de Dados_Images/XV65072.Imagem do Equipamento-.142208.jpg</t>
  </si>
  <si>
    <t>Thiago Aparecido Pinto - 24/01/2025 11:22:03</t>
  </si>
  <si>
    <t>TCV65034</t>
  </si>
  <si>
    <t>Vv Cont Temp Dorna 02</t>
  </si>
  <si>
    <t>Márcio José da Fonseca - 27/01/2025 11:35:11</t>
  </si>
  <si>
    <t>Márcio José da Fonseca - 27/01/2025 11:35:12</t>
  </si>
  <si>
    <t>Márcio José da Fonseca - 27/01/2025 11:35:13</t>
  </si>
  <si>
    <t>Márcio José da Fonseca - 27/01/2025 11:35:15</t>
  </si>
  <si>
    <t>Márcio José da Fonseca - 27/01/2025 11:35:17</t>
  </si>
  <si>
    <t>Márcio José da Fonseca - 27/01/2025 11:35:19</t>
  </si>
  <si>
    <t>Márcio José da Fonseca - 27/01/2025 11:35:24</t>
  </si>
  <si>
    <t>Márcio José da Fonseca - 27/01/2025 11:35:25</t>
  </si>
  <si>
    <t>Paulo Marchiti - 14/02/2025 10:57:05</t>
  </si>
  <si>
    <t>Paulo Marchiti - 14/02/2025 10:57:07</t>
  </si>
  <si>
    <t>Thiago Aparecido Pinto - 05/03/2025 12:47:16</t>
  </si>
  <si>
    <t>Alexandre Mesquita - 12/03/2025 13:17:33</t>
  </si>
  <si>
    <t>Base de Dados_Images/TCV65034.Imagem do Equipamento-.104557.jpg</t>
  </si>
  <si>
    <t>Thiago Aparecido Pinto - 24/01/2025 07:45:51</t>
  </si>
  <si>
    <t>BC6508</t>
  </si>
  <si>
    <t>Bomba De Recirculação Da Dorna 02</t>
  </si>
  <si>
    <t>Thiago Aparecido Pinto - 24/01/2025 14:32:46</t>
  </si>
  <si>
    <t>Thiago Aparecido Pinto - 24/01/2025 14:32:49</t>
  </si>
  <si>
    <t>Thiago Aparecido Pinto - 24/01/2025 14:32:51</t>
  </si>
  <si>
    <t>Thiago Aparecido Pinto - 24/01/2025 14:32:54</t>
  </si>
  <si>
    <t>Thiago Aparecido Pinto - 24/01/2025 14:32:56</t>
  </si>
  <si>
    <t>Thiago Aparecido Pinto - 24/01/2025 14:32:57</t>
  </si>
  <si>
    <t>Thiago Aparecido Pinto - 24/01/2025 14:33:00</t>
  </si>
  <si>
    <t>Thiago Aparecido Pinto - 24/01/2025 14:33:02</t>
  </si>
  <si>
    <t>Thiago Aparecido Pinto - 24/01/2025 14:33:05</t>
  </si>
  <si>
    <t>Thiago Aparecido Pinto - 24/01/2025 14:33:08</t>
  </si>
  <si>
    <t>Thiago Aparecido Pinto - 24/01/2025 14:33:09</t>
  </si>
  <si>
    <t>Thiago Aparecido Pinto - 24/01/2025 14:33:13</t>
  </si>
  <si>
    <t>Thiago Aparecido Pinto - 24/01/2025 14:33:14</t>
  </si>
  <si>
    <t>Thiago Aparecido Pinto - 24/01/2025 14:33:17</t>
  </si>
  <si>
    <t>Thiago Aparecido Pinto - 24/01/2025 14:33:19</t>
  </si>
  <si>
    <t>Thiago Aparecido Pinto - 24/01/2025 14:33:21</t>
  </si>
  <si>
    <t>Paulo Marchiti - 14/02/2025 08:26:06</t>
  </si>
  <si>
    <t>Paulo Marchiti - 14/02/2025 08:23:57</t>
  </si>
  <si>
    <t>Paulo Marchiti - 14/02/2025 08:24:17</t>
  </si>
  <si>
    <t>Paulo Marchiti - 14/02/2025 08:24:26</t>
  </si>
  <si>
    <t>Alexandre Mesquita - 21/02/2025 10:46:30</t>
  </si>
  <si>
    <t>Alexandre Mesquita - 21/02/2025 10:46:31</t>
  </si>
  <si>
    <t>Waldrovany - 04/03/2025 17:06:39</t>
  </si>
  <si>
    <t>Waldrovany - 04/03/2025 17:06:40</t>
  </si>
  <si>
    <t>Waldrovany - 04/03/2025 17:06:41</t>
  </si>
  <si>
    <t>Waldrovany - 04/03/2025 17:06:44</t>
  </si>
  <si>
    <t>Alexandre Mesquita - 12/03/2025 13:00:43</t>
  </si>
  <si>
    <t>Alexandre Mesquita - 12/03/2025 13:00:44</t>
  </si>
  <si>
    <t>Alexandre Mesquita - 12/03/2025 13:00:45</t>
  </si>
  <si>
    <t>Alexandre Mesquita - 12/03/2025 13:00:48</t>
  </si>
  <si>
    <t>Base de Dados_Images/BC6508.Imagem do Equipamento-.112939.jpg</t>
  </si>
  <si>
    <t>Alexandre Mesquita - 23/01/2025 08:29:34</t>
  </si>
  <si>
    <t>LIT 65022</t>
  </si>
  <si>
    <t>Nivel Da Dorna 03</t>
  </si>
  <si>
    <t>Márcio José da Fonseca - 27/01/2025 11:11:06</t>
  </si>
  <si>
    <t>Márcio José da Fonseca - 27/01/2025 11:11:07</t>
  </si>
  <si>
    <t>Márcio José da Fonseca - 27/01/2025 11:11:08</t>
  </si>
  <si>
    <t>Márcio José da Fonseca - 27/01/2025 11:11:09</t>
  </si>
  <si>
    <t>Paulo Marchiti - 14/02/2025 11:04:42</t>
  </si>
  <si>
    <t>Alexandre Mesquita - 14/02/2025 11:04:50</t>
  </si>
  <si>
    <t>Alexandre Mesquita - 14/02/2025 11:04:54</t>
  </si>
  <si>
    <t>Waldrovany - 04/03/2025 17:10:53</t>
  </si>
  <si>
    <t>Waldrovany - 04/03/2025 17:10:52</t>
  </si>
  <si>
    <t>Alexandre Mesquita - 12/03/2025 13:08:06</t>
  </si>
  <si>
    <t>Base de Dados_Images/LIT 65022.Imagem do Equipamento-.173200.jpg</t>
  </si>
  <si>
    <t>Thiago Aparecido Pinto - 23/01/2025 14:31:55</t>
  </si>
  <si>
    <t>DORNA 3</t>
  </si>
  <si>
    <t>Nilton José - 27/01/2025 08:24:56</t>
  </si>
  <si>
    <t>Nilton José - 27/01/2025 08:25:07</t>
  </si>
  <si>
    <t>Nilton José - 27/01/2025 08:25:15</t>
  </si>
  <si>
    <t>Nilton José - 27/01/2025 08:25:25</t>
  </si>
  <si>
    <t>Nilton José - 27/01/2025 08:25:46</t>
  </si>
  <si>
    <t>Nilton José - 27/01/2025 08:25:53</t>
  </si>
  <si>
    <t>Nilton José - 27/01/2025 08:26:04</t>
  </si>
  <si>
    <t>Nilton José - 27/01/2025 08:26:12</t>
  </si>
  <si>
    <t>Nilton José - 27/01/2025 08:26:45</t>
  </si>
  <si>
    <t>Waldrovany - 04/03/2025 17:08:43</t>
  </si>
  <si>
    <t>Waldrovany - 04/03/2025 17:08:44</t>
  </si>
  <si>
    <t>Alexandre Mesquita - 12/03/2025 13:03:43</t>
  </si>
  <si>
    <t>Alexandre Mesquita - 12/03/2025 13:03:44</t>
  </si>
  <si>
    <t>Alexandre Mesquita - 12/03/2025 13:03:45</t>
  </si>
  <si>
    <t>Alexandre Mesquita - 12/03/2025 13:03:47</t>
  </si>
  <si>
    <t>Base de Dados_Images/DORNA 3.Imagem do Equipamento-.155307.jpg</t>
  </si>
  <si>
    <t>Thiago Aparecido Pinto - 23/01/2025 12:53:00</t>
  </si>
  <si>
    <t>FIT65022</t>
  </si>
  <si>
    <t>Vazão De Mosto Dorna 03</t>
  </si>
  <si>
    <t>Márcio José da Fonseca - 27/01/2025 11:11:29</t>
  </si>
  <si>
    <t>Márcio José da Fonseca - 27/01/2025 11:11:31</t>
  </si>
  <si>
    <t>Márcio José da Fonseca - 27/01/2025 11:11:32</t>
  </si>
  <si>
    <t>Márcio José da Fonseca - 27/01/2025 11:11:34</t>
  </si>
  <si>
    <t>Paulo Marchiti - 14/02/2025 15:32:09</t>
  </si>
  <si>
    <t>Paulo Marchiti - 14/02/2025 15:32:11</t>
  </si>
  <si>
    <t>Paulo Marchiti - 14/02/2025 15:32:13</t>
  </si>
  <si>
    <t>Thiago Aparecido Pinto - 05/03/2025 11:36:59</t>
  </si>
  <si>
    <t>Thiago Aparecido Pinto - 05/03/2025 11:37:00</t>
  </si>
  <si>
    <t>Alexandre Mesquita - 12/03/2025 13:08:20</t>
  </si>
  <si>
    <t>Base de Dados_Images/FIT65022.Imagem do Equipamento-.141531.jpg</t>
  </si>
  <si>
    <t>Thiago Aparecido Pinto - 24/01/2025 11:15:25</t>
  </si>
  <si>
    <t>TIT 65023</t>
  </si>
  <si>
    <t>Temperatura Saida Troc Dorna 03</t>
  </si>
  <si>
    <t>Márcio José da Fonseca - 27/01/2025 11:11:51</t>
  </si>
  <si>
    <t>Márcio José da Fonseca - 27/01/2025 11:11:53</t>
  </si>
  <si>
    <t>Márcio José da Fonseca - 27/01/2025 11:11:55</t>
  </si>
  <si>
    <t>Márcio José da Fonseca - 27/01/2025 11:11:56</t>
  </si>
  <si>
    <t>Alexandre Mesquita - 14/02/2025 10:32:56</t>
  </si>
  <si>
    <t>Alexandre Mesquita - 14/02/2025 10:32:57</t>
  </si>
  <si>
    <t>Alexandre Mesquita - 14/02/2025 10:33:01</t>
  </si>
  <si>
    <t>Waldrovany - 04/03/2025 17:18:00</t>
  </si>
  <si>
    <t>Waldrovany - 04/03/2025 17:18:01</t>
  </si>
  <si>
    <t>Alexandre Mesquita - 12/03/2025 13:08:56</t>
  </si>
  <si>
    <t>Alexandre Mesquita - 12/03/2025 13:08:57</t>
  </si>
  <si>
    <t>Base de Dados_Images/TIT 65023.Imagem do Equipamento-.173247.jpg</t>
  </si>
  <si>
    <t>Thiago Aparecido Pinto - 23/01/2025 14:32:42</t>
  </si>
  <si>
    <t>TIT 65024</t>
  </si>
  <si>
    <t>Temperatura Entrada Troc Dorna 03</t>
  </si>
  <si>
    <t>Márcio José da Fonseca - 27/01/2025 11:12:09</t>
  </si>
  <si>
    <t>Márcio José da Fonseca - 27/01/2025 11:12:10</t>
  </si>
  <si>
    <t>Márcio José da Fonseca - 27/01/2025 11:12:11</t>
  </si>
  <si>
    <t>Márcio José da Fonseca - 27/01/2025 11:12:13</t>
  </si>
  <si>
    <t>Alexandre Mesquita - 21/02/2025 10:52:00</t>
  </si>
  <si>
    <t>Paulo Marchiti - 19/02/2025 16:27:35</t>
  </si>
  <si>
    <t>Alexandre Mesquita - 21/02/2025 10:52:02</t>
  </si>
  <si>
    <t>Waldrovany - 04/03/2025 17:17:02</t>
  </si>
  <si>
    <t>Waldrovany - 04/03/2025 17:17:03</t>
  </si>
  <si>
    <t>Alexandre Mesquita - 12/03/2025 13:09:07</t>
  </si>
  <si>
    <t>Alexandre Mesquita - 12/03/2025 13:09:08</t>
  </si>
  <si>
    <t>Base de Dados_Images/TIT 65024.Imagem do Equipamento-.173323.jpg</t>
  </si>
  <si>
    <t>Thiago Aparecido Pinto - 23/01/2025 14:33:17</t>
  </si>
  <si>
    <t>PIT 65022</t>
  </si>
  <si>
    <t>Pressão Da Dorna 03</t>
  </si>
  <si>
    <t>Márcio José da Fonseca - 27/01/2025 11:12:22</t>
  </si>
  <si>
    <t>Márcio José da Fonseca - 27/01/2025 11:12:24</t>
  </si>
  <si>
    <t>Márcio José da Fonseca - 27/01/2025 11:12:25</t>
  </si>
  <si>
    <t>Márcio José da Fonseca - 27/01/2025 11:12:26</t>
  </si>
  <si>
    <t>Paulo Marchiti - 14/02/2025 15:30:43</t>
  </si>
  <si>
    <t>Paulo Marchiti - 14/02/2025 15:30:44</t>
  </si>
  <si>
    <t>Paulo Marchiti - 14/02/2025 15:30:45</t>
  </si>
  <si>
    <t>Paulo Marchiti - 06/03/2025 14:27:45</t>
  </si>
  <si>
    <t>Paulo Marchiti - 06/03/2025 14:27:47</t>
  </si>
  <si>
    <t>Thiago Aparecido Pinto - 18/03/2025 11:02:44</t>
  </si>
  <si>
    <t>Base de Dados_Images/PIT 65022.Imagem do Equipamento-.141513.jpg</t>
  </si>
  <si>
    <t>Thiago Aparecido Pinto - 24/01/2025 11:15:07</t>
  </si>
  <si>
    <t>FCV65022A</t>
  </si>
  <si>
    <t>Vv Cont Vazão Alimentação Dorna 03 L1</t>
  </si>
  <si>
    <t>Márcio José da Fonseca - 27/01/2025 14:24:51</t>
  </si>
  <si>
    <t>Márcio José da Fonseca - 27/01/2025 14:24:52</t>
  </si>
  <si>
    <t>Márcio José da Fonseca - 27/01/2025 14:24:54</t>
  </si>
  <si>
    <t>Márcio José da Fonseca - 27/01/2025 14:25:06</t>
  </si>
  <si>
    <t>Márcio José da Fonseca - 27/01/2025 14:25:04</t>
  </si>
  <si>
    <t>Márcio José da Fonseca - 27/01/2025 14:25:11</t>
  </si>
  <si>
    <t>Márcio José da Fonseca - 27/01/2025 14:25:13</t>
  </si>
  <si>
    <t>Márcio José da Fonseca - 27/01/2025 14:25:16</t>
  </si>
  <si>
    <t>Alexandre Mesquita - 17/02/2025 16:29:57</t>
  </si>
  <si>
    <t>Alexandre Mesquita - 17/02/2025 16:29:58</t>
  </si>
  <si>
    <t>Paulo Marchiti - 06/03/2025 16:18:27</t>
  </si>
  <si>
    <t>Alexandre Mesquita - 12/03/2025 13:17:45</t>
  </si>
  <si>
    <t>Base de Dados_Images/FCV65022A.Imagem do Equipamento-.142448.jpg</t>
  </si>
  <si>
    <t>Thiago Aparecido Pinto - 24/01/2025 11:24:41</t>
  </si>
  <si>
    <t>FCV65022B</t>
  </si>
  <si>
    <t>Vv Cont Vazão Alimentação Dorna 03 L2</t>
  </si>
  <si>
    <t>Márcio José da Fonseca - 30/01/2025 09:32:12</t>
  </si>
  <si>
    <t>Márcio José da Fonseca - 30/01/2025 09:32:13</t>
  </si>
  <si>
    <t>Márcio José da Fonseca - 30/01/2025 09:32:15</t>
  </si>
  <si>
    <t>Márcio José da Fonseca - 30/01/2025 09:32:16</t>
  </si>
  <si>
    <t>Márcio José da Fonseca - 30/01/2025 09:32:18</t>
  </si>
  <si>
    <t>Márcio José da Fonseca - 30/01/2025 09:32:21</t>
  </si>
  <si>
    <t>Alexandre Mesquita - 17/02/2025 16:30:09</t>
  </si>
  <si>
    <t>Thiago Aparecido Pinto - 05/03/2025 12:47:23</t>
  </si>
  <si>
    <t>Alexandre Mesquita - 12/03/2025 13:17:53</t>
  </si>
  <si>
    <t>Base de Dados_Images/FCV65022B.Imagem do Equipamento-.142428.jpg</t>
  </si>
  <si>
    <t>Thiago Aparecido Pinto - 24/01/2025 11:24:22</t>
  </si>
  <si>
    <t>XV65011</t>
  </si>
  <si>
    <t>Valvula De Levedura Da Dorna 03</t>
  </si>
  <si>
    <t>Neuzamar - 27/01/2025 14:21:37</t>
  </si>
  <si>
    <t>Neuzamar - 27/01/2025 14:21:40</t>
  </si>
  <si>
    <t>Neuzamar - 27/01/2025 14:21:42</t>
  </si>
  <si>
    <t>Márcio José da Fonseca - 27/01/2025 14:24:11</t>
  </si>
  <si>
    <t>Neuzamar - 27/01/2025 14:21:43</t>
  </si>
  <si>
    <t>Márcio José da Fonseca - 27/01/2025 14:24:15</t>
  </si>
  <si>
    <t>Márcio José da Fonseca - 27/01/2025 14:24:18</t>
  </si>
  <si>
    <t>Márcio José da Fonseca - 27/01/2025 14:24:20</t>
  </si>
  <si>
    <t>Paulo Marchiti - 14/02/2025 14:50:06</t>
  </si>
  <si>
    <t>Paulo Marchiti - 14/02/2025 14:50:08</t>
  </si>
  <si>
    <t>Paulo Marchiti - 06/03/2025 15:32:57</t>
  </si>
  <si>
    <t>Alexandre Mesquita - 12/03/2025 13:18:05</t>
  </si>
  <si>
    <t>Base de Dados_Images/XV65011.Imagem do Equipamento-.142613.jpg</t>
  </si>
  <si>
    <t>Thiago Aparecido Pinto - 24/01/2025 11:26:07</t>
  </si>
  <si>
    <t>XV65012</t>
  </si>
  <si>
    <t>Valvula De Flegmaça Da Dorna 03</t>
  </si>
  <si>
    <t>Márcio José da Fonseca - 27/01/2025 14:23:22</t>
  </si>
  <si>
    <t>Márcio José da Fonseca - 27/01/2025 14:23:24</t>
  </si>
  <si>
    <t>Márcio José da Fonseca - 27/01/2025 14:23:26</t>
  </si>
  <si>
    <t>Márcio José da Fonseca - 27/01/2025 14:23:35</t>
  </si>
  <si>
    <t>Márcio José da Fonseca - 27/01/2025 14:23:37</t>
  </si>
  <si>
    <t>Márcio José da Fonseca - 27/01/2025 14:23:39</t>
  </si>
  <si>
    <t>Márcio José da Fonseca - 27/01/2025 14:23:44</t>
  </si>
  <si>
    <t>Márcio José da Fonseca - 27/01/2025 14:23:46</t>
  </si>
  <si>
    <t>Paulo Marchiti - 14/02/2025 14:50:34</t>
  </si>
  <si>
    <t>Paulo Marchiti - 14/02/2025 14:50:36</t>
  </si>
  <si>
    <t>Thiago Aparecido Pinto - 05/03/2025 12:47:29</t>
  </si>
  <si>
    <t>Alexandre Mesquita - 12/03/2025 13:18:46</t>
  </si>
  <si>
    <t>Base de Dados_Images/XV65012.Imagem do Equipamento-.142508.jpg</t>
  </si>
  <si>
    <t>Thiago Aparecido Pinto - 24/01/2025 11:25:02</t>
  </si>
  <si>
    <t>XV65013</t>
  </si>
  <si>
    <t>Valvula De Antiespumante Da Dorna 03</t>
  </si>
  <si>
    <t>Márcio José da Fonseca - 27/01/2025 14:22:36</t>
  </si>
  <si>
    <t>Márcio José da Fonseca - 27/01/2025 14:22:38</t>
  </si>
  <si>
    <t>Márcio José da Fonseca - 27/01/2025 14:22:39</t>
  </si>
  <si>
    <t>Márcio José da Fonseca - 27/01/2025 14:22:41</t>
  </si>
  <si>
    <t>Márcio José da Fonseca - 27/01/2025 14:22:43</t>
  </si>
  <si>
    <t>Márcio José da Fonseca - 27/01/2025 14:22:54</t>
  </si>
  <si>
    <t>Márcio José da Fonseca - 27/01/2025 14:22:49</t>
  </si>
  <si>
    <t>Márcio José da Fonseca - 27/01/2025 14:22:52</t>
  </si>
  <si>
    <t>Paulo Marchiti - 14/02/2025 14:51:02</t>
  </si>
  <si>
    <t>Paulo Marchiti - 14/02/2025 14:51:04</t>
  </si>
  <si>
    <t>Thiago Aparecido Pinto - 05/03/2025 12:47:36</t>
  </si>
  <si>
    <t>Thiago Aparecido Pinto - 18/03/2025 11:04:21</t>
  </si>
  <si>
    <t>Base de Dados_Images/XV65013.Imagem do Equipamento-.142544.jpg</t>
  </si>
  <si>
    <t>Thiago Aparecido Pinto - 24/01/2025 11:25:39</t>
  </si>
  <si>
    <t>XV65014</t>
  </si>
  <si>
    <t>Valvula De Dreno Da Dorna 03</t>
  </si>
  <si>
    <t>Márcio José da Fonseca - 27/01/2025 11:35:52</t>
  </si>
  <si>
    <t>Márcio José da Fonseca - 27/01/2025 11:35:53</t>
  </si>
  <si>
    <t>Márcio José da Fonseca - 27/01/2025 11:35:54</t>
  </si>
  <si>
    <t>Márcio José da Fonseca - 27/01/2025 11:35:55</t>
  </si>
  <si>
    <t>Márcio José da Fonseca - 27/01/2025 11:35:57</t>
  </si>
  <si>
    <t>Márcio José da Fonseca - 27/01/2025 11:36:01</t>
  </si>
  <si>
    <t>Márcio José da Fonseca - 27/01/2025 11:36:02</t>
  </si>
  <si>
    <t>Márcio José da Fonseca - 27/01/2025 11:36:04</t>
  </si>
  <si>
    <t>Paulo Marchiti - 14/02/2025 09:49:13</t>
  </si>
  <si>
    <t>Paulo Marchiti - 14/02/2025 09:49:15</t>
  </si>
  <si>
    <t>Thiago Aparecido Pinto - 05/03/2025 12:47:41</t>
  </si>
  <si>
    <t>Alexandre Mesquita - 12/03/2025 13:18:58</t>
  </si>
  <si>
    <t>Base de Dados_Images/XV65014.Imagem do Equipamento-.105001.jpg</t>
  </si>
  <si>
    <t>Thiago Aparecido Pinto - 24/01/2025 07:49:54</t>
  </si>
  <si>
    <t>XV65015</t>
  </si>
  <si>
    <t>Valvula De Corte Da Dorna 03</t>
  </si>
  <si>
    <t>Márcio José da Fonseca - 27/01/2025 11:36:13</t>
  </si>
  <si>
    <t>Márcio José da Fonseca - 27/01/2025 11:36:14</t>
  </si>
  <si>
    <t>Márcio José da Fonseca - 27/01/2025 11:36:15</t>
  </si>
  <si>
    <t>Márcio José da Fonseca - 27/01/2025 11:36:17</t>
  </si>
  <si>
    <t>Márcio José da Fonseca - 27/01/2025 11:36:18</t>
  </si>
  <si>
    <t>Márcio José da Fonseca - 27/01/2025 11:36:22</t>
  </si>
  <si>
    <t>Márcio José da Fonseca - 27/01/2025 11:36:24</t>
  </si>
  <si>
    <t>Márcio José da Fonseca - 27/01/2025 11:36:25</t>
  </si>
  <si>
    <t>Paulo Marchiti - 14/02/2025 09:47:28</t>
  </si>
  <si>
    <t>Paulo Marchiti - 14/02/2025 09:47:29</t>
  </si>
  <si>
    <t>Paulo Marchiti - 05/03/2025 15:00:07</t>
  </si>
  <si>
    <t>Alexandre Mesquita - 12/03/2025 13:19:27</t>
  </si>
  <si>
    <t>Base de Dados_Images/XV65015.Imagem do Equipamento-.105034.jpg</t>
  </si>
  <si>
    <t>Thiago Aparecido Pinto - 24/01/2025 07:50:28</t>
  </si>
  <si>
    <t>XV65073</t>
  </si>
  <si>
    <t>Valvula De Dreno Do Sifão Da Dorna 03</t>
  </si>
  <si>
    <t>Márcio José da Fonseca - 27/01/2025 14:22:00</t>
  </si>
  <si>
    <t>Márcio José da Fonseca - 27/01/2025 14:22:03</t>
  </si>
  <si>
    <t>Márcio José da Fonseca - 27/01/2025 14:22:04</t>
  </si>
  <si>
    <t>Márcio José da Fonseca - 27/01/2025 14:22:06</t>
  </si>
  <si>
    <t>Márcio José da Fonseca - 27/01/2025 14:22:07</t>
  </si>
  <si>
    <t>Márcio José da Fonseca - 27/01/2025 14:22:09</t>
  </si>
  <si>
    <t>Márcio José da Fonseca - 27/01/2025 14:22:17</t>
  </si>
  <si>
    <t>Márcio José da Fonseca - 27/01/2025 14:22:19</t>
  </si>
  <si>
    <t>Alexandre Mesquita - 18/02/2025 10:17:32</t>
  </si>
  <si>
    <t>Alexandre Mesquita - 18/02/2025 10:17:33</t>
  </si>
  <si>
    <t>Thiago Aparecido Pinto - 05/03/2025 12:47:47</t>
  </si>
  <si>
    <t>Alexandre Mesquita - 12/03/2025 13:19:57</t>
  </si>
  <si>
    <t>Base de Dados_Images/XV65073.Imagem do Equipamento-.142650.jpg</t>
  </si>
  <si>
    <t>Thiago Aparecido Pinto - 24/01/2025 11:26:43</t>
  </si>
  <si>
    <t>TCV65023</t>
  </si>
  <si>
    <t>Vv Cont Temp Dorna 03</t>
  </si>
  <si>
    <t>Márcio José da Fonseca - 27/01/2025 11:36:38</t>
  </si>
  <si>
    <t>Márcio José da Fonseca - 27/01/2025 11:36:39</t>
  </si>
  <si>
    <t>Márcio José da Fonseca - 27/01/2025 11:36:40</t>
  </si>
  <si>
    <t>Márcio José da Fonseca - 27/01/2025 11:36:41</t>
  </si>
  <si>
    <t>Márcio José da Fonseca - 27/01/2025 11:36:45</t>
  </si>
  <si>
    <t>Márcio José da Fonseca - 27/01/2025 11:36:46</t>
  </si>
  <si>
    <t>Márcio José da Fonseca - 27/01/2025 11:36:48</t>
  </si>
  <si>
    <t>Márcio José da Fonseca - 27/01/2025 11:36:49</t>
  </si>
  <si>
    <t>Alexandre Mesquita - 18/02/2025 10:08:04</t>
  </si>
  <si>
    <t>Alexandre Mesquita - 18/02/2025 10:08:05</t>
  </si>
  <si>
    <t>Thiago Aparecido Pinto - 05/03/2025 12:47:52</t>
  </si>
  <si>
    <t>Alexandre Mesquita - 12/03/2025 13:20:07</t>
  </si>
  <si>
    <t>Base de Dados_Images/TCV65023.Imagem do Equipamento-.105104.jpg</t>
  </si>
  <si>
    <t>Thiago Aparecido Pinto - 24/01/2025 07:50:58</t>
  </si>
  <si>
    <t>BC6509</t>
  </si>
  <si>
    <t>Bomba De Recirculação Da Dorna 03</t>
  </si>
  <si>
    <t>Thiago Aparecido Pinto - 25/01/2025 09:56:42</t>
  </si>
  <si>
    <t>Thiago Aparecido Pinto - 25/01/2025 09:56:43</t>
  </si>
  <si>
    <t>Thiago Aparecido Pinto - 25/01/2025 09:56:47</t>
  </si>
  <si>
    <t>Thiago Aparecido Pinto - 25/01/2025 09:56:46</t>
  </si>
  <si>
    <t>Thiago Aparecido Pinto - 25/01/2025 09:56:49</t>
  </si>
  <si>
    <t>Thiago Aparecido Pinto - 25/01/2025 09:56:52</t>
  </si>
  <si>
    <t>Thiago Aparecido Pinto - 25/01/2025 09:56:51</t>
  </si>
  <si>
    <t>Thiago Aparecido Pinto - 25/01/2025 09:56:55</t>
  </si>
  <si>
    <t>Thiago Aparecido Pinto - 25/01/2025 09:56:57</t>
  </si>
  <si>
    <t>Thiago Aparecido Pinto - 25/01/2025 09:56:59</t>
  </si>
  <si>
    <t>Thiago Aparecido Pinto - 25/01/2025 09:57:02</t>
  </si>
  <si>
    <t>Thiago Aparecido Pinto - 25/01/2025 09:57:03</t>
  </si>
  <si>
    <t>Thiago Aparecido Pinto - 25/01/2025 09:57:05</t>
  </si>
  <si>
    <t>Paulo Marchiti - 19/02/2025 10:36:18</t>
  </si>
  <si>
    <t>Paulo Marchiti - 19/02/2025 10:36:24</t>
  </si>
  <si>
    <t>Paulo Marchiti - 19/02/2025 10:36:28</t>
  </si>
  <si>
    <t>Paulo Marchiti - 19/02/2025 10:36:33</t>
  </si>
  <si>
    <t>Paulo Marchiti - 19/02/2025 10:36:36</t>
  </si>
  <si>
    <t>Paulo Marchiti - 19/02/2025 10:36:41</t>
  </si>
  <si>
    <t>Waldrovany - 04/03/2025 17:06:52</t>
  </si>
  <si>
    <t>Waldrovany - 04/03/2025 17:06:53</t>
  </si>
  <si>
    <t>Waldrovany - 04/03/2025 17:06:54</t>
  </si>
  <si>
    <t>Waldrovany - 04/03/2025 17:06:57</t>
  </si>
  <si>
    <t>Alexandre Mesquita - 12/03/2025 13:00:59</t>
  </si>
  <si>
    <t>Alexandre Mesquita - 12/03/2025 13:01:00</t>
  </si>
  <si>
    <t>Alexandre Mesquita - 12/03/2025 13:01:01</t>
  </si>
  <si>
    <t>Base de Dados_Images/BC6509.Imagem do Equipamento-.151314.jpg</t>
  </si>
  <si>
    <t>Thiago Aparecido Pinto - 23/01/2025 12:13:08</t>
  </si>
  <si>
    <t>LIT 65030</t>
  </si>
  <si>
    <t>Nivel Da Dorna 04</t>
  </si>
  <si>
    <t>Márcio José da Fonseca - 27/01/2025 11:12:42</t>
  </si>
  <si>
    <t>Márcio José da Fonseca - 27/01/2025 11:12:44</t>
  </si>
  <si>
    <t>Márcio José da Fonseca - 27/01/2025 11:12:45</t>
  </si>
  <si>
    <t>Márcio José da Fonseca - 27/01/2025 11:12:51</t>
  </si>
  <si>
    <t>Alexandre Mesquita - 14/02/2025 11:05:44</t>
  </si>
  <si>
    <t>Alexandre Mesquita - 14/02/2025 11:05:45</t>
  </si>
  <si>
    <t>Alexandre Mesquita - 14/02/2025 11:05:46</t>
  </si>
  <si>
    <t>Waldrovany - 04/03/2025 17:11:01</t>
  </si>
  <si>
    <t>Waldrovany - 04/03/2025 17:11:02</t>
  </si>
  <si>
    <t>Alexandre Mesquita - 12/03/2025 13:09:25</t>
  </si>
  <si>
    <t>Base de Dados_Images/LIT 65030.Imagem do Equipamento-.173411.jpg</t>
  </si>
  <si>
    <t>Thiago Aparecido Pinto - 23/01/2025 14:34:05</t>
  </si>
  <si>
    <t>DORNA 4</t>
  </si>
  <si>
    <t>Nilton José - 27/01/2025 08:27:49</t>
  </si>
  <si>
    <t>Nilton José - 27/01/2025 08:27:59</t>
  </si>
  <si>
    <t>Nilton José - 27/01/2025 08:28:07</t>
  </si>
  <si>
    <t>Nilton José - 27/01/2025 08:28:14</t>
  </si>
  <si>
    <t>Nilton José - 27/01/2025 08:28:35</t>
  </si>
  <si>
    <t>Nilton José - 27/01/2025 08:28:47</t>
  </si>
  <si>
    <t>Nilton José - 27/01/2025 08:28:57</t>
  </si>
  <si>
    <t>Nilton José - 27/01/2025 08:29:10</t>
  </si>
  <si>
    <t>Nilton José - 27/01/2025 08:29:22</t>
  </si>
  <si>
    <t>Waldrovany - 04/03/2025 17:08:57</t>
  </si>
  <si>
    <t>Waldrovany - 04/03/2025 17:08:58</t>
  </si>
  <si>
    <t>Alexandre Mesquita - 12/03/2025 13:03:54</t>
  </si>
  <si>
    <t>Alexandre Mesquita - 12/03/2025 13:03:55</t>
  </si>
  <si>
    <t>Alexandre Mesquita - 12/03/2025 13:03:57</t>
  </si>
  <si>
    <t>Base de Dados_Images/DORNA 4.Imagem do Equipamento-.155510.jpg</t>
  </si>
  <si>
    <t>Thiago Aparecido Pinto - 23/01/2025 12:55:04</t>
  </si>
  <si>
    <t>FIT65030</t>
  </si>
  <si>
    <t>Vazão De Mosto Dorna 04</t>
  </si>
  <si>
    <t>Márcio José da Fonseca - 27/01/2025 11:13:07</t>
  </si>
  <si>
    <t>Márcio José da Fonseca - 27/01/2025 11:13:09</t>
  </si>
  <si>
    <t>Márcio José da Fonseca - 27/01/2025 11:13:10</t>
  </si>
  <si>
    <t>Márcio José da Fonseca - 27/01/2025 11:13:12</t>
  </si>
  <si>
    <t>Paulo Marchiti - 14/02/2025 15:30:23</t>
  </si>
  <si>
    <t>Paulo Marchiti - 14/02/2025 15:30:24</t>
  </si>
  <si>
    <t>Paulo Marchiti - 14/02/2025 15:30:25</t>
  </si>
  <si>
    <t>Paulo Marchiti - 06/03/2025 14:27:56</t>
  </si>
  <si>
    <t>Paulo Marchiti - 06/03/2025 14:27:57</t>
  </si>
  <si>
    <t>Alexandre Mesquita - 12/03/2025 13:09:33</t>
  </si>
  <si>
    <t>Base de Dados_Images/FIT65030.Imagem do Equipamento-.141634.jpg</t>
  </si>
  <si>
    <t>Thiago Aparecido Pinto - 24/01/2025 11:16:27</t>
  </si>
  <si>
    <t>TIT 65031</t>
  </si>
  <si>
    <t>Temperatura Saida Troc Dorna 04</t>
  </si>
  <si>
    <t>Márcio José da Fonseca - 27/01/2025 11:13:28</t>
  </si>
  <si>
    <t>Márcio José da Fonseca - 27/01/2025 11:13:29</t>
  </si>
  <si>
    <t>Márcio José da Fonseca - 27/01/2025 11:13:30</t>
  </si>
  <si>
    <t>Márcio José da Fonseca - 27/01/2025 11:13:34</t>
  </si>
  <si>
    <t>Alexandre Mesquita - 14/02/2025 10:38:45</t>
  </si>
  <si>
    <t>Alexandre Mesquita - 14/02/2025 10:38:47</t>
  </si>
  <si>
    <t>Alexandre Mesquita - 14/02/2025 10:38:48</t>
  </si>
  <si>
    <t>Waldrovany - 04/03/2025 17:18:37</t>
  </si>
  <si>
    <t>Waldrovany - 04/03/2025 17:18:38</t>
  </si>
  <si>
    <t>Alexandre Mesquita - 12/03/2025 13:09:44</t>
  </si>
  <si>
    <t>Alexandre Mesquita - 12/03/2025 13:09:45</t>
  </si>
  <si>
    <t>Base de Dados_Images/TIT 65031.Imagem do Equipamento-.173443.jpg</t>
  </si>
  <si>
    <t>Thiago Aparecido Pinto - 23/01/2025 14:34:38</t>
  </si>
  <si>
    <t>TIT 65032</t>
  </si>
  <si>
    <t>Temperatura Entrada Troc Dorna 04</t>
  </si>
  <si>
    <t>Márcio José da Fonseca - 27/01/2025 11:14:15</t>
  </si>
  <si>
    <t>Márcio José da Fonseca - 27/01/2025 11:14:16</t>
  </si>
  <si>
    <t>Márcio José da Fonseca - 27/01/2025 11:14:18</t>
  </si>
  <si>
    <t>Alexandre Mesquita - 21/02/2025 10:52:15</t>
  </si>
  <si>
    <t>Alexandre Mesquita - 21/02/2025 10:52:16</t>
  </si>
  <si>
    <t>Alexandre Mesquita - 21/02/2025 10:52:17</t>
  </si>
  <si>
    <t>Waldrovany - 04/03/2025 17:15:40</t>
  </si>
  <si>
    <t>Waldrovany - 04/03/2025 17:15:41</t>
  </si>
  <si>
    <t>Alexandre Mesquita - 12/03/2025 13:09:52</t>
  </si>
  <si>
    <t>Alexandre Mesquita - 12/03/2025 13:09:53</t>
  </si>
  <si>
    <t>Base de Dados_Images/TIT 65032.Imagem do Equipamento-.173515.jpg</t>
  </si>
  <si>
    <t>Thiago Aparecido Pinto - 23/01/2025 14:35:10</t>
  </si>
  <si>
    <t>PIT 65030</t>
  </si>
  <si>
    <t>Pressão Da Dorna 04</t>
  </si>
  <si>
    <t>Márcio José da Fonseca - 27/01/2025 11:14:30</t>
  </si>
  <si>
    <t>Márcio José da Fonseca - 27/01/2025 11:14:31</t>
  </si>
  <si>
    <t>Márcio José da Fonseca - 27/01/2025 11:14:34</t>
  </si>
  <si>
    <t>Paulo Marchiti - 14/02/2025 15:30:09</t>
  </si>
  <si>
    <t>Paulo Marchiti - 14/02/2025 15:30:06</t>
  </si>
  <si>
    <t>Paulo Marchiti - 14/02/2025 15:30:07</t>
  </si>
  <si>
    <t>Paulo Marchiti - 06/03/2025 14:27:04</t>
  </si>
  <si>
    <t>Paulo Marchiti - 06/03/2025 14:27:05</t>
  </si>
  <si>
    <t>Thiago Aparecido Pinto - 18/03/2025 11:02:54</t>
  </si>
  <si>
    <t>Thiago Aparecido Pinto - 18/03/2025 11:02:55</t>
  </si>
  <si>
    <t>Base de Dados_Images/PIT 65030.Imagem do Equipamento-.141651.jpg</t>
  </si>
  <si>
    <t>Thiago Aparecido Pinto - 24/01/2025 11:16:45</t>
  </si>
  <si>
    <t>FCV65030A</t>
  </si>
  <si>
    <t>Vv Cont Vazão Alimentação Dorna 04 L1</t>
  </si>
  <si>
    <t>Márcio José da Fonseca - 30/01/2025 09:33:46</t>
  </si>
  <si>
    <t>Márcio José da Fonseca - 30/01/2025 09:33:47</t>
  </si>
  <si>
    <t>Márcio José da Fonseca - 30/01/2025 09:33:50</t>
  </si>
  <si>
    <t>Márcio José da Fonseca - 30/01/2025 09:33:53</t>
  </si>
  <si>
    <t>Márcio José da Fonseca - 30/01/2025 09:33:54</t>
  </si>
  <si>
    <t>Alexandre Mesquita - 21/02/2025 10:55:01</t>
  </si>
  <si>
    <t>Alexandre Mesquita - 21/02/2025 10:55:02</t>
  </si>
  <si>
    <t>Paulo Marchiti - 06/03/2025 16:18:34</t>
  </si>
  <si>
    <t>Alexandre Mesquita - 12/03/2025 13:20:15</t>
  </si>
  <si>
    <t>Base de Dados_Images/FCV65030A.Imagem do Equipamento-.123345.jpg</t>
  </si>
  <si>
    <t>Márcio José da Fonseca - 30/01/2025 09:33:40</t>
  </si>
  <si>
    <t>FCV65030B</t>
  </si>
  <si>
    <t>Vv Cont Vazão Alimentação Dorna 04 L2</t>
  </si>
  <si>
    <t>Márcio José da Fonseca - 30/01/2025 09:34:18</t>
  </si>
  <si>
    <t>Márcio José da Fonseca - 30/01/2025 09:34:19</t>
  </si>
  <si>
    <t>Márcio José da Fonseca - 30/01/2025 09:34:22</t>
  </si>
  <si>
    <t>Márcio José da Fonseca - 30/01/2025 09:34:23</t>
  </si>
  <si>
    <t>Márcio José da Fonseca - 30/01/2025 09:34:24</t>
  </si>
  <si>
    <t>Márcio José da Fonseca - 30/01/2025 09:34:26</t>
  </si>
  <si>
    <t>Márcio José da Fonseca - 30/01/2025 09:34:29</t>
  </si>
  <si>
    <t>Paulo Marchiti - 14/02/2025 15:06:54</t>
  </si>
  <si>
    <t>Paulo Marchiti - 14/02/2025 15:06:56</t>
  </si>
  <si>
    <t>Thiago Aparecido Pinto - 05/03/2025 12:47:57</t>
  </si>
  <si>
    <t>Alexandre Mesquita - 12/03/2025 13:20:22</t>
  </si>
  <si>
    <t>Base de Dados_Images/FCV65030B.Imagem do Equipamento-.123429.jpg</t>
  </si>
  <si>
    <t>Márcio José da Fonseca - 30/01/2025 09:34:11</t>
  </si>
  <si>
    <t>XV65016</t>
  </si>
  <si>
    <t>Valvula De Levedura Da Dorna 04</t>
  </si>
  <si>
    <t>Neuzamar - 27/01/2025 14:24:51</t>
  </si>
  <si>
    <t>Neuzamar - 27/01/2025 14:24:53</t>
  </si>
  <si>
    <t>Neuzamar - 27/01/2025 14:24:54</t>
  </si>
  <si>
    <t>Neuzamar - 27/01/2025 14:24:55</t>
  </si>
  <si>
    <t>Neuzamar - 27/01/2025 14:24:59</t>
  </si>
  <si>
    <t>Neuzamar - 27/01/2025 14:25:00</t>
  </si>
  <si>
    <t>Neuzamar - 27/01/2025 14:25:01</t>
  </si>
  <si>
    <t>Neuzamar - 27/01/2025 14:25:03</t>
  </si>
  <si>
    <t>Paulo Marchiti - 14/02/2025 14:57:35</t>
  </si>
  <si>
    <t>Paulo Marchiti - 14/02/2025 14:57:37</t>
  </si>
  <si>
    <t>Paulo Marchiti - 06/03/2025 15:33:04</t>
  </si>
  <si>
    <t>Alexandre Mesquita - 12/03/2025 13:20:37</t>
  </si>
  <si>
    <t>Base de Dados_Images/XV65016.Imagem do Equipamento-.142750.jpg</t>
  </si>
  <si>
    <t>Thiago Aparecido Pinto - 24/01/2025 11:27:45</t>
  </si>
  <si>
    <t>XV65017</t>
  </si>
  <si>
    <t>Valvula De Flegmaça Da Dorna 04</t>
  </si>
  <si>
    <t>Neuzamar - 27/01/2025 14:25:16</t>
  </si>
  <si>
    <t>Neuzamar - 27/01/2025 14:25:17</t>
  </si>
  <si>
    <t>Neuzamar - 27/01/2025 14:25:19</t>
  </si>
  <si>
    <t>Neuzamar - 27/01/2025 14:25:20</t>
  </si>
  <si>
    <t>Neuzamar - 27/01/2025 14:25:30</t>
  </si>
  <si>
    <t>Neuzamar - 27/01/2025 14:25:31</t>
  </si>
  <si>
    <t>Neuzamar - 27/01/2025 14:25:33</t>
  </si>
  <si>
    <t>Neuzamar - 27/01/2025 14:25:34</t>
  </si>
  <si>
    <t>Paulo Marchiti - 14/02/2025 14:59:41</t>
  </si>
  <si>
    <t>Paulo Marchiti - 14/02/2025 14:59:46</t>
  </si>
  <si>
    <t>Thiago Aparecido Pinto - 05/03/2025 12:48:11</t>
  </si>
  <si>
    <t>Alexandre Mesquita - 12/03/2025 13:20:45</t>
  </si>
  <si>
    <t>Base de Dados_Images/XV65017.Imagem do Equipamento-.142821.jpg</t>
  </si>
  <si>
    <t>Thiago Aparecido Pinto - 24/01/2025 11:28:14</t>
  </si>
  <si>
    <t>XV65018</t>
  </si>
  <si>
    <t>Valvula De Antiespumante Da Dorna 04</t>
  </si>
  <si>
    <t>Neuzamar - 27/01/2025 14:25:51</t>
  </si>
  <si>
    <t>Neuzamar - 27/01/2025 14:25:52</t>
  </si>
  <si>
    <t>Neuzamar - 27/01/2025 14:25:54</t>
  </si>
  <si>
    <t>Neuzamar - 27/01/2025 14:25:55</t>
  </si>
  <si>
    <t>Neuzamar - 27/01/2025 14:25:58</t>
  </si>
  <si>
    <t>Neuzamar - 27/01/2025 14:25:59</t>
  </si>
  <si>
    <t>Neuzamar - 27/01/2025 14:26:02</t>
  </si>
  <si>
    <t>Neuzamar - 27/01/2025 14:26:03</t>
  </si>
  <si>
    <t>Paulo Marchiti - 14/02/2025 14:58:06</t>
  </si>
  <si>
    <t>Paulo Marchiti - 14/02/2025 14:58:08</t>
  </si>
  <si>
    <t>Thiago Aparecido Pinto - 05/03/2025 12:48:17</t>
  </si>
  <si>
    <t>Thiago Aparecido Pinto - 18/03/2025 11:04:29</t>
  </si>
  <si>
    <t>Base de Dados_Images/XV65018.Imagem do Equipamento-.142912.jpg</t>
  </si>
  <si>
    <t>Thiago Aparecido Pinto - 24/01/2025 11:29:06</t>
  </si>
  <si>
    <t>XV65019</t>
  </si>
  <si>
    <t>Valvula De Dreno Da Dorna 04</t>
  </si>
  <si>
    <t>Márcio José da Fonseca - 27/01/2025 11:37:19</t>
  </si>
  <si>
    <t>Márcio José da Fonseca - 27/01/2025 11:37:20</t>
  </si>
  <si>
    <t>Márcio José da Fonseca - 27/01/2025 11:37:21</t>
  </si>
  <si>
    <t>Márcio José da Fonseca - 27/01/2025 11:37:22</t>
  </si>
  <si>
    <t>Márcio José da Fonseca - 27/01/2025 11:37:26</t>
  </si>
  <si>
    <t>Márcio José da Fonseca - 27/01/2025 11:37:27</t>
  </si>
  <si>
    <t>Márcio José da Fonseca - 27/01/2025 11:37:29</t>
  </si>
  <si>
    <t>Márcio José da Fonseca - 27/01/2025 11:37:32</t>
  </si>
  <si>
    <t>Paulo Marchiti - 14/02/2025 09:51:26</t>
  </si>
  <si>
    <t>Paulo Marchiti - 14/02/2025 09:51:28</t>
  </si>
  <si>
    <t>Thiago Aparecido Pinto - 05/03/2025 12:48:23</t>
  </si>
  <si>
    <t>Alexandre Mesquita - 12/03/2025 13:21:06</t>
  </si>
  <si>
    <t>Base de Dados_Images/XV65019.Imagem do Equipamento-.105155.jpg</t>
  </si>
  <si>
    <t>Thiago Aparecido Pinto - 24/01/2025 07:51:48</t>
  </si>
  <si>
    <t>XV65020</t>
  </si>
  <si>
    <t>Valvula De Corte Da Dorna 04</t>
  </si>
  <si>
    <t>Márcio José da Fonseca - 27/01/2025 11:37:44</t>
  </si>
  <si>
    <t>Márcio José da Fonseca - 27/01/2025 11:37:45</t>
  </si>
  <si>
    <t>Márcio José da Fonseca - 27/01/2025 11:37:46</t>
  </si>
  <si>
    <t>Márcio José da Fonseca - 27/01/2025 11:37:47</t>
  </si>
  <si>
    <t>Márcio José da Fonseca - 27/01/2025 11:37:49</t>
  </si>
  <si>
    <t>Márcio José da Fonseca - 27/01/2025 11:37:51</t>
  </si>
  <si>
    <t>Márcio José da Fonseca - 27/01/2025 11:37:53</t>
  </si>
  <si>
    <t>Márcio José da Fonseca - 27/01/2025 11:37:55</t>
  </si>
  <si>
    <t>Paulo Marchiti - 14/02/2025 09:50:23</t>
  </si>
  <si>
    <t>Paulo Marchiti - 14/02/2025 09:50:24</t>
  </si>
  <si>
    <t>Paulo Marchiti - 05/03/2025 15:02:38</t>
  </si>
  <si>
    <t>Alexandre Mesquita - 12/03/2025 13:21:19</t>
  </si>
  <si>
    <t>Base de Dados_Images/XV65020.Imagem do Equipamento-.105240.jpg</t>
  </si>
  <si>
    <t>Thiago Aparecido Pinto - 24/01/2025 07:52:34</t>
  </si>
  <si>
    <t>XV65074</t>
  </si>
  <si>
    <t>Valvula De Dreno Do Sifão Da Dorna 04</t>
  </si>
  <si>
    <t>Neuzamar - 27/01/2025 14:26:23</t>
  </si>
  <si>
    <t>Neuzamar - 27/01/2025 14:26:24</t>
  </si>
  <si>
    <t>Neuzamar - 27/01/2025 14:26:25</t>
  </si>
  <si>
    <t>Neuzamar - 27/01/2025 14:26:30</t>
  </si>
  <si>
    <t>Neuzamar - 27/01/2025 14:26:32</t>
  </si>
  <si>
    <t>Neuzamar - 27/01/2025 14:26:33</t>
  </si>
  <si>
    <t>Neuzamar - 27/01/2025 14:26:37</t>
  </si>
  <si>
    <t>Neuzamar - 27/01/2025 14:26:38</t>
  </si>
  <si>
    <t>Paulo Marchiti - 14/02/2025 15:05:08</t>
  </si>
  <si>
    <t>Paulo Marchiti - 14/02/2025 15:05:10</t>
  </si>
  <si>
    <t>Thiago Aparecido Pinto - 05/03/2025 12:48:41</t>
  </si>
  <si>
    <t>Alexandre Mesquita - 12/03/2025 13:21:30</t>
  </si>
  <si>
    <t>Base de Dados_Images/XV65074.Imagem do Equipamento-.142843.jpg</t>
  </si>
  <si>
    <t>Thiago Aparecido Pinto - 24/01/2025 11:28:38</t>
  </si>
  <si>
    <t>TCV65032</t>
  </si>
  <si>
    <t>Vv Cont Temp Dorna 04</t>
  </si>
  <si>
    <t>Márcio José da Fonseca - 27/01/2025 11:38:07</t>
  </si>
  <si>
    <t>Márcio José da Fonseca - 27/01/2025 11:38:08</t>
  </si>
  <si>
    <t>Márcio José da Fonseca - 27/01/2025 11:38:09</t>
  </si>
  <si>
    <t>Márcio José da Fonseca - 27/01/2025 11:38:11</t>
  </si>
  <si>
    <t>Márcio José da Fonseca - 27/01/2025 11:38:13</t>
  </si>
  <si>
    <t>Márcio José da Fonseca - 27/01/2025 11:38:16</t>
  </si>
  <si>
    <t>Márcio José da Fonseca - 27/01/2025 11:38:18</t>
  </si>
  <si>
    <t>Márcio José da Fonseca - 27/01/2025 11:38:19</t>
  </si>
  <si>
    <t>Paulo Marchiti - 14/02/2025 10:50:21</t>
  </si>
  <si>
    <t>Paulo Marchiti - 14/02/2025 10:50:23</t>
  </si>
  <si>
    <t>Thiago Aparecido Pinto - 05/03/2025 12:48:54</t>
  </si>
  <si>
    <t>Alexandre Mesquita - 12/03/2025 13:21:38</t>
  </si>
  <si>
    <t>Base de Dados_Images/TCV65032.Imagem do Equipamento-.105332.jpg</t>
  </si>
  <si>
    <t>Thiago Aparecido Pinto - 24/01/2025 07:53:26</t>
  </si>
  <si>
    <t>BC6510</t>
  </si>
  <si>
    <t>Bomba De Recirculação Da Dorna 04</t>
  </si>
  <si>
    <t>Thiago Aparecido Pinto - 25/01/2025 09:57:15</t>
  </si>
  <si>
    <t>Thiago Aparecido Pinto - 25/01/2025 09:57:16</t>
  </si>
  <si>
    <t>Thiago Aparecido Pinto - 25/01/2025 09:57:18</t>
  </si>
  <si>
    <t>Thiago Aparecido Pinto - 25/01/2025 09:57:20</t>
  </si>
  <si>
    <t>Thiago Aparecido Pinto - 25/01/2025 09:57:22</t>
  </si>
  <si>
    <t>Thiago Aparecido Pinto - 25/01/2025 09:57:24</t>
  </si>
  <si>
    <t>Thiago Aparecido Pinto - 25/01/2025 09:57:26</t>
  </si>
  <si>
    <t>Thiago Aparecido Pinto - 25/01/2025 09:57:27</t>
  </si>
  <si>
    <t>Thiago Aparecido Pinto - 25/01/2025 09:57:28</t>
  </si>
  <si>
    <t>Thiago Aparecido Pinto - 25/01/2025 09:57:30</t>
  </si>
  <si>
    <t>Thiago Aparecido Pinto - 25/01/2025 09:57:31</t>
  </si>
  <si>
    <t>Thiago Aparecido Pinto - 25/01/2025 09:57:33</t>
  </si>
  <si>
    <t>Thiago Aparecido Pinto - 25/01/2025 09:57:34</t>
  </si>
  <si>
    <t>Thiago Aparecido Pinto - 25/01/2025 09:57:36</t>
  </si>
  <si>
    <t>Alexandre Mesquita - 21/02/2025 10:47:58</t>
  </si>
  <si>
    <t>Alexandre Mesquita - 21/02/2025 10:47:59</t>
  </si>
  <si>
    <t>Alexandre Mesquita - 21/02/2025 10:48:00</t>
  </si>
  <si>
    <t>Alexandre Mesquita - 21/02/2025 10:48:02</t>
  </si>
  <si>
    <t>Alexandre Mesquita - 21/02/2025 10:48:04</t>
  </si>
  <si>
    <t>Alexandre Mesquita - 21/02/2025 10:48:06</t>
  </si>
  <si>
    <t>Waldrovany - 04/03/2025 17:07:08</t>
  </si>
  <si>
    <t>Waldrovany - 04/03/2025 17:07:10</t>
  </si>
  <si>
    <t>Waldrovany - 04/03/2025 17:07:12</t>
  </si>
  <si>
    <t>Waldrovany - 04/03/2025 17:07:14</t>
  </si>
  <si>
    <t>Alexandre Mesquita - 12/03/2025 13:01:13</t>
  </si>
  <si>
    <t>Alexandre Mesquita - 12/03/2025 13:01:14</t>
  </si>
  <si>
    <t>Alexandre Mesquita - 12/03/2025 13:01:15</t>
  </si>
  <si>
    <t>Base de Dados_Images/BC6510.Imagem do Equipamento-.154949.jpg</t>
  </si>
  <si>
    <t>Thiago Aparecido Pinto - 23/01/2025 12:49:42</t>
  </si>
  <si>
    <t>LIT 65019</t>
  </si>
  <si>
    <t>Nivel Da Dorna 05</t>
  </si>
  <si>
    <t>Márcio José da Fonseca - 27/01/2025 11:16:12</t>
  </si>
  <si>
    <t>Márcio José da Fonseca - 27/01/2025 11:16:14</t>
  </si>
  <si>
    <t>Márcio José da Fonseca - 27/01/2025 11:16:15</t>
  </si>
  <si>
    <t>Márcio José da Fonseca - 27/01/2025 11:16:30</t>
  </si>
  <si>
    <t>Paulo Marchiti - 14/02/2025 11:06:19</t>
  </si>
  <si>
    <t>Paulo Marchiti - 14/02/2025 11:06:20</t>
  </si>
  <si>
    <t>Paulo Marchiti - 14/02/2025 11:06:22</t>
  </si>
  <si>
    <t>Waldrovany - 04/03/2025 17:11:23</t>
  </si>
  <si>
    <t>Waldrovany - 04/03/2025 17:11:25</t>
  </si>
  <si>
    <t>Alexandre Mesquita - 12/03/2025 13:10:00</t>
  </si>
  <si>
    <t>Alexandre Mesquita - 12/03/2025 13:10:01</t>
  </si>
  <si>
    <t>Base de Dados_Images/LIT 65019.Imagem do Equipamento-.174615.jpg</t>
  </si>
  <si>
    <t>Thiago Aparecido Pinto - 23/01/2025 14:46:09</t>
  </si>
  <si>
    <t>DORNA 5</t>
  </si>
  <si>
    <t>Paulo Marchiti - 14/02/2025 15:34:20</t>
  </si>
  <si>
    <t>Paulo Marchiti - 14/02/2025 15:34:22</t>
  </si>
  <si>
    <t>Paulo Marchiti - 14/02/2025 15:34:23</t>
  </si>
  <si>
    <t>Paulo Marchiti - 14/02/2025 15:34:31</t>
  </si>
  <si>
    <t>Paulo Marchiti - 14/02/2025 15:34:28</t>
  </si>
  <si>
    <t>Paulo Marchiti - 14/02/2025 15:34:39</t>
  </si>
  <si>
    <t>Paulo Marchiti - 14/02/2025 15:34:35</t>
  </si>
  <si>
    <t>Paulo Marchiti - 14/02/2025 15:34:47</t>
  </si>
  <si>
    <t>Paulo Marchiti - 14/02/2025 15:34:45</t>
  </si>
  <si>
    <t>Waldrovany - 04/03/2025 17:09:08</t>
  </si>
  <si>
    <t>Waldrovany - 04/03/2025 17:09:09</t>
  </si>
  <si>
    <t>Alexandre Mesquita - 12/03/2025 13:04:06</t>
  </si>
  <si>
    <t>Alexandre Mesquita - 12/03/2025 13:04:07</t>
  </si>
  <si>
    <t>Alexandre Mesquita - 12/03/2025 13:04:11</t>
  </si>
  <si>
    <t>Base de Dados_Images/DORNA 5.Imagem do Equipamento-.155329.jpg</t>
  </si>
  <si>
    <t>Thiago Aparecido Pinto - 23/01/2025 12:53:24</t>
  </si>
  <si>
    <t>FIT65019</t>
  </si>
  <si>
    <t>Vazão De Mosto Dorna 05</t>
  </si>
  <si>
    <t>Márcio José da Fonseca - 27/01/2025 11:16:48</t>
  </si>
  <si>
    <t>Márcio José da Fonseca - 27/01/2025 11:16:51</t>
  </si>
  <si>
    <t>Márcio José da Fonseca - 27/01/2025 11:16:53</t>
  </si>
  <si>
    <t>Paulo Marchiti - 14/02/2025 15:29:17</t>
  </si>
  <si>
    <t>Paulo Marchiti - 14/02/2025 15:29:19</t>
  </si>
  <si>
    <t>Paulo Marchiti - 14/02/2025 15:29:22</t>
  </si>
  <si>
    <t>Thiago Aparecido Pinto - 05/03/2025 12:44:16</t>
  </si>
  <si>
    <t>Alexandre Mesquita - 12/03/2025 13:10:08</t>
  </si>
  <si>
    <t>Base de Dados_Images/FIT65019.Imagem do Equipamento-.141714.jpg</t>
  </si>
  <si>
    <t>Thiago Aparecido Pinto - 24/01/2025 11:17:08</t>
  </si>
  <si>
    <t>TIT 65020</t>
  </si>
  <si>
    <t>Temperatura Saida Troc Dorna 05</t>
  </si>
  <si>
    <t>Márcio José da Fonseca - 27/01/2025 11:17:06</t>
  </si>
  <si>
    <t>Márcio José da Fonseca - 27/01/2025 11:17:07</t>
  </si>
  <si>
    <t>Márcio José da Fonseca - 27/01/2025 11:17:08</t>
  </si>
  <si>
    <t>Márcio José da Fonseca - 27/01/2025 11:17:10</t>
  </si>
  <si>
    <t>Alexandre Mesquita - 14/02/2025 10:39:11</t>
  </si>
  <si>
    <t>Alexandre Mesquita - 14/02/2025 10:39:12</t>
  </si>
  <si>
    <t>Alexandre Mesquita - 14/02/2025 10:39:14</t>
  </si>
  <si>
    <t>Waldrovany - 04/03/2025 17:19:00</t>
  </si>
  <si>
    <t>Waldrovany - 04/03/2025 17:19:01</t>
  </si>
  <si>
    <t>Alexandre Mesquita - 12/03/2025 13:10:18</t>
  </si>
  <si>
    <t>Base de Dados_Images/TIT 65020.Imagem do Equipamento-.174704.jpg</t>
  </si>
  <si>
    <t>Thiago Aparecido Pinto - 23/01/2025 14:46:59</t>
  </si>
  <si>
    <t>TIT 65021</t>
  </si>
  <si>
    <t>Temperatura Entrada Troc Dorna 05</t>
  </si>
  <si>
    <t>Márcio José da Fonseca - 27/01/2025 11:17:26</t>
  </si>
  <si>
    <t>Márcio José da Fonseca - 27/01/2025 11:17:27</t>
  </si>
  <si>
    <t>Márcio José da Fonseca - 27/01/2025 11:17:28</t>
  </si>
  <si>
    <t>Márcio José da Fonseca - 27/01/2025 11:17:37</t>
  </si>
  <si>
    <t>Alexandre Mesquita - 21/02/2025 10:52:34</t>
  </si>
  <si>
    <t>Alexandre Mesquita - 21/02/2025 10:52:35</t>
  </si>
  <si>
    <t>Alexandre Mesquita - 21/02/2025 10:52:36</t>
  </si>
  <si>
    <t>Waldrovany - 04/03/2025 17:15:24</t>
  </si>
  <si>
    <t>Waldrovany - 04/03/2025 17:15:26</t>
  </si>
  <si>
    <t>Alexandre Mesquita - 12/03/2025 13:10:26</t>
  </si>
  <si>
    <t>Alexandre Mesquita - 12/03/2025 13:10:27</t>
  </si>
  <si>
    <t>Base de Dados_Images/TIT 65021.Imagem do Equipamento-.174633.jpg</t>
  </si>
  <si>
    <t>Thiago Aparecido Pinto - 23/01/2025 14:46:27</t>
  </si>
  <si>
    <t>PIT 65019</t>
  </si>
  <si>
    <t>Pressão Da Dorna 05</t>
  </si>
  <si>
    <t>Márcio José da Fonseca - 27/01/2025 11:17:54</t>
  </si>
  <si>
    <t>Márcio José da Fonseca - 27/01/2025 11:17:57</t>
  </si>
  <si>
    <t>Márcio José da Fonseca - 27/01/2025 11:17:56</t>
  </si>
  <si>
    <t>Paulo Marchiti - 14/02/2025 15:29:42</t>
  </si>
  <si>
    <t>Paulo Marchiti - 14/02/2025 15:29:43</t>
  </si>
  <si>
    <t>Paulo Marchiti - 14/02/2025 15:29:47</t>
  </si>
  <si>
    <t>Thiago Aparecido Pinto - 05/03/2025 12:44:08</t>
  </si>
  <si>
    <t>Thiago Aparecido Pinto - 05/03/2025 12:44:09</t>
  </si>
  <si>
    <t>Thiago Aparecido Pinto - 18/03/2025 11:03:08</t>
  </si>
  <si>
    <t>Thiago Aparecido Pinto - 18/03/2025 11:03:09</t>
  </si>
  <si>
    <t>Base de Dados_Images/PIT 65019.Imagem do Equipamento-.141737.jpg</t>
  </si>
  <si>
    <t>Thiago Aparecido Pinto - 24/01/2025 11:17:30</t>
  </si>
  <si>
    <t>FCV65019A</t>
  </si>
  <si>
    <t>Vv Cont Vazão Alimentação Dorna 05 L1</t>
  </si>
  <si>
    <t>Neuzamar - 27/01/2025 14:27:02</t>
  </si>
  <si>
    <t>Neuzamar - 27/01/2025 14:27:03</t>
  </si>
  <si>
    <t>Neuzamar - 27/01/2025 14:27:04</t>
  </si>
  <si>
    <t>Neuzamar - 27/01/2025 14:27:06</t>
  </si>
  <si>
    <t>Neuzamar - 27/01/2025 14:27:09</t>
  </si>
  <si>
    <t>Neuzamar - 27/01/2025 14:27:10</t>
  </si>
  <si>
    <t>Neuzamar - 27/01/2025 14:27:12</t>
  </si>
  <si>
    <t>Neuzamar - 27/01/2025 14:27:15</t>
  </si>
  <si>
    <t>Paulo Marchiti - 14/02/2025 15:18:10</t>
  </si>
  <si>
    <t>Paulo Marchiti - 14/02/2025 15:18:11</t>
  </si>
  <si>
    <t>Paulo Marchiti - 06/03/2025 16:18:42</t>
  </si>
  <si>
    <t>Alexandre Mesquita - 12/03/2025 13:21:48</t>
  </si>
  <si>
    <t>Base de Dados_Images/FCV65019A.Imagem do Equipamento-.143041.jpg</t>
  </si>
  <si>
    <t>Thiago Aparecido Pinto - 24/01/2025 11:30:33</t>
  </si>
  <si>
    <t>FCV65019B</t>
  </si>
  <si>
    <t>Vv Cont Vazão Alimentação Dorna 05 L2</t>
  </si>
  <si>
    <t>Neuzamar - 27/01/2025 14:27:48</t>
  </si>
  <si>
    <t>Neuzamar - 27/01/2025 14:27:49</t>
  </si>
  <si>
    <t>Neuzamar - 27/01/2025 14:27:51</t>
  </si>
  <si>
    <t>Neuzamar - 27/01/2025 14:27:52</t>
  </si>
  <si>
    <t>Neuzamar - 27/01/2025 14:27:57</t>
  </si>
  <si>
    <t>Neuzamar - 27/01/2025 14:28:02</t>
  </si>
  <si>
    <t>Neuzamar - 27/01/2025 14:27:58</t>
  </si>
  <si>
    <t>Neuzamar - 27/01/2025 14:27:59</t>
  </si>
  <si>
    <t>Paulo Marchiti - 14/02/2025 15:17:49</t>
  </si>
  <si>
    <t>Paulo Marchiti - 14/02/2025 15:17:51</t>
  </si>
  <si>
    <t>Thiago Aparecido Pinto - 05/03/2025 12:49:01</t>
  </si>
  <si>
    <t>Alexandre Mesquita - 12/03/2025 13:21:55</t>
  </si>
  <si>
    <t>Base de Dados_Images/FCV65019B.Imagem do Equipamento-.143014.jpg</t>
  </si>
  <si>
    <t>Thiago Aparecido Pinto - 24/01/2025 11:30:07</t>
  </si>
  <si>
    <t>XV65021</t>
  </si>
  <si>
    <t>Valvula De Levedura Da Dorna 05</t>
  </si>
  <si>
    <t>Neuzamar - 27/01/2025 14:28:22</t>
  </si>
  <si>
    <t>Neuzamar - 27/01/2025 14:28:24</t>
  </si>
  <si>
    <t>Neuzamar - 27/01/2025 14:28:28</t>
  </si>
  <si>
    <t>Neuzamar - 27/01/2025 14:28:25</t>
  </si>
  <si>
    <t>Neuzamar - 27/01/2025 14:28:33</t>
  </si>
  <si>
    <t>Neuzamar - 27/01/2025 14:28:34</t>
  </si>
  <si>
    <t>Neuzamar - 27/01/2025 14:28:35</t>
  </si>
  <si>
    <t>Neuzamar - 27/01/2025 14:28:36</t>
  </si>
  <si>
    <t>Paulo Marchiti - 14/02/2025 15:15:13</t>
  </si>
  <si>
    <t>Paulo Marchiti - 14/02/2025 15:15:15</t>
  </si>
  <si>
    <t>Paulo Marchiti - 06/03/2025 15:33:13</t>
  </si>
  <si>
    <t>Alexandre Mesquita - 12/03/2025 13:22:03</t>
  </si>
  <si>
    <t>Base de Dados_Images/XV65021.Imagem do Equipamento-.143106.jpg</t>
  </si>
  <si>
    <t>Thiago Aparecido Pinto - 24/01/2025 11:31:01</t>
  </si>
  <si>
    <t>XV65022</t>
  </si>
  <si>
    <t>Valvula De Flegmaça Da Dorna 05</t>
  </si>
  <si>
    <t>Neuzamar - 27/01/2025 14:28:51</t>
  </si>
  <si>
    <t>Neuzamar - 27/01/2025 14:28:57</t>
  </si>
  <si>
    <t>Neuzamar - 27/01/2025 14:28:53</t>
  </si>
  <si>
    <t>Neuzamar - 27/01/2025 14:28:59</t>
  </si>
  <si>
    <t>Neuzamar - 27/01/2025 14:29:03</t>
  </si>
  <si>
    <t>Neuzamar - 27/01/2025 14:29:04</t>
  </si>
  <si>
    <t>Neuzamar - 27/01/2025 14:29:05</t>
  </si>
  <si>
    <t>Neuzamar - 27/01/2025 14:29:07</t>
  </si>
  <si>
    <t>Paulo Marchiti - 14/02/2025 15:16:21</t>
  </si>
  <si>
    <t>Paulo Marchiti - 14/02/2025 15:16:23</t>
  </si>
  <si>
    <t>Thiago Aparecido Pinto - 05/03/2025 12:49:09</t>
  </si>
  <si>
    <t>Alexandre Mesquita - 12/03/2025 13:22:18</t>
  </si>
  <si>
    <t>Base de Dados_Images/XV65022.Imagem do Equipamento-.143126.jpg</t>
  </si>
  <si>
    <t>Thiago Aparecido Pinto - 24/01/2025 11:31:22</t>
  </si>
  <si>
    <t>XV65023</t>
  </si>
  <si>
    <t>Valvula De Antiespumante Da Dorna 05</t>
  </si>
  <si>
    <t>Neuzamar - 27/01/2025 14:29:19</t>
  </si>
  <si>
    <t>Neuzamar - 27/01/2025 14:29:20</t>
  </si>
  <si>
    <t>Neuzamar - 27/01/2025 14:29:22</t>
  </si>
  <si>
    <t>Neuzamar - 27/01/2025 14:29:23</t>
  </si>
  <si>
    <t>Neuzamar - 27/01/2025 14:29:27</t>
  </si>
  <si>
    <t>Neuzamar - 27/01/2025 14:29:28</t>
  </si>
  <si>
    <t>Neuzamar - 27/01/2025 14:29:30</t>
  </si>
  <si>
    <t>Neuzamar - 27/01/2025 14:29:35</t>
  </si>
  <si>
    <t>Paulo Marchiti - 14/02/2025 15:15:46</t>
  </si>
  <si>
    <t>Paulo Marchiti - 14/02/2025 15:15:48</t>
  </si>
  <si>
    <t>Thiago Aparecido Pinto - 05/03/2025 12:49:16</t>
  </si>
  <si>
    <t>Thiago Aparecido Pinto - 18/03/2025 11:04:15</t>
  </si>
  <si>
    <t>Base de Dados_Images/XV65023.Imagem do Equipamento-.143148.jpg</t>
  </si>
  <si>
    <t>Thiago Aparecido Pinto - 24/01/2025 11:31:42</t>
  </si>
  <si>
    <t>XV65024</t>
  </si>
  <si>
    <t>Valvula De Dreno Da Dorna 05</t>
  </si>
  <si>
    <t>Márcio José da Fonseca - 27/01/2025 11:38:37</t>
  </si>
  <si>
    <t>Márcio José da Fonseca - 27/01/2025 11:38:38</t>
  </si>
  <si>
    <t>Márcio José da Fonseca - 27/01/2025 11:38:39</t>
  </si>
  <si>
    <t>Márcio José da Fonseca - 27/01/2025 11:38:41</t>
  </si>
  <si>
    <t>Márcio José da Fonseca - 27/01/2025 11:38:43</t>
  </si>
  <si>
    <t>Márcio José da Fonseca - 27/01/2025 11:38:44</t>
  </si>
  <si>
    <t>Márcio José da Fonseca - 27/01/2025 11:38:46</t>
  </si>
  <si>
    <t>Márcio José da Fonseca - 27/01/2025 11:38:47</t>
  </si>
  <si>
    <t>Paulo Marchiti - 14/02/2025 09:56:07</t>
  </si>
  <si>
    <t>Paulo Marchiti - 14/02/2025 09:56:09</t>
  </si>
  <si>
    <t>Thiago Aparecido Pinto - 05/03/2025 12:49:24</t>
  </si>
  <si>
    <t>Alexandre Mesquita - 12/03/2025 13:22:29</t>
  </si>
  <si>
    <t>Base de Dados_Images/XV65024.Imagem do Equipamento-.105615.jpg</t>
  </si>
  <si>
    <t>Thiago Aparecido Pinto - 24/01/2025 07:56:09</t>
  </si>
  <si>
    <t>XV65025</t>
  </si>
  <si>
    <t>Valvula De Corte Da Dorna 05</t>
  </si>
  <si>
    <t>Thiago Aparecido Pinto - 04/03/2025 16:48:10</t>
  </si>
  <si>
    <t>Thiago Aparecido Pinto - 04/03/2025 16:48:11</t>
  </si>
  <si>
    <t>Thiago Aparecido Pinto - 04/03/2025 16:48:13</t>
  </si>
  <si>
    <t>Thiago Aparecido Pinto - 04/03/2025 16:48:14</t>
  </si>
  <si>
    <t>Thiago Aparecido Pinto - 04/03/2025 16:48:15</t>
  </si>
  <si>
    <t>Thiago Aparecido Pinto - 04/03/2025 16:48:16</t>
  </si>
  <si>
    <t>Thiago Aparecido Pinto - 04/03/2025 16:48:17</t>
  </si>
  <si>
    <t>Thiago Aparecido Pinto - 04/03/2025 16:48:25</t>
  </si>
  <si>
    <t>Thiago Aparecido Pinto - 04/03/2025 16:48:26</t>
  </si>
  <si>
    <t>Thiago Aparecido Pinto - 04/03/2025 16:48:31</t>
  </si>
  <si>
    <t>Alexandre Mesquita - 12/03/2025 13:22:38</t>
  </si>
  <si>
    <t>Base de Dados_Images/XV65025.Imagem do Equipamento-.194807.jpg</t>
  </si>
  <si>
    <t>Thiago Aparecido Pinto - 04/03/2025 16:48:05</t>
  </si>
  <si>
    <t>XV65075</t>
  </si>
  <si>
    <t>Valvula De Dreno Do Sifão Da Dorna 05</t>
  </si>
  <si>
    <t>Neuzamar - 27/01/2025 14:29:58</t>
  </si>
  <si>
    <t>Neuzamar - 27/01/2025 14:29:59</t>
  </si>
  <si>
    <t>Neuzamar - 27/01/2025 14:30:01</t>
  </si>
  <si>
    <t>Neuzamar - 27/01/2025 14:30:02</t>
  </si>
  <si>
    <t>Neuzamar - 27/01/2025 14:30:05</t>
  </si>
  <si>
    <t>Neuzamar - 27/01/2025 14:30:06</t>
  </si>
  <si>
    <t>Neuzamar - 27/01/2025 14:30:08</t>
  </si>
  <si>
    <t>Neuzamar - 27/01/2025 14:30:09</t>
  </si>
  <si>
    <t>Paulo Marchiti - 14/02/2025 15:16:55</t>
  </si>
  <si>
    <t>Paulo Marchiti - 14/02/2025 15:16:56</t>
  </si>
  <si>
    <t>Thiago Aparecido Pinto - 05/03/2025 12:49:30</t>
  </si>
  <si>
    <t>Alexandre Mesquita - 12/03/2025 13:23:12</t>
  </si>
  <si>
    <t>Base de Dados_Images/XV65075.Imagem do Equipamento-.143211.jpg</t>
  </si>
  <si>
    <t>Thiago Aparecido Pinto - 24/01/2025 11:32:05</t>
  </si>
  <si>
    <t>TCV65020</t>
  </si>
  <si>
    <t>Vv Cont Temp Dorna 05</t>
  </si>
  <si>
    <t>Márcio José da Fonseca - 27/01/2025 11:39:02</t>
  </si>
  <si>
    <t>Márcio José da Fonseca - 27/01/2025 11:39:03</t>
  </si>
  <si>
    <t>Márcio José da Fonseca - 27/01/2025 11:39:04</t>
  </si>
  <si>
    <t>Márcio José da Fonseca - 27/01/2025 11:39:05</t>
  </si>
  <si>
    <t>Márcio José da Fonseca - 27/01/2025 11:39:09</t>
  </si>
  <si>
    <t>Márcio José da Fonseca - 27/01/2025 11:39:10</t>
  </si>
  <si>
    <t>Márcio José da Fonseca - 27/01/2025 11:39:11</t>
  </si>
  <si>
    <t>Márcio José da Fonseca - 27/01/2025 11:39:13</t>
  </si>
  <si>
    <t>Alexandre Mesquita - 18/02/2025 10:04:51</t>
  </si>
  <si>
    <t>Thiago Aparecido Pinto - 05/03/2025 12:49:38</t>
  </si>
  <si>
    <t>Alexandre Mesquita - 12/03/2025 13:23:21</t>
  </si>
  <si>
    <t>Base de Dados_Images/TCV65020.Imagem do Equipamento-.105731.jpg</t>
  </si>
  <si>
    <t>Thiago Aparecido Pinto - 24/01/2025 07:57:24</t>
  </si>
  <si>
    <t>BC6511</t>
  </si>
  <si>
    <t>Bomba De Recirculação Da Dorna 05</t>
  </si>
  <si>
    <t>Thiago Aparecido Pinto - 25/01/2025 09:57:43</t>
  </si>
  <si>
    <t>Thiago Aparecido Pinto - 25/01/2025 09:57:44</t>
  </si>
  <si>
    <t>Thiago Aparecido Pinto - 25/01/2025 09:57:45</t>
  </si>
  <si>
    <t>Thiago Aparecido Pinto - 25/01/2025 09:57:46</t>
  </si>
  <si>
    <t>Thiago Aparecido Pinto - 25/01/2025 09:57:48</t>
  </si>
  <si>
    <t>Thiago Aparecido Pinto - 25/01/2025 09:57:50</t>
  </si>
  <si>
    <t>Thiago Aparecido Pinto - 25/01/2025 09:57:52</t>
  </si>
  <si>
    <t>Thiago Aparecido Pinto - 25/01/2025 09:57:55</t>
  </si>
  <si>
    <t>Thiago Aparecido Pinto - 25/01/2025 09:57:56</t>
  </si>
  <si>
    <t>Thiago Aparecido Pinto - 25/01/2025 09:57:57</t>
  </si>
  <si>
    <t>Thiago Aparecido Pinto - 25/01/2025 09:57:59</t>
  </si>
  <si>
    <t>Thiago Aparecido Pinto - 25/01/2025 09:58:00</t>
  </si>
  <si>
    <t>Thiago Aparecido Pinto - 25/01/2025 09:58:02</t>
  </si>
  <si>
    <t>Paulo Marchiti - 19/02/2025 11:08:25</t>
  </si>
  <si>
    <t>Paulo Marchiti - 19/02/2025 11:08:26</t>
  </si>
  <si>
    <t>Paulo Marchiti - 19/02/2025 11:08:27</t>
  </si>
  <si>
    <t>Paulo Marchiti - 19/02/2025 11:08:28</t>
  </si>
  <si>
    <t>Paulo Marchiti - 19/02/2025 11:08:33</t>
  </si>
  <si>
    <t>Paulo Marchiti - 19/02/2025 11:06:55</t>
  </si>
  <si>
    <t>Waldrovany - 04/03/2025 17:07:22</t>
  </si>
  <si>
    <t>Waldrovany - 04/03/2025 17:07:23</t>
  </si>
  <si>
    <t>Waldrovany - 04/03/2025 17:07:24</t>
  </si>
  <si>
    <t>Waldrovany - 04/03/2025 17:07:27</t>
  </si>
  <si>
    <t>Alexandre Mesquita - 12/03/2025 13:01:32</t>
  </si>
  <si>
    <t>Alexandre Mesquita - 12/03/2025 13:01:33</t>
  </si>
  <si>
    <t>Alexandre Mesquita - 12/03/2025 13:01:34</t>
  </si>
  <si>
    <t>Alexandre Mesquita - 12/03/2025 13:01:37</t>
  </si>
  <si>
    <t>Base de Dados_Images/BC6511.Imagem do Equipamento-.155018.jpg</t>
  </si>
  <si>
    <t>Thiago Aparecido Pinto - 23/01/2025 12:50:12</t>
  </si>
  <si>
    <t>LIT 65012</t>
  </si>
  <si>
    <t>Nivel Da Dorna 06</t>
  </si>
  <si>
    <t>Márcio José da Fonseca - 27/01/2025 11:18:20</t>
  </si>
  <si>
    <t>Márcio José da Fonseca - 27/01/2025 11:18:21</t>
  </si>
  <si>
    <t>Márcio José da Fonseca - 27/01/2025 11:18:22</t>
  </si>
  <si>
    <t>Márcio José da Fonseca - 27/01/2025 11:18:24</t>
  </si>
  <si>
    <t>Paulo Marchiti - 14/02/2025 11:07:10</t>
  </si>
  <si>
    <t>Paulo Marchiti - 14/02/2025 11:07:11</t>
  </si>
  <si>
    <t>Paulo Marchiti - 14/02/2025 11:07:13</t>
  </si>
  <si>
    <t>Waldrovany - 04/03/2025 17:11:36</t>
  </si>
  <si>
    <t>Waldrovany - 04/03/2025 17:11:37</t>
  </si>
  <si>
    <t>Alexandre Mesquita - 12/03/2025 14:30:01</t>
  </si>
  <si>
    <t>Alexandre Mesquita - 12/03/2025 14:30:02</t>
  </si>
  <si>
    <t>Base de Dados_Images/LIT 65012.Imagem do Equipamento-.174810.jpg</t>
  </si>
  <si>
    <t>Thiago Aparecido Pinto - 23/01/2025 14:48:05</t>
  </si>
  <si>
    <t>DORNA 6</t>
  </si>
  <si>
    <t>Nilton José - 27/01/2025 08:30:10</t>
  </si>
  <si>
    <t>Nilton José - 27/01/2025 08:30:17</t>
  </si>
  <si>
    <t>Nilton José - 27/01/2025 08:30:27</t>
  </si>
  <si>
    <t>Nilton José - 27/01/2025 08:30:36</t>
  </si>
  <si>
    <t>Nilton José - 27/01/2025 08:30:45</t>
  </si>
  <si>
    <t>Nilton José - 27/01/2025 08:30:54</t>
  </si>
  <si>
    <t>Nilton José - 27/01/2025 08:30:58</t>
  </si>
  <si>
    <t>Nilton José - 27/01/2025 08:31:05</t>
  </si>
  <si>
    <t>Nilton José - 27/01/2025 08:31:16</t>
  </si>
  <si>
    <t>Waldrovany - 04/03/2025 17:09:17</t>
  </si>
  <si>
    <t>Waldrovany - 04/03/2025 17:09:18</t>
  </si>
  <si>
    <t>Alexandre Mesquita - 12/03/2025 14:29:31</t>
  </si>
  <si>
    <t>Alexandre Mesquita - 12/03/2025 14:29:32</t>
  </si>
  <si>
    <t>Alexandre Mesquita - 12/03/2025 14:29:36</t>
  </si>
  <si>
    <t>Alexandre Mesquita - 12/03/2025 14:29:38</t>
  </si>
  <si>
    <t>Base de Dados_Images/DORNA 6.Imagem do Equipamento-.155533.jpg</t>
  </si>
  <si>
    <t>Thiago Aparecido Pinto - 23/01/2025 12:55:28</t>
  </si>
  <si>
    <t>FIT65012</t>
  </si>
  <si>
    <t>Vazão De Mosto Dorna 06</t>
  </si>
  <si>
    <t>Márcio José da Fonseca - 27/01/2025 11:19:02</t>
  </si>
  <si>
    <t>Márcio José da Fonseca - 27/01/2025 11:19:03</t>
  </si>
  <si>
    <t>Márcio José da Fonseca - 27/01/2025 11:19:05</t>
  </si>
  <si>
    <t>Paulo Marchiti - 14/02/2025 15:28:40</t>
  </si>
  <si>
    <t>Paulo Marchiti - 14/02/2025 15:28:45</t>
  </si>
  <si>
    <t>Paulo Marchiti - 14/02/2025 15:28:47</t>
  </si>
  <si>
    <t>Thiago Aparecido Pinto - 05/03/2025 12:44:24</t>
  </si>
  <si>
    <t>Thiago Aparecido Pinto - 05/03/2025 12:44:25</t>
  </si>
  <si>
    <t>Alexandre Mesquita - 12/03/2025 14:30:42</t>
  </si>
  <si>
    <t>Alexandre Mesquita - 12/03/2025 14:30:43</t>
  </si>
  <si>
    <t>Base de Dados_Images/FIT65012.Imagem do Equipamento-.141757.jpg</t>
  </si>
  <si>
    <t>Thiago Aparecido Pinto - 24/01/2025 11:17:50</t>
  </si>
  <si>
    <t>TIT 65013</t>
  </si>
  <si>
    <t>Temperatura Saida Troc Dorna 06</t>
  </si>
  <si>
    <t>Márcio José da Fonseca - 27/01/2025 11:22:45</t>
  </si>
  <si>
    <t>Márcio José da Fonseca - 27/01/2025 11:22:46</t>
  </si>
  <si>
    <t>Márcio José da Fonseca - 27/01/2025 11:22:47</t>
  </si>
  <si>
    <t>Márcio José da Fonseca - 27/01/2025 11:22:52</t>
  </si>
  <si>
    <t>Alexandre Mesquita - 14/02/2025 10:39:38</t>
  </si>
  <si>
    <t>Alexandre Mesquita - 14/02/2025 10:39:40</t>
  </si>
  <si>
    <t>Alexandre Mesquita - 14/02/2025 10:39:41</t>
  </si>
  <si>
    <t>Waldrovany - 04/03/2025 17:19:35</t>
  </si>
  <si>
    <t>Waldrovany - 04/03/2025 17:19:36</t>
  </si>
  <si>
    <t>Alexandre Mesquita - 12/03/2025 14:30:57</t>
  </si>
  <si>
    <t>Alexandre Mesquita - 12/03/2025 14:30:58</t>
  </si>
  <si>
    <t>Base de Dados_Images/TIT 65013.Imagem do Equipamento-.174859.jpg</t>
  </si>
  <si>
    <t>Thiago Aparecido Pinto - 23/01/2025 14:48:54</t>
  </si>
  <si>
    <t>TIT 65014</t>
  </si>
  <si>
    <t>Temperatura Entrada Troc Dorna 06</t>
  </si>
  <si>
    <t>Márcio José da Fonseca - 27/01/2025 11:23:08</t>
  </si>
  <si>
    <t>Márcio José da Fonseca - 27/01/2025 11:23:09</t>
  </si>
  <si>
    <t>Márcio José da Fonseca - 27/01/2025 11:23:11</t>
  </si>
  <si>
    <t>Alexandre Mesquita - 21/02/2025 10:52:55</t>
  </si>
  <si>
    <t>Alexandre Mesquita - 21/02/2025 10:52:56</t>
  </si>
  <si>
    <t>Alexandre Mesquita - 21/02/2025 10:52:57</t>
  </si>
  <si>
    <t>Waldrovany - 04/03/2025 17:14:45</t>
  </si>
  <si>
    <t>Waldrovany - 04/03/2025 17:14:46</t>
  </si>
  <si>
    <t>Alexandre Mesquita - 12/03/2025 14:31:09</t>
  </si>
  <si>
    <t>Alexandre Mesquita - 12/03/2025 14:31:10</t>
  </si>
  <si>
    <t>Base de Dados_Images/TIT 65014.Imagem do Equipamento-.174834.jpg</t>
  </si>
  <si>
    <t>Thiago Aparecido Pinto - 23/01/2025 14:48:28</t>
  </si>
  <si>
    <t>PIT 65012</t>
  </si>
  <si>
    <t>Pressão Da Dorna 06</t>
  </si>
  <si>
    <t>Márcio José da Fonseca - 27/01/2025 11:23:21</t>
  </si>
  <si>
    <t>Márcio José da Fonseca - 27/01/2025 11:23:22</t>
  </si>
  <si>
    <t>Márcio José da Fonseca - 27/01/2025 11:23:24</t>
  </si>
  <si>
    <t>Márcio José da Fonseca - 27/01/2025 11:23:25</t>
  </si>
  <si>
    <t>Thiago Aparecido Pinto - 23/02/2025 15:07:46</t>
  </si>
  <si>
    <t>Thiago Aparecido Pinto - 23/02/2025 15:07:47</t>
  </si>
  <si>
    <t>Thiago Aparecido Pinto - 23/02/2025 15:07:48</t>
  </si>
  <si>
    <t>Thiago Aparecido Pinto - 05/03/2025 12:44:33</t>
  </si>
  <si>
    <t>Thiago Aparecido Pinto - 18/03/2025 11:03:01</t>
  </si>
  <si>
    <t>Thiago Aparecido Pinto - 18/03/2025 11:03:02</t>
  </si>
  <si>
    <t>Base de Dados_Images/PIT 65012.Imagem do Equipamento-.141824.jpg</t>
  </si>
  <si>
    <t>Thiago Aparecido Pinto - 24/01/2025 11:18:18</t>
  </si>
  <si>
    <t>FCV65012A</t>
  </si>
  <si>
    <t>Vv Cont Vazão Alimentação Dorna 06 L1</t>
  </si>
  <si>
    <t>Neuzamar - 27/01/2025 14:30:47</t>
  </si>
  <si>
    <t>Neuzamar - 27/01/2025 14:30:48</t>
  </si>
  <si>
    <t>Neuzamar - 27/01/2025 14:30:50</t>
  </si>
  <si>
    <t>Neuzamar - 27/01/2025 14:30:51</t>
  </si>
  <si>
    <t>Neuzamar - 27/01/2025 14:30:55</t>
  </si>
  <si>
    <t>Neuzamar - 27/01/2025 14:30:57</t>
  </si>
  <si>
    <t>Neuzamar - 27/01/2025 14:30:58</t>
  </si>
  <si>
    <t>Neuzamar - 27/01/2025 14:30:59</t>
  </si>
  <si>
    <t>Paulo Marchiti - 14/02/2025 15:20:07</t>
  </si>
  <si>
    <t>Paulo Marchiti - 14/02/2025 15:20:09</t>
  </si>
  <si>
    <t>Paulo Marchiti - 06/03/2025 16:18:49</t>
  </si>
  <si>
    <t>Alexandre Mesquita - 12/03/2025 14:34:12</t>
  </si>
  <si>
    <t>Base de Dados_Images/FCV65012A.Imagem do Equipamento-.143318.jpg</t>
  </si>
  <si>
    <t>Thiago Aparecido Pinto - 24/01/2025 11:33:10</t>
  </si>
  <si>
    <t>FCV65012B</t>
  </si>
  <si>
    <t>Vv Cont Vazão Alimentação Dorna 06 L2</t>
  </si>
  <si>
    <t>Márcio José da Fonseca - 30/01/2025 09:35:38</t>
  </si>
  <si>
    <t>Márcio José da Fonseca - 30/01/2025 09:35:39</t>
  </si>
  <si>
    <t>Márcio José da Fonseca - 30/01/2025 09:35:42</t>
  </si>
  <si>
    <t>Márcio José da Fonseca - 30/01/2025 09:35:43</t>
  </si>
  <si>
    <t>Márcio José da Fonseca - 30/01/2025 09:35:44</t>
  </si>
  <si>
    <t>Márcio José da Fonseca - 30/01/2025 09:35:46</t>
  </si>
  <si>
    <t>Paulo Marchiti - 14/02/2025 15:19:51</t>
  </si>
  <si>
    <t>Paulo Marchiti - 14/02/2025 15:19:53</t>
  </si>
  <si>
    <t>Thiago Aparecido Pinto - 05/03/2025 12:49:46</t>
  </si>
  <si>
    <t>Alexandre Mesquita - 12/03/2025 14:34:24</t>
  </si>
  <si>
    <t>Base de Dados_Images/FCV65012B.Imagem do Equipamento-.123538.jpg</t>
  </si>
  <si>
    <t>Márcio José da Fonseca - 30/01/2025 09:35:33</t>
  </si>
  <si>
    <t>XV65026</t>
  </si>
  <si>
    <t>Valvula De Levedura Da Dorna 06</t>
  </si>
  <si>
    <t>Neuzamar - 27/01/2025 14:31:16</t>
  </si>
  <si>
    <t>Neuzamar - 27/01/2025 14:31:18</t>
  </si>
  <si>
    <t>Neuzamar - 27/01/2025 14:31:19</t>
  </si>
  <si>
    <t>Neuzamar - 27/01/2025 14:31:20</t>
  </si>
  <si>
    <t>Neuzamar - 27/01/2025 14:31:58</t>
  </si>
  <si>
    <t>Neuzamar - 27/01/2025 14:31:59</t>
  </si>
  <si>
    <t>Neuzamar - 27/01/2025 14:32:05</t>
  </si>
  <si>
    <t>Neuzamar - 27/01/2025 14:32:06</t>
  </si>
  <si>
    <t>Paulo Marchiti - 14/02/2025 15:20:40</t>
  </si>
  <si>
    <t>Paulo Marchiti - 14/02/2025 15:20:41</t>
  </si>
  <si>
    <t>Paulo Marchiti - 06/03/2025 15:33:20</t>
  </si>
  <si>
    <t>Alexandre Mesquita - 12/03/2025 14:34:37</t>
  </si>
  <si>
    <t>Base de Dados_Images/XV65026.Imagem do Equipamento-.143433.jpg</t>
  </si>
  <si>
    <t>Thiago Aparecido Pinto - 24/01/2025 11:34:27</t>
  </si>
  <si>
    <t>XV65027</t>
  </si>
  <si>
    <t>Valvula De Flegmaça Da Dorna 06</t>
  </si>
  <si>
    <t>Neuzamar - 27/01/2025 14:32:20</t>
  </si>
  <si>
    <t>Neuzamar - 27/01/2025 14:32:21</t>
  </si>
  <si>
    <t>Neuzamar - 27/01/2025 14:32:23</t>
  </si>
  <si>
    <t>Neuzamar - 27/01/2025 14:32:24</t>
  </si>
  <si>
    <t>Neuzamar - 27/01/2025 14:32:27</t>
  </si>
  <si>
    <t>Neuzamar - 27/01/2025 14:32:29</t>
  </si>
  <si>
    <t>Neuzamar - 27/01/2025 14:32:30</t>
  </si>
  <si>
    <t>Neuzamar - 27/01/2025 14:32:31</t>
  </si>
  <si>
    <t>Paulo Marchiti - 14/02/2025 15:21:21</t>
  </si>
  <si>
    <t>Paulo Marchiti - 14/02/2025 15:21:23</t>
  </si>
  <si>
    <t>Thiago Aparecido Pinto - 05/03/2025 12:49:53</t>
  </si>
  <si>
    <t>Alexandre Mesquita - 12/03/2025 14:37:03</t>
  </si>
  <si>
    <t>Base de Dados_Images/XV65027.Imagem do Equipamento-.143459.jpg</t>
  </si>
  <si>
    <t>Thiago Aparecido Pinto - 24/01/2025 11:34:54</t>
  </si>
  <si>
    <t>XV65028</t>
  </si>
  <si>
    <t>Valvula De Antiespumante Da Dorna 06</t>
  </si>
  <si>
    <t>Neuzamar - 27/01/2025 14:32:45</t>
  </si>
  <si>
    <t>Neuzamar - 27/01/2025 14:32:46</t>
  </si>
  <si>
    <t>Neuzamar - 27/01/2025 14:32:48</t>
  </si>
  <si>
    <t>Neuzamar - 27/01/2025 14:32:52</t>
  </si>
  <si>
    <t>Neuzamar - 27/01/2025 14:32:54</t>
  </si>
  <si>
    <t>Neuzamar - 27/01/2025 14:32:55</t>
  </si>
  <si>
    <t>Neuzamar - 27/01/2025 14:32:56</t>
  </si>
  <si>
    <t>Neuzamar - 27/01/2025 14:33:00</t>
  </si>
  <si>
    <t>Paulo Marchiti - 14/02/2025 15:21:50</t>
  </si>
  <si>
    <t>Paulo Marchiti - 14/02/2025 15:21:52</t>
  </si>
  <si>
    <t>Thiago Aparecido Pinto - 05/03/2025 12:49:58</t>
  </si>
  <si>
    <t>Thiago Aparecido Pinto - 18/03/2025 11:04:07</t>
  </si>
  <si>
    <t>Base de Dados_Images/XV65028.Imagem do Equipamento-.143401.jpg</t>
  </si>
  <si>
    <t>Thiago Aparecido Pinto - 24/01/2025 11:33:55</t>
  </si>
  <si>
    <t>XV65029</t>
  </si>
  <si>
    <t>Valvula De Dreno Da Dorna 06</t>
  </si>
  <si>
    <t>Márcio José da Fonseca - 27/01/2025 11:39:32</t>
  </si>
  <si>
    <t>Márcio José da Fonseca - 27/01/2025 11:39:33</t>
  </si>
  <si>
    <t>Márcio José da Fonseca - 27/01/2025 11:39:34</t>
  </si>
  <si>
    <t>Márcio José da Fonseca - 27/01/2025 11:39:35</t>
  </si>
  <si>
    <t>Márcio José da Fonseca - 27/01/2025 11:39:37</t>
  </si>
  <si>
    <t>Márcio José da Fonseca - 27/01/2025 11:39:38</t>
  </si>
  <si>
    <t>Márcio José da Fonseca - 27/01/2025 11:39:40</t>
  </si>
  <si>
    <t>Márcio José da Fonseca - 27/01/2025 11:39:42</t>
  </si>
  <si>
    <t>Paulo Marchiti - 14/02/2025 10:02:14</t>
  </si>
  <si>
    <t>Paulo Marchiti - 14/02/2025 10:02:16</t>
  </si>
  <si>
    <t>Thiago Aparecido Pinto - 05/03/2025 12:50:03</t>
  </si>
  <si>
    <t>Alexandre Mesquita - 12/03/2025 14:34:50</t>
  </si>
  <si>
    <t>Base de Dados_Images/XV65029.Imagem do Equipamento-.105819.jpg</t>
  </si>
  <si>
    <t>Thiago Aparecido Pinto - 24/01/2025 07:58:14</t>
  </si>
  <si>
    <t>XV65030</t>
  </si>
  <si>
    <t>Valvula De Corte Da Dorna 06</t>
  </si>
  <si>
    <t>Márcio José da Fonseca - 27/01/2025 11:40:03</t>
  </si>
  <si>
    <t>Márcio José da Fonseca - 27/01/2025 11:40:04</t>
  </si>
  <si>
    <t>Márcio José da Fonseca - 27/01/2025 11:40:05</t>
  </si>
  <si>
    <t>Márcio José da Fonseca - 27/01/2025 11:40:06</t>
  </si>
  <si>
    <t>Márcio José da Fonseca - 27/01/2025 11:40:08</t>
  </si>
  <si>
    <t>Márcio José da Fonseca - 27/01/2025 11:40:11</t>
  </si>
  <si>
    <t>Márcio José da Fonseca - 27/01/2025 11:40:10</t>
  </si>
  <si>
    <t>Márcio José da Fonseca - 27/01/2025 11:40:14</t>
  </si>
  <si>
    <t>Paulo Marchiti - 14/02/2025 09:57:44</t>
  </si>
  <si>
    <t>Paulo Marchiti - 14/02/2025 09:57:45</t>
  </si>
  <si>
    <t>Paulo Marchiti - 05/03/2025 15:02:08</t>
  </si>
  <si>
    <t>Alexandre Mesquita - 12/03/2025 14:35:00</t>
  </si>
  <si>
    <t>Base de Dados_Images/XV65030.Imagem do Equipamento-.105850.jpg</t>
  </si>
  <si>
    <t>Thiago Aparecido Pinto - 24/01/2025 07:58:44</t>
  </si>
  <si>
    <t>XV65076</t>
  </si>
  <si>
    <t>Valvula De Dreno Do Sifão Da Dorna 06</t>
  </si>
  <si>
    <t>Neuzamar - 27/01/2025 14:33:19</t>
  </si>
  <si>
    <t>Neuzamar - 27/01/2025 14:33:20</t>
  </si>
  <si>
    <t>Neuzamar - 27/01/2025 14:33:22</t>
  </si>
  <si>
    <t>Neuzamar - 27/01/2025 14:33:24</t>
  </si>
  <si>
    <t>Neuzamar - 27/01/2025 14:33:30</t>
  </si>
  <si>
    <t>Neuzamar - 27/01/2025 14:33:31</t>
  </si>
  <si>
    <t>Neuzamar - 27/01/2025 14:33:33</t>
  </si>
  <si>
    <t>Neuzamar - 27/01/2025 14:33:34</t>
  </si>
  <si>
    <t>Paulo Marchiti - 14/02/2025 15:22:43</t>
  </si>
  <si>
    <t>Paulo Marchiti - 14/02/2025 15:22:45</t>
  </si>
  <si>
    <t>Thiago Aparecido Pinto - 05/03/2025 12:50:11</t>
  </si>
  <si>
    <t>Alexandre Mesquita - 12/03/2025 14:35:13</t>
  </si>
  <si>
    <t>Base de Dados_Images/XV65076.Imagem do Equipamento-.143340.jpg</t>
  </si>
  <si>
    <t>Thiago Aparecido Pinto - 24/01/2025 11:33:34</t>
  </si>
  <si>
    <t>TCV65014</t>
  </si>
  <si>
    <t>Vv Cont Temp Dorna 06</t>
  </si>
  <si>
    <t>Márcio José da Fonseca - 27/01/2025 11:40:24</t>
  </si>
  <si>
    <t>Márcio José da Fonseca - 27/01/2025 11:40:26</t>
  </si>
  <si>
    <t>Márcio José da Fonseca - 27/01/2025 11:40:27</t>
  </si>
  <si>
    <t>Márcio José da Fonseca - 27/01/2025 11:40:28</t>
  </si>
  <si>
    <t>Márcio José da Fonseca - 27/01/2025 11:40:31</t>
  </si>
  <si>
    <t>Márcio José da Fonseca - 27/01/2025 11:40:33</t>
  </si>
  <si>
    <t>Márcio José da Fonseca - 27/01/2025 11:40:34</t>
  </si>
  <si>
    <t>Márcio José da Fonseca - 27/01/2025 11:40:36</t>
  </si>
  <si>
    <t>Paulo Marchiti - 14/02/2025 10:35:34</t>
  </si>
  <si>
    <t>Paulo Marchiti - 14/02/2025 10:35:36</t>
  </si>
  <si>
    <t>Thiago Aparecido Pinto - 05/03/2025 12:50:16</t>
  </si>
  <si>
    <t>Alexandre Mesquita - 12/03/2025 14:35:28</t>
  </si>
  <si>
    <t>Base de Dados_Images/TCV65014.Imagem do Equipamento-.105922.jpg</t>
  </si>
  <si>
    <t>Thiago Aparecido Pinto - 24/01/2025 07:59:15</t>
  </si>
  <si>
    <t>BC6512</t>
  </si>
  <si>
    <t>Bomba De Recirculação Da Dorna 06</t>
  </si>
  <si>
    <t>Thiago Aparecido Pinto - 25/01/2025 09:58:10</t>
  </si>
  <si>
    <t>Thiago Aparecido Pinto - 25/01/2025 09:58:11</t>
  </si>
  <si>
    <t>Thiago Aparecido Pinto - 25/01/2025 09:58:12</t>
  </si>
  <si>
    <t>Thiago Aparecido Pinto - 25/01/2025 09:58:13</t>
  </si>
  <si>
    <t>Thiago Aparecido Pinto - 25/01/2025 09:58:15</t>
  </si>
  <si>
    <t>Thiago Aparecido Pinto - 25/01/2025 09:58:17</t>
  </si>
  <si>
    <t>Thiago Aparecido Pinto - 25/01/2025 09:58:18</t>
  </si>
  <si>
    <t>Thiago Aparecido Pinto - 25/01/2025 09:58:19</t>
  </si>
  <si>
    <t>Thiago Aparecido Pinto - 25/01/2025 09:58:20</t>
  </si>
  <si>
    <t>Thiago Aparecido Pinto - 25/01/2025 09:58:22</t>
  </si>
  <si>
    <t>Thiago Aparecido Pinto - 25/01/2025 09:58:23</t>
  </si>
  <si>
    <t>Thiago Aparecido Pinto - 25/01/2025 09:58:25</t>
  </si>
  <si>
    <t>Thiago Aparecido Pinto - 25/01/2025 09:58:27</t>
  </si>
  <si>
    <t>Thiago Aparecido Pinto - 25/01/2025 09:58:28</t>
  </si>
  <si>
    <t>Thiago Aparecido Pinto - 25/01/2025 09:58:30</t>
  </si>
  <si>
    <t>Alexandre Mesquita - 21/02/2025 10:48:48</t>
  </si>
  <si>
    <t>Alexandre Mesquita - 21/02/2025 10:48:49</t>
  </si>
  <si>
    <t>Alexandre Mesquita - 21/02/2025 10:48:51</t>
  </si>
  <si>
    <t>Alexandre Mesquita - 21/02/2025 10:48:53</t>
  </si>
  <si>
    <t>Paulo Marchiti - 19/02/2025 11:08:54</t>
  </si>
  <si>
    <t>Waldrovany - 04/03/2025 17:07:34</t>
  </si>
  <si>
    <t>Waldrovany - 04/03/2025 17:07:35</t>
  </si>
  <si>
    <t>Waldrovany - 04/03/2025 17:07:38</t>
  </si>
  <si>
    <t>Alexandre Mesquita - 12/03/2025 14:29:01</t>
  </si>
  <si>
    <t>Alexandre Mesquita - 12/03/2025 14:29:02</t>
  </si>
  <si>
    <t>Alexandre Mesquita - 12/03/2025 14:29:03</t>
  </si>
  <si>
    <t>Alexandre Mesquita - 12/03/2025 14:29:05</t>
  </si>
  <si>
    <t>Base de Dados_Images/BC6512.Imagem do Equipamento-.155053.jpg</t>
  </si>
  <si>
    <t>Thiago Aparecido Pinto - 23/01/2025 12:50:47</t>
  </si>
  <si>
    <t>LIT 65016</t>
  </si>
  <si>
    <t>Nivel Da Dorna 07</t>
  </si>
  <si>
    <t>Márcio José da Fonseca - 27/01/2025 11:23:36</t>
  </si>
  <si>
    <t>Márcio José da Fonseca - 27/01/2025 11:23:37</t>
  </si>
  <si>
    <t>Márcio José da Fonseca - 27/01/2025 11:23:38</t>
  </si>
  <si>
    <t>Márcio José da Fonseca - 27/01/2025 11:23:43</t>
  </si>
  <si>
    <t>Paulo Marchiti - 14/02/2025 11:08:11</t>
  </si>
  <si>
    <t>Paulo Marchiti - 14/02/2025 11:08:12</t>
  </si>
  <si>
    <t>Paulo Marchiti - 14/02/2025 11:08:14</t>
  </si>
  <si>
    <t>Waldrovany - 04/03/2025 17:12:12</t>
  </si>
  <si>
    <t>Waldrovany - 04/03/2025 17:12:13</t>
  </si>
  <si>
    <t>Alexandre Mesquita - 12/03/2025 14:31:23</t>
  </si>
  <si>
    <t>Alexandre Mesquita - 12/03/2025 14:31:24</t>
  </si>
  <si>
    <t>Base de Dados_Images/LIT 65016.Imagem do Equipamento-.174938.jpg</t>
  </si>
  <si>
    <t>Thiago Aparecido Pinto - 23/01/2025 14:49:33</t>
  </si>
  <si>
    <t>FIT65016</t>
  </si>
  <si>
    <t>Vazão De Mosto Dorna 07</t>
  </si>
  <si>
    <t>Márcio José da Fonseca - 27/01/2025 11:23:57</t>
  </si>
  <si>
    <t>Márcio José da Fonseca - 27/01/2025 11:23:58</t>
  </si>
  <si>
    <t>Márcio José da Fonseca - 27/01/2025 11:24:00</t>
  </si>
  <si>
    <t>Márcio José da Fonseca - 27/01/2025 11:24:01</t>
  </si>
  <si>
    <t>Paulo Marchiti - 14/02/2025 15:28:10</t>
  </si>
  <si>
    <t>Paulo Marchiti - 14/02/2025 15:28:12</t>
  </si>
  <si>
    <t>Paulo Marchiti - 14/02/2025 15:28:14</t>
  </si>
  <si>
    <t>Thiago Aparecido Pinto - 05/03/2025 12:44:38</t>
  </si>
  <si>
    <t>Alexandre Mesquita - 12/03/2025 14:31:59</t>
  </si>
  <si>
    <t>Alexandre Mesquita - 12/03/2025 14:32:00</t>
  </si>
  <si>
    <t>Base de Dados_Images/FIT65016.Imagem do Equipamento-.141852.jpg</t>
  </si>
  <si>
    <t>Thiago Aparecido Pinto - 24/01/2025 11:18:47</t>
  </si>
  <si>
    <t>DORNA 7</t>
  </si>
  <si>
    <t>Paulo Marchiti - 14/02/2025 15:33:36</t>
  </si>
  <si>
    <t>Paulo Marchiti - 14/02/2025 15:33:38</t>
  </si>
  <si>
    <t>Paulo Marchiti - 14/02/2025 15:33:40</t>
  </si>
  <si>
    <t>Paulo Marchiti - 14/02/2025 15:33:43</t>
  </si>
  <si>
    <t>Paulo Marchiti - 14/02/2025 15:33:45</t>
  </si>
  <si>
    <t>Paulo Marchiti - 14/02/2025 15:33:56</t>
  </si>
  <si>
    <t>Paulo Marchiti - 14/02/2025 15:33:58</t>
  </si>
  <si>
    <t>Paulo Marchiti - 14/02/2025 15:34:03</t>
  </si>
  <si>
    <t>Paulo Marchiti - 14/02/2025 15:34:01</t>
  </si>
  <si>
    <t>Waldrovany - 04/03/2025 17:09:27</t>
  </si>
  <si>
    <t>Waldrovany - 04/03/2025 17:09:28</t>
  </si>
  <si>
    <t>Thiago Aparecido Pinto - 18/03/2025 11:06:09</t>
  </si>
  <si>
    <t>Thiago Aparecido Pinto - 18/03/2025 11:06:10</t>
  </si>
  <si>
    <t>Thiago Aparecido Pinto - 18/03/2025 11:06:11</t>
  </si>
  <si>
    <t>Thiago Aparecido Pinto - 18/03/2025 11:06:18</t>
  </si>
  <si>
    <t>Base de Dados_Images/DORNA 7.Imagem do Equipamento-.155352.jpg</t>
  </si>
  <si>
    <t>Thiago Aparecido Pinto - 23/01/2025 12:53:47</t>
  </si>
  <si>
    <t>TIT 65017</t>
  </si>
  <si>
    <t>Temperatura Saida Troc Dorna 07</t>
  </si>
  <si>
    <t>Márcio José da Fonseca - 27/01/2025 11:24:12</t>
  </si>
  <si>
    <t>Márcio José da Fonseca - 27/01/2025 11:24:13</t>
  </si>
  <si>
    <t>Márcio José da Fonseca - 27/01/2025 11:24:15</t>
  </si>
  <si>
    <t>Márcio José da Fonseca - 27/01/2025 11:24:39</t>
  </si>
  <si>
    <t>Alexandre Mesquita - 14/02/2025 10:41:31</t>
  </si>
  <si>
    <t>Alexandre Mesquita - 14/02/2025 10:41:32</t>
  </si>
  <si>
    <t>Waldrovany - 04/03/2025 17:19:59</t>
  </si>
  <si>
    <t>Waldrovany - 04/03/2025 17:20:01</t>
  </si>
  <si>
    <t>Alexandre Mesquita - 12/03/2025 14:32:21</t>
  </si>
  <si>
    <t>Alexandre Mesquita - 12/03/2025 14:32:22</t>
  </si>
  <si>
    <t>Base de Dados_Images/TIT 65017.Imagem do Equipamento-.175027.jpg</t>
  </si>
  <si>
    <t>Thiago Aparecido Pinto - 23/01/2025 14:50:22</t>
  </si>
  <si>
    <t>TIT 65018</t>
  </si>
  <si>
    <t>Temperatura Entrada Troc Dorna 07</t>
  </si>
  <si>
    <t>Márcio José da Fonseca - 27/01/2025 11:25:02</t>
  </si>
  <si>
    <t>Márcio José da Fonseca - 27/01/2025 11:25:04</t>
  </si>
  <si>
    <t>Márcio José da Fonseca - 27/01/2025 11:25:06</t>
  </si>
  <si>
    <t>Alexandre Mesquita - 21/02/2025 10:53:14</t>
  </si>
  <si>
    <t>Alexandre Mesquita - 21/02/2025 10:53:15</t>
  </si>
  <si>
    <t>Alexandre Mesquita - 21/02/2025 10:53:16</t>
  </si>
  <si>
    <t>Waldrovany - 04/03/2025 17:13:19</t>
  </si>
  <si>
    <t>Waldrovany - 04/03/2025 17:13:20</t>
  </si>
  <si>
    <t>Alexandre Mesquita - 12/03/2025 14:32:42</t>
  </si>
  <si>
    <t>Alexandre Mesquita - 12/03/2025 14:32:44</t>
  </si>
  <si>
    <t>Base de Dados_Images/TIT 65018.Imagem do Equipamento-.175000.jpg</t>
  </si>
  <si>
    <t>Thiago Aparecido Pinto - 23/01/2025 14:49:55</t>
  </si>
  <si>
    <t>PIT 65016</t>
  </si>
  <si>
    <t>Pressão Da Dorna 07</t>
  </si>
  <si>
    <t>Márcio José da Fonseca - 27/01/2025 11:25:20</t>
  </si>
  <si>
    <t>Márcio José da Fonseca - 27/01/2025 11:25:22</t>
  </si>
  <si>
    <t>Márcio José da Fonseca - 27/01/2025 11:25:23</t>
  </si>
  <si>
    <t>Paulo Marchiti - 14/02/2025 15:27:47</t>
  </si>
  <si>
    <t>Paulo Marchiti - 14/02/2025 15:27:48</t>
  </si>
  <si>
    <t>Paulo Marchiti - 14/02/2025 15:27:50</t>
  </si>
  <si>
    <t>Thiago Aparecido Pinto - 05/03/2025 12:44:44</t>
  </si>
  <si>
    <t>Thiago Aparecido Pinto - 05/03/2025 12:44:45</t>
  </si>
  <si>
    <t>Thiago Aparecido Pinto - 18/03/2025 11:03:16</t>
  </si>
  <si>
    <t>Base de Dados_Images/PIT 65016.Imagem do Equipamento-.141917.jpg</t>
  </si>
  <si>
    <t>Thiago Aparecido Pinto - 24/01/2025 11:19:07</t>
  </si>
  <si>
    <t>FCV65016A</t>
  </si>
  <si>
    <t>Vv Cont Vazão Alimentação Dorna 07 L1</t>
  </si>
  <si>
    <t>Márcio José da Fonseca - 29/01/2025 09:15:32</t>
  </si>
  <si>
    <t>Márcio José da Fonseca - 29/01/2025 09:15:34</t>
  </si>
  <si>
    <t>Márcio José da Fonseca - 29/01/2025 09:15:35</t>
  </si>
  <si>
    <t>Márcio José da Fonseca - 29/01/2025 09:15:36</t>
  </si>
  <si>
    <t>Márcio José da Fonseca - 29/01/2025 09:15:38</t>
  </si>
  <si>
    <t>Márcio José da Fonseca - 29/01/2025 09:15:41</t>
  </si>
  <si>
    <t>Márcio José da Fonseca - 29/01/2025 09:15:45</t>
  </si>
  <si>
    <t>Márcio José da Fonseca - 29/01/2025 09:15:42</t>
  </si>
  <si>
    <t>Paulo Marchiti - 14/02/2025 15:24:21</t>
  </si>
  <si>
    <t>Paulo Marchiti - 14/02/2025 15:24:23</t>
  </si>
  <si>
    <t>Paulo Marchiti - 06/03/2025 16:19:00</t>
  </si>
  <si>
    <t>Alexandre Mesquita - 12/03/2025 14:35:41</t>
  </si>
  <si>
    <t>Base de Dados_Images/FCV65016A.Imagem do Equipamento-.121619.jpg</t>
  </si>
  <si>
    <t>Márcio José da Fonseca - 29/01/2025 09:15:25</t>
  </si>
  <si>
    <t>FCV65016B</t>
  </si>
  <si>
    <t>Vv Cont Vazão Alimentação Dorna 07 L2</t>
  </si>
  <si>
    <t>Márcio José da Fonseca - 29/01/2025 09:16:14</t>
  </si>
  <si>
    <t>Márcio José da Fonseca - 29/01/2025 09:16:15</t>
  </si>
  <si>
    <t>Márcio José da Fonseca - 29/01/2025 09:16:16</t>
  </si>
  <si>
    <t>Márcio José da Fonseca - 29/01/2025 09:16:20</t>
  </si>
  <si>
    <t>Márcio José da Fonseca - 29/01/2025 09:16:21</t>
  </si>
  <si>
    <t>Márcio José da Fonseca - 29/01/2025 09:16:22</t>
  </si>
  <si>
    <t>Márcio José da Fonseca - 29/01/2025 09:16:24</t>
  </si>
  <si>
    <t>Márcio José da Fonseca - 29/01/2025 09:16:26</t>
  </si>
  <si>
    <t>Paulo Marchiti - 14/02/2025 15:24:01</t>
  </si>
  <si>
    <t>Paulo Marchiti - 14/02/2025 15:24:03</t>
  </si>
  <si>
    <t>Thiago Aparecido Pinto - 05/03/2025 12:50:25</t>
  </si>
  <si>
    <t>Alexandre Mesquita - 12/03/2025 14:35:54</t>
  </si>
  <si>
    <t>Base de Dados_Images/FCV65016B.Imagem do Equipamento-.121659.jpg</t>
  </si>
  <si>
    <t>Márcio José da Fonseca - 29/01/2025 09:16:07</t>
  </si>
  <si>
    <t>XV65031</t>
  </si>
  <si>
    <t>Valvula De Levedura Da Dorna 07</t>
  </si>
  <si>
    <t>Neuzamar - 27/01/2025 14:33:54</t>
  </si>
  <si>
    <t>Neuzamar - 27/01/2025 14:33:55</t>
  </si>
  <si>
    <t>Neuzamar - 27/01/2025 14:33:57</t>
  </si>
  <si>
    <t>Neuzamar - 27/01/2025 14:33:58</t>
  </si>
  <si>
    <t>Neuzamar - 27/01/2025 14:34:02</t>
  </si>
  <si>
    <t>Neuzamar - 27/01/2025 14:34:03</t>
  </si>
  <si>
    <t>Neuzamar - 27/01/2025 14:34:04</t>
  </si>
  <si>
    <t>Neuzamar - 27/01/2025 14:34:07</t>
  </si>
  <si>
    <t>Paulo Marchiti - 14/02/2025 15:24:47</t>
  </si>
  <si>
    <t>Paulo Marchiti - 14/02/2025 15:24:49</t>
  </si>
  <si>
    <t>Paulo Marchiti - 06/03/2025 15:33:30</t>
  </si>
  <si>
    <t>Alexandre Mesquita - 12/03/2025 14:36:03</t>
  </si>
  <si>
    <t>Base de Dados_Images/XV65031.Imagem do Equipamento-.143545.jpg</t>
  </si>
  <si>
    <t>Thiago Aparecido Pinto - 24/01/2025 11:35:39</t>
  </si>
  <si>
    <t>XV65032</t>
  </si>
  <si>
    <t>Valvula De Flegmaça Da Dorna 07</t>
  </si>
  <si>
    <t>Neuzamar - 27/01/2025 14:34:19</t>
  </si>
  <si>
    <t>Neuzamar - 27/01/2025 14:34:20</t>
  </si>
  <si>
    <t>Neuzamar - 27/01/2025 14:34:22</t>
  </si>
  <si>
    <t>Neuzamar - 27/01/2025 14:34:27</t>
  </si>
  <si>
    <t>Neuzamar - 27/01/2025 14:34:32</t>
  </si>
  <si>
    <t>Neuzamar - 27/01/2025 14:34:28</t>
  </si>
  <si>
    <t>Neuzamar - 27/01/2025 14:34:36</t>
  </si>
  <si>
    <t>Neuzamar - 27/01/2025 14:34:37</t>
  </si>
  <si>
    <t>Paulo Marchiti - 14/02/2025 15:25:13</t>
  </si>
  <si>
    <t>Paulo Marchiti - 14/02/2025 15:25:15</t>
  </si>
  <si>
    <t>Thiago Aparecido Pinto - 05/03/2025 12:50:30</t>
  </si>
  <si>
    <t>Alexandre Mesquita - 12/03/2025 14:36:13</t>
  </si>
  <si>
    <t>Base de Dados_Images/XV65032.Imagem do Equipamento-.143648.jpg</t>
  </si>
  <si>
    <t>Thiago Aparecido Pinto - 24/01/2025 11:36:43</t>
  </si>
  <si>
    <t>XV65033</t>
  </si>
  <si>
    <t>Valvula De Antiespumante Da Dorna 07</t>
  </si>
  <si>
    <t>Neuzamar - 27/01/2025 14:34:50</t>
  </si>
  <si>
    <t>Neuzamar - 27/01/2025 14:34:51</t>
  </si>
  <si>
    <t>Neuzamar - 27/01/2025 14:34:52</t>
  </si>
  <si>
    <t>Neuzamar - 27/01/2025 14:34:56</t>
  </si>
  <si>
    <t>Neuzamar - 27/01/2025 14:35:00</t>
  </si>
  <si>
    <t>Neuzamar - 27/01/2025 14:35:01</t>
  </si>
  <si>
    <t>Neuzamar - 27/01/2025 14:35:05</t>
  </si>
  <si>
    <t>Neuzamar - 27/01/2025 14:35:02</t>
  </si>
  <si>
    <t>Paulo Marchiti - 14/02/2025 15:25:38</t>
  </si>
  <si>
    <t>Paulo Marchiti - 14/02/2025 15:25:40</t>
  </si>
  <si>
    <t>Thiago Aparecido Pinto - 05/03/2025 12:50:38</t>
  </si>
  <si>
    <t>Thiago Aparecido Pinto - 18/03/2025 11:04:01</t>
  </si>
  <si>
    <t>Base de Dados_Images/XV65033.Imagem do Equipamento-.143622.jpg</t>
  </si>
  <si>
    <t>Thiago Aparecido Pinto - 24/01/2025 11:36:17</t>
  </si>
  <si>
    <t>XV65034</t>
  </si>
  <si>
    <t>Valvula De Dreno Da Dorna 07</t>
  </si>
  <si>
    <t>Márcio José da Fonseca - 27/01/2025 11:40:55</t>
  </si>
  <si>
    <t>Márcio José da Fonseca - 27/01/2025 11:40:57</t>
  </si>
  <si>
    <t>Márcio José da Fonseca - 27/01/2025 11:40:58</t>
  </si>
  <si>
    <t>Márcio José da Fonseca - 27/01/2025 11:41:02</t>
  </si>
  <si>
    <t>Márcio José da Fonseca - 27/01/2025 11:41:00</t>
  </si>
  <si>
    <t>Márcio José da Fonseca - 27/01/2025 11:41:07</t>
  </si>
  <si>
    <t>Márcio José da Fonseca - 27/01/2025 11:41:05</t>
  </si>
  <si>
    <t>Márcio José da Fonseca - 27/01/2025 11:41:09</t>
  </si>
  <si>
    <t>Paulo Marchiti - 14/02/2025 10:06:22</t>
  </si>
  <si>
    <t>Paulo Marchiti - 14/02/2025 10:06:23</t>
  </si>
  <si>
    <t>Thiago Aparecido Pinto - 05/03/2025 12:50:42</t>
  </si>
  <si>
    <t>Alexandre Mesquita - 12/03/2025 14:36:22</t>
  </si>
  <si>
    <t>Base de Dados_Images/XV65034.Imagem do Equipamento-.110829.jpg</t>
  </si>
  <si>
    <t>Thiago Aparecido Pinto - 24/01/2025 08:08:23</t>
  </si>
  <si>
    <t>XV65035</t>
  </si>
  <si>
    <t>Valvula De Corte Da Dorna 07</t>
  </si>
  <si>
    <t>Márcio José da Fonseca - 27/01/2025 11:41:19</t>
  </si>
  <si>
    <t>Márcio José da Fonseca - 27/01/2025 11:41:20</t>
  </si>
  <si>
    <t>Márcio José da Fonseca - 27/01/2025 11:41:22</t>
  </si>
  <si>
    <t>Márcio José da Fonseca - 27/01/2025 11:41:23</t>
  </si>
  <si>
    <t>Márcio José da Fonseca - 27/01/2025 11:41:29</t>
  </si>
  <si>
    <t>Márcio José da Fonseca - 27/01/2025 11:41:27</t>
  </si>
  <si>
    <t>Márcio José da Fonseca - 27/01/2025 11:41:31</t>
  </si>
  <si>
    <t>Márcio José da Fonseca - 27/01/2025 11:41:33</t>
  </si>
  <si>
    <t>Paulo Marchiti - 14/02/2025 10:04:25</t>
  </si>
  <si>
    <t>Paulo Marchiti - 14/02/2025 10:04:26</t>
  </si>
  <si>
    <t>Paulo Marchiti - 05/03/2025 15:01:17</t>
  </si>
  <si>
    <t>Alexandre Mesquita - 12/03/2025 14:36:30</t>
  </si>
  <si>
    <t>Base de Dados_Images/XV65035.Imagem do Equipamento-.110905.jpg</t>
  </si>
  <si>
    <t>Thiago Aparecido Pinto - 24/01/2025 08:08:59</t>
  </si>
  <si>
    <t>XV65077</t>
  </si>
  <si>
    <t>Valvula De Dreno Do Sifão Da Dorna 07</t>
  </si>
  <si>
    <t>Márcio José da Fonseca - 29/01/2025 09:19:20</t>
  </si>
  <si>
    <t>Márcio José da Fonseca - 29/01/2025 09:19:22</t>
  </si>
  <si>
    <t>Márcio José da Fonseca - 29/01/2025 09:19:23</t>
  </si>
  <si>
    <t>Márcio José da Fonseca - 29/01/2025 09:19:24</t>
  </si>
  <si>
    <t>Márcio José da Fonseca - 29/01/2025 09:19:26</t>
  </si>
  <si>
    <t>Márcio José da Fonseca - 29/01/2025 09:19:27</t>
  </si>
  <si>
    <t>Márcio José da Fonseca - 29/01/2025 09:19:29</t>
  </si>
  <si>
    <t>Márcio José da Fonseca - 29/01/2025 09:19:34</t>
  </si>
  <si>
    <t>Paulo Marchiti - 14/02/2025 15:26:04</t>
  </si>
  <si>
    <t>Paulo Marchiti - 14/02/2025 15:26:05</t>
  </si>
  <si>
    <t>Thiago Aparecido Pinto - 05/03/2025 12:50:55</t>
  </si>
  <si>
    <t>Alexandre Mesquita - 12/03/2025 14:36:38</t>
  </si>
  <si>
    <t>Base de Dados_Images/XV65077.Imagem do Equipamento-.121919.jpg</t>
  </si>
  <si>
    <t>Márcio José da Fonseca - 29/01/2025 09:19:14</t>
  </si>
  <si>
    <t>TCV65018</t>
  </si>
  <si>
    <t>Vv Cont Temp Dorna 07</t>
  </si>
  <si>
    <t>Márcio José da Fonseca - 27/01/2025 11:41:45</t>
  </si>
  <si>
    <t>Márcio José da Fonseca - 27/01/2025 11:41:47</t>
  </si>
  <si>
    <t>Márcio José da Fonseca - 27/01/2025 11:41:49</t>
  </si>
  <si>
    <t>Márcio José da Fonseca - 27/01/2025 11:41:50</t>
  </si>
  <si>
    <t>Márcio José da Fonseca - 27/01/2025 11:41:54</t>
  </si>
  <si>
    <t>Márcio José da Fonseca - 27/01/2025 11:41:56</t>
  </si>
  <si>
    <t>Márcio José da Fonseca - 27/01/2025 11:41:58</t>
  </si>
  <si>
    <t>Márcio José da Fonseca - 27/01/2025 11:42:00</t>
  </si>
  <si>
    <t>Paulo Marchiti - 14/02/2025 10:18:02</t>
  </si>
  <si>
    <t>Paulo Marchiti - 14/02/2025 10:18:04</t>
  </si>
  <si>
    <t>Thiago Aparecido Pinto - 05/03/2025 12:51:01</t>
  </si>
  <si>
    <t>Alexandre Mesquita - 12/03/2025 14:36:49</t>
  </si>
  <si>
    <t>Base de Dados_Images/TCV65018.Imagem do Equipamento-.110758.jpg</t>
  </si>
  <si>
    <t>Thiago Aparecido Pinto - 24/01/2025 08:07:52</t>
  </si>
  <si>
    <t>BC6513</t>
  </si>
  <si>
    <t>Bomba De Recirculação Da Dorna 07</t>
  </si>
  <si>
    <t>Thiago Aparecido Pinto - 25/01/2025 09:58:36</t>
  </si>
  <si>
    <t>Thiago Aparecido Pinto - 25/01/2025 09:58:37</t>
  </si>
  <si>
    <t>Thiago Aparecido Pinto - 25/01/2025 09:58:38</t>
  </si>
  <si>
    <t>Thiago Aparecido Pinto - 25/01/2025 09:58:41</t>
  </si>
  <si>
    <t>Thiago Aparecido Pinto - 25/01/2025 09:58:43</t>
  </si>
  <si>
    <t>Thiago Aparecido Pinto - 25/01/2025 09:58:44</t>
  </si>
  <si>
    <t>Thiago Aparecido Pinto - 25/01/2025 09:58:45</t>
  </si>
  <si>
    <t>Thiago Aparecido Pinto - 25/01/2025 09:58:50</t>
  </si>
  <si>
    <t>Thiago Aparecido Pinto - 25/01/2025 09:58:49</t>
  </si>
  <si>
    <t>Thiago Aparecido Pinto - 25/01/2025 09:58:52</t>
  </si>
  <si>
    <t>Thiago Aparecido Pinto - 25/01/2025 09:58:53</t>
  </si>
  <si>
    <t>Thiago Aparecido Pinto - 25/01/2025 09:58:54</t>
  </si>
  <si>
    <t>Thiago Aparecido Pinto - 25/01/2025 09:58:56</t>
  </si>
  <si>
    <t>Thiago Aparecido Pinto - 25/01/2025 09:58:57</t>
  </si>
  <si>
    <t>Thiago Aparecido Pinto - 25/01/2025 09:58:58</t>
  </si>
  <si>
    <t>Paulo Marchiti - 19/02/2025 10:38:28</t>
  </si>
  <si>
    <t>Paulo Marchiti - 19/02/2025 10:38:29</t>
  </si>
  <si>
    <t>Paulo Marchiti - 19/02/2025 10:38:30</t>
  </si>
  <si>
    <t>Paulo Marchiti - 19/02/2025 10:38:36</t>
  </si>
  <si>
    <t>Paulo Marchiti - 19/02/2025 10:38:32</t>
  </si>
  <si>
    <t>Paulo Marchiti - 19/02/2025 10:38:35</t>
  </si>
  <si>
    <t>Waldrovany - 04/03/2025 17:07:45</t>
  </si>
  <si>
    <t>Waldrovany - 04/03/2025 17:07:46</t>
  </si>
  <si>
    <t>Waldrovany - 04/03/2025 17:07:47</t>
  </si>
  <si>
    <t>Waldrovany - 04/03/2025 17:07:50</t>
  </si>
  <si>
    <t>Thiago Aparecido Pinto - 18/03/2025 11:06:51</t>
  </si>
  <si>
    <t>Thiago Aparecido Pinto - 18/03/2025 11:06:54</t>
  </si>
  <si>
    <t>Thiago Aparecido Pinto - 18/03/2025 11:06:55</t>
  </si>
  <si>
    <t>Thiago Aparecido Pinto - 18/03/2025 11:06:58</t>
  </si>
  <si>
    <t>Base de Dados_Images/BC6513.Imagem do Equipamento-.155122.jpg</t>
  </si>
  <si>
    <t>Thiago Aparecido Pinto - 23/01/2025 12:51:16</t>
  </si>
  <si>
    <t>Dorna Pulmão</t>
  </si>
  <si>
    <t>LIT 65041</t>
  </si>
  <si>
    <t>Nivel Dorna Pulmao Vinho</t>
  </si>
  <si>
    <t>Alexandre Mesquita - 21/02/2025 08:00:44</t>
  </si>
  <si>
    <t>Alexandre Mesquita - 21/02/2025 08:00:45</t>
  </si>
  <si>
    <t>Alexandre Mesquita - 21/02/2025 08:00:49</t>
  </si>
  <si>
    <t>Alexandre Mesquita - 21/02/2025 08:00:50</t>
  </si>
  <si>
    <t>Alexandre Mesquita - 21/02/2025 08:00:59</t>
  </si>
  <si>
    <t>Alexandre Mesquita - 21/02/2025 08:01:01</t>
  </si>
  <si>
    <t>Alexandre Mesquita - 21/02/2025 08:01:03</t>
  </si>
  <si>
    <t>Alexandre Mesquita - 11/03/2025 08:31:32</t>
  </si>
  <si>
    <t>Alexandre Mesquita - 11/03/2025 08:31:33</t>
  </si>
  <si>
    <t>Alexandre Mesquita - 12/03/2025 14:15:41</t>
  </si>
  <si>
    <t>Base de Dados_Images/LIT 65041.Imagem do Equipamento-.110042.jpg</t>
  </si>
  <si>
    <t>Alexandre Mesquita - 21/02/2025 08:00:37</t>
  </si>
  <si>
    <t>PIT 65029</t>
  </si>
  <si>
    <t>Pressao Anel Vinho Centrifugas</t>
  </si>
  <si>
    <t>Alexandre Mesquita - 31/01/2025 11:26:11</t>
  </si>
  <si>
    <t>Alexandre Mesquita - 31/01/2025 11:26:16</t>
  </si>
  <si>
    <t>Alexandre Mesquita - 31/01/2025 11:26:18</t>
  </si>
  <si>
    <t>Igor Vantuil - 04/03/2025 10:59:55</t>
  </si>
  <si>
    <t>Igor Vantuil - 04/03/2025 10:59:57</t>
  </si>
  <si>
    <t>Igor Vantuil - 04/03/2025 10:59:59</t>
  </si>
  <si>
    <t>Igor Vantuil - 04/03/2025 11:00:02</t>
  </si>
  <si>
    <t>Igor Vantuil - 04/03/2025 11:00:03</t>
  </si>
  <si>
    <t>Thiago Aparecido Pinto - 18/03/2025 11:11:24</t>
  </si>
  <si>
    <t>Thiago Aparecido Pinto - 18/03/2025 11:11:26</t>
  </si>
  <si>
    <t>Base de Dados_Images/PIT 65029.Imagem do Equipamento-.142606.jpg</t>
  </si>
  <si>
    <t>Alexandre Mesquita - 31/01/2025 11:26:01</t>
  </si>
  <si>
    <t>FIT 65029</t>
  </si>
  <si>
    <t>Vazão De Vinho Para As Centrifugas</t>
  </si>
  <si>
    <t>Alexandre Mesquita - 04/03/2025 16:27:14</t>
  </si>
  <si>
    <t>Alexandre Mesquita - 04/03/2025 16:27:15</t>
  </si>
  <si>
    <t>Alexandre Mesquita - 04/03/2025 16:27:19</t>
  </si>
  <si>
    <t>Alexandre Mesquita - 04/03/2025 16:27:20</t>
  </si>
  <si>
    <t>Thiago Aparecido Pinto - 08/03/2025 15:40:42</t>
  </si>
  <si>
    <t>Thiago Aparecido Pinto - 08/03/2025 15:40:43</t>
  </si>
  <si>
    <t>Thiago Aparecido Pinto - 08/03/2025 15:40:44</t>
  </si>
  <si>
    <t>Thiago Aparecido Pinto - 08/03/2025 15:40:48</t>
  </si>
  <si>
    <t>Alexandre Mesquita - 13/03/2025 12:18:03</t>
  </si>
  <si>
    <t>Base de Dados_Images/FIT 65029.Imagem do Equipamento-.192707.jpg</t>
  </si>
  <si>
    <t>Alexandre Mesquita - 04/03/2025 16:26:59</t>
  </si>
  <si>
    <t>LCV65041</t>
  </si>
  <si>
    <t>Vv Cont Nivel Dorna Pulmão</t>
  </si>
  <si>
    <t>Nilton José - 27/01/2025 09:03:59</t>
  </si>
  <si>
    <t>Nilton José - 27/01/2025 09:04:03</t>
  </si>
  <si>
    <t>Nilton José - 27/01/2025 09:04:08</t>
  </si>
  <si>
    <t>Nilton José - 27/01/2025 09:04:22</t>
  </si>
  <si>
    <t>Nilton José - 27/01/2025 09:04:32</t>
  </si>
  <si>
    <t>Nilton José - 27/01/2025 09:04:39</t>
  </si>
  <si>
    <t>Nilton José - 27/01/2025 09:04:54</t>
  </si>
  <si>
    <t>Nilton José - 27/01/2025 09:05:02</t>
  </si>
  <si>
    <t>Paulo Marchiti - 14/02/2025 16:19:08</t>
  </si>
  <si>
    <t>Paulo Marchiti - 14/02/2025 16:19:09</t>
  </si>
  <si>
    <t>Paulo Marchiti - 06/03/2025 16:46:26</t>
  </si>
  <si>
    <t>Alexandre Mesquita - 12/03/2025 14:16:35</t>
  </si>
  <si>
    <t>Alexandre Mesquita - 12/03/2025 14:16:34</t>
  </si>
  <si>
    <t>Base de Dados_Images/LCV65041.Imagem do Equipamento-.132104.jpg</t>
  </si>
  <si>
    <t>Thiago Aparecido Pinto - 24/01/2025 10:20:57</t>
  </si>
  <si>
    <t>BC6515</t>
  </si>
  <si>
    <t>Bomba 01 De Vinho Bruto Para As Centrifugas</t>
  </si>
  <si>
    <t>Nilton José - 27/01/2025 08:58:16</t>
  </si>
  <si>
    <t>Nilton José - 27/01/2025 08:58:18</t>
  </si>
  <si>
    <t>Nilton José - 27/01/2025 08:58:21</t>
  </si>
  <si>
    <t>Nilton José - 27/01/2025 08:58:23</t>
  </si>
  <si>
    <t>Nilton José - 27/01/2025 08:58:25</t>
  </si>
  <si>
    <t>Nilton José - 27/01/2025 08:58:28</t>
  </si>
  <si>
    <t>Nilton José - 27/01/2025 08:58:29</t>
  </si>
  <si>
    <t>Nilton José - 27/01/2025 08:58:33</t>
  </si>
  <si>
    <t>Nilton José - 27/01/2025 08:58:37</t>
  </si>
  <si>
    <t>Nilton José - 27/01/2025 08:58:42</t>
  </si>
  <si>
    <t>Nilton José - 27/01/2025 08:58:46</t>
  </si>
  <si>
    <t>Nilton José - 27/01/2025 08:58:49</t>
  </si>
  <si>
    <t>Nilton José - 27/01/2025 08:58:51</t>
  </si>
  <si>
    <t>Nilton José - 27/01/2025 08:58:58</t>
  </si>
  <si>
    <t>Nilton José - 27/01/2025 09:39:23</t>
  </si>
  <si>
    <t>Nilton José - 27/01/2025 09:40:22</t>
  </si>
  <si>
    <t>Thiago Aparecido Pinto - 05/03/2025 15:04:01</t>
  </si>
  <si>
    <t>Thiago Aparecido Pinto - 05/03/2025 15:04:02</t>
  </si>
  <si>
    <t>Thiago Aparecido Pinto - 05/03/2025 15:04:03</t>
  </si>
  <si>
    <t>Thiago Aparecido Pinto - 05/03/2025 15:04:06</t>
  </si>
  <si>
    <t>Thiago Aparecido Pinto - 05/03/2025 15:04:07</t>
  </si>
  <si>
    <t>Thiago Aparecido Pinto - 05/03/2025 15:04:09</t>
  </si>
  <si>
    <t>Thiago Aparecido Pinto - 08/03/2025 15:40:55</t>
  </si>
  <si>
    <t>Thiago Aparecido Pinto - 08/03/2025 15:40:56</t>
  </si>
  <si>
    <t>Paulo Marchiti - 06/03/2025 15:57:33</t>
  </si>
  <si>
    <t>Paulo Marchiti - 06/03/2025 15:57:32</t>
  </si>
  <si>
    <t>Alexandre Mesquita - 12/03/2025 14:12:30</t>
  </si>
  <si>
    <t>Alexandre Mesquita - 12/03/2025 14:12:33</t>
  </si>
  <si>
    <t>Alexandre Mesquita - 12/03/2025 14:12:41</t>
  </si>
  <si>
    <t>Alexandre Mesquita - 12/03/2025 14:14:40</t>
  </si>
  <si>
    <t>Base de Dados_Images/BC6515.Imagem do Equipamento-.120513.jpg</t>
  </si>
  <si>
    <t>Thiago Aparecido Pinto - 24/01/2025 09:05:07</t>
  </si>
  <si>
    <t>BC6516</t>
  </si>
  <si>
    <t>Bomba 02 De Vinho Bruto Para As Centrifugas</t>
  </si>
  <si>
    <t>Nilton José - 27/01/2025 09:41:13</t>
  </si>
  <si>
    <t>Nilton José - 27/01/2025 09:41:14</t>
  </si>
  <si>
    <t>Nilton José - 27/01/2025 09:41:15</t>
  </si>
  <si>
    <t>Nilton José - 27/01/2025 09:41:18</t>
  </si>
  <si>
    <t>Nilton José - 27/01/2025 09:41:20</t>
  </si>
  <si>
    <t>Nilton José - 27/01/2025 09:41:22</t>
  </si>
  <si>
    <t>Nilton José - 27/01/2025 09:41:23</t>
  </si>
  <si>
    <t>Nilton José - 27/01/2025 09:41:29</t>
  </si>
  <si>
    <t>Nilton José - 27/01/2025 09:41:31</t>
  </si>
  <si>
    <t>Nilton José - 27/01/2025 09:41:40</t>
  </si>
  <si>
    <t>Nilton José - 27/01/2025 09:41:52</t>
  </si>
  <si>
    <t>Nilton José - 27/01/2025 09:41:56</t>
  </si>
  <si>
    <t>Nilton José - 27/01/2025 09:41:59</t>
  </si>
  <si>
    <t>Nilton José - 27/01/2025 09:42:03</t>
  </si>
  <si>
    <t>Nilton José - 27/01/2025 09:42:07</t>
  </si>
  <si>
    <t>Nilton José - 27/01/2025 09:42:11</t>
  </si>
  <si>
    <t>Thiago Aparecido Pinto - 05/03/2025 15:04:25</t>
  </si>
  <si>
    <t>Thiago Aparecido Pinto - 05/03/2025 15:04:27</t>
  </si>
  <si>
    <t>Thiago Aparecido Pinto - 05/03/2025 15:04:31</t>
  </si>
  <si>
    <t>Thiago Aparecido Pinto - 05/03/2025 15:04:32</t>
  </si>
  <si>
    <t>Thiago Aparecido Pinto - 05/03/2025 15:04:35</t>
  </si>
  <si>
    <t>Thiago Aparecido Pinto - 08/03/2025 15:41:02</t>
  </si>
  <si>
    <t>Thiago Aparecido Pinto - 08/03/2025 15:41:03</t>
  </si>
  <si>
    <t>Thiago Aparecido Pinto - 08/03/2025 15:41:04</t>
  </si>
  <si>
    <t>Thiago Aparecido Pinto - 18/03/2025 11:11:34</t>
  </si>
  <si>
    <t>Thiago Aparecido Pinto - 18/03/2025 11:11:35</t>
  </si>
  <si>
    <t>Thiago Aparecido Pinto - 18/03/2025 11:11:36</t>
  </si>
  <si>
    <t>Thiago Aparecido Pinto - 18/03/2025 11:11:40</t>
  </si>
  <si>
    <t>Base de Dados_Images/BC6516.Imagem do Equipamento-.120532.jpg</t>
  </si>
  <si>
    <t>Thiago Aparecido Pinto - 24/01/2025 09:05:27</t>
  </si>
  <si>
    <t>Dorna Volante</t>
  </si>
  <si>
    <t>LIT 65040</t>
  </si>
  <si>
    <t>Nivel Dorna Volante</t>
  </si>
  <si>
    <t>Thiago Aparecido Pinto - 24/01/2025 13:52:17</t>
  </si>
  <si>
    <t>Thiago Aparecido Pinto - 24/01/2025 13:52:18</t>
  </si>
  <si>
    <t>Thiago Aparecido Pinto - 24/01/2025 13:52:20</t>
  </si>
  <si>
    <t>Thiago Aparecido Pinto - 24/01/2025 13:52:21</t>
  </si>
  <si>
    <t>Paulo Marchiti - 14/02/2025 16:20:56</t>
  </si>
  <si>
    <t>Paulo Marchiti - 14/02/2025 16:20:57</t>
  </si>
  <si>
    <t>Thiago Aparecido Pinto - 05/03/2025 14:59:32</t>
  </si>
  <si>
    <t>Alexandre Mesquita - 18/03/2025 11:07:56</t>
  </si>
  <si>
    <t>Base de Dados_Images/LIT 65040.Imagem do Equipamento-.165011.jpg</t>
  </si>
  <si>
    <t>Thiago Aparecido Pinto - 24/01/2025 13:50:06</t>
  </si>
  <si>
    <t>BC6520</t>
  </si>
  <si>
    <t>Bomba 01 De Vinho Para O Aparelho</t>
  </si>
  <si>
    <t>Alexandre Mesquita - 10/03/2025 16:04:57</t>
  </si>
  <si>
    <t>Claudenir Alves - 05/03/2025 09:10:53</t>
  </si>
  <si>
    <t>Alexandre Mesquita - 11/03/2025 12:15:27</t>
  </si>
  <si>
    <t>Alexandre Mesquita - 10/03/2025 16:18:12</t>
  </si>
  <si>
    <t>Alexandre Mesquita - 10/03/2025 16:07:47</t>
  </si>
  <si>
    <t>Alexandre Mesquita - 10/03/2025 16:06:55</t>
  </si>
  <si>
    <t>Alexandre Mesquita - 10/03/2025 16:18:14</t>
  </si>
  <si>
    <t>Alexandre Mesquita - 10/03/2025 16:07:02</t>
  </si>
  <si>
    <t>Alexandre Mesquita - 10/03/2025 16:07:10</t>
  </si>
  <si>
    <t>Alexandre Mesquita - 10/03/2025 16:07:17</t>
  </si>
  <si>
    <t>Alexandre Mesquita - 10/03/2025 16:07:20</t>
  </si>
  <si>
    <t>Alexandre Mesquita - 10/03/2025 16:07:26</t>
  </si>
  <si>
    <t>Alexandre Mesquita - 10/03/2025 16:07:28</t>
  </si>
  <si>
    <t>Alexandre Mesquita - 10/03/2025 16:07:31</t>
  </si>
  <si>
    <t>Alexandre Mesquita - 10/03/2025 16:07:33</t>
  </si>
  <si>
    <t>Alexandre Mesquita - 10/03/2025 16:07:36</t>
  </si>
  <si>
    <t>Alexandre Mesquita - 11/03/2025 12:33:22</t>
  </si>
  <si>
    <t>Alexandre Mesquita - 11/03/2025 12:33:25</t>
  </si>
  <si>
    <t>Alexandre Mesquita - 11/03/2025 12:33:36</t>
  </si>
  <si>
    <t>Alexandre Mesquita - 11/03/2025 12:33:38</t>
  </si>
  <si>
    <t>Alexandre Mesquita - 11/03/2025 12:33:41</t>
  </si>
  <si>
    <t>Alexandre Mesquita - 11/03/2025 12:33:44</t>
  </si>
  <si>
    <t>Waldrovany - 12/03/2025 10:25:24</t>
  </si>
  <si>
    <t>Waldrovany - 12/03/2025 10:25:25</t>
  </si>
  <si>
    <t>Waldrovany - 12/03/2025 10:25:26</t>
  </si>
  <si>
    <t>Waldrovany - 12/03/2025 10:25:29</t>
  </si>
  <si>
    <t>Alexandre Mesquita - 18/03/2025 11:08:30</t>
  </si>
  <si>
    <t>Alexandre Mesquita - 18/03/2025 11:08:31</t>
  </si>
  <si>
    <t>Alexandre Mesquita - 18/03/2025 11:08:32</t>
  </si>
  <si>
    <t>Base de Dados_Images/BC6520.Imagem do Equipamento-.190429.jpg</t>
  </si>
  <si>
    <t>Alexandre Mesquita - 10/03/2025 16:04:24</t>
  </si>
  <si>
    <t>Base de Dados_Images/BC6520.Imagem da Plaqueta do Motor-.190451.jpg</t>
  </si>
  <si>
    <t>Alexandre Mesquita - 10/03/2025 16:04:47</t>
  </si>
  <si>
    <t>BC6514</t>
  </si>
  <si>
    <t>Bomba 02 De Vinho Para O Aparelho</t>
  </si>
  <si>
    <t>Thiago Aparecido Pinto - 24/01/2025 13:51:29</t>
  </si>
  <si>
    <t>Thiago Aparecido Pinto - 24/01/2025 13:51:33</t>
  </si>
  <si>
    <t>Thiago Aparecido Pinto - 24/01/2025 13:51:35</t>
  </si>
  <si>
    <t>Thiago Aparecido Pinto - 24/01/2025 13:51:36</t>
  </si>
  <si>
    <t>Thiago Aparecido Pinto - 24/01/2025 13:51:38</t>
  </si>
  <si>
    <t>Thiago Aparecido Pinto - 24/01/2025 13:51:39</t>
  </si>
  <si>
    <t>Thiago Aparecido Pinto - 24/01/2025 13:51:40</t>
  </si>
  <si>
    <t>Thiago Aparecido Pinto - 24/01/2025 13:51:42</t>
  </si>
  <si>
    <t>Thiago Aparecido Pinto - 24/01/2025 13:51:44</t>
  </si>
  <si>
    <t>Thiago Aparecido Pinto - 24/01/2025 13:51:47</t>
  </si>
  <si>
    <t>Thiago Aparecido Pinto - 24/01/2025 13:51:50</t>
  </si>
  <si>
    <t>Thiago Aparecido Pinto - 24/01/2025 13:51:52</t>
  </si>
  <si>
    <t>Thiago Aparecido Pinto - 24/01/2025 13:51:55</t>
  </si>
  <si>
    <t>Thiago Aparecido Pinto - 24/01/2025 13:52:01</t>
  </si>
  <si>
    <t>Thiago Aparecido Pinto - 24/01/2025 13:52:02</t>
  </si>
  <si>
    <t>Thiago Aparecido Pinto - 24/01/2025 13:52:05</t>
  </si>
  <si>
    <t>Thiago Aparecido Pinto - 08/03/2025 11:32:58</t>
  </si>
  <si>
    <t>Thiago Aparecido Pinto - 08/03/2025 11:33:00</t>
  </si>
  <si>
    <t>Thiago Aparecido Pinto - 08/03/2025 11:33:01</t>
  </si>
  <si>
    <t>Thiago Aparecido Pinto - 08/03/2025 11:33:03</t>
  </si>
  <si>
    <t>Thiago Aparecido Pinto - 08/03/2025 11:33:05</t>
  </si>
  <si>
    <t>Waldrovany - 12/03/2025 10:25:36</t>
  </si>
  <si>
    <t>Waldrovany - 12/03/2025 10:25:37</t>
  </si>
  <si>
    <t>Waldrovany - 12/03/2025 10:25:39</t>
  </si>
  <si>
    <t>Alexandre Mesquita - 18/03/2025 11:08:20</t>
  </si>
  <si>
    <t>Alexandre Mesquita - 18/03/2025 11:08:22</t>
  </si>
  <si>
    <t>Alexandre Mesquita - 18/03/2025 11:08:23</t>
  </si>
  <si>
    <t>Alexandre Mesquita - 18/03/2025 11:08:24</t>
  </si>
  <si>
    <t>Base de Dados_Images/BC6514.Imagem do Equipamento-.164948.jpg</t>
  </si>
  <si>
    <t>Thiago Aparecido Pinto - 24/01/2025 13:49:43</t>
  </si>
  <si>
    <t>Dosadores De Bagaço</t>
  </si>
  <si>
    <t>Dosador De Bagaço</t>
  </si>
  <si>
    <t>DB8101</t>
  </si>
  <si>
    <t>Dosador Bagaco 01</t>
  </si>
  <si>
    <t>Rodrigo Silva - 24/01/2025 13:47:50</t>
  </si>
  <si>
    <t>Rodrigo Silva - 24/01/2025 13:47:53</t>
  </si>
  <si>
    <t>Rodrigo Silva - 24/01/2025 13:47:56</t>
  </si>
  <si>
    <t>Rodrigo Silva - 24/01/2025 13:47:59</t>
  </si>
  <si>
    <t>Rodrigo Silva - 24/01/2025 13:48:04</t>
  </si>
  <si>
    <t>Rodrigo Silva - 24/01/2025 13:48:10</t>
  </si>
  <si>
    <t>Rodrigo Silva - 24/01/2025 13:48:18</t>
  </si>
  <si>
    <t>Rodrigo Silva - 24/01/2025 13:48:29</t>
  </si>
  <si>
    <t>Rodrigo Silva - 24/01/2025 13:48:49</t>
  </si>
  <si>
    <t>Rodrigo Silva - 24/01/2025 13:48:53</t>
  </si>
  <si>
    <t>Rodrigo Silva - 24/01/2025 13:48:56</t>
  </si>
  <si>
    <t>Rodrigo Silva - 24/01/2025 13:48:58</t>
  </si>
  <si>
    <t>Rodrigo Silva - 24/01/2025 13:49:04</t>
  </si>
  <si>
    <t>Rodrigo Silva - 24/01/2025 13:49:07</t>
  </si>
  <si>
    <t>Rodrigo Silva - 24/01/2025 13:49:09</t>
  </si>
  <si>
    <t>Noany Silva - 08/02/2025 08:12:39</t>
  </si>
  <si>
    <t>Noany Silva - 08/02/2025 08:12:40</t>
  </si>
  <si>
    <t>Thiago Aparecido Pinto - 27/02/2025 10:41:04</t>
  </si>
  <si>
    <t>Thiago Aparecido Pinto - 27/02/2025 10:41:05</t>
  </si>
  <si>
    <t>Thiago Aparecido Pinto - 27/02/2025 10:44:24</t>
  </si>
  <si>
    <t>Thiago Aparecido Pinto - 27/02/2025 10:44:25</t>
  </si>
  <si>
    <t>Thiago Aparecido Pinto - 27/02/2025 10:44:26</t>
  </si>
  <si>
    <t>Igor Vantuil - 04/03/2025 13:24:36</t>
  </si>
  <si>
    <t>Igor Vantuil - 04/03/2025 13:24:37</t>
  </si>
  <si>
    <t>Igor Vantuil - 04/03/2025 13:24:38</t>
  </si>
  <si>
    <t>Igor Vantuil - 04/03/2025 13:24:39</t>
  </si>
  <si>
    <t>Base de Dados_Images/DB8101.Imagem do Equipamento-.164750.jpg</t>
  </si>
  <si>
    <t>Rodrigo Silva - 24/01/2025 13:47:44</t>
  </si>
  <si>
    <t>LSH81110</t>
  </si>
  <si>
    <t>Sensor 01 Bica 01</t>
  </si>
  <si>
    <t>Rodrigo Silva - 24/01/2025 14:08:46</t>
  </si>
  <si>
    <t>Rodrigo Silva - 24/01/2025 14:08:48</t>
  </si>
  <si>
    <t>Rodrigo Silva - 24/01/2025 14:08:57</t>
  </si>
  <si>
    <t>Rodrigo Silva - 24/01/2025 14:08:59</t>
  </si>
  <si>
    <t>Noany Silva - 08/02/2025 08:16:47</t>
  </si>
  <si>
    <t>Noany Silva - 08/02/2025 08:16:49</t>
  </si>
  <si>
    <t>Noany Silva - 08/02/2025 08:16:51</t>
  </si>
  <si>
    <t>Thiago Aparecido Pinto - 27/02/2025 10:41:23</t>
  </si>
  <si>
    <t>Thiago Aparecido Pinto - 27/02/2025 10:41:24</t>
  </si>
  <si>
    <t>Igor Vantuil - 04/03/2025 13:25:57</t>
  </si>
  <si>
    <t>Base de Dados_Images/LSH81110.Imagem do Equipamento-.170841.jpg</t>
  </si>
  <si>
    <t>Rodrigo Silva - 24/01/2025 14:08:35</t>
  </si>
  <si>
    <t>LSL81110</t>
  </si>
  <si>
    <t>Sensor 02 Bica 01</t>
  </si>
  <si>
    <t>Rodrigo Silva - 24/01/2025 14:09:42</t>
  </si>
  <si>
    <t>Rodrigo Silva - 24/01/2025 14:09:44</t>
  </si>
  <si>
    <t>Rodrigo Silva - 24/01/2025 14:09:45</t>
  </si>
  <si>
    <t>Rodrigo Silva - 24/01/2025 14:09:48</t>
  </si>
  <si>
    <t>Noany Silva - 08/02/2025 08:17:53</t>
  </si>
  <si>
    <t>Noany Silva - 08/02/2025 08:17:54</t>
  </si>
  <si>
    <t>Noany Silva - 08/02/2025 08:17:55</t>
  </si>
  <si>
    <t>Thiago Aparecido Pinto - 27/02/2025 10:46:50</t>
  </si>
  <si>
    <t>Igor Vantuil - 04/03/2025 13:26:08</t>
  </si>
  <si>
    <t>Igor Vantuil - 04/03/2025 13:26:09</t>
  </si>
  <si>
    <t>Base de Dados_Images/LSL81110.Imagem do Equipamento-.170940.jpg</t>
  </si>
  <si>
    <t>Rodrigo Silva - 24/01/2025 14:09:33</t>
  </si>
  <si>
    <t>LSLL81110</t>
  </si>
  <si>
    <t>Sensor 03 Bica 01</t>
  </si>
  <si>
    <t>Rodrigo Silva - 24/01/2025 14:10:33</t>
  </si>
  <si>
    <t>Rodrigo Silva - 24/01/2025 14:10:35</t>
  </si>
  <si>
    <t>Rodrigo Silva - 24/01/2025 14:10:37</t>
  </si>
  <si>
    <t>Rodrigo Silva - 24/01/2025 14:10:38</t>
  </si>
  <si>
    <t>Noany Silva - 08/02/2025 08:18:09</t>
  </si>
  <si>
    <t>Noany Silva - 08/02/2025 08:18:10</t>
  </si>
  <si>
    <t>Noany Silva - 08/02/2025 08:18:12</t>
  </si>
  <si>
    <t>Thiago Aparecido Pinto - 27/02/2025 10:46:59</t>
  </si>
  <si>
    <t>Thiago Aparecido Pinto - 27/02/2025 10:47:00</t>
  </si>
  <si>
    <t>Igor Vantuil - 04/03/2025 13:26:15</t>
  </si>
  <si>
    <t>Igor Vantuil - 04/03/2025 13:26:16</t>
  </si>
  <si>
    <t>Base de Dados_Images/LSLL81110.Imagem do Equipamento-.171029.jpg</t>
  </si>
  <si>
    <t>Rodrigo Silva - 24/01/2025 14:10:24</t>
  </si>
  <si>
    <t>DB8102</t>
  </si>
  <si>
    <t>Dosador Bagaco 02</t>
  </si>
  <si>
    <t>Thiago Aparecido Pinto - 27/02/2025 10:39:54</t>
  </si>
  <si>
    <t>Thiago Aparecido Pinto - 27/02/2025 10:39:57</t>
  </si>
  <si>
    <t>Rodrigo Silva - 24/01/2025 13:50:00</t>
  </si>
  <si>
    <t>Rodrigo Silva - 24/01/2025 13:50:04</t>
  </si>
  <si>
    <t>Rodrigo Silva - 24/01/2025 13:50:15</t>
  </si>
  <si>
    <t>Rodrigo Silva - 24/01/2025 13:50:18</t>
  </si>
  <si>
    <t>Rodrigo Silva - 24/01/2025 13:50:22</t>
  </si>
  <si>
    <t>Rodrigo Silva - 24/01/2025 13:50:29</t>
  </si>
  <si>
    <t>Rodrigo Silva - 24/01/2025 13:50:39</t>
  </si>
  <si>
    <t>Thiago Aparecido Pinto - 27/02/2025 10:39:59</t>
  </si>
  <si>
    <t>Thiago Aparecido Pinto - 27/02/2025 10:40:02</t>
  </si>
  <si>
    <t>Thiago Aparecido Pinto - 27/02/2025 10:40:04</t>
  </si>
  <si>
    <t>Thiago Aparecido Pinto - 27/02/2025 10:40:07</t>
  </si>
  <si>
    <t>Thiago Aparecido Pinto - 27/02/2025 10:40:09</t>
  </si>
  <si>
    <t>Thiago Aparecido Pinto - 27/02/2025 10:40:11</t>
  </si>
  <si>
    <t>Thiago Aparecido Pinto - 27/02/2025 10:44:09</t>
  </si>
  <si>
    <t>Thiago Aparecido Pinto - 27/02/2025 10:44:10</t>
  </si>
  <si>
    <t>Thiago Aparecido Pinto - 27/02/2025 10:44:12</t>
  </si>
  <si>
    <t>Thiago Aparecido Pinto - 27/02/2025 10:44:15</t>
  </si>
  <si>
    <t>Thiago Aparecido Pinto - 27/02/2025 10:44:17</t>
  </si>
  <si>
    <t>Thiago Aparecido Pinto - 27/02/2025 10:44:18</t>
  </si>
  <si>
    <t>Igor Vantuil - 04/03/2025 13:24:45</t>
  </si>
  <si>
    <t>Igor Vantuil - 04/03/2025 13:24:46</t>
  </si>
  <si>
    <t>Igor Vantuil - 04/03/2025 13:24:47</t>
  </si>
  <si>
    <t>Base de Dados_Images/DB8102.Imagem do Equipamento-.125040.jpg</t>
  </si>
  <si>
    <t>Igor Vantuil - 27/02/2025 09:50:34</t>
  </si>
  <si>
    <t>LSH81111</t>
  </si>
  <si>
    <t>Sensor 01 Bica 02</t>
  </si>
  <si>
    <t>Rodrigo Silva - 24/01/2025 14:11:50</t>
  </si>
  <si>
    <t>Rodrigo Silva - 24/01/2025 14:11:52</t>
  </si>
  <si>
    <t>Rodrigo Silva - 24/01/2025 14:11:54</t>
  </si>
  <si>
    <t>Rodrigo Silva - 24/01/2025 14:11:55</t>
  </si>
  <si>
    <t>Noany Silva - 08/02/2025 08:18:31</t>
  </si>
  <si>
    <t>Noany Silva - 08/02/2025 08:18:32</t>
  </si>
  <si>
    <t>Noany Silva - 08/02/2025 08:18:35</t>
  </si>
  <si>
    <t>Thiago Aparecido Pinto - 27/02/2025 10:47:08</t>
  </si>
  <si>
    <t>Thiago Aparecido Pinto - 27/02/2025 10:47:09</t>
  </si>
  <si>
    <t>Igor Vantuil - 04/03/2025 13:26:27</t>
  </si>
  <si>
    <t>Igor Vantuil - 04/03/2025 13:26:29</t>
  </si>
  <si>
    <t>Base de Dados_Images/LSH81111.Imagem do Equipamento-.171150.jpg</t>
  </si>
  <si>
    <t>Rodrigo Silva - 24/01/2025 14:11:44</t>
  </si>
  <si>
    <t>LSL81111</t>
  </si>
  <si>
    <t>Sensor 02 Bica 02</t>
  </si>
  <si>
    <t>Rodrigo Silva - 24/01/2025 14:13:11</t>
  </si>
  <si>
    <t>Rodrigo Silva - 24/01/2025 14:13:13</t>
  </si>
  <si>
    <t>Rodrigo Silva - 24/01/2025 14:13:14</t>
  </si>
  <si>
    <t>Rodrigo Silva - 24/01/2025 14:13:17</t>
  </si>
  <si>
    <t>Noany Silva - 09/02/2025 17:39:38</t>
  </si>
  <si>
    <t>Noany Silva - 09/02/2025 17:39:39</t>
  </si>
  <si>
    <t>Noany Silva - 09/02/2025 17:39:40</t>
  </si>
  <si>
    <t>Thiago Aparecido Pinto - 27/02/2025 10:47:16</t>
  </si>
  <si>
    <t>Igor Vantuil - 04/03/2025 13:26:41</t>
  </si>
  <si>
    <t>Igor Vantuil - 04/03/2025 13:26:42</t>
  </si>
  <si>
    <t>Base de Dados_Images/LSL81111.Imagem do Equipamento-.171301.jpg</t>
  </si>
  <si>
    <t>Rodrigo Silva - 24/01/2025 14:12:55</t>
  </si>
  <si>
    <t>LSLL81111</t>
  </si>
  <si>
    <t>Sensor 03 Bica 02</t>
  </si>
  <si>
    <t>Rodrigo Silva - 24/01/2025 14:13:57</t>
  </si>
  <si>
    <t>Rodrigo Silva - 24/01/2025 14:14:08</t>
  </si>
  <si>
    <t>Rodrigo Silva - 24/01/2025 14:14:05</t>
  </si>
  <si>
    <t>Rodrigo Silva - 24/01/2025 14:14:03</t>
  </si>
  <si>
    <t>Noany Silva - 09/02/2025 17:39:53</t>
  </si>
  <si>
    <t>Noany Silva - 09/02/2025 17:39:54</t>
  </si>
  <si>
    <t>Noany Silva - 09/02/2025 17:39:57</t>
  </si>
  <si>
    <t>Igor Vantuil - 04/03/2025 13:26:49</t>
  </si>
  <si>
    <t>Igor Vantuil - 04/03/2025 13:26:50</t>
  </si>
  <si>
    <t>Igor Vantuil - 04/03/2025 13:26:54</t>
  </si>
  <si>
    <t>Igor Vantuil - 04/03/2025 13:26:55</t>
  </si>
  <si>
    <t>Base de Dados_Images/LSLL81111.Imagem do Equipamento-.171359.jpg</t>
  </si>
  <si>
    <t>Rodrigo Silva - 24/01/2025 14:13:50</t>
  </si>
  <si>
    <t>DB8103</t>
  </si>
  <si>
    <t>Dosador Bagaco 03</t>
  </si>
  <si>
    <t>Rodrigo Silva - 24/01/2025 13:52:43</t>
  </si>
  <si>
    <t>Rodrigo Silva - 24/01/2025 13:52:45</t>
  </si>
  <si>
    <t>Rodrigo Silva - 24/01/2025 13:52:47</t>
  </si>
  <si>
    <t>Rodrigo Silva - 24/01/2025 13:52:52</t>
  </si>
  <si>
    <t>Rodrigo Silva - 24/01/2025 13:52:53</t>
  </si>
  <si>
    <t>Rodrigo Silva - 24/01/2025 13:52:57</t>
  </si>
  <si>
    <t>Rodrigo Silva - 24/01/2025 13:53:02</t>
  </si>
  <si>
    <t>Rodrigo Silva - 24/01/2025 13:53:03</t>
  </si>
  <si>
    <t>Rodrigo Silva - 24/01/2025 13:53:06</t>
  </si>
  <si>
    <t>Rodrigo Silva - 24/01/2025 13:53:07</t>
  </si>
  <si>
    <t>Rodrigo Silva - 24/01/2025 13:53:08</t>
  </si>
  <si>
    <t>Rodrigo Silva - 24/01/2025 13:53:10</t>
  </si>
  <si>
    <t>Rodrigo Silva - 24/01/2025 13:53:11</t>
  </si>
  <si>
    <t>Rodrigo Silva - 24/01/2025 13:53:12</t>
  </si>
  <si>
    <t>Rodrigo Silva - 24/01/2025 13:53:14</t>
  </si>
  <si>
    <t>Noany Silva - 08/02/2025 08:14:55</t>
  </si>
  <si>
    <t>Noany Silva - 08/02/2025 08:14:56</t>
  </si>
  <si>
    <t>Thiago Aparecido Pinto - 27/02/2025 10:44:38</t>
  </si>
  <si>
    <t>Thiago Aparecido Pinto - 27/02/2025 10:44:40</t>
  </si>
  <si>
    <t>Thiago Aparecido Pinto - 27/02/2025 10:44:43</t>
  </si>
  <si>
    <t>Thiago Aparecido Pinto - 27/02/2025 10:44:44</t>
  </si>
  <si>
    <t>Igor Vantuil - 04/03/2025 13:24:54</t>
  </si>
  <si>
    <t>Igor Vantuil - 04/03/2025 13:24:55</t>
  </si>
  <si>
    <t>Igor Vantuil - 04/03/2025 13:24:56</t>
  </si>
  <si>
    <t>Igor Vantuil - 04/03/2025 13:24:57</t>
  </si>
  <si>
    <t>Base de Dados_Images/DB8103.Imagem do Equipamento-.165241.jpg</t>
  </si>
  <si>
    <t>Rodrigo Silva - 24/01/2025 13:52:36</t>
  </si>
  <si>
    <t>LSL81112</t>
  </si>
  <si>
    <t>Sensor 02 Bica 03</t>
  </si>
  <si>
    <t>Rodrigo Silva - 24/01/2025 14:15:34</t>
  </si>
  <si>
    <t>Rodrigo Silva - 24/01/2025 14:15:41</t>
  </si>
  <si>
    <t>Rodrigo Silva - 24/01/2025 14:15:38</t>
  </si>
  <si>
    <t>Rodrigo Silva - 24/01/2025 14:15:39</t>
  </si>
  <si>
    <t>Noany Silva - 09/02/2025 17:40:07</t>
  </si>
  <si>
    <t>Noany Silva - 09/02/2025 17:40:08</t>
  </si>
  <si>
    <t>Noany Silva - 09/02/2025 17:40:09</t>
  </si>
  <si>
    <t>Thiago Aparecido Pinto - 27/02/2025 10:47:36</t>
  </si>
  <si>
    <t>Thiago Aparecido Pinto - 27/02/2025 10:47:37</t>
  </si>
  <si>
    <t>Igor Vantuil - 04/03/2025 13:27:02</t>
  </si>
  <si>
    <t>Igor Vantuil - 04/03/2025 13:27:03</t>
  </si>
  <si>
    <t>Base de Dados_Images/LSL81112.Imagem do Equipamento-.171533.jpg</t>
  </si>
  <si>
    <t>Rodrigo Silva - 24/01/2025 14:15:28</t>
  </si>
  <si>
    <t>DB8104</t>
  </si>
  <si>
    <t>Dosador Bagaco 04</t>
  </si>
  <si>
    <t>Rodrigo Silva - 24/01/2025 13:57:37</t>
  </si>
  <si>
    <t>Rodrigo Silva - 24/01/2025 13:57:44</t>
  </si>
  <si>
    <t>Rodrigo Silva - 24/01/2025 13:58:06</t>
  </si>
  <si>
    <t>Rodrigo Silva - 24/01/2025 13:58:09</t>
  </si>
  <si>
    <t>Rodrigo Silva - 24/01/2025 13:58:11</t>
  </si>
  <si>
    <t>Rodrigo Silva - 24/01/2025 13:58:14</t>
  </si>
  <si>
    <t>Rodrigo Silva - 24/01/2025 13:58:16</t>
  </si>
  <si>
    <t>Rodrigo Silva - 24/01/2025 13:58:17</t>
  </si>
  <si>
    <t>Rodrigo Silva - 24/01/2025 13:58:20</t>
  </si>
  <si>
    <t>Rodrigo Silva - 24/01/2025 13:58:23</t>
  </si>
  <si>
    <t>Rodrigo Silva - 24/01/2025 13:58:42</t>
  </si>
  <si>
    <t>Rodrigo Silva - 24/01/2025 13:58:44</t>
  </si>
  <si>
    <t>Rodrigo Silva - 24/01/2025 13:58:47</t>
  </si>
  <si>
    <t>Rodrigo Silva - 24/01/2025 13:58:48</t>
  </si>
  <si>
    <t>Rodrigo Silva - 24/01/2025 13:58:52</t>
  </si>
  <si>
    <t>Noany Silva - 08/02/2025 08:15:10</t>
  </si>
  <si>
    <t>Noany Silva - 08/02/2025 08:15:11</t>
  </si>
  <si>
    <t>Igor Vantuil - 04/03/2025 13:25:05</t>
  </si>
  <si>
    <t>Igor Vantuil - 04/03/2025 13:25:07</t>
  </si>
  <si>
    <t>Igor Vantuil - 04/03/2025 13:25:11</t>
  </si>
  <si>
    <t>Igor Vantuil - 04/03/2025 13:25:12</t>
  </si>
  <si>
    <t>Igor Vantuil - 04/03/2025 13:25:13</t>
  </si>
  <si>
    <t>Igor Vantuil - 04/03/2025 13:25:18</t>
  </si>
  <si>
    <t>Igor Vantuil - 04/03/2025 13:25:19</t>
  </si>
  <si>
    <t>Igor Vantuil - 04/03/2025 13:25:21</t>
  </si>
  <si>
    <t>Igor Vantuil - 04/03/2025 13:25:22</t>
  </si>
  <si>
    <t>Base de Dados_Images/DB8104.Imagem do Equipamento-.165733.jpg</t>
  </si>
  <si>
    <t>Rodrigo Silva - 24/01/2025 13:57:27</t>
  </si>
  <si>
    <t>LSH81113</t>
  </si>
  <si>
    <t>Sensor 01 Bica 04</t>
  </si>
  <si>
    <t>Rodrigo Silva - 24/01/2025 14:17:41</t>
  </si>
  <si>
    <t>Rodrigo Silva - 24/01/2025 14:17:39</t>
  </si>
  <si>
    <t>Rodrigo Silva - 24/01/2025 14:17:43</t>
  </si>
  <si>
    <t>Rodrigo Silva - 24/01/2025 14:17:45</t>
  </si>
  <si>
    <t>Noany Silva - 09/02/2025 17:40:18</t>
  </si>
  <si>
    <t>Noany Silva - 09/02/2025 17:40:19</t>
  </si>
  <si>
    <t>Noany Silva - 09/02/2025 17:40:20</t>
  </si>
  <si>
    <t>Thiago Aparecido Pinto - 27/02/2025 10:47:42</t>
  </si>
  <si>
    <t>Thiago Aparecido Pinto - 27/02/2025 10:47:43</t>
  </si>
  <si>
    <t>Igor Vantuil - 04/03/2025 13:27:15</t>
  </si>
  <si>
    <t>Igor Vantuil - 04/03/2025 13:27:16</t>
  </si>
  <si>
    <t>Base de Dados_Images/LSH81113.Imagem do Equipamento-.171738.jpg</t>
  </si>
  <si>
    <t>Rodrigo Silva - 24/01/2025 14:17:33</t>
  </si>
  <si>
    <t>LSL81113</t>
  </si>
  <si>
    <t>Sensor 02 Bica 04</t>
  </si>
  <si>
    <t>Rodrigo Silva - 24/01/2025 14:18:40</t>
  </si>
  <si>
    <t>Rodrigo Silva - 24/01/2025 14:18:46</t>
  </si>
  <si>
    <t>Rodrigo Silva - 24/01/2025 14:18:44</t>
  </si>
  <si>
    <t>Rodrigo Silva - 24/01/2025 14:18:47</t>
  </si>
  <si>
    <t>Noany Silva - 09/02/2025 17:40:30</t>
  </si>
  <si>
    <t>Noany Silva - 09/02/2025 17:40:31</t>
  </si>
  <si>
    <t>Noany Silva - 09/02/2025 17:40:32</t>
  </si>
  <si>
    <t>Thiago Aparecido Pinto - 27/02/2025 10:47:49</t>
  </si>
  <si>
    <t>Thiago Aparecido Pinto - 27/02/2025 10:47:50</t>
  </si>
  <si>
    <t>Igor Vantuil - 04/03/2025 13:27:22</t>
  </si>
  <si>
    <t>Igor Vantuil - 04/03/2025 13:27:23</t>
  </si>
  <si>
    <t>Base de Dados_Images/LSL81113.Imagem do Equipamento-.171836.jpg</t>
  </si>
  <si>
    <t>Rodrigo Silva - 24/01/2025 14:18:31</t>
  </si>
  <si>
    <t>LSLL81113</t>
  </si>
  <si>
    <t>Sensor 03 Bica 04</t>
  </si>
  <si>
    <t>Rodrigo Silva - 24/01/2025 14:20:20</t>
  </si>
  <si>
    <t>Rodrigo Silva - 24/01/2025 14:20:21</t>
  </si>
  <si>
    <t>Rodrigo Silva - 24/01/2025 14:20:23</t>
  </si>
  <si>
    <t>Rodrigo Silva - 24/01/2025 14:20:31</t>
  </si>
  <si>
    <t>Noany Silva - 09/02/2025 17:41:02</t>
  </si>
  <si>
    <t>Noany Silva - 09/02/2025 17:41:03</t>
  </si>
  <si>
    <t>Noany Silva - 09/02/2025 17:41:04</t>
  </si>
  <si>
    <t>Igor Vantuil - 04/03/2025 13:27:29</t>
  </si>
  <si>
    <t>Igor Vantuil - 04/03/2025 13:27:30</t>
  </si>
  <si>
    <t>Igor Vantuil - 04/03/2025 13:27:34</t>
  </si>
  <si>
    <t>Igor Vantuil - 04/03/2025 13:27:35</t>
  </si>
  <si>
    <t>Base de Dados_Images/LSLL81113.Imagem do Equipamento-.172019.jpg</t>
  </si>
  <si>
    <t>Rodrigo Silva - 24/01/2025 14:20:13</t>
  </si>
  <si>
    <t>DB8105</t>
  </si>
  <si>
    <t>Dosador Bagaco 05</t>
  </si>
  <si>
    <t>Thiago Aparecido Pinto - 27/02/2025 10:37:45</t>
  </si>
  <si>
    <t>Thiago Aparecido Pinto - 27/02/2025 10:38:11</t>
  </si>
  <si>
    <t>Rodrigo Silva - 24/01/2025 14:00:02</t>
  </si>
  <si>
    <t>Rodrigo Silva - 24/01/2025 14:00:04</t>
  </si>
  <si>
    <t>Rodrigo Silva - 24/01/2025 14:00:09</t>
  </si>
  <si>
    <t>Rodrigo Silva - 24/01/2025 14:00:15</t>
  </si>
  <si>
    <t>Rodrigo Silva - 24/01/2025 14:00:27</t>
  </si>
  <si>
    <t>Rodrigo Silva - 24/01/2025 14:00:29</t>
  </si>
  <si>
    <t>Rodrigo Silva - 24/01/2025 14:00:43</t>
  </si>
  <si>
    <t>Thiago Aparecido Pinto - 27/02/2025 10:37:48</t>
  </si>
  <si>
    <t>Thiago Aparecido Pinto - 27/02/2025 10:37:51</t>
  </si>
  <si>
    <t>Thiago Aparecido Pinto - 27/02/2025 10:37:53</t>
  </si>
  <si>
    <t>Thiago Aparecido Pinto - 27/02/2025 10:37:56</t>
  </si>
  <si>
    <t>Thiago Aparecido Pinto - 27/02/2025 10:38:00</t>
  </si>
  <si>
    <t>Thiago Aparecido Pinto - 27/02/2025 10:38:03</t>
  </si>
  <si>
    <t>Thiago Aparecido Pinto - 27/02/2025 10:45:20</t>
  </si>
  <si>
    <t>Thiago Aparecido Pinto - 27/02/2025 10:45:21</t>
  </si>
  <si>
    <t>Thiago Aparecido Pinto - 27/02/2025 10:45:23</t>
  </si>
  <si>
    <t>Thiago Aparecido Pinto - 27/02/2025 10:45:24</t>
  </si>
  <si>
    <t>Thiago Aparecido Pinto - 27/02/2025 10:45:40</t>
  </si>
  <si>
    <t>Thiago Aparecido Pinto - 27/02/2025 10:45:41</t>
  </si>
  <si>
    <t>Thiago Aparecido Pinto - 27/02/2025 10:45:42</t>
  </si>
  <si>
    <t>Igor Vantuil - 04/03/2025 13:25:28</t>
  </si>
  <si>
    <t>Igor Vantuil - 04/03/2025 13:25:29</t>
  </si>
  <si>
    <t>Igor Vantuil - 04/03/2025 13:25:30</t>
  </si>
  <si>
    <t>Base de Dados_Images/DB8105.Imagem do Equipamento-.125314.jpg</t>
  </si>
  <si>
    <t>Igor Vantuil - 27/02/2025 09:53:09</t>
  </si>
  <si>
    <t>LSH81114</t>
  </si>
  <si>
    <t>Sensor 01 Bica 05</t>
  </si>
  <si>
    <t>Rodrigo Silva - 24/01/2025 14:21:21</t>
  </si>
  <si>
    <t>Rodrigo Silva - 24/01/2025 14:21:22</t>
  </si>
  <si>
    <t>Rodrigo Silva - 24/01/2025 14:21:24</t>
  </si>
  <si>
    <t>Rodrigo Silva - 24/01/2025 14:21:25</t>
  </si>
  <si>
    <t>Noany Silva - 09/02/2025 17:40:48</t>
  </si>
  <si>
    <t>Noany Silva - 09/02/2025 17:40:49</t>
  </si>
  <si>
    <t>Noany Silva - 09/02/2025 17:40:50</t>
  </si>
  <si>
    <t>Thiago Aparecido Pinto - 27/02/2025 10:48:06</t>
  </si>
  <si>
    <t>Igor Vantuil - 04/03/2025 13:27:42</t>
  </si>
  <si>
    <t>Igor Vantuil - 04/03/2025 13:27:43</t>
  </si>
  <si>
    <t>Base de Dados_Images/LSH81114.Imagem do Equipamento-.172118.jpg</t>
  </si>
  <si>
    <t>Rodrigo Silva - 24/01/2025 14:21:13</t>
  </si>
  <si>
    <t>LSL81114</t>
  </si>
  <si>
    <t>Sensor 02 Bica 05</t>
  </si>
  <si>
    <t>Rodrigo Silva - 24/01/2025 14:22:14</t>
  </si>
  <si>
    <t>Rodrigo Silva - 24/01/2025 14:22:15</t>
  </si>
  <si>
    <t>Rodrigo Silva - 24/01/2025 14:22:17</t>
  </si>
  <si>
    <t>Rodrigo Silva - 24/01/2025 14:22:21</t>
  </si>
  <si>
    <t>Noany Silva - 09/02/2025 17:41:32</t>
  </si>
  <si>
    <t>Noany Silva - 09/02/2025 17:41:33</t>
  </si>
  <si>
    <t>Noany Silva - 09/02/2025 17:41:29</t>
  </si>
  <si>
    <t>Thiago Aparecido Pinto - 27/02/2025 10:47:56</t>
  </si>
  <si>
    <t>Thiago Aparecido Pinto - 27/02/2025 10:47:57</t>
  </si>
  <si>
    <t>Igor Vantuil - 04/03/2025 13:27:49</t>
  </si>
  <si>
    <t>Igor Vantuil - 04/03/2025 13:27:50</t>
  </si>
  <si>
    <t>Base de Dados_Images/LSL81114.Imagem do Equipamento-.172211.jpg</t>
  </si>
  <si>
    <t>Rodrigo Silva - 24/01/2025 14:22:05</t>
  </si>
  <si>
    <t>LSLL81114</t>
  </si>
  <si>
    <t>Sensor 03 Bica 05</t>
  </si>
  <si>
    <t>Rodrigo Silva - 24/01/2025 14:23:12</t>
  </si>
  <si>
    <t>Rodrigo Silva - 24/01/2025 14:23:13</t>
  </si>
  <si>
    <t>Rodrigo Silva - 24/01/2025 14:23:15</t>
  </si>
  <si>
    <t>Rodrigo Silva - 24/01/2025 14:23:16</t>
  </si>
  <si>
    <t>Noany Silva - 09/02/2025 17:41:43</t>
  </si>
  <si>
    <t>Noany Silva - 09/02/2025 17:41:44</t>
  </si>
  <si>
    <t>Noany Silva - 09/02/2025 17:41:45</t>
  </si>
  <si>
    <t>Igor Vantuil - 04/03/2025 13:27:55</t>
  </si>
  <si>
    <t>Igor Vantuil - 04/03/2025 13:27:56</t>
  </si>
  <si>
    <t>Igor Vantuil - 04/03/2025 13:28:00</t>
  </si>
  <si>
    <t>Base de Dados_Images/LSLL81114.Imagem do Equipamento-.172311.jpg</t>
  </si>
  <si>
    <t>Rodrigo Silva - 24/01/2025 14:23:04</t>
  </si>
  <si>
    <t>DB8106</t>
  </si>
  <si>
    <t>Dosador Bagaco 06</t>
  </si>
  <si>
    <t>Rodrigo Silva - 24/01/2025 14:06:04</t>
  </si>
  <si>
    <t>Rodrigo Silva - 24/01/2025 14:06:05</t>
  </si>
  <si>
    <t>Rodrigo Silva - 24/01/2025 14:06:06</t>
  </si>
  <si>
    <t>Rodrigo Silva - 24/01/2025 14:06:16</t>
  </si>
  <si>
    <t>Rodrigo Silva - 24/01/2025 14:06:18</t>
  </si>
  <si>
    <t>Rodrigo Silva - 24/01/2025 14:06:21</t>
  </si>
  <si>
    <t>Rodrigo Silva - 24/01/2025 14:06:22</t>
  </si>
  <si>
    <t>Rodrigo Silva - 24/01/2025 14:06:24</t>
  </si>
  <si>
    <t>Rodrigo Silva - 24/01/2025 14:06:25</t>
  </si>
  <si>
    <t>Rodrigo Silva - 24/01/2025 14:06:26</t>
  </si>
  <si>
    <t>Rodrigo Silva - 24/01/2025 14:06:29</t>
  </si>
  <si>
    <t>Rodrigo Silva - 24/01/2025 14:06:30</t>
  </si>
  <si>
    <t>Rodrigo Silva - 24/01/2025 14:06:32</t>
  </si>
  <si>
    <t>Noany Silva - 08/02/2025 08:15:35</t>
  </si>
  <si>
    <t>Noany Silva - 08/02/2025 08:15:36</t>
  </si>
  <si>
    <t>Igor Vantuil - 04/03/2025 13:25:36</t>
  </si>
  <si>
    <t>Igor Vantuil - 04/03/2025 13:25:38</t>
  </si>
  <si>
    <t>Igor Vantuil - 04/03/2025 13:25:41</t>
  </si>
  <si>
    <t>Igor Vantuil - 04/03/2025 13:25:42</t>
  </si>
  <si>
    <t>Igor Vantuil - 04/03/2025 13:25:43</t>
  </si>
  <si>
    <t>Igor Vantuil - 04/03/2025 13:25:46</t>
  </si>
  <si>
    <t>Igor Vantuil - 04/03/2025 13:25:47</t>
  </si>
  <si>
    <t>Igor Vantuil - 04/03/2025 13:25:48</t>
  </si>
  <si>
    <t>Igor Vantuil - 04/03/2025 13:25:49</t>
  </si>
  <si>
    <t>Base de Dados_Images/DB8106.Imagem do Equipamento-.170603.jpg</t>
  </si>
  <si>
    <t>Rodrigo Silva - 24/01/2025 14:05:57</t>
  </si>
  <si>
    <t>LSH81115</t>
  </si>
  <si>
    <t>Sensor 01 Bica 06</t>
  </si>
  <si>
    <t>Rodrigo Silva - 24/01/2025 14:24:15</t>
  </si>
  <si>
    <t>Rodrigo Silva - 24/01/2025 14:24:16</t>
  </si>
  <si>
    <t>Rodrigo Silva - 24/01/2025 14:24:17</t>
  </si>
  <si>
    <t>Rodrigo Silva - 24/01/2025 14:24:19</t>
  </si>
  <si>
    <t>Noany Silva - 09/02/2025 17:41:58</t>
  </si>
  <si>
    <t>Noany Silva - 09/02/2025 17:41:59</t>
  </si>
  <si>
    <t>Noany Silva - 09/02/2025 17:42:00</t>
  </si>
  <si>
    <t>Igor Vantuil - 04/03/2025 13:28:07</t>
  </si>
  <si>
    <t>Igor Vantuil - 04/03/2025 13:28:08</t>
  </si>
  <si>
    <t>Igor Vantuil - 04/03/2025 13:28:12</t>
  </si>
  <si>
    <t>Base de Dados_Images/LSH81115.Imagem do Equipamento-.172412.jpg</t>
  </si>
  <si>
    <t>Rodrigo Silva - 24/01/2025 14:24:06</t>
  </si>
  <si>
    <t>LSL81115</t>
  </si>
  <si>
    <t>Sensor 02 Bica 06</t>
  </si>
  <si>
    <t>Rodrigo Silva - 24/01/2025 14:32:46</t>
  </si>
  <si>
    <t>Rodrigo Silva - 24/01/2025 14:32:52</t>
  </si>
  <si>
    <t>Rodrigo Silva - 24/01/2025 14:32:49</t>
  </si>
  <si>
    <t>Rodrigo Silva - 24/01/2025 14:32:53</t>
  </si>
  <si>
    <t>Noany Silva - 09/02/2025 17:42:10</t>
  </si>
  <si>
    <t>Noany Silva - 09/02/2025 17:42:11</t>
  </si>
  <si>
    <t>Noany Silva - 09/02/2025 17:42:14</t>
  </si>
  <si>
    <t>Thiago Aparecido Pinto - 27/02/2025 10:48:13</t>
  </si>
  <si>
    <t>Thiago Aparecido Pinto - 27/02/2025 10:48:14</t>
  </si>
  <si>
    <t>Igor Vantuil - 04/03/2025 13:28:23</t>
  </si>
  <si>
    <t>Base de Dados_Images/LSL81115.Imagem do Equipamento-.172511.jpg</t>
  </si>
  <si>
    <t>Rodrigo Silva - 24/01/2025 14:25:06</t>
  </si>
  <si>
    <t>LSLL81115</t>
  </si>
  <si>
    <t>Sensor 03 Bica 06</t>
  </si>
  <si>
    <t>Rodrigo Silva - 24/01/2025 14:29:06</t>
  </si>
  <si>
    <t>Rodrigo Silva - 24/01/2025 14:29:08</t>
  </si>
  <si>
    <t>Rodrigo Silva - 24/01/2025 14:29:10</t>
  </si>
  <si>
    <t>Rodrigo Silva - 24/01/2025 14:29:12</t>
  </si>
  <si>
    <t>Noany Silva - 09/02/2025 17:42:26</t>
  </si>
  <si>
    <t>Noany Silva - 09/02/2025 17:42:27</t>
  </si>
  <si>
    <t>Noany Silva - 09/02/2025 17:42:28</t>
  </si>
  <si>
    <t>Thiago Aparecido Pinto - 27/02/2025 10:48:25</t>
  </si>
  <si>
    <t>Igor Vantuil - 04/03/2025 13:28:30</t>
  </si>
  <si>
    <t>Igor Vantuil - 04/03/2025 13:28:31</t>
  </si>
  <si>
    <t>Base de Dados_Images/LSLL81115.Imagem do Equipamento-.172929.jpg</t>
  </si>
  <si>
    <t>Rodrigo Silva - 24/01/2025 14:29:00</t>
  </si>
  <si>
    <t>DR8101</t>
  </si>
  <si>
    <t>Damper Rotativo</t>
  </si>
  <si>
    <t>Thiago Aparecido Pinto - 27/02/2025 12:19:25</t>
  </si>
  <si>
    <t>Thiago Aparecido Pinto - 27/02/2025 12:19:27</t>
  </si>
  <si>
    <t>Thiago Aparecido Pinto - 27/02/2025 12:19:28</t>
  </si>
  <si>
    <t>Thiago Aparecido Pinto - 27/02/2025 12:19:29</t>
  </si>
  <si>
    <t>Thiago Aparecido Pinto - 27/02/2025 12:19:32</t>
  </si>
  <si>
    <t>Thiago Aparecido Pinto - 27/02/2025 12:19:31</t>
  </si>
  <si>
    <t>Thiago Aparecido Pinto - 27/02/2025 12:19:34</t>
  </si>
  <si>
    <t>Thiago Aparecido Pinto - 27/02/2025 12:19:35</t>
  </si>
  <si>
    <t>Thiago Aparecido Pinto - 27/02/2025 12:19:43</t>
  </si>
  <si>
    <t>Thiago Aparecido Pinto - 27/02/2025 12:19:44</t>
  </si>
  <si>
    <t>Thiago Aparecido Pinto - 27/02/2025 12:19:50</t>
  </si>
  <si>
    <t>Igor Vantuil - 04/03/2025 13:28:55</t>
  </si>
  <si>
    <t>Base de Dados_Images/DR8101.Imagem do Equipamento-.151923.jpg</t>
  </si>
  <si>
    <t>Thiago Aparecido Pinto - 27/02/2025 12:19:20</t>
  </si>
  <si>
    <t>LSH 81112</t>
  </si>
  <si>
    <t>Sensor 01 Bica 03</t>
  </si>
  <si>
    <t>Thiago Aparecido Pinto - 18/02/2025 16:35:57</t>
  </si>
  <si>
    <t>Thiago Aparecido Pinto - 18/02/2025 16:36:06</t>
  </si>
  <si>
    <t>Thiago Aparecido Pinto - 18/02/2025 16:36:09</t>
  </si>
  <si>
    <t>Thiago Aparecido Pinto - 18/02/2025 16:36:02</t>
  </si>
  <si>
    <t>Thiago Aparecido Pinto - 18/02/2025 16:36:21</t>
  </si>
  <si>
    <t>Thiago Aparecido Pinto - 18/02/2025 16:36:28</t>
  </si>
  <si>
    <t>Thiago Aparecido Pinto - 18/02/2025 16:36:25</t>
  </si>
  <si>
    <t>Thiago Aparecido Pinto - 27/02/2025 10:48:19</t>
  </si>
  <si>
    <t>Igor Vantuil - 04/03/2025 13:28:40</t>
  </si>
  <si>
    <t>Igor Vantuil - 04/03/2025 13:28:41</t>
  </si>
  <si>
    <t>Base de Dados_Images/LSH 81112.Imagem do Equipamento-.184531.jpg</t>
  </si>
  <si>
    <t>Rodrigo Silva - 24/01/2025 14:30:55</t>
  </si>
  <si>
    <t>Economizador 01 E 02</t>
  </si>
  <si>
    <t>TIT 81017</t>
  </si>
  <si>
    <t>Temperatura Gases Antes Eco 01</t>
  </si>
  <si>
    <t>Márcio José da Fonseca - 11/02/2025 15:37:32</t>
  </si>
  <si>
    <t>Márcio José da Fonseca - 11/02/2025 15:37:33</t>
  </si>
  <si>
    <t>Márcio José da Fonseca - 11/02/2025 15:37:34</t>
  </si>
  <si>
    <t>Márcio José da Fonseca - 11/02/2025 15:38:54</t>
  </si>
  <si>
    <t>Alexandre Mesquita - 12/02/2025 10:24:49</t>
  </si>
  <si>
    <t>Alexandre Mesquita - 12/02/2025 10:24:53</t>
  </si>
  <si>
    <t>Alexandre Mesquita - 12/02/2025 10:26:50</t>
  </si>
  <si>
    <t>Thiago Aparecido Pinto - 13/02/2025 15:31:30</t>
  </si>
  <si>
    <t>Thiago Aparecido Pinto - 13/02/2025 15:31:32</t>
  </si>
  <si>
    <t>Igor Vantuil - 04/03/2025 13:29:23</t>
  </si>
  <si>
    <t>Igor Vantuil - 04/03/2025 13:29:24</t>
  </si>
  <si>
    <t>Base de Dados_Images/TIT 81017.Imagem do Equipamento-.184039.jpg</t>
  </si>
  <si>
    <t>Márcio José da Fonseca - 11/02/2025 15:37:28</t>
  </si>
  <si>
    <t>PIT 81017</t>
  </si>
  <si>
    <t>Pressao Gases Antes Eco 01</t>
  </si>
  <si>
    <t>Thiago Aparecido Pinto - 12/02/2025 10:47:14</t>
  </si>
  <si>
    <t>Alexandre Mesquita - 12/02/2025 10:22:10</t>
  </si>
  <si>
    <t>Alexandre Mesquita - 12/02/2025 10:22:12</t>
  </si>
  <si>
    <t>Alexandre Mesquita - 12/02/2025 10:22:15</t>
  </si>
  <si>
    <t>Alexandre Mesquita - 12/02/2025 10:30:25</t>
  </si>
  <si>
    <t>Alexandre Mesquita - 12/02/2025 10:30:26</t>
  </si>
  <si>
    <t>Alexandre Mesquita - 12/02/2025 10:30:28</t>
  </si>
  <si>
    <t>Thiago Aparecido Pinto - 13/02/2025 15:31:18</t>
  </si>
  <si>
    <t>Thiago Aparecido Pinto - 13/02/2025 15:31:19</t>
  </si>
  <si>
    <t>Igor Vantuil - 04/03/2025 13:29:30</t>
  </si>
  <si>
    <t>Igor Vantuil - 04/03/2025 13:29:35</t>
  </si>
  <si>
    <t>Base de Dados_Images/PIT 81017.Imagem do Equipamento-.132244.jpg</t>
  </si>
  <si>
    <t>Alexandre Mesquita - 12/02/2025 10:22:37</t>
  </si>
  <si>
    <t>TIT 81034</t>
  </si>
  <si>
    <t>Temperatura Agua Apos Eco 01</t>
  </si>
  <si>
    <t>Márcio José da Fonseca - 11/02/2025 14:55:17</t>
  </si>
  <si>
    <t>Márcio José da Fonseca - 11/02/2025 14:55:18</t>
  </si>
  <si>
    <t>Márcio José da Fonseca - 11/02/2025 14:55:21</t>
  </si>
  <si>
    <t>Márcio José da Fonseca - 11/02/2025 14:55:24</t>
  </si>
  <si>
    <t>Alexandre Mesquita - 12/02/2025 11:36:26</t>
  </si>
  <si>
    <t>Alexandre Mesquita - 12/02/2025 11:36:28</t>
  </si>
  <si>
    <t>Alexandre Mesquita - 12/02/2025 11:37:20</t>
  </si>
  <si>
    <t>Igor Vantuil - 17/02/2025 07:26:43</t>
  </si>
  <si>
    <t>Igor Vantuil - 17/02/2025 07:26:44</t>
  </si>
  <si>
    <t>Igor Vantuil - 04/03/2025 13:29:51</t>
  </si>
  <si>
    <t>Base de Dados_Images/TIT 81034.Imagem do Equipamento-.175517.jpg</t>
  </si>
  <si>
    <t>Márcio José da Fonseca - 11/02/2025 14:55:12</t>
  </si>
  <si>
    <t>PIT 81034</t>
  </si>
  <si>
    <t>Pressao Agua Apos Eco 01</t>
  </si>
  <si>
    <t>Thiago Aparecido Pinto - 12/02/2025 10:48:05</t>
  </si>
  <si>
    <t>Alexandre Mesquita - 12/02/2025 10:20:13</t>
  </si>
  <si>
    <t>Alexandre Mesquita - 12/02/2025 10:20:16</t>
  </si>
  <si>
    <t>Alexandre Mesquita - 12/02/2025 10:20:17</t>
  </si>
  <si>
    <t>Alexandre Mesquita - 12/02/2025 10:33:18</t>
  </si>
  <si>
    <t>Alexandre Mesquita - 12/02/2025 10:33:20</t>
  </si>
  <si>
    <t>Alexandre Mesquita - 12/02/2025 10:33:28</t>
  </si>
  <si>
    <t>Igor Vantuil - 17/02/2025 07:26:52</t>
  </si>
  <si>
    <t>Igor Vantuil - 17/02/2025 07:26:53</t>
  </si>
  <si>
    <t>Igor Vantuil - 04/03/2025 13:30:00</t>
  </si>
  <si>
    <t>Igor Vantuil - 04/03/2025 13:30:01</t>
  </si>
  <si>
    <t>Base de Dados_Images/PIT 81034.Imagem do Equipamento-.132011.jpg</t>
  </si>
  <si>
    <t>Alexandre Mesquita - 12/02/2025 10:20:04</t>
  </si>
  <si>
    <t>TIT 81033</t>
  </si>
  <si>
    <t>Temperatura Agua Apos Eco 02</t>
  </si>
  <si>
    <t>Márcio José da Fonseca - 11/02/2025 14:54:40</t>
  </si>
  <si>
    <t>Márcio José da Fonseca - 11/02/2025 14:54:41</t>
  </si>
  <si>
    <t>Márcio José da Fonseca - 11/02/2025 14:54:42</t>
  </si>
  <si>
    <t>Márcio José da Fonseca - 11/02/2025 14:54:43</t>
  </si>
  <si>
    <t>Igor Vantuil - 12/02/2025 17:19:20</t>
  </si>
  <si>
    <t>Igor Vantuil - 12/02/2025 17:19:24</t>
  </si>
  <si>
    <t>Igor Vantuil - 12/02/2025 17:19:27</t>
  </si>
  <si>
    <t>Igor Vantuil - 17/02/2025 07:27:00</t>
  </si>
  <si>
    <t>Igor Vantuil - 17/02/2025 07:27:01</t>
  </si>
  <si>
    <t>Igor Vantuil - 04/03/2025 13:30:08</t>
  </si>
  <si>
    <t>Igor Vantuil - 04/03/2025 13:30:09</t>
  </si>
  <si>
    <t>Base de Dados_Images/TIT 81033.Imagem do Equipamento-.175441.jpg</t>
  </si>
  <si>
    <t>Márcio José da Fonseca - 11/02/2025 14:54:35</t>
  </si>
  <si>
    <t>PIT 81033</t>
  </si>
  <si>
    <t>Pressao Agua Apos Eco 02</t>
  </si>
  <si>
    <t>Igor Vantuil - 14/02/2025 16:31:37</t>
  </si>
  <si>
    <t>Igor Vantuil - 14/02/2025 16:31:39</t>
  </si>
  <si>
    <t>Igor Vantuil - 14/02/2025 16:31:40</t>
  </si>
  <si>
    <t>Igor Vantuil - 14/02/2025 16:31:43</t>
  </si>
  <si>
    <t>Igor Vantuil - 14/02/2025 16:31:52</t>
  </si>
  <si>
    <t>Igor Vantuil - 14/02/2025 16:31:53</t>
  </si>
  <si>
    <t>Igor Vantuil - 14/02/2025 16:32:01</t>
  </si>
  <si>
    <t>Igor Vantuil - 17/02/2025 07:27:08</t>
  </si>
  <si>
    <t>Igor Vantuil - 17/02/2025 07:27:09</t>
  </si>
  <si>
    <t>Igor Vantuil - 04/03/2025 13:30:15</t>
  </si>
  <si>
    <t>Igor Vantuil - 04/03/2025 13:30:16</t>
  </si>
  <si>
    <t>Base de Dados_Images/PIT 81033.Imagem do Equipamento-.193134.jpg</t>
  </si>
  <si>
    <t>Igor Vantuil - 14/02/2025 16:31:29</t>
  </si>
  <si>
    <t>TIT 81035</t>
  </si>
  <si>
    <t>Temperatura Gases Antes Eco 02</t>
  </si>
  <si>
    <t>Márcio José da Fonseca - 11/02/2025 14:55:57</t>
  </si>
  <si>
    <t>Márcio José da Fonseca - 11/02/2025 14:55:59</t>
  </si>
  <si>
    <t>Márcio José da Fonseca - 11/02/2025 14:56:01</t>
  </si>
  <si>
    <t>Igor Vantuil - 12/02/2025 17:19:50</t>
  </si>
  <si>
    <t>Igor Vantuil - 12/02/2025 17:19:53</t>
  </si>
  <si>
    <t>Igor Vantuil - 12/02/2025 17:19:54</t>
  </si>
  <si>
    <t>Igor Vantuil - 17/02/2025 07:27:22</t>
  </si>
  <si>
    <t>Igor Vantuil - 17/02/2025 07:27:23</t>
  </si>
  <si>
    <t>Igor Vantuil - 04/03/2025 13:30:25</t>
  </si>
  <si>
    <t>Igor Vantuil - 04/03/2025 13:30:26</t>
  </si>
  <si>
    <t>Base de Dados_Images/TIT 81035.Imagem do Equipamento-.175558.jpg</t>
  </si>
  <si>
    <t>Márcio José da Fonseca - 11/02/2025 14:55:52</t>
  </si>
  <si>
    <t>PIT 81035</t>
  </si>
  <si>
    <t>Pressao Gases Antes Eco 02</t>
  </si>
  <si>
    <t>Igor Vantuil - 14/02/2025 16:29:25</t>
  </si>
  <si>
    <t>Igor Vantuil - 14/02/2025 16:29:57</t>
  </si>
  <si>
    <t>Igor Vantuil - 14/02/2025 16:29:59</t>
  </si>
  <si>
    <t>Igor Vantuil - 14/02/2025 16:30:00</t>
  </si>
  <si>
    <t>Igor Vantuil - 14/02/2025 16:30:34</t>
  </si>
  <si>
    <t>Igor Vantuil - 14/02/2025 16:30:35</t>
  </si>
  <si>
    <t>Igor Vantuil - 14/02/2025 16:30:37</t>
  </si>
  <si>
    <t>Igor Vantuil - 17/02/2025 07:27:28</t>
  </si>
  <si>
    <t>Igor Vantuil - 17/02/2025 07:27:29</t>
  </si>
  <si>
    <t>Igor Vantuil - 04/03/2025 13:30:32</t>
  </si>
  <si>
    <t>Igor Vantuil - 04/03/2025 13:30:33</t>
  </si>
  <si>
    <t>Base de Dados_Images/PIT 81035.Imagem do Equipamento-.193025.jpg</t>
  </si>
  <si>
    <t>Igor Vantuil - 14/02/2025 16:30:20</t>
  </si>
  <si>
    <t>Esteira Pcts</t>
  </si>
  <si>
    <t>Esteira</t>
  </si>
  <si>
    <t>EB7901</t>
  </si>
  <si>
    <t>Rodrigo Silva - 04/03/2025 15:25:47</t>
  </si>
  <si>
    <t>Rodrigo Silva - 04/03/2025 15:25:38</t>
  </si>
  <si>
    <t>Rodrigo Silva - 04/03/2025 15:25:34</t>
  </si>
  <si>
    <t>Rodrigo Silva - 04/03/2025 15:25:31</t>
  </si>
  <si>
    <t>Rodrigo Silva - 04/03/2025 15:25:30</t>
  </si>
  <si>
    <t>Rodrigo Silva - 04/03/2025 15:25:25</t>
  </si>
  <si>
    <t>Rodrigo Silva - 04/03/2025 15:25:23</t>
  </si>
  <si>
    <t>Márcio José da Fonseca - 25/02/2025 10:23:55</t>
  </si>
  <si>
    <t>Márcio José da Fonseca - 25/02/2025 10:23:59</t>
  </si>
  <si>
    <t>Márcio José da Fonseca - 25/02/2025 10:24:00</t>
  </si>
  <si>
    <t>Rodrigo Silva - 04/03/2025 15:26:10</t>
  </si>
  <si>
    <t>Rodrigo Silva - 04/03/2025 15:26:06</t>
  </si>
  <si>
    <t>Rodrigo Silva - 04/03/2025 15:26:04</t>
  </si>
  <si>
    <t>Rodrigo Silva - 04/03/2025 15:26:02</t>
  </si>
  <si>
    <t>Alexandre Mesquita - 07/03/2025 16:30:27</t>
  </si>
  <si>
    <t>Rodrigo Silva - 04/03/2025 15:25:58</t>
  </si>
  <si>
    <t>Rodrigo Silva - 04/03/2025 15:25:52</t>
  </si>
  <si>
    <t>Rodrigo Silva - 04/03/2025 15:25:53</t>
  </si>
  <si>
    <t>Rodrigo Silva - 04/03/2025 15:25:55</t>
  </si>
  <si>
    <t>Thiago Aparecido Pinto - 12/03/2025 10:07:53</t>
  </si>
  <si>
    <t>Thiago Aparecido Pinto - 12/03/2025 10:07:55</t>
  </si>
  <si>
    <t>Thiago Aparecido Pinto - 12/03/2025 10:07:59</t>
  </si>
  <si>
    <t>Thiago Aparecido Pinto - 08/03/2025 12:03:26</t>
  </si>
  <si>
    <t>Thiago Aparecido Pinto - 12/03/2025 10:08:54</t>
  </si>
  <si>
    <t>Thiago Aparecido Pinto - 12/03/2025 10:08:57</t>
  </si>
  <si>
    <t>Thiago Aparecido Pinto - 12/03/2025 10:08:56</t>
  </si>
  <si>
    <t>Base de Dados_Images/EB7901.Imagem do Equipamento-.132346.jpg</t>
  </si>
  <si>
    <t>Márcio José da Fonseca - 25/02/2025 10:23:40</t>
  </si>
  <si>
    <t>Esteiras Transportadoras</t>
  </si>
  <si>
    <t>LIT20116</t>
  </si>
  <si>
    <t>Nivel Esteira Metalica</t>
  </si>
  <si>
    <t>Uanderson Dos Santos - 06/02/2025 11:04:34</t>
  </si>
  <si>
    <t>Uanderson Dos Santos - 06/02/2025 11:04:37</t>
  </si>
  <si>
    <t>Uanderson Dos Santos - 06/02/2025 11:04:44</t>
  </si>
  <si>
    <t>Uanderson Dos Santos - 06/02/2025 12:46:21</t>
  </si>
  <si>
    <t>Thiago Aparecido Pinto - 18/02/2025 10:15:55</t>
  </si>
  <si>
    <t>Thiago Aparecido Pinto - 18/02/2025 10:15:57</t>
  </si>
  <si>
    <t>Thiago Aparecido Pinto - 18/02/2025 10:15:58</t>
  </si>
  <si>
    <t>Thiago Aparecido Pinto - 18/02/2025 10:16:09</t>
  </si>
  <si>
    <t>Thiago Aparecido Pinto - 18/02/2025 10:16:11</t>
  </si>
  <si>
    <t>Igor Vantuil - 12/03/2025 16:40:50</t>
  </si>
  <si>
    <t>Base de Dados_Images/LIT20116.Imagem do Equipamento-.140427.jpg</t>
  </si>
  <si>
    <t>Uanderson Dos Santos - 06/02/2025 11:04:19</t>
  </si>
  <si>
    <t>60 - Parque de Químicos</t>
  </si>
  <si>
    <t>Estocagem De Ácido Sulfúrico</t>
  </si>
  <si>
    <t>BD6536</t>
  </si>
  <si>
    <t>Bomba Dosadora De Acido 01</t>
  </si>
  <si>
    <t>Thiago Aparecido Pinto - 04/02/2025 10:41:06</t>
  </si>
  <si>
    <t>Thiago Aparecido Pinto - 04/02/2025 10:41:07</t>
  </si>
  <si>
    <t>Thiago Aparecido Pinto - 04/02/2025 10:41:10</t>
  </si>
  <si>
    <t>Thiago Aparecido Pinto - 04/02/2025 10:41:12</t>
  </si>
  <si>
    <t>Thiago Aparecido Pinto - 04/02/2025 10:41:13</t>
  </si>
  <si>
    <t>Thiago Aparecido Pinto - 04/02/2025 10:41:19</t>
  </si>
  <si>
    <t>Thiago Aparecido Pinto - 04/02/2025 10:41:20</t>
  </si>
  <si>
    <t>Thiago Aparecido Pinto - 04/02/2025 10:41:27</t>
  </si>
  <si>
    <t>Thiago Aparecido Pinto - 04/02/2025 10:41:29</t>
  </si>
  <si>
    <t>Thiago Aparecido Pinto - 04/02/2025 10:41:31</t>
  </si>
  <si>
    <t>Thiago Aparecido Pinto - 04/02/2025 10:41:33</t>
  </si>
  <si>
    <t>Thiago Aparecido Pinto - 04/02/2025 10:41:36</t>
  </si>
  <si>
    <t>Thiago Aparecido Pinto - 04/02/2025 10:41:37</t>
  </si>
  <si>
    <t>Thiago Aparecido Pinto - 04/02/2025 10:41:39</t>
  </si>
  <si>
    <t>Thiago Aparecido Pinto - 04/02/2025 10:41:40</t>
  </si>
  <si>
    <t>Thiago Aparecido Pinto - 04/02/2025 10:41:44</t>
  </si>
  <si>
    <t>Thiago Aparecido Pinto - 10/02/2025 16:40:03</t>
  </si>
  <si>
    <t>Thiago Aparecido Pinto - 10/02/2025 16:40:05</t>
  </si>
  <si>
    <t>Thiago Aparecido Pinto - 10/02/2025 16:40:08</t>
  </si>
  <si>
    <t>Thiago Aparecido Pinto - 10/02/2025 16:40:11</t>
  </si>
  <si>
    <t>Thiago Aparecido Pinto - 10/02/2025 16:40:13</t>
  </si>
  <si>
    <t>Thiago Aparecido Pinto - 10/02/2025 16:40:15</t>
  </si>
  <si>
    <t>Thiago Aparecido Pinto - 13/02/2025 15:53:22</t>
  </si>
  <si>
    <t>Thiago Aparecido Pinto - 13/02/2025 15:53:23</t>
  </si>
  <si>
    <t>Thiago Aparecido Pinto - 13/02/2025 15:53:25</t>
  </si>
  <si>
    <t>Thiago Aparecido Pinto - 13/02/2025 15:53:27</t>
  </si>
  <si>
    <t>Thiago Aparecido Pinto - 13/03/2025 13:54:28</t>
  </si>
  <si>
    <t>Thiago Aparecido Pinto - 13/03/2025 13:54:29</t>
  </si>
  <si>
    <t>Thiago Aparecido Pinto - 13/03/2025 13:54:30</t>
  </si>
  <si>
    <t>Thiago Aparecido Pinto - 13/03/2025 13:54:31</t>
  </si>
  <si>
    <t>Base de Dados_Images/BD6536.Imagem do Equipamento-.134056.jpg</t>
  </si>
  <si>
    <t>Thiago Aparecido Pinto - 04/02/2025 10:40:50</t>
  </si>
  <si>
    <t>Estocagem Mel Final</t>
  </si>
  <si>
    <t>LIT 65039</t>
  </si>
  <si>
    <t>Nivel Tanque Mel</t>
  </si>
  <si>
    <t>Nilton José - 27/01/2025 08:49:37</t>
  </si>
  <si>
    <t>Nilton José - 27/01/2025 08:49:42</t>
  </si>
  <si>
    <t>Nilton José - 27/01/2025 08:49:47</t>
  </si>
  <si>
    <t>Nilton José - 27/01/2025 08:49:55</t>
  </si>
  <si>
    <t>Paulo Marchiti - 14/02/2025 09:12:04</t>
  </si>
  <si>
    <t>Paulo Marchiti - 14/02/2025 09:12:19</t>
  </si>
  <si>
    <t>Paulo Marchiti - 14/02/2025 09:12:12</t>
  </si>
  <si>
    <t>Thiago Aparecido Pinto - 04/03/2025 11:04:18</t>
  </si>
  <si>
    <t>Thiago Aparecido Pinto - 04/03/2025 11:04:19</t>
  </si>
  <si>
    <t>Waldrovany - 12/03/2025 10:26:17</t>
  </si>
  <si>
    <t>Waldrovany - 12/03/2025 10:26:18</t>
  </si>
  <si>
    <t>Base de Dados_Images/LIT 65039.Imagem do Equipamento-.111122.jpg</t>
  </si>
  <si>
    <t>Thiago Aparecido Pinto - 24/01/2025 08:11:16</t>
  </si>
  <si>
    <t>FIT 65002</t>
  </si>
  <si>
    <t>Vazao Mel Para Misturador Mosto</t>
  </si>
  <si>
    <t>Nilton José - 27/01/2025 08:50:16</t>
  </si>
  <si>
    <t>Nilton José - 27/01/2025 08:50:19</t>
  </si>
  <si>
    <t>Nilton José - 27/01/2025 08:50:22</t>
  </si>
  <si>
    <t>Nilton José - 27/01/2025 08:50:24</t>
  </si>
  <si>
    <t>Alexandre Mesquita - 18/02/2025 07:29:39</t>
  </si>
  <si>
    <t>Alexandre Mesquita - 18/02/2025 07:29:38</t>
  </si>
  <si>
    <t>Paulo Marchiti - 14/02/2025 09:13:37</t>
  </si>
  <si>
    <t>Thiago Aparecido Pinto - 04/03/2025 12:11:58</t>
  </si>
  <si>
    <t>Thiago Aparecido Pinto - 18/03/2025 11:10:45</t>
  </si>
  <si>
    <t>Thiago Aparecido Pinto - 18/03/2025 11:10:46</t>
  </si>
  <si>
    <t>Base de Dados_Images/FIT 65002.Imagem do Equipamento-.111156.jpg</t>
  </si>
  <si>
    <t>Thiago Aparecido Pinto - 24/01/2025 08:11:50</t>
  </si>
  <si>
    <t>BD6526</t>
  </si>
  <si>
    <t>Bomba 01 De Mel Final Para Mosto</t>
  </si>
  <si>
    <t>Nilton José - 27/01/2025 08:44:50</t>
  </si>
  <si>
    <t>Nilton José - 27/01/2025 08:44:56</t>
  </si>
  <si>
    <t>Nilton José - 27/01/2025 08:45:30</t>
  </si>
  <si>
    <t>Nilton José - 27/01/2025 08:45:36</t>
  </si>
  <si>
    <t>Nilton José - 27/01/2025 08:45:39</t>
  </si>
  <si>
    <t>Nilton José - 27/01/2025 08:45:42</t>
  </si>
  <si>
    <t>Nilton José - 27/01/2025 08:45:45</t>
  </si>
  <si>
    <t>Nilton José - 27/01/2025 08:45:50</t>
  </si>
  <si>
    <t>Nilton José - 27/01/2025 08:46:34</t>
  </si>
  <si>
    <t>Nilton José - 27/01/2025 08:46:31</t>
  </si>
  <si>
    <t>Nilton José - 27/01/2025 08:46:44</t>
  </si>
  <si>
    <t>Nilton José - 27/01/2025 08:46:46</t>
  </si>
  <si>
    <t>Nilton José - 27/01/2025 08:46:50</t>
  </si>
  <si>
    <t>Nilton José - 27/01/2025 08:46:59</t>
  </si>
  <si>
    <t>Neuzamar - 27/01/2025 13:58:20</t>
  </si>
  <si>
    <t>Neuzamar - 27/01/2025 14:08:29</t>
  </si>
  <si>
    <t>Thiago Aparecido Pinto - 19/03/2025 07:50:18</t>
  </si>
  <si>
    <t>Thiago Aparecido Pinto - 19/03/2025 07:50:19</t>
  </si>
  <si>
    <t>Thiago Aparecido Pinto - 19/03/2025 07:50:21</t>
  </si>
  <si>
    <t>Thiago Aparecido Pinto - 19/03/2025 07:50:20</t>
  </si>
  <si>
    <t>Thiago Aparecido Pinto - 19/03/2025 07:50:22</t>
  </si>
  <si>
    <t>Thiago Aparecido Pinto - 19/03/2025 07:50:29</t>
  </si>
  <si>
    <t>Thiago Aparecido Pinto - 19/03/2025 07:50:32</t>
  </si>
  <si>
    <t>Thiago Aparecido Pinto - 19/03/2025 07:50:30</t>
  </si>
  <si>
    <t>Thiago Aparecido Pinto - 19/03/2025 07:50:35</t>
  </si>
  <si>
    <t>Thiago Aparecido Pinto - 19/03/2025 07:50:39</t>
  </si>
  <si>
    <t>Thiago Aparecido Pinto - 19/03/2025 07:50:40</t>
  </si>
  <si>
    <t>Thiago Aparecido Pinto - 19/03/2025 07:50:41</t>
  </si>
  <si>
    <t>Thiago Aparecido Pinto - 19/03/2025 07:50:42</t>
  </si>
  <si>
    <t>Base de Dados_Images/BD6526.Imagem do Equipamento-.111035.jpg</t>
  </si>
  <si>
    <t>Thiago Aparecido Pinto - 24/01/2025 08:10:29</t>
  </si>
  <si>
    <t>BD6527</t>
  </si>
  <si>
    <t>Bomba 02 De Mel Final Para Mosto</t>
  </si>
  <si>
    <t>Nilton José - 27/01/2025 08:48:35</t>
  </si>
  <si>
    <t>Nilton José - 27/01/2025 08:48:40</t>
  </si>
  <si>
    <t>Nilton José - 27/01/2025 08:48:41</t>
  </si>
  <si>
    <t>Nilton José - 27/01/2025 08:48:44</t>
  </si>
  <si>
    <t>Nilton José - 27/01/2025 08:48:47</t>
  </si>
  <si>
    <t>Nilton José - 27/01/2025 08:48:49</t>
  </si>
  <si>
    <t>Nilton José - 27/01/2025 08:48:51</t>
  </si>
  <si>
    <t>Nilton José - 27/01/2025 08:48:54</t>
  </si>
  <si>
    <t>Nilton José - 27/01/2025 08:48:57</t>
  </si>
  <si>
    <t>Nilton José - 27/01/2025 08:49:01</t>
  </si>
  <si>
    <t>Nilton José - 27/01/2025 08:49:02</t>
  </si>
  <si>
    <t>Nilton José - 27/01/2025 08:49:06</t>
  </si>
  <si>
    <t>Nilton José - 27/01/2025 08:49:14</t>
  </si>
  <si>
    <t>Neuzamar - 27/01/2025 14:08:48</t>
  </si>
  <si>
    <t>Neuzamar - 27/01/2025 14:08:49</t>
  </si>
  <si>
    <t>Paulo Marchiti - 14/02/2025 09:07:56</t>
  </si>
  <si>
    <t>Paulo Marchiti - 14/02/2025 09:08:08</t>
  </si>
  <si>
    <t>Paulo Marchiti - 14/02/2025 09:08:16</t>
  </si>
  <si>
    <t>Paulo Marchiti - 14/02/2025 09:08:33</t>
  </si>
  <si>
    <t>Paulo Marchiti - 14/02/2025 09:08:38</t>
  </si>
  <si>
    <t>Paulo Marchiti - 14/02/2025 09:09:13</t>
  </si>
  <si>
    <t>Paulo Marchiti - 05/03/2025 11:30:02</t>
  </si>
  <si>
    <t>Paulo Marchiti - 05/03/2025 11:30:04</t>
  </si>
  <si>
    <t>Paulo Marchiti - 05/03/2025 11:30:05</t>
  </si>
  <si>
    <t>Paulo Marchiti - 05/03/2025 11:31:08</t>
  </si>
  <si>
    <t>Waldrovany - 12/03/2025 10:26:04</t>
  </si>
  <si>
    <t>Waldrovany - 12/03/2025 10:26:05</t>
  </si>
  <si>
    <t>Waldrovany - 12/03/2025 10:26:06</t>
  </si>
  <si>
    <t>Waldrovany - 12/03/2025 10:26:09</t>
  </si>
  <si>
    <t>Base de Dados_Images/BD6527.Imagem do Equipamento-.111100.jpg</t>
  </si>
  <si>
    <t>Thiago Aparecido Pinto - 24/01/2025 08:10:53</t>
  </si>
  <si>
    <t>FIT 65001</t>
  </si>
  <si>
    <t>Vazao Caldo Clarificado Para Fermentacao</t>
  </si>
  <si>
    <t>Nilton José - 27/01/2025 08:51:01</t>
  </si>
  <si>
    <t>Nilton José - 27/01/2025 08:51:02</t>
  </si>
  <si>
    <t>Nilton José - 27/01/2025 08:51:06</t>
  </si>
  <si>
    <t>Nilton José - 27/01/2025 08:51:08</t>
  </si>
  <si>
    <t>Paulo Marchiti - 14/02/2025 09:16:32</t>
  </si>
  <si>
    <t>Paulo Marchiti - 14/02/2025 09:16:34</t>
  </si>
  <si>
    <t>Paulo Marchiti - 14/02/2025 09:16:35</t>
  </si>
  <si>
    <t>Thiago Aparecido Pinto - 04/03/2025 12:12:04</t>
  </si>
  <si>
    <t>Thiago Aparecido Pinto - 04/03/2025 12:12:05</t>
  </si>
  <si>
    <t>Waldrovany - 12/03/2025 10:26:29</t>
  </si>
  <si>
    <t>Waldrovany - 12/03/2025 10:26:30</t>
  </si>
  <si>
    <t>Base de Dados_Images/FIT 65001.Imagem do Equipamento-.111441.jpg</t>
  </si>
  <si>
    <t>Thiago Aparecido Pinto - 24/01/2025 08:14:35</t>
  </si>
  <si>
    <t>FIT 65005</t>
  </si>
  <si>
    <t>Vazao Agua Para Misturador Mosto</t>
  </si>
  <si>
    <t>Nilton José - 27/01/2025 08:51:25</t>
  </si>
  <si>
    <t>Nilton José - 27/01/2025 08:51:26</t>
  </si>
  <si>
    <t>Nilton José - 27/01/2025 08:51:27</t>
  </si>
  <si>
    <t>Nilton José - 27/01/2025 08:51:29</t>
  </si>
  <si>
    <t>Paulo Marchiti - 14/02/2025 09:17:03</t>
  </si>
  <si>
    <t>Paulo Marchiti - 14/02/2025 09:17:04</t>
  </si>
  <si>
    <t>Paulo Marchiti - 14/02/2025 09:17:05</t>
  </si>
  <si>
    <t>Thiago Aparecido Pinto - 04/03/2025 12:12:10</t>
  </si>
  <si>
    <t>Thiago Aparecido Pinto - 04/03/2025 12:12:11</t>
  </si>
  <si>
    <t>Waldrovany - 12/03/2025 10:26:36</t>
  </si>
  <si>
    <t>Waldrovany - 12/03/2025 10:26:37</t>
  </si>
  <si>
    <t>Base de Dados_Images/FIT 65005.Imagem do Equipamento-.111424.jpg</t>
  </si>
  <si>
    <t>Thiago Aparecido Pinto - 24/01/2025 08:14:17</t>
  </si>
  <si>
    <t>FCV 65003</t>
  </si>
  <si>
    <t>Valvula Controle De Agua Misturador Mosto</t>
  </si>
  <si>
    <t>Thiago Aparecido Pinto - 04/03/2025 11:04:57</t>
  </si>
  <si>
    <t>Thiago Aparecido Pinto - 04/03/2025 11:04:58</t>
  </si>
  <si>
    <t>Thiago Aparecido Pinto - 04/03/2025 11:05:00</t>
  </si>
  <si>
    <t>Thiago Aparecido Pinto - 04/03/2025 11:05:04</t>
  </si>
  <si>
    <t>Thiago Aparecido Pinto - 04/03/2025 11:05:03</t>
  </si>
  <si>
    <t>Thiago Aparecido Pinto - 04/03/2025 11:05:05</t>
  </si>
  <si>
    <t>Thiago Aparecido Pinto - 04/03/2025 11:05:06</t>
  </si>
  <si>
    <t>Thiago Aparecido Pinto - 04/03/2025 11:05:07</t>
  </si>
  <si>
    <t>Thiago Aparecido Pinto - 04/03/2025 11:05:11</t>
  </si>
  <si>
    <t>Thiago Aparecido Pinto - 04/03/2025 11:05:13</t>
  </si>
  <si>
    <t>Thiago Aparecido Pinto - 05/03/2025 14:59:55</t>
  </si>
  <si>
    <t>Waldrovany - 12/03/2025 10:27:38</t>
  </si>
  <si>
    <t>Base de Dados_Images/FCV 65003.Imagem do Equipamento-.140058.jpg</t>
  </si>
  <si>
    <t>Igor Vantuil - 04/03/2025 11:00:56</t>
  </si>
  <si>
    <t>DCV65053</t>
  </si>
  <si>
    <t>Vv Agua Cont Brix Do Mosto</t>
  </si>
  <si>
    <t>Claudenir Alves - 05/03/2025 08:50:10</t>
  </si>
  <si>
    <t>Claudenir Alves - 05/03/2025 08:50:12</t>
  </si>
  <si>
    <t>Claudenir Alves - 05/03/2025 08:50:41</t>
  </si>
  <si>
    <t>Claudenir Alves - 05/03/2025 08:50:55</t>
  </si>
  <si>
    <t>Claudenir Alves - 05/03/2025 08:50:57</t>
  </si>
  <si>
    <t>Claudenir Alves - 05/03/2025 08:51:01</t>
  </si>
  <si>
    <t>Claudenir Alves - 05/03/2025 08:51:05</t>
  </si>
  <si>
    <t>Claudenir Alves - 05/03/2025 08:51:09</t>
  </si>
  <si>
    <t>Thiago Aparecido Pinto - 05/03/2025 15:00:01</t>
  </si>
  <si>
    <t>Thiago Aparecido Pinto - 05/03/2025 15:00:02</t>
  </si>
  <si>
    <t>Thiago Aparecido Pinto - 05/03/2025 15:00:05</t>
  </si>
  <si>
    <t>Waldrovany - 12/03/2025 10:27:46</t>
  </si>
  <si>
    <t>Base de Dados_Images/DCV65053.Imagem do Equipamento-.114944.jpg</t>
  </si>
  <si>
    <t>Claudenir Alves - 05/03/2025 08:49:38</t>
  </si>
  <si>
    <t>DIT 65053</t>
  </si>
  <si>
    <t>Densidade Do Mosto</t>
  </si>
  <si>
    <t>Alexandre Mesquita - 04/02/2025 11:53:25</t>
  </si>
  <si>
    <t>Alexandre Mesquita - 04/02/2025 11:53:16</t>
  </si>
  <si>
    <t>Alexandre Mesquita - 04/02/2025 11:53:17</t>
  </si>
  <si>
    <t>Alexandre Mesquita - 04/02/2025 11:53:20</t>
  </si>
  <si>
    <t>Thiago Aparecido Pinto - 04/03/2025 12:12:17</t>
  </si>
  <si>
    <t>Thiago Aparecido Pinto - 04/03/2025 12:12:18</t>
  </si>
  <si>
    <t>Thiago Aparecido Pinto - 04/03/2025 12:12:19</t>
  </si>
  <si>
    <t>Thiago Aparecido Pinto - 08/03/2025 15:47:15</t>
  </si>
  <si>
    <t>Thiago Aparecido Pinto - 08/03/2025 15:47:16</t>
  </si>
  <si>
    <t>Waldrovany - 12/03/2025 10:27:11</t>
  </si>
  <si>
    <t>Waldrovany - 12/03/2025 10:27:12</t>
  </si>
  <si>
    <t>Base de Dados_Images/DIT 65053.Imagem do Equipamento-.145259.jpg</t>
  </si>
  <si>
    <t>Alexandre Mesquita - 04/02/2025 11:52:53</t>
  </si>
  <si>
    <t>Evaporador</t>
  </si>
  <si>
    <t>LIT 30047</t>
  </si>
  <si>
    <t>Nivel Evaporador 01</t>
  </si>
  <si>
    <t>Alexandre Mesquita - 30/01/2025 08:23:19</t>
  </si>
  <si>
    <t>Alexandre Mesquita - 30/01/2025 08:23:21</t>
  </si>
  <si>
    <t>Alexandre Mesquita - 30/01/2025 08:23:22</t>
  </si>
  <si>
    <t>Alexandre Mesquita - 30/01/2025 08:23:24</t>
  </si>
  <si>
    <t>Thiago Aparecido Pinto - 20/02/2025 10:44:24</t>
  </si>
  <si>
    <t>Thiago Aparecido Pinto - 20/02/2025 10:44:25</t>
  </si>
  <si>
    <t>Thiago Aparecido Pinto - 20/02/2025 10:44:26</t>
  </si>
  <si>
    <t>Thiago Aparecido Pinto - 20/02/2025 10:44:33</t>
  </si>
  <si>
    <t>Thiago Aparecido Pinto - 20/02/2025 10:44:34</t>
  </si>
  <si>
    <t>Alexandre Mesquita - 14/03/2025 08:26:42</t>
  </si>
  <si>
    <t>Alexandre Mesquita - 14/03/2025 08:26:43</t>
  </si>
  <si>
    <t>Base de Dados_Images/LIT 30047.Imagem do Equipamento-.112312.jpg</t>
  </si>
  <si>
    <t>Alexandre Mesquita - 30/01/2025 08:23:08</t>
  </si>
  <si>
    <t>XV30042</t>
  </si>
  <si>
    <t>Valvula De Entrada De Caldo Do Evap 01</t>
  </si>
  <si>
    <t>Alexandre Mesquita - 03/03/2025 15:06:43</t>
  </si>
  <si>
    <t>Alexandre Mesquita - 03/03/2025 15:06:45</t>
  </si>
  <si>
    <t>Alexandre Mesquita - 03/03/2025 15:06:47</t>
  </si>
  <si>
    <t>Alexandre Mesquita - 03/03/2025 15:06:50</t>
  </si>
  <si>
    <t>Alexandre Mesquita - 03/03/2025 15:06:51</t>
  </si>
  <si>
    <t>Alexandre Mesquita - 03/03/2025 15:06:53</t>
  </si>
  <si>
    <t>Alexandre Mesquita - 03/03/2025 15:06:54</t>
  </si>
  <si>
    <t>Alexandre Mesquita - 03/03/2025 15:06:56</t>
  </si>
  <si>
    <t>Alexandre Mesquita - 03/03/2025 15:36:11</t>
  </si>
  <si>
    <t>Alexandre Mesquita - 03/03/2025 15:36:12</t>
  </si>
  <si>
    <t>Alexandre Mesquita - 13/03/2025 15:25:08</t>
  </si>
  <si>
    <t>Alexandre Mesquita - 14/03/2025 08:10:22</t>
  </si>
  <si>
    <t>Base de Dados_Images/XV30042.Imagem do Equipamento-.180642.jpg</t>
  </si>
  <si>
    <t>Alexandre Mesquita - 03/03/2025 15:06:36</t>
  </si>
  <si>
    <t>XV30043</t>
  </si>
  <si>
    <t>Valvula De Saida De Caldo Do Evap 01</t>
  </si>
  <si>
    <t>Alexandre Mesquita - 30/01/2025 08:25:33</t>
  </si>
  <si>
    <t>Alexandre Mesquita - 30/01/2025 08:25:34</t>
  </si>
  <si>
    <t>Alexandre Mesquita - 30/01/2025 08:25:40</t>
  </si>
  <si>
    <t>Thiago Aparecido Pinto - 05/03/2025 07:32:08</t>
  </si>
  <si>
    <t>Alexandre Mesquita - 30/01/2025 08:25:43</t>
  </si>
  <si>
    <t>Alexandre Mesquita - 30/01/2025 08:25:45</t>
  </si>
  <si>
    <t>Alexandre Mesquita - 30/01/2025 08:25:46</t>
  </si>
  <si>
    <t>Márcio José da Fonseca - 15/02/2025 09:31:29</t>
  </si>
  <si>
    <t>Márcio José da Fonseca - 15/02/2025 09:31:32</t>
  </si>
  <si>
    <t>Alexandre Mesquita - 13/03/2025 15:24:31</t>
  </si>
  <si>
    <t>Alexandre Mesquita - 14/03/2025 08:10:36</t>
  </si>
  <si>
    <t>Base de Dados_Images/XV30043.Imagem do Equipamento-.112530.jpg</t>
  </si>
  <si>
    <t>Alexandre Mesquita - 30/01/2025 08:25:27</t>
  </si>
  <si>
    <t>EVAP. 01</t>
  </si>
  <si>
    <t>Claudenir Alves - 10/03/2025 16:15:12</t>
  </si>
  <si>
    <t>Claudenir Alves - 10/03/2025 16:15:35</t>
  </si>
  <si>
    <t>Claudenir Alves - 10/03/2025 16:15:38</t>
  </si>
  <si>
    <t>Claudenir Alves - 10/03/2025 16:15:42</t>
  </si>
  <si>
    <t>Claudenir Alves - 10/03/2025 16:15:46</t>
  </si>
  <si>
    <t>Claudenir Alves - 10/03/2025 16:15:52</t>
  </si>
  <si>
    <t>Claudenir Alves - 10/03/2025 16:15:54</t>
  </si>
  <si>
    <t>Claudenir Alves - 10/03/2025 16:15:55</t>
  </si>
  <si>
    <t>Alexandre Mesquita - 11/03/2025 08:28:10</t>
  </si>
  <si>
    <t>Alexandre Mesquita - 11/03/2025 08:28:11</t>
  </si>
  <si>
    <t>Alexandre Mesquita - 14/03/2025 11:37:04</t>
  </si>
  <si>
    <t>Alexandre Mesquita - 14/03/2025 11:37:06</t>
  </si>
  <si>
    <t>Base de Dados_Images/EVAP. 01.Imagem do Equipamento-.181103.jpg</t>
  </si>
  <si>
    <t>Alexandre Mesquita - 10/03/2025 15:10:58</t>
  </si>
  <si>
    <t>XV30044</t>
  </si>
  <si>
    <t>Valvula De Bypass De Caldo Do Evap 01</t>
  </si>
  <si>
    <t>Alexandre Mesquita - 03/03/2025 14:11:15</t>
  </si>
  <si>
    <t>Alexandre Mesquita - 03/03/2025 14:11:16</t>
  </si>
  <si>
    <t>Alexandre Mesquita - 03/03/2025 14:11:17</t>
  </si>
  <si>
    <t>Alexandre Mesquita - 03/03/2025 14:11:18</t>
  </si>
  <si>
    <t>Alexandre Mesquita - 03/03/2025 14:11:19</t>
  </si>
  <si>
    <t>Alexandre Mesquita - 03/03/2025 14:11:21</t>
  </si>
  <si>
    <t>Alexandre Mesquita - 03/03/2025 14:11:23</t>
  </si>
  <si>
    <t>Alexandre Mesquita - 03/03/2025 15:57:13</t>
  </si>
  <si>
    <t>Alexandre Mesquita - 03/03/2025 15:57:14</t>
  </si>
  <si>
    <t>Waldrovany - 14/03/2025 09:16:35</t>
  </si>
  <si>
    <t>Waldrovany - 14/03/2025 09:16:39</t>
  </si>
  <si>
    <t>Base de Dados_Images/XV30044.Imagem do Equipamento-.122933.jpg</t>
  </si>
  <si>
    <t>Alexandre Mesquita - 03/03/2025 09:29:28</t>
  </si>
  <si>
    <t>LIT 35013</t>
  </si>
  <si>
    <t>Nivel Tanque Pulmao Cond Evap 01</t>
  </si>
  <si>
    <t>Alexandre Mesquita - 30/01/2025 08:29:05</t>
  </si>
  <si>
    <t>Alexandre Mesquita - 30/01/2025 08:29:06</t>
  </si>
  <si>
    <t>Alexandre Mesquita - 30/01/2025 08:29:07</t>
  </si>
  <si>
    <t>Alexandre Mesquita - 30/01/2025 08:29:09</t>
  </si>
  <si>
    <t>Thiago Aparecido Pinto - 20/02/2025 10:43:58</t>
  </si>
  <si>
    <t>Thiago Aparecido Pinto - 20/02/2025 10:43:59</t>
  </si>
  <si>
    <t>Thiago Aparecido Pinto - 20/02/2025 10:44:00</t>
  </si>
  <si>
    <t>Thiago Aparecido Pinto - 20/02/2025 10:44:09</t>
  </si>
  <si>
    <t>Thiago Aparecido Pinto - 20/02/2025 10:44:08</t>
  </si>
  <si>
    <t>Alexandre Mesquita - 14/03/2025 08:07:40</t>
  </si>
  <si>
    <t>Base de Dados_Images/LIT 35013.Imagem do Equipamento-.112902.jpg</t>
  </si>
  <si>
    <t>Alexandre Mesquita - 30/01/2025 08:28:57</t>
  </si>
  <si>
    <t>LCV35013</t>
  </si>
  <si>
    <t>Valvula Cont Nivel Tq Pulmao Cond Evap 01</t>
  </si>
  <si>
    <t>Thiago Aparecido Pinto - 03/03/2025 10:10:32</t>
  </si>
  <si>
    <t>Alexandre Mesquita - 24/02/2025 10:13:11</t>
  </si>
  <si>
    <t>Alexandre Mesquita - 24/02/2025 10:13:12</t>
  </si>
  <si>
    <t>Alexandre Mesquita - 24/02/2025 10:13:15</t>
  </si>
  <si>
    <t>Alexandre Mesquita - 24/02/2025 10:13:13</t>
  </si>
  <si>
    <t>Alexandre Mesquita - 24/02/2025 10:13:16</t>
  </si>
  <si>
    <t>Alexandre Mesquita - 24/02/2025 10:13:17</t>
  </si>
  <si>
    <t>Alexandre Mesquita - 03/03/2025 15:57:25</t>
  </si>
  <si>
    <t>Alexandre Mesquita - 03/03/2025 15:57:27</t>
  </si>
  <si>
    <t>Alexandre Mesquita - 13/03/2025 12:27:52</t>
  </si>
  <si>
    <t>Alexandre Mesquita - 14/03/2025 08:10:52</t>
  </si>
  <si>
    <t>Base de Dados_Images/LCV35013.Imagem do Equipamento-.131306.jpg</t>
  </si>
  <si>
    <t>Alexandre Mesquita - 24/02/2025 10:13:01</t>
  </si>
  <si>
    <t>FIT 35027</t>
  </si>
  <si>
    <t>Vazão Condensado Evaporador 01</t>
  </si>
  <si>
    <t>Alexandre Mesquita - 30/01/2025 08:14:08</t>
  </si>
  <si>
    <t>Alexandre Mesquita - 30/01/2025 08:14:10</t>
  </si>
  <si>
    <t>Alexandre Mesquita - 30/01/2025 08:14:17</t>
  </si>
  <si>
    <t>Alexandre Mesquita - 30/01/2025 08:14:22</t>
  </si>
  <si>
    <t>Alexandre Mesquita - 24/02/2025 12:17:53</t>
  </si>
  <si>
    <t>Alexandre Mesquita - 24/02/2025 12:17:55</t>
  </si>
  <si>
    <t>Alexandre Mesquita - 24/02/2025 12:17:56</t>
  </si>
  <si>
    <t>Alexandre Mesquita - 13/03/2025 12:22:36</t>
  </si>
  <si>
    <t>Alexandre Mesquita - 13/03/2025 12:22:37</t>
  </si>
  <si>
    <t>Alexandre Mesquita - 14/03/2025 08:07:24</t>
  </si>
  <si>
    <t>Alexandre Mesquita - 14/03/2025 08:07:25</t>
  </si>
  <si>
    <t>Base de Dados_Images/FIT 35027.Imagem do Equipamento-.111403.jpg</t>
  </si>
  <si>
    <t>Alexandre Mesquita - 30/01/2025 08:13:59</t>
  </si>
  <si>
    <t>LIT 35007</t>
  </si>
  <si>
    <t>Nivel Tanque Cond Vapor V1 Co 02</t>
  </si>
  <si>
    <t>Márcio José da Fonseca - 27/01/2025 16:08:44</t>
  </si>
  <si>
    <t>Márcio José da Fonseca - 27/01/2025 16:08:46</t>
  </si>
  <si>
    <t>Márcio José da Fonseca - 27/01/2025 16:08:47</t>
  </si>
  <si>
    <t>Márcio José da Fonseca - 27/01/2025 16:08:48</t>
  </si>
  <si>
    <t>Paulo Marchiti - 04/03/2025 12:19:44</t>
  </si>
  <si>
    <t>Paulo Marchiti - 04/03/2025 12:19:45</t>
  </si>
  <si>
    <t>Waldrovany - 13/03/2025 09:59:23</t>
  </si>
  <si>
    <t>Alexandre Mesquita - 14/03/2025 08:08:35</t>
  </si>
  <si>
    <t>Alexandre Mesquita - 14/03/2025 08:08:36</t>
  </si>
  <si>
    <t>Base de Dados_Images/LIT 35007.Imagem do Equipamento-.190843.jpg</t>
  </si>
  <si>
    <t>Márcio José da Fonseca - 27/01/2025 16:08:38</t>
  </si>
  <si>
    <t>BC3501</t>
  </si>
  <si>
    <t>Bomba 01 De Condensado Para Tanque Pulmão</t>
  </si>
  <si>
    <t>Márcio José da Fonseca - 27/01/2025 15:51:02</t>
  </si>
  <si>
    <t>Márcio José da Fonseca - 27/01/2025 15:51:03</t>
  </si>
  <si>
    <t>Márcio José da Fonseca - 27/01/2025 15:51:05</t>
  </si>
  <si>
    <t>Márcio José da Fonseca - 27/01/2025 15:51:08</t>
  </si>
  <si>
    <t>Márcio José da Fonseca - 27/01/2025 15:51:12</t>
  </si>
  <si>
    <t>Márcio José da Fonseca - 27/01/2025 15:51:10</t>
  </si>
  <si>
    <t>Márcio José da Fonseca - 27/01/2025 15:51:15</t>
  </si>
  <si>
    <t>Márcio José da Fonseca - 27/01/2025 15:51:17</t>
  </si>
  <si>
    <t>Márcio José da Fonseca - 27/01/2025 15:51:23</t>
  </si>
  <si>
    <t>Márcio José da Fonseca - 27/01/2025 15:51:25</t>
  </si>
  <si>
    <t>Márcio José da Fonseca - 27/01/2025 15:51:29</t>
  </si>
  <si>
    <t>Márcio José da Fonseca - 27/01/2025 15:51:49</t>
  </si>
  <si>
    <t>Márcio José da Fonseca - 27/01/2025 15:51:32</t>
  </si>
  <si>
    <t>Márcio José da Fonseca - 27/01/2025 15:51:36</t>
  </si>
  <si>
    <t>Márcio José da Fonseca - 27/01/2025 15:51:37</t>
  </si>
  <si>
    <t>Márcio José da Fonseca - 27/01/2025 15:51:41</t>
  </si>
  <si>
    <t>Paulo Marchiti - 28/02/2025 16:31:13</t>
  </si>
  <si>
    <t>Paulo Marchiti - 28/02/2025 16:48:31</t>
  </si>
  <si>
    <t>Paulo Marchiti - 28/02/2025 16:48:35</t>
  </si>
  <si>
    <t>Paulo Marchiti - 28/02/2025 16:48:38</t>
  </si>
  <si>
    <t>Paulo Marchiti - 04/03/2025 10:49:01</t>
  </si>
  <si>
    <t>Alessandro Mendes - 05/03/2025 17:21:33</t>
  </si>
  <si>
    <t>Paulo Marchiti - 08/03/2025 15:03:28</t>
  </si>
  <si>
    <t>Paulo Marchiti - 08/03/2025 15:03:30</t>
  </si>
  <si>
    <t>Paulo Marchiti - 08/03/2025 15:03:29</t>
  </si>
  <si>
    <t>Alexandre Mesquita - 14/03/2025 08:28:58</t>
  </si>
  <si>
    <t>Alexandre Mesquita - 14/03/2025 08:28:59</t>
  </si>
  <si>
    <t>Alexandre Mesquita - 14/03/2025 08:29:01</t>
  </si>
  <si>
    <t>Alexandre Mesquita - 14/03/2025 08:29:02</t>
  </si>
  <si>
    <t>Base de Dados_Images/BC3501.Imagem do Equipamento-.185059.jpg</t>
  </si>
  <si>
    <t>Márcio José da Fonseca - 27/01/2025 15:50:52</t>
  </si>
  <si>
    <t>BC3502</t>
  </si>
  <si>
    <t>Bomba 02 De Condensado Para Tanque Pulmão</t>
  </si>
  <si>
    <t>Márcio José da Fonseca - 27/01/2025 15:52:18</t>
  </si>
  <si>
    <t>Márcio José da Fonseca - 27/01/2025 15:52:20</t>
  </si>
  <si>
    <t>Márcio José da Fonseca - 27/01/2025 15:52:23</t>
  </si>
  <si>
    <t>Márcio José da Fonseca - 27/01/2025 15:52:24</t>
  </si>
  <si>
    <t>Márcio José da Fonseca - 27/01/2025 15:52:25</t>
  </si>
  <si>
    <t>Márcio José da Fonseca - 27/01/2025 15:52:28</t>
  </si>
  <si>
    <t>Márcio José da Fonseca - 27/01/2025 15:52:29</t>
  </si>
  <si>
    <t>Márcio José da Fonseca - 27/01/2025 15:52:32</t>
  </si>
  <si>
    <t>Márcio José da Fonseca - 27/01/2025 15:52:30</t>
  </si>
  <si>
    <t>Márcio José da Fonseca - 27/01/2025 15:52:44</t>
  </si>
  <si>
    <t>Márcio José da Fonseca - 27/01/2025 15:52:35</t>
  </si>
  <si>
    <t>Márcio José da Fonseca - 27/01/2025 15:52:36</t>
  </si>
  <si>
    <t>Márcio José da Fonseca - 27/01/2025 15:52:37</t>
  </si>
  <si>
    <t>Márcio José da Fonseca - 27/01/2025 15:52:49</t>
  </si>
  <si>
    <t>Márcio José da Fonseca - 27/01/2025 15:52:46</t>
  </si>
  <si>
    <t>Márcio José da Fonseca - 27/01/2025 15:52:51</t>
  </si>
  <si>
    <t>Paulo Marchiti - 04/03/2025 10:49:15</t>
  </si>
  <si>
    <t>Paulo Marchiti - 04/03/2025 10:49:16</t>
  </si>
  <si>
    <t>Paulo Marchiti - 04/03/2025 10:49:17</t>
  </si>
  <si>
    <t>Paulo Marchiti - 04/03/2025 10:49:21</t>
  </si>
  <si>
    <t>Alessandro Mendes - 05/03/2025 17:20:42</t>
  </si>
  <si>
    <t>Paulo Marchiti - 08/03/2025 15:03:41</t>
  </si>
  <si>
    <t>Paulo Marchiti - 08/03/2025 15:03:42</t>
  </si>
  <si>
    <t>Paulo Marchiti - 08/03/2025 15:03:43</t>
  </si>
  <si>
    <t>Alexandre Mesquita - 14/03/2025 08:29:12</t>
  </si>
  <si>
    <t>Alexandre Mesquita - 14/03/2025 08:29:13</t>
  </si>
  <si>
    <t>Base de Dados_Images/BC3502.Imagem do Equipamento-.185217.jpg</t>
  </si>
  <si>
    <t>Márcio José da Fonseca - 27/01/2025 15:52:13</t>
  </si>
  <si>
    <t>PIT 30041</t>
  </si>
  <si>
    <t>Pressao Corpo Evap 02</t>
  </si>
  <si>
    <t>Alexandre Mesquita - 10/03/2025 15:07:47</t>
  </si>
  <si>
    <t>Alexandre Mesquita - 10/03/2025 15:07:48</t>
  </si>
  <si>
    <t>Alexandre Mesquita - 10/03/2025 15:07:49</t>
  </si>
  <si>
    <t>Alexandre Mesquita - 10/03/2025 15:07:56</t>
  </si>
  <si>
    <t>Alexandre Mesquita - 11/03/2025 07:07:53</t>
  </si>
  <si>
    <t>Alexandre Mesquita - 11/03/2025 07:07:57</t>
  </si>
  <si>
    <t>Alexandre Mesquita - 11/03/2025 07:07:59</t>
  </si>
  <si>
    <t>Waldrovany - 14/03/2025 09:16:10</t>
  </si>
  <si>
    <t>Alexandre Mesquita - 14/03/2025 11:13:38</t>
  </si>
  <si>
    <t>Alexandre Mesquita - 14/03/2025 11:13:39</t>
  </si>
  <si>
    <t>Base de Dados_Images/PIT 30041.Imagem do Equipamento-.180741.jpg</t>
  </si>
  <si>
    <t>Alexandre Mesquita - 10/03/2025 15:07:37</t>
  </si>
  <si>
    <t>XV30045</t>
  </si>
  <si>
    <t>Valvula De Entrada De Caldo Do Evap 02</t>
  </si>
  <si>
    <t>Alessandro Mendes - 14/02/2025 10:21:02</t>
  </si>
  <si>
    <t>Alessandro Mendes - 14/02/2025 10:21:04</t>
  </si>
  <si>
    <t>Alessandro Mendes - 14/02/2025 10:21:05</t>
  </si>
  <si>
    <t>Alessandro Mendes - 14/02/2025 10:21:10</t>
  </si>
  <si>
    <t>Alessandro Mendes - 14/02/2025 10:21:11</t>
  </si>
  <si>
    <t>Alessandro Mendes - 14/02/2025 10:21:14</t>
  </si>
  <si>
    <t>Alessandro Mendes - 14/02/2025 10:21:16</t>
  </si>
  <si>
    <t>Alessandro Mendes - 14/02/2025 10:21:19</t>
  </si>
  <si>
    <t>Alexandre Mesquita - 03/03/2025 16:04:35</t>
  </si>
  <si>
    <t>Alexandre Mesquita - 07/03/2025 17:40:08</t>
  </si>
  <si>
    <t>Alexandre Mesquita - 14/03/2025 11:21:35</t>
  </si>
  <si>
    <t>Base de Dados_Images/XV30045.Imagem do Equipamento-.132102.jpg</t>
  </si>
  <si>
    <t>Alessandro Mendes - 14/02/2025 10:20:56</t>
  </si>
  <si>
    <t>XV30046</t>
  </si>
  <si>
    <t>Valvula De Saida De Caldo Do Evap 02</t>
  </si>
  <si>
    <t>Alexandre Mesquita - 30/01/2025 09:04:29</t>
  </si>
  <si>
    <t>Alexandre Mesquita - 30/01/2025 09:04:30</t>
  </si>
  <si>
    <t>Alexandre Mesquita - 30/01/2025 09:04:31</t>
  </si>
  <si>
    <t>Alexandre Mesquita - 30/01/2025 09:04:38</t>
  </si>
  <si>
    <t>Alexandre Mesquita - 30/01/2025 09:04:39</t>
  </si>
  <si>
    <t>Alexandre Mesquita - 30/01/2025 09:04:42</t>
  </si>
  <si>
    <t>Alexandre Mesquita - 30/01/2025 09:04:43</t>
  </si>
  <si>
    <t>Alexandre Mesquita - 03/03/2025 16:17:34</t>
  </si>
  <si>
    <t>Alexandre Mesquita - 03/03/2025 16:17:35</t>
  </si>
  <si>
    <t>Alexandre Mesquita - 07/03/2025 17:39:33</t>
  </si>
  <si>
    <t>Alexandre Mesquita - 14/03/2025 11:21:56</t>
  </si>
  <si>
    <t>Base de Dados_Images/XV30046.Imagem do Equipamento-.120430.jpg</t>
  </si>
  <si>
    <t>Alexandre Mesquita - 30/01/2025 09:04:24</t>
  </si>
  <si>
    <t>XV30047</t>
  </si>
  <si>
    <t>Valvula De Bypass De Caldo Do Evap 02</t>
  </si>
  <si>
    <t>Alessandro Mendes - 14/02/2025 10:19:14</t>
  </si>
  <si>
    <t>Alessandro Mendes - 14/02/2025 10:19:17</t>
  </si>
  <si>
    <t>Alessandro Mendes - 14/02/2025 10:19:18</t>
  </si>
  <si>
    <t>Alessandro Mendes - 14/02/2025 10:19:20</t>
  </si>
  <si>
    <t>Alessandro Mendes - 14/02/2025 10:19:22</t>
  </si>
  <si>
    <t>Alessandro Mendes - 14/02/2025 10:19:26</t>
  </si>
  <si>
    <t>Alessandro Mendes - 14/02/2025 10:19:29</t>
  </si>
  <si>
    <t>Alessandro Mendes - 14/02/2025 10:19:32</t>
  </si>
  <si>
    <t>Alexandre Mesquita - 03/03/2025 16:03:11</t>
  </si>
  <si>
    <t>Alexandre Mesquita - 03/03/2025 16:03:12</t>
  </si>
  <si>
    <t>Alexandre Mesquita - 11/03/2025 08:12:33</t>
  </si>
  <si>
    <t>Alexandre Mesquita - 14/03/2025 11:21:46</t>
  </si>
  <si>
    <t>Base de Dados_Images/XV30047.Imagem do Equipamento-.131914.jpg</t>
  </si>
  <si>
    <t>Alessandro Mendes - 14/02/2025 10:19:08</t>
  </si>
  <si>
    <t>EVAP. 02</t>
  </si>
  <si>
    <t>Claudenir Alves - 10/03/2025 16:01:54</t>
  </si>
  <si>
    <t>Claudenir Alves - 10/03/2025 16:02:00</t>
  </si>
  <si>
    <t>Claudenir Alves - 10/03/2025 16:02:02</t>
  </si>
  <si>
    <t>Claudenir Alves - 10/03/2025 16:02:06</t>
  </si>
  <si>
    <t>Claudenir Alves - 10/03/2025 16:03:50</t>
  </si>
  <si>
    <t>Claudenir Alves - 10/03/2025 16:02:26</t>
  </si>
  <si>
    <t>Claudenir Alves - 10/03/2025 16:03:52</t>
  </si>
  <si>
    <t>Claudenir Alves - 10/03/2025 16:04:13</t>
  </si>
  <si>
    <t>Alexandre Mesquita - 11/03/2025 08:12:03</t>
  </si>
  <si>
    <t>Alexandre Mesquita - 11/03/2025 08:12:04</t>
  </si>
  <si>
    <t>Alexandre Mesquita - 18/03/2025 16:45:35</t>
  </si>
  <si>
    <t>Base de Dados_Images/EVAP. 02.Imagem do Equipamento-.181220.jpg</t>
  </si>
  <si>
    <t>Alexandre Mesquita - 10/03/2025 15:12:05</t>
  </si>
  <si>
    <t>LIT 35014</t>
  </si>
  <si>
    <t>Nivel Tanque Pulmao Cond Evap 02</t>
  </si>
  <si>
    <t>Alexandre Mesquita - 30/01/2025 09:02:34</t>
  </si>
  <si>
    <t>Alexandre Mesquita - 30/01/2025 09:02:35</t>
  </si>
  <si>
    <t>Alexandre Mesquita - 30/01/2025 09:02:38</t>
  </si>
  <si>
    <t>Alexandre Mesquita - 24/02/2025 11:52:25</t>
  </si>
  <si>
    <t>Alexandre Mesquita - 24/02/2025 11:52:27</t>
  </si>
  <si>
    <t>Alexandre Mesquita - 24/02/2025 11:52:30</t>
  </si>
  <si>
    <t>Waldrovany - 13/03/2025 09:58:30</t>
  </si>
  <si>
    <t>Waldrovany - 13/03/2025 09:58:31</t>
  </si>
  <si>
    <t>Alexandre Mesquita - 14/03/2025 11:53:44</t>
  </si>
  <si>
    <t>Alexandre Mesquita - 14/03/2025 11:53:48</t>
  </si>
  <si>
    <t>Base de Dados_Images/LIT 35014.Imagem do Equipamento-.120230.jpg</t>
  </si>
  <si>
    <t>Alexandre Mesquita - 30/01/2025 09:02:25</t>
  </si>
  <si>
    <t>LCV35014</t>
  </si>
  <si>
    <t>Valvula Cont Nivel Tq Pulmao Cond Evap 02</t>
  </si>
  <si>
    <t>Alessandro Mendes - 14/02/2025 10:43:41</t>
  </si>
  <si>
    <t>Alessandro Mendes - 14/02/2025 10:43:48</t>
  </si>
  <si>
    <t>Alessandro Mendes - 14/02/2025 10:43:50</t>
  </si>
  <si>
    <t>Alessandro Mendes - 14/02/2025 10:43:54</t>
  </si>
  <si>
    <t>Alessandro Mendes - 14/02/2025 10:44:10</t>
  </si>
  <si>
    <t>Alessandro Mendes - 14/02/2025 10:44:13</t>
  </si>
  <si>
    <t>Alessandro Mendes - 14/02/2025 10:44:16</t>
  </si>
  <si>
    <t>Alessandro Mendes - 14/02/2025 10:44:19</t>
  </si>
  <si>
    <t>Alexandre Mesquita - 03/03/2025 16:16:45</t>
  </si>
  <si>
    <t>Alexandre Mesquita - 13/03/2025 11:19:59</t>
  </si>
  <si>
    <t>Alexandre Mesquita - 14/03/2025 11:22:06</t>
  </si>
  <si>
    <t>Base de Dados_Images/LCV35014.Imagem do Equipamento-.134338.jpg</t>
  </si>
  <si>
    <t>Alessandro Mendes - 14/02/2025 10:43:29</t>
  </si>
  <si>
    <t>FIT 35028</t>
  </si>
  <si>
    <t>Vazão Condensado Evaporador 02</t>
  </si>
  <si>
    <t>Alexandre Mesquita - 30/01/2025 09:01:51</t>
  </si>
  <si>
    <t>Alexandre Mesquita - 30/01/2025 09:01:52</t>
  </si>
  <si>
    <t>Alexandre Mesquita - 30/01/2025 09:01:54</t>
  </si>
  <si>
    <t>Alexandre Mesquita - 24/02/2025 11:53:17</t>
  </si>
  <si>
    <t>Alexandre Mesquita - 24/02/2025 11:53:19</t>
  </si>
  <si>
    <t>Alexandre Mesquita - 24/02/2025 11:53:20</t>
  </si>
  <si>
    <t>Waldrovany - 31/03/2025 13:53:49</t>
  </si>
  <si>
    <t>Waldrovany - 31/03/2025 13:53:50</t>
  </si>
  <si>
    <t>Waldrovany - 31/03/2025 13:53:55</t>
  </si>
  <si>
    <t>Base de Dados_Images/FIT 35028.Imagem do Equipamento-.120151.jpg</t>
  </si>
  <si>
    <t>Alexandre Mesquita - 30/01/2025 09:01:45</t>
  </si>
  <si>
    <t>LIT 35008</t>
  </si>
  <si>
    <t>Nivel Tanque Cond Vapor V2 Co 03</t>
  </si>
  <si>
    <t>Márcio José da Fonseca - 27/01/2025 16:09:22</t>
  </si>
  <si>
    <t>Márcio José da Fonseca - 27/01/2025 16:09:25</t>
  </si>
  <si>
    <t>Márcio José da Fonseca - 27/01/2025 16:09:23</t>
  </si>
  <si>
    <t>Márcio José da Fonseca - 27/01/2025 16:09:26</t>
  </si>
  <si>
    <t>Paulo Marchiti - 04/03/2025 12:20:12</t>
  </si>
  <si>
    <t>Paulo Marchiti - 04/03/2025 12:20:13</t>
  </si>
  <si>
    <t>Paulo Marchiti - 04/03/2025 12:20:15</t>
  </si>
  <si>
    <t>Waldrovany - 13/03/2025 09:58:38</t>
  </si>
  <si>
    <t>Waldrovany - 04/04/2025 15:24:44</t>
  </si>
  <si>
    <t>Waldrovany - 04/04/2025 15:24:45</t>
  </si>
  <si>
    <t>Base de Dados_Images/LIT 35008.Imagem do Equipamento-.190920.jpg</t>
  </si>
  <si>
    <t>Márcio José da Fonseca - 27/01/2025 16:09:14</t>
  </si>
  <si>
    <t>LCV35008</t>
  </si>
  <si>
    <t>Valvula Cont Nivel Tq Cond V2 Co 03</t>
  </si>
  <si>
    <t>Márcio José da Fonseca - 15/02/2025 09:35:47</t>
  </si>
  <si>
    <t>Márcio José da Fonseca - 15/02/2025 09:35:48</t>
  </si>
  <si>
    <t>Márcio José da Fonseca - 15/02/2025 09:35:49</t>
  </si>
  <si>
    <t>Márcio José da Fonseca - 15/02/2025 09:35:51</t>
  </si>
  <si>
    <t>Márcio José da Fonseca - 15/02/2025 09:35:52</t>
  </si>
  <si>
    <t>Márcio José da Fonseca - 15/02/2025 09:35:54</t>
  </si>
  <si>
    <t>Márcio José da Fonseca - 15/02/2025 09:35:55</t>
  </si>
  <si>
    <t>Márcio José da Fonseca - 15/02/2025 09:35:57</t>
  </si>
  <si>
    <t>Alexandre Mesquita - 03/03/2025 16:53:33</t>
  </si>
  <si>
    <t>Alexandre Mesquita - 03/03/2025 16:53:34</t>
  </si>
  <si>
    <t>Alexandre Mesquita - 13/03/2025 12:28:42</t>
  </si>
  <si>
    <t>Alexandre Mesquita - 18/03/2025 16:45:46</t>
  </si>
  <si>
    <t>Base de Dados_Images/LCV35008.Imagem do Equipamento-.123549.jpg</t>
  </si>
  <si>
    <t>Márcio José da Fonseca - 15/02/2025 09:35:42</t>
  </si>
  <si>
    <t>BC3503</t>
  </si>
  <si>
    <t>Bomba 01 De Condensado V2 Para Regeneradores</t>
  </si>
  <si>
    <t>Márcio José da Fonseca - 27/01/2025 15:53:54</t>
  </si>
  <si>
    <t>Márcio José da Fonseca - 27/01/2025 15:53:55</t>
  </si>
  <si>
    <t>Márcio José da Fonseca - 27/01/2025 15:53:56</t>
  </si>
  <si>
    <t>Márcio José da Fonseca - 27/01/2025 15:53:59</t>
  </si>
  <si>
    <t>Márcio José da Fonseca - 27/01/2025 15:54:00</t>
  </si>
  <si>
    <t>Márcio José da Fonseca - 27/01/2025 15:54:04</t>
  </si>
  <si>
    <t>Márcio José da Fonseca - 27/01/2025 15:54:05</t>
  </si>
  <si>
    <t>Márcio José da Fonseca - 27/01/2025 15:54:08</t>
  </si>
  <si>
    <t>Márcio José da Fonseca - 27/01/2025 15:54:28</t>
  </si>
  <si>
    <t>Márcio José da Fonseca - 27/01/2025 15:54:30</t>
  </si>
  <si>
    <t>Márcio José da Fonseca - 27/01/2025 15:54:13</t>
  </si>
  <si>
    <t>Márcio José da Fonseca - 27/01/2025 15:54:14</t>
  </si>
  <si>
    <t>Márcio José da Fonseca - 27/01/2025 15:54:16</t>
  </si>
  <si>
    <t>Márcio José da Fonseca - 27/01/2025 15:54:18</t>
  </si>
  <si>
    <t>Márcio José da Fonseca - 27/01/2025 15:54:20</t>
  </si>
  <si>
    <t>Márcio José da Fonseca - 27/01/2025 15:55:26</t>
  </si>
  <si>
    <t>Paulo Marchiti - 04/03/2025 10:47:21</t>
  </si>
  <si>
    <t>Paulo Marchiti - 04/03/2025 10:47:22</t>
  </si>
  <si>
    <t>Paulo Marchiti - 04/03/2025 10:47:26</t>
  </si>
  <si>
    <t>Paulo Marchiti - 04/03/2025 10:47:27</t>
  </si>
  <si>
    <t>Paulo Marchiti - 04/03/2025 10:47:28</t>
  </si>
  <si>
    <t>Paulo Marchiti - 04/03/2025 10:47:59</t>
  </si>
  <si>
    <t>Alexandre Mesquita - 13/03/2025 11:21:41</t>
  </si>
  <si>
    <t>Alexandre Mesquita - 13/03/2025 11:21:42</t>
  </si>
  <si>
    <t>Alexandre Mesquita - 13/03/2025 11:21:43</t>
  </si>
  <si>
    <t>Alexandre Mesquita - 13/03/2025 11:21:44</t>
  </si>
  <si>
    <t>Alexandre Mesquita - 14/03/2025 12:34:52</t>
  </si>
  <si>
    <t>Alexandre Mesquita - 14/03/2025 12:34:53</t>
  </si>
  <si>
    <t>Alexandre Mesquita - 14/03/2025 12:34:54</t>
  </si>
  <si>
    <t>Alexandre Mesquita - 14/03/2025 12:34:55</t>
  </si>
  <si>
    <t>Base de Dados_Images/BC3503.Imagem do Equipamento-.185351.jpg</t>
  </si>
  <si>
    <t>Márcio José da Fonseca - 27/01/2025 15:53:45</t>
  </si>
  <si>
    <t>BC3504</t>
  </si>
  <si>
    <t>Bomba 02 De Condensado V2 Para Regeneradores</t>
  </si>
  <si>
    <t>Márcio José da Fonseca - 27/01/2025 15:56:52</t>
  </si>
  <si>
    <t>Márcio José da Fonseca - 27/01/2025 15:56:54</t>
  </si>
  <si>
    <t>Márcio José da Fonseca - 27/01/2025 15:56:56</t>
  </si>
  <si>
    <t>Márcio José da Fonseca - 27/01/2025 15:56:59</t>
  </si>
  <si>
    <t>Márcio José da Fonseca - 27/01/2025 15:57:00</t>
  </si>
  <si>
    <t>Márcio José da Fonseca - 27/01/2025 15:57:01</t>
  </si>
  <si>
    <t>Márcio José da Fonseca - 27/01/2025 15:57:04</t>
  </si>
  <si>
    <t>Márcio José da Fonseca - 27/01/2025 15:57:05</t>
  </si>
  <si>
    <t>Márcio José da Fonseca - 27/01/2025 15:57:06</t>
  </si>
  <si>
    <t>Márcio José da Fonseca - 27/01/2025 15:57:24</t>
  </si>
  <si>
    <t>Márcio José da Fonseca - 27/01/2025 15:57:11</t>
  </si>
  <si>
    <t>Márcio José da Fonseca - 27/01/2025 15:57:12</t>
  </si>
  <si>
    <t>Márcio José da Fonseca - 27/01/2025 15:57:14</t>
  </si>
  <si>
    <t>Márcio José da Fonseca - 27/01/2025 15:57:16</t>
  </si>
  <si>
    <t>Márcio José da Fonseca - 27/01/2025 15:57:17</t>
  </si>
  <si>
    <t>Márcio José da Fonseca - 27/01/2025 15:57:19</t>
  </si>
  <si>
    <t>Paulo Marchiti - 04/03/2025 10:48:18</t>
  </si>
  <si>
    <t>Paulo Marchiti - 04/03/2025 10:48:19</t>
  </si>
  <si>
    <t>Paulo Marchiti - 04/03/2025 10:48:20</t>
  </si>
  <si>
    <t>Paulo Marchiti - 04/03/2025 10:48:22</t>
  </si>
  <si>
    <t>Paulo Marchiti - 04/03/2025 10:48:25</t>
  </si>
  <si>
    <t>Alexandre Mesquita - 13/03/2025 11:21:57</t>
  </si>
  <si>
    <t>Alexandre Mesquita - 13/03/2025 11:21:58</t>
  </si>
  <si>
    <t>Alexandre Mesquita - 13/03/2025 11:21:59</t>
  </si>
  <si>
    <t>Alexandre Mesquita - 14/03/2025 12:35:04</t>
  </si>
  <si>
    <t>Alexandre Mesquita - 14/03/2025 12:35:05</t>
  </si>
  <si>
    <t>Alexandre Mesquita - 14/03/2025 12:35:06</t>
  </si>
  <si>
    <t>Base de Dados_Images/BC3504.Imagem do Equipamento-.185650.jpg</t>
  </si>
  <si>
    <t>Márcio José da Fonseca - 27/01/2025 15:56:44</t>
  </si>
  <si>
    <t>PIT 30042</t>
  </si>
  <si>
    <t>Pressao Corpo Evap 03</t>
  </si>
  <si>
    <t>Márcio José da Fonseca - 15/02/2025 09:16:38</t>
  </si>
  <si>
    <t>Márcio José da Fonseca - 15/02/2025 09:16:39</t>
  </si>
  <si>
    <t>Márcio José da Fonseca - 15/02/2025 09:16:40</t>
  </si>
  <si>
    <t>Márcio José da Fonseca - 15/02/2025 09:16:45</t>
  </si>
  <si>
    <t>Alexandre Mesquita - 11/03/2025 07:08:13</t>
  </si>
  <si>
    <t>Alexandre Mesquita - 11/03/2025 07:08:15</t>
  </si>
  <si>
    <t>Waldrovany - 14/03/2025 09:16:20</t>
  </si>
  <si>
    <t>Waldrovany - 14/03/2025 09:16:21</t>
  </si>
  <si>
    <t>Waldrovany - 04/04/2025 15:25:00</t>
  </si>
  <si>
    <t>Waldrovany - 04/04/2025 15:25:01</t>
  </si>
  <si>
    <t>Base de Dados_Images/PIT 30042.Imagem do Equipamento-.121639.jpg</t>
  </si>
  <si>
    <t>Márcio José da Fonseca - 15/02/2025 09:16:33</t>
  </si>
  <si>
    <t>XV30048</t>
  </si>
  <si>
    <t>Valvula De Entrada De Caldo Do Evap 03</t>
  </si>
  <si>
    <t>Alessandro Mendes - 14/02/2025 10:25:41</t>
  </si>
  <si>
    <t>Alessandro Mendes - 14/02/2025 10:25:42</t>
  </si>
  <si>
    <t>Alessandro Mendes - 14/02/2025 10:25:44</t>
  </si>
  <si>
    <t>Alessandro Mendes - 14/02/2025 10:25:52</t>
  </si>
  <si>
    <t>Alessandro Mendes - 14/02/2025 10:25:50</t>
  </si>
  <si>
    <t>Alessandro Mendes - 14/02/2025 10:25:53</t>
  </si>
  <si>
    <t>Alessandro Mendes - 14/02/2025 10:25:57</t>
  </si>
  <si>
    <t>Alessandro Mendes - 14/02/2025 10:25:56</t>
  </si>
  <si>
    <t>Alexandre Mesquita - 03/03/2025 16:05:16</t>
  </si>
  <si>
    <t>Alexandre Mesquita - 03/03/2025 16:05:17</t>
  </si>
  <si>
    <t>Alexandre Mesquita - 11/03/2025 08:14:11</t>
  </si>
  <si>
    <t>Alexandre Mesquita - 14/03/2025 11:22:36</t>
  </si>
  <si>
    <t>Base de Dados_Images/XV30048.Imagem do Equipamento-.132541.jpg</t>
  </si>
  <si>
    <t>Alessandro Mendes - 14/02/2025 10:25:35</t>
  </si>
  <si>
    <t>XV30049</t>
  </si>
  <si>
    <t>Valvula De Saida De Caldo Do Evap 03</t>
  </si>
  <si>
    <t>Alexandre Mesquita - 30/01/2025 08:59:08</t>
  </si>
  <si>
    <t>Alexandre Mesquita - 30/01/2025 08:59:09</t>
  </si>
  <si>
    <t>Alexandre Mesquita - 30/01/2025 08:59:14</t>
  </si>
  <si>
    <t>Alexandre Mesquita - 30/01/2025 08:59:15</t>
  </si>
  <si>
    <t>Alexandre Mesquita - 30/01/2025 08:59:17</t>
  </si>
  <si>
    <t>Alexandre Mesquita - 30/01/2025 08:59:21</t>
  </si>
  <si>
    <t>Alexandre Mesquita - 03/03/2025 16:18:07</t>
  </si>
  <si>
    <t>Alexandre Mesquita - 03/03/2025 16:18:08</t>
  </si>
  <si>
    <t>Alexandre Mesquita - 11/03/2025 08:27:19</t>
  </si>
  <si>
    <t>Alexandre Mesquita - 14/03/2025 11:22:50</t>
  </si>
  <si>
    <t>Base de Dados_Images/XV30049.Imagem do Equipamento-.115902.jpg</t>
  </si>
  <si>
    <t>Alexandre Mesquita - 30/01/2025 08:58:57</t>
  </si>
  <si>
    <t>EVAP. 03</t>
  </si>
  <si>
    <t>Claudenir Alves - 10/03/2025 16:37:53</t>
  </si>
  <si>
    <t>Claudenir Alves - 10/03/2025 16:37:54</t>
  </si>
  <si>
    <t>Claudenir Alves - 10/03/2025 16:37:56</t>
  </si>
  <si>
    <t>Claudenir Alves - 10/03/2025 16:37:57</t>
  </si>
  <si>
    <t>Claudenir Alves - 10/03/2025 16:37:58</t>
  </si>
  <si>
    <t>Claudenir Alves - 10/03/2025 16:38:00</t>
  </si>
  <si>
    <t>Claudenir Alves - 10/03/2025 16:38:01</t>
  </si>
  <si>
    <t>Claudenir Alves - 10/03/2025 16:38:03</t>
  </si>
  <si>
    <t>Waldrovany - 13/03/2025 09:57:39</t>
  </si>
  <si>
    <t>Waldrovany - 13/03/2025 09:57:40</t>
  </si>
  <si>
    <t>Alexandre Mesquita - 14/03/2025 11:19:16</t>
  </si>
  <si>
    <t>Alexandre Mesquita - 14/03/2025 11:19:17</t>
  </si>
  <si>
    <t>Base de Dados_Images/EVAP. 03.Imagem do Equipamento-.181249.jpg</t>
  </si>
  <si>
    <t>Alexandre Mesquita - 10/03/2025 15:12:45</t>
  </si>
  <si>
    <t>XV30050</t>
  </si>
  <si>
    <t>Valvula De Bypass De Caldo Do Evap 03</t>
  </si>
  <si>
    <t>Márcio José da Fonseca - 15/02/2025 09:20:21</t>
  </si>
  <si>
    <t>Márcio José da Fonseca - 15/02/2025 09:20:22</t>
  </si>
  <si>
    <t>Márcio José da Fonseca - 15/02/2025 09:20:24</t>
  </si>
  <si>
    <t>Márcio José da Fonseca - 15/02/2025 09:20:25</t>
  </si>
  <si>
    <t>Márcio José da Fonseca - 15/02/2025 09:20:27</t>
  </si>
  <si>
    <t>Márcio José da Fonseca - 15/02/2025 09:20:28</t>
  </si>
  <si>
    <t>Márcio José da Fonseca - 15/02/2025 09:20:29</t>
  </si>
  <si>
    <t>Márcio José da Fonseca - 15/02/2025 09:20:33</t>
  </si>
  <si>
    <t>Alexandre Mesquita - 03/03/2025 16:04:56</t>
  </si>
  <si>
    <t>Alexandre Mesquita - 03/03/2025 16:04:57</t>
  </si>
  <si>
    <t>Alexandre Mesquita - 07/03/2025 17:40:27</t>
  </si>
  <si>
    <t>Alexandre Mesquita - 14/03/2025 11:23:23</t>
  </si>
  <si>
    <t>Base de Dados_Images/XV30050.Imagem do Equipamento-.122022.jpg</t>
  </si>
  <si>
    <t>Márcio José da Fonseca - 15/02/2025 09:20:13</t>
  </si>
  <si>
    <t>LIT 35015</t>
  </si>
  <si>
    <t>Nivel Tanque Pulmao Cond Evap 03</t>
  </si>
  <si>
    <t>Alexandre Mesquita - 30/01/2025 08:56:23</t>
  </si>
  <si>
    <t>Alexandre Mesquita - 30/01/2025 08:56:24</t>
  </si>
  <si>
    <t>Alexandre Mesquita - 30/01/2025 08:56:25</t>
  </si>
  <si>
    <t>Alexandre Mesquita - 24/02/2025 11:54:32</t>
  </si>
  <si>
    <t>Alexandre Mesquita - 24/02/2025 11:54:34</t>
  </si>
  <si>
    <t>Alexandre Mesquita - 24/02/2025 11:54:35</t>
  </si>
  <si>
    <t>Waldrovany - 13/03/2025 09:58:46</t>
  </si>
  <si>
    <t>Waldrovany - 13/03/2025 09:58:47</t>
  </si>
  <si>
    <t>Waldrovany - 04/04/2025 15:29:22</t>
  </si>
  <si>
    <t>Waldrovany - 04/04/2025 15:29:23</t>
  </si>
  <si>
    <t>Base de Dados_Images/LIT 35015.Imagem do Equipamento-.115620.jpg</t>
  </si>
  <si>
    <t>Alexandre Mesquita - 30/01/2025 08:56:14</t>
  </si>
  <si>
    <t>LCV35015</t>
  </si>
  <si>
    <t>Valvula Cont Nivel Tq Pulmao Cond Evap 03</t>
  </si>
  <si>
    <t>Alessandro Mendes - 14/02/2025 10:47:00</t>
  </si>
  <si>
    <t>Alessandro Mendes - 14/02/2025 10:47:03</t>
  </si>
  <si>
    <t>Alessandro Mendes - 14/02/2025 10:47:05</t>
  </si>
  <si>
    <t>Alessandro Mendes - 14/02/2025 10:47:08</t>
  </si>
  <si>
    <t>Alessandro Mendes - 14/02/2025 10:47:12</t>
  </si>
  <si>
    <t>Alessandro Mendes - 14/02/2025 10:47:14</t>
  </si>
  <si>
    <t>Alessandro Mendes - 14/02/2025 10:47:17</t>
  </si>
  <si>
    <t>Alessandro Mendes - 14/02/2025 10:47:20</t>
  </si>
  <si>
    <t>Alexandre Mesquita - 03/03/2025 16:08:37</t>
  </si>
  <si>
    <t>Alexandre Mesquita - 03/03/2025 16:08:38</t>
  </si>
  <si>
    <t>Alexandre Mesquita - 13/03/2025 11:20:28</t>
  </si>
  <si>
    <t>Alexandre Mesquita - 14/03/2025 11:23:35</t>
  </si>
  <si>
    <t>Base de Dados_Images/LCV35015.Imagem do Equipamento-.134650.jpg</t>
  </si>
  <si>
    <t>Alessandro Mendes - 14/02/2025 10:46:44</t>
  </si>
  <si>
    <t>FIT 35029</t>
  </si>
  <si>
    <t>Vazão Condensado Evaporador 03</t>
  </si>
  <si>
    <t>Alexandre Mesquita - 30/01/2025 08:55:41</t>
  </si>
  <si>
    <t>Alexandre Mesquita - 30/01/2025 08:55:42</t>
  </si>
  <si>
    <t>Alexandre Mesquita - 30/01/2025 08:55:44</t>
  </si>
  <si>
    <t>Alexandre Mesquita - 24/02/2025 11:53:48</t>
  </si>
  <si>
    <t>Alexandre Mesquita - 24/02/2025 11:53:49</t>
  </si>
  <si>
    <t>Alexandre Mesquita - 24/02/2025 11:53:50</t>
  </si>
  <si>
    <t>Waldrovany - 31/03/2025 13:54:03</t>
  </si>
  <si>
    <t>Waldrovany - 31/03/2025 13:54:07</t>
  </si>
  <si>
    <t>Base de Dados_Images/FIT 35029.Imagem do Equipamento-.115534.jpg</t>
  </si>
  <si>
    <t>Alexandre Mesquita - 30/01/2025 08:55:28</t>
  </si>
  <si>
    <t>PIT 30043</t>
  </si>
  <si>
    <t>Pressao Corpo Evap 04</t>
  </si>
  <si>
    <t>Márcio José da Fonseca - 15/02/2025 09:26:45</t>
  </si>
  <si>
    <t>Márcio José da Fonseca - 15/02/2025 09:26:46</t>
  </si>
  <si>
    <t>Márcio José da Fonseca - 15/02/2025 09:26:49</t>
  </si>
  <si>
    <t>Márcio José da Fonseca - 15/02/2025 09:26:58</t>
  </si>
  <si>
    <t>Márcio José da Fonseca - 15/02/2025 09:26:59</t>
  </si>
  <si>
    <t>Márcio José da Fonseca - 15/02/2025 09:27:01</t>
  </si>
  <si>
    <t>Waldrovany - 14/03/2025 09:16:00</t>
  </si>
  <si>
    <t>Waldrovany - 14/03/2025 09:16:01</t>
  </si>
  <si>
    <t>Waldrovany - 04/04/2025 15:25:16</t>
  </si>
  <si>
    <t>Base de Dados_Images/PIT 30043.Imagem do Equipamento-.122645.jpg</t>
  </si>
  <si>
    <t>Márcio José da Fonseca - 15/02/2025 09:26:39</t>
  </si>
  <si>
    <t>LIT 30048</t>
  </si>
  <si>
    <t>Nivel Evaporador 04</t>
  </si>
  <si>
    <t>Alexandre Mesquita - 30/01/2025 08:50:35</t>
  </si>
  <si>
    <t>Alexandre Mesquita - 30/01/2025 08:50:36</t>
  </si>
  <si>
    <t>Alexandre Mesquita - 30/01/2025 08:50:37</t>
  </si>
  <si>
    <t>Alexandre Mesquita - 30/01/2025 08:50:39</t>
  </si>
  <si>
    <t>Alexandre Mesquita - 24/02/2025 11:56:30</t>
  </si>
  <si>
    <t>Alexandre Mesquita - 24/02/2025 11:56:31</t>
  </si>
  <si>
    <t>Alexandre Mesquita - 24/02/2025 11:56:32</t>
  </si>
  <si>
    <t>Alexandre Mesquita - 12/03/2025 15:50:36</t>
  </si>
  <si>
    <t>Alexandre Mesquita - 12/03/2025 15:50:37</t>
  </si>
  <si>
    <t>Alexandre Mesquita - 14/03/2025 11:33:14</t>
  </si>
  <si>
    <t>Alexandre Mesquita - 14/03/2025 11:33:15</t>
  </si>
  <si>
    <t>Base de Dados_Images/LIT 30048.Imagem do Equipamento-.115030.jpg</t>
  </si>
  <si>
    <t>Alexandre Mesquita - 30/01/2025 08:50:25</t>
  </si>
  <si>
    <t>XV30051</t>
  </si>
  <si>
    <t>Valvula De Entrada De Caldo Do Evap 04</t>
  </si>
  <si>
    <t>Alessandro Mendes - 14/02/2025 10:28:28</t>
  </si>
  <si>
    <t>Alessandro Mendes - 14/02/2025 10:28:31</t>
  </si>
  <si>
    <t>Alessandro Mendes - 14/02/2025 10:28:30</t>
  </si>
  <si>
    <t>Alessandro Mendes - 14/02/2025 10:28:34</t>
  </si>
  <si>
    <t>Alessandro Mendes - 14/02/2025 10:28:36</t>
  </si>
  <si>
    <t>Alessandro Mendes - 14/02/2025 10:28:41</t>
  </si>
  <si>
    <t>Alessandro Mendes - 14/02/2025 10:28:44</t>
  </si>
  <si>
    <t>Alessandro Mendes - 14/02/2025 10:28:46</t>
  </si>
  <si>
    <t>Alexandre Mesquita - 03/03/2025 16:05:56</t>
  </si>
  <si>
    <t>Alexandre Mesquita - 03/03/2025 16:06:03</t>
  </si>
  <si>
    <t>Alexandre Mesquita - 11/03/2025 08:14:38</t>
  </si>
  <si>
    <t>Alexandre Mesquita - 14/03/2025 11:23:58</t>
  </si>
  <si>
    <t>Base de Dados_Images/XV30051.Imagem do Equipamento-.132829.jpg</t>
  </si>
  <si>
    <t>Alessandro Mendes - 14/02/2025 10:28:20</t>
  </si>
  <si>
    <t>EVAP. 04</t>
  </si>
  <si>
    <t>Claudenir Alves - 10/03/2025 16:09:26</t>
  </si>
  <si>
    <t>Claudenir Alves - 10/03/2025 16:09:28</t>
  </si>
  <si>
    <t>Claudenir Alves - 10/03/2025 16:09:31</t>
  </si>
  <si>
    <t>Claudenir Alves - 10/03/2025 16:09:33</t>
  </si>
  <si>
    <t>Claudenir Alves - 10/03/2025 16:09:35</t>
  </si>
  <si>
    <t>Claudenir Alves - 10/03/2025 16:09:40</t>
  </si>
  <si>
    <t>Claudenir Alves - 10/03/2025 16:09:42</t>
  </si>
  <si>
    <t>Claudenir Alves - 10/03/2025 16:09:44</t>
  </si>
  <si>
    <t>Waldrovany - 13/03/2025 09:57:45</t>
  </si>
  <si>
    <t>Waldrovany - 13/03/2025 09:57:47</t>
  </si>
  <si>
    <t>Alexandre Mesquita - 18/03/2025 16:46:47</t>
  </si>
  <si>
    <t>Alexandre Mesquita - 18/03/2025 16:46:48</t>
  </si>
  <si>
    <t>Base de Dados_Images/EVAP. 04.Imagem do Equipamento-.181342.jpg</t>
  </si>
  <si>
    <t>Alexandre Mesquita - 10/03/2025 15:13:37</t>
  </si>
  <si>
    <t>XV30052</t>
  </si>
  <si>
    <t>Valvula De Saida De Caldo Do Evap 04</t>
  </si>
  <si>
    <t>Alexandre Mesquita - 30/01/2025 08:52:54</t>
  </si>
  <si>
    <t>Alexandre Mesquita - 30/01/2025 08:52:55</t>
  </si>
  <si>
    <t>Alexandre Mesquita - 30/01/2025 08:52:59</t>
  </si>
  <si>
    <t>Alexandre Mesquita - 30/01/2025 08:53:00</t>
  </si>
  <si>
    <t>Alexandre Mesquita - 30/01/2025 08:53:06</t>
  </si>
  <si>
    <t>Alexandre Mesquita - 30/01/2025 08:53:07</t>
  </si>
  <si>
    <t>Alexandre Mesquita - 30/01/2025 08:53:09</t>
  </si>
  <si>
    <t>Alexandre Mesquita - 03/03/2025 16:18:24</t>
  </si>
  <si>
    <t>Alexandre Mesquita - 11/03/2025 08:27:29</t>
  </si>
  <si>
    <t>Alexandre Mesquita - 14/03/2025 11:25:13</t>
  </si>
  <si>
    <t>Base de Dados_Images/XV30052.Imagem do Equipamento-.115236.jpg</t>
  </si>
  <si>
    <t>Alexandre Mesquita - 30/01/2025 08:52:24</t>
  </si>
  <si>
    <t>XV30053</t>
  </si>
  <si>
    <t>Valvula De Bypass De Caldo Do Evap 04</t>
  </si>
  <si>
    <t>Márcio José da Fonseca - 15/02/2025 09:21:24</t>
  </si>
  <si>
    <t>Márcio José da Fonseca - 15/02/2025 09:21:27</t>
  </si>
  <si>
    <t>Márcio José da Fonseca - 15/02/2025 09:21:25</t>
  </si>
  <si>
    <t>Márcio José da Fonseca - 15/02/2025 09:21:29</t>
  </si>
  <si>
    <t>Márcio José da Fonseca - 15/02/2025 09:21:31</t>
  </si>
  <si>
    <t>Márcio José da Fonseca - 15/02/2025 09:21:35</t>
  </si>
  <si>
    <t>Alexandre Mesquita - 03/03/2025 16:05:38</t>
  </si>
  <si>
    <t>Alexandre Mesquita - 03/03/2025 16:05:39</t>
  </si>
  <si>
    <t>Alexandre Mesquita - 07/03/2025 17:40:41</t>
  </si>
  <si>
    <t>Alexandre Mesquita - 14/03/2025 11:25:25</t>
  </si>
  <si>
    <t>Base de Dados_Images/XV30053.Imagem do Equipamento-.122124.jpg</t>
  </si>
  <si>
    <t>Márcio José da Fonseca - 15/02/2025 09:21:18</t>
  </si>
  <si>
    <t>FIT 35030</t>
  </si>
  <si>
    <t>Vazão Condensado Evaporador 04</t>
  </si>
  <si>
    <t>Alexandre Mesquita - 30/01/2025 08:49:39</t>
  </si>
  <si>
    <t>Alexandre Mesquita - 30/01/2025 08:49:40</t>
  </si>
  <si>
    <t>Alexandre Mesquita - 30/01/2025 08:49:42</t>
  </si>
  <si>
    <t>Paulo Marchiti - 04/03/2025 12:20:28</t>
  </si>
  <si>
    <t>Paulo Marchiti - 04/03/2025 12:20:31</t>
  </si>
  <si>
    <t>Alexandre Mesquita - 14/03/2025 11:50:10</t>
  </si>
  <si>
    <t>Alexandre Mesquita - 14/03/2025 11:50:11</t>
  </si>
  <si>
    <t>Alexandre Mesquita - 14/03/2025 11:50:15</t>
  </si>
  <si>
    <t>Alexandre Mesquita - 14/03/2025 11:50:16</t>
  </si>
  <si>
    <t>Base de Dados_Images/FIT 35030.Imagem do Equipamento-.114934.jpg</t>
  </si>
  <si>
    <t>Alexandre Mesquita - 30/01/2025 08:49:29</t>
  </si>
  <si>
    <t>PIT 30050</t>
  </si>
  <si>
    <t>Pressao Corpo Evap 05</t>
  </si>
  <si>
    <t>Márcio José da Fonseca - 15/02/2025 09:27:40</t>
  </si>
  <si>
    <t>Márcio José da Fonseca - 15/02/2025 09:27:41</t>
  </si>
  <si>
    <t>Márcio José da Fonseca - 15/02/2025 09:27:44</t>
  </si>
  <si>
    <t>Márcio José da Fonseca - 15/02/2025 09:27:46</t>
  </si>
  <si>
    <t>Márcio José da Fonseca - 15/02/2025 09:27:51</t>
  </si>
  <si>
    <t>Márcio José da Fonseca - 15/02/2025 09:27:53</t>
  </si>
  <si>
    <t>Waldrovany - 14/03/2025 09:15:40</t>
  </si>
  <si>
    <t>Waldrovany - 14/03/2025 09:15:41</t>
  </si>
  <si>
    <t>Alexandre Mesquita - 18/03/2025 16:45:56</t>
  </si>
  <si>
    <t>Alexandre Mesquita - 18/03/2025 16:45:57</t>
  </si>
  <si>
    <t>Base de Dados_Images/PIT 30050.Imagem do Equipamento-.122735.jpg</t>
  </si>
  <si>
    <t>Márcio José da Fonseca - 15/02/2025 09:27:26</t>
  </si>
  <si>
    <t>PCV 30050</t>
  </si>
  <si>
    <t>Valvula Cont Pressao Corpo Evap 05</t>
  </si>
  <si>
    <t>Alexandre Mesquita - 03/03/2025 14:13:02</t>
  </si>
  <si>
    <t>Alexandre Mesquita - 28/02/2025 12:28:37</t>
  </si>
  <si>
    <t>Alexandre Mesquita - 28/02/2025 12:28:39</t>
  </si>
  <si>
    <t>Alexandre Mesquita - 28/02/2025 12:28:40</t>
  </si>
  <si>
    <t>Alexandre Mesquita - 28/02/2025 12:28:56</t>
  </si>
  <si>
    <t>Alexandre Mesquita - 28/02/2025 12:28:59</t>
  </si>
  <si>
    <t>Alexandre Mesquita - 28/02/2025 12:29:01</t>
  </si>
  <si>
    <t>Alexandre Mesquita - 28/02/2025 12:29:03</t>
  </si>
  <si>
    <t>Alexandre Mesquita - 03/03/2025 16:22:18</t>
  </si>
  <si>
    <t>Alexandre Mesquita - 03/03/2025 16:22:19</t>
  </si>
  <si>
    <t>Claudenir Alves - 10/03/2025 15:51:17</t>
  </si>
  <si>
    <t>Alexandre Mesquita - 14/03/2025 11:25:39</t>
  </si>
  <si>
    <t>Base de Dados_Images/PCV 30050.Imagem do Equipamento-.152824.jpg</t>
  </si>
  <si>
    <t>Alexandre Mesquita - 28/02/2025 12:28:19</t>
  </si>
  <si>
    <t>LIT 30049</t>
  </si>
  <si>
    <t>Nivel Evaporador 05</t>
  </si>
  <si>
    <t>Alexandre Mesquita - 30/01/2025 08:47:31</t>
  </si>
  <si>
    <t>Alexandre Mesquita - 30/01/2025 08:47:32</t>
  </si>
  <si>
    <t>Alexandre Mesquita - 30/01/2025 08:47:33</t>
  </si>
  <si>
    <t>Alexandre Mesquita - 30/01/2025 08:47:35</t>
  </si>
  <si>
    <t>Alexandre Mesquita - 24/02/2025 11:56:04</t>
  </si>
  <si>
    <t>Alexandre Mesquita - 24/02/2025 11:56:06</t>
  </si>
  <si>
    <t>Alexandre Mesquita - 24/02/2025 11:56:09</t>
  </si>
  <si>
    <t>Alexandre Mesquita - 12/03/2025 15:50:51</t>
  </si>
  <si>
    <t>Alexandre Mesquita - 12/03/2025 15:50:53</t>
  </si>
  <si>
    <t>Alexandre Mesquita - 14/03/2025 11:34:25</t>
  </si>
  <si>
    <t>Alexandre Mesquita - 14/03/2025 11:34:26</t>
  </si>
  <si>
    <t>Base de Dados_Images/LIT 30049.Imagem do Equipamento-.114731.jpg</t>
  </si>
  <si>
    <t>Alexandre Mesquita - 30/01/2025 08:47:24</t>
  </si>
  <si>
    <t>EVAP. 05</t>
  </si>
  <si>
    <t>Alexandre Mesquita - 11/03/2025 18:51:37</t>
  </si>
  <si>
    <t>Alexandre Mesquita - 11/03/2025 18:51:40</t>
  </si>
  <si>
    <t>Alexandre Mesquita - 11/03/2025 18:51:43</t>
  </si>
  <si>
    <t>Alexandre Mesquita - 11/03/2025 18:52:06</t>
  </si>
  <si>
    <t>Alexandre Mesquita - 11/03/2025 18:52:30</t>
  </si>
  <si>
    <t>Alexandre Mesquita - 11/03/2025 18:52:35</t>
  </si>
  <si>
    <t>Alexandre Mesquita - 11/03/2025 18:52:43</t>
  </si>
  <si>
    <t>Alexandre Mesquita - 11/03/2025 18:52:52</t>
  </si>
  <si>
    <t>Waldrovany - 13/03/2025 09:57:51</t>
  </si>
  <si>
    <t>Waldrovany - 13/03/2025 09:57:52</t>
  </si>
  <si>
    <t>Alexandre Mesquita - 14/03/2025 11:19:27</t>
  </si>
  <si>
    <t>Alexandre Mesquita - 14/03/2025 11:19:28</t>
  </si>
  <si>
    <t>Base de Dados_Images/EVAP. 05.Imagem do Equipamento-.215115.jpg</t>
  </si>
  <si>
    <t>Alexandre Mesquita - 11/03/2025 18:51:11</t>
  </si>
  <si>
    <t>LCV 30049</t>
  </si>
  <si>
    <t>Valvulacont Nivel Evaporador 05</t>
  </si>
  <si>
    <t>Márcio José da Fonseca - 15/02/2025 09:22:31</t>
  </si>
  <si>
    <t>Márcio José da Fonseca - 15/02/2025 09:22:32</t>
  </si>
  <si>
    <t>Márcio José da Fonseca - 15/02/2025 09:22:36</t>
  </si>
  <si>
    <t>Márcio José da Fonseca - 15/02/2025 09:22:39</t>
  </si>
  <si>
    <t>Márcio José da Fonseca - 15/02/2025 09:22:40</t>
  </si>
  <si>
    <t>Márcio José da Fonseca - 15/02/2025 09:22:41</t>
  </si>
  <si>
    <t>Alexandre Mesquita - 03/03/2025 16:07:48</t>
  </si>
  <si>
    <t>Alexandre Mesquita - 03/03/2025 16:07:49</t>
  </si>
  <si>
    <t>Alexandre Mesquita - 07/03/2025 17:42:13</t>
  </si>
  <si>
    <t>Alexandre Mesquita - 14/03/2025 11:25:56</t>
  </si>
  <si>
    <t>Base de Dados_Images/LCV 30049.Imagem do Equipamento-.122231.jpg</t>
  </si>
  <si>
    <t>Márcio José da Fonseca - 15/02/2025 09:22:26</t>
  </si>
  <si>
    <t>XV30054</t>
  </si>
  <si>
    <t>Valvula De Entrada De Caldo Do Evap 05</t>
  </si>
  <si>
    <t>Alessandro Mendes - 14/02/2025 10:29:59</t>
  </si>
  <si>
    <t>Alessandro Mendes - 14/02/2025 10:30:02</t>
  </si>
  <si>
    <t>Alessandro Mendes - 14/02/2025 10:30:04</t>
  </si>
  <si>
    <t>Alessandro Mendes - 14/02/2025 10:30:11</t>
  </si>
  <si>
    <t>Alessandro Mendes - 14/02/2025 10:30:10</t>
  </si>
  <si>
    <t>Alessandro Mendes - 14/02/2025 10:30:12</t>
  </si>
  <si>
    <t>Alessandro Mendes - 14/02/2025 10:30:14</t>
  </si>
  <si>
    <t>Alessandro Mendes - 14/02/2025 10:30:15</t>
  </si>
  <si>
    <t>Alexandre Mesquita - 03/03/2025 16:07:28</t>
  </si>
  <si>
    <t>Alexandre Mesquita - 03/03/2025 16:07:31</t>
  </si>
  <si>
    <t>Claudenir Alves - 10/03/2025 15:49:51</t>
  </si>
  <si>
    <t>Alexandre Mesquita - 14/03/2025 11:27:27</t>
  </si>
  <si>
    <t>Base de Dados_Images/XV30054.Imagem do Equipamento-.132958.jpg</t>
  </si>
  <si>
    <t>Alessandro Mendes - 14/02/2025 10:29:51</t>
  </si>
  <si>
    <t>XV30055</t>
  </si>
  <si>
    <t>Valvula De Saida De Caldo Do Evap 05</t>
  </si>
  <si>
    <t>Alexandre Mesquita - 30/01/2025 08:43:50</t>
  </si>
  <si>
    <t>Alexandre Mesquita - 30/01/2025 08:43:53</t>
  </si>
  <si>
    <t>Alexandre Mesquita - 30/01/2025 08:43:56</t>
  </si>
  <si>
    <t>Thiago Aparecido Pinto - 10/03/2025 14:02:49</t>
  </si>
  <si>
    <t>Alexandre Mesquita - 30/01/2025 08:44:15</t>
  </si>
  <si>
    <t>Alexandre Mesquita - 30/01/2025 08:44:16</t>
  </si>
  <si>
    <t>Alexandre Mesquita - 30/01/2025 08:44:18</t>
  </si>
  <si>
    <t>Alexandre Mesquita - 30/01/2025 08:44:19</t>
  </si>
  <si>
    <t>Márcio José da Fonseca - 15/02/2025 09:24:18</t>
  </si>
  <si>
    <t>Márcio José da Fonseca - 15/02/2025 09:24:17</t>
  </si>
  <si>
    <t>Alexandre Mesquita - 11/03/2025 08:27:37</t>
  </si>
  <si>
    <t>Alexandre Mesquita - 14/03/2025 11:38:46</t>
  </si>
  <si>
    <t>Base de Dados_Images/XV30055.Imagem do Equipamento-.114348.jpg</t>
  </si>
  <si>
    <t>Alexandre Mesquita - 30/01/2025 08:43:43</t>
  </si>
  <si>
    <t>XV30056</t>
  </si>
  <si>
    <t>Valvula De Bypass De Caldo Do Evap 05</t>
  </si>
  <si>
    <t>Márcio José da Fonseca - 15/02/2025 09:23:15</t>
  </si>
  <si>
    <t>Márcio José da Fonseca - 15/02/2025 09:23:16</t>
  </si>
  <si>
    <t>Márcio José da Fonseca - 15/02/2025 09:23:20</t>
  </si>
  <si>
    <t>Márcio José da Fonseca - 15/02/2025 09:23:21</t>
  </si>
  <si>
    <t>Márcio José da Fonseca - 15/02/2025 09:23:25</t>
  </si>
  <si>
    <t>Márcio José da Fonseca - 15/02/2025 09:23:28</t>
  </si>
  <si>
    <t>Alexandre Mesquita - 03/03/2025 16:06:27</t>
  </si>
  <si>
    <t>Alexandre Mesquita - 03/03/2025 16:06:30</t>
  </si>
  <si>
    <t>Alexandre Mesquita - 07/03/2025 17:41:00</t>
  </si>
  <si>
    <t>Alexandre Mesquita - 14/03/2025 11:39:20</t>
  </si>
  <si>
    <t>Base de Dados_Images/XV30056.Imagem do Equipamento-.122316.jpg</t>
  </si>
  <si>
    <t>Márcio José da Fonseca - 15/02/2025 09:23:09</t>
  </si>
  <si>
    <t>BV3000</t>
  </si>
  <si>
    <t>Bomba 02 De Vacuo Da Evaporação</t>
  </si>
  <si>
    <t>Márcio José da Fonseca - 27/01/2025 16:11:57</t>
  </si>
  <si>
    <t>Márcio José da Fonseca - 27/01/2025 16:12:03</t>
  </si>
  <si>
    <t>Márcio José da Fonseca - 27/01/2025 16:12:04</t>
  </si>
  <si>
    <t>Márcio José da Fonseca - 27/01/2025 16:12:08</t>
  </si>
  <si>
    <t>Márcio José da Fonseca - 27/01/2025 16:12:10</t>
  </si>
  <si>
    <t>Márcio José da Fonseca - 27/01/2025 16:12:11</t>
  </si>
  <si>
    <t>Márcio José da Fonseca - 27/01/2025 16:12:14</t>
  </si>
  <si>
    <t>Márcio José da Fonseca - 27/01/2025 16:12:15</t>
  </si>
  <si>
    <t>Márcio José da Fonseca - 27/01/2025 16:12:28</t>
  </si>
  <si>
    <t>Márcio José da Fonseca - 27/01/2025 16:12:24</t>
  </si>
  <si>
    <t>Márcio José da Fonseca - 27/01/2025 16:12:18</t>
  </si>
  <si>
    <t>Márcio José da Fonseca - 27/01/2025 16:12:30</t>
  </si>
  <si>
    <t>Márcio José da Fonseca - 27/01/2025 16:12:32</t>
  </si>
  <si>
    <t>Márcio José da Fonseca - 27/01/2025 16:12:38</t>
  </si>
  <si>
    <t>Márcio José da Fonseca - 27/01/2025 16:12:35</t>
  </si>
  <si>
    <t>Márcio José da Fonseca - 27/01/2025 16:12:40</t>
  </si>
  <si>
    <t>Alexandre Mesquita - 11/03/2025 08:20:23</t>
  </si>
  <si>
    <t>Alexandre Mesquita - 11/03/2025 08:20:27</t>
  </si>
  <si>
    <t>Alexandre Mesquita - 11/03/2025 08:20:29</t>
  </si>
  <si>
    <t>Alexandre Mesquita - 11/03/2025 08:20:31</t>
  </si>
  <si>
    <t>Neuzamar - 12/03/2025 20:25:24</t>
  </si>
  <si>
    <t>Alexandre Mesquita - 11/03/2025 08:21:43</t>
  </si>
  <si>
    <t>Alexandre Mesquita - 13/03/2025 08:08:33</t>
  </si>
  <si>
    <t>Alexandre Mesquita - 13/03/2025 08:08:34</t>
  </si>
  <si>
    <t>Alexandre Mesquita - 13/03/2025 08:08:37</t>
  </si>
  <si>
    <t>Alexandre Mesquita - 13/03/2025 08:08:40</t>
  </si>
  <si>
    <t>Alexandre Mesquita - 14/03/2025 14:17:00</t>
  </si>
  <si>
    <t>Alexandre Mesquita - 14/03/2025 14:17:01</t>
  </si>
  <si>
    <t>Alexandre Mesquita - 14/03/2025 14:17:02</t>
  </si>
  <si>
    <t>Base de Dados_Images/BV3000.Imagem do Equipamento-.191157.jpg</t>
  </si>
  <si>
    <t>Márcio José da Fonseca - 27/01/2025 16:11:50</t>
  </si>
  <si>
    <t>BV3002</t>
  </si>
  <si>
    <t>Bomba 01 De Vacuo Da Evaporação</t>
  </si>
  <si>
    <t>Alexandre Mesquita - 30/01/2025 09:23:32</t>
  </si>
  <si>
    <t>Alexandre Mesquita - 30/01/2025 09:23:36</t>
  </si>
  <si>
    <t>Alexandre Mesquita - 30/01/2025 09:23:42</t>
  </si>
  <si>
    <t>Alexandre Mesquita - 30/01/2025 09:23:48</t>
  </si>
  <si>
    <t>Alexandre Mesquita - 30/01/2025 09:23:51</t>
  </si>
  <si>
    <t>Alexandre Mesquita - 30/01/2025 09:24:04</t>
  </si>
  <si>
    <t>Alexandre Mesquita - 30/01/2025 09:24:07</t>
  </si>
  <si>
    <t>Alexandre Mesquita - 30/01/2025 09:24:22</t>
  </si>
  <si>
    <t>Alexandre Mesquita - 30/01/2025 09:24:39</t>
  </si>
  <si>
    <t>Alexandre Mesquita - 30/01/2025 09:24:42</t>
  </si>
  <si>
    <t>Alexandre Mesquita - 30/01/2025 09:24:44</t>
  </si>
  <si>
    <t>Alexandre Mesquita - 30/01/2025 09:25:02</t>
  </si>
  <si>
    <t>Alexandre Mesquita - 30/01/2025 09:25:15</t>
  </si>
  <si>
    <t>Alexandre Mesquita - 30/01/2025 09:25:21</t>
  </si>
  <si>
    <t>Alexandre Mesquita - 30/01/2025 09:25:48</t>
  </si>
  <si>
    <t>Alexandre Mesquita - 30/01/2025 09:25:50</t>
  </si>
  <si>
    <t>Alexandre Mesquita - 11/03/2025 08:21:53</t>
  </si>
  <si>
    <t>Alexandre Mesquita - 11/03/2025 08:21:54</t>
  </si>
  <si>
    <t>Alexandre Mesquita - 11/03/2025 08:21:58</t>
  </si>
  <si>
    <t>Alexandre Mesquita - 11/03/2025 08:21:56</t>
  </si>
  <si>
    <t>Alexandre Mesquita - 11/03/2025 08:22:00</t>
  </si>
  <si>
    <t>Alexandre Mesquita - 13/03/2025 08:09:06</t>
  </si>
  <si>
    <t>Alexandre Mesquita - 13/03/2025 08:08:59</t>
  </si>
  <si>
    <t>Alexandre Mesquita - 13/03/2025 08:09:02</t>
  </si>
  <si>
    <t>Alexandre Mesquita - 13/03/2025 08:09:03</t>
  </si>
  <si>
    <t>Alexandre Mesquita - 18/03/2025 16:44:58</t>
  </si>
  <si>
    <t>Alexandre Mesquita - 18/03/2025 16:44:59</t>
  </si>
  <si>
    <t>Alexandre Mesquita - 18/03/2025 16:45:00</t>
  </si>
  <si>
    <t>Alexandre Mesquita - 18/03/2025 16:45:01</t>
  </si>
  <si>
    <t>Base de Dados_Images/BV3002.Imagem do Equipamento-.122310.jpg</t>
  </si>
  <si>
    <t>Alexandre Mesquita - 30/01/2025 09:22:45</t>
  </si>
  <si>
    <t>Base de Dados_Images/BV3002.Imagem da Plaqueta do Motor-.122310.jpg</t>
  </si>
  <si>
    <t>Alexandre Mesquita - 30/01/2025 09:23:04</t>
  </si>
  <si>
    <t>FIT 35031</t>
  </si>
  <si>
    <t>Vazão Condensado Evaporador 05</t>
  </si>
  <si>
    <t>Alexandre Mesquita - 30/01/2025 08:45:52</t>
  </si>
  <si>
    <t>Alexandre Mesquita - 30/01/2025 08:45:53</t>
  </si>
  <si>
    <t>Alexandre Mesquita - 30/01/2025 08:45:55</t>
  </si>
  <si>
    <t>Alexandre Mesquita - 24/02/2025 11:55:29</t>
  </si>
  <si>
    <t>Alexandre Mesquita - 24/02/2025 11:55:30</t>
  </si>
  <si>
    <t>Alexandre Mesquita - 24/02/2025 11:55:31</t>
  </si>
  <si>
    <t>Alexandre Mesquita - 14/03/2025 09:48:24</t>
  </si>
  <si>
    <t>Alexandre Mesquita - 14/03/2025 09:48:25</t>
  </si>
  <si>
    <t>Alexandre Mesquita - 14/03/2025 11:36:07</t>
  </si>
  <si>
    <t>Alexandre Mesquita - 14/03/2025 11:36:08</t>
  </si>
  <si>
    <t>Base de Dados_Images/FIT 35031.Imagem do Equipamento-.114552.jpg</t>
  </si>
  <si>
    <t>Alexandre Mesquita - 30/01/2025 08:45:47</t>
  </si>
  <si>
    <t>LIT30073</t>
  </si>
  <si>
    <t>Nivel Evaporador 501</t>
  </si>
  <si>
    <t>Márcio José da Fonseca - 15/02/2025 09:33:43</t>
  </si>
  <si>
    <t>Márcio José da Fonseca - 15/02/2025 09:33:44</t>
  </si>
  <si>
    <t>Márcio José da Fonseca - 15/02/2025 09:33:52</t>
  </si>
  <si>
    <t>Márcio José da Fonseca - 15/02/2025 09:33:53</t>
  </si>
  <si>
    <t>Márcio José da Fonseca - 15/02/2025 09:33:55</t>
  </si>
  <si>
    <t>Alexandre Mesquita - 13/03/2025 15:27:23</t>
  </si>
  <si>
    <t>Alexandre Mesquita - 13/03/2025 15:27:24</t>
  </si>
  <si>
    <t>Alexandre Mesquita - 14/03/2025 11:36:26</t>
  </si>
  <si>
    <t>Alexandre Mesquita - 14/03/2025 11:36:27</t>
  </si>
  <si>
    <t>Base de Dados_Images/LIT30073.Imagem do Equipamento-.123344.jpg</t>
  </si>
  <si>
    <t>Márcio José da Fonseca - 15/02/2025 09:33:38</t>
  </si>
  <si>
    <t>PIT30072</t>
  </si>
  <si>
    <t>Pressão Calandra Evaporado 501</t>
  </si>
  <si>
    <t>Alexandre Mesquita - 30/01/2025 12:12:32</t>
  </si>
  <si>
    <t>Alexandre Mesquita - 30/01/2025 12:12:30</t>
  </si>
  <si>
    <t>Alexandre Mesquita - 30/01/2025 12:12:29</t>
  </si>
  <si>
    <t>Alexandre Mesquita - 30/01/2025 12:12:28</t>
  </si>
  <si>
    <t>Paulo Marchiti - 04/03/2025 12:20:41</t>
  </si>
  <si>
    <t>Paulo Marchiti - 04/03/2025 12:20:42</t>
  </si>
  <si>
    <t>Paulo Marchiti - 04/03/2025 12:20:43</t>
  </si>
  <si>
    <t>Waldrovany - 14/03/2025 09:15:52</t>
  </si>
  <si>
    <t>Alexandre Mesquita - 14/03/2025 11:48:59</t>
  </si>
  <si>
    <t>Alexandre Mesquita - 14/03/2025 11:49:00</t>
  </si>
  <si>
    <t>Base de Dados_Images/PIT30072.Imagem do Equipamento-.151222.jpg</t>
  </si>
  <si>
    <t>Alexandre Mesquita - 30/01/2025 12:12:16</t>
  </si>
  <si>
    <t>TIT30070</t>
  </si>
  <si>
    <t>Temperatura Corpo Evaporador 501</t>
  </si>
  <si>
    <t>Alexandre Mesquita - 30/01/2025 12:15:36</t>
  </si>
  <si>
    <t>Alexandre Mesquita - 30/01/2025 12:15:38</t>
  </si>
  <si>
    <t>Alexandre Mesquita - 30/01/2025 12:15:39</t>
  </si>
  <si>
    <t>Alexandre Mesquita - 30/01/2025 12:15:40</t>
  </si>
  <si>
    <t>Paulo Marchiti - 04/03/2025 12:21:17</t>
  </si>
  <si>
    <t>Paulo Marchiti - 04/03/2025 12:21:18</t>
  </si>
  <si>
    <t>Paulo Marchiti - 04/03/2025 12:21:20</t>
  </si>
  <si>
    <t>Alexandre Mesquita - 13/03/2025 12:40:41</t>
  </si>
  <si>
    <t>Alexandre Mesquita - 13/03/2025 12:40:42</t>
  </si>
  <si>
    <t>Alexandre Mesquita - 14/03/2025 11:50:48</t>
  </si>
  <si>
    <t>Alexandre Mesquita - 14/03/2025 11:50:49</t>
  </si>
  <si>
    <t>Base de Dados_Images/TIT30070.Imagem do Equipamento-.151532.jpg</t>
  </si>
  <si>
    <t>Alexandre Mesquita - 30/01/2025 12:15:26</t>
  </si>
  <si>
    <t>EVAP. 501</t>
  </si>
  <si>
    <t>Claudenir Alves - 10/03/2025 15:59:58</t>
  </si>
  <si>
    <t>Claudenir Alves - 10/03/2025 16:00:00</t>
  </si>
  <si>
    <t>Uanderson Dos Santos - 11/03/2025 15:06:00</t>
  </si>
  <si>
    <t>Uanderson Dos Santos - 11/03/2025 15:06:03</t>
  </si>
  <si>
    <t>Uanderson Dos Santos - 11/03/2025 15:06:02</t>
  </si>
  <si>
    <t>Uanderson Dos Santos - 11/03/2025 15:06:07</t>
  </si>
  <si>
    <t>Uanderson Dos Santos - 11/03/2025 15:06:09</t>
  </si>
  <si>
    <t>Claudenir Alves - 10/03/2025 16:00:27</t>
  </si>
  <si>
    <t>Waldrovany - 13/03/2025 09:58:00</t>
  </si>
  <si>
    <t>Alexandre Mesquita - 14/03/2025 11:19:38</t>
  </si>
  <si>
    <t>Base de Dados_Images/EVAP. 501.Imagem do Equipamento-.142455.jpg</t>
  </si>
  <si>
    <t>Alexandre Mesquita - 28/01/2025 11:24:49</t>
  </si>
  <si>
    <t>XV30061</t>
  </si>
  <si>
    <t>Valvula De Entrada De Caldo Do Evap 501</t>
  </si>
  <si>
    <t>Alexandre Mesquita - 30/01/2025 08:40:28</t>
  </si>
  <si>
    <t>Alexandre Mesquita - 30/01/2025 08:40:31</t>
  </si>
  <si>
    <t>Alexandre Mesquita - 30/01/2025 08:40:37</t>
  </si>
  <si>
    <t>Thiago Aparecido Pinto - 10/03/2025 16:12:42</t>
  </si>
  <si>
    <t>Alexandre Mesquita - 30/01/2025 08:40:55</t>
  </si>
  <si>
    <t>Alexandre Mesquita - 30/01/2025 08:40:56</t>
  </si>
  <si>
    <t>Alexandre Mesquita - 30/01/2025 08:40:58</t>
  </si>
  <si>
    <t>Alexandre Mesquita - 30/01/2025 08:41:01</t>
  </si>
  <si>
    <t>Alexandre Mesquita - 03/03/2025 15:58:54</t>
  </si>
  <si>
    <t>Alexandre Mesquita - 03/03/2025 15:58:55</t>
  </si>
  <si>
    <t>Alexandre Mesquita - 13/03/2025 15:24:03</t>
  </si>
  <si>
    <t>Alexandre Mesquita - 14/03/2025 11:42:17</t>
  </si>
  <si>
    <t>Base de Dados_Images/XV30061.Imagem do Equipamento-.114012.jpg</t>
  </si>
  <si>
    <t>Alexandre Mesquita - 30/01/2025 08:40:07</t>
  </si>
  <si>
    <t>XV30063</t>
  </si>
  <si>
    <t>Valvula De Saida De Caldo Do Evap 501</t>
  </si>
  <si>
    <t>Thiago Aparecido Pinto - 03/02/2025 14:06:18</t>
  </si>
  <si>
    <t>Thiago Aparecido Pinto - 10/03/2025 17:28:28</t>
  </si>
  <si>
    <t>Alexandre Mesquita - 30/01/2025 08:34:21</t>
  </si>
  <si>
    <t>Thiago Aparecido Pinto - 10/03/2025 17:28:23</t>
  </si>
  <si>
    <t>Alexandre Mesquita - 30/01/2025 08:34:32</t>
  </si>
  <si>
    <t>Alexandre Mesquita - 30/01/2025 08:34:34</t>
  </si>
  <si>
    <t>Alexandre Mesquita - 30/01/2025 08:34:39</t>
  </si>
  <si>
    <t>Alexandre Mesquita - 30/01/2025 08:34:43</t>
  </si>
  <si>
    <t>Alexandre Mesquita - 03/03/2025 15:57:52</t>
  </si>
  <si>
    <t>Alexandre Mesquita - 03/03/2025 15:57:53</t>
  </si>
  <si>
    <t>Alexandre Mesquita - 13/03/2025 15:24:13</t>
  </si>
  <si>
    <t>Alexandre Mesquita - 14/03/2025 11:42:25</t>
  </si>
  <si>
    <t>Base de Dados_Images/XV30063.Imagem do Equipamento-.113359.jpg</t>
  </si>
  <si>
    <t>Alexandre Mesquita - 30/01/2025 08:33:54</t>
  </si>
  <si>
    <t>XV30062</t>
  </si>
  <si>
    <t>Valvula De Bypass De Caldo Do Evap 501</t>
  </si>
  <si>
    <t>Alessandro Mendes - 14/02/2025 10:59:48</t>
  </si>
  <si>
    <t>Alessandro Mendes - 14/02/2025 10:59:50</t>
  </si>
  <si>
    <t>Alessandro Mendes - 14/02/2025 10:59:52</t>
  </si>
  <si>
    <t>Alessandro Mendes - 14/02/2025 10:59:54</t>
  </si>
  <si>
    <t>Alessandro Mendes - 14/02/2025 10:59:56</t>
  </si>
  <si>
    <t>Alessandro Mendes - 14/02/2025 10:59:58</t>
  </si>
  <si>
    <t>Alessandro Mendes - 14/02/2025 11:00:00</t>
  </si>
  <si>
    <t>Alessandro Mendes - 14/02/2025 11:00:02</t>
  </si>
  <si>
    <t>Alexandre Mesquita - 03/03/2025 15:58:22</t>
  </si>
  <si>
    <t>Alexandre Mesquita - 03/03/2025 15:58:23</t>
  </si>
  <si>
    <t>Alexandre Mesquita - 13/03/2025 15:23:50</t>
  </si>
  <si>
    <t>Alexandre Mesquita - 14/03/2025 11:42:33</t>
  </si>
  <si>
    <t>Base de Dados_Images/XV30062.Imagem do Equipamento-.135948.jpg</t>
  </si>
  <si>
    <t>Alessandro Mendes - 14/02/2025 10:59:43</t>
  </si>
  <si>
    <t>LIT 35032</t>
  </si>
  <si>
    <t>Nivel Tanque Condensado Ev T501</t>
  </si>
  <si>
    <t>Alexandre Mesquita - 30/01/2025 08:32:00</t>
  </si>
  <si>
    <t>Alexandre Mesquita - 30/01/2025 08:32:01</t>
  </si>
  <si>
    <t>Alexandre Mesquita - 30/01/2025 08:32:02</t>
  </si>
  <si>
    <t>Alexandre Mesquita - 24/02/2025 12:11:55</t>
  </si>
  <si>
    <t>Alexandre Mesquita - 24/02/2025 12:11:56</t>
  </si>
  <si>
    <t>Alexandre Mesquita - 24/02/2025 12:11:58</t>
  </si>
  <si>
    <t>Waldrovany - 13/03/2025 09:59:11</t>
  </si>
  <si>
    <t>Alexandre Mesquita - 14/03/2025 11:51:39</t>
  </si>
  <si>
    <t>Alexandre Mesquita - 14/03/2025 11:51:40</t>
  </si>
  <si>
    <t>Base de Dados_Images/LIT 35032.Imagem do Equipamento-.113158.jpg</t>
  </si>
  <si>
    <t>Alexandre Mesquita - 30/01/2025 08:31:51</t>
  </si>
  <si>
    <t>LCV 35032</t>
  </si>
  <si>
    <t>Valvula Cont Nivel Tq Condensado Ev T501</t>
  </si>
  <si>
    <t>Alexandre Mesquita - 28/01/2025 10:26:46</t>
  </si>
  <si>
    <t>Alexandre Mesquita - 28/01/2025 10:26:49</t>
  </si>
  <si>
    <t>Alexandre Mesquita - 28/01/2025 10:27:01</t>
  </si>
  <si>
    <t>Alexandre Mesquita - 28/01/2025 10:27:16</t>
  </si>
  <si>
    <t>Alexandre Mesquita - 28/01/2025 10:27:18</t>
  </si>
  <si>
    <t>Alexandre Mesquita - 28/01/2025 10:27:23</t>
  </si>
  <si>
    <t>Alexandre Mesquita - 28/01/2025 10:27:26</t>
  </si>
  <si>
    <t>Alexandre Mesquita - 28/01/2025 10:27:33</t>
  </si>
  <si>
    <t>Alexandre Mesquita - 03/03/2025 15:59:24</t>
  </si>
  <si>
    <t>Alexandre Mesquita - 03/03/2025 15:59:26</t>
  </si>
  <si>
    <t>Alexandre Mesquita - 13/03/2025 12:28:55</t>
  </si>
  <si>
    <t>Alexandre Mesquita - 14/03/2025 11:42:41</t>
  </si>
  <si>
    <t>Base de Dados_Images/LCV 35032.Imagem do Equipamento-.132635.jpg</t>
  </si>
  <si>
    <t>Alexandre Mesquita - 28/01/2025 10:26:28</t>
  </si>
  <si>
    <t>FIT35033</t>
  </si>
  <si>
    <t>Vazão Condensado Evaporador 501</t>
  </si>
  <si>
    <t>Alexandre Mesquita - 28/01/2025 10:29:16</t>
  </si>
  <si>
    <t>Alexandre Mesquita - 28/01/2025 10:29:20</t>
  </si>
  <si>
    <t>Alexandre Mesquita - 28/01/2025 10:29:25</t>
  </si>
  <si>
    <t>Alexandre Mesquita - 28/01/2025 10:29:28</t>
  </si>
  <si>
    <t>Alexandre Mesquita - 24/02/2025 12:18:22</t>
  </si>
  <si>
    <t>Alexandre Mesquita - 24/02/2025 12:18:23</t>
  </si>
  <si>
    <t>Alexandre Mesquita - 24/02/2025 12:18:27</t>
  </si>
  <si>
    <t>Alexandre Mesquita - 13/03/2025 12:27:22</t>
  </si>
  <si>
    <t>Alexandre Mesquita - 14/03/2025 12:10:59</t>
  </si>
  <si>
    <t>Alexandre Mesquita - 14/03/2025 12:11:00</t>
  </si>
  <si>
    <t>Base de Dados_Images/FIT35033.Imagem do Equipamento-.132910.jpg</t>
  </si>
  <si>
    <t>Alexandre Mesquita - 28/01/2025 10:29:05</t>
  </si>
  <si>
    <t>LIT 30031</t>
  </si>
  <si>
    <t>Nivel Tanque Xarope Tq Se 01</t>
  </si>
  <si>
    <t>Alexandre Mesquita - 07/03/2025 08:03:20</t>
  </si>
  <si>
    <t>Alexandre Mesquita - 07/03/2025 08:03:21</t>
  </si>
  <si>
    <t>Alexandre Mesquita - 07/03/2025 08:03:26</t>
  </si>
  <si>
    <t>Alexandre Mesquita - 07/03/2025 08:28:12</t>
  </si>
  <si>
    <t>Alexandre Mesquita - 07/03/2025 08:28:13</t>
  </si>
  <si>
    <t>Alexandre Mesquita - 12/03/2025 15:51:30</t>
  </si>
  <si>
    <t>Alexandre Mesquita - 12/03/2025 15:51:31</t>
  </si>
  <si>
    <t>Alexandre Mesquita - 18/03/2025 16:45:25</t>
  </si>
  <si>
    <t>Alexandre Mesquita - 18/03/2025 16:45:26</t>
  </si>
  <si>
    <t>Base de Dados_Images/LIT 30031.Imagem do Equipamento-.110149.jpg</t>
  </si>
  <si>
    <t>Alexandre Mesquita - 07/03/2025 08:01:41</t>
  </si>
  <si>
    <t>Filtro Multimidia</t>
  </si>
  <si>
    <t>BC9303</t>
  </si>
  <si>
    <t>Bomba De Alta Pressão Da Osmose</t>
  </si>
  <si>
    <t>Márcio José da Fonseca - 24/01/2025 08:22:45</t>
  </si>
  <si>
    <t>Márcio José da Fonseca - 24/01/2025 08:22:48</t>
  </si>
  <si>
    <t>Márcio José da Fonseca - 24/01/2025 08:22:54</t>
  </si>
  <si>
    <t>Márcio José da Fonseca - 24/01/2025 08:22:55</t>
  </si>
  <si>
    <t>Márcio José da Fonseca - 24/01/2025 08:22:57</t>
  </si>
  <si>
    <t>Márcio José da Fonseca - 24/01/2025 08:22:59</t>
  </si>
  <si>
    <t>Márcio José da Fonseca - 24/01/2025 08:23:00</t>
  </si>
  <si>
    <t>Márcio José da Fonseca - 24/01/2025 08:23:03</t>
  </si>
  <si>
    <t>Márcio José da Fonseca - 24/01/2025 08:23:08</t>
  </si>
  <si>
    <t>Márcio José da Fonseca - 24/01/2025 08:23:11</t>
  </si>
  <si>
    <t>Márcio José da Fonseca - 24/01/2025 08:23:14</t>
  </si>
  <si>
    <t>Márcio José da Fonseca - 24/01/2025 08:23:21</t>
  </si>
  <si>
    <t>Márcio José da Fonseca - 24/01/2025 08:23:23</t>
  </si>
  <si>
    <t>Márcio José da Fonseca - 24/01/2025 08:23:25</t>
  </si>
  <si>
    <t>Márcio José da Fonseca - 24/01/2025 08:23:29</t>
  </si>
  <si>
    <t>Márcio José da Fonseca - 24/01/2025 08:23:32</t>
  </si>
  <si>
    <t>Márcio José da Fonseca - 27/01/2025 13:34:20</t>
  </si>
  <si>
    <t>Márcio José da Fonseca - 27/01/2025 13:34:24</t>
  </si>
  <si>
    <t>Márcio José da Fonseca - 27/01/2025 13:34:29</t>
  </si>
  <si>
    <t>Márcio José da Fonseca - 27/01/2025 13:34:34</t>
  </si>
  <si>
    <t>Márcio José da Fonseca - 27/01/2025 13:34:38</t>
  </si>
  <si>
    <t>Márcio José da Fonseca - 27/01/2025 13:34:45</t>
  </si>
  <si>
    <t>Thiago Aparecido Pinto - 13/02/2025 15:36:09</t>
  </si>
  <si>
    <t>Thiago Aparecido Pinto - 13/02/2025 15:36:11</t>
  </si>
  <si>
    <t>Thiago Aparecido Pinto - 13/02/2025 15:36:12</t>
  </si>
  <si>
    <t>Thiago Aparecido Pinto - 13/02/2025 15:36:14</t>
  </si>
  <si>
    <t>Thiago Aparecido Pinto - 05/03/2025 18:22:52</t>
  </si>
  <si>
    <t>Thiago Aparecido Pinto - 05/03/2025 18:22:54</t>
  </si>
  <si>
    <t>Thiago Aparecido Pinto - 05/03/2025 18:23:18</t>
  </si>
  <si>
    <t>Base de Dados_Images/BC9303.Imagem do Equipamento-.153405.jpg</t>
  </si>
  <si>
    <t>Alexandre Mesquita - 23/01/2025 12:33:58</t>
  </si>
  <si>
    <t>Filtro Rotativo</t>
  </si>
  <si>
    <t>Filtro Dinâmico</t>
  </si>
  <si>
    <t>FT3001</t>
  </si>
  <si>
    <t>Thiago Aparecido Pinto - 10/02/2025 16:20:23</t>
  </si>
  <si>
    <t>Thiago Aparecido Pinto - 10/02/2025 16:20:26</t>
  </si>
  <si>
    <t>Thiago Aparecido Pinto - 10/02/2025 16:20:29</t>
  </si>
  <si>
    <t>Thiago Aparecido Pinto - 10/02/2025 16:20:34</t>
  </si>
  <si>
    <t>Thiago Aparecido Pinto - 10/02/2025 16:20:36</t>
  </si>
  <si>
    <t>Thiago Aparecido Pinto - 10/02/2025 16:20:39</t>
  </si>
  <si>
    <t>Thiago Aparecido Pinto - 10/02/2025 16:20:40</t>
  </si>
  <si>
    <t>Thiago Aparecido Pinto - 10/02/2025 16:20:44</t>
  </si>
  <si>
    <t>Thiago Aparecido Pinto - 10/02/2025 16:21:16</t>
  </si>
  <si>
    <t>Thiago Aparecido Pinto - 10/02/2025 16:21:18</t>
  </si>
  <si>
    <t>Thiago Aparecido Pinto - 10/02/2025 16:21:20</t>
  </si>
  <si>
    <t>Thiago Aparecido Pinto - 10/02/2025 16:21:23</t>
  </si>
  <si>
    <t>Thiago Aparecido Pinto - 10/02/2025 16:21:27</t>
  </si>
  <si>
    <t>Thiago Aparecido Pinto - 10/02/2025 16:21:29</t>
  </si>
  <si>
    <t>Thiago Aparecido Pinto - 10/02/2025 16:21:32</t>
  </si>
  <si>
    <t>Alessandro Mendes - 05/03/2025 15:14:56</t>
  </si>
  <si>
    <t>Alessandro Mendes - 05/03/2025 15:14:57</t>
  </si>
  <si>
    <t>Alessandro Mendes - 05/03/2025 15:15:00</t>
  </si>
  <si>
    <t>Alessandro Mendes - 05/03/2025 15:15:02</t>
  </si>
  <si>
    <t>Alessandro Mendes - 07/03/2025 11:36:44</t>
  </si>
  <si>
    <t>Alessandro Mendes - 07/03/2025 11:36:46</t>
  </si>
  <si>
    <t>Alessandro Mendes - 07/03/2025 11:36:47</t>
  </si>
  <si>
    <t>Alessandro Mendes - 07/03/2025 11:36:49</t>
  </si>
  <si>
    <t>Alessandro Mendes - 07/03/2025 11:36:50</t>
  </si>
  <si>
    <t>Thiago Aparecido Pinto - 19/03/2025 07:39:35</t>
  </si>
  <si>
    <t>Base de Dados_Images/FT3001.Imagem do Equipamento-.191949.jpg</t>
  </si>
  <si>
    <t>Thiago Aparecido Pinto - 10/02/2025 16:19:43</t>
  </si>
  <si>
    <t>EB3002</t>
  </si>
  <si>
    <t>Esteira De Torta Do Filtro Rotativo</t>
  </si>
  <si>
    <t>Thiago Aparecido Pinto - 10/02/2025 16:23:22</t>
  </si>
  <si>
    <t>Thiago Aparecido Pinto - 10/02/2025 16:23:24</t>
  </si>
  <si>
    <t>Thiago Aparecido Pinto - 10/02/2025 16:23:26</t>
  </si>
  <si>
    <t>Thiago Aparecido Pinto - 10/02/2025 16:23:28</t>
  </si>
  <si>
    <t>Thiago Aparecido Pinto - 10/02/2025 16:23:32</t>
  </si>
  <si>
    <t>Thiago Aparecido Pinto - 10/02/2025 16:23:43</t>
  </si>
  <si>
    <t>Thiago Aparecido Pinto - 10/02/2025 16:23:46</t>
  </si>
  <si>
    <t>Thiago Aparecido Pinto - 10/02/2025 16:23:49</t>
  </si>
  <si>
    <t>Thiago Aparecido Pinto - 10/02/2025 16:24:16</t>
  </si>
  <si>
    <t>Thiago Aparecido Pinto - 10/02/2025 16:24:18</t>
  </si>
  <si>
    <t>Thiago Aparecido Pinto - 10/02/2025 16:24:32</t>
  </si>
  <si>
    <t>Thiago Aparecido Pinto - 10/02/2025 16:24:30</t>
  </si>
  <si>
    <t>Thiago Aparecido Pinto - 10/02/2025 16:25:07</t>
  </si>
  <si>
    <t>Thiago Aparecido Pinto - 10/02/2025 16:26:13</t>
  </si>
  <si>
    <t>Thiago Aparecido Pinto - 10/02/2025 16:25:29</t>
  </si>
  <si>
    <t>Thiago Aparecido Pinto - 10/02/2025 16:25:33</t>
  </si>
  <si>
    <t>Thiago Aparecido Pinto - 10/02/2025 16:25:52</t>
  </si>
  <si>
    <t>Thiago Aparecido Pinto - 10/02/2025 16:25:59</t>
  </si>
  <si>
    <t>Thiago Aparecido Pinto - 10/02/2025 16:26:01</t>
  </si>
  <si>
    <t>Thiago Aparecido Pinto - 10/02/2025 16:26:04</t>
  </si>
  <si>
    <t>Thiago Aparecido Pinto - 10/02/2025 16:26:06</t>
  </si>
  <si>
    <t>Thiago Aparecido Pinto - 10/02/2025 16:26:08</t>
  </si>
  <si>
    <t>Thiago Aparecido Pinto - 10/02/2025 16:26:17</t>
  </si>
  <si>
    <t>Thiago Aparecido Pinto - 10/02/2025 16:26:20</t>
  </si>
  <si>
    <t>Thiago Aparecido Pinto - 10/02/2025 16:26:22</t>
  </si>
  <si>
    <t>Thiago Aparecido Pinto - 10/02/2025 16:26:25</t>
  </si>
  <si>
    <t>Alessandro Mendes - 05/03/2025 14:58:21</t>
  </si>
  <si>
    <t>Alessandro Mendes - 05/03/2025 14:58:23</t>
  </si>
  <si>
    <t>Alessandro Mendes - 05/03/2025 14:58:25</t>
  </si>
  <si>
    <t>Alessandro Mendes - 05/03/2025 14:58:29</t>
  </si>
  <si>
    <t>Alessandro Mendes - 07/03/2025 11:36:59</t>
  </si>
  <si>
    <t>Alessandro Mendes - 07/03/2025 11:36:58</t>
  </si>
  <si>
    <t>Alessandro Mendes - 07/03/2025 11:37:06</t>
  </si>
  <si>
    <t>Alessandro Mendes - 07/03/2025 11:37:08</t>
  </si>
  <si>
    <t>Thiago Aparecido Pinto - 19/03/2025 07:39:17</t>
  </si>
  <si>
    <t>Thiago Aparecido Pinto - 19/03/2025 07:39:26</t>
  </si>
  <si>
    <t>Thiago Aparecido Pinto - 19/03/2025 07:39:28</t>
  </si>
  <si>
    <t>Thiago Aparecido Pinto - 19/03/2025 07:39:29</t>
  </si>
  <si>
    <t>Thiago Aparecido Pinto - 19/03/2025 07:39:30</t>
  </si>
  <si>
    <t>Base de Dados_Images/EB3002.Imagem do Equipamento-.192251.jpg</t>
  </si>
  <si>
    <t>Thiago Aparecido Pinto - 10/02/2025 16:22:46</t>
  </si>
  <si>
    <t>BV3001</t>
  </si>
  <si>
    <t>Bomba De Vacuo Do Filtro Rotativo</t>
  </si>
  <si>
    <t>Thiago Aparecido Pinto - 10/02/2025 16:16:53</t>
  </si>
  <si>
    <t>Thiago Aparecido Pinto - 10/02/2025 16:16:56</t>
  </si>
  <si>
    <t>Thiago Aparecido Pinto - 10/02/2025 16:16:59</t>
  </si>
  <si>
    <t>Thiago Aparecido Pinto - 10/02/2025 16:17:01</t>
  </si>
  <si>
    <t>Thiago Aparecido Pinto - 10/02/2025 16:17:02</t>
  </si>
  <si>
    <t>Thiago Aparecido Pinto - 10/02/2025 16:17:06</t>
  </si>
  <si>
    <t>Thiago Aparecido Pinto - 10/02/2025 16:17:05</t>
  </si>
  <si>
    <t>Thiago Aparecido Pinto - 10/02/2025 16:17:08</t>
  </si>
  <si>
    <t>Thiago Aparecido Pinto - 10/02/2025 16:17:11</t>
  </si>
  <si>
    <t>Thiago Aparecido Pinto - 10/02/2025 16:17:25</t>
  </si>
  <si>
    <t>Thiago Aparecido Pinto - 10/02/2025 16:17:26</t>
  </si>
  <si>
    <t>Thiago Aparecido Pinto - 10/02/2025 16:17:27</t>
  </si>
  <si>
    <t>Thiago Aparecido Pinto - 10/02/2025 16:17:29</t>
  </si>
  <si>
    <t>Thiago Aparecido Pinto - 10/02/2025 16:17:35</t>
  </si>
  <si>
    <t>Thiago Aparecido Pinto - 10/02/2025 16:17:41</t>
  </si>
  <si>
    <t>Thiago Aparecido Pinto - 10/02/2025 16:17:43</t>
  </si>
  <si>
    <t>Alessandro Mendes - 05/03/2025 14:55:48</t>
  </si>
  <si>
    <t>Alessandro Mendes - 05/03/2025 14:55:50</t>
  </si>
  <si>
    <t>Alessandro Mendes - 05/03/2025 14:55:51</t>
  </si>
  <si>
    <t>Alessandro Mendes - 05/03/2025 14:55:53</t>
  </si>
  <si>
    <t>Alessandro Mendes - 05/03/2025 14:55:56</t>
  </si>
  <si>
    <t>Alessandro Mendes - 05/03/2025 14:55:58</t>
  </si>
  <si>
    <t>Alessandro Mendes - 07/03/2025 11:36:28</t>
  </si>
  <si>
    <t>Alessandro Mendes - 07/03/2025 11:36:27</t>
  </si>
  <si>
    <t>Alessandro Mendes - 07/03/2025 11:36:30</t>
  </si>
  <si>
    <t>Alessandro Mendes - 07/03/2025 11:36:32</t>
  </si>
  <si>
    <t>Thiago Aparecido Pinto - 19/03/2025 07:39:40</t>
  </si>
  <si>
    <t>Thiago Aparecido Pinto - 19/03/2025 07:39:41</t>
  </si>
  <si>
    <t>Thiago Aparecido Pinto - 19/03/2025 07:39:42</t>
  </si>
  <si>
    <t>Base de Dados_Images/BV3001.Imagem do Equipamento-.123102.jpg</t>
  </si>
  <si>
    <t>Alexandre Mesquita - 24/01/2025 09:30:56</t>
  </si>
  <si>
    <t>AG3012</t>
  </si>
  <si>
    <t>Agitador Do Filtro Rotativo</t>
  </si>
  <si>
    <t>Thiago Aparecido Pinto - 10/02/2025 16:27:46</t>
  </si>
  <si>
    <t>Thiago Aparecido Pinto - 10/02/2025 16:27:48</t>
  </si>
  <si>
    <t>Thiago Aparecido Pinto - 10/02/2025 16:27:50</t>
  </si>
  <si>
    <t>Thiago Aparecido Pinto - 10/02/2025 16:27:52</t>
  </si>
  <si>
    <t>Thiago Aparecido Pinto - 10/02/2025 16:27:54</t>
  </si>
  <si>
    <t>Thiago Aparecido Pinto - 10/02/2025 16:28:01</t>
  </si>
  <si>
    <t>Thiago Aparecido Pinto - 10/02/2025 16:28:00</t>
  </si>
  <si>
    <t>Thiago Aparecido Pinto - 10/02/2025 16:28:03</t>
  </si>
  <si>
    <t>Thiago Aparecido Pinto - 10/02/2025 16:28:10</t>
  </si>
  <si>
    <t>Thiago Aparecido Pinto - 10/02/2025 16:28:08</t>
  </si>
  <si>
    <t>Thiago Aparecido Pinto - 10/02/2025 16:28:15</t>
  </si>
  <si>
    <t>Thiago Aparecido Pinto - 10/02/2025 16:28:23</t>
  </si>
  <si>
    <t>Thiago Aparecido Pinto - 10/02/2025 16:28:25</t>
  </si>
  <si>
    <t>Alessandro Mendes - 05/03/2025 14:59:26</t>
  </si>
  <si>
    <t>Alessandro Mendes - 05/03/2025 14:59:27</t>
  </si>
  <si>
    <t>Alessandro Mendes - 05/03/2025 14:59:30</t>
  </si>
  <si>
    <t>Alessandro Mendes - 05/03/2025 14:59:34</t>
  </si>
  <si>
    <t>Alessandro Mendes - 07/03/2025 11:37:21</t>
  </si>
  <si>
    <t>Alessandro Mendes - 07/03/2025 11:37:23</t>
  </si>
  <si>
    <t>Alessandro Mendes - 07/03/2025 11:37:24</t>
  </si>
  <si>
    <t>Thiago Aparecido Pinto - 19/03/2025 07:39:10</t>
  </si>
  <si>
    <t>Thiago Aparecido Pinto - 19/03/2025 07:39:11</t>
  </si>
  <si>
    <t>Thiago Aparecido Pinto - 19/03/2025 07:39:12</t>
  </si>
  <si>
    <t>Base de Dados_Images/AG3012.Imagem do Equipamento-.192746.jpg</t>
  </si>
  <si>
    <t>Thiago Aparecido Pinto - 10/02/2025 16:27:41</t>
  </si>
  <si>
    <t>Fornalha</t>
  </si>
  <si>
    <t>TIT 81014</t>
  </si>
  <si>
    <t>Temperatura Da Fornalha</t>
  </si>
  <si>
    <t>Márcio José da Fonseca - 11/02/2025 15:42:51</t>
  </si>
  <si>
    <t>Márcio José da Fonseca - 11/02/2025 15:42:52</t>
  </si>
  <si>
    <t>Márcio José da Fonseca - 11/02/2025 15:43:04</t>
  </si>
  <si>
    <t>Igor Vantuil - 14/02/2025 17:10:38</t>
  </si>
  <si>
    <t>Igor Vantuil - 14/02/2025 17:10:40</t>
  </si>
  <si>
    <t>Igor Vantuil - 14/02/2025 17:10:42</t>
  </si>
  <si>
    <t>Igor Vantuil - 17/02/2025 07:26:10</t>
  </si>
  <si>
    <t>Igor Vantuil - 17/02/2025 07:26:11</t>
  </si>
  <si>
    <t>Thiago Aparecido Pinto - 13/03/2025 11:37:03</t>
  </si>
  <si>
    <t>Thiago Aparecido Pinto - 15/05/2025 14:27:46</t>
  </si>
  <si>
    <t>Base de Dados_Images/TIT 81014.Imagem do Equipamento-.184250.jpg</t>
  </si>
  <si>
    <t>Márcio José da Fonseca - 11/02/2025 15:42:44</t>
  </si>
  <si>
    <t>PIT 81014A</t>
  </si>
  <si>
    <t>Pressao Fornalha Lado Direito</t>
  </si>
  <si>
    <t>Alexandre Mesquita - 12/02/2025 10:15:50</t>
  </si>
  <si>
    <t>Alexandre Mesquita - 12/02/2025 10:15:51</t>
  </si>
  <si>
    <t>Alexandre Mesquita - 12/02/2025 10:15:53</t>
  </si>
  <si>
    <t>Alexandre Mesquita - 12/02/2025 10:15:56</t>
  </si>
  <si>
    <t>Igor Vantuil - 12/02/2025 18:24:59</t>
  </si>
  <si>
    <t>Igor Vantuil - 12/02/2025 18:25:00</t>
  </si>
  <si>
    <t>Igor Vantuil - 12/02/2025 18:25:03</t>
  </si>
  <si>
    <t>Igor Vantuil - 14/02/2025 17:19:17</t>
  </si>
  <si>
    <t>Igor Vantuil - 14/02/2025 17:19:21</t>
  </si>
  <si>
    <t>Igor Vantuil - 04/03/2025 13:31:00</t>
  </si>
  <si>
    <t>Igor Vantuil - 04/03/2025 13:31:01</t>
  </si>
  <si>
    <t>Base de Dados_Images/PIT 81014A.Imagem do Equipamento-.131548.jpg</t>
  </si>
  <si>
    <t>Alexandre Mesquita - 12/02/2025 10:15:42</t>
  </si>
  <si>
    <t>Forrageira</t>
  </si>
  <si>
    <t>PC7901</t>
  </si>
  <si>
    <t>Márcio José da Fonseca - 25/02/2025 10:22:10</t>
  </si>
  <si>
    <t>Márcio José da Fonseca - 25/02/2025 10:22:12</t>
  </si>
  <si>
    <t>Márcio José da Fonseca - 25/02/2025 10:22:19</t>
  </si>
  <si>
    <t>Márcio José da Fonseca - 25/02/2025 10:22:22</t>
  </si>
  <si>
    <t>Márcio José da Fonseca - 25/02/2025 10:22:23</t>
  </si>
  <si>
    <t>Márcio José da Fonseca - 25/02/2025 10:22:27</t>
  </si>
  <si>
    <t>Márcio José da Fonseca - 25/02/2025 10:22:33</t>
  </si>
  <si>
    <t>Márcio José da Fonseca - 25/02/2025 10:22:35</t>
  </si>
  <si>
    <t>Márcio José da Fonseca - 25/02/2025 10:22:37</t>
  </si>
  <si>
    <t>Márcio José da Fonseca - 25/02/2025 10:22:41</t>
  </si>
  <si>
    <t>Márcio José da Fonseca - 25/02/2025 10:22:45</t>
  </si>
  <si>
    <t>Márcio José da Fonseca - 25/02/2025 10:22:47</t>
  </si>
  <si>
    <t>Márcio José da Fonseca - 25/02/2025 10:22:50</t>
  </si>
  <si>
    <t>Márcio José da Fonseca - 25/02/2025 10:22:52</t>
  </si>
  <si>
    <t>Márcio José da Fonseca - 25/02/2025 10:22:54</t>
  </si>
  <si>
    <t>Márcio José da Fonseca - 25/02/2025 10:22:57</t>
  </si>
  <si>
    <t>Márcio José da Fonseca - 25/02/2025 10:22:59</t>
  </si>
  <si>
    <t>Márcio José da Fonseca - 27/02/2025 11:18:11</t>
  </si>
  <si>
    <t>Márcio José da Fonseca - 27/02/2025 11:18:13</t>
  </si>
  <si>
    <t>Márcio José da Fonseca - 27/02/2025 11:18:14</t>
  </si>
  <si>
    <t>Márcio José da Fonseca - 27/02/2025 11:18:15</t>
  </si>
  <si>
    <t>Márcio José da Fonseca - 27/02/2025 11:18:16</t>
  </si>
  <si>
    <t>Márcio José da Fonseca - 27/02/2025 11:18:23</t>
  </si>
  <si>
    <t>Márcio José da Fonseca - 03/03/2025 07:40:35</t>
  </si>
  <si>
    <t>Márcio José da Fonseca - 03/03/2025 07:40:36</t>
  </si>
  <si>
    <t>Márcio José da Fonseca - 03/03/2025 07:40:38</t>
  </si>
  <si>
    <t>Márcio José da Fonseca - 03/03/2025 07:40:40</t>
  </si>
  <si>
    <t>Márcio José da Fonseca - 03/03/2025 07:40:41</t>
  </si>
  <si>
    <t>Márcio José da Fonseca - 03/03/2025 07:40:44</t>
  </si>
  <si>
    <t>Thiago Aparecido Pinto - 13/03/2025 13:50:12</t>
  </si>
  <si>
    <t>Thiago Aparecido Pinto - 13/03/2025 13:50:14</t>
  </si>
  <si>
    <t>Thiago Aparecido Pinto - 13/03/2025 13:50:15</t>
  </si>
  <si>
    <t>Thiago Aparecido Pinto - 13/03/2025 13:50:18</t>
  </si>
  <si>
    <t>Thiago Aparecido Pinto - 13/03/2025 13:50:31</t>
  </si>
  <si>
    <t>Thiago Aparecido Pinto - 13/03/2025 13:51:03</t>
  </si>
  <si>
    <t>Thiago Aparecido Pinto - 13/03/2025 13:51:05</t>
  </si>
  <si>
    <t>Thiago Aparecido Pinto - 13/03/2025 13:51:06</t>
  </si>
  <si>
    <t>Base de Dados_Images/PC7901.Imagem do Equipamento-.132208.jpg</t>
  </si>
  <si>
    <t>Márcio José da Fonseca - 25/02/2025 10:21:59</t>
  </si>
  <si>
    <t>Hidratador De Cal</t>
  </si>
  <si>
    <t>AG3201</t>
  </si>
  <si>
    <t>Agitador Do Diluidor De Cal</t>
  </si>
  <si>
    <t>Thiago Aparecido Pinto - 11/02/2025 10:28:23</t>
  </si>
  <si>
    <t>Thiago Aparecido Pinto - 11/02/2025 10:28:25</t>
  </si>
  <si>
    <t>Thiago Aparecido Pinto - 11/02/2025 10:28:27</t>
  </si>
  <si>
    <t>Thiago Aparecido Pinto - 11/02/2025 10:28:30</t>
  </si>
  <si>
    <t>Thiago Aparecido Pinto - 11/02/2025 10:28:35</t>
  </si>
  <si>
    <t>Thiago Aparecido Pinto - 11/02/2025 10:28:37</t>
  </si>
  <si>
    <t>Thiago Aparecido Pinto - 11/02/2025 10:28:40</t>
  </si>
  <si>
    <t>Thiago Aparecido Pinto - 11/02/2025 10:28:44</t>
  </si>
  <si>
    <t>Thiago Aparecido Pinto - 11/02/2025 10:28:48</t>
  </si>
  <si>
    <t>Thiago Aparecido Pinto - 11/02/2025 10:28:50</t>
  </si>
  <si>
    <t>Thiago Aparecido Pinto - 11/02/2025 10:28:55</t>
  </si>
  <si>
    <t>Thiago Aparecido Pinto - 11/02/2025 10:29:54</t>
  </si>
  <si>
    <t>Thiago Aparecido Pinto - 11/02/2025 10:29:56</t>
  </si>
  <si>
    <t>Alessandro Mendes - 06/03/2025 14:25:12</t>
  </si>
  <si>
    <t>Alessandro Mendes - 06/03/2025 14:25:13</t>
  </si>
  <si>
    <t>Alessandro Mendes - 06/03/2025 14:25:14</t>
  </si>
  <si>
    <t>Alessandro Mendes - 06/03/2025 14:25:16</t>
  </si>
  <si>
    <t>Alessandro Mendes - 07/03/2025 11:37:46</t>
  </si>
  <si>
    <t>Alessandro Mendes - 07/03/2025 11:37:48</t>
  </si>
  <si>
    <t>Alessandro Mendes - 07/03/2025 11:37:51</t>
  </si>
  <si>
    <t>Alessandro Mendes - 07/03/2025 11:37:53</t>
  </si>
  <si>
    <t>Alessandro Mendes - 07/03/2025 11:37:55</t>
  </si>
  <si>
    <t>Thiago Aparecido Pinto - 19/03/2025 07:40:03</t>
  </si>
  <si>
    <t>Thiago Aparecido Pinto - 19/03/2025 07:40:04</t>
  </si>
  <si>
    <t>Thiago Aparecido Pinto - 19/03/2025 07:40:08</t>
  </si>
  <si>
    <t>Thiago Aparecido Pinto - 19/03/2025 07:40:06</t>
  </si>
  <si>
    <t>Base de Dados_Images/AG3201.Imagem do Equipamento-.132822.jpg</t>
  </si>
  <si>
    <t>Thiago Aparecido Pinto - 11/02/2025 10:28:17</t>
  </si>
  <si>
    <t>FIT32005</t>
  </si>
  <si>
    <t>Vazão De Agua Para Hidratador De Cal</t>
  </si>
  <si>
    <t>Thiago Aparecido Pinto - 11/02/2025 10:33:07</t>
  </si>
  <si>
    <t>Thiago Aparecido Pinto - 11/02/2025 10:33:09</t>
  </si>
  <si>
    <t>Thiago Aparecido Pinto - 11/02/2025 10:33:11</t>
  </si>
  <si>
    <t>Thiago Aparecido Pinto - 11/02/2025 10:33:13</t>
  </si>
  <si>
    <t>Alessandro Mendes - 08/03/2025 10:46:12</t>
  </si>
  <si>
    <t>Alessandro Mendes - 07/03/2025 11:38:24</t>
  </si>
  <si>
    <t>Alessandro Mendes - 07/03/2025 11:38:23</t>
  </si>
  <si>
    <t>Alessandro Mendes - 08/03/2025 10:46:17</t>
  </si>
  <si>
    <t>Alessandro Mendes - 08/03/2025 10:46:16</t>
  </si>
  <si>
    <t>Thiago Aparecido Pinto - 19/03/2025 07:40:26</t>
  </si>
  <si>
    <t>Base de Dados_Images/FIT32005.Imagem do Equipamento-.133306.jpg</t>
  </si>
  <si>
    <t>Thiago Aparecido Pinto - 11/02/2025 10:33:01</t>
  </si>
  <si>
    <t>BC3205</t>
  </si>
  <si>
    <t>Bomba De Cal Do Hidratador Para Os Tanques</t>
  </si>
  <si>
    <t>Thiago Aparecido Pinto - 11/02/2025 10:24:04</t>
  </si>
  <si>
    <t>Thiago Aparecido Pinto - 11/02/2025 10:24:11</t>
  </si>
  <si>
    <t>Thiago Aparecido Pinto - 11/02/2025 10:24:09</t>
  </si>
  <si>
    <t>Thiago Aparecido Pinto - 11/02/2025 10:24:16</t>
  </si>
  <si>
    <t>Thiago Aparecido Pinto - 11/02/2025 10:24:20</t>
  </si>
  <si>
    <t>Thiago Aparecido Pinto - 11/02/2025 10:24:23</t>
  </si>
  <si>
    <t>Thiago Aparecido Pinto - 11/02/2025 10:24:26</t>
  </si>
  <si>
    <t>Thiago Aparecido Pinto - 11/02/2025 10:24:29</t>
  </si>
  <si>
    <t>Thiago Aparecido Pinto - 11/02/2025 10:24:34</t>
  </si>
  <si>
    <t>Thiago Aparecido Pinto - 11/02/2025 10:24:36</t>
  </si>
  <si>
    <t>Thiago Aparecido Pinto - 11/02/2025 10:24:38</t>
  </si>
  <si>
    <t>Thiago Aparecido Pinto - 11/02/2025 10:24:42</t>
  </si>
  <si>
    <t>Thiago Aparecido Pinto - 11/02/2025 10:24:44</t>
  </si>
  <si>
    <t>Thiago Aparecido Pinto - 11/02/2025 10:24:50</t>
  </si>
  <si>
    <t>Thiago Aparecido Pinto - 11/02/2025 10:27:02</t>
  </si>
  <si>
    <t>Thiago Aparecido Pinto - 11/02/2025 10:27:05</t>
  </si>
  <si>
    <t>Alessandro Mendes - 06/03/2025 14:30:07</t>
  </si>
  <si>
    <t>Alessandro Mendes - 06/03/2025 14:30:08</t>
  </si>
  <si>
    <t>Alessandro Mendes - 06/03/2025 14:30:09</t>
  </si>
  <si>
    <t>Alessandro Mendes - 06/03/2025 14:30:13</t>
  </si>
  <si>
    <t>Alessandro Mendes - 06/03/2025 14:30:11</t>
  </si>
  <si>
    <t>Alessandro Mendes - 06/03/2025 14:30:17</t>
  </si>
  <si>
    <t>Alessandro Mendes - 07/03/2025 11:38:05</t>
  </si>
  <si>
    <t>Alessandro Mendes - 07/03/2025 11:38:04</t>
  </si>
  <si>
    <t>Alessandro Mendes - 07/03/2025 11:38:03</t>
  </si>
  <si>
    <t>Thiago Aparecido Pinto - 19/03/2025 07:40:13</t>
  </si>
  <si>
    <t>Thiago Aparecido Pinto - 19/03/2025 07:40:14</t>
  </si>
  <si>
    <t>Thiago Aparecido Pinto - 19/03/2025 07:40:15</t>
  </si>
  <si>
    <t>Base de Dados_Images/BC3205.Imagem do Equipamento-.132306.jpg</t>
  </si>
  <si>
    <t>Thiago Aparecido Pinto - 11/02/2025 10:23:02</t>
  </si>
  <si>
    <t>BC3206</t>
  </si>
  <si>
    <t>Bomba De Agua Para O Hidratador</t>
  </si>
  <si>
    <t>Thiago Aparecido Pinto - 11/02/2025 10:30:38</t>
  </si>
  <si>
    <t>Thiago Aparecido Pinto - 11/02/2025 10:30:40</t>
  </si>
  <si>
    <t>Thiago Aparecido Pinto - 11/02/2025 10:30:42</t>
  </si>
  <si>
    <t>Thiago Aparecido Pinto - 11/02/2025 10:30:44</t>
  </si>
  <si>
    <t>Thiago Aparecido Pinto - 11/02/2025 10:30:46</t>
  </si>
  <si>
    <t>Thiago Aparecido Pinto - 11/02/2025 10:30:48</t>
  </si>
  <si>
    <t>Thiago Aparecido Pinto - 11/02/2025 10:30:51</t>
  </si>
  <si>
    <t>Thiago Aparecido Pinto - 11/02/2025 10:30:52</t>
  </si>
  <si>
    <t>Thiago Aparecido Pinto - 11/02/2025 10:30:55</t>
  </si>
  <si>
    <t>Thiago Aparecido Pinto - 11/02/2025 10:30:57</t>
  </si>
  <si>
    <t>Thiago Aparecido Pinto - 11/02/2025 10:31:19</t>
  </si>
  <si>
    <t>Thiago Aparecido Pinto - 11/02/2025 10:31:20</t>
  </si>
  <si>
    <t>Thiago Aparecido Pinto - 11/02/2025 10:31:24</t>
  </si>
  <si>
    <t>Thiago Aparecido Pinto - 11/02/2025 10:31:26</t>
  </si>
  <si>
    <t>Thiago Aparecido Pinto - 11/02/2025 10:31:29</t>
  </si>
  <si>
    <t>Thiago Aparecido Pinto - 11/02/2025 10:31:31</t>
  </si>
  <si>
    <t>Alessandro Mendes - 06/03/2025 14:30:35</t>
  </si>
  <si>
    <t>Alessandro Mendes - 06/03/2025 14:30:38</t>
  </si>
  <si>
    <t>Alessandro Mendes - 06/03/2025 14:30:41</t>
  </si>
  <si>
    <t>Alessandro Mendes - 06/03/2025 14:30:42</t>
  </si>
  <si>
    <t>Alessandro Mendes - 06/03/2025 14:30:43</t>
  </si>
  <si>
    <t>Alessandro Mendes - 06/03/2025 14:30:45</t>
  </si>
  <si>
    <t>Alessandro Mendes - 07/03/2025 11:38:15</t>
  </si>
  <si>
    <t>Alessandro Mendes - 07/03/2025 11:38:14</t>
  </si>
  <si>
    <t>Alessandro Mendes - 07/03/2025 11:38:13</t>
  </si>
  <si>
    <t>Thiago Aparecido Pinto - 19/03/2025 07:40:20</t>
  </si>
  <si>
    <t>Thiago Aparecido Pinto - 19/03/2025 07:40:21</t>
  </si>
  <si>
    <t>Base de Dados_Images/BC3206.Imagem do Equipamento-.133031.jpg</t>
  </si>
  <si>
    <t>Thiago Aparecido Pinto - 11/02/2025 10:30:26</t>
  </si>
  <si>
    <t>Lavador De Gás</t>
  </si>
  <si>
    <t>TIT 81018</t>
  </si>
  <si>
    <t>Temp Dos Gases Após Lavador De Gases</t>
  </si>
  <si>
    <t>Noany Silva - 08/02/2025 10:47:32</t>
  </si>
  <si>
    <t>Noany Silva - 08/02/2025 10:47:33</t>
  </si>
  <si>
    <t>Noany Silva - 08/02/2025 10:47:34</t>
  </si>
  <si>
    <t>Noany Silva - 08/02/2025 10:47:36</t>
  </si>
  <si>
    <t>Igor Vantuil - 12/02/2025 18:27:18</t>
  </si>
  <si>
    <t>Igor Vantuil - 12/02/2025 18:27:19</t>
  </si>
  <si>
    <t>Igor Vantuil - 17/02/2025 07:32:07</t>
  </si>
  <si>
    <t>Igor Vantuil - 17/02/2025 07:32:08</t>
  </si>
  <si>
    <t>Igor Vantuil - 04/03/2025 13:31:27</t>
  </si>
  <si>
    <t>Igor Vantuil - 04/03/2025 13:31:30</t>
  </si>
  <si>
    <t>Base de Dados_Images/TIT 81018.Imagem do Equipamento-.134732.jpg</t>
  </si>
  <si>
    <t>Noany Silva - 08/02/2025 10:47:27</t>
  </si>
  <si>
    <t>PIT 81018</t>
  </si>
  <si>
    <t>Pressão Dos Gases Após Lavador De Gases</t>
  </si>
  <si>
    <t>Noany Silva - 08/02/2025 10:45:43</t>
  </si>
  <si>
    <t>Noany Silva - 08/02/2025 10:45:44</t>
  </si>
  <si>
    <t>Noany Silva - 08/02/2025 10:45:45</t>
  </si>
  <si>
    <t>Noany Silva - 08/02/2025 10:45:47</t>
  </si>
  <si>
    <t>Noany Silva - 08/02/2025 10:45:53</t>
  </si>
  <si>
    <t>Noany Silva - 08/02/2025 10:45:54</t>
  </si>
  <si>
    <t>Noany Silva - 08/02/2025 10:45:55</t>
  </si>
  <si>
    <t>Igor Vantuil - 17/02/2025 07:32:15</t>
  </si>
  <si>
    <t>Igor Vantuil - 17/02/2025 07:32:16</t>
  </si>
  <si>
    <t>Igor Vantuil - 04/03/2025 13:31:39</t>
  </si>
  <si>
    <t>Igor Vantuil - 04/03/2025 13:31:40</t>
  </si>
  <si>
    <t>Base de Dados_Images/PIT 81018.Imagem do Equipamento-.134539.jpg</t>
  </si>
  <si>
    <t>Noany Silva - 08/02/2025 10:45:34</t>
  </si>
  <si>
    <t>EX8101</t>
  </si>
  <si>
    <t>Exaustor 01</t>
  </si>
  <si>
    <t>Rodrigo Silva - 13/02/2025 15:23:43</t>
  </si>
  <si>
    <t>Rodrigo Silva - 13/02/2025 15:23:45</t>
  </si>
  <si>
    <t>Rodrigo Silva - 13/02/2025 15:23:48</t>
  </si>
  <si>
    <t>Rodrigo Silva - 13/02/2025 15:23:53</t>
  </si>
  <si>
    <t>Rodrigo Silva - 13/02/2025 15:24:02</t>
  </si>
  <si>
    <t>Rodrigo Silva - 13/02/2025 15:24:06</t>
  </si>
  <si>
    <t>Rodrigo Silva - 13/02/2025 15:24:08</t>
  </si>
  <si>
    <t>Rodrigo Silva - 13/02/2025 15:24:12</t>
  </si>
  <si>
    <t>Alexandre Mesquita - 14/02/2025 12:00:42</t>
  </si>
  <si>
    <t>Alexandre Mesquita - 14/02/2025 12:01:58</t>
  </si>
  <si>
    <t>Igor Vantuil - 14/02/2025 16:23:10</t>
  </si>
  <si>
    <t>Alexandre Mesquita - 14/02/2025 12:01:13</t>
  </si>
  <si>
    <t>Igor Vantuil - 17/02/2025 07:31:13</t>
  </si>
  <si>
    <t>Igor Vantuil - 17/02/2025 07:31:14</t>
  </si>
  <si>
    <t>Igor Vantuil - 17/02/2025 07:31:15</t>
  </si>
  <si>
    <t>Igor Vantuil - 17/02/2025 07:31:17</t>
  </si>
  <si>
    <t>Igor Vantuil - 04/03/2025 13:10:18</t>
  </si>
  <si>
    <t>Igor Vantuil - 04/03/2025 13:10:19</t>
  </si>
  <si>
    <t>Igor Vantuil - 04/03/2025 13:10:20</t>
  </si>
  <si>
    <t>Base de Dados_Images/EX8101.Imagem do Equipamento-.193606.jpg</t>
  </si>
  <si>
    <t>Igor Vantuil - 12/02/2025 16:36:01</t>
  </si>
  <si>
    <t>PCV81014A</t>
  </si>
  <si>
    <t>Damper Ventilador Tiragem Induzida A</t>
  </si>
  <si>
    <t>Márcio José da Fonseca - 27/01/2025 09:18:33</t>
  </si>
  <si>
    <t>Márcio José da Fonseca - 27/01/2025 09:18:36</t>
  </si>
  <si>
    <t>Márcio José da Fonseca - 27/01/2025 09:18:38</t>
  </si>
  <si>
    <t>Márcio José da Fonseca - 27/01/2025 09:18:41</t>
  </si>
  <si>
    <t>Márcio José da Fonseca - 27/01/2025 09:18:42</t>
  </si>
  <si>
    <t>Márcio José da Fonseca - 27/01/2025 09:18:45</t>
  </si>
  <si>
    <t>Márcio José da Fonseca - 27/01/2025 09:18:47</t>
  </si>
  <si>
    <t>Márcio José da Fonseca - 27/01/2025 09:18:49</t>
  </si>
  <si>
    <t>Igor Vantuil - 14/02/2025 16:24:38</t>
  </si>
  <si>
    <t>Igor Vantuil - 14/02/2025 16:24:42</t>
  </si>
  <si>
    <t>Igor Vantuil - 17/02/2025 07:39:37</t>
  </si>
  <si>
    <t>Igor Vantuil - 04/03/2025 13:34:11</t>
  </si>
  <si>
    <t>Igor Vantuil - 04/03/2025 13:34:10</t>
  </si>
  <si>
    <t>Base de Dados_Images/PCV81014A.Imagem do Equipamento-.121804.jpg</t>
  </si>
  <si>
    <t>Márcio José da Fonseca - 27/01/2025 09:17:58</t>
  </si>
  <si>
    <t>TIT 81052</t>
  </si>
  <si>
    <t>Temp Fase R Motor Exaustor 01</t>
  </si>
  <si>
    <t>Rodrigo Silva - 13/02/2025 15:25:38</t>
  </si>
  <si>
    <t>Rodrigo Silva - 13/02/2025 15:25:40</t>
  </si>
  <si>
    <t>Rodrigo Silva - 13/02/2025 15:25:41</t>
  </si>
  <si>
    <t>Rodrigo Silva - 13/02/2025 15:25:42</t>
  </si>
  <si>
    <t>Rodrigo Silva - 13/02/2025 15:25:52</t>
  </si>
  <si>
    <t>Rodrigo Silva - 13/02/2025 15:25:53</t>
  </si>
  <si>
    <t>Rodrigo Silva - 13/02/2025 15:25:54</t>
  </si>
  <si>
    <t>Igor Vantuil - 17/02/2025 07:32:52</t>
  </si>
  <si>
    <t>Igor Vantuil - 17/02/2025 07:32:53</t>
  </si>
  <si>
    <t>Igor Vantuil - 04/03/2025 13:31:49</t>
  </si>
  <si>
    <t>Igor Vantuil - 04/03/2025 13:31:50</t>
  </si>
  <si>
    <t>Base de Dados_Images/TIT 81052.Imagem do Equipamento-.182533.jpg</t>
  </si>
  <si>
    <t>Rodrigo Silva - 13/02/2025 15:25:28</t>
  </si>
  <si>
    <t>TIT 81053</t>
  </si>
  <si>
    <t>Temp Fase S Motor Exaustor 01</t>
  </si>
  <si>
    <t>Rodrigo Silva - 13/02/2025 15:26:15</t>
  </si>
  <si>
    <t>Rodrigo Silva - 13/02/2025 15:26:20</t>
  </si>
  <si>
    <t>Rodrigo Silva - 13/02/2025 15:26:16</t>
  </si>
  <si>
    <t>Rodrigo Silva - 13/02/2025 15:26:17</t>
  </si>
  <si>
    <t>Rodrigo Silva - 13/02/2025 15:26:25</t>
  </si>
  <si>
    <t>Rodrigo Silva - 13/02/2025 15:26:26</t>
  </si>
  <si>
    <t>Rodrigo Silva - 13/02/2025 15:26:27</t>
  </si>
  <si>
    <t>Igor Vantuil - 17/02/2025 07:33:04</t>
  </si>
  <si>
    <t>Igor Vantuil - 17/02/2025 07:33:05</t>
  </si>
  <si>
    <t>Igor Vantuil - 04/03/2025 13:31:58</t>
  </si>
  <si>
    <t>Igor Vantuil - 04/03/2025 13:31:59</t>
  </si>
  <si>
    <t>Base de Dados_Images/TIT 81053.Imagem do Equipamento-.182613.jpg</t>
  </si>
  <si>
    <t>Rodrigo Silva - 13/02/2025 15:26:09</t>
  </si>
  <si>
    <t>TIT 81054</t>
  </si>
  <si>
    <t>Temp Fase T Motor Exaustor 01</t>
  </si>
  <si>
    <t>Rodrigo Silva - 13/02/2025 15:27:53</t>
  </si>
  <si>
    <t>Rodrigo Silva - 13/02/2025 15:27:55</t>
  </si>
  <si>
    <t>Rodrigo Silva - 13/02/2025 15:27:56</t>
  </si>
  <si>
    <t>Rodrigo Silva - 13/02/2025 15:27:59</t>
  </si>
  <si>
    <t>Rodrigo Silva - 13/02/2025 15:28:05</t>
  </si>
  <si>
    <t>Rodrigo Silva - 13/02/2025 15:28:06</t>
  </si>
  <si>
    <t>Rodrigo Silva - 13/02/2025 15:28:09</t>
  </si>
  <si>
    <t>Igor Vantuil - 17/02/2025 07:33:14</t>
  </si>
  <si>
    <t>Igor Vantuil - 04/03/2025 13:32:05</t>
  </si>
  <si>
    <t>Igor Vantuil - 04/03/2025 13:32:06</t>
  </si>
  <si>
    <t>Base de Dados_Images/TIT 81054.Imagem do Equipamento-.182652.jpg</t>
  </si>
  <si>
    <t>Rodrigo Silva - 13/02/2025 15:26:40</t>
  </si>
  <si>
    <t>TIT 81055</t>
  </si>
  <si>
    <t>Temp Mancal La Motor Exaustor 01</t>
  </si>
  <si>
    <t>Rodrigo Silva - 13/02/2025 15:28:46</t>
  </si>
  <si>
    <t>Rodrigo Silva - 13/02/2025 15:28:48</t>
  </si>
  <si>
    <t>Rodrigo Silva - 13/02/2025 15:28:50</t>
  </si>
  <si>
    <t>Rodrigo Silva - 13/02/2025 15:28:51</t>
  </si>
  <si>
    <t>Rodrigo Silva - 13/02/2025 15:28:56</t>
  </si>
  <si>
    <t>Rodrigo Silva - 13/02/2025 15:28:58</t>
  </si>
  <si>
    <t>Rodrigo Silva - 13/02/2025 15:28:59</t>
  </si>
  <si>
    <t>Igor Vantuil - 17/02/2025 07:33:20</t>
  </si>
  <si>
    <t>Igor Vantuil - 17/02/2025 07:33:21</t>
  </si>
  <si>
    <t>Igor Vantuil - 04/03/2025 13:32:15</t>
  </si>
  <si>
    <t>Base de Dados_Images/TIT 81055.Imagem do Equipamento-.182936.jpg</t>
  </si>
  <si>
    <t>Rodrigo Silva - 13/02/2025 15:29:32</t>
  </si>
  <si>
    <t>TIT 81056</t>
  </si>
  <si>
    <t>Temp Mancal Lna Motor Exaustor 01</t>
  </si>
  <si>
    <t>Rodrigo Silva - 13/02/2025 15:29:56</t>
  </si>
  <si>
    <t>Rodrigo Silva - 13/02/2025 15:29:57</t>
  </si>
  <si>
    <t>Rodrigo Silva - 13/02/2025 15:29:59</t>
  </si>
  <si>
    <t>Rodrigo Silva - 13/02/2025 15:30:00</t>
  </si>
  <si>
    <t>Rodrigo Silva - 13/02/2025 15:30:08</t>
  </si>
  <si>
    <t>Rodrigo Silva - 13/02/2025 15:30:10</t>
  </si>
  <si>
    <t>Rodrigo Silva - 13/02/2025 15:30:12</t>
  </si>
  <si>
    <t>Igor Vantuil - 17/02/2025 07:33:30</t>
  </si>
  <si>
    <t>Igor Vantuil - 17/02/2025 07:33:31</t>
  </si>
  <si>
    <t>Igor Vantuil - 04/03/2025 13:32:21</t>
  </si>
  <si>
    <t>Igor Vantuil - 04/03/2025 13:32:22</t>
  </si>
  <si>
    <t>Base de Dados_Images/TIT 81056.Imagem do Equipamento-.182953.jpg</t>
  </si>
  <si>
    <t>Rodrigo Silva - 13/02/2025 15:29:50</t>
  </si>
  <si>
    <t>TIT 81057</t>
  </si>
  <si>
    <t>Temp Mancal La Exaustor 01</t>
  </si>
  <si>
    <t>Rodrigo Silva - 13/02/2025 15:30:34</t>
  </si>
  <si>
    <t>Rodrigo Silva - 13/02/2025 15:30:35</t>
  </si>
  <si>
    <t>Rodrigo Silva - 13/02/2025 15:30:37</t>
  </si>
  <si>
    <t>Rodrigo Silva - 13/02/2025 15:30:40</t>
  </si>
  <si>
    <t>Rodrigo Silva - 13/02/2025 15:30:45</t>
  </si>
  <si>
    <t>Rodrigo Silva - 13/02/2025 15:30:47</t>
  </si>
  <si>
    <t>Rodrigo Silva - 13/02/2025 15:30:48</t>
  </si>
  <si>
    <t>Igor Vantuil - 17/02/2025 07:33:46</t>
  </si>
  <si>
    <t>Igor Vantuil - 17/02/2025 07:33:47</t>
  </si>
  <si>
    <t>Igor Vantuil - 04/03/2025 13:32:31</t>
  </si>
  <si>
    <t>Igor Vantuil - 04/03/2025 13:32:32</t>
  </si>
  <si>
    <t>Base de Dados_Images/TIT 81057.Imagem do Equipamento-.183038.jpg</t>
  </si>
  <si>
    <t>Rodrigo Silva - 13/02/2025 15:30:29</t>
  </si>
  <si>
    <t>TIT 81058</t>
  </si>
  <si>
    <t>Temp Mancal Lna Exaustor 01</t>
  </si>
  <si>
    <t>Rodrigo Silva - 13/02/2025 15:32:17</t>
  </si>
  <si>
    <t>Rodrigo Silva - 13/02/2025 15:32:19</t>
  </si>
  <si>
    <t>Rodrigo Silva - 13/02/2025 15:32:20</t>
  </si>
  <si>
    <t>Rodrigo Silva - 13/02/2025 15:32:21</t>
  </si>
  <si>
    <t>Rodrigo Silva - 13/02/2025 15:32:27</t>
  </si>
  <si>
    <t>Rodrigo Silva - 13/02/2025 15:32:28</t>
  </si>
  <si>
    <t>Rodrigo Silva - 13/02/2025 15:32:29</t>
  </si>
  <si>
    <t>Igor Vantuil - 17/02/2025 07:33:55</t>
  </si>
  <si>
    <t>Igor Vantuil - 04/03/2025 13:32:38</t>
  </si>
  <si>
    <t>Igor Vantuil - 04/03/2025 13:32:39</t>
  </si>
  <si>
    <t>Base de Dados_Images/TIT 81058.Imagem do Equipamento-.183215.jpg</t>
  </si>
  <si>
    <t>Rodrigo Silva - 13/02/2025 15:32:12</t>
  </si>
  <si>
    <t>VIT81080</t>
  </si>
  <si>
    <t>Vibracao Mancal La Exaustor 01</t>
  </si>
  <si>
    <t>Rodrigo Silva - 13/02/2025 15:31:11</t>
  </si>
  <si>
    <t>Rodrigo Silva - 13/02/2025 15:31:13</t>
  </si>
  <si>
    <t>Rodrigo Silva - 13/02/2025 15:31:17</t>
  </si>
  <si>
    <t>Rodrigo Silva - 13/02/2025 15:31:14</t>
  </si>
  <si>
    <t>Rodrigo Silva - 13/02/2025 15:31:24</t>
  </si>
  <si>
    <t>Rodrigo Silva - 13/02/2025 15:31:27</t>
  </si>
  <si>
    <t>Rodrigo Silva - 13/02/2025 15:31:25</t>
  </si>
  <si>
    <t>Igor Vantuil - 17/02/2025 07:34:04</t>
  </si>
  <si>
    <t>Igor Vantuil - 17/02/2025 07:34:05</t>
  </si>
  <si>
    <t>Igor Vantuil - 04/03/2025 13:32:44</t>
  </si>
  <si>
    <t>Igor Vantuil - 04/03/2025 13:32:45</t>
  </si>
  <si>
    <t>Base de Dados_Images/VIT81080.Imagem do Equipamento-.183116.jpg</t>
  </si>
  <si>
    <t>Rodrigo Silva - 13/02/2025 15:31:07</t>
  </si>
  <si>
    <t>VIT81081</t>
  </si>
  <si>
    <t>Vibracao Mancal Lna Exaustor 01</t>
  </si>
  <si>
    <t>Rodrigo Silva - 13/02/2025 15:32:53</t>
  </si>
  <si>
    <t>Rodrigo Silva - 13/02/2025 15:32:54</t>
  </si>
  <si>
    <t>Rodrigo Silva - 13/02/2025 15:32:58</t>
  </si>
  <si>
    <t>Rodrigo Silva - 13/02/2025 15:32:55</t>
  </si>
  <si>
    <t>Rodrigo Silva - 13/02/2025 15:33:03</t>
  </si>
  <si>
    <t>Rodrigo Silva - 13/02/2025 15:33:04</t>
  </si>
  <si>
    <t>Rodrigo Silva - 13/02/2025 15:33:06</t>
  </si>
  <si>
    <t>Igor Vantuil - 17/02/2025 07:37:58</t>
  </si>
  <si>
    <t>Igor Vantuil - 17/02/2025 07:37:59</t>
  </si>
  <si>
    <t>Igor Vantuil - 04/03/2025 13:32:53</t>
  </si>
  <si>
    <t>Igor Vantuil - 04/03/2025 13:32:54</t>
  </si>
  <si>
    <t>Base de Dados_Images/VIT81081.Imagem do Equipamento-.183300.jpg</t>
  </si>
  <si>
    <t>Rodrigo Silva - 13/02/2025 15:32:47</t>
  </si>
  <si>
    <t>EX8102</t>
  </si>
  <si>
    <t>Exaustor 02</t>
  </si>
  <si>
    <t>Rodrigo Silva - 13/02/2025 15:24:58</t>
  </si>
  <si>
    <t>Rodrigo Silva - 13/02/2025 15:24:56</t>
  </si>
  <si>
    <t>Rodrigo Silva - 13/02/2025 15:25:00</t>
  </si>
  <si>
    <t>Rodrigo Silva - 13/02/2025 15:24:59</t>
  </si>
  <si>
    <t>Rodrigo Silva - 10/02/2025 15:05:59</t>
  </si>
  <si>
    <t>Rodrigo Silva - 13/02/2025 15:25:05</t>
  </si>
  <si>
    <t>Rodrigo Silva - 10/02/2025 15:06:07</t>
  </si>
  <si>
    <t>Rodrigo Silva - 10/02/2025 15:06:10</t>
  </si>
  <si>
    <t>Igor Vantuil - 14/02/2025 16:23:30</t>
  </si>
  <si>
    <t>Igor Vantuil - 14/02/2025 16:23:31</t>
  </si>
  <si>
    <t>Igor Vantuil - 14/02/2025 16:23:33</t>
  </si>
  <si>
    <t>Igor Vantuil - 14/02/2025 16:23:35</t>
  </si>
  <si>
    <t>Igor Vantuil - 17/02/2025 07:31:25</t>
  </si>
  <si>
    <t>Igor Vantuil - 17/02/2025 07:31:26</t>
  </si>
  <si>
    <t>Igor Vantuil - 17/02/2025 07:31:27</t>
  </si>
  <si>
    <t>Igor Vantuil - 17/02/2025 07:31:29</t>
  </si>
  <si>
    <t>Igor Vantuil - 04/03/2025 13:12:09</t>
  </si>
  <si>
    <t>Igor Vantuil - 04/03/2025 13:12:10</t>
  </si>
  <si>
    <t>Igor Vantuil - 04/03/2025 13:12:11</t>
  </si>
  <si>
    <t>Base de Dados_Images/EX8102.Imagem do Equipamento-.180527.jpg</t>
  </si>
  <si>
    <t>Rodrigo Silva - 10/02/2025 15:05:24</t>
  </si>
  <si>
    <t>PCV81014B</t>
  </si>
  <si>
    <t>Damper Ventilador Tiragem Induzida B</t>
  </si>
  <si>
    <t>Igor Vantuil - 12/02/2025 17:52:18</t>
  </si>
  <si>
    <t>Igor Vantuil - 12/02/2025 17:52:20</t>
  </si>
  <si>
    <t>Igor Vantuil - 12/02/2025 17:52:23</t>
  </si>
  <si>
    <t>Igor Vantuil - 12/02/2025 17:52:34</t>
  </si>
  <si>
    <t>Igor Vantuil - 12/02/2025 17:52:48</t>
  </si>
  <si>
    <t>Igor Vantuil - 12/02/2025 17:52:50</t>
  </si>
  <si>
    <t>Igor Vantuil - 12/02/2025 17:52:51</t>
  </si>
  <si>
    <t>Igor Vantuil - 12/02/2025 17:52:52</t>
  </si>
  <si>
    <t>Igor Vantuil - 14/02/2025 16:24:52</t>
  </si>
  <si>
    <t>Igor Vantuil - 14/02/2025 16:24:53</t>
  </si>
  <si>
    <t>Igor Vantuil - 17/02/2025 07:39:45</t>
  </si>
  <si>
    <t>Igor Vantuil - 04/03/2025 13:34:18</t>
  </si>
  <si>
    <t>Base de Dados_Images/PCV81014B.Imagem do Equipamento-.205216.jpg</t>
  </si>
  <si>
    <t>Igor Vantuil - 12/02/2025 17:52:11</t>
  </si>
  <si>
    <t>TIT 81059</t>
  </si>
  <si>
    <t>Temp Fase R Motor Exaustor 02</t>
  </si>
  <si>
    <t>Rodrigo Silva - 13/02/2025 15:37:28</t>
  </si>
  <si>
    <t>Rodrigo Silva - 13/02/2025 15:37:29</t>
  </si>
  <si>
    <t>Rodrigo Silva - 13/02/2025 15:37:32</t>
  </si>
  <si>
    <t>Rodrigo Silva - 13/02/2025 15:37:30</t>
  </si>
  <si>
    <t>Rodrigo Silva - 13/02/2025 15:37:37</t>
  </si>
  <si>
    <t>Rodrigo Silva - 13/02/2025 15:37:39</t>
  </si>
  <si>
    <t>Rodrigo Silva - 13/02/2025 15:37:40</t>
  </si>
  <si>
    <t>Igor Vantuil - 17/02/2025 07:38:07</t>
  </si>
  <si>
    <t>Igor Vantuil - 17/02/2025 07:38:08</t>
  </si>
  <si>
    <t>Igor Vantuil - 04/03/2025 13:33:02</t>
  </si>
  <si>
    <t>Igor Vantuil - 04/03/2025 13:33:03</t>
  </si>
  <si>
    <t>Base de Dados_Images/TIT 81059.Imagem do Equipamento-.183737.jpg</t>
  </si>
  <si>
    <t>Rodrigo Silva - 13/02/2025 15:37:23</t>
  </si>
  <si>
    <t>TIT 81060</t>
  </si>
  <si>
    <t>Temp Fase S Motor Exaustor 02</t>
  </si>
  <si>
    <t>Rodrigo Silva - 13/02/2025 15:37:57</t>
  </si>
  <si>
    <t>Rodrigo Silva - 13/02/2025 15:38:01</t>
  </si>
  <si>
    <t>Rodrigo Silva - 13/02/2025 15:37:58</t>
  </si>
  <si>
    <t>Rodrigo Silva - 13/02/2025 15:38:02</t>
  </si>
  <si>
    <t>Rodrigo Silva - 13/02/2025 15:38:11</t>
  </si>
  <si>
    <t>Rodrigo Silva - 13/02/2025 15:38:12</t>
  </si>
  <si>
    <t>Rodrigo Silva - 13/02/2025 15:38:13</t>
  </si>
  <si>
    <t>Igor Vantuil - 17/02/2025 07:38:19</t>
  </si>
  <si>
    <t>Igor Vantuil - 17/02/2025 07:38:20</t>
  </si>
  <si>
    <t>Igor Vantuil - 04/03/2025 13:33:08</t>
  </si>
  <si>
    <t>Igor Vantuil - 04/03/2025 13:33:09</t>
  </si>
  <si>
    <t>Base de Dados_Images/TIT 81060.Imagem do Equipamento-.183818.jpg</t>
  </si>
  <si>
    <t>Rodrigo Silva - 13/02/2025 15:37:52</t>
  </si>
  <si>
    <t>TIT 81061</t>
  </si>
  <si>
    <t>Temp Fase T Motor Exaustor 02</t>
  </si>
  <si>
    <t>Rodrigo Silva - 13/02/2025 15:38:35</t>
  </si>
  <si>
    <t>Rodrigo Silva - 13/02/2025 15:38:50</t>
  </si>
  <si>
    <t>Rodrigo Silva - 13/02/2025 15:38:51</t>
  </si>
  <si>
    <t>Rodrigo Silva - 13/02/2025 15:38:52</t>
  </si>
  <si>
    <t>Rodrigo Silva - 13/02/2025 15:38:57</t>
  </si>
  <si>
    <t>Rodrigo Silva - 13/02/2025 15:39:00</t>
  </si>
  <si>
    <t>Rodrigo Silva - 13/02/2025 15:39:01</t>
  </si>
  <si>
    <t>Igor Vantuil - 17/02/2025 07:38:28</t>
  </si>
  <si>
    <t>Igor Vantuil - 17/02/2025 07:38:29</t>
  </si>
  <si>
    <t>Igor Vantuil - 04/03/2025 13:33:16</t>
  </si>
  <si>
    <t>Igor Vantuil - 04/03/2025 13:33:17</t>
  </si>
  <si>
    <t>Base de Dados_Images/TIT 81061.Imagem do Equipamento-.183907.jpg</t>
  </si>
  <si>
    <t>Rodrigo Silva - 13/02/2025 15:38:31</t>
  </si>
  <si>
    <t>TIT 81062</t>
  </si>
  <si>
    <t>Temp Mancal La Motor Exaustor 02</t>
  </si>
  <si>
    <t>Rodrigo Silva - 13/02/2025 15:40:49</t>
  </si>
  <si>
    <t>Rodrigo Silva - 13/02/2025 15:40:51</t>
  </si>
  <si>
    <t>Rodrigo Silva - 13/02/2025 15:40:52</t>
  </si>
  <si>
    <t>Rodrigo Silva - 13/02/2025 15:40:53</t>
  </si>
  <si>
    <t>Rodrigo Silva - 13/02/2025 15:40:59</t>
  </si>
  <si>
    <t>Rodrigo Silva - 13/02/2025 15:41:01</t>
  </si>
  <si>
    <t>Rodrigo Silva - 13/02/2025 15:41:02</t>
  </si>
  <si>
    <t>Igor Vantuil - 17/02/2025 07:38:43</t>
  </si>
  <si>
    <t>Igor Vantuil - 17/02/2025 07:38:42</t>
  </si>
  <si>
    <t>Igor Vantuil - 04/03/2025 13:33:23</t>
  </si>
  <si>
    <t>Igor Vantuil - 04/03/2025 13:33:24</t>
  </si>
  <si>
    <t>Base de Dados_Images/TIT 81062.Imagem do Equipamento-.184156.jpg</t>
  </si>
  <si>
    <t>Rodrigo Silva - 13/02/2025 15:40:45</t>
  </si>
  <si>
    <t>TIT 81063</t>
  </si>
  <si>
    <t>Temp Mancal Lna Motor Exaustor 02</t>
  </si>
  <si>
    <t>Rodrigo Silva - 13/02/2025 15:41:30</t>
  </si>
  <si>
    <t>Rodrigo Silva - 13/02/2025 15:41:31</t>
  </si>
  <si>
    <t>Rodrigo Silva - 13/02/2025 15:41:33</t>
  </si>
  <si>
    <t>Rodrigo Silva - 13/02/2025 15:41:34</t>
  </si>
  <si>
    <t>Rodrigo Silva - 13/02/2025 15:41:40</t>
  </si>
  <si>
    <t>Rodrigo Silva - 13/02/2025 15:41:41</t>
  </si>
  <si>
    <t>Rodrigo Silva - 13/02/2025 15:41:42</t>
  </si>
  <si>
    <t>Igor Vantuil - 17/02/2025 07:38:50</t>
  </si>
  <si>
    <t>Igor Vantuil - 17/02/2025 07:38:51</t>
  </si>
  <si>
    <t>Igor Vantuil - 04/03/2025 13:33:31</t>
  </si>
  <si>
    <t>Igor Vantuil - 04/03/2025 13:33:32</t>
  </si>
  <si>
    <t>Base de Dados_Images/TIT 81063.Imagem do Equipamento-.184229.jpg</t>
  </si>
  <si>
    <t>Rodrigo Silva - 13/02/2025 15:41:18</t>
  </si>
  <si>
    <t>TIT 81064</t>
  </si>
  <si>
    <t>Temp Mancal La Exaustor 02</t>
  </si>
  <si>
    <t>Rodrigo Silva - 13/02/2025 15:40:18</t>
  </si>
  <si>
    <t>Rodrigo Silva - 13/02/2025 15:40:19</t>
  </si>
  <si>
    <t>Rodrigo Silva - 13/02/2025 15:40:20</t>
  </si>
  <si>
    <t>Rodrigo Silva - 13/02/2025 15:40:22</t>
  </si>
  <si>
    <t>Rodrigo Silva - 13/02/2025 15:40:27</t>
  </si>
  <si>
    <t>Rodrigo Silva - 13/02/2025 15:40:28</t>
  </si>
  <si>
    <t>Rodrigo Silva - 13/02/2025 15:40:29</t>
  </si>
  <si>
    <t>Igor Vantuil - 17/02/2025 07:38:58</t>
  </si>
  <si>
    <t>Igor Vantuil - 17/02/2025 07:38:59</t>
  </si>
  <si>
    <t>Igor Vantuil - 04/03/2025 13:33:42</t>
  </si>
  <si>
    <t>Igor Vantuil - 04/03/2025 13:33:43</t>
  </si>
  <si>
    <t>Base de Dados_Images/TIT 81064.Imagem do Equipamento-.184118.jpg</t>
  </si>
  <si>
    <t>Rodrigo Silva - 13/02/2025 15:40:12</t>
  </si>
  <si>
    <t>TIT 81065</t>
  </si>
  <si>
    <t>Temp Mancal Lna Exaustor 02</t>
  </si>
  <si>
    <t>Rodrigo Silva - 13/02/2025 15:36:06</t>
  </si>
  <si>
    <t>Rodrigo Silva - 13/02/2025 15:36:08</t>
  </si>
  <si>
    <t>Rodrigo Silva - 13/02/2025 15:36:09</t>
  </si>
  <si>
    <t>Rodrigo Silva - 13/02/2025 15:36:12</t>
  </si>
  <si>
    <t>Rodrigo Silva - 13/02/2025 15:36:18</t>
  </si>
  <si>
    <t>Rodrigo Silva - 13/02/2025 15:36:19</t>
  </si>
  <si>
    <t>Rodrigo Silva - 13/02/2025 15:36:20</t>
  </si>
  <si>
    <t>Igor Vantuil - 17/02/2025 07:39:07</t>
  </si>
  <si>
    <t>Igor Vantuil - 17/02/2025 07:39:08</t>
  </si>
  <si>
    <t>Igor Vantuil - 04/03/2025 13:33:49</t>
  </si>
  <si>
    <t>Igor Vantuil - 04/03/2025 13:33:50</t>
  </si>
  <si>
    <t>Base de Dados_Images/TIT 81065.Imagem do Equipamento-.183606.jpg</t>
  </si>
  <si>
    <t>Rodrigo Silva - 13/02/2025 15:36:01</t>
  </si>
  <si>
    <t>VIT81084</t>
  </si>
  <si>
    <t>Vibracao Mancal La Exaustor 02</t>
  </si>
  <si>
    <t>Rodrigo Silva - 13/02/2025 15:39:41</t>
  </si>
  <si>
    <t>Rodrigo Silva - 13/02/2025 15:39:42</t>
  </si>
  <si>
    <t>Rodrigo Silva - 13/02/2025 15:39:43</t>
  </si>
  <si>
    <t>Rodrigo Silva - 13/02/2025 15:39:44</t>
  </si>
  <si>
    <t>Rodrigo Silva - 13/02/2025 15:39:52</t>
  </si>
  <si>
    <t>Rodrigo Silva - 13/02/2025 15:39:53</t>
  </si>
  <si>
    <t>Rodrigo Silva - 13/02/2025 15:39:57</t>
  </si>
  <si>
    <t>Igor Vantuil - 17/02/2025 07:39:15</t>
  </si>
  <si>
    <t>Igor Vantuil - 17/02/2025 07:39:16</t>
  </si>
  <si>
    <t>Igor Vantuil - 04/03/2025 13:33:55</t>
  </si>
  <si>
    <t>Igor Vantuil - 04/03/2025 13:33:56</t>
  </si>
  <si>
    <t>Base de Dados_Images/VIT81084.Imagem do Equipamento-.184034.jpg</t>
  </si>
  <si>
    <t>Rodrigo Silva - 13/02/2025 15:39:36</t>
  </si>
  <si>
    <t>VIT81085</t>
  </si>
  <si>
    <t>Vibracao Mancal Lna Exaustor 02</t>
  </si>
  <si>
    <t>Rodrigo Silva - 13/02/2025 15:36:41</t>
  </si>
  <si>
    <t>Rodrigo Silva - 13/02/2025 15:36:47</t>
  </si>
  <si>
    <t>Rodrigo Silva - 13/02/2025 15:36:42</t>
  </si>
  <si>
    <t>Rodrigo Silva - 13/02/2025 15:36:44</t>
  </si>
  <si>
    <t>Rodrigo Silva - 13/02/2025 15:36:52</t>
  </si>
  <si>
    <t>Rodrigo Silva - 13/02/2025 15:36:53</t>
  </si>
  <si>
    <t>Rodrigo Silva - 13/02/2025 15:36:55</t>
  </si>
  <si>
    <t>Igor Vantuil - 17/02/2025 07:39:23</t>
  </si>
  <si>
    <t>Igor Vantuil - 17/02/2025 07:39:24</t>
  </si>
  <si>
    <t>Igor Vantuil - 04/03/2025 13:34:04</t>
  </si>
  <si>
    <t>Base de Dados_Images/VIT81085.Imagem do Equipamento-.183652.jpg</t>
  </si>
  <si>
    <t>Rodrigo Silva - 13/02/2025 15:36:37</t>
  </si>
  <si>
    <t>Lavador De Pó</t>
  </si>
  <si>
    <t>LCV 40035A</t>
  </si>
  <si>
    <t>Valvula Cont Nivel Diluidor De Pó Entrada</t>
  </si>
  <si>
    <t>Rodrigo Silva - 10/02/2025 16:24:05</t>
  </si>
  <si>
    <t>Rodrigo Silva - 10/02/2025 16:24:06</t>
  </si>
  <si>
    <t>Rodrigo Silva - 10/02/2025 16:24:09</t>
  </si>
  <si>
    <t>Rodrigo Silva - 10/02/2025 16:24:14</t>
  </si>
  <si>
    <t>Rodrigo Silva - 10/02/2025 16:24:17</t>
  </si>
  <si>
    <t>Rodrigo Silva - 10/02/2025 16:24:19</t>
  </si>
  <si>
    <t>Rodrigo Silva - 10/02/2025 16:24:23</t>
  </si>
  <si>
    <t>Rodrigo Silva - 10/02/2025 16:24:26</t>
  </si>
  <si>
    <t>Alessandro Mendes - 08/03/2025 11:23:38</t>
  </si>
  <si>
    <t>Alessandro Mendes - 08/03/2025 11:23:42</t>
  </si>
  <si>
    <t>Cleber Nunes - 14/03/2025 18:36:34</t>
  </si>
  <si>
    <t>Base de Dados_Images/LCV 40035A.Imagem do Equipamento-.192403.jpg</t>
  </si>
  <si>
    <t>Rodrigo Silva - 10/02/2025 16:23:58</t>
  </si>
  <si>
    <t>LCV 40035B</t>
  </si>
  <si>
    <t>Valvula Cont Nivel Diluidor De Pó Saida</t>
  </si>
  <si>
    <t>Rodrigo Silva - 10/02/2025 16:25:09</t>
  </si>
  <si>
    <t>Rodrigo Silva - 10/02/2025 16:25:10</t>
  </si>
  <si>
    <t>Rodrigo Silva - 10/02/2025 16:25:13</t>
  </si>
  <si>
    <t>Rodrigo Silva - 10/02/2025 16:25:17</t>
  </si>
  <si>
    <t>Rodrigo Silva - 10/02/2025 16:25:19</t>
  </si>
  <si>
    <t>Rodrigo Silva - 10/02/2025 16:25:21</t>
  </si>
  <si>
    <t>Rodrigo Silva - 10/02/2025 16:25:24</t>
  </si>
  <si>
    <t>Rodrigo Silva - 10/02/2025 16:25:25</t>
  </si>
  <si>
    <t>Alessandro Mendes - 08/03/2025 11:23:04</t>
  </si>
  <si>
    <t>Alessandro Mendes - 08/03/2025 11:23:09</t>
  </si>
  <si>
    <t>Cleber Nunes - 14/03/2025 18:36:40</t>
  </si>
  <si>
    <t>Base de Dados_Images/LCV 40035B.Imagem do Equipamento-.192505.jpg</t>
  </si>
  <si>
    <t>Rodrigo Silva - 10/02/2025 16:24:59</t>
  </si>
  <si>
    <t>BC4005</t>
  </si>
  <si>
    <t>Bomba Do Lavador De Pó</t>
  </si>
  <si>
    <t>Rodrigo Silva - 10/02/2025 16:22:06</t>
  </si>
  <si>
    <t>Rodrigo Silva - 10/02/2025 16:22:07</t>
  </si>
  <si>
    <t>Rodrigo Silva - 10/02/2025 16:22:09</t>
  </si>
  <si>
    <t>Rodrigo Silva - 10/02/2025 16:22:12</t>
  </si>
  <si>
    <t>Rodrigo Silva - 10/02/2025 16:22:17</t>
  </si>
  <si>
    <t>Rodrigo Silva - 10/02/2025 16:22:19</t>
  </si>
  <si>
    <t>Rodrigo Silva - 10/02/2025 16:22:22</t>
  </si>
  <si>
    <t>Rodrigo Silva - 10/02/2025 16:22:26</t>
  </si>
  <si>
    <t>Rodrigo Silva - 10/02/2025 16:22:30</t>
  </si>
  <si>
    <t>Rodrigo Silva - 10/02/2025 16:22:33</t>
  </si>
  <si>
    <t>Rodrigo Silva - 10/02/2025 16:22:38</t>
  </si>
  <si>
    <t>Rodrigo Silva - 10/02/2025 16:22:43</t>
  </si>
  <si>
    <t>Rodrigo Silva - 10/02/2025 16:22:46</t>
  </si>
  <si>
    <t>Thiago Aparecido Pinto - 11/02/2025 09:04:36</t>
  </si>
  <si>
    <t>Rodrigo Silva - 10/02/2025 16:23:04</t>
  </si>
  <si>
    <t>Rodrigo Silva - 10/02/2025 16:23:05</t>
  </si>
  <si>
    <t>Paulo Marchiti - 08/03/2025 13:49:43</t>
  </si>
  <si>
    <t>Paulo Marchiti - 08/03/2025 13:49:44</t>
  </si>
  <si>
    <t>Paulo Marchiti - 08/03/2025 13:49:47</t>
  </si>
  <si>
    <t>Paulo Marchiti - 08/03/2025 13:49:46</t>
  </si>
  <si>
    <t>Paulo Marchiti - 08/03/2025 13:49:49</t>
  </si>
  <si>
    <t>Paulo Marchiti - 08/03/2025 13:49:53</t>
  </si>
  <si>
    <t>Paulo Marchiti - 08/03/2025 13:49:56</t>
  </si>
  <si>
    <t>Paulo Marchiti - 08/03/2025 13:49:55</t>
  </si>
  <si>
    <t>Cleber Nunes - 14/03/2025 18:36:21</t>
  </si>
  <si>
    <t>Cleber Nunes - 14/03/2025 18:36:22</t>
  </si>
  <si>
    <t>Cleber Nunes - 14/03/2025 18:36:23</t>
  </si>
  <si>
    <t>Cleber Nunes - 14/03/2025 18:36:24</t>
  </si>
  <si>
    <t>Base de Dados_Images/BC4005.Imagem do Equipamento-.192159.jpg</t>
  </si>
  <si>
    <t>Rodrigo Silva - 10/02/2025 16:21:42</t>
  </si>
  <si>
    <t>Limpeza De Grelha</t>
  </si>
  <si>
    <t>GT8101</t>
  </si>
  <si>
    <t>Grelha Rotativa</t>
  </si>
  <si>
    <t>Rodrigo Silva - 24/01/2025 13:44:21</t>
  </si>
  <si>
    <t>Rodrigo Silva - 24/01/2025 13:44:24</t>
  </si>
  <si>
    <t>Rodrigo Silva - 24/01/2025 13:44:28</t>
  </si>
  <si>
    <t>Rodrigo Silva - 24/01/2025 13:44:34</t>
  </si>
  <si>
    <t>Rodrigo Silva - 24/01/2025 13:44:38</t>
  </si>
  <si>
    <t>Rodrigo Silva - 24/01/2025 13:44:43</t>
  </si>
  <si>
    <t>Rodrigo Silva - 27/01/2025 15:38:44</t>
  </si>
  <si>
    <t>Rodrigo Silva - 27/01/2025 15:38:47</t>
  </si>
  <si>
    <t>Rodrigo Silva - 27/01/2025 15:38:49</t>
  </si>
  <si>
    <t>Rodrigo Silva - 27/01/2025 15:38:53</t>
  </si>
  <si>
    <t>Rodrigo Silva - 27/01/2025 15:38:56</t>
  </si>
  <si>
    <t>Rodrigo Silva - 27/01/2025 15:38:58</t>
  </si>
  <si>
    <t>Noany Silva - 08/02/2025 08:08:27</t>
  </si>
  <si>
    <t>Rodrigo Silva - 13/02/2025 14:36:45</t>
  </si>
  <si>
    <t>Rodrigo Silva - 13/02/2025 14:37:34</t>
  </si>
  <si>
    <t>Igor Vantuil - 17/02/2025 07:28:06</t>
  </si>
  <si>
    <t>Igor Vantuil - 17/02/2025 07:28:07</t>
  </si>
  <si>
    <t>Igor Vantuil - 17/02/2025 07:28:10</t>
  </si>
  <si>
    <t>Igor Vantuil - 17/02/2025 07:28:11</t>
  </si>
  <si>
    <t>Igor Vantuil - 17/02/2025 07:28:14</t>
  </si>
  <si>
    <t>Igor Vantuil - 04/03/2025 13:51:08</t>
  </si>
  <si>
    <t>Igor Vantuil - 04/03/2025 13:51:09</t>
  </si>
  <si>
    <t>Igor Vantuil - 04/03/2025 13:51:11</t>
  </si>
  <si>
    <t>Igor Vantuil - 04/03/2025 13:51:12</t>
  </si>
  <si>
    <t>Base de Dados_Images/GT8101.Imagem do Equipamento-.164622.jpg</t>
  </si>
  <si>
    <t>Rodrigo Silva - 24/01/2025 13:42:55</t>
  </si>
  <si>
    <t>Base de Dados_Images/GT8101.Imagem da Plaqueta do Motor-.164622.jpg</t>
  </si>
  <si>
    <t>Rodrigo Silva - 24/01/2025 13:43:28</t>
  </si>
  <si>
    <t>Magmeira</t>
  </si>
  <si>
    <t>LIT 40038</t>
  </si>
  <si>
    <t>Nivel Rosca Magma</t>
  </si>
  <si>
    <t>Alessandro Mendes - 04/03/2025 13:42:14</t>
  </si>
  <si>
    <t>Alessandro Mendes - 04/03/2025 13:42:22</t>
  </si>
  <si>
    <t>Alessandro Mendes - 04/03/2025 13:42:24</t>
  </si>
  <si>
    <t>Alessandro Mendes - 04/03/2025 13:42:26</t>
  </si>
  <si>
    <t>Alexandre Mesquita - 07/03/2025 16:23:06</t>
  </si>
  <si>
    <t>Alexandre Mesquita - 07/03/2025 16:23:08</t>
  </si>
  <si>
    <t>Neuzamar - 13/03/2025 06:05:07</t>
  </si>
  <si>
    <t>Thiago Aparecido Pinto - 18/03/2025 16:34:37</t>
  </si>
  <si>
    <t>Thiago Aparecido Pinto - 18/03/2025 16:34:38</t>
  </si>
  <si>
    <t>Base de Dados_Images/LIT 40038.Imagem do Equipamento-.164211.jpg</t>
  </si>
  <si>
    <t>Alessandro Mendes - 04/03/2025 13:42:04</t>
  </si>
  <si>
    <t>FIT40056</t>
  </si>
  <si>
    <t>Vazao Magma Diluição Magma</t>
  </si>
  <si>
    <t>Alexandre Mesquita - 21/02/2025 09:51:14</t>
  </si>
  <si>
    <t>Alexandre Mesquita - 21/02/2025 09:51:15</t>
  </si>
  <si>
    <t>Alexandre Mesquita - 21/02/2025 09:51:16</t>
  </si>
  <si>
    <t>Alexandre Mesquita - 21/02/2025 09:51:17</t>
  </si>
  <si>
    <t>Alexandre Mesquita - 28/02/2025 11:28:10</t>
  </si>
  <si>
    <t>Alexandre Mesquita - 28/02/2025 11:28:11</t>
  </si>
  <si>
    <t>Alexandre Mesquita - 28/02/2025 11:28:13</t>
  </si>
  <si>
    <t>Alexandre Mesquita - 18/03/2025 09:51:19</t>
  </si>
  <si>
    <t>Alexandre Mesquita - 18/03/2025 09:51:21</t>
  </si>
  <si>
    <t>Alexandre Mesquita - 18/03/2025 09:51:25</t>
  </si>
  <si>
    <t>Alexandre Mesquita - 18/03/2025 09:51:27</t>
  </si>
  <si>
    <t>Base de Dados_Images/FIT40056.Imagem do Equipamento-.125112.jpg</t>
  </si>
  <si>
    <t>Alexandre Mesquita - 21/02/2025 09:51:05</t>
  </si>
  <si>
    <t>Rosca Rotativa</t>
  </si>
  <si>
    <t>RR4004</t>
  </si>
  <si>
    <t>Rosca De Magma</t>
  </si>
  <si>
    <t>Alexandre Mesquita - 12/03/2025 08:54:05</t>
  </si>
  <si>
    <t>Alexandre Mesquita - 12/03/2025 08:54:07</t>
  </si>
  <si>
    <t>Alexandre Mesquita - 12/03/2025 08:54:12</t>
  </si>
  <si>
    <t>Alexandre Mesquita - 12/03/2025 08:54:15</t>
  </si>
  <si>
    <t>Alexandre Mesquita - 12/03/2025 08:54:17</t>
  </si>
  <si>
    <t>Alexandre Mesquita - 12/03/2025 08:54:19</t>
  </si>
  <si>
    <t>Alexandre Mesquita - 12/03/2025 08:54:22</t>
  </si>
  <si>
    <t>Alexandre Mesquita - 12/03/2025 08:54:25</t>
  </si>
  <si>
    <t>Alexandre Mesquita - 12/03/2025 08:54:26</t>
  </si>
  <si>
    <t>Alexandre Mesquita - 12/03/2025 08:54:28</t>
  </si>
  <si>
    <t>Alexandre Mesquita - 12/03/2025 08:54:31</t>
  </si>
  <si>
    <t>Alexandre Mesquita - 12/03/2025 08:54:34</t>
  </si>
  <si>
    <t>Alexandre Mesquita - 12/03/2025 08:54:36</t>
  </si>
  <si>
    <t>Alexandre Mesquita - 12/03/2025 08:54:37</t>
  </si>
  <si>
    <t>Neuzamar - 13/03/2025 02:04:57</t>
  </si>
  <si>
    <t>Neuzamar - 13/03/2025 02:04:58</t>
  </si>
  <si>
    <t>Neuzamar - 13/03/2025 02:05:00</t>
  </si>
  <si>
    <t>Neuzamar - 13/03/2025 02:05:02</t>
  </si>
  <si>
    <t>Neuzamar - 13/03/2025 06:56:28</t>
  </si>
  <si>
    <t>Neuzamar - 13/03/2025 06:56:30</t>
  </si>
  <si>
    <t>Neuzamar - 13/03/2025 06:56:31</t>
  </si>
  <si>
    <t>Neuzamar - 13/03/2025 06:56:32</t>
  </si>
  <si>
    <t>Alexandre Mesquita - 14/03/2025 18:37:33</t>
  </si>
  <si>
    <t>Alexandre Mesquita - 14/03/2025 18:37:34</t>
  </si>
  <si>
    <t>Alexandre Mesquita - 14/03/2025 18:37:35</t>
  </si>
  <si>
    <t>Alexandre Mesquita - 14/03/2025 18:37:37</t>
  </si>
  <si>
    <t>Alexandre Mesquita - 14/03/2025 18:37:45</t>
  </si>
  <si>
    <t>Base de Dados_Images/RR4004.Imagem do Equipamento-.115405.jpg</t>
  </si>
  <si>
    <t>Alexandre Mesquita - 12/03/2025 08:53:51</t>
  </si>
  <si>
    <t>BD4005</t>
  </si>
  <si>
    <t>Bomba 01 De Magma Da Rosca</t>
  </si>
  <si>
    <t>Alessandro Mendes - 04/03/2025 13:48:31</t>
  </si>
  <si>
    <t>Alessandro Mendes - 04/03/2025 13:48:32</t>
  </si>
  <si>
    <t>Alessandro Mendes - 04/03/2025 13:48:37</t>
  </si>
  <si>
    <t>Alessandro Mendes - 04/03/2025 13:48:38</t>
  </si>
  <si>
    <t>Alessandro Mendes - 04/03/2025 13:48:40</t>
  </si>
  <si>
    <t>Alessandro Mendes - 04/03/2025 13:48:41</t>
  </si>
  <si>
    <t>Alessandro Mendes - 04/03/2025 13:48:43</t>
  </si>
  <si>
    <t>Alessandro Mendes - 04/03/2025 13:48:48</t>
  </si>
  <si>
    <t>Alessandro Mendes - 04/03/2025 13:48:52</t>
  </si>
  <si>
    <t>Alessandro Mendes - 04/03/2025 13:48:57</t>
  </si>
  <si>
    <t>Alessandro Mendes - 04/03/2025 13:49:02</t>
  </si>
  <si>
    <t>Alessandro Mendes - 04/03/2025 13:49:05</t>
  </si>
  <si>
    <t>Alessandro Mendes - 04/03/2025 13:49:10</t>
  </si>
  <si>
    <t>Alessandro Mendes - 04/03/2025 13:49:13</t>
  </si>
  <si>
    <t>Alessandro Mendes - 04/03/2025 13:49:15</t>
  </si>
  <si>
    <t>Alessandro Mendes - 04/03/2025 13:49:18</t>
  </si>
  <si>
    <t>Neuzamar - 13/03/2025 02:04:10</t>
  </si>
  <si>
    <t>Neuzamar - 13/03/2025 02:04:11</t>
  </si>
  <si>
    <t>Neuzamar - 13/03/2025 02:04:13</t>
  </si>
  <si>
    <t>Neuzamar - 13/03/2025 02:04:15</t>
  </si>
  <si>
    <t>Neuzamar - 13/03/2025 02:04:16</t>
  </si>
  <si>
    <t>Neuzamar - 13/03/2025 02:04:18</t>
  </si>
  <si>
    <t>Neuzamar - 13/03/2025 06:55:45</t>
  </si>
  <si>
    <t>Neuzamar - 13/03/2025 06:55:47</t>
  </si>
  <si>
    <t>Neuzamar - 13/03/2025 06:55:48</t>
  </si>
  <si>
    <t>Neuzamar - 13/03/2025 06:55:50</t>
  </si>
  <si>
    <t>Thiago Aparecido Pinto - 18/03/2025 16:33:47</t>
  </si>
  <si>
    <t>Thiago Aparecido Pinto - 18/03/2025 16:33:48</t>
  </si>
  <si>
    <t>Thiago Aparecido Pinto - 18/03/2025 16:33:49</t>
  </si>
  <si>
    <t>Base de Dados_Images/BD4005.Imagem do Equipamento-.164829.jpg</t>
  </si>
  <si>
    <t>Alessandro Mendes - 04/03/2025 13:48:24</t>
  </si>
  <si>
    <t>BD4006</t>
  </si>
  <si>
    <t>Bomba 02 De Magma Da Rosca</t>
  </si>
  <si>
    <t>Alessandro Mendes - 04/03/2025 13:51:12</t>
  </si>
  <si>
    <t>Alessandro Mendes - 04/03/2025 13:51:16</t>
  </si>
  <si>
    <t>Alessandro Mendes - 04/03/2025 13:51:15</t>
  </si>
  <si>
    <t>Alessandro Mendes - 04/03/2025 13:51:18</t>
  </si>
  <si>
    <t>Alessandro Mendes - 04/03/2025 13:51:19</t>
  </si>
  <si>
    <t>Alessandro Mendes - 04/03/2025 13:51:25</t>
  </si>
  <si>
    <t>Alessandro Mendes - 04/03/2025 13:51:24</t>
  </si>
  <si>
    <t>Alessandro Mendes - 04/03/2025 13:51:29</t>
  </si>
  <si>
    <t>Alessandro Mendes - 04/03/2025 13:51:30</t>
  </si>
  <si>
    <t>Alessandro Mendes - 04/03/2025 13:51:32</t>
  </si>
  <si>
    <t>Alessandro Mendes - 04/03/2025 13:51:33</t>
  </si>
  <si>
    <t>Alessandro Mendes - 04/03/2025 13:51:35</t>
  </si>
  <si>
    <t>Alessandro Mendes - 04/03/2025 13:51:38</t>
  </si>
  <si>
    <t>Alessandro Mendes - 04/03/2025 13:51:41</t>
  </si>
  <si>
    <t>Alessandro Mendes - 04/03/2025 13:51:43</t>
  </si>
  <si>
    <t>Alessandro Mendes - 04/03/2025 13:51:45</t>
  </si>
  <si>
    <t>Thiago Aparecido Pinto - 18/03/2025 16:33:58</t>
  </si>
  <si>
    <t>Thiago Aparecido Pinto - 18/03/2025 16:33:59</t>
  </si>
  <si>
    <t>Thiago Aparecido Pinto - 18/03/2025 16:34:00</t>
  </si>
  <si>
    <t>Thiago Aparecido Pinto - 18/03/2025 16:34:01</t>
  </si>
  <si>
    <t>Thiago Aparecido Pinto - 18/03/2025 16:34:02</t>
  </si>
  <si>
    <t>Thiago Aparecido Pinto - 18/03/2025 16:34:19</t>
  </si>
  <si>
    <t>Thiago Aparecido Pinto - 18/03/2025 16:34:20</t>
  </si>
  <si>
    <t>Thiago Aparecido Pinto - 18/03/2025 16:34:22</t>
  </si>
  <si>
    <t>Thiago Aparecido Pinto - 18/03/2025 16:34:25</t>
  </si>
  <si>
    <t>Thiago Aparecido Pinto - 18/03/2025 16:34:26</t>
  </si>
  <si>
    <t>Thiago Aparecido Pinto - 18/03/2025 16:34:27</t>
  </si>
  <si>
    <t>Base de Dados_Images/BD4006.Imagem do Equipamento-.165112.jpg</t>
  </si>
  <si>
    <t>Alessandro Mendes - 04/03/2025 13:51:04</t>
  </si>
  <si>
    <t>Mesa Alimentadora</t>
  </si>
  <si>
    <t>MA1001</t>
  </si>
  <si>
    <t>Mesa Alimentadora26</t>
  </si>
  <si>
    <t>Uanderson Dos Santos - 05/02/2025 16:31:11</t>
  </si>
  <si>
    <t>Uanderson Dos Santos - 05/02/2025 16:31:18</t>
  </si>
  <si>
    <t>Uanderson Dos Santos - 05/02/2025 16:31:25</t>
  </si>
  <si>
    <t>Uanderson Dos Santos - 05/02/2025 16:31:30</t>
  </si>
  <si>
    <t>Uanderson Dos Santos - 05/02/2025 16:31:34</t>
  </si>
  <si>
    <t>Thiago Aparecido Pinto - 05/03/2025 09:23:34</t>
  </si>
  <si>
    <t>Uanderson Dos Santos - 03/03/2025 15:13:44</t>
  </si>
  <si>
    <t>Uanderson Dos Santos - 03/03/2025 15:13:46</t>
  </si>
  <si>
    <t>Uanderson Dos Santos - 03/03/2025 15:14:04</t>
  </si>
  <si>
    <t>Uanderson Dos Santos - 03/03/2025 15:14:13</t>
  </si>
  <si>
    <t>Thiago Aparecido Pinto - 08/03/2025 16:44:52</t>
  </si>
  <si>
    <t>Uanderson Dos Santos - 03/03/2025 15:14:17</t>
  </si>
  <si>
    <t>Uanderson Dos Santos - 03/03/2025 15:14:19</t>
  </si>
  <si>
    <t>Uanderson Dos Santos - 03/03/2025 15:14:23</t>
  </si>
  <si>
    <t>Uanderson Dos Santos - 03/03/2025 15:14:26</t>
  </si>
  <si>
    <t>Uanderson Dos Santos - 03/03/2025 15:14:30</t>
  </si>
  <si>
    <t>Uanderson Dos Santos - 03/03/2025 15:14:32</t>
  </si>
  <si>
    <t>Uanderson Dos Santos - 05/02/2025 16:33:34</t>
  </si>
  <si>
    <t>Uanderson Dos Santos - 05/02/2025 16:33:38</t>
  </si>
  <si>
    <t>Uanderson Dos Santos - 21/02/2025 18:00:27</t>
  </si>
  <si>
    <t>Uanderson Dos Santos - 21/02/2025 18:00:30</t>
  </si>
  <si>
    <t>Uanderson Dos Santos - 06/03/2025 16:44:13</t>
  </si>
  <si>
    <t>Uanderson Dos Santos - 06/03/2025 18:05:53</t>
  </si>
  <si>
    <t>Uanderson Dos Santos - 06/03/2025 18:05:55</t>
  </si>
  <si>
    <t>Thiago Aparecido Pinto - 07/03/2025 20:07:02</t>
  </si>
  <si>
    <t>Igor Vantuil - 12/03/2025 11:02:40</t>
  </si>
  <si>
    <t>Igor Vantuil - 12/03/2025 11:02:42</t>
  </si>
  <si>
    <t>Igor Vantuil - 12/03/2025 11:02:44</t>
  </si>
  <si>
    <t>Base de Dados_Images/MA1001.Imagem do Equipamento-.210417.jpg</t>
  </si>
  <si>
    <t>Uanderson Dos Santos - 06/03/2025 18:04:12</t>
  </si>
  <si>
    <t>MA1002</t>
  </si>
  <si>
    <t>Motor Mesa 26 Lado B</t>
  </si>
  <si>
    <t>Uanderson Dos Santos - 05/02/2025 16:39:21</t>
  </si>
  <si>
    <t>Uanderson Dos Santos - 05/02/2025 16:39:23</t>
  </si>
  <si>
    <t>Uanderson Dos Santos - 05/02/2025 16:39:49</t>
  </si>
  <si>
    <t>Uanderson Dos Santos - 05/02/2025 16:39:47</t>
  </si>
  <si>
    <t>Uanderson Dos Santos - 05/02/2025 16:39:59</t>
  </si>
  <si>
    <t>Uanderson Dos Santos - 05/02/2025 16:40:03</t>
  </si>
  <si>
    <t>Uanderson Dos Santos - 05/02/2025 16:40:09</t>
  </si>
  <si>
    <t>Thiago Aparecido Pinto - 04/03/2025 14:49:17</t>
  </si>
  <si>
    <t>Uanderson Dos Santos - 05/02/2025 16:40:18</t>
  </si>
  <si>
    <t>Uanderson Dos Santos - 05/02/2025 16:40:21</t>
  </si>
  <si>
    <t>Thiago Aparecido Pinto - 04/03/2025 14:49:23</t>
  </si>
  <si>
    <t>Thiago Aparecido Pinto - 04/03/2025 14:49:20</t>
  </si>
  <si>
    <t>Igor Vantuil - 04/03/2025 14:49:38</t>
  </si>
  <si>
    <t>Igor Vantuil - 04/03/2025 14:49:39</t>
  </si>
  <si>
    <t>Igor Vantuil - 04/03/2025 14:49:43</t>
  </si>
  <si>
    <t>Igor Vantuil - 04/03/2025 14:50:09</t>
  </si>
  <si>
    <t>Uanderson Dos Santos - 09/03/2025 07:09:07</t>
  </si>
  <si>
    <t>Uanderson Dos Santos - 09/03/2025 07:09:11</t>
  </si>
  <si>
    <t>Uanderson Dos Santos - 09/03/2025 07:09:13</t>
  </si>
  <si>
    <t>Uanderson Dos Santos - 09/03/2025 07:09:17</t>
  </si>
  <si>
    <t>Uanderson Dos Santos - 09/03/2025 07:09:30</t>
  </si>
  <si>
    <t>Uanderson Dos Santos - 12/03/2025 16:49:41</t>
  </si>
  <si>
    <t>Uanderson Dos Santos - 12/03/2025 16:49:43</t>
  </si>
  <si>
    <t>Uanderson Dos Santos - 12/03/2025 16:49:44</t>
  </si>
  <si>
    <t>Uanderson Dos Santos - 12/03/2025 16:49:45</t>
  </si>
  <si>
    <t>Base de Dados_Images/MA1002.Imagem do Equipamento-.183951.jpg</t>
  </si>
  <si>
    <t>Uanderson Dos Santos - 05/02/2025 15:39:30</t>
  </si>
  <si>
    <t>LIT10003</t>
  </si>
  <si>
    <t>Nivel Mesa 45A</t>
  </si>
  <si>
    <t>Uanderson Dos Santos - 05/02/2025 16:40:56</t>
  </si>
  <si>
    <t>Uanderson Dos Santos - 05/02/2025 16:52:49</t>
  </si>
  <si>
    <t>Uanderson Dos Santos - 06/02/2025 12:40:36</t>
  </si>
  <si>
    <t>Uanderson Dos Santos - 06/02/2025 12:40:38</t>
  </si>
  <si>
    <t>Igor Vantuil - 04/03/2025 11:41:56</t>
  </si>
  <si>
    <t>Igor Vantuil - 04/03/2025 11:41:58</t>
  </si>
  <si>
    <t>Igor Vantuil - 04/03/2025 11:41:59</t>
  </si>
  <si>
    <t>Igor Vantuil - 04/03/2025 11:42:03</t>
  </si>
  <si>
    <t>Igor Vantuil - 04/03/2025 11:42:04</t>
  </si>
  <si>
    <t>Uanderson Dos Santos - 12/03/2025 16:50:16</t>
  </si>
  <si>
    <t>Base de Dados_Images/LIT10003.Imagem do Equipamento-.183721.jpg</t>
  </si>
  <si>
    <t>Uanderson Dos Santos - 05/02/2025 15:37:13</t>
  </si>
  <si>
    <t>MA1003</t>
  </si>
  <si>
    <t>Mesa Alimentadora45</t>
  </si>
  <si>
    <t>Uanderson Dos Santos - 05/02/2025 16:35:47</t>
  </si>
  <si>
    <t>Uanderson Dos Santos - 04/03/2025 10:26:36</t>
  </si>
  <si>
    <t>Uanderson Dos Santos - 05/02/2025 16:38:05</t>
  </si>
  <si>
    <t>Uanderson Dos Santos - 04/03/2025 10:26:39</t>
  </si>
  <si>
    <t>Uanderson Dos Santos - 04/03/2025 10:26:42</t>
  </si>
  <si>
    <t>Uanderson Dos Santos - 04/03/2025 10:26:44</t>
  </si>
  <si>
    <t>Thiago Aparecido Pinto - 07/03/2025 20:07:51</t>
  </si>
  <si>
    <t>Thiago Aparecido Pinto - 07/03/2025 20:07:53</t>
  </si>
  <si>
    <t>Thiago Aparecido Pinto - 07/03/2025 20:07:55</t>
  </si>
  <si>
    <t>Thiago Aparecido Pinto - 08/03/2025 16:44:56</t>
  </si>
  <si>
    <t>Thiago Aparecido Pinto - 08/03/2025 16:44:59</t>
  </si>
  <si>
    <t>Thiago Aparecido Pinto - 07/03/2025 20:08:01</t>
  </si>
  <si>
    <t>Thiago Aparecido Pinto - 07/03/2025 20:08:05</t>
  </si>
  <si>
    <t>Thiago Aparecido Pinto - 07/03/2025 20:08:07</t>
  </si>
  <si>
    <t>Thiago Aparecido Pinto - 07/03/2025 20:08:15</t>
  </si>
  <si>
    <t>Uanderson Dos Santos - 04/03/2025 11:10:53</t>
  </si>
  <si>
    <t>Uanderson Dos Santos - 04/03/2025 11:10:55</t>
  </si>
  <si>
    <t>Uanderson Dos Santos - 04/03/2025 11:10:57</t>
  </si>
  <si>
    <t>Uanderson Dos Santos - 04/03/2025 11:11:01</t>
  </si>
  <si>
    <t>Uanderson Dos Santos - 04/03/2025 11:11:03</t>
  </si>
  <si>
    <t>Uanderson Dos Santos - 04/03/2025 11:11:07</t>
  </si>
  <si>
    <t>Igor Vantuil - 08/03/2025 16:44:16</t>
  </si>
  <si>
    <t>Igor Vantuil - 08/03/2025 16:44:18</t>
  </si>
  <si>
    <t>Igor Vantuil - 08/03/2025 16:44:19</t>
  </si>
  <si>
    <t>Igor Vantuil - 08/03/2025 16:44:22</t>
  </si>
  <si>
    <t>Igor Vantuil - 12/03/2025 11:02:52</t>
  </si>
  <si>
    <t>Igor Vantuil - 12/03/2025 11:02:53</t>
  </si>
  <si>
    <t>Base de Dados_Images/MA1003.Imagem do Equipamento-.210515.jpg</t>
  </si>
  <si>
    <t>Uanderson Dos Santos - 06/03/2025 18:05:10</t>
  </si>
  <si>
    <t>LIT10004</t>
  </si>
  <si>
    <t>Nivel Mesa 45B</t>
  </si>
  <si>
    <t>Uanderson Dos Santos - 06/02/2025 12:40:55</t>
  </si>
  <si>
    <t>Uanderson Dos Santos - 06/02/2025 12:40:56</t>
  </si>
  <si>
    <t>Uanderson Dos Santos - 06/02/2025 12:40:57</t>
  </si>
  <si>
    <t>Uanderson Dos Santos - 06/02/2025 12:41:01</t>
  </si>
  <si>
    <t>Igor Vantuil - 04/03/2025 11:42:13</t>
  </si>
  <si>
    <t>Igor Vantuil - 04/03/2025 11:42:14</t>
  </si>
  <si>
    <t>Igor Vantuil - 04/03/2025 11:42:15</t>
  </si>
  <si>
    <t>Igor Vantuil - 04/03/2025 11:42:19</t>
  </si>
  <si>
    <t>Igor Vantuil - 04/03/2025 11:42:20</t>
  </si>
  <si>
    <t>Uanderson Dos Santos - 12/03/2025 16:50:24</t>
  </si>
  <si>
    <t>Uanderson Dos Santos - 12/03/2025 16:50:25</t>
  </si>
  <si>
    <t>Base de Dados_Images/LIT10004.Imagem do Equipamento-.183756.jpg</t>
  </si>
  <si>
    <t>Uanderson Dos Santos - 05/02/2025 15:37:51</t>
  </si>
  <si>
    <t>MA1004</t>
  </si>
  <si>
    <t>Motor Mesa 45 Lado B</t>
  </si>
  <si>
    <t>Uanderson Dos Santos - 04/03/2025 11:11:51</t>
  </si>
  <si>
    <t>Uanderson Dos Santos - 05/02/2025 16:36:23</t>
  </si>
  <si>
    <t>Thiago Aparecido Pinto - 05/03/2025 09:23:37</t>
  </si>
  <si>
    <t>Thiago Aparecido Pinto - 05/03/2025 09:23:41</t>
  </si>
  <si>
    <t>Uanderson Dos Santos - 04/03/2025 11:11:56</t>
  </si>
  <si>
    <t>Uanderson Dos Santos - 05/02/2025 16:37:08</t>
  </si>
  <si>
    <t>Uanderson Dos Santos - 04/03/2025 11:12:00</t>
  </si>
  <si>
    <t>Uanderson Dos Santos - 04/03/2025 11:12:02</t>
  </si>
  <si>
    <t>Uanderson Dos Santos - 04/03/2025 11:12:01</t>
  </si>
  <si>
    <t>Uanderson Dos Santos - 04/03/2025 11:12:06</t>
  </si>
  <si>
    <t>Uanderson Dos Santos - 04/03/2025 11:12:07</t>
  </si>
  <si>
    <t>Uanderson Dos Santos - 04/03/2025 11:12:10</t>
  </si>
  <si>
    <t>Igor Vantuil - 08/03/2025 17:20:40</t>
  </si>
  <si>
    <t>Igor Vantuil - 08/03/2025 17:20:41</t>
  </si>
  <si>
    <t>Igor Vantuil - 08/03/2025 17:20:42</t>
  </si>
  <si>
    <t>Igor Vantuil - 08/03/2025 17:20:45</t>
  </si>
  <si>
    <t>Uanderson Dos Santos - 09/03/2025 07:09:42</t>
  </si>
  <si>
    <t>Uanderson Dos Santos - 09/03/2025 07:08:21</t>
  </si>
  <si>
    <t>Uanderson Dos Santos - 09/03/2025 07:08:22</t>
  </si>
  <si>
    <t>Uanderson Dos Santos - 09/03/2025 07:08:29</t>
  </si>
  <si>
    <t>Uanderson Dos Santos - 09/03/2025 07:08:36</t>
  </si>
  <si>
    <t>Uanderson Dos Santos - 12/03/2025 16:49:56</t>
  </si>
  <si>
    <t>Uanderson Dos Santos - 12/03/2025 16:49:57</t>
  </si>
  <si>
    <t>Uanderson Dos Santos - 12/03/2025 16:49:59</t>
  </si>
  <si>
    <t>Base de Dados_Images/MA1004.Imagem do Equipamento-.131656.jpg</t>
  </si>
  <si>
    <t>Uanderson Dos Santos - 05/03/2025 10:11:41</t>
  </si>
  <si>
    <t>Base de Dados_Images/MA1004.Imagem da Plaqueta do Motor-.131656.jpg</t>
  </si>
  <si>
    <t>Uanderson Dos Santos - 05/03/2025 10:11:57</t>
  </si>
  <si>
    <t>Cush-Cush</t>
  </si>
  <si>
    <t>ER1001</t>
  </si>
  <si>
    <t>Cush Cush Palha</t>
  </si>
  <si>
    <t>Uanderson Dos Santos - 24/02/2025 12:33:25</t>
  </si>
  <si>
    <t>Thiago Aparecido Pinto - 04/03/2025 14:54:34</t>
  </si>
  <si>
    <t>Uanderson Dos Santos - 24/02/2025 12:33:36</t>
  </si>
  <si>
    <t>Uanderson Dos Santos - 24/02/2025 12:33:46</t>
  </si>
  <si>
    <t>Uanderson Dos Santos - 24/02/2025 12:33:48</t>
  </si>
  <si>
    <t>Uanderson Dos Santos - 24/02/2025 12:33:50</t>
  </si>
  <si>
    <t>Uanderson Dos Santos - 24/02/2025 12:33:55</t>
  </si>
  <si>
    <t>Uanderson Dos Santos - 24/02/2025 12:33:59</t>
  </si>
  <si>
    <t>Uanderson Dos Santos - 05/02/2025 15:11:23</t>
  </si>
  <si>
    <t>Uanderson Dos Santos - 05/02/2025 15:11:10</t>
  </si>
  <si>
    <t>Thiago Aparecido Pinto - 04/03/2025 14:54:37</t>
  </si>
  <si>
    <t>Igor Vantuil - 04/03/2025 14:56:49</t>
  </si>
  <si>
    <t>Thiago Aparecido Pinto - 04/03/2025 14:54:39</t>
  </si>
  <si>
    <t>Uanderson Dos Santos - 24/02/2025 12:34:23</t>
  </si>
  <si>
    <t>Uanderson Dos Santos - 03/03/2025 15:15:09</t>
  </si>
  <si>
    <t>Uanderson Dos Santos - 03/03/2025 15:15:10</t>
  </si>
  <si>
    <t>Uanderson Dos Santos - 03/03/2025 15:15:12</t>
  </si>
  <si>
    <t>Uanderson Dos Santos - 03/03/2025 15:15:13</t>
  </si>
  <si>
    <t>Uanderson Dos Santos - 03/03/2025 15:15:15</t>
  </si>
  <si>
    <t>Uanderson Dos Santos - 09/03/2025 07:06:49</t>
  </si>
  <si>
    <t>Uanderson Dos Santos - 11/03/2025 14:25:23</t>
  </si>
  <si>
    <t>Uanderson Dos Santos - 11/03/2025 14:25:24</t>
  </si>
  <si>
    <t>Uanderson Dos Santos - 11/03/2025 14:25:25</t>
  </si>
  <si>
    <t>Uanderson Dos Santos - 11/03/2025 14:25:34</t>
  </si>
  <si>
    <t>Uanderson Dos Santos - 11/03/2025 14:25:40</t>
  </si>
  <si>
    <t>Uanderson Dos Santos - 11/03/2025 14:25:41</t>
  </si>
  <si>
    <t>Uanderson Dos Santos - 11/03/2025 14:26:01</t>
  </si>
  <si>
    <t>Base de Dados_Images/ER1001.Imagem do Equipamento-.180812.jpg</t>
  </si>
  <si>
    <t>Uanderson Dos Santos - 05/02/2025 15:08:05</t>
  </si>
  <si>
    <t>Peneira Rotativa</t>
  </si>
  <si>
    <t>PR2001</t>
  </si>
  <si>
    <t>Uanderson Dos Santos - 11/02/2025 11:46:20</t>
  </si>
  <si>
    <t>Uanderson Dos Santos - 11/02/2025 11:46:21</t>
  </si>
  <si>
    <t>Uanderson Dos Santos - 11/02/2025 11:46:23</t>
  </si>
  <si>
    <t>Uanderson Dos Santos - 11/02/2025 11:46:25</t>
  </si>
  <si>
    <t>Uanderson Dos Santos - 11/02/2025 11:46:48</t>
  </si>
  <si>
    <t>Uanderson Dos Santos - 11/02/2025 11:46:49</t>
  </si>
  <si>
    <t>Uanderson Dos Santos - 11/02/2025 11:46:52</t>
  </si>
  <si>
    <t>Uanderson Dos Santos - 11/02/2025 11:46:54</t>
  </si>
  <si>
    <t>Uanderson Dos Santos - 11/02/2025 11:46:57</t>
  </si>
  <si>
    <t>Uanderson Dos Santos - 11/02/2025 11:47:02</t>
  </si>
  <si>
    <t>Uanderson Dos Santos - 11/02/2025 11:47:06</t>
  </si>
  <si>
    <t>Uanderson Dos Santos - 11/02/2025 11:47:10</t>
  </si>
  <si>
    <t>Uanderson Dos Santos - 11/02/2025 11:47:13</t>
  </si>
  <si>
    <t>Uanderson Dos Santos - 11/02/2025 11:47:16</t>
  </si>
  <si>
    <t>Uanderson Dos Santos - 11/02/2025 11:47:18</t>
  </si>
  <si>
    <t>Igor Vantuil - 04/03/2025 11:42:36</t>
  </si>
  <si>
    <t>Igor Vantuil - 04/03/2025 11:42:37</t>
  </si>
  <si>
    <t>Igor Vantuil - 04/03/2025 11:42:38</t>
  </si>
  <si>
    <t>Igor Vantuil - 04/03/2025 11:42:42</t>
  </si>
  <si>
    <t>Igor Vantuil - 04/03/2025 11:42:41</t>
  </si>
  <si>
    <t>Igor Vantuil - 04/03/2025 11:42:48</t>
  </si>
  <si>
    <t>Igor Vantuil - 04/03/2025 11:42:53</t>
  </si>
  <si>
    <t>Igor Vantuil - 04/03/2025 11:42:55</t>
  </si>
  <si>
    <t>Igor Vantuil - 04/03/2025 11:42:56</t>
  </si>
  <si>
    <t>Igor Vantuil - 04/03/2025 11:42:57</t>
  </si>
  <si>
    <t>Igor Vantuil - 12/03/2025 16:41:05</t>
  </si>
  <si>
    <t>Igor Vantuil - 12/03/2025 16:41:06</t>
  </si>
  <si>
    <t>Igor Vantuil - 12/03/2025 16:41:08</t>
  </si>
  <si>
    <t>Base de Dados_Images/PR2001.Imagem do Equipamento-.192343.jpg</t>
  </si>
  <si>
    <t>Uanderson Dos Santos - 10/02/2025 16:23:23</t>
  </si>
  <si>
    <t>Base de Dados_Images/PR2001.Imagem da Plaqueta do Motor-.192343.jpg</t>
  </si>
  <si>
    <t>Uanderson Dos Santos - 10/02/2025 16:23:36</t>
  </si>
  <si>
    <t>BC2025</t>
  </si>
  <si>
    <t>Bomba Agua Lavagem Peneira</t>
  </si>
  <si>
    <t>Uanderson Dos Santos - 06/02/2025 09:33:29</t>
  </si>
  <si>
    <t>Thiago Aparecido Pinto - 10/02/2025 13:44:40</t>
  </si>
  <si>
    <t>Uanderson Dos Santos - 06/02/2025 09:33:40</t>
  </si>
  <si>
    <t>Uanderson Dos Santos - 06/02/2025 09:33:43</t>
  </si>
  <si>
    <t>Uanderson Dos Santos - 06/02/2025 09:33:46</t>
  </si>
  <si>
    <t>Uanderson Dos Santos - 06/02/2025 09:33:50</t>
  </si>
  <si>
    <t>Uanderson Dos Santos - 06/02/2025 09:34:01</t>
  </si>
  <si>
    <t>Uanderson Dos Santos - 06/02/2025 09:34:02</t>
  </si>
  <si>
    <t>Thiago Aparecido Pinto - 10/02/2025 13:44:33</t>
  </si>
  <si>
    <t>Thiago Aparecido Pinto - 10/02/2025 13:44:36</t>
  </si>
  <si>
    <t>Uanderson Dos Santos - 06/02/2025 09:39:02</t>
  </si>
  <si>
    <t>Uanderson Dos Santos - 06/02/2025 09:39:04</t>
  </si>
  <si>
    <t>Uanderson Dos Santos - 06/02/2025 09:39:08</t>
  </si>
  <si>
    <t>Uanderson Dos Santos - 06/02/2025 09:39:13</t>
  </si>
  <si>
    <t>Thiago Aparecido Pinto - 10/02/2025 13:44:46</t>
  </si>
  <si>
    <t>Thiago Aparecido Pinto - 10/02/2025 13:45:43</t>
  </si>
  <si>
    <t>Igor Vantuil - 04/03/2025 11:43:05</t>
  </si>
  <si>
    <t>Igor Vantuil - 04/03/2025 11:43:06</t>
  </si>
  <si>
    <t>Igor Vantuil - 04/03/2025 11:43:08</t>
  </si>
  <si>
    <t>Igor Vantuil - 04/03/2025 11:43:09</t>
  </si>
  <si>
    <t>Igor Vantuil - 04/03/2025 11:43:12</t>
  </si>
  <si>
    <t>Igor Vantuil - 04/03/2025 11:43:15</t>
  </si>
  <si>
    <t>Igor Vantuil - 04/03/2025 11:43:23</t>
  </si>
  <si>
    <t>Igor Vantuil - 04/03/2025 11:43:24</t>
  </si>
  <si>
    <t>Igor Vantuil - 04/03/2025 11:43:26</t>
  </si>
  <si>
    <t>Igor Vantuil - 04/03/2025 11:43:27</t>
  </si>
  <si>
    <t>Igor Vantuil - 12/03/2025 16:41:14</t>
  </si>
  <si>
    <t>Igor Vantuil - 12/03/2025 16:41:15</t>
  </si>
  <si>
    <t>Igor Vantuil - 12/03/2025 16:41:16</t>
  </si>
  <si>
    <t>Base de Dados_Images/BC2025.Imagem do Equipamento-.123313.jpg</t>
  </si>
  <si>
    <t>Uanderson Dos Santos - 06/02/2025 09:32:38</t>
  </si>
  <si>
    <t>Base de Dados_Images/BC2025.Imagem da Plaqueta do Motor-.123313.jpg</t>
  </si>
  <si>
    <t>Uanderson Dos Santos - 06/02/2025 09:33:08</t>
  </si>
  <si>
    <t>Picador</t>
  </si>
  <si>
    <t>PIT20060</t>
  </si>
  <si>
    <t>Pressão Vapor Admissão Picador 02</t>
  </si>
  <si>
    <t>Uanderson Dos Santos - 06/02/2025 12:03:19</t>
  </si>
  <si>
    <t>Uanderson Dos Santos - 06/02/2025 12:03:21</t>
  </si>
  <si>
    <t>Uanderson Dos Santos - 06/02/2025 12:03:24</t>
  </si>
  <si>
    <t>Uanderson Dos Santos - 06/02/2025 12:41:31</t>
  </si>
  <si>
    <t>Uanderson Dos Santos - 06/03/2025 12:23:54</t>
  </si>
  <si>
    <t>Uanderson Dos Santos - 06/03/2025 12:23:50</t>
  </si>
  <si>
    <t>Uanderson Dos Santos - 06/03/2025 12:23:55</t>
  </si>
  <si>
    <t>Uanderson Dos Santos - 12/03/2025 16:07:21</t>
  </si>
  <si>
    <t>Uanderson Dos Santos - 12/03/2025 16:07:22</t>
  </si>
  <si>
    <t>Uanderson Dos Santos - 12/03/2025 16:07:28</t>
  </si>
  <si>
    <t>Base de Dados_Images/PIT20060.Imagem do Equipamento-.150317.jpg</t>
  </si>
  <si>
    <t>Uanderson Dos Santos - 06/02/2025 12:03:13</t>
  </si>
  <si>
    <t>PIT20061</t>
  </si>
  <si>
    <t>Pressao Camara Roda Picador 2</t>
  </si>
  <si>
    <t>Uanderson Dos Santos - 06/02/2025 12:04:01</t>
  </si>
  <si>
    <t>Uanderson Dos Santos - 06/02/2025 12:04:03</t>
  </si>
  <si>
    <t>Uanderson Dos Santos - 06/02/2025 12:04:06</t>
  </si>
  <si>
    <t>Uanderson Dos Santos - 06/02/2025 12:41:43</t>
  </si>
  <si>
    <t>Uanderson Dos Santos - 06/03/2025 15:18:49</t>
  </si>
  <si>
    <t>Uanderson Dos Santos - 06/03/2025 15:18:51</t>
  </si>
  <si>
    <t>Uanderson Dos Santos - 06/03/2025 15:18:52</t>
  </si>
  <si>
    <t>Uanderson Dos Santos - 06/03/2025 15:24:13</t>
  </si>
  <si>
    <t>Uanderson Dos Santos - 06/03/2025 15:24:15</t>
  </si>
  <si>
    <t>Igor Vantuil - 12/03/2025 16:49:11</t>
  </si>
  <si>
    <t>Igor Vantuil - 12/03/2025 16:49:12</t>
  </si>
  <si>
    <t>Base de Dados_Images/PIT20061.Imagem do Equipamento-.150359.jpg</t>
  </si>
  <si>
    <t>Uanderson Dos Santos - 06/02/2025 12:03:55</t>
  </si>
  <si>
    <t>PIT20062</t>
  </si>
  <si>
    <t>Pressão Vapor Escape Picador 02</t>
  </si>
  <si>
    <t>Uanderson Dos Santos - 06/02/2025 12:05:12</t>
  </si>
  <si>
    <t>Uanderson Dos Santos - 06/02/2025 12:05:14</t>
  </si>
  <si>
    <t>Uanderson Dos Santos - 06/02/2025 12:05:15</t>
  </si>
  <si>
    <t>Uanderson Dos Santos - 06/02/2025 12:42:00</t>
  </si>
  <si>
    <t>Uanderson Dos Santos - 06/03/2025 15:19:25</t>
  </si>
  <si>
    <t>Uanderson Dos Santos - 06/03/2025 15:19:30</t>
  </si>
  <si>
    <t>Uanderson Dos Santos - 06/03/2025 15:19:27</t>
  </si>
  <si>
    <t>Uanderson Dos Santos - 06/03/2025 15:24:34</t>
  </si>
  <si>
    <t>Uanderson Dos Santos - 06/03/2025 15:24:38</t>
  </si>
  <si>
    <t>Igor Vantuil - 12/03/2025 16:49:17</t>
  </si>
  <si>
    <t>Igor Vantuil - 12/03/2025 16:49:18</t>
  </si>
  <si>
    <t>Base de Dados_Images/PIT20062.Imagem do Equipamento-.150511.jpg</t>
  </si>
  <si>
    <t>Uanderson Dos Santos - 06/02/2025 12:05:07</t>
  </si>
  <si>
    <t>PIT20063</t>
  </si>
  <si>
    <t>Pressao Oleo Lubrificaçao Picador 2</t>
  </si>
  <si>
    <t>Uanderson Dos Santos - 06/02/2025 12:02:44</t>
  </si>
  <si>
    <t>Uanderson Dos Santos - 06/02/2025 12:02:45</t>
  </si>
  <si>
    <t>Uanderson Dos Santos - 06/02/2025 12:02:50</t>
  </si>
  <si>
    <t>Uanderson Dos Santos - 06/02/2025 12:42:25</t>
  </si>
  <si>
    <t>Uanderson Dos Santos - 06/03/2025 12:33:17</t>
  </si>
  <si>
    <t>Uanderson Dos Santos - 06/03/2025 12:33:19</t>
  </si>
  <si>
    <t>Uanderson Dos Santos - 06/03/2025 12:33:18</t>
  </si>
  <si>
    <t>Uanderson Dos Santos - 06/03/2025 15:24:53</t>
  </si>
  <si>
    <t>Uanderson Dos Santos - 06/03/2025 15:24:54</t>
  </si>
  <si>
    <t>Igor Vantuil - 12/03/2025 16:49:32</t>
  </si>
  <si>
    <t>Igor Vantuil - 12/03/2025 16:49:33</t>
  </si>
  <si>
    <t>Base de Dados_Images/PIT20063.Imagem do Equipamento-.150242.jpg</t>
  </si>
  <si>
    <t>Uanderson Dos Santos - 06/02/2025 12:02:37</t>
  </si>
  <si>
    <t>TIT20064</t>
  </si>
  <si>
    <t>Temperatura Vapor Admissão Picador 02</t>
  </si>
  <si>
    <t>Uanderson Dos Santos - 04/03/2025 15:48:34</t>
  </si>
  <si>
    <t>Uanderson Dos Santos - 04/03/2025 15:48:38</t>
  </si>
  <si>
    <t>Uanderson Dos Santos - 04/03/2025 15:48:35</t>
  </si>
  <si>
    <t>Uanderson Dos Santos - 04/03/2025 15:48:36</t>
  </si>
  <si>
    <t>Alexandre Mesquita - 06/03/2025 16:32:24</t>
  </si>
  <si>
    <t>Alexandre Mesquita - 06/03/2025 16:32:28</t>
  </si>
  <si>
    <t>Alexandre Mesquita - 06/03/2025 16:32:31</t>
  </si>
  <si>
    <t>Uanderson Dos Santos - 12/03/2025 16:07:42</t>
  </si>
  <si>
    <t>Uanderson Dos Santos - 12/03/2025 16:07:47</t>
  </si>
  <si>
    <t>Uanderson Dos Santos - 12/03/2025 16:07:48</t>
  </si>
  <si>
    <t>Base de Dados_Images/TIT20064.Imagem do Equipamento-.184750.jpg</t>
  </si>
  <si>
    <t>Uanderson Dos Santos - 04/03/2025 15:47:45</t>
  </si>
  <si>
    <t>TIT20065</t>
  </si>
  <si>
    <t>Temperatura Vapor Escape Picador 02</t>
  </si>
  <si>
    <t>Uanderson Dos Santos - 04/03/2025 10:54:19</t>
  </si>
  <si>
    <t>Uanderson Dos Santos - 04/03/2025 10:54:27</t>
  </si>
  <si>
    <t>Uanderson Dos Santos - 04/03/2025 10:54:21</t>
  </si>
  <si>
    <t>Uanderson Dos Santos - 04/03/2025 10:54:22</t>
  </si>
  <si>
    <t>Uanderson Dos Santos - 06/03/2025 12:33:51</t>
  </si>
  <si>
    <t>Uanderson Dos Santos - 06/03/2025 12:33:52</t>
  </si>
  <si>
    <t>Uanderson Dos Santos - 06/03/2025 12:34:00</t>
  </si>
  <si>
    <t>Uanderson Dos Santos - 12/03/2025 16:08:02</t>
  </si>
  <si>
    <t>Uanderson Dos Santos - 12/03/2025 16:08:03</t>
  </si>
  <si>
    <t>Uanderson Dos Santos - 12/03/2025 16:08:07</t>
  </si>
  <si>
    <t>Uanderson Dos Santos - 12/03/2025 16:08:09</t>
  </si>
  <si>
    <t>Base de Dados_Images/TIT20065.Imagem do Equipamento-.135415.jpg</t>
  </si>
  <si>
    <t>Uanderson Dos Santos - 04/03/2025 10:54:10</t>
  </si>
  <si>
    <t>TIT20066</t>
  </si>
  <si>
    <t>Temperatura Oleo Apos Resfriador Picador 02</t>
  </si>
  <si>
    <t>Uanderson Dos Santos - 04/03/2025 15:32:13</t>
  </si>
  <si>
    <t>Uanderson Dos Santos - 04/03/2025 15:32:14</t>
  </si>
  <si>
    <t>Uanderson Dos Santos - 04/03/2025 15:32:17</t>
  </si>
  <si>
    <t>Uanderson Dos Santos - 04/03/2025 15:32:15</t>
  </si>
  <si>
    <t>Uanderson Dos Santos - 06/03/2025 12:34:23</t>
  </si>
  <si>
    <t>Uanderson Dos Santos - 06/03/2025 12:34:24</t>
  </si>
  <si>
    <t>Uanderson Dos Santos - 06/03/2025 12:35:08</t>
  </si>
  <si>
    <t>Uanderson Dos Santos - 06/03/2025 15:34:02</t>
  </si>
  <si>
    <t>Uanderson Dos Santos - 06/03/2025 15:33:59</t>
  </si>
  <si>
    <t>Igor Vantuil - 12/03/2025 16:49:26</t>
  </si>
  <si>
    <t>Base de Dados_Images/TIT20066.Imagem do Equipamento-.183100.jpg</t>
  </si>
  <si>
    <t>Uanderson Dos Santos - 04/03/2025 15:30:45</t>
  </si>
  <si>
    <t>TIT20067</t>
  </si>
  <si>
    <t>Temperatura Radial Lna Picador 2</t>
  </si>
  <si>
    <t>Uanderson Dos Santos - 04/03/2025 10:57:34</t>
  </si>
  <si>
    <t>Uanderson Dos Santos - 04/03/2025 10:57:35</t>
  </si>
  <si>
    <t>Uanderson Dos Santos - 04/03/2025 10:57:38</t>
  </si>
  <si>
    <t>Uanderson Dos Santos - 04/03/2025 10:57:39</t>
  </si>
  <si>
    <t>Rodrigo Silva - 04/03/2025 14:51:01</t>
  </si>
  <si>
    <t>Rodrigo Silva - 04/03/2025 14:51:02</t>
  </si>
  <si>
    <t>Rodrigo Silva - 04/03/2025 14:51:03</t>
  </si>
  <si>
    <t>Uanderson Dos Santos - 06/03/2025 15:32:43</t>
  </si>
  <si>
    <t>Uanderson Dos Santos - 06/03/2025 15:32:46</t>
  </si>
  <si>
    <t>Igor Vantuil - 12/03/2025 16:49:40</t>
  </si>
  <si>
    <t>Igor Vantuil - 12/03/2025 16:49:41</t>
  </si>
  <si>
    <t>Base de Dados_Images/TIT20067.Imagem do Equipamento-.135734.jpg</t>
  </si>
  <si>
    <t>Uanderson Dos Santos - 04/03/2025 10:57:22</t>
  </si>
  <si>
    <t>TIT20068</t>
  </si>
  <si>
    <t>Temperatura Axial Ext Picador 2</t>
  </si>
  <si>
    <t>Uanderson Dos Santos - 04/03/2025 10:56:43</t>
  </si>
  <si>
    <t>Uanderson Dos Santos - 04/03/2025 10:56:46</t>
  </si>
  <si>
    <t>Uanderson Dos Santos - 04/03/2025 10:56:48</t>
  </si>
  <si>
    <t>Uanderson Dos Santos - 04/03/2025 10:56:44</t>
  </si>
  <si>
    <t>Uanderson Dos Santos - 06/03/2025 12:35:34</t>
  </si>
  <si>
    <t>Uanderson Dos Santos - 06/03/2025 12:35:35</t>
  </si>
  <si>
    <t>Uanderson Dos Santos - 06/03/2025 12:35:36</t>
  </si>
  <si>
    <t>Uanderson Dos Santos - 06/03/2025 15:34:23</t>
  </si>
  <si>
    <t>Uanderson Dos Santos - 06/03/2025 15:34:18</t>
  </si>
  <si>
    <t>Igor Vantuil - 12/03/2025 16:49:53</t>
  </si>
  <si>
    <t>Igor Vantuil - 12/03/2025 16:49:54</t>
  </si>
  <si>
    <t>Base de Dados_Images/TIT20068.Imagem do Equipamento-.135637.jpg</t>
  </si>
  <si>
    <t>Uanderson Dos Santos - 04/03/2025 10:56:33</t>
  </si>
  <si>
    <t>TIT20069</t>
  </si>
  <si>
    <t>Temperatura Axial Int Picador 2</t>
  </si>
  <si>
    <t>Uanderson Dos Santos - 04/03/2025 10:55:26</t>
  </si>
  <si>
    <t>Uanderson Dos Santos - 04/03/2025 10:55:35</t>
  </si>
  <si>
    <t>Uanderson Dos Santos - 04/03/2025 10:55:27</t>
  </si>
  <si>
    <t>Uanderson Dos Santos - 04/03/2025 10:55:28</t>
  </si>
  <si>
    <t>Uanderson Dos Santos - 06/03/2025 12:41:15</t>
  </si>
  <si>
    <t>Uanderson Dos Santos - 06/03/2025 12:41:19</t>
  </si>
  <si>
    <t>Uanderson Dos Santos - 06/03/2025 12:41:20</t>
  </si>
  <si>
    <t>Uanderson Dos Santos - 12/03/2025 16:08:23</t>
  </si>
  <si>
    <t>Uanderson Dos Santos - 12/03/2025 16:08:24</t>
  </si>
  <si>
    <t>Uanderson Dos Santos - 12/03/2025 16:08:28</t>
  </si>
  <si>
    <t>Uanderson Dos Santos - 12/03/2025 16:08:29</t>
  </si>
  <si>
    <t>Base de Dados_Images/TIT20069.Imagem do Equipamento-.135526.jpg</t>
  </si>
  <si>
    <t>Uanderson Dos Santos - 04/03/2025 10:55:20</t>
  </si>
  <si>
    <t>TIT20070</t>
  </si>
  <si>
    <t>Temperatura Radial La Picador 2</t>
  </si>
  <si>
    <t>Uanderson Dos Santos - 04/03/2025 15:43:37</t>
  </si>
  <si>
    <t>Uanderson Dos Santos - 04/03/2025 15:43:38</t>
  </si>
  <si>
    <t>Uanderson Dos Santos - 04/03/2025 15:43:39</t>
  </si>
  <si>
    <t>Uanderson Dos Santos - 04/03/2025 15:43:40</t>
  </si>
  <si>
    <t>Uanderson Dos Santos - 06/03/2025 12:41:30</t>
  </si>
  <si>
    <t>Uanderson Dos Santos - 06/03/2025 12:41:31</t>
  </si>
  <si>
    <t>Uanderson Dos Santos - 06/03/2025 15:34:43</t>
  </si>
  <si>
    <t>Uanderson Dos Santos - 06/03/2025 15:34:45</t>
  </si>
  <si>
    <t>Igor Vantuil - 12/03/2025 16:49:47</t>
  </si>
  <si>
    <t>Igor Vantuil - 12/03/2025 16:49:48</t>
  </si>
  <si>
    <t>Base de Dados_Images/TIT20070.Imagem do Equipamento-.184333.jpg</t>
  </si>
  <si>
    <t>Uanderson Dos Santos - 04/03/2025 15:43:29</t>
  </si>
  <si>
    <t>TIT 20106</t>
  </si>
  <si>
    <t>Temperatura Mancal La Picador 02</t>
  </si>
  <si>
    <t>Uanderson Dos Santos - 05/03/2025 12:47:19</t>
  </si>
  <si>
    <t>Uanderson Dos Santos - 05/03/2025 12:47:23</t>
  </si>
  <si>
    <t>Uanderson Dos Santos - 05/03/2025 12:47:20</t>
  </si>
  <si>
    <t>Uanderson Dos Santos - 05/03/2025 12:47:21</t>
  </si>
  <si>
    <t>Uanderson Dos Santos - 06/03/2025 15:35:11</t>
  </si>
  <si>
    <t>Uanderson Dos Santos - 06/03/2025 15:35:12</t>
  </si>
  <si>
    <t>Uanderson Dos Santos - 06/03/2025 15:35:17</t>
  </si>
  <si>
    <t>Uanderson Dos Santos - 06/03/2025 15:35:18</t>
  </si>
  <si>
    <t>Igor Vantuil - 12/03/2025 16:50:00</t>
  </si>
  <si>
    <t>Base de Dados_Images/TIT 20106.Imagem do Equipamento-.154718.jpg</t>
  </si>
  <si>
    <t>Uanderson Dos Santos - 05/03/2025 12:47:13</t>
  </si>
  <si>
    <t>TIT 20107</t>
  </si>
  <si>
    <t>Temperatura Mancal Lna Picador 02</t>
  </si>
  <si>
    <t>Uanderson Dos Santos - 05/03/2025 12:49:17</t>
  </si>
  <si>
    <t>Uanderson Dos Santos - 05/03/2025 12:49:18</t>
  </si>
  <si>
    <t>Uanderson Dos Santos - 05/03/2025 12:49:20</t>
  </si>
  <si>
    <t>Uanderson Dos Santos - 06/03/2025 15:35:29</t>
  </si>
  <si>
    <t>Uanderson Dos Santos - 06/03/2025 15:35:30</t>
  </si>
  <si>
    <t>Uanderson Dos Santos - 06/03/2025 15:35:31</t>
  </si>
  <si>
    <t>Uanderson Dos Santos - 06/03/2025 15:35:37</t>
  </si>
  <si>
    <t>Uanderson Dos Santos - 06/03/2025 15:35:38</t>
  </si>
  <si>
    <t>Igor Vantuil - 12/03/2025 16:50:06</t>
  </si>
  <si>
    <t>Igor Vantuil - 12/03/2025 16:50:07</t>
  </si>
  <si>
    <t>Base de Dados_Images/TIT 20107.Imagem do Equipamento-.154815.jpg</t>
  </si>
  <si>
    <t>Uanderson Dos Santos - 05/03/2025 12:48:11</t>
  </si>
  <si>
    <t>PIT20120</t>
  </si>
  <si>
    <t>Pressao Oleo P1 Picador 02</t>
  </si>
  <si>
    <t>Uanderson Dos Santos - 04/03/2025 11:06:18</t>
  </si>
  <si>
    <t>Uanderson Dos Santos - 04/03/2025 11:06:22</t>
  </si>
  <si>
    <t>Uanderson Dos Santos - 04/03/2025 11:06:20</t>
  </si>
  <si>
    <t>Uanderson Dos Santos - 04/03/2025 11:06:21</t>
  </si>
  <si>
    <t>Uanderson Dos Santos - 06/03/2025 12:18:40</t>
  </si>
  <si>
    <t>Uanderson Dos Santos - 06/03/2025 12:18:42</t>
  </si>
  <si>
    <t>Uanderson Dos Santos - 06/03/2025 12:18:44</t>
  </si>
  <si>
    <t>Uanderson Dos Santos - 06/03/2025 15:37:32</t>
  </si>
  <si>
    <t>Uanderson Dos Santos - 06/03/2025 15:37:30</t>
  </si>
  <si>
    <t>Igor Vantuil - 12/03/2025 16:50:12</t>
  </si>
  <si>
    <t>Igor Vantuil - 12/03/2025 16:50:13</t>
  </si>
  <si>
    <t>Base de Dados_Images/PIT20120.Imagem do Equipamento-.140617.jpg</t>
  </si>
  <si>
    <t>Uanderson Dos Santos - 04/03/2025 11:06:12</t>
  </si>
  <si>
    <t>PIT20121</t>
  </si>
  <si>
    <t>Pressao Oleo Reg P3 Picador 02</t>
  </si>
  <si>
    <t>Uanderson Dos Santos - 06/03/2025 14:55:50</t>
  </si>
  <si>
    <t>Uanderson Dos Santos - 06/03/2025 14:55:51</t>
  </si>
  <si>
    <t>Uanderson Dos Santos - 06/03/2025 14:55:52</t>
  </si>
  <si>
    <t>Uanderson Dos Santos - 06/03/2025 14:55:53</t>
  </si>
  <si>
    <t>Uanderson Dos Santos - 06/03/2025 14:56:00</t>
  </si>
  <si>
    <t>Uanderson Dos Santos - 06/03/2025 14:56:01</t>
  </si>
  <si>
    <t>Uanderson Dos Santos - 06/03/2025 14:56:02</t>
  </si>
  <si>
    <t>Uanderson Dos Santos - 06/03/2025 15:36:08</t>
  </si>
  <si>
    <t>Igor Vantuil - 12/03/2025 16:50:18</t>
  </si>
  <si>
    <t>Igor Vantuil - 12/03/2025 16:50:19</t>
  </si>
  <si>
    <t>Base de Dados_Images/PIT20121.Imagem do Equipamento-.175549.jpg</t>
  </si>
  <si>
    <t>Uanderson Dos Santos - 06/03/2025 14:55:43</t>
  </si>
  <si>
    <t>TIT 20125</t>
  </si>
  <si>
    <t>Temperatura Mancal La Alta Pic 02</t>
  </si>
  <si>
    <t>Uanderson Dos Santos - 04/03/2025 10:59:06</t>
  </si>
  <si>
    <t>Uanderson Dos Santos - 04/03/2025 10:59:07</t>
  </si>
  <si>
    <t>Uanderson Dos Santos - 04/03/2025 10:59:11</t>
  </si>
  <si>
    <t>Uanderson Dos Santos - 04/03/2025 10:59:08</t>
  </si>
  <si>
    <t>Uanderson Dos Santos - 06/03/2025 12:42:05</t>
  </si>
  <si>
    <t>Uanderson Dos Santos - 06/03/2025 12:42:07</t>
  </si>
  <si>
    <t>Uanderson Dos Santos - 06/03/2025 12:42:08</t>
  </si>
  <si>
    <t>Uanderson Dos Santos - 06/03/2025 15:36:49</t>
  </si>
  <si>
    <t>Uanderson Dos Santos - 06/03/2025 15:36:50</t>
  </si>
  <si>
    <t>Igor Vantuil - 12/03/2025 16:50:24</t>
  </si>
  <si>
    <t>Igor Vantuil - 12/03/2025 16:50:25</t>
  </si>
  <si>
    <t>Base de Dados_Images/TIT 20125.Imagem do Equipamento-.135904.jpg</t>
  </si>
  <si>
    <t>Uanderson Dos Santos - 04/03/2025 10:58:56</t>
  </si>
  <si>
    <t>TIT 20126</t>
  </si>
  <si>
    <t>Temperatura Mancal Lna Alta Pic 02</t>
  </si>
  <si>
    <t>Uanderson Dos Santos - 04/03/2025 10:59:59</t>
  </si>
  <si>
    <t>Uanderson Dos Santos - 04/03/2025 11:00:00</t>
  </si>
  <si>
    <t>Uanderson Dos Santos - 04/03/2025 11:00:04</t>
  </si>
  <si>
    <t>Uanderson Dos Santos - 04/03/2025 11:00:05</t>
  </si>
  <si>
    <t>Uanderson Dos Santos - 06/03/2025 12:42:23</t>
  </si>
  <si>
    <t>Uanderson Dos Santos - 06/03/2025 12:42:24</t>
  </si>
  <si>
    <t>Uanderson Dos Santos - 06/03/2025 12:42:28</t>
  </si>
  <si>
    <t>Uanderson Dos Santos - 06/03/2025 15:37:16</t>
  </si>
  <si>
    <t>Uanderson Dos Santos - 06/03/2025 15:37:17</t>
  </si>
  <si>
    <t>Igor Vantuil - 12/03/2025 16:50:31</t>
  </si>
  <si>
    <t>Igor Vantuil - 12/03/2025 16:50:32</t>
  </si>
  <si>
    <t>Base de Dados_Images/TIT 20126.Imagem do Equipamento-.135957.jpg</t>
  </si>
  <si>
    <t>Uanderson Dos Santos - 04/03/2025 10:59:53</t>
  </si>
  <si>
    <t>VIT20152</t>
  </si>
  <si>
    <t>Sensor Vibraçao Turbina Picador 02 Mancal La</t>
  </si>
  <si>
    <t>Uanderson Dos Santos - 04/03/2025 11:00:57</t>
  </si>
  <si>
    <t>Uanderson Dos Santos - 04/03/2025 11:00:59</t>
  </si>
  <si>
    <t>Uanderson Dos Santos - 04/03/2025 11:01:00</t>
  </si>
  <si>
    <t>Uanderson Dos Santos - 04/03/2025 11:01:03</t>
  </si>
  <si>
    <t>Uanderson Dos Santos - 06/03/2025 15:38:19</t>
  </si>
  <si>
    <t>Uanderson Dos Santos - 06/03/2025 15:38:20</t>
  </si>
  <si>
    <t>Uanderson Dos Santos - 06/03/2025 15:38:22</t>
  </si>
  <si>
    <t>Uanderson Dos Santos - 06/03/2025 15:38:32</t>
  </si>
  <si>
    <t>Uanderson Dos Santos - 06/03/2025 15:38:29</t>
  </si>
  <si>
    <t>Igor Vantuil - 12/03/2025 16:50:39</t>
  </si>
  <si>
    <t>Igor Vantuil - 12/03/2025 16:50:40</t>
  </si>
  <si>
    <t>Base de Dados_Images/VIT20152.Imagem do Equipamento-.140056.jpg</t>
  </si>
  <si>
    <t>Uanderson Dos Santos - 04/03/2025 11:00:52</t>
  </si>
  <si>
    <t>VIT20153</t>
  </si>
  <si>
    <t>Sensor Vibraçao Turbina Picador 02 Mancal Lna</t>
  </si>
  <si>
    <t>Uanderson Dos Santos - 04/03/2025 11:01:53</t>
  </si>
  <si>
    <t>Uanderson Dos Santos - 04/03/2025 11:01:55</t>
  </si>
  <si>
    <t>Uanderson Dos Santos - 04/03/2025 11:01:56</t>
  </si>
  <si>
    <t>Uanderson Dos Santos - 04/03/2025 11:01:57</t>
  </si>
  <si>
    <t>Uanderson Dos Santos - 06/03/2025 15:38:39</t>
  </si>
  <si>
    <t>Uanderson Dos Santos - 06/03/2025 15:38:41</t>
  </si>
  <si>
    <t>Uanderson Dos Santos - 06/03/2025 15:38:42</t>
  </si>
  <si>
    <t>Uanderson Dos Santos - 06/03/2025 15:38:48</t>
  </si>
  <si>
    <t>Uanderson Dos Santos - 06/03/2025 15:38:50</t>
  </si>
  <si>
    <t>Igor Vantuil - 12/03/2025 16:50:45</t>
  </si>
  <si>
    <t>Igor Vantuil - 12/03/2025 16:50:46</t>
  </si>
  <si>
    <t>Base de Dados_Images/VIT20153.Imagem do Equipamento-.140152.jpg</t>
  </si>
  <si>
    <t>Uanderson Dos Santos - 04/03/2025 11:01:45</t>
  </si>
  <si>
    <t>Pré Aquecedor Primário</t>
  </si>
  <si>
    <t>PIT 81010</t>
  </si>
  <si>
    <t>Pressao Ar Antes Pre Aquecedor Primario</t>
  </si>
  <si>
    <t>Thiago Aparecido Pinto - 12/02/2025 11:22:08</t>
  </si>
  <si>
    <t>Alexandre Mesquita - 12/02/2025 10:56:09</t>
  </si>
  <si>
    <t>Alexandre Mesquita - 12/02/2025 10:56:11</t>
  </si>
  <si>
    <t>Alexandre Mesquita - 12/02/2025 10:56:20</t>
  </si>
  <si>
    <t>Thiago Aparecido Pinto - 12/02/2025 11:22:19</t>
  </si>
  <si>
    <t>Thiago Aparecido Pinto - 12/02/2025 11:22:20</t>
  </si>
  <si>
    <t>Thiago Aparecido Pinto - 12/02/2025 11:22:22</t>
  </si>
  <si>
    <t>Thiago Aparecido Pinto - 13/02/2025 15:28:06</t>
  </si>
  <si>
    <t>Igor Vantuil - 14/02/2025 17:11:18</t>
  </si>
  <si>
    <t>Igor Vantuil - 04/03/2025 13:54:05</t>
  </si>
  <si>
    <t>Base de Dados_Images/PIT 81010.Imagem do Equipamento-.135605.jpg</t>
  </si>
  <si>
    <t>Alexandre Mesquita - 12/02/2025 10:56:00</t>
  </si>
  <si>
    <t>TIT 81011</t>
  </si>
  <si>
    <t>Temperatura Ar Apos Pre Aquecedor Primario</t>
  </si>
  <si>
    <t>Noany Silva - 08/02/2025 10:53:03</t>
  </si>
  <si>
    <t>Noany Silva - 08/02/2025 10:53:05</t>
  </si>
  <si>
    <t>Noany Silva - 08/02/2025 13:26:46</t>
  </si>
  <si>
    <t>Márcio José da Fonseca - 11/02/2025 15:43:47</t>
  </si>
  <si>
    <t>Márcio José da Fonseca - 11/02/2025 15:43:52</t>
  </si>
  <si>
    <t>Márcio José da Fonseca - 11/02/2025 15:43:49</t>
  </si>
  <si>
    <t>Thiago Aparecido Pinto - 13/02/2025 15:28:18</t>
  </si>
  <si>
    <t>Thiago Aparecido Pinto - 13/02/2025 15:28:19</t>
  </si>
  <si>
    <t>Igor Vantuil - 04/03/2025 13:54:12</t>
  </si>
  <si>
    <t>Igor Vantuil - 04/03/2025 13:54:13</t>
  </si>
  <si>
    <t>Base de Dados_Images/TIT 81011.Imagem do Equipamento-.135301.jpg</t>
  </si>
  <si>
    <t>Noany Silva - 08/02/2025 10:52:56</t>
  </si>
  <si>
    <t>PIT 81011</t>
  </si>
  <si>
    <t>Pressao Ar Apos Pre Aquecedor Primario</t>
  </si>
  <si>
    <t>Thiago Aparecido Pinto - 12/02/2025 10:51:58</t>
  </si>
  <si>
    <t>Alexandre Mesquita - 12/02/2025 10:48:23</t>
  </si>
  <si>
    <t>Alexandre Mesquita - 12/02/2025 10:48:24</t>
  </si>
  <si>
    <t>Alexandre Mesquita - 12/02/2025 10:48:25</t>
  </si>
  <si>
    <t>Alexandre Mesquita - 12/02/2025 10:51:31</t>
  </si>
  <si>
    <t>Alexandre Mesquita - 12/02/2025 10:51:33</t>
  </si>
  <si>
    <t>Alexandre Mesquita - 12/02/2025 10:51:36</t>
  </si>
  <si>
    <t>Thiago Aparecido Pinto - 13/02/2025 15:28:27</t>
  </si>
  <si>
    <t>Thiago Aparecido Pinto - 13/02/2025 15:28:29</t>
  </si>
  <si>
    <t>Igor Vantuil - 04/03/2025 13:54:19</t>
  </si>
  <si>
    <t>Igor Vantuil - 04/03/2025 13:54:20</t>
  </si>
  <si>
    <t>Base de Dados_Images/PIT 81011.Imagem do Equipamento-.135104.jpg</t>
  </si>
  <si>
    <t>Alexandre Mesquita - 12/02/2025 10:50:59</t>
  </si>
  <si>
    <t>Pré Aquecedor Secundário</t>
  </si>
  <si>
    <t>TIT 81012</t>
  </si>
  <si>
    <t>Temperatura Ar Apos Pre Aquecedor Secundario</t>
  </si>
  <si>
    <t>Thiago Aparecido Pinto - 12/03/2025 15:15:26</t>
  </si>
  <si>
    <t>Thiago Aparecido Pinto - 12/03/2025 15:15:27</t>
  </si>
  <si>
    <t>Thiago Aparecido Pinto - 12/03/2025 15:15:29</t>
  </si>
  <si>
    <t>Thiago Aparecido Pinto - 12/03/2025 15:15:30</t>
  </si>
  <si>
    <t>Igor Vantuil - 13/03/2025 08:37:48</t>
  </si>
  <si>
    <t>Igor Vantuil - 13/03/2025 08:37:49</t>
  </si>
  <si>
    <t>Igor Vantuil - 13/03/2025 08:37:50</t>
  </si>
  <si>
    <t>Igor Vantuil - 13/03/2025 08:37:55</t>
  </si>
  <si>
    <t>Igor Vantuil - 13/03/2025 08:37:56</t>
  </si>
  <si>
    <t>Igor Vantuil - 13/03/2025 08:38:00</t>
  </si>
  <si>
    <t>Igor Vantuil - 13/03/2025 08:38:01</t>
  </si>
  <si>
    <t>Base de Dados_Images/TIT 81012.Imagem do Equipamento-.181524.jpg</t>
  </si>
  <si>
    <t>Thiago Aparecido Pinto - 12/03/2025 15:15:21</t>
  </si>
  <si>
    <t>PIT 81012</t>
  </si>
  <si>
    <t>Pressao Ar Apos Pre Aquecedor Secundario</t>
  </si>
  <si>
    <t>Alexandre Mesquita - 12/02/2025 09:13:59</t>
  </si>
  <si>
    <t>Alexandre Mesquita - 12/02/2025 09:14:00</t>
  </si>
  <si>
    <t>Alexandre Mesquita - 12/02/2025 09:14:02</t>
  </si>
  <si>
    <t>Igor Vantuil - 12/02/2025 18:12:19</t>
  </si>
  <si>
    <t>Igor Vantuil - 12/02/2025 18:12:20</t>
  </si>
  <si>
    <t>Igor Vantuil - 14/02/2025 17:11:45</t>
  </si>
  <si>
    <t>Igor Vantuil - 14/02/2025 17:11:47</t>
  </si>
  <si>
    <t>Igor Vantuil - 04/03/2025 13:38:52</t>
  </si>
  <si>
    <t>Igor Vantuil - 04/03/2025 13:38:53</t>
  </si>
  <si>
    <t>Base de Dados_Images/PIT 81012.Imagem do Equipamento-.121350.jpg</t>
  </si>
  <si>
    <t>Alexandre Mesquita - 12/02/2025 09:13:45</t>
  </si>
  <si>
    <t>Ventilador</t>
  </si>
  <si>
    <t>VT8103</t>
  </si>
  <si>
    <t>Ventilador Primario</t>
  </si>
  <si>
    <t>Márcio José da Fonseca - 27/01/2025 09:09:22</t>
  </si>
  <si>
    <t>Márcio José da Fonseca - 27/01/2025 09:09:23</t>
  </si>
  <si>
    <t>Márcio José da Fonseca - 27/01/2025 09:09:25</t>
  </si>
  <si>
    <t>Márcio José da Fonseca - 27/01/2025 09:09:28</t>
  </si>
  <si>
    <t>Márcio José da Fonseca - 27/01/2025 09:09:33</t>
  </si>
  <si>
    <t>Márcio José da Fonseca - 27/01/2025 09:09:34</t>
  </si>
  <si>
    <t>Márcio José da Fonseca - 27/01/2025 09:09:38</t>
  </si>
  <si>
    <t>Márcio José da Fonseca - 27/01/2025 09:09:49</t>
  </si>
  <si>
    <t>Márcio José da Fonseca - 27/01/2025 09:09:52</t>
  </si>
  <si>
    <t>Márcio José da Fonseca - 27/01/2025 09:09:55</t>
  </si>
  <si>
    <t>Márcio José da Fonseca - 27/01/2025 09:09:57</t>
  </si>
  <si>
    <t>Márcio José da Fonseca - 27/01/2025 09:09:59</t>
  </si>
  <si>
    <t>Márcio José da Fonseca - 27/01/2025 09:10:01</t>
  </si>
  <si>
    <t>Márcio José da Fonseca - 27/01/2025 09:10:03</t>
  </si>
  <si>
    <t>Márcio José da Fonseca - 27/01/2025 09:10:05</t>
  </si>
  <si>
    <t>Márcio José da Fonseca - 27/01/2025 09:10:08</t>
  </si>
  <si>
    <t>Márcio José da Fonseca - 27/01/2025 09:10:12</t>
  </si>
  <si>
    <t>Márcio José da Fonseca - 27/01/2025 09:10:15</t>
  </si>
  <si>
    <t>Márcio José da Fonseca - 27/01/2025 09:10:17</t>
  </si>
  <si>
    <t>Márcio José da Fonseca - 27/01/2025 09:10:20</t>
  </si>
  <si>
    <t>Márcio José da Fonseca - 27/01/2025 09:10:24</t>
  </si>
  <si>
    <t>Thiago Aparecido Pinto - 13/02/2025 14:50:37</t>
  </si>
  <si>
    <t>Thiago Aparecido Pinto - 13/02/2025 14:50:41</t>
  </si>
  <si>
    <t>Thiago Aparecido Pinto - 13/02/2025 14:50:44</t>
  </si>
  <si>
    <t>Thiago Aparecido Pinto - 13/02/2025 14:50:57</t>
  </si>
  <si>
    <t>Thiago Aparecido Pinto - 13/02/2025 14:50:59</t>
  </si>
  <si>
    <t>Thiago Aparecido Pinto - 13/02/2025 14:51:33</t>
  </si>
  <si>
    <t>Thiago Aparecido Pinto - 13/02/2025 14:52:07</t>
  </si>
  <si>
    <t>Igor Vantuil - 17/02/2025 17:18:49</t>
  </si>
  <si>
    <t>Igor Vantuil - 17/02/2025 17:18:51</t>
  </si>
  <si>
    <t>Igor Vantuil - 17/02/2025 17:18:53</t>
  </si>
  <si>
    <t>Igor Vantuil - 04/03/2025 13:48:43</t>
  </si>
  <si>
    <t>Igor Vantuil - 04/03/2025 13:48:44</t>
  </si>
  <si>
    <t>Igor Vantuil - 04/03/2025 13:48:45</t>
  </si>
  <si>
    <t>Base de Dados_Images/VT8103.Imagem do Equipamento-.120911.jpg</t>
  </si>
  <si>
    <t>Márcio José da Fonseca - 27/01/2025 09:09:04</t>
  </si>
  <si>
    <t>PCV 81008A</t>
  </si>
  <si>
    <t>Damper Ventilador Ar Forçado</t>
  </si>
  <si>
    <t>Alexandre Mesquita - 12/02/2025 08:43:15</t>
  </si>
  <si>
    <t>Alexandre Mesquita - 12/02/2025 08:43:41</t>
  </si>
  <si>
    <t>Alexandre Mesquita - 12/02/2025 08:44:16</t>
  </si>
  <si>
    <t>Alexandre Mesquita - 12/02/2025 08:44:08</t>
  </si>
  <si>
    <t>Alexandre Mesquita - 12/02/2025 08:44:27</t>
  </si>
  <si>
    <t>Alexandre Mesquita - 12/02/2025 08:44:29</t>
  </si>
  <si>
    <t>Alexandre Mesquita - 12/02/2025 08:44:32</t>
  </si>
  <si>
    <t>Alexandre Mesquita - 12/02/2025 08:44:43</t>
  </si>
  <si>
    <t>Igor Vantuil - 17/02/2025 17:18:18</t>
  </si>
  <si>
    <t>Igor Vantuil - 17/02/2025 17:18:19</t>
  </si>
  <si>
    <t>Igor Vantuil - 17/02/2025 17:18:24</t>
  </si>
  <si>
    <t>Igor Vantuil - 04/03/2025 13:48:28</t>
  </si>
  <si>
    <t>Base de Dados_Images/PCV 81008A.Imagem do Equipamento-.114309.jpg</t>
  </si>
  <si>
    <t>Alexandre Mesquita - 12/02/2025 08:43:01</t>
  </si>
  <si>
    <t>VIT81088</t>
  </si>
  <si>
    <t>Vibracao Mancal La Ventilador Primário</t>
  </si>
  <si>
    <t>Rodrigo Silva - 13/02/2025 14:42:13</t>
  </si>
  <si>
    <t>Rodrigo Silva - 13/02/2025 14:42:16</t>
  </si>
  <si>
    <t>Rodrigo Silva - 13/02/2025 14:42:20</t>
  </si>
  <si>
    <t>Rodrigo Silva - 13/02/2025 14:42:27</t>
  </si>
  <si>
    <t>Rodrigo Silva - 13/02/2025 14:43:06</t>
  </si>
  <si>
    <t>Rodrigo Silva - 13/02/2025 14:42:53</t>
  </si>
  <si>
    <t>Rodrigo Silva - 13/02/2025 14:42:57</t>
  </si>
  <si>
    <t>Igor Vantuil - 14/02/2025 17:11:56</t>
  </si>
  <si>
    <t>Igor Vantuil - 14/02/2025 17:11:58</t>
  </si>
  <si>
    <t>Igor Vantuil - 04/03/2025 13:39:00</t>
  </si>
  <si>
    <t>Base de Dados_Images/VIT81088.Imagem do Equipamento-.174204.jpg</t>
  </si>
  <si>
    <t>Rodrigo Silva - 13/02/2025 14:41:59</t>
  </si>
  <si>
    <t>VIT81089</t>
  </si>
  <si>
    <t>Vibracao Mancal Lna Ventilador Primário</t>
  </si>
  <si>
    <t>Igor Vantuil - 17/02/2025 17:27:31</t>
  </si>
  <si>
    <t>Igor Vantuil - 17/02/2025 17:27:32</t>
  </si>
  <si>
    <t>Igor Vantuil - 17/02/2025 17:27:34</t>
  </si>
  <si>
    <t>Igor Vantuil - 17/02/2025 17:27:36</t>
  </si>
  <si>
    <t>Igor Vantuil - 17/02/2025 17:27:43</t>
  </si>
  <si>
    <t>Igor Vantuil - 17/02/2025 17:27:46</t>
  </si>
  <si>
    <t>Igor Vantuil - 17/02/2025 17:27:50</t>
  </si>
  <si>
    <t>Igor Vantuil - 17/02/2025 17:27:56</t>
  </si>
  <si>
    <t>Igor Vantuil - 17/02/2025 17:27:58</t>
  </si>
  <si>
    <t>Igor Vantuil - 04/03/2025 13:39:06</t>
  </si>
  <si>
    <t>Igor Vantuil - 04/03/2025 13:39:07</t>
  </si>
  <si>
    <t>Base de Dados_Images/VIT81089.Imagem do Equipamento-.202729.jpg</t>
  </si>
  <si>
    <t>Igor Vantuil - 17/02/2025 17:27:23</t>
  </si>
  <si>
    <t>FIT-81010</t>
  </si>
  <si>
    <t>Vazão Ar Ventilador Primário</t>
  </si>
  <si>
    <t>Igor Vantuil - 17/02/2025 17:30:15</t>
  </si>
  <si>
    <t>Igor Vantuil - 17/02/2025 17:30:16</t>
  </si>
  <si>
    <t>Igor Vantuil - 17/02/2025 17:30:18</t>
  </si>
  <si>
    <t>Igor Vantuil - 17/02/2025 17:30:19</t>
  </si>
  <si>
    <t>Igor Vantuil - 17/02/2025 17:30:26</t>
  </si>
  <si>
    <t>Igor Vantuil - 17/02/2025 17:30:28</t>
  </si>
  <si>
    <t>Igor Vantuil - 17/02/2025 17:30:29</t>
  </si>
  <si>
    <t>Igor Vantuil - 17/02/2025 17:30:34</t>
  </si>
  <si>
    <t>Igor Vantuil - 17/02/2025 17:30:35</t>
  </si>
  <si>
    <t>Igor Vantuil - 04/03/2025 13:39:15</t>
  </si>
  <si>
    <t>Igor Vantuil - 04/03/2025 13:39:16</t>
  </si>
  <si>
    <t>Base de Dados_Images/FIT-81010.Imagem do Equipamento-.203014.jpg</t>
  </si>
  <si>
    <t>Igor Vantuil - 17/02/2025 17:30:09</t>
  </si>
  <si>
    <t>TIT 81038</t>
  </si>
  <si>
    <t>Temp Fase R Motor Ventilador Primario</t>
  </si>
  <si>
    <t>Rodrigo Silva - 13/02/2025 14:59:07</t>
  </si>
  <si>
    <t>Rodrigo Silva - 13/02/2025 14:59:12</t>
  </si>
  <si>
    <t>Rodrigo Silva - 13/02/2025 14:59:13</t>
  </si>
  <si>
    <t>Rodrigo Silva - 13/02/2025 14:59:47</t>
  </si>
  <si>
    <t>Rodrigo Silva - 13/02/2025 14:59:58</t>
  </si>
  <si>
    <t>Rodrigo Silva - 13/02/2025 14:59:59</t>
  </si>
  <si>
    <t>Rodrigo Silva - 13/02/2025 14:59:56</t>
  </si>
  <si>
    <t>Igor Vantuil - 14/02/2025 17:12:34</t>
  </si>
  <si>
    <t>Igor Vantuil - 14/02/2025 17:12:36</t>
  </si>
  <si>
    <t>Igor Vantuil - 04/03/2025 13:39:28</t>
  </si>
  <si>
    <t>Igor Vantuil - 04/03/2025 13:39:29</t>
  </si>
  <si>
    <t>Base de Dados_Images/TIT 81038.Imagem do Equipamento-.175739.jpg</t>
  </si>
  <si>
    <t>Rodrigo Silva - 13/02/2025 14:57:22</t>
  </si>
  <si>
    <t>TIT 81039</t>
  </si>
  <si>
    <t>Temp Fase S Motor Ventilador Primario</t>
  </si>
  <si>
    <t>Rodrigo Silva - 13/02/2025 15:00:20</t>
  </si>
  <si>
    <t>Rodrigo Silva - 13/02/2025 15:00:22</t>
  </si>
  <si>
    <t>Rodrigo Silva - 13/02/2025 15:00:23</t>
  </si>
  <si>
    <t>Rodrigo Silva - 13/02/2025 15:00:27</t>
  </si>
  <si>
    <t>Rodrigo Silva - 13/02/2025 15:00:33</t>
  </si>
  <si>
    <t>Rodrigo Silva - 13/02/2025 15:00:34</t>
  </si>
  <si>
    <t>Rodrigo Silva - 13/02/2025 15:00:36</t>
  </si>
  <si>
    <t>Igor Vantuil - 14/02/2025 17:12:57</t>
  </si>
  <si>
    <t>Igor Vantuil - 14/02/2025 17:12:59</t>
  </si>
  <si>
    <t>Igor Vantuil - 04/03/2025 13:39:36</t>
  </si>
  <si>
    <t>Thiago Aparecido Pinto - 04/03/2025 13:43:38</t>
  </si>
  <si>
    <t>Base de Dados_Images/TIT 81039.Imagem do Equipamento-.180017.jpg</t>
  </si>
  <si>
    <t>Rodrigo Silva - 13/02/2025 15:00:14</t>
  </si>
  <si>
    <t>TIT 81040</t>
  </si>
  <si>
    <t>Temp Fase T Motor Ventilador Primario</t>
  </si>
  <si>
    <t>Rodrigo Silva - 13/02/2025 15:01:05</t>
  </si>
  <si>
    <t>Rodrigo Silva - 13/02/2025 15:01:07</t>
  </si>
  <si>
    <t>Rodrigo Silva - 13/02/2025 15:01:08</t>
  </si>
  <si>
    <t>Rodrigo Silva - 13/02/2025 15:01:09</t>
  </si>
  <si>
    <t>Rodrigo Silva - 13/02/2025 15:01:15</t>
  </si>
  <si>
    <t>Rodrigo Silva - 13/02/2025 15:01:17</t>
  </si>
  <si>
    <t>Rodrigo Silva - 13/02/2025 15:01:20</t>
  </si>
  <si>
    <t>Igor Vantuil - 14/02/2025 17:13:20</t>
  </si>
  <si>
    <t>Igor Vantuil - 14/02/2025 17:13:22</t>
  </si>
  <si>
    <t>Igor Vantuil - 04/03/2025 13:44:09</t>
  </si>
  <si>
    <t>Igor Vantuil - 04/03/2025 13:44:10</t>
  </si>
  <si>
    <t>Base de Dados_Images/TIT 81040.Imagem do Equipamento-.180103.jpg</t>
  </si>
  <si>
    <t>Rodrigo Silva - 13/02/2025 15:00:55</t>
  </si>
  <si>
    <t>TIT 81041</t>
  </si>
  <si>
    <t>Temp Mancal La Motor Ventilador Primario</t>
  </si>
  <si>
    <t>Rodrigo Silva - 13/02/2025 15:03:45</t>
  </si>
  <si>
    <t>Rodrigo Silva - 13/02/2025 15:02:17</t>
  </si>
  <si>
    <t>Rodrigo Silva - 13/02/2025 15:02:18</t>
  </si>
  <si>
    <t>Rodrigo Silva - 13/02/2025 15:02:20</t>
  </si>
  <si>
    <t>Rodrigo Silva - 13/02/2025 15:02:31</t>
  </si>
  <si>
    <t>Rodrigo Silva - 13/02/2025 15:02:32</t>
  </si>
  <si>
    <t>Rodrigo Silva - 13/02/2025 15:02:33</t>
  </si>
  <si>
    <t>Igor Vantuil - 17/02/2025 17:16:21</t>
  </si>
  <si>
    <t>Igor Vantuil - 17/02/2025 17:16:22</t>
  </si>
  <si>
    <t>Igor Vantuil - 04/03/2025 13:44:37</t>
  </si>
  <si>
    <t>Igor Vantuil - 04/03/2025 13:44:38</t>
  </si>
  <si>
    <t>Base de Dados_Images/TIT 81041.Imagem do Equipamento-.180207.jpg</t>
  </si>
  <si>
    <t>Rodrigo Silva - 13/02/2025 15:02:02</t>
  </si>
  <si>
    <t>TIT 81042</t>
  </si>
  <si>
    <t>Temp Mancal Lna Motor Ventilador Primario</t>
  </si>
  <si>
    <t>Rodrigo Silva - 13/02/2025 15:03:23</t>
  </si>
  <si>
    <t>Rodrigo Silva - 13/02/2025 15:03:05</t>
  </si>
  <si>
    <t>Rodrigo Silva - 13/02/2025 15:03:06</t>
  </si>
  <si>
    <t>Rodrigo Silva - 13/02/2025 15:03:08</t>
  </si>
  <si>
    <t>Rodrigo Silva - 13/02/2025 15:03:15</t>
  </si>
  <si>
    <t>Rodrigo Silva - 13/02/2025 15:03:16</t>
  </si>
  <si>
    <t>Rodrigo Silva - 13/02/2025 15:03:17</t>
  </si>
  <si>
    <t>Igor Vantuil - 17/02/2025 17:16:30</t>
  </si>
  <si>
    <t>Igor Vantuil - 17/02/2025 17:16:31</t>
  </si>
  <si>
    <t>Igor Vantuil - 04/03/2025 13:44:57</t>
  </si>
  <si>
    <t>Igor Vantuil - 04/03/2025 13:44:58</t>
  </si>
  <si>
    <t>Base de Dados_Images/TIT 81042.Imagem do Equipamento-.180259.jpg</t>
  </si>
  <si>
    <t>Rodrigo Silva - 13/02/2025 15:02:55</t>
  </si>
  <si>
    <t>TIT 81043</t>
  </si>
  <si>
    <t>Temp Mancal La Ventilador Primario</t>
  </si>
  <si>
    <t>Rodrigo Silva - 13/02/2025 15:04:32</t>
  </si>
  <si>
    <t>Rodrigo Silva - 13/02/2025 15:04:34</t>
  </si>
  <si>
    <t>Rodrigo Silva - 13/02/2025 15:04:35</t>
  </si>
  <si>
    <t>Rodrigo Silva - 13/02/2025 15:04:38</t>
  </si>
  <si>
    <t>Rodrigo Silva - 13/02/2025 15:04:48</t>
  </si>
  <si>
    <t>Rodrigo Silva - 13/02/2025 15:04:45</t>
  </si>
  <si>
    <t>Rodrigo Silva - 13/02/2025 15:04:47</t>
  </si>
  <si>
    <t>Igor Vantuil - 17/02/2025 17:16:38</t>
  </si>
  <si>
    <t>Igor Vantuil - 17/02/2025 17:16:39</t>
  </si>
  <si>
    <t>Igor Vantuil - 04/03/2025 13:45:08</t>
  </si>
  <si>
    <t>Igor Vantuil - 04/03/2025 13:45:09</t>
  </si>
  <si>
    <t>Base de Dados_Images/TIT 81043.Imagem do Equipamento-.180430.jpg</t>
  </si>
  <si>
    <t>Rodrigo Silva - 13/02/2025 15:04:26</t>
  </si>
  <si>
    <t>TIT 81044</t>
  </si>
  <si>
    <t>Temp Mancal Lna Ventilador Primario</t>
  </si>
  <si>
    <t>Thiago Aparecido Pinto - 07/03/2025 10:23:27</t>
  </si>
  <si>
    <t>Thiago Aparecido Pinto - 07/03/2025 10:23:28</t>
  </si>
  <si>
    <t>Thiago Aparecido Pinto - 07/03/2025 10:23:29</t>
  </si>
  <si>
    <t>Thiago Aparecido Pinto - 07/03/2025 10:23:30</t>
  </si>
  <si>
    <t>Thiago Aparecido Pinto - 07/03/2025 10:23:34</t>
  </si>
  <si>
    <t>Thiago Aparecido Pinto - 07/03/2025 10:23:35</t>
  </si>
  <si>
    <t>Thiago Aparecido Pinto - 07/03/2025 10:23:39</t>
  </si>
  <si>
    <t>Thiago Aparecido Pinto - 07/03/2025 10:23:43</t>
  </si>
  <si>
    <t>Thiago Aparecido Pinto - 07/03/2025 10:23:44</t>
  </si>
  <si>
    <t>Thiago Aparecido Pinto - 07/03/2025 10:23:53</t>
  </si>
  <si>
    <t>Base de Dados_Images/TIT 81044.Imagem do Equipamento-.143555.jpg</t>
  </si>
  <si>
    <t>VT8104</t>
  </si>
  <si>
    <t>Ventilador Secundario</t>
  </si>
  <si>
    <t>Igor Vantuil - 12/02/2025 17:02:22</t>
  </si>
  <si>
    <t>Igor Vantuil - 12/02/2025 17:02:35</t>
  </si>
  <si>
    <t>Igor Vantuil - 12/02/2025 17:02:37</t>
  </si>
  <si>
    <t>Igor Vantuil - 12/02/2025 17:02:39</t>
  </si>
  <si>
    <t>Igor Vantuil - 12/02/2025 17:02:41</t>
  </si>
  <si>
    <t>Igor Vantuil - 12/02/2025 17:02:43</t>
  </si>
  <si>
    <t>Igor Vantuil - 12/02/2025 17:02:50</t>
  </si>
  <si>
    <t>Rodrigo Silva - 10/02/2025 15:00:44</t>
  </si>
  <si>
    <t>Rodrigo Silva - 10/02/2025 15:00:46</t>
  </si>
  <si>
    <t>Rodrigo Silva - 10/02/2025 15:00:50</t>
  </si>
  <si>
    <t>Rodrigo Silva - 10/02/2025 15:00:55</t>
  </si>
  <si>
    <t>Rodrigo Silva - 10/02/2025 15:00:59</t>
  </si>
  <si>
    <t>Rodrigo Silva - 10/02/2025 15:01:13</t>
  </si>
  <si>
    <t>Rodrigo Silva - 10/02/2025 15:01:17</t>
  </si>
  <si>
    <t>Alexandre Mesquita - 12/02/2025 08:36:31</t>
  </si>
  <si>
    <t>Alexandre Mesquita - 12/02/2025 08:36:53</t>
  </si>
  <si>
    <t>Alexandre Mesquita - 12/02/2025 08:36:59</t>
  </si>
  <si>
    <t>Alexandre Mesquita - 12/02/2025 08:37:28</t>
  </si>
  <si>
    <t>Alexandre Mesquita - 12/02/2025 08:37:31</t>
  </si>
  <si>
    <t>Igor Vantuil - 12/02/2025 17:02:59</t>
  </si>
  <si>
    <t>Rodrigo Silva - 10/02/2025 15:01:39</t>
  </si>
  <si>
    <t>Alexandre Mesquita - 13/02/2025 07:52:05</t>
  </si>
  <si>
    <t>Thiago Aparecido Pinto - 13/02/2025 14:52:26</t>
  </si>
  <si>
    <t>Thiago Aparecido Pinto - 13/02/2025 14:52:28</t>
  </si>
  <si>
    <t>Alexandre Mesquita - 13/02/2025 07:55:55</t>
  </si>
  <si>
    <t>Alexandre Mesquita - 13/02/2025 07:56:00</t>
  </si>
  <si>
    <t>Thiago Aparecido Pinto - 13/02/2025 14:52:31</t>
  </si>
  <si>
    <t>Thiago Aparecido Pinto - 13/02/2025 14:52:37</t>
  </si>
  <si>
    <t>Igor Vantuil - 17/02/2025 17:19:00</t>
  </si>
  <si>
    <t>Igor Vantuil - 17/02/2025 17:19:02</t>
  </si>
  <si>
    <t>Igor Vantuil - 04/03/2025 13:48:56</t>
  </si>
  <si>
    <t>Igor Vantuil - 04/03/2025 13:48:57</t>
  </si>
  <si>
    <t>Igor Vantuil - 04/03/2025 13:48:59</t>
  </si>
  <si>
    <t>Base de Dados_Images/VT8104.Imagem do Equipamento-.180009.jpg</t>
  </si>
  <si>
    <t>Rodrigo Silva - 10/02/2025 14:59:49</t>
  </si>
  <si>
    <t>Base de Dados_Images/VT8104.Imagem da Plaqueta do Motor-.180009.jpg</t>
  </si>
  <si>
    <t>Rodrigo Silva - 10/02/2025 15:00:03</t>
  </si>
  <si>
    <t>PCV 81008B</t>
  </si>
  <si>
    <t>Damper Ventilador Ar Secundário</t>
  </si>
  <si>
    <t>Rodrigo Silva - 13/02/2025 15:19:54</t>
  </si>
  <si>
    <t>Rodrigo Silva - 13/02/2025 15:19:56</t>
  </si>
  <si>
    <t>Rodrigo Silva - 13/02/2025 15:20:05</t>
  </si>
  <si>
    <t>Rodrigo Silva - 13/02/2025 15:20:07</t>
  </si>
  <si>
    <t>Rodrigo Silva - 13/02/2025 15:20:09</t>
  </si>
  <si>
    <t>Rodrigo Silva - 13/02/2025 15:20:11</t>
  </si>
  <si>
    <t>Rodrigo Silva - 13/02/2025 15:20:16</t>
  </si>
  <si>
    <t>Rodrigo Silva - 13/02/2025 15:20:15</t>
  </si>
  <si>
    <t>Igor Vantuil - 17/02/2025 17:18:32</t>
  </si>
  <si>
    <t>Igor Vantuil - 17/02/2025 17:18:34</t>
  </si>
  <si>
    <t>Igor Vantuil - 17/02/2025 17:18:40</t>
  </si>
  <si>
    <t>Igor Vantuil - 04/03/2025 13:48:35</t>
  </si>
  <si>
    <t>Base de Dados_Images/PCV 81008B.Imagem do Equipamento-.182044.jpg</t>
  </si>
  <si>
    <t>Rodrigo Silva - 13/02/2025 15:20:34</t>
  </si>
  <si>
    <t>VIT81092</t>
  </si>
  <si>
    <t>Vibracao Mancal La Ventilador Secundário</t>
  </si>
  <si>
    <t>Alexandre Mesquita - 12/02/2025 08:51:52</t>
  </si>
  <si>
    <t>Alexandre Mesquita - 12/02/2025 08:51:56</t>
  </si>
  <si>
    <t>Alexandre Mesquita - 12/02/2025 08:52:02</t>
  </si>
  <si>
    <t>Alexandre Mesquita - 12/02/2025 08:52:04</t>
  </si>
  <si>
    <t>Thiago Aparecido Pinto - 13/02/2025 14:46:23</t>
  </si>
  <si>
    <t>Thiago Aparecido Pinto - 13/02/2025 14:46:24</t>
  </si>
  <si>
    <t>Thiago Aparecido Pinto - 13/02/2025 14:46:27</t>
  </si>
  <si>
    <t>Igor Vantuil - 17/02/2025 17:16:48</t>
  </si>
  <si>
    <t>Igor Vantuil - 17/02/2025 17:16:49</t>
  </si>
  <si>
    <t>Igor Vantuil - 04/03/2025 13:46:12</t>
  </si>
  <si>
    <t>Igor Vantuil - 04/03/2025 13:46:13</t>
  </si>
  <si>
    <t>Base de Dados_Images/VIT81092.Imagem do Equipamento-.115151.jpg</t>
  </si>
  <si>
    <t>Alexandre Mesquita - 12/02/2025 08:51:45</t>
  </si>
  <si>
    <t>VIT81093</t>
  </si>
  <si>
    <t>Vibracao Mancal Lna Ventilador Secundário</t>
  </si>
  <si>
    <t>Alexandre Mesquita - 12/02/2025 08:52:35</t>
  </si>
  <si>
    <t>Alexandre Mesquita - 12/02/2025 08:52:38</t>
  </si>
  <si>
    <t>Alexandre Mesquita - 12/02/2025 08:52:39</t>
  </si>
  <si>
    <t>Alexandre Mesquita - 12/02/2025 08:52:40</t>
  </si>
  <si>
    <t>Thiago Aparecido Pinto - 13/02/2025 14:46:54</t>
  </si>
  <si>
    <t>Thiago Aparecido Pinto - 13/02/2025 14:46:55</t>
  </si>
  <si>
    <t>Thiago Aparecido Pinto - 13/02/2025 14:46:56</t>
  </si>
  <si>
    <t>Igor Vantuil - 17/02/2025 17:16:57</t>
  </si>
  <si>
    <t>Igor Vantuil - 17/02/2025 17:16:58</t>
  </si>
  <si>
    <t>Igor Vantuil - 04/03/2025 13:46:38</t>
  </si>
  <si>
    <t>Igor Vantuil - 04/03/2025 13:46:40</t>
  </si>
  <si>
    <t>Base de Dados_Images/VIT81093.Imagem do Equipamento-.115236.jpg</t>
  </si>
  <si>
    <t>Alexandre Mesquita - 12/02/2025 08:52:30</t>
  </si>
  <si>
    <t>FIT-81012</t>
  </si>
  <si>
    <t>Vazão Ar Ventilador Secundario</t>
  </si>
  <si>
    <t>Rodrigo Silva - 13/02/2025 15:15:58</t>
  </si>
  <si>
    <t>Rodrigo Silva - 13/02/2025 15:16:01</t>
  </si>
  <si>
    <t>Rodrigo Silva - 13/02/2025 15:16:09</t>
  </si>
  <si>
    <t>Rodrigo Silva - 13/02/2025 15:16:12</t>
  </si>
  <si>
    <t>Rodrigo Silva - 13/02/2025 15:16:39</t>
  </si>
  <si>
    <t>Rodrigo Silva - 13/02/2025 15:16:40</t>
  </si>
  <si>
    <t>Rodrigo Silva - 13/02/2025 15:16:44</t>
  </si>
  <si>
    <t>Thiago Aparecido Pinto - 13/02/2025 15:33:45</t>
  </si>
  <si>
    <t>Thiago Aparecido Pinto - 13/02/2025 15:33:47</t>
  </si>
  <si>
    <t>Igor Vantuil - 04/03/2025 13:46:53</t>
  </si>
  <si>
    <t>Igor Vantuil - 04/03/2025 13:46:54</t>
  </si>
  <si>
    <t>Base de Dados_Images/FIT-81012.Imagem do Equipamento-.183332.jpg</t>
  </si>
  <si>
    <t>Thiago Aparecido Pinto - 13/02/2025 15:33:26</t>
  </si>
  <si>
    <t>TIT 81045</t>
  </si>
  <si>
    <t>Temp Fase R Motor Ventilador Secundario</t>
  </si>
  <si>
    <t>Rodrigo Silva - 13/02/2025 14:51:17</t>
  </si>
  <si>
    <t>Rodrigo Silva - 13/02/2025 14:51:18</t>
  </si>
  <si>
    <t>Rodrigo Silva - 13/02/2025 14:51:27</t>
  </si>
  <si>
    <t>Rodrigo Silva - 13/02/2025 14:51:24</t>
  </si>
  <si>
    <t>Rodrigo Silva - 13/02/2025 14:51:32</t>
  </si>
  <si>
    <t>Rodrigo Silva - 13/02/2025 14:51:33</t>
  </si>
  <si>
    <t>Rodrigo Silva - 13/02/2025 14:51:34</t>
  </si>
  <si>
    <t>Igor Vantuil - 17/02/2025 17:17:06</t>
  </si>
  <si>
    <t>Igor Vantuil - 17/02/2025 17:17:07</t>
  </si>
  <si>
    <t>Igor Vantuil - 04/03/2025 13:47:07</t>
  </si>
  <si>
    <t>Igor Vantuil - 04/03/2025 13:47:09</t>
  </si>
  <si>
    <t>Base de Dados_Images/TIT 81045.Imagem do Equipamento-.175111.jpg</t>
  </si>
  <si>
    <t>Rodrigo Silva - 13/02/2025 14:51:08</t>
  </si>
  <si>
    <t>TIT 81046</t>
  </si>
  <si>
    <t>Temp Fase S Motor Ventilador Secundario</t>
  </si>
  <si>
    <t>Rodrigo Silva - 13/02/2025 14:49:45</t>
  </si>
  <si>
    <t>Rodrigo Silva - 13/02/2025 14:49:47</t>
  </si>
  <si>
    <t>Rodrigo Silva - 13/02/2025 14:49:48</t>
  </si>
  <si>
    <t>Rodrigo Silva - 13/02/2025 14:49:49</t>
  </si>
  <si>
    <t>Rodrigo Silva - 13/02/2025 14:50:02</t>
  </si>
  <si>
    <t>Rodrigo Silva - 13/02/2025 14:50:03</t>
  </si>
  <si>
    <t>Rodrigo Silva - 13/02/2025 14:50:00</t>
  </si>
  <si>
    <t>Igor Vantuil - 17/02/2025 17:17:15</t>
  </si>
  <si>
    <t>Igor Vantuil - 17/02/2025 17:17:16</t>
  </si>
  <si>
    <t>Igor Vantuil - 04/03/2025 13:47:16</t>
  </si>
  <si>
    <t>Igor Vantuil - 04/03/2025 13:47:18</t>
  </si>
  <si>
    <t>Base de Dados_Images/TIT 81046.Imagem do Equipamento-.174938.jpg</t>
  </si>
  <si>
    <t>Rodrigo Silva - 13/02/2025 14:49:34</t>
  </si>
  <si>
    <t>TIT 81047</t>
  </si>
  <si>
    <t>Temp Fase T Motor Ventilador Secundario</t>
  </si>
  <si>
    <t>Rodrigo Silva - 13/02/2025 14:50:31</t>
  </si>
  <si>
    <t>Rodrigo Silva - 13/02/2025 14:50:32</t>
  </si>
  <si>
    <t>Rodrigo Silva - 13/02/2025 14:50:33</t>
  </si>
  <si>
    <t>Rodrigo Silva - 13/02/2025 14:50:39</t>
  </si>
  <si>
    <t>Rodrigo Silva - 13/02/2025 14:50:41</t>
  </si>
  <si>
    <t>Rodrigo Silva - 13/02/2025 14:50:42</t>
  </si>
  <si>
    <t>Igor Vantuil - 17/02/2025 17:17:23</t>
  </si>
  <si>
    <t>Igor Vantuil - 17/02/2025 17:17:24</t>
  </si>
  <si>
    <t>Igor Vantuil - 04/03/2025 13:47:27</t>
  </si>
  <si>
    <t>Igor Vantuil - 04/03/2025 13:47:28</t>
  </si>
  <si>
    <t>Base de Dados_Images/TIT 81047.Imagem do Equipamento-.175028.jpg</t>
  </si>
  <si>
    <t>Rodrigo Silva - 13/02/2025 14:50:25</t>
  </si>
  <si>
    <t>TIT 81048</t>
  </si>
  <si>
    <t>Temp Mancal La Motor Ventilador Secundario</t>
  </si>
  <si>
    <t>Rodrigo Silva - 13/02/2025 14:52:16</t>
  </si>
  <si>
    <t>Rodrigo Silva - 13/02/2025 14:52:18</t>
  </si>
  <si>
    <t>Rodrigo Silva - 13/02/2025 14:52:21</t>
  </si>
  <si>
    <t>Rodrigo Silva - 13/02/2025 14:52:22</t>
  </si>
  <si>
    <t>Rodrigo Silva - 13/02/2025 14:52:36</t>
  </si>
  <si>
    <t>Rodrigo Silva - 13/02/2025 14:52:35</t>
  </si>
  <si>
    <t>Rodrigo Silva - 13/02/2025 14:52:34</t>
  </si>
  <si>
    <t>Igor Vantuil - 17/02/2025 17:17:44</t>
  </si>
  <si>
    <t>Igor Vantuil - 17/02/2025 17:17:45</t>
  </si>
  <si>
    <t>Igor Vantuil - 04/03/2025 13:47:42</t>
  </si>
  <si>
    <t>Igor Vantuil - 04/03/2025 13:47:40</t>
  </si>
  <si>
    <t>Base de Dados_Images/TIT 81048.Imagem do Equipamento-.175212.jpg</t>
  </si>
  <si>
    <t>Rodrigo Silva - 13/02/2025 14:52:08</t>
  </si>
  <si>
    <t>TIT 81049</t>
  </si>
  <si>
    <t>Temp Mancal Lna Motor Ventilador Secundario</t>
  </si>
  <si>
    <t>Rodrigo Silva - 13/02/2025 14:53:04</t>
  </si>
  <si>
    <t>Rodrigo Silva - 13/02/2025 14:53:06</t>
  </si>
  <si>
    <t>Rodrigo Silva - 13/02/2025 14:53:10</t>
  </si>
  <si>
    <t>Rodrigo Silva - 13/02/2025 14:53:07</t>
  </si>
  <si>
    <t>Rodrigo Silva - 13/02/2025 14:53:16</t>
  </si>
  <si>
    <t>Rodrigo Silva - 13/02/2025 14:53:18</t>
  </si>
  <si>
    <t>Rodrigo Silva - 13/02/2025 14:53:20</t>
  </si>
  <si>
    <t>Igor Vantuil - 17/02/2025 17:17:31</t>
  </si>
  <si>
    <t>Igor Vantuil - 17/02/2025 17:17:32</t>
  </si>
  <si>
    <t>Igor Vantuil - 04/03/2025 13:47:56</t>
  </si>
  <si>
    <t>Igor Vantuil - 04/03/2025 13:47:58</t>
  </si>
  <si>
    <t>Base de Dados_Images/TIT 81049.Imagem do Equipamento-.175301.jpg</t>
  </si>
  <si>
    <t>Rodrigo Silva - 13/02/2025 14:52:58</t>
  </si>
  <si>
    <t>TIT 81050</t>
  </si>
  <si>
    <t>Temp Mancal La Ventilador Secundario</t>
  </si>
  <si>
    <t>Noany Silva - 08/02/2025 14:07:06</t>
  </si>
  <si>
    <t>Noany Silva - 08/02/2025 14:07:30</t>
  </si>
  <si>
    <t>Noany Silva - 08/02/2025 14:07:09</t>
  </si>
  <si>
    <t>Noany Silva - 08/02/2025 14:07:12</t>
  </si>
  <si>
    <t>Noany Silva - 08/02/2025 14:07:18</t>
  </si>
  <si>
    <t>Noany Silva - 08/02/2025 14:07:20</t>
  </si>
  <si>
    <t>Noany Silva - 08/02/2025 14:07:21</t>
  </si>
  <si>
    <t>Igor Vantuil - 17/02/2025 17:17:54</t>
  </si>
  <si>
    <t>Igor Vantuil - 17/02/2025 17:17:55</t>
  </si>
  <si>
    <t>Igor Vantuil - 04/03/2025 13:48:09</t>
  </si>
  <si>
    <t>Igor Vantuil - 04/03/2025 13:48:10</t>
  </si>
  <si>
    <t>Base de Dados_Images/TIT 81050.Imagem do Equipamento-.170658.jpg</t>
  </si>
  <si>
    <t>Noany Silva - 08/02/2025 14:06:53</t>
  </si>
  <si>
    <t>TIT 81051</t>
  </si>
  <si>
    <t>Temp Mancal Lna Ventilador Secundario</t>
  </si>
  <si>
    <t>Noany Silva - 08/02/2025 14:05:18</t>
  </si>
  <si>
    <t>Noany Silva - 08/02/2025 14:05:48</t>
  </si>
  <si>
    <t>Noany Silva - 08/02/2025 14:05:23</t>
  </si>
  <si>
    <t>Noany Silva - 08/02/2025 14:05:26</t>
  </si>
  <si>
    <t>Noany Silva - 08/02/2025 14:05:54</t>
  </si>
  <si>
    <t>Noany Silva - 08/02/2025 14:05:55</t>
  </si>
  <si>
    <t>Noany Silva - 08/02/2025 14:05:58</t>
  </si>
  <si>
    <t>Igor Vantuil - 17/02/2025 17:18:02</t>
  </si>
  <si>
    <t>Igor Vantuil - 17/02/2025 17:18:03</t>
  </si>
  <si>
    <t>Igor Vantuil - 04/03/2025 13:48:18</t>
  </si>
  <si>
    <t>Igor Vantuil - 04/03/2025 13:48:19</t>
  </si>
  <si>
    <t>Base de Dados_Images/TIT 81051.Imagem do Equipamento-.170515.jpg</t>
  </si>
  <si>
    <t>Noany Silva - 08/02/2025 14:04:56</t>
  </si>
  <si>
    <t>Pré-Evaporador</t>
  </si>
  <si>
    <t>PIT 30035</t>
  </si>
  <si>
    <t>Pressao Calandra Pre 01</t>
  </si>
  <si>
    <t>Alexandre Mesquita - 30/01/2025 12:04:33</t>
  </si>
  <si>
    <t>Alexandre Mesquita - 30/01/2025 12:04:34</t>
  </si>
  <si>
    <t>Alexandre Mesquita - 30/01/2025 12:04:35</t>
  </si>
  <si>
    <t>Alexandre Mesquita - 30/01/2025 12:04:36</t>
  </si>
  <si>
    <t>Thiago Aparecido Pinto - 20/02/2025 11:01:55</t>
  </si>
  <si>
    <t>Thiago Aparecido Pinto - 20/02/2025 11:01:56</t>
  </si>
  <si>
    <t>Thiago Aparecido Pinto - 20/02/2025 11:01:57</t>
  </si>
  <si>
    <t>Thiago Aparecido Pinto - 11/03/2025 10:34:36</t>
  </si>
  <si>
    <t>Thiago Aparecido Pinto - 11/03/2025 10:35:02</t>
  </si>
  <si>
    <t>Alexandre Mesquita - 19/03/2025 11:54:25</t>
  </si>
  <si>
    <t>Alexandre Mesquita - 19/03/2025 11:54:26</t>
  </si>
  <si>
    <t>Base de Dados_Images/PIT 30035.Imagem do Equipamento-.150429.jpg</t>
  </si>
  <si>
    <t>Alexandre Mesquita - 30/01/2025 12:04:23</t>
  </si>
  <si>
    <t>LIT 30044</t>
  </si>
  <si>
    <t>Nivel 01 Pre 01</t>
  </si>
  <si>
    <t>Alexandre Mesquita - 28/01/2025 10:51:53</t>
  </si>
  <si>
    <t>Alexandre Mesquita - 28/01/2025 10:52:31</t>
  </si>
  <si>
    <t>Alexandre Mesquita - 28/01/2025 10:52:33</t>
  </si>
  <si>
    <t>Alexandre Mesquita - 28/01/2025 10:52:36</t>
  </si>
  <si>
    <t>Alexandre Mesquita - 24/02/2025 12:02:29</t>
  </si>
  <si>
    <t>Alexandre Mesquita - 24/02/2025 12:02:30</t>
  </si>
  <si>
    <t>Alexandre Mesquita - 24/02/2025 12:02:32</t>
  </si>
  <si>
    <t>Paulo Marchiti - 28/02/2025 15:27:46</t>
  </si>
  <si>
    <t>Alexandre Mesquita - 18/03/2025 16:48:35</t>
  </si>
  <si>
    <t>Alexandre Mesquita - 18/03/2025 16:48:36</t>
  </si>
  <si>
    <t>Base de Dados_Images/LIT 30044.Imagem do Equipamento-.135145.jpg</t>
  </si>
  <si>
    <t>Alexandre Mesquita - 28/01/2025 10:51:40</t>
  </si>
  <si>
    <t>FIT 30059</t>
  </si>
  <si>
    <t>Vazao Caldo Entrada Pré 01</t>
  </si>
  <si>
    <t>Alexandre Mesquita - 30/01/2025 12:21:37</t>
  </si>
  <si>
    <t>Alexandre Mesquita - 30/01/2025 12:21:39</t>
  </si>
  <si>
    <t>Alexandre Mesquita - 30/01/2025 12:21:40</t>
  </si>
  <si>
    <t>Alexandre Mesquita - 30/01/2025 12:21:41</t>
  </si>
  <si>
    <t>Alexandre Mesquita - 24/02/2025 12:13:32</t>
  </si>
  <si>
    <t>Alexandre Mesquita - 24/02/2025 12:13:34</t>
  </si>
  <si>
    <t>Alexandre Mesquita - 24/02/2025 12:13:36</t>
  </si>
  <si>
    <t>Alexandre Mesquita - 07/03/2025 15:25:31</t>
  </si>
  <si>
    <t>Alexandre Mesquita - 07/03/2025 15:25:32</t>
  </si>
  <si>
    <t>Alexandre Mesquita - 19/03/2025 11:55:19</t>
  </si>
  <si>
    <t>Alexandre Mesquita - 19/03/2025 11:55:20</t>
  </si>
  <si>
    <t>Base de Dados_Images/FIT 30059.Imagem do Equipamento-.152134.jpg</t>
  </si>
  <si>
    <t>Alexandre Mesquita - 30/01/2025 12:21:29</t>
  </si>
  <si>
    <t>Tanque De Caldo Clarificado Etanol</t>
  </si>
  <si>
    <t>PRE 01</t>
  </si>
  <si>
    <t>Paulo Marchiti - 04/03/2025 10:38:31</t>
  </si>
  <si>
    <t>Paulo Marchiti - 04/03/2025 10:40:18</t>
  </si>
  <si>
    <t>Paulo Marchiti - 04/03/2025 10:40:31</t>
  </si>
  <si>
    <t>Paulo Marchiti - 04/03/2025 10:39:17</t>
  </si>
  <si>
    <t>Paulo Marchiti - 04/03/2025 10:39:44</t>
  </si>
  <si>
    <t>Paulo Marchiti - 04/03/2025 10:39:53</t>
  </si>
  <si>
    <t>Paulo Marchiti - 04/03/2025 10:40:01</t>
  </si>
  <si>
    <t>Paulo Marchiti - 04/03/2025 10:40:10</t>
  </si>
  <si>
    <t>Paulo Marchiti - 04/03/2025 10:40:44</t>
  </si>
  <si>
    <t>Paulo Marchiti - 04/03/2025 10:40:48</t>
  </si>
  <si>
    <t>Alexandre Mesquita - 12/03/2025 14:09:03</t>
  </si>
  <si>
    <t>Alexandre Mesquita - 12/03/2025 14:09:06</t>
  </si>
  <si>
    <t>Base de Dados_Images/PRE 01.Imagem do Equipamento-.143120.jpg</t>
  </si>
  <si>
    <t>Alexandre Mesquita - 28/01/2025 11:31:15</t>
  </si>
  <si>
    <t>FCV30059</t>
  </si>
  <si>
    <t>Valv Cont Entrada Pré 01</t>
  </si>
  <si>
    <t>Alexandre Mesquita - 28/01/2025 10:54:43</t>
  </si>
  <si>
    <t>Alexandre Mesquita - 28/01/2025 10:54:46</t>
  </si>
  <si>
    <t>Alexandre Mesquita - 28/01/2025 10:54:53</t>
  </si>
  <si>
    <t>Thiago Aparecido Pinto - 26/02/2025 13:22:53</t>
  </si>
  <si>
    <t>Alexandre Mesquita - 28/01/2025 10:56:10</t>
  </si>
  <si>
    <t>Alexandre Mesquita - 28/01/2025 10:56:12</t>
  </si>
  <si>
    <t>Alexandre Mesquita - 28/01/2025 10:56:20</t>
  </si>
  <si>
    <t>Alexandre Mesquita - 28/01/2025 10:56:26</t>
  </si>
  <si>
    <t>Alexandre Mesquita - 03/03/2025 15:51:04</t>
  </si>
  <si>
    <t>Alexandre Mesquita - 03/03/2025 15:51:09</t>
  </si>
  <si>
    <t>Alexandre Mesquita - 11/03/2025 09:15:01</t>
  </si>
  <si>
    <t>Alexandre Mesquita - 18/03/2025 16:54:43</t>
  </si>
  <si>
    <t>Base de Dados_Images/FCV30059.Imagem do Equipamento-.135432.jpg</t>
  </si>
  <si>
    <t>Alexandre Mesquita - 28/01/2025 10:54:27</t>
  </si>
  <si>
    <t>XV30034</t>
  </si>
  <si>
    <t>Valvula De Saida De Caldo Do Pre 01</t>
  </si>
  <si>
    <t>Thiago Aparecido Pinto - 03/02/2025 14:00:34</t>
  </si>
  <si>
    <t>Alexandre Mesquita - 29/01/2025 14:44:35</t>
  </si>
  <si>
    <t>Alexandre Mesquita - 29/01/2025 14:44:49</t>
  </si>
  <si>
    <t>Thiago Aparecido Pinto - 26/02/2025 13:22:28</t>
  </si>
  <si>
    <t>Alexandre Mesquita - 29/01/2025 14:45:10</t>
  </si>
  <si>
    <t>Alexandre Mesquita - 29/01/2025 14:45:13</t>
  </si>
  <si>
    <t>Alexandre Mesquita - 29/01/2025 14:45:21</t>
  </si>
  <si>
    <t>Alexandre Mesquita - 29/01/2025 14:45:28</t>
  </si>
  <si>
    <t>Alexandre Mesquita - 03/03/2025 15:50:34</t>
  </si>
  <si>
    <t>Alexandre Mesquita - 03/03/2025 15:50:35</t>
  </si>
  <si>
    <t>Alexandre Mesquita - 11/03/2025 09:15:16</t>
  </si>
  <si>
    <t>Alexandre Mesquita - 18/03/2025 16:51:16</t>
  </si>
  <si>
    <t>Base de Dados_Images/XV30034.Imagem do Equipamento-.174404.jpg</t>
  </si>
  <si>
    <t>Alexandre Mesquita - 29/01/2025 14:43:59</t>
  </si>
  <si>
    <t>LIT 35010</t>
  </si>
  <si>
    <t>Nivel Tanque Pulmao Cond Pre 01</t>
  </si>
  <si>
    <t>Alexandre Mesquita - 28/01/2025 10:50:27</t>
  </si>
  <si>
    <t>Alexandre Mesquita - 28/01/2025 10:50:29</t>
  </si>
  <si>
    <t>Alexandre Mesquita - 28/01/2025 10:50:35</t>
  </si>
  <si>
    <t>Alexandre Mesquita - 28/01/2025 10:50:37</t>
  </si>
  <si>
    <t>Alexandre Mesquita - 24/02/2025 12:02:51</t>
  </si>
  <si>
    <t>Alexandre Mesquita - 24/02/2025 12:02:52</t>
  </si>
  <si>
    <t>Alexandre Mesquita - 24/02/2025 12:02:59</t>
  </si>
  <si>
    <t>Paulo Marchiti - 28/02/2025 15:28:06</t>
  </si>
  <si>
    <t>Paulo Marchiti - 28/02/2025 15:28:07</t>
  </si>
  <si>
    <t>Alexandre Mesquita - 19/03/2025 11:55:46</t>
  </si>
  <si>
    <t>Alexandre Mesquita - 19/03/2025 11:55:47</t>
  </si>
  <si>
    <t>Base de Dados_Images/LIT 35010.Imagem do Equipamento-.135018.jpg</t>
  </si>
  <si>
    <t>Alexandre Mesquita - 28/01/2025 10:50:13</t>
  </si>
  <si>
    <t>FIT 35023</t>
  </si>
  <si>
    <t>Vazão Condensado Pre Evap 01</t>
  </si>
  <si>
    <t>Alexandre Mesquita - 29/01/2025 15:12:41</t>
  </si>
  <si>
    <t>Alexandre Mesquita - 29/01/2025 15:12:43</t>
  </si>
  <si>
    <t>Alexandre Mesquita - 29/01/2025 15:12:44</t>
  </si>
  <si>
    <t>Alexandre Mesquita - 29/01/2025 15:12:45</t>
  </si>
  <si>
    <t>Alexandre Mesquita - 24/02/2025 12:15:41</t>
  </si>
  <si>
    <t>Alexandre Mesquita - 24/02/2025 12:15:43</t>
  </si>
  <si>
    <t>Alexandre Mesquita - 24/02/2025 12:15:44</t>
  </si>
  <si>
    <t>Paulo Marchiti - 28/02/2025 15:28:34</t>
  </si>
  <si>
    <t>Paulo Marchiti - 28/02/2025 15:28:35</t>
  </si>
  <si>
    <t>Alexandre Mesquita - 18/03/2025 16:48:50</t>
  </si>
  <si>
    <t>Base de Dados_Images/FIT 35023.Imagem do Equipamento-.181229.jpg</t>
  </si>
  <si>
    <t>Alexandre Mesquita - 29/01/2025 15:12:22</t>
  </si>
  <si>
    <t>AIT 35019</t>
  </si>
  <si>
    <t>Condutivimetro Linha De Condensado Pre Evap 01</t>
  </si>
  <si>
    <t>Alexandre Mesquita - 30/01/2025 12:27:15</t>
  </si>
  <si>
    <t>Alexandre Mesquita - 30/01/2025 12:27:16</t>
  </si>
  <si>
    <t>Alexandre Mesquita - 30/01/2025 12:27:17</t>
  </si>
  <si>
    <t>Alexandre Mesquita - 30/01/2025 12:27:19</t>
  </si>
  <si>
    <t>Alexandre Mesquita - 24/02/2025 12:21:56</t>
  </si>
  <si>
    <t>Alexandre Mesquita - 24/02/2025 12:21:57</t>
  </si>
  <si>
    <t>Alexandre Mesquita - 24/02/2025 12:21:58</t>
  </si>
  <si>
    <t>Alexandre Mesquita - 11/03/2025 10:40:52</t>
  </si>
  <si>
    <t>Alexandre Mesquita - 11/03/2025 10:40:53</t>
  </si>
  <si>
    <t>Alexandre Mesquita - 18/03/2025 16:48:25</t>
  </si>
  <si>
    <t>Base de Dados_Images/AIT 35019.Imagem do Equipamento-.152714.jpg</t>
  </si>
  <si>
    <t>Alexandre Mesquita - 30/01/2025 12:27:09</t>
  </si>
  <si>
    <t>LCV35010A</t>
  </si>
  <si>
    <t>Valvula Cont Nivel Tq Pulmao Cond Pre 01 Bom</t>
  </si>
  <si>
    <t>Thiago Aparecido Pinto - 03/02/2025 13:59:33</t>
  </si>
  <si>
    <t>Alexandre Mesquita - 29/01/2025 15:15:40</t>
  </si>
  <si>
    <t>Alexandre Mesquita - 29/01/2025 15:15:47</t>
  </si>
  <si>
    <t>Alexandre Mesquita - 29/01/2025 15:15:52</t>
  </si>
  <si>
    <t>Alexandre Mesquita - 29/01/2025 15:15:56</t>
  </si>
  <si>
    <t>Alexandre Mesquita - 29/01/2025 15:15:59</t>
  </si>
  <si>
    <t>Alexandre Mesquita - 29/01/2025 15:16:01</t>
  </si>
  <si>
    <t>Alexandre Mesquita - 29/01/2025 15:16:06</t>
  </si>
  <si>
    <t>Alexandre Mesquita - 03/03/2025 15:25:44</t>
  </si>
  <si>
    <t>Alexandre Mesquita - 03/03/2025 15:25:45</t>
  </si>
  <si>
    <t>Alexandre Mesquita - 11/03/2025 09:22:43</t>
  </si>
  <si>
    <t>Thiago Aparecido Pinto - 19/03/2025 07:51:37</t>
  </si>
  <si>
    <t>Base de Dados_Images/LCV35010A.Imagem do Equipamento-.181526.jpg</t>
  </si>
  <si>
    <t>Alexandre Mesquita - 29/01/2025 15:15:17</t>
  </si>
  <si>
    <t>LCV35010B</t>
  </si>
  <si>
    <t>Valvula Cont Nivel Tq Pulmao Cond Pre 01 Ruim</t>
  </si>
  <si>
    <t>Thiago Aparecido Pinto - 03/03/2025 10:16:21</t>
  </si>
  <si>
    <t>Alexandre Mesquita - 24/02/2025 10:04:33</t>
  </si>
  <si>
    <t>Alexandre Mesquita - 24/02/2025 10:04:37</t>
  </si>
  <si>
    <t>Alexandre Mesquita - 24/02/2025 10:04:42</t>
  </si>
  <si>
    <t>Alexandre Mesquita - 24/02/2025 10:04:43</t>
  </si>
  <si>
    <t>Alexandre Mesquita - 24/02/2025 10:04:47</t>
  </si>
  <si>
    <t>Alexandre Mesquita - 24/02/2025 10:04:49</t>
  </si>
  <si>
    <t>Alexandre Mesquita - 24/02/2025 10:04:51</t>
  </si>
  <si>
    <t>Alexandre Mesquita - 03/03/2025 15:24:29</t>
  </si>
  <si>
    <t>Alexandre Mesquita - 03/03/2025 15:24:30</t>
  </si>
  <si>
    <t>Alexandre Mesquita - 11/03/2025 09:22:53</t>
  </si>
  <si>
    <t>Alexandre Mesquita - 18/03/2025 16:54:29</t>
  </si>
  <si>
    <t>Base de Dados_Images/LCV35010B.Imagem do Equipamento-.130403.jpg</t>
  </si>
  <si>
    <t>Alexandre Mesquita - 24/02/2025 10:03:57</t>
  </si>
  <si>
    <t>PIT 30036</t>
  </si>
  <si>
    <t>Pressao Calandra Pre 02</t>
  </si>
  <si>
    <t>Alexandre Mesquita - 30/01/2025 12:05:40</t>
  </si>
  <si>
    <t>Alexandre Mesquita - 30/01/2025 12:05:42</t>
  </si>
  <si>
    <t>Alexandre Mesquita - 30/01/2025 12:05:43</t>
  </si>
  <si>
    <t>Alexandre Mesquita - 30/01/2025 12:05:45</t>
  </si>
  <si>
    <t>Alexandre Mesquita - 24/02/2025 11:45:47</t>
  </si>
  <si>
    <t>Alexandre Mesquita - 24/02/2025 11:45:48</t>
  </si>
  <si>
    <t>Alexandre Mesquita - 24/02/2025 11:45:52</t>
  </si>
  <si>
    <t>Alexandre Mesquita - 11/03/2025 09:21:32</t>
  </si>
  <si>
    <t>Alexandre Mesquita - 11/03/2025 09:21:33</t>
  </si>
  <si>
    <t>Alexandre Mesquita - 14/03/2025 07:55:22</t>
  </si>
  <si>
    <t>Base de Dados_Images/PIT 30036.Imagem do Equipamento-.150533.jpg</t>
  </si>
  <si>
    <t>Alexandre Mesquita - 30/01/2025 12:05:28</t>
  </si>
  <si>
    <t>LIT 30045</t>
  </si>
  <si>
    <t>Nivel Pre 02</t>
  </si>
  <si>
    <t>Alexandre Mesquita - 28/01/2025 11:05:45</t>
  </si>
  <si>
    <t>Alexandre Mesquita - 28/01/2025 11:05:48</t>
  </si>
  <si>
    <t>Alexandre Mesquita - 28/01/2025 11:06:12</t>
  </si>
  <si>
    <t>Alexandre Mesquita - 28/01/2025 11:06:14</t>
  </si>
  <si>
    <t>Alexandre Mesquita - 24/02/2025 12:01:10</t>
  </si>
  <si>
    <t>Alexandre Mesquita - 24/02/2025 12:01:12</t>
  </si>
  <si>
    <t>Alexandre Mesquita - 24/02/2025 12:01:15</t>
  </si>
  <si>
    <t>Paulo Marchiti - 28/02/2025 15:26:40</t>
  </si>
  <si>
    <t>Paulo Marchiti - 28/02/2025 15:26:44</t>
  </si>
  <si>
    <t>Alexandre Mesquita - 13/03/2025 12:53:30</t>
  </si>
  <si>
    <t>Alexandre Mesquita - 13/03/2025 12:53:31</t>
  </si>
  <si>
    <t>Base de Dados_Images/LIT 30045.Imagem do Equipamento-.140542.jpg</t>
  </si>
  <si>
    <t>Alexandre Mesquita - 28/01/2025 11:05:37</t>
  </si>
  <si>
    <t>PRE 02</t>
  </si>
  <si>
    <t>Paulo Marchiti - 04/03/2025 10:43:05</t>
  </si>
  <si>
    <t>Paulo Marchiti - 04/03/2025 10:43:07</t>
  </si>
  <si>
    <t>Paulo Marchiti - 04/03/2025 10:43:14</t>
  </si>
  <si>
    <t>Paulo Marchiti - 04/03/2025 10:43:21</t>
  </si>
  <si>
    <t>Paulo Marchiti - 04/03/2025 10:43:25</t>
  </si>
  <si>
    <t>Paulo Marchiti - 04/03/2025 10:43:36</t>
  </si>
  <si>
    <t>Paulo Marchiti - 04/03/2025 10:43:41</t>
  </si>
  <si>
    <t>Paulo Marchiti - 04/03/2025 10:43:43</t>
  </si>
  <si>
    <t>Paulo Marchiti - 04/03/2025 10:43:55</t>
  </si>
  <si>
    <t>Paulo Marchiti - 04/03/2025 10:45:05</t>
  </si>
  <si>
    <t>Alexandre Mesquita - 12/03/2025 14:09:14</t>
  </si>
  <si>
    <t>Alexandre Mesquita - 12/03/2025 14:09:15</t>
  </si>
  <si>
    <t>Base de Dados_Images/PRE 02.Imagem do Equipamento-.111009.jpg</t>
  </si>
  <si>
    <t>Alexandre Mesquita - 30/01/2025 08:10:05</t>
  </si>
  <si>
    <t>FIT 30060</t>
  </si>
  <si>
    <t>Vazao Caldo Entrada Pré 02</t>
  </si>
  <si>
    <t>Alexandre Mesquita - 29/01/2025 14:59:11</t>
  </si>
  <si>
    <t>Alexandre Mesquita - 29/01/2025 14:59:13</t>
  </si>
  <si>
    <t>Alexandre Mesquita - 29/01/2025 14:59:15</t>
  </si>
  <si>
    <t>Alexandre Mesquita - 29/01/2025 14:59:18</t>
  </si>
  <si>
    <t>Alexandre Mesquita - 24/02/2025 12:14:45</t>
  </si>
  <si>
    <t>Alexandre Mesquita - 24/02/2025 12:14:47</t>
  </si>
  <si>
    <t>Alexandre Mesquita - 24/02/2025 12:14:48</t>
  </si>
  <si>
    <t>Waldrovany - 14/03/2025 10:35:49</t>
  </si>
  <si>
    <t>Waldrovany - 14/03/2025 10:35:53</t>
  </si>
  <si>
    <t>Waldrovany - 14/03/2025 10:35:54</t>
  </si>
  <si>
    <t>Base de Dados_Images/FIT 30060.Imagem do Equipamento-.180205.jpg</t>
  </si>
  <si>
    <t>Alexandre Mesquita - 29/01/2025 15:01:59</t>
  </si>
  <si>
    <t>FCV30060</t>
  </si>
  <si>
    <t>Valv Cont Entrada Pré 02</t>
  </si>
  <si>
    <t>Alexandre Mesquita - 28/01/2025 11:03:17</t>
  </si>
  <si>
    <t>Alexandre Mesquita - 28/01/2025 11:03:20</t>
  </si>
  <si>
    <t>Alexandre Mesquita - 28/01/2025 11:03:35</t>
  </si>
  <si>
    <t>Thiago Aparecido Pinto - 03/03/2025 10:13:57</t>
  </si>
  <si>
    <t>Alexandre Mesquita - 28/01/2025 11:04:21</t>
  </si>
  <si>
    <t>Thiago Aparecido Pinto - 03/03/2025 10:14:01</t>
  </si>
  <si>
    <t>Thiago Aparecido Pinto - 03/03/2025 10:14:04</t>
  </si>
  <si>
    <t>Alexandre Mesquita - 28/01/2025 11:04:47</t>
  </si>
  <si>
    <t>Alexandre Mesquita - 03/03/2025 15:47:40</t>
  </si>
  <si>
    <t>Alexandre Mesquita - 03/03/2025 15:47:41</t>
  </si>
  <si>
    <t>Alexandre Mesquita - 11/03/2025 09:15:29</t>
  </si>
  <si>
    <t>Alexandre Mesquita - 14/03/2025 08:04:47</t>
  </si>
  <si>
    <t>Alexandre Mesquita - 14/03/2025 08:04:46</t>
  </si>
  <si>
    <t>Base de Dados_Images/FCV30060.Imagem do Equipamento-.140311.jpg</t>
  </si>
  <si>
    <t>Alexandre Mesquita - 28/01/2025 11:03:06</t>
  </si>
  <si>
    <t>XV30035</t>
  </si>
  <si>
    <t>Valvula De Saida De Caldo Do Pre 02</t>
  </si>
  <si>
    <t>Alexandre Mesquita - 03/03/2025 09:35:22</t>
  </si>
  <si>
    <t>Alexandre Mesquita - 03/03/2025 09:35:23</t>
  </si>
  <si>
    <t>Alexandre Mesquita - 03/03/2025 09:35:25</t>
  </si>
  <si>
    <t>Alexandre Mesquita - 03/03/2025 09:35:26</t>
  </si>
  <si>
    <t>Alexandre Mesquita - 03/03/2025 09:35:29</t>
  </si>
  <si>
    <t>Alexandre Mesquita - 03/03/2025 15:41:37</t>
  </si>
  <si>
    <t>Alexandre Mesquita - 03/03/2025 15:41:38</t>
  </si>
  <si>
    <t>Alexandre Mesquita - 11/03/2025 09:15:38</t>
  </si>
  <si>
    <t>Alexandre Mesquita - 14/03/2025 08:21:20</t>
  </si>
  <si>
    <t>Alexandre Mesquita - 14/03/2025 08:21:19</t>
  </si>
  <si>
    <t>Base de Dados_Images/XV30035.Imagem do Equipamento-.123517.jpg</t>
  </si>
  <si>
    <t>Alexandre Mesquita - 03/03/2025 09:35:12</t>
  </si>
  <si>
    <t>XV30038</t>
  </si>
  <si>
    <t>Valvula De Entrada De Caldo Do Pre 02</t>
  </si>
  <si>
    <t>Alexandre Mesquita - 29/01/2025 15:08:53</t>
  </si>
  <si>
    <t>Alexandre Mesquita - 29/01/2025 15:08:54</t>
  </si>
  <si>
    <t>Alexandre Mesquita - 29/01/2025 15:08:56</t>
  </si>
  <si>
    <t>Alexandre Mesquita - 29/01/2025 15:08:58</t>
  </si>
  <si>
    <t>Alexandre Mesquita - 29/01/2025 15:08:59</t>
  </si>
  <si>
    <t>Alexandre Mesquita - 29/01/2025 15:09:01</t>
  </si>
  <si>
    <t>Alexandre Mesquita - 29/01/2025 15:09:03</t>
  </si>
  <si>
    <t>Alexandre Mesquita - 29/01/2025 15:09:07</t>
  </si>
  <si>
    <t>Alexandre Mesquita - 03/03/2025 15:45:33</t>
  </si>
  <si>
    <t>Alexandre Mesquita - 11/03/2025 09:15:48</t>
  </si>
  <si>
    <t>Alexandre Mesquita - 14/03/2025 08:04:57</t>
  </si>
  <si>
    <t>Base de Dados_Images/XV30038.Imagem do Equipamento-.180848.jpg</t>
  </si>
  <si>
    <t>Alexandre Mesquita - 29/01/2025 15:08:42</t>
  </si>
  <si>
    <t>XV30041</t>
  </si>
  <si>
    <t>Valvula De Saida De Caldo Do Pre 01 E 02</t>
  </si>
  <si>
    <t>Alexandre Mesquita - 03/03/2025 14:07:43</t>
  </si>
  <si>
    <t>Alexandre Mesquita - 03/03/2025 14:07:44</t>
  </si>
  <si>
    <t>Alexandre Mesquita - 03/03/2025 14:07:46</t>
  </si>
  <si>
    <t>Alexandre Mesquita - 03/03/2025 14:07:47</t>
  </si>
  <si>
    <t>Alexandre Mesquita - 03/03/2025 14:09:19</t>
  </si>
  <si>
    <t>Alexandre Mesquita - 03/03/2025 14:09:20</t>
  </si>
  <si>
    <t>Alexandre Mesquita - 03/03/2025 15:38:15</t>
  </si>
  <si>
    <t>Alexandre Mesquita - 03/03/2025 15:38:16</t>
  </si>
  <si>
    <t>Alexandre Mesquita - 13/03/2025 15:28:18</t>
  </si>
  <si>
    <t>Alexandre Mesquita - 18/03/2025 16:51:33</t>
  </si>
  <si>
    <t>Base de Dados_Images/XV30041.Imagem do Equipamento-.122538.jpg</t>
  </si>
  <si>
    <t>Alexandre Mesquita - 03/03/2025 09:25:34</t>
  </si>
  <si>
    <t>LIT 35011</t>
  </si>
  <si>
    <t>Nivel Tanque Pulmao Cond Pre 02</t>
  </si>
  <si>
    <t>Alexandre Mesquita - 28/01/2025 10:59:29</t>
  </si>
  <si>
    <t>Alexandre Mesquita - 28/01/2025 10:59:32</t>
  </si>
  <si>
    <t>Alexandre Mesquita - 28/01/2025 10:59:36</t>
  </si>
  <si>
    <t>Alexandre Mesquita - 28/01/2025 10:59:39</t>
  </si>
  <si>
    <t>Alexandre Mesquita - 24/02/2025 12:02:03</t>
  </si>
  <si>
    <t>Alexandre Mesquita - 24/02/2025 12:02:04</t>
  </si>
  <si>
    <t>Alexandre Mesquita - 24/02/2025 12:02:05</t>
  </si>
  <si>
    <t>Alexandre Mesquita - 11/03/2025 09:17:20</t>
  </si>
  <si>
    <t>Alexandre Mesquita - 14/03/2025 08:03:15</t>
  </si>
  <si>
    <t>Base de Dados_Images/LIT 35011.Imagem do Equipamento-.135923.jpg</t>
  </si>
  <si>
    <t>Alexandre Mesquita - 28/01/2025 10:59:18</t>
  </si>
  <si>
    <t>FIT 35024</t>
  </si>
  <si>
    <t>Vazão Condensado Pre Evap 02</t>
  </si>
  <si>
    <t>Alexandre Mesquita - 29/01/2025 15:03:58</t>
  </si>
  <si>
    <t>Alexandre Mesquita - 29/01/2025 15:04:04</t>
  </si>
  <si>
    <t>Alexandre Mesquita - 29/01/2025 15:04:06</t>
  </si>
  <si>
    <t>Alexandre Mesquita - 29/01/2025 15:04:08</t>
  </si>
  <si>
    <t>Alexandre Mesquita - 24/02/2025 12:16:23</t>
  </si>
  <si>
    <t>Alexandre Mesquita - 24/02/2025 12:16:24</t>
  </si>
  <si>
    <t>Alexandre Mesquita - 24/02/2025 12:16:25</t>
  </si>
  <si>
    <t>Alexandre Mesquita - 11/03/2025 09:17:09</t>
  </si>
  <si>
    <t>Alexandre Mesquita - 11/03/2025 09:17:11</t>
  </si>
  <si>
    <t>Alexandre Mesquita - 14/03/2025 07:55:59</t>
  </si>
  <si>
    <t>Base de Dados_Images/FIT 35024.Imagem do Equipamento-.180341.jpg</t>
  </si>
  <si>
    <t>Alexandre Mesquita - 29/01/2025 15:03:29</t>
  </si>
  <si>
    <t>AIT 35020</t>
  </si>
  <si>
    <t>Condutivimetro Linha De Condensado Pre Evap 02</t>
  </si>
  <si>
    <t>Alexandre Mesquita - 30/01/2025 12:26:36</t>
  </si>
  <si>
    <t>Alexandre Mesquita - 30/01/2025 12:26:37</t>
  </si>
  <si>
    <t>Alexandre Mesquita - 30/01/2025 12:26:39</t>
  </si>
  <si>
    <t>Alexandre Mesquita - 30/01/2025 12:26:40</t>
  </si>
  <si>
    <t>Alexandre Mesquita - 24/02/2025 12:21:32</t>
  </si>
  <si>
    <t>Alexandre Mesquita - 24/02/2025 12:21:34</t>
  </si>
  <si>
    <t>Alexandre Mesquita - 24/02/2025 12:21:35</t>
  </si>
  <si>
    <t>Alexandre Mesquita - 13/03/2025 08:03:42</t>
  </si>
  <si>
    <t>Alexandre Mesquita - 13/03/2025 08:03:43</t>
  </si>
  <si>
    <t>Alexandre Mesquita - 14/03/2025 08:03:32</t>
  </si>
  <si>
    <t>Alexandre Mesquita - 14/03/2025 08:03:33</t>
  </si>
  <si>
    <t>Base de Dados_Images/AIT 35020.Imagem do Equipamento-.110342.jpg</t>
  </si>
  <si>
    <t>Alexandre Mesquita - 13/03/2025 08:03:37</t>
  </si>
  <si>
    <t>LCV35011A</t>
  </si>
  <si>
    <t>Valvula Cont Nivel Tq Pulmao Cond Pre 02 Bom</t>
  </si>
  <si>
    <t>Alexandre Mesquita - 29/01/2025 15:06:23</t>
  </si>
  <si>
    <t>Alexandre Mesquita - 29/01/2025 15:06:28</t>
  </si>
  <si>
    <t>Alexandre Mesquita - 29/01/2025 15:06:36</t>
  </si>
  <si>
    <t>Alexandre Mesquita - 29/01/2025 15:06:38</t>
  </si>
  <si>
    <t>Alexandre Mesquita - 29/01/2025 15:06:44</t>
  </si>
  <si>
    <t>Alexandre Mesquita - 29/01/2025 15:06:52</t>
  </si>
  <si>
    <t>Alexandre Mesquita - 29/01/2025 15:06:53</t>
  </si>
  <si>
    <t>Alexandre Mesquita - 29/01/2025 15:06:55</t>
  </si>
  <si>
    <t>Alexandre Mesquita - 03/03/2025 15:27:51</t>
  </si>
  <si>
    <t>Alexandre Mesquita - 03/03/2025 15:27:52</t>
  </si>
  <si>
    <t>Alexandre Mesquita - 11/03/2025 09:16:17</t>
  </si>
  <si>
    <t>Alexandre Mesquita - 14/03/2025 08:05:18</t>
  </si>
  <si>
    <t>Base de Dados_Images/LCV35011A.Imagem do Equipamento-.180618.jpg</t>
  </si>
  <si>
    <t>Alexandre Mesquita - 29/01/2025 15:06:11</t>
  </si>
  <si>
    <t>LCV35011B</t>
  </si>
  <si>
    <t>Valvula Cont Nivel Tq Pulmao Cond Pre 02 Ruim</t>
  </si>
  <si>
    <t>Thiago Aparecido Pinto - 03/03/2025 10:17:03</t>
  </si>
  <si>
    <t>Alessandro Mendes - 24/02/2025 10:00:20</t>
  </si>
  <si>
    <t>Alessandro Mendes - 24/02/2025 10:00:23</t>
  </si>
  <si>
    <t>Alessandro Mendes - 24/02/2025 10:00:27</t>
  </si>
  <si>
    <t>Alessandro Mendes - 24/02/2025 10:00:33</t>
  </si>
  <si>
    <t>Alessandro Mendes - 24/02/2025 10:00:35</t>
  </si>
  <si>
    <t>Alessandro Mendes - 24/02/2025 10:00:38</t>
  </si>
  <si>
    <t>Alessandro Mendes - 24/02/2025 10:00:40</t>
  </si>
  <si>
    <t>Alexandre Mesquita - 03/03/2025 15:28:02</t>
  </si>
  <si>
    <t>Alexandre Mesquita - 11/03/2025 09:16:27</t>
  </si>
  <si>
    <t>Alexandre Mesquita - 14/03/2025 08:05:30</t>
  </si>
  <si>
    <t>Base de Dados_Images/LCV35011B.Imagem do Equipamento-.130008.jpg</t>
  </si>
  <si>
    <t>Alessandro Mendes - 24/02/2025 10:00:01</t>
  </si>
  <si>
    <t>PIT 30037</t>
  </si>
  <si>
    <t>Pressao Calandra Pre 03</t>
  </si>
  <si>
    <t>Alexandre Mesquita - 30/01/2025 12:06:49</t>
  </si>
  <si>
    <t>Alexandre Mesquita - 30/01/2025 12:06:50</t>
  </si>
  <si>
    <t>Alexandre Mesquita - 30/01/2025 12:06:51</t>
  </si>
  <si>
    <t>Alexandre Mesquita - 24/02/2025 11:45:09</t>
  </si>
  <si>
    <t>Alexandre Mesquita - 24/02/2025 11:45:11</t>
  </si>
  <si>
    <t>Alexandre Mesquita - 24/02/2025 11:45:12</t>
  </si>
  <si>
    <t>Alexandre Mesquita - 18/03/2025 09:40:48</t>
  </si>
  <si>
    <t>Alexandre Mesquita - 18/03/2025 09:40:51</t>
  </si>
  <si>
    <t>Alexandre Mesquita - 18/03/2025 09:40:56</t>
  </si>
  <si>
    <t>Alexandre Mesquita - 18/03/2025 09:40:57</t>
  </si>
  <si>
    <t>Base de Dados_Images/PIT 30037.Imagem do Equipamento-.150647.jpg</t>
  </si>
  <si>
    <t>Alexandre Mesquita - 30/01/2025 12:06:42</t>
  </si>
  <si>
    <t>LIT 30055</t>
  </si>
  <si>
    <t>Nivel Pre 04</t>
  </si>
  <si>
    <t>Alexandre Mesquita - 28/01/2025 11:18:28</t>
  </si>
  <si>
    <t>Alexandre Mesquita - 28/01/2025 11:18:30</t>
  </si>
  <si>
    <t>Alexandre Mesquita - 28/01/2025 11:18:32</t>
  </si>
  <si>
    <t>Alexandre Mesquita - 28/01/2025 11:18:35</t>
  </si>
  <si>
    <t>Alexandre Mesquita - 24/02/2025 12:07:37</t>
  </si>
  <si>
    <t>Alexandre Mesquita - 24/02/2025 12:07:39</t>
  </si>
  <si>
    <t>Alexandre Mesquita - 24/02/2025 12:07:40</t>
  </si>
  <si>
    <t>Alexandre Mesquita - 14/03/2025 07:45:36</t>
  </si>
  <si>
    <t>Alexandre Mesquita - 14/03/2025 07:45:37</t>
  </si>
  <si>
    <t>Alexandre Mesquita - 19/03/2025 11:56:29</t>
  </si>
  <si>
    <t>Alexandre Mesquita - 19/03/2025 11:56:30</t>
  </si>
  <si>
    <t>Base de Dados_Images/LIT 30055.Imagem do Equipamento-.141819.jpg</t>
  </si>
  <si>
    <t>Alexandre Mesquita - 28/01/2025 11:18:13</t>
  </si>
  <si>
    <t>FIT 30061</t>
  </si>
  <si>
    <t>Vazao Caldo Entrada Pré 03</t>
  </si>
  <si>
    <t>Alexandre Mesquita - 28/01/2025 11:13:29</t>
  </si>
  <si>
    <t>Alexandre Mesquita - 28/01/2025 11:13:34</t>
  </si>
  <si>
    <t>Alexandre Mesquita - 28/01/2025 11:13:36</t>
  </si>
  <si>
    <t>Alexandre Mesquita - 28/01/2025 11:13:40</t>
  </si>
  <si>
    <t>Alexandre Mesquita - 24/02/2025 12:14:13</t>
  </si>
  <si>
    <t>Alexandre Mesquita - 24/02/2025 12:14:14</t>
  </si>
  <si>
    <t>Alexandre Mesquita - 24/02/2025 12:14:15</t>
  </si>
  <si>
    <t>Waldrovany - 14/03/2025 16:47:00</t>
  </si>
  <si>
    <t>Waldrovany - 14/03/2025 16:47:27</t>
  </si>
  <si>
    <t>Waldrovany - 14/03/2025 16:47:28</t>
  </si>
  <si>
    <t>Base de Dados_Images/FIT 30061.Imagem do Equipamento-.141305.jpg</t>
  </si>
  <si>
    <t>Alexandre Mesquita - 28/01/2025 11:13:00</t>
  </si>
  <si>
    <t>FCV30061</t>
  </si>
  <si>
    <t>Valv Cont Entrada Pré 03</t>
  </si>
  <si>
    <t>Thiago Aparecido Pinto - 03/02/2025 14:01:46</t>
  </si>
  <si>
    <t>Alexandre Mesquita - 28/01/2025 11:15:06</t>
  </si>
  <si>
    <t>Alexandre Mesquita - 28/01/2025 11:15:25</t>
  </si>
  <si>
    <t>Thiago Aparecido Pinto - 05/03/2025 07:30:41</t>
  </si>
  <si>
    <t>Alexandre Mesquita - 28/01/2025 11:15:38</t>
  </si>
  <si>
    <t>Alexandre Mesquita - 28/01/2025 11:15:41</t>
  </si>
  <si>
    <t>Alexandre Mesquita - 28/01/2025 11:15:44</t>
  </si>
  <si>
    <t>Alexandre Mesquita - 28/01/2025 11:15:48</t>
  </si>
  <si>
    <t>Alexandre Mesquita - 03/03/2025 15:51:29</t>
  </si>
  <si>
    <t>Alexandre Mesquita - 03/03/2025 15:51:32</t>
  </si>
  <si>
    <t>Alexandre Mesquita - 14/03/2025 16:23:57</t>
  </si>
  <si>
    <t>Alexandre Mesquita - 18/03/2025 16:54:03</t>
  </si>
  <si>
    <t>Base de Dados_Images/FCV30061.Imagem do Equipamento-.141437.jpg</t>
  </si>
  <si>
    <t>Alexandre Mesquita - 28/01/2025 11:14:30</t>
  </si>
  <si>
    <t>PRE 03</t>
  </si>
  <si>
    <t>Alessandro Mendes - 04/03/2025 11:04:35</t>
  </si>
  <si>
    <t>Alessandro Mendes - 04/03/2025 11:04:43</t>
  </si>
  <si>
    <t>Thiago Aparecido Pinto - 10/03/2025 14:29:55</t>
  </si>
  <si>
    <t>Thiago Aparecido Pinto - 10/03/2025 14:30:15</t>
  </si>
  <si>
    <t>Alessandro Mendes - 04/03/2025 11:05:45</t>
  </si>
  <si>
    <t>Thiago Aparecido Pinto - 10/03/2025 14:30:21</t>
  </si>
  <si>
    <t>Thiago Aparecido Pinto - 10/03/2025 14:30:27</t>
  </si>
  <si>
    <t>Alessandro Mendes - 04/03/2025 11:05:32</t>
  </si>
  <si>
    <t>Waldrovany - 14/03/2025 09:26:14</t>
  </si>
  <si>
    <t>Waldrovany - 14/03/2025 09:26:15</t>
  </si>
  <si>
    <t>Alexandre Mesquita - 18/03/2025 16:51:02</t>
  </si>
  <si>
    <t>Base de Dados_Images/PRE 03.Imagem do Equipamento-.143014.jpg</t>
  </si>
  <si>
    <t>Alexandre Mesquita - 28/01/2025 11:30:06</t>
  </si>
  <si>
    <t>XV30039</t>
  </si>
  <si>
    <t>Valvula De Entrada De Caldo Do Pre 03</t>
  </si>
  <si>
    <t>Alexandre Mesquita - 24/02/2025 10:08:55</t>
  </si>
  <si>
    <t>Alexandre Mesquita - 24/02/2025 10:08:57</t>
  </si>
  <si>
    <t>Alexandre Mesquita - 24/02/2025 10:08:58</t>
  </si>
  <si>
    <t>Alexandre Mesquita - 24/02/2025 10:09:00</t>
  </si>
  <si>
    <t>Alexandre Mesquita - 24/02/2025 10:09:02</t>
  </si>
  <si>
    <t>Alexandre Mesquita - 24/02/2025 10:09:04</t>
  </si>
  <si>
    <t>Alexandre Mesquita - 03/03/2025 15:48:33</t>
  </si>
  <si>
    <t>Alexandre Mesquita - 03/03/2025 15:48:48</t>
  </si>
  <si>
    <t>Alexandre Mesquita - 13/03/2025 15:38:38</t>
  </si>
  <si>
    <t>Alexandre Mesquita - 18/03/2025 16:53:30</t>
  </si>
  <si>
    <t>Base de Dados_Images/XV30039.Imagem do Equipamento-.130853.jpg</t>
  </si>
  <si>
    <t>Alexandre Mesquita - 24/02/2025 10:08:48</t>
  </si>
  <si>
    <t>XV30040</t>
  </si>
  <si>
    <t>Valvula De Entrada De Caldo Do Pre 03 Como Caixa</t>
  </si>
  <si>
    <t>Alexandre Mesquita - 03/03/2025 09:24:34</t>
  </si>
  <si>
    <t>Alexandre Mesquita - 03/03/2025 09:24:35</t>
  </si>
  <si>
    <t>Alexandre Mesquita - 03/03/2025 09:24:38</t>
  </si>
  <si>
    <t>Alexandre Mesquita - 03/03/2025 09:24:39</t>
  </si>
  <si>
    <t>Alexandre Mesquita - 03/03/2025 09:24:41</t>
  </si>
  <si>
    <t>Alexandre Mesquita - 03/03/2025 09:24:43</t>
  </si>
  <si>
    <t>Alexandre Mesquita - 03/03/2025 15:32:38</t>
  </si>
  <si>
    <t>Alexandre Mesquita - 03/03/2025 15:32:39</t>
  </si>
  <si>
    <t>Alexandre Mesquita - 13/03/2025 15:38:13</t>
  </si>
  <si>
    <t>Alexandre Mesquita - 18/03/2025 16:51:59</t>
  </si>
  <si>
    <t>Base de Dados_Images/XV30040.Imagem do Equipamento-.122429.jpg</t>
  </si>
  <si>
    <t>Alexandre Mesquita - 03/03/2025 09:24:23</t>
  </si>
  <si>
    <t>LIT 35012</t>
  </si>
  <si>
    <t>Nivel Tanque Pulmao Cond Pre 03</t>
  </si>
  <si>
    <t>Alexandre Mesquita - 29/01/2025 14:40:50</t>
  </si>
  <si>
    <t>Alexandre Mesquita - 29/01/2025 14:40:54</t>
  </si>
  <si>
    <t>Alexandre Mesquita - 29/01/2025 14:40:58</t>
  </si>
  <si>
    <t>Alexandre Mesquita - 29/01/2025 14:41:01</t>
  </si>
  <si>
    <t>Alexandre Mesquita - 24/02/2025 11:59:45</t>
  </si>
  <si>
    <t>Alexandre Mesquita - 24/02/2025 11:59:46</t>
  </si>
  <si>
    <t>Alexandre Mesquita - 24/02/2025 11:59:47</t>
  </si>
  <si>
    <t>Waldrovany - 31/03/2025 13:54:57</t>
  </si>
  <si>
    <t>Waldrovany - 31/03/2025 13:54:58</t>
  </si>
  <si>
    <t>Waldrovany - 31/03/2025 13:55:01</t>
  </si>
  <si>
    <t>Base de Dados_Images/LIT 35012.Imagem do Equipamento-.174047.jpg</t>
  </si>
  <si>
    <t>Alexandre Mesquita - 29/01/2025 14:40:34</t>
  </si>
  <si>
    <t>FIT 35025</t>
  </si>
  <si>
    <t>Vazão Condensado Pre Evap 03</t>
  </si>
  <si>
    <t>Alexandre Mesquita - 30/01/2025 08:15:58</t>
  </si>
  <si>
    <t>Alexandre Mesquita - 30/01/2025 08:16:00</t>
  </si>
  <si>
    <t>Alexandre Mesquita - 30/01/2025 08:16:01</t>
  </si>
  <si>
    <t>Alexandre Mesquita - 30/01/2025 08:16:03</t>
  </si>
  <si>
    <t>Alexandre Mesquita - 24/02/2025 12:16:41</t>
  </si>
  <si>
    <t>Alexandre Mesquita - 24/02/2025 12:16:42</t>
  </si>
  <si>
    <t>Alexandre Mesquita - 24/02/2025 12:16:43</t>
  </si>
  <si>
    <t>Alexandre Mesquita - 14/03/2025 10:08:48</t>
  </si>
  <si>
    <t>Alexandre Mesquita - 14/03/2025 10:08:49</t>
  </si>
  <si>
    <t>Alexandre Mesquita - 19/03/2025 11:57:27</t>
  </si>
  <si>
    <t>Alexandre Mesquita - 19/03/2025 11:57:28</t>
  </si>
  <si>
    <t>Base de Dados_Images/FIT 35025.Imagem do Equipamento-.111553.jpg</t>
  </si>
  <si>
    <t>Alexandre Mesquita - 30/01/2025 08:15:48</t>
  </si>
  <si>
    <t>AIT 35021</t>
  </si>
  <si>
    <t>Condutivimetro Linha De Condensado Pre Evap 03</t>
  </si>
  <si>
    <t>Alexandre Mesquita - 30/01/2025 09:12:09</t>
  </si>
  <si>
    <t>Alexandre Mesquita - 30/01/2025 09:12:15</t>
  </si>
  <si>
    <t>Alexandre Mesquita - 30/01/2025 09:12:21</t>
  </si>
  <si>
    <t>Alexandre Mesquita - 30/01/2025 09:12:24</t>
  </si>
  <si>
    <t>Alexandre Mesquita - 24/02/2025 12:22:23</t>
  </si>
  <si>
    <t>Alexandre Mesquita - 24/02/2025 12:22:24</t>
  </si>
  <si>
    <t>Alexandre Mesquita - 24/02/2025 12:22:29</t>
  </si>
  <si>
    <t>Waldrovany - 14/03/2025 09:19:15</t>
  </si>
  <si>
    <t>Waldrovany - 14/03/2025 09:19:16</t>
  </si>
  <si>
    <t>Waldrovany - 14/03/2025 09:19:21</t>
  </si>
  <si>
    <t>Waldrovany - 14/03/2025 09:19:23</t>
  </si>
  <si>
    <t>Base de Dados_Images/AIT 35021.Imagem do Equipamento-.121207.jpg</t>
  </si>
  <si>
    <t>Alexandre Mesquita - 30/01/2025 09:12:01</t>
  </si>
  <si>
    <t>LCV35012A</t>
  </si>
  <si>
    <t>Valvula Cont Nivel Tq Pulmao Cond Pre 03 Bom</t>
  </si>
  <si>
    <t>Alexandre Mesquita - 30/01/2025 08:18:09</t>
  </si>
  <si>
    <t>Alexandre Mesquita - 30/01/2025 08:18:11</t>
  </si>
  <si>
    <t>Alexandre Mesquita - 30/01/2025 08:18:17</t>
  </si>
  <si>
    <t>Alexandre Mesquita - 30/01/2025 08:18:23</t>
  </si>
  <si>
    <t>Alexandre Mesquita - 30/01/2025 08:18:28</t>
  </si>
  <si>
    <t>Alexandre Mesquita - 30/01/2025 08:18:35</t>
  </si>
  <si>
    <t>Alexandre Mesquita - 30/01/2025 08:18:37</t>
  </si>
  <si>
    <t>Alexandre Mesquita - 30/01/2025 08:18:39</t>
  </si>
  <si>
    <t>Alexandre Mesquita - 03/03/2025 15:54:46</t>
  </si>
  <si>
    <t>Alexandre Mesquita - 03/03/2025 15:54:47</t>
  </si>
  <si>
    <t>Alexandre Mesquita - 14/03/2025 10:19:06</t>
  </si>
  <si>
    <t>Alexandre Mesquita - 19/03/2025 11:57:59</t>
  </si>
  <si>
    <t>Base de Dados_Images/LCV35012A.Imagem do Equipamento-.111811.jpg</t>
  </si>
  <si>
    <t>Alexandre Mesquita - 30/01/2025 08:18:03</t>
  </si>
  <si>
    <t>LCV35012B</t>
  </si>
  <si>
    <t>Valvula Cont Nivel Tq Pulmao Cond Pre 03 Ruim</t>
  </si>
  <si>
    <t>Alessandro Mendes - 14/02/2025 09:40:05</t>
  </si>
  <si>
    <t>Alessandro Mendes - 14/02/2025 09:40:08</t>
  </si>
  <si>
    <t>Alessandro Mendes - 14/02/2025 09:40:09</t>
  </si>
  <si>
    <t>Alessandro Mendes - 14/02/2025 09:40:11</t>
  </si>
  <si>
    <t>Alessandro Mendes - 14/02/2025 09:40:14</t>
  </si>
  <si>
    <t>Alessandro Mendes - 14/02/2025 09:40:16</t>
  </si>
  <si>
    <t>Alessandro Mendes - 14/02/2025 09:40:18</t>
  </si>
  <si>
    <t>Alessandro Mendes - 14/02/2025 09:40:20</t>
  </si>
  <si>
    <t>Alexandre Mesquita - 03/03/2025 15:28:55</t>
  </si>
  <si>
    <t>Alexandre Mesquita - 03/03/2025 15:28:56</t>
  </si>
  <si>
    <t>Alexandre Mesquita - 14/03/2025 10:19:14</t>
  </si>
  <si>
    <t>Alexandre Mesquita - 18/03/2025 16:53:42</t>
  </si>
  <si>
    <t>Base de Dados_Images/LCV35012B.Imagem do Equipamento-.124003.jpg</t>
  </si>
  <si>
    <t>Alessandro Mendes - 14/02/2025 09:39:57</t>
  </si>
  <si>
    <t>PIT 30057</t>
  </si>
  <si>
    <t>Pressao Calandra Pre 04</t>
  </si>
  <si>
    <t>Alexandre Mesquita - 30/01/2025 12:08:30</t>
  </si>
  <si>
    <t>Alexandre Mesquita - 30/01/2025 12:08:31</t>
  </si>
  <si>
    <t>Alexandre Mesquita - 30/01/2025 12:08:33</t>
  </si>
  <si>
    <t>Alexandre Mesquita - 30/01/2025 12:08:34</t>
  </si>
  <si>
    <t>Alexandre Mesquita - 24/02/2025 11:50:31</t>
  </si>
  <si>
    <t>Alexandre Mesquita - 24/02/2025 11:50:34</t>
  </si>
  <si>
    <t>Alexandre Mesquita - 24/02/2025 11:50:35</t>
  </si>
  <si>
    <t>Waldrovany - 31/03/2025 13:54:44</t>
  </si>
  <si>
    <t>Waldrovany - 31/03/2025 13:54:45</t>
  </si>
  <si>
    <t>Waldrovany - 31/03/2025 13:54:48</t>
  </si>
  <si>
    <t>Waldrovany - 31/03/2025 13:54:50</t>
  </si>
  <si>
    <t>Base de Dados_Images/PIT 30057.Imagem do Equipamento-.150823.jpg</t>
  </si>
  <si>
    <t>Alexandre Mesquita - 30/01/2025 12:08:18</t>
  </si>
  <si>
    <t>LIT 30046</t>
  </si>
  <si>
    <t>Nivel Pre 03</t>
  </si>
  <si>
    <t>Alexandre Mesquita - 28/01/2025 10:46:54</t>
  </si>
  <si>
    <t>Alexandre Mesquita - 28/01/2025 10:47:02</t>
  </si>
  <si>
    <t>Alexandre Mesquita - 28/01/2025 10:47:06</t>
  </si>
  <si>
    <t>Alexandre Mesquita - 28/01/2025 10:47:16</t>
  </si>
  <si>
    <t>Alexandre Mesquita - 24/02/2025 12:00:27</t>
  </si>
  <si>
    <t>Alexandre Mesquita - 24/02/2025 12:00:28</t>
  </si>
  <si>
    <t>Alexandre Mesquita - 24/02/2025 12:00:29</t>
  </si>
  <si>
    <t>Alexandre Mesquita - 13/03/2025 12:42:12</t>
  </si>
  <si>
    <t>Alexandre Mesquita - 19/03/2025 12:00:04</t>
  </si>
  <si>
    <t>Alexandre Mesquita - 19/03/2025 12:00:05</t>
  </si>
  <si>
    <t>Base de Dados_Images/LIT 30046.Imagem do Equipamento-.134650.jpg</t>
  </si>
  <si>
    <t>Alexandre Mesquita - 28/01/2025 10:46:45</t>
  </si>
  <si>
    <t>FIT 30058</t>
  </si>
  <si>
    <t>Vazao Caldo Entrada Pré 04</t>
  </si>
  <si>
    <t>Alexandre Mesquita - 28/01/2025 10:43:42</t>
  </si>
  <si>
    <t>Alexandre Mesquita - 28/01/2025 10:44:00</t>
  </si>
  <si>
    <t>Alexandre Mesquita - 28/01/2025 10:44:03</t>
  </si>
  <si>
    <t>Alexandre Mesquita - 28/01/2025 10:44:15</t>
  </si>
  <si>
    <t>Alexandre Mesquita - 24/02/2025 12:15:08</t>
  </si>
  <si>
    <t>Alexandre Mesquita - 24/02/2025 12:15:09</t>
  </si>
  <si>
    <t>Alexandre Mesquita - 24/02/2025 12:15:10</t>
  </si>
  <si>
    <t>Waldrovany - 14/03/2025 16:46:39</t>
  </si>
  <si>
    <t>Waldrovany - 14/03/2025 16:46:43</t>
  </si>
  <si>
    <t>Waldrovany - 14/03/2025 16:46:46</t>
  </si>
  <si>
    <t>Base de Dados_Images/FIT 30058.Imagem do Equipamento-.134339.jpg</t>
  </si>
  <si>
    <t>Alexandre Mesquita - 28/01/2025 10:43:32</t>
  </si>
  <si>
    <t>PRE 04</t>
  </si>
  <si>
    <t>Alexandre Mesquita - 10/03/2025 12:43:36</t>
  </si>
  <si>
    <t>Alexandre Mesquita - 10/03/2025 12:43:41</t>
  </si>
  <si>
    <t>Alexandre Mesquita - 10/03/2025 12:43:52</t>
  </si>
  <si>
    <t>Alexandre Mesquita - 10/03/2025 12:44:00</t>
  </si>
  <si>
    <t>Alessandro Mendes - 04/03/2025 11:06:08</t>
  </si>
  <si>
    <t>Alexandre Mesquita - 10/03/2025 12:44:08</t>
  </si>
  <si>
    <t>Thiago Aparecido Pinto - 10/03/2025 14:30:45</t>
  </si>
  <si>
    <t>Alessandro Mendes - 04/03/2025 11:06:15</t>
  </si>
  <si>
    <t>Waldrovany - 14/03/2025 09:26:29</t>
  </si>
  <si>
    <t>Waldrovany - 14/03/2025 09:26:30</t>
  </si>
  <si>
    <t>Thiago Aparecido Pinto - 19/03/2025 07:51:08</t>
  </si>
  <si>
    <t>Thiago Aparecido Pinto - 19/03/2025 07:51:09</t>
  </si>
  <si>
    <t>Base de Dados_Images/PRE 04.Imagem do Equipamento-.142811.jpg</t>
  </si>
  <si>
    <t>Alexandre Mesquita - 28/01/2025 11:28:05</t>
  </si>
  <si>
    <t>FCV30058</t>
  </si>
  <si>
    <t>Valv Cont Entrada Pré 04</t>
  </si>
  <si>
    <t>Alexandre Mesquita - 28/01/2025 10:39:35</t>
  </si>
  <si>
    <t>Alexandre Mesquita - 28/01/2025 10:39:47</t>
  </si>
  <si>
    <t>Alexandre Mesquita - 28/01/2025 10:40:01</t>
  </si>
  <si>
    <t>Thiago Aparecido Pinto - 26/02/2025 13:23:12</t>
  </si>
  <si>
    <t>Alexandre Mesquita - 28/01/2025 10:40:40</t>
  </si>
  <si>
    <t>Alexandre Mesquita - 28/01/2025 10:40:43</t>
  </si>
  <si>
    <t>Alexandre Mesquita - 28/01/2025 10:40:49</t>
  </si>
  <si>
    <t>Alexandre Mesquita - 28/01/2025 10:40:54</t>
  </si>
  <si>
    <t>Alexandre Mesquita - 03/03/2025 15:53:25</t>
  </si>
  <si>
    <t>Alexandre Mesquita - 03/03/2025 15:53:27</t>
  </si>
  <si>
    <t>Waldrovany - 14/03/2025 16:48:21</t>
  </si>
  <si>
    <t>Waldrovany - 14/03/2025 16:48:25</t>
  </si>
  <si>
    <t>Base de Dados_Images/FCV30058.Imagem do Equipamento-.133925.jpg</t>
  </si>
  <si>
    <t>Alexandre Mesquita - 28/01/2025 10:39:20</t>
  </si>
  <si>
    <t>XV30037</t>
  </si>
  <si>
    <t>Valvula De Saida De Caldo Do Pre 04</t>
  </si>
  <si>
    <t>Alessandro Mendes - 04/03/2025 11:07:41</t>
  </si>
  <si>
    <t>Paulo Marchiti - 08/03/2025 15:02:24</t>
  </si>
  <si>
    <t>Paulo Marchiti - 08/03/2025 15:02:30</t>
  </si>
  <si>
    <t>Thiago Aparecido Pinto - 10/03/2025 14:05:13</t>
  </si>
  <si>
    <t>Alexandre Mesquita - 29/01/2025 14:53:59</t>
  </si>
  <si>
    <t>Alexandre Mesquita - 29/01/2025 14:54:02</t>
  </si>
  <si>
    <t>Alexandre Mesquita - 29/01/2025 14:54:07</t>
  </si>
  <si>
    <t>Alexandre Mesquita - 29/01/2025 14:54:10</t>
  </si>
  <si>
    <t>Alexandre Mesquita - 03/03/2025 15:55:19</t>
  </si>
  <si>
    <t>Paulo Marchiti - 08/03/2025 15:01:48</t>
  </si>
  <si>
    <t>Alexandre Mesquita - 18/03/2025 16:53:56</t>
  </si>
  <si>
    <t>Base de Dados_Images/XV30037.Imagem do Equipamento-.175339.jpg</t>
  </si>
  <si>
    <t>Alexandre Mesquita - 29/01/2025 14:53:33</t>
  </si>
  <si>
    <t>LIT 35017</t>
  </si>
  <si>
    <t>Nivel Tanque Pulmao Cond Pre 04</t>
  </si>
  <si>
    <t>Alexandre Mesquita - 28/01/2025 10:36:25</t>
  </si>
  <si>
    <t>Alexandre Mesquita - 28/01/2025 10:36:27</t>
  </si>
  <si>
    <t>Alexandre Mesquita - 28/01/2025 10:36:33</t>
  </si>
  <si>
    <t>Alexandre Mesquita - 28/01/2025 10:36:35</t>
  </si>
  <si>
    <t>Alexandre Mesquita - 24/02/2025 12:08:22</t>
  </si>
  <si>
    <t>Alexandre Mesquita - 24/02/2025 12:08:23</t>
  </si>
  <si>
    <t>Alexandre Mesquita - 24/02/2025 12:08:25</t>
  </si>
  <si>
    <t>Waldrovany - 18/03/2025 09:25:26</t>
  </si>
  <si>
    <t>Waldrovany - 18/03/2025 09:25:30</t>
  </si>
  <si>
    <t>Base de Dados_Images/LIT 35017.Imagem do Equipamento-.133605.jpg</t>
  </si>
  <si>
    <t>Alexandre Mesquita - 28/01/2025 10:35:53</t>
  </si>
  <si>
    <t>FIT 35026</t>
  </si>
  <si>
    <t>Vazão Condensado Pre Evap 04</t>
  </si>
  <si>
    <t>Alexandre Mesquita - 28/01/2025 10:32:30</t>
  </si>
  <si>
    <t>Alexandre Mesquita - 28/01/2025 10:32:33</t>
  </si>
  <si>
    <t>Alexandre Mesquita - 28/01/2025 10:32:38</t>
  </si>
  <si>
    <t>Alexandre Mesquita - 28/01/2025 10:32:45</t>
  </si>
  <si>
    <t>Alexandre Mesquita - 24/02/2025 12:17:06</t>
  </si>
  <si>
    <t>Alexandre Mesquita - 24/02/2025 12:17:07</t>
  </si>
  <si>
    <t>Alexandre Mesquita - 24/02/2025 12:17:08</t>
  </si>
  <si>
    <t>Alexandre Mesquita - 19/03/2025 11:36:21</t>
  </si>
  <si>
    <t>Alexandre Mesquita - 19/03/2025 11:36:22</t>
  </si>
  <si>
    <t>Alexandre Mesquita - 19/03/2025 11:36:27</t>
  </si>
  <si>
    <t>Alexandre Mesquita - 19/03/2025 11:36:28</t>
  </si>
  <si>
    <t>Base de Dados_Images/FIT 35026.Imagem do Equipamento-.133224.jpg</t>
  </si>
  <si>
    <t>Alexandre Mesquita - 28/01/2025 10:32:19</t>
  </si>
  <si>
    <t>AIT 35022</t>
  </si>
  <si>
    <t>Condutivimetro Linha De Condensado Pre Evap 04</t>
  </si>
  <si>
    <t>Alexandre Mesquita - 30/01/2025 09:13:37</t>
  </si>
  <si>
    <t>Alexandre Mesquita - 30/01/2025 09:13:38</t>
  </si>
  <si>
    <t>Alexandre Mesquita - 30/01/2025 09:13:40</t>
  </si>
  <si>
    <t>Alexandre Mesquita - 24/02/2025 12:20:31</t>
  </si>
  <si>
    <t>Alexandre Mesquita - 24/02/2025 12:20:33</t>
  </si>
  <si>
    <t>Alexandre Mesquita - 24/02/2025 12:20:34</t>
  </si>
  <si>
    <t>Waldrovany - 14/03/2025 09:20:12</t>
  </si>
  <si>
    <t>Waldrovany - 14/03/2025 09:20:13</t>
  </si>
  <si>
    <t>Waldrovany - 14/03/2025 09:20:18</t>
  </si>
  <si>
    <t>Waldrovany - 14/03/2025 09:20:19</t>
  </si>
  <si>
    <t>Base de Dados_Images/AIT 35022.Imagem do Equipamento-.152545.jpg</t>
  </si>
  <si>
    <t>Alexandre Mesquita - 30/01/2025 12:25:39</t>
  </si>
  <si>
    <t>LCV35017A</t>
  </si>
  <si>
    <t>Valvula Cont Nivel Tq Pulmao Cond Pre 04 Bom</t>
  </si>
  <si>
    <t>Alessandro Mendes - 14/02/2025 09:33:27</t>
  </si>
  <si>
    <t>Alessandro Mendes - 14/02/2025 09:33:30</t>
  </si>
  <si>
    <t>Alessandro Mendes - 14/02/2025 09:33:32</t>
  </si>
  <si>
    <t>Alessandro Mendes - 14/02/2025 09:33:37</t>
  </si>
  <si>
    <t>Alessandro Mendes - 14/02/2025 09:33:38</t>
  </si>
  <si>
    <t>Alessandro Mendes - 14/02/2025 09:33:41</t>
  </si>
  <si>
    <t>Alessandro Mendes - 14/02/2025 09:33:45</t>
  </si>
  <si>
    <t>Alessandro Mendes - 14/02/2025 09:33:47</t>
  </si>
  <si>
    <t>Alexandre Mesquita - 03/03/2025 15:39:46</t>
  </si>
  <si>
    <t>Waldrovany - 14/03/2025 16:48:00</t>
  </si>
  <si>
    <t>Waldrovany - 14/03/2025 16:48:04</t>
  </si>
  <si>
    <t>Waldrovany - 14/03/2025 16:48:03</t>
  </si>
  <si>
    <t>Base de Dados_Images/LCV35017A.Imagem do Equipamento-.123614.jpg</t>
  </si>
  <si>
    <t>Alessandro Mendes - 14/02/2025 09:36:09</t>
  </si>
  <si>
    <t>LCV35017B</t>
  </si>
  <si>
    <t>Valvula Cont Nivel Tq Pulmao Cond Pre 04 Ruim</t>
  </si>
  <si>
    <t>Alessandro Mendes - 14/02/2025 09:37:30</t>
  </si>
  <si>
    <t>Alessandro Mendes - 14/02/2025 09:37:32</t>
  </si>
  <si>
    <t>Alessandro Mendes - 14/02/2025 09:37:33</t>
  </si>
  <si>
    <t>Alessandro Mendes - 14/02/2025 09:37:36</t>
  </si>
  <si>
    <t>Alessandro Mendes - 14/02/2025 09:37:38</t>
  </si>
  <si>
    <t>Alessandro Mendes - 14/02/2025 09:37:41</t>
  </si>
  <si>
    <t>Alessandro Mendes - 14/02/2025 09:37:42</t>
  </si>
  <si>
    <t>Alessandro Mendes - 14/02/2025 09:37:45</t>
  </si>
  <si>
    <t>Alexandre Mesquita - 03/03/2025 15:38:54</t>
  </si>
  <si>
    <t>Alexandre Mesquita - 03/03/2025 15:38:55</t>
  </si>
  <si>
    <t>Waldrovany - 14/03/2025 16:48:10</t>
  </si>
  <si>
    <t>Waldrovany - 14/03/2025 16:48:15</t>
  </si>
  <si>
    <t>Base de Dados_Images/LCV35017B.Imagem do Equipamento-.123656.jpg</t>
  </si>
  <si>
    <t>Alessandro Mendes - 14/02/2025 09:36:51</t>
  </si>
  <si>
    <t>Prensa Hidraulica</t>
  </si>
  <si>
    <t>Prensa Hidráulica</t>
  </si>
  <si>
    <t>PH7901</t>
  </si>
  <si>
    <t>Márcio José da Fonseca - 25/02/2025 10:03:21</t>
  </si>
  <si>
    <t>Márcio José da Fonseca - 25/02/2025 10:03:24</t>
  </si>
  <si>
    <t>Márcio José da Fonseca - 25/02/2025 10:03:28</t>
  </si>
  <si>
    <t>Márcio José da Fonseca - 25/02/2025 10:03:29</t>
  </si>
  <si>
    <t>Márcio José da Fonseca - 25/02/2025 10:03:33</t>
  </si>
  <si>
    <t>Márcio José da Fonseca - 25/02/2025 10:03:49</t>
  </si>
  <si>
    <t>Rodrigo Silva - 26/02/2025 13:20:09</t>
  </si>
  <si>
    <t>Rodrigo Silva - 26/02/2025 13:20:12</t>
  </si>
  <si>
    <t>Rodrigo Silva - 26/02/2025 13:20:13</t>
  </si>
  <si>
    <t>Rodrigo Silva - 26/02/2025 13:20:14</t>
  </si>
  <si>
    <t>Márcio José da Fonseca - 27/02/2025 11:18:51</t>
  </si>
  <si>
    <t>Márcio José da Fonseca - 27/02/2025 11:18:47</t>
  </si>
  <si>
    <t>Márcio José da Fonseca - 27/02/2025 11:18:49</t>
  </si>
  <si>
    <t>Márcio José da Fonseca - 03/03/2025 07:41:00</t>
  </si>
  <si>
    <t>Márcio José da Fonseca - 03/03/2025 07:41:02</t>
  </si>
  <si>
    <t>Márcio José da Fonseca - 03/03/2025 07:41:04</t>
  </si>
  <si>
    <t>Márcio José da Fonseca - 03/03/2025 07:41:06</t>
  </si>
  <si>
    <t>Márcio José da Fonseca - 03/03/2025 07:41:08</t>
  </si>
  <si>
    <t>Márcio José da Fonseca - 03/03/2025 07:41:17</t>
  </si>
  <si>
    <t>Thiago Aparecido Pinto - 13/03/2025 13:51:21</t>
  </si>
  <si>
    <t>Thiago Aparecido Pinto - 13/03/2025 13:51:22</t>
  </si>
  <si>
    <t>Thiago Aparecido Pinto - 13/03/2025 13:51:24</t>
  </si>
  <si>
    <t>Thiago Aparecido Pinto - 13/03/2025 13:51:25</t>
  </si>
  <si>
    <t>Base de Dados_Images/PH7901.Imagem do Equipamento-.125002.jpg</t>
  </si>
  <si>
    <t>Thiago Aparecido Pinto - 24/01/2025 09:49:57</t>
  </si>
  <si>
    <t>Produto Quimico</t>
  </si>
  <si>
    <t>BD8101</t>
  </si>
  <si>
    <t>Bba 01 Produto Quimico Para Desaerador</t>
  </si>
  <si>
    <t>Rodrigo Silva - 27/01/2025 15:46:16</t>
  </si>
  <si>
    <t>Rodrigo Silva - 27/01/2025 15:46:18</t>
  </si>
  <si>
    <t>Rodrigo Silva - 27/01/2025 15:46:40</t>
  </si>
  <si>
    <t>Rodrigo Silva - 27/01/2025 15:46:42</t>
  </si>
  <si>
    <t>Rodrigo Silva - 27/01/2025 15:46:44</t>
  </si>
  <si>
    <t>Rodrigo Silva - 27/01/2025 15:46:47</t>
  </si>
  <si>
    <t>Rodrigo Silva - 27/01/2025 15:46:49</t>
  </si>
  <si>
    <t>Rodrigo Silva - 27/01/2025 15:46:52</t>
  </si>
  <si>
    <t>Rodrigo Silva - 27/01/2025 15:46:55</t>
  </si>
  <si>
    <t>Rodrigo Silva - 27/01/2025 15:46:58</t>
  </si>
  <si>
    <t>Rodrigo Silva - 27/01/2025 15:47:02</t>
  </si>
  <si>
    <t>Rodrigo Silva - 27/01/2025 15:47:03</t>
  </si>
  <si>
    <t>Rodrigo Silva - 27/01/2025 15:47:07</t>
  </si>
  <si>
    <t>Rodrigo Silva - 27/01/2025 15:47:10</t>
  </si>
  <si>
    <t>Rodrigo Silva - 27/01/2025 15:47:12</t>
  </si>
  <si>
    <t>Rodrigo Silva - 27/01/2025 15:47:15</t>
  </si>
  <si>
    <t>Noany Silva - 06/02/2025 09:52:14</t>
  </si>
  <si>
    <t>Noany Silva - 06/02/2025 09:52:17</t>
  </si>
  <si>
    <t>Noany Silva - 06/02/2025 09:52:21</t>
  </si>
  <si>
    <t>Noany Silva - 06/02/2025 09:52:23</t>
  </si>
  <si>
    <t>Noany Silva - 06/02/2025 09:52:27</t>
  </si>
  <si>
    <t>Noany Silva - 06/02/2025 09:52:30</t>
  </si>
  <si>
    <t>Igor Vantuil - 17/02/2025 07:29:05</t>
  </si>
  <si>
    <t>Igor Vantuil - 17/02/2025 07:29:06</t>
  </si>
  <si>
    <t>Igor Vantuil - 17/02/2025 07:29:08</t>
  </si>
  <si>
    <t>Igor Vantuil - 04/03/2025 13:49:24</t>
  </si>
  <si>
    <t>Igor Vantuil - 04/03/2025 13:49:26</t>
  </si>
  <si>
    <t>Igor Vantuil - 04/03/2025 13:49:27</t>
  </si>
  <si>
    <t>Igor Vantuil - 04/03/2025 13:49:28</t>
  </si>
  <si>
    <t>Base de Dados_Images/BD8101.Imagem do Equipamento-.184610.jpg</t>
  </si>
  <si>
    <t>Rodrigo Silva - 27/01/2025 15:45:51</t>
  </si>
  <si>
    <t>Base de Dados_Images/BD8101.Imagem da Plaqueta do Motor-.184610.jpg</t>
  </si>
  <si>
    <t>Rodrigo Silva - 27/01/2025 15:46:06</t>
  </si>
  <si>
    <t>BD8102</t>
  </si>
  <si>
    <t>Bba 01 Produto Quimico Para Caldeira</t>
  </si>
  <si>
    <t>Rodrigo Silva - 27/01/2025 15:47:59</t>
  </si>
  <si>
    <t>Rodrigo Silva - 27/01/2025 15:48:01</t>
  </si>
  <si>
    <t>Rodrigo Silva - 27/01/2025 15:48:03</t>
  </si>
  <si>
    <t>Rodrigo Silva - 27/01/2025 15:48:04</t>
  </si>
  <si>
    <t>Rodrigo Silva - 27/01/2025 15:48:06</t>
  </si>
  <si>
    <t>Rodrigo Silva - 27/01/2025 15:48:08</t>
  </si>
  <si>
    <t>Rodrigo Silva - 27/01/2025 15:48:10</t>
  </si>
  <si>
    <t>Rodrigo Silva - 27/01/2025 15:48:12</t>
  </si>
  <si>
    <t>Rodrigo Silva - 27/01/2025 15:48:15</t>
  </si>
  <si>
    <t>Rodrigo Silva - 27/01/2025 15:48:18</t>
  </si>
  <si>
    <t>Rodrigo Silva - 27/01/2025 15:48:21</t>
  </si>
  <si>
    <t>Rodrigo Silva - 27/01/2025 15:48:23</t>
  </si>
  <si>
    <t>Rodrigo Silva - 27/01/2025 15:48:26</t>
  </si>
  <si>
    <t>Rodrigo Silva - 27/01/2025 15:48:30</t>
  </si>
  <si>
    <t>Rodrigo Silva - 27/01/2025 15:48:31</t>
  </si>
  <si>
    <t>Rodrigo Silva - 27/01/2025 15:48:32</t>
  </si>
  <si>
    <t>Noany Silva - 06/02/2025 09:51:53</t>
  </si>
  <si>
    <t>Noany Silva - 06/02/2025 09:51:54</t>
  </si>
  <si>
    <t>Noany Silva - 06/02/2025 09:51:55</t>
  </si>
  <si>
    <t>Noany Silva - 06/02/2025 09:51:57</t>
  </si>
  <si>
    <t>Noany Silva - 06/02/2025 09:51:58</t>
  </si>
  <si>
    <t>Noany Silva - 06/02/2025 09:51:59</t>
  </si>
  <si>
    <t>Igor Vantuil - 17/02/2025 07:29:16</t>
  </si>
  <si>
    <t>Igor Vantuil - 17/02/2025 07:29:17</t>
  </si>
  <si>
    <t>Igor Vantuil - 17/02/2025 07:29:19</t>
  </si>
  <si>
    <t>Igor Vantuil - 04/03/2025 13:49:37</t>
  </si>
  <si>
    <t>Igor Vantuil - 04/03/2025 13:49:38</t>
  </si>
  <si>
    <t>Igor Vantuil - 04/03/2025 13:49:39</t>
  </si>
  <si>
    <t>Igor Vantuil - 04/03/2025 13:49:44</t>
  </si>
  <si>
    <t>Base de Dados_Images/BD8102.Imagem do Equipamento-.184759.jpg</t>
  </si>
  <si>
    <t>Rodrigo Silva - 27/01/2025 15:47:40</t>
  </si>
  <si>
    <t>Base de Dados_Images/BD8102.Imagem da Plaqueta do Motor-.184759.jpg</t>
  </si>
  <si>
    <t>Rodrigo Silva - 27/01/2025 15:47:53</t>
  </si>
  <si>
    <t>BD8104</t>
  </si>
  <si>
    <t>Bba 02 Produto Quimico Para Caldeira</t>
  </si>
  <si>
    <t>Rodrigo Silva - 27/01/2025 15:49:42</t>
  </si>
  <si>
    <t>Rodrigo Silva - 27/01/2025 15:49:49</t>
  </si>
  <si>
    <t>Rodrigo Silva - 27/01/2025 15:49:51</t>
  </si>
  <si>
    <t>Rodrigo Silva - 27/01/2025 15:49:53</t>
  </si>
  <si>
    <t>Rodrigo Silva - 27/01/2025 15:51:25</t>
  </si>
  <si>
    <t>Rodrigo Silva - 27/01/2025 15:49:56</t>
  </si>
  <si>
    <t>Rodrigo Silva - 27/01/2025 15:49:58</t>
  </si>
  <si>
    <t>Rodrigo Silva - 27/01/2025 15:50:00</t>
  </si>
  <si>
    <t>Rodrigo Silva - 27/01/2025 15:50:07</t>
  </si>
  <si>
    <t>Rodrigo Silva - 27/01/2025 15:50:09</t>
  </si>
  <si>
    <t>Rodrigo Silva - 27/01/2025 15:50:12</t>
  </si>
  <si>
    <t>Rodrigo Silva - 27/01/2025 15:50:14</t>
  </si>
  <si>
    <t>Rodrigo Silva - 27/01/2025 15:50:17</t>
  </si>
  <si>
    <t>Rodrigo Silva - 27/01/2025 15:50:25</t>
  </si>
  <si>
    <t>Rodrigo Silva - 27/01/2025 15:50:27</t>
  </si>
  <si>
    <t>Rodrigo Silva - 27/01/2025 15:50:28</t>
  </si>
  <si>
    <t>Noany Silva - 06/02/2025 09:55:15</t>
  </si>
  <si>
    <t>Noany Silva - 06/02/2025 09:55:18</t>
  </si>
  <si>
    <t>Noany Silva - 06/02/2025 09:55:20</t>
  </si>
  <si>
    <t>Noany Silva - 06/02/2025 09:55:21</t>
  </si>
  <si>
    <t>Noany Silva - 06/02/2025 09:55:23</t>
  </si>
  <si>
    <t>Noany Silva - 06/02/2025 09:55:32</t>
  </si>
  <si>
    <t>Igor Vantuil - 17/02/2025 07:29:26</t>
  </si>
  <si>
    <t>Igor Vantuil - 17/02/2025 07:29:27</t>
  </si>
  <si>
    <t>Igor Vantuil - 17/02/2025 07:29:29</t>
  </si>
  <si>
    <t>Igor Vantuil - 04/03/2025 13:49:51</t>
  </si>
  <si>
    <t>Igor Vantuil - 04/03/2025 13:49:52</t>
  </si>
  <si>
    <t>Igor Vantuil - 04/03/2025 13:49:53</t>
  </si>
  <si>
    <t>Igor Vantuil - 04/03/2025 13:49:55</t>
  </si>
  <si>
    <t>Base de Dados_Images/BD8104.Imagem do Equipamento-.184939.jpg</t>
  </si>
  <si>
    <t>Rodrigo Silva - 27/01/2025 15:49:23</t>
  </si>
  <si>
    <t>Base de Dados_Images/BD8104.Imagem da Plaqueta do Motor-.184939.jpg</t>
  </si>
  <si>
    <t>Rodrigo Silva - 27/01/2025 15:49:34</t>
  </si>
  <si>
    <t>Psvs</t>
  </si>
  <si>
    <t>Psv</t>
  </si>
  <si>
    <t>634627</t>
  </si>
  <si>
    <t>Linha Principal De Água Da Eta</t>
  </si>
  <si>
    <t>Thiago Aparecido Pinto - 30/01/2025 12:03:43</t>
  </si>
  <si>
    <t>Thiago Aparecido Pinto - 30/01/2025 12:03:45</t>
  </si>
  <si>
    <t>Thiago Aparecido Pinto - 30/01/2025 12:03:49</t>
  </si>
  <si>
    <t>Thiago Aparecido Pinto - 30/01/2025 12:07:18</t>
  </si>
  <si>
    <t>Thiago Aparecido Pinto - 30/01/2025 12:07:23</t>
  </si>
  <si>
    <t>Thiago Aparecido Pinto - 11/02/2025 17:55:31</t>
  </si>
  <si>
    <t>Thiago Aparecido Pinto - 05/03/2025 14:13:34</t>
  </si>
  <si>
    <t>Base de Dados_Images/634627.Imagem do Equipamento-.150700.jpg</t>
  </si>
  <si>
    <t>Thiago Aparecido Pinto - 30/01/2025 12:06:54</t>
  </si>
  <si>
    <t>617831</t>
  </si>
  <si>
    <t>Reservarório De Ar Comprimido Rs9703</t>
  </si>
  <si>
    <t>Thiago Aparecido Pinto - 30/01/2025 12:13:19</t>
  </si>
  <si>
    <t>Thiago Aparecido Pinto - 30/01/2025 12:13:20</t>
  </si>
  <si>
    <t>Thiago Aparecido Pinto - 30/01/2025 12:13:23</t>
  </si>
  <si>
    <t>Thiago Aparecido Pinto - 30/01/2025 12:13:24</t>
  </si>
  <si>
    <t>Thiago Aparecido Pinto - 30/01/2025 12:13:28</t>
  </si>
  <si>
    <t>Thiago Aparecido Pinto - 11/02/2025 17:55:38</t>
  </si>
  <si>
    <t>Thiago Aparecido Pinto - 05/03/2025 14:13:43</t>
  </si>
  <si>
    <t>Base de Dados_Images/617831.Imagem do Equipamento-.151320.jpg</t>
  </si>
  <si>
    <t>Thiago Aparecido Pinto - 30/01/2025 12:13:13</t>
  </si>
  <si>
    <t>618156</t>
  </si>
  <si>
    <t>Reservarório De Ar Comprimido Rs9704</t>
  </si>
  <si>
    <t>Thiago Aparecido Pinto - 30/01/2025 12:12:37</t>
  </si>
  <si>
    <t>Thiago Aparecido Pinto - 30/01/2025 12:12:40</t>
  </si>
  <si>
    <t>Thiago Aparecido Pinto - 30/01/2025 12:12:45</t>
  </si>
  <si>
    <t>Thiago Aparecido Pinto - 30/01/2025 12:12:48</t>
  </si>
  <si>
    <t>Thiago Aparecido Pinto - 30/01/2025 12:12:50</t>
  </si>
  <si>
    <t>Thiago Aparecido Pinto - 11/02/2025 17:55:46</t>
  </si>
  <si>
    <t>Thiago Aparecido Pinto - 05/03/2025 14:13:49</t>
  </si>
  <si>
    <t>Base de Dados_Images/618156.Imagem do Equipamento-.151228.jpg</t>
  </si>
  <si>
    <t>Thiago Aparecido Pinto - 30/01/2025 12:12:21</t>
  </si>
  <si>
    <t>602043</t>
  </si>
  <si>
    <t>Pré-Evaporador 04</t>
  </si>
  <si>
    <t>Thiago Aparecido Pinto - 10/03/2025 17:26:45</t>
  </si>
  <si>
    <t>Thiago Aparecido Pinto - 10/03/2025 17:26:46</t>
  </si>
  <si>
    <t>Thiago Aparecido Pinto - 10/03/2025 17:26:47</t>
  </si>
  <si>
    <t>Thiago Aparecido Pinto - 10/03/2025 17:26:48</t>
  </si>
  <si>
    <t>Thiago Aparecido Pinto - 10/03/2025 17:26:49</t>
  </si>
  <si>
    <t>Thiago Aparecido Pinto - 10/03/2025 17:26:52</t>
  </si>
  <si>
    <t>Thiago Aparecido Pinto - 13/03/2025 12:06:31</t>
  </si>
  <si>
    <t>Thiago Aparecido Pinto - 13/03/2025 12:06:30</t>
  </si>
  <si>
    <t>Base de Dados_Images/602043.Imagem do Equipamento-.202700.jpg</t>
  </si>
  <si>
    <t>Thiago Aparecido Pinto - 10/03/2025 17:26:41</t>
  </si>
  <si>
    <t>602044</t>
  </si>
  <si>
    <t>Calandra Caixa De Evaporação 2 (V2)</t>
  </si>
  <si>
    <t>Alexandre Mesquita - 07/02/2025 08:50:51</t>
  </si>
  <si>
    <t>Alexandre Mesquita - 07/02/2025 08:50:53</t>
  </si>
  <si>
    <t>Alexandre Mesquita - 07/02/2025 08:50:54</t>
  </si>
  <si>
    <t>Alexandre Mesquita - 07/02/2025 08:50:56</t>
  </si>
  <si>
    <t>Alexandre Mesquita - 07/02/2025 08:50:58</t>
  </si>
  <si>
    <t>Alexandre Mesquita - 08/03/2025 08:22:27</t>
  </si>
  <si>
    <t>Thiago Aparecido Pinto - 13/03/2025 12:06:36</t>
  </si>
  <si>
    <t>Base de Dados_Images/602044.Imagem do Equipamento-.115050.jpg</t>
  </si>
  <si>
    <t>Alexandre Mesquita - 07/02/2025 08:50:44</t>
  </si>
  <si>
    <t>602047</t>
  </si>
  <si>
    <t>Caixa De Evaporação - 5º Efeito</t>
  </si>
  <si>
    <t>Alexandre Mesquita - 07/02/2025 09:00:20</t>
  </si>
  <si>
    <t>Alexandre Mesquita - 07/02/2025 09:00:21</t>
  </si>
  <si>
    <t>Alexandre Mesquita - 07/02/2025 09:00:22</t>
  </si>
  <si>
    <t>Alexandre Mesquita - 07/02/2025 09:00:24</t>
  </si>
  <si>
    <t>Thiago Aparecido Pinto - 10/03/2025 18:59:44</t>
  </si>
  <si>
    <t>Thiago Aparecido Pinto - 13/03/2025 12:06:42</t>
  </si>
  <si>
    <t>Base de Dados_Images/602047.Imagem do Equipamento-.120011.jpg</t>
  </si>
  <si>
    <t>Alexandre Mesquita - 07/02/2025 09:00:05</t>
  </si>
  <si>
    <t>602053</t>
  </si>
  <si>
    <t>Pré-Evaporador 01</t>
  </si>
  <si>
    <t>Thiago Aparecido Pinto - 10/03/2025 17:22:58</t>
  </si>
  <si>
    <t>Thiago Aparecido Pinto - 10/03/2025 17:22:59</t>
  </si>
  <si>
    <t>Thiago Aparecido Pinto - 10/03/2025 17:23:00</t>
  </si>
  <si>
    <t>Thiago Aparecido Pinto - 10/03/2025 17:23:01</t>
  </si>
  <si>
    <t>Thiago Aparecido Pinto - 10/03/2025 17:23:05</t>
  </si>
  <si>
    <t>Thiago Aparecido Pinto - 13/03/2025 12:07:59</t>
  </si>
  <si>
    <t>Base de Dados_Images/602053.Imagem do Equipamento-.115858.jpg</t>
  </si>
  <si>
    <t>Alexandre Mesquita - 07/02/2025 08:58:52</t>
  </si>
  <si>
    <t>602055</t>
  </si>
  <si>
    <t>Pré-Evaporador 03</t>
  </si>
  <si>
    <t>Alexandre Mesquita - 07/02/2025 08:56:41</t>
  </si>
  <si>
    <t>Alexandre Mesquita - 07/02/2025 08:56:42</t>
  </si>
  <si>
    <t>Alexandre Mesquita - 07/02/2025 08:56:44</t>
  </si>
  <si>
    <t>Alexandre Mesquita - 08/03/2025 08:20:36</t>
  </si>
  <si>
    <t>Thiago Aparecido Pinto - 13/03/2025 12:07:54</t>
  </si>
  <si>
    <t>Base de Dados_Images/602055.Imagem do Equipamento-.115641.jpg</t>
  </si>
  <si>
    <t>Alexandre Mesquita - 07/02/2025 08:56:34</t>
  </si>
  <si>
    <t>602056</t>
  </si>
  <si>
    <t>Thiago Aparecido Pinto - 10/03/2025 17:25:41</t>
  </si>
  <si>
    <t>Thiago Aparecido Pinto - 10/03/2025 17:25:45</t>
  </si>
  <si>
    <t>Thiago Aparecido Pinto - 10/03/2025 17:25:46</t>
  </si>
  <si>
    <t>Thiago Aparecido Pinto - 10/03/2025 17:25:48</t>
  </si>
  <si>
    <t>Thiago Aparecido Pinto - 10/03/2025 17:25:52</t>
  </si>
  <si>
    <t>Thiago Aparecido Pinto - 13/03/2025 12:07:49</t>
  </si>
  <si>
    <t>Base de Dados_Images/602056.Imagem do Equipamento-.120212.jpg</t>
  </si>
  <si>
    <t>Alexandre Mesquita - 07/02/2025 09:02:06</t>
  </si>
  <si>
    <t>602057</t>
  </si>
  <si>
    <t>Alexandre Mesquita - 07/02/2025 08:51:47</t>
  </si>
  <si>
    <t>Alexandre Mesquita - 07/02/2025 08:51:49</t>
  </si>
  <si>
    <t>Alexandre Mesquita - 07/02/2025 08:51:50</t>
  </si>
  <si>
    <t>Alexandre Mesquita - 07/02/2025 08:51:51</t>
  </si>
  <si>
    <t>Alexandre Mesquita - 07/02/2025 08:51:53</t>
  </si>
  <si>
    <t>Thiago Aparecido Pinto - 10/03/2025 17:26:20</t>
  </si>
  <si>
    <t>Thiago Aparecido Pinto - 13/03/2025 12:07:45</t>
  </si>
  <si>
    <t>Base de Dados_Images/602057.Imagem do Equipamento-.115148.jpg</t>
  </si>
  <si>
    <t>Alexandre Mesquita - 07/02/2025 08:51:42</t>
  </si>
  <si>
    <t>618154</t>
  </si>
  <si>
    <t>Reservatório De Ar Comprimido - Rs 9701</t>
  </si>
  <si>
    <t>Thiago Aparecido Pinto - 07/02/2025 10:24:24</t>
  </si>
  <si>
    <t>Thiago Aparecido Pinto - 07/02/2025 10:24:25</t>
  </si>
  <si>
    <t>Thiago Aparecido Pinto - 07/02/2025 10:24:27</t>
  </si>
  <si>
    <t>Thiago Aparecido Pinto - 07/02/2025 10:24:30</t>
  </si>
  <si>
    <t>Thiago Aparecido Pinto - 07/02/2025 10:24:35</t>
  </si>
  <si>
    <t>Paulo Marchiti - 08/03/2025 14:58:58</t>
  </si>
  <si>
    <t>Thiago Aparecido Pinto - 13/03/2025 12:06:55</t>
  </si>
  <si>
    <t>Base de Dados_Images/618154.Imagem do Equipamento-.114539.jpg</t>
  </si>
  <si>
    <t>Alexandre Mesquita - 07/02/2025 08:45:34</t>
  </si>
  <si>
    <t>634390</t>
  </si>
  <si>
    <t>Aquecedor De Caldo Nº1 - Açúcar</t>
  </si>
  <si>
    <t>Thiago Aparecido Pinto - 21/02/2025 15:11:27</t>
  </si>
  <si>
    <t>Alexandre Mesquita - 21/02/2025 08:35:37</t>
  </si>
  <si>
    <t>Alexandre Mesquita - 21/02/2025 08:35:38</t>
  </si>
  <si>
    <t>Alexandre Mesquita - 21/02/2025 08:35:41</t>
  </si>
  <si>
    <t>Alexandre Mesquita - 21/02/2025 08:35:42</t>
  </si>
  <si>
    <t>Alexandre Mesquita - 06/03/2025 14:06:17</t>
  </si>
  <si>
    <t>Thiago Aparecido Pinto - 13/03/2025 12:07:39</t>
  </si>
  <si>
    <t>Base de Dados_Images/634390.Imagem do Equipamento-.175628.jpg</t>
  </si>
  <si>
    <t>Alexandre Mesquita - 10/02/2025 14:56:22</t>
  </si>
  <si>
    <t>634400</t>
  </si>
  <si>
    <t>Thiago Aparecido Pinto - 05/03/2025 15:53:30</t>
  </si>
  <si>
    <t>Alexandre Mesquita - 21/02/2025 08:33:29</t>
  </si>
  <si>
    <t>Alexandre Mesquita - 21/02/2025 08:33:31</t>
  </si>
  <si>
    <t>Alexandre Mesquita - 21/02/2025 08:33:35</t>
  </si>
  <si>
    <t>Alexandre Mesquita - 21/02/2025 08:33:41</t>
  </si>
  <si>
    <t>Alexandre Mesquita - 06/03/2025 14:06:26</t>
  </si>
  <si>
    <t>Thiago Aparecido Pinto - 13/03/2025 12:07:00</t>
  </si>
  <si>
    <t>Base de Dados_Images/634400.Imagem do Equipamento-.113255.jpg</t>
  </si>
  <si>
    <t>Alexandre Mesquita - 21/02/2025 08:32:50</t>
  </si>
  <si>
    <t>634412</t>
  </si>
  <si>
    <t>Aquecedor De Caldo Nº4 - Álcool</t>
  </si>
  <si>
    <t>Alexandre Mesquita - 07/02/2025 09:37:22</t>
  </si>
  <si>
    <t>Alexandre Mesquita - 07/02/2025 09:37:24</t>
  </si>
  <si>
    <t>Alexandre Mesquita - 07/02/2025 09:37:25</t>
  </si>
  <si>
    <t>Alexandre Mesquita - 07/02/2025 09:37:26</t>
  </si>
  <si>
    <t>Alexandre Mesquita - 07/02/2025 09:37:30</t>
  </si>
  <si>
    <t>Alexandre Mesquita - 06/03/2025 14:06:37</t>
  </si>
  <si>
    <t>Alexandre Mesquita - 13/03/2025 12:00:22</t>
  </si>
  <si>
    <t>Alexandre Mesquita - 13/03/2025 12:00:21</t>
  </si>
  <si>
    <t>Base de Dados_Images/634412.Imagem do Equipamento-.123721.jpg</t>
  </si>
  <si>
    <t>Alexandre Mesquita - 07/02/2025 09:37:14</t>
  </si>
  <si>
    <t>634409</t>
  </si>
  <si>
    <t>Aquecedor De Caldo Nº2 - Açúcar</t>
  </si>
  <si>
    <t>Alexandre Mesquita - 07/02/2025 09:54:07</t>
  </si>
  <si>
    <t>Alexandre Mesquita - 07/02/2025 09:54:09</t>
  </si>
  <si>
    <t>Alexandre Mesquita - 07/02/2025 09:54:10</t>
  </si>
  <si>
    <t>Alexandre Mesquita - 07/02/2025 09:54:11</t>
  </si>
  <si>
    <t>Alexandre Mesquita - 07/02/2025 09:54:14</t>
  </si>
  <si>
    <t>Alexandre Mesquita - 06/03/2025 14:06:46</t>
  </si>
  <si>
    <t>Thiago Aparecido Pinto - 13/03/2025 12:07:06</t>
  </si>
  <si>
    <t>Base de Dados_Images/634409.Imagem do Equipamento-.125406.jpg</t>
  </si>
  <si>
    <t>Alexandre Mesquita - 07/02/2025 09:53:57</t>
  </si>
  <si>
    <t>634414</t>
  </si>
  <si>
    <t>Aquecedor De Caldo Nº1 - Álcool</t>
  </si>
  <si>
    <t>Alexandre Mesquita - 07/02/2025 09:32:59</t>
  </si>
  <si>
    <t>Alexandre Mesquita - 07/02/2025 09:33:00</t>
  </si>
  <si>
    <t>Alexandre Mesquita - 07/02/2025 09:33:01</t>
  </si>
  <si>
    <t>Alexandre Mesquita - 07/02/2025 09:33:03</t>
  </si>
  <si>
    <t>Alexandre Mesquita - 06/03/2025 14:06:52</t>
  </si>
  <si>
    <t>Alexandre Mesquita - 13/03/2025 11:59:10</t>
  </si>
  <si>
    <t>Base de Dados_Images/634414.Imagem do Equipamento-.123255.jpg</t>
  </si>
  <si>
    <t>Alexandre Mesquita - 07/02/2025 09:32:46</t>
  </si>
  <si>
    <t>634410</t>
  </si>
  <si>
    <t>Aquecedor De Caldo Nº3 - Açúcar</t>
  </si>
  <si>
    <t>Alexandre Mesquita - 07/02/2025 09:52:23</t>
  </si>
  <si>
    <t>Alexandre Mesquita - 07/02/2025 09:52:25</t>
  </si>
  <si>
    <t>Alexandre Mesquita - 07/02/2025 09:52:26</t>
  </si>
  <si>
    <t>Alexandre Mesquita - 07/02/2025 09:52:31</t>
  </si>
  <si>
    <t>Alexandre Mesquita - 07/02/2025 09:52:29</t>
  </si>
  <si>
    <t>Alexandre Mesquita - 06/03/2025 13:48:15</t>
  </si>
  <si>
    <t>Thiago Aparecido Pinto - 13/03/2025 12:07:11</t>
  </si>
  <si>
    <t>Base de Dados_Images/634410.Imagem do Equipamento-.125222.jpg</t>
  </si>
  <si>
    <t>Alexandre Mesquita - 07/02/2025 09:52:16</t>
  </si>
  <si>
    <t>634413</t>
  </si>
  <si>
    <t>Aquecedor De Caldo Nº3 - Álcool</t>
  </si>
  <si>
    <t>Alexandre Mesquita - 07/02/2025 09:48:36</t>
  </si>
  <si>
    <t>Alexandre Mesquita - 07/02/2025 09:48:38</t>
  </si>
  <si>
    <t>Alexandre Mesquita - 07/02/2025 09:48:39</t>
  </si>
  <si>
    <t>Alexandre Mesquita - 07/02/2025 09:48:40</t>
  </si>
  <si>
    <t>Alexandre Mesquita - 07/02/2025 09:48:43</t>
  </si>
  <si>
    <t>Alexandre Mesquita - 06/03/2025 14:06:59</t>
  </si>
  <si>
    <t>Alexandre Mesquita - 13/03/2025 11:59:37</t>
  </si>
  <si>
    <t>Válvula instalada no aquecedor 5 do açucar</t>
  </si>
  <si>
    <t>Base de Dados_Images/634413.Imagem do Equipamento-.124838.jpg</t>
  </si>
  <si>
    <t>Alexandre Mesquita - 07/02/2025 09:48:28</t>
  </si>
  <si>
    <t>634411</t>
  </si>
  <si>
    <t>Aquecedor De Caldo Nº4 - Açúcar</t>
  </si>
  <si>
    <t>Alexandre Mesquita - 07/02/2025 09:51:06</t>
  </si>
  <si>
    <t>Thiago Aparecido Pinto - 07/02/2025 10:07:56</t>
  </si>
  <si>
    <t>Alexandre Mesquita - 07/02/2025 09:51:09</t>
  </si>
  <si>
    <t>Alexandre Mesquita - 07/02/2025 09:51:10</t>
  </si>
  <si>
    <t>Alexandre Mesquita - 07/02/2025 09:51:13</t>
  </si>
  <si>
    <t>Alexandre Mesquita - 06/03/2025 14:07:07</t>
  </si>
  <si>
    <t>Alexandre Mesquita - 13/03/2025 12:02:23</t>
  </si>
  <si>
    <t>Base de Dados_Images/634411.Imagem do Equipamento-.125103.jpg</t>
  </si>
  <si>
    <t>Alexandre Mesquita - 07/02/2025 09:50:56</t>
  </si>
  <si>
    <t>602042</t>
  </si>
  <si>
    <t>Aquecedor De Caldo Nº5 - Álcool</t>
  </si>
  <si>
    <t>Alexandre Mesquita - 07/02/2025 09:38:59</t>
  </si>
  <si>
    <t>Alexandre Mesquita - 07/02/2025 09:39:00</t>
  </si>
  <si>
    <t>Alexandre Mesquita - 07/02/2025 09:39:02</t>
  </si>
  <si>
    <t>Alexandre Mesquita - 07/02/2025 09:39:03</t>
  </si>
  <si>
    <t>Alexandre Mesquita - 07/02/2025 09:39:06</t>
  </si>
  <si>
    <t>Alexandre Mesquita - 06/03/2025 14:07:16</t>
  </si>
  <si>
    <t>Alexandre Mesquita - 13/03/2025 12:02:39</t>
  </si>
  <si>
    <t>Base de Dados_Images/602042.Imagem do Equipamento-.123856.jpg</t>
  </si>
  <si>
    <t>Alexandre Mesquita - 07/02/2025 09:38:49</t>
  </si>
  <si>
    <t>634040</t>
  </si>
  <si>
    <t>Cozedor A Vácuo Nº2</t>
  </si>
  <si>
    <t>Alexandre Mesquita - 07/02/2025 09:12:55</t>
  </si>
  <si>
    <t>Alexandre Mesquita - 07/02/2025 09:12:58</t>
  </si>
  <si>
    <t>Alexandre Mesquita - 07/02/2025 09:13:00</t>
  </si>
  <si>
    <t>Alexandre Mesquita - 07/02/2025 09:13:01</t>
  </si>
  <si>
    <t>Alexandre Mesquita - 07/02/2025 09:13:06</t>
  </si>
  <si>
    <t>Alexandre Mesquita - 06/03/2025 14:34:13</t>
  </si>
  <si>
    <t>Thiago Aparecido Pinto - 18/03/2025 16:53:30</t>
  </si>
  <si>
    <t>Base de Dados_Images/634040.Imagem do Equipamento-.121253.jpg</t>
  </si>
  <si>
    <t>Alexandre Mesquita - 07/02/2025 09:12:46</t>
  </si>
  <si>
    <t>610949</t>
  </si>
  <si>
    <t>Aquecedor De Caldo Nº2 - Álcool</t>
  </si>
  <si>
    <t>Thiago Aparecido Pinto - 07/02/2025 10:23:38</t>
  </si>
  <si>
    <t>Alexandre Mesquita - 07/02/2025 09:15:23</t>
  </si>
  <si>
    <t>Alexandre Mesquita - 07/02/2025 09:15:25</t>
  </si>
  <si>
    <t>Alexandre Mesquita - 07/02/2025 09:15:28</t>
  </si>
  <si>
    <t>Alexandre Mesquita - 07/02/2025 09:15:29</t>
  </si>
  <si>
    <t>Alexandre Mesquita - 06/03/2025 14:07:23</t>
  </si>
  <si>
    <t>Alexandre Mesquita - 13/03/2025 11:59:50</t>
  </si>
  <si>
    <t>Base de Dados_Images/610949.Imagem do Equipamento-.121115.jpg</t>
  </si>
  <si>
    <t>Alexandre Mesquita - 07/02/2025 09:11:09</t>
  </si>
  <si>
    <t>610950</t>
  </si>
  <si>
    <t>Pré-Evaporador 02</t>
  </si>
  <si>
    <t>Alexandre Mesquita - 07/02/2025 08:57:25</t>
  </si>
  <si>
    <t>Alexandre Mesquita - 07/02/2025 08:57:26</t>
  </si>
  <si>
    <t>Alexandre Mesquita - 07/02/2025 08:57:30</t>
  </si>
  <si>
    <t>Alexandre Mesquita - 07/02/2025 08:57:31</t>
  </si>
  <si>
    <t>Alexandre Mesquita - 08/03/2025 08:19:36</t>
  </si>
  <si>
    <t>Alexandre Mesquita - 13/03/2025 12:01:31</t>
  </si>
  <si>
    <t>Base de Dados_Images/610950.Imagem do Equipamento-.121757.jpg</t>
  </si>
  <si>
    <t>Alexandre Mesquita - 07/02/2025 09:17:50</t>
  </si>
  <si>
    <t>634657</t>
  </si>
  <si>
    <t>Calandra Caixa De Evaporação 1A (V1)</t>
  </si>
  <si>
    <t>Alexandre Mesquita - 07/02/2025 09:19:27</t>
  </si>
  <si>
    <t>Alexandre Mesquita - 07/02/2025 09:19:29</t>
  </si>
  <si>
    <t>Alexandre Mesquita - 07/02/2025 09:19:30</t>
  </si>
  <si>
    <t>Alexandre Mesquita - 07/02/2025 09:19:33</t>
  </si>
  <si>
    <t>Alexandre Mesquita - 07/02/2025 09:19:34</t>
  </si>
  <si>
    <t>Thiago Aparecido Pinto - 13/03/2025 12:07:17</t>
  </si>
  <si>
    <t>Thiago Aparecido Pinto - 13/03/2025 12:07:19</t>
  </si>
  <si>
    <t>Base de Dados_Images/634657.Imagem do Equipamento-.121923.jpg</t>
  </si>
  <si>
    <t>Alexandre Mesquita - 07/02/2025 09:19:18</t>
  </si>
  <si>
    <t>700318</t>
  </si>
  <si>
    <t>Calandra Caixa De Evaporação 1B (V1)</t>
  </si>
  <si>
    <t>Alexandre Mesquita - 07/02/2025 09:06:06</t>
  </si>
  <si>
    <t>Alexandre Mesquita - 07/02/2025 09:06:08</t>
  </si>
  <si>
    <t>Alexandre Mesquita - 07/02/2025 09:06:10</t>
  </si>
  <si>
    <t>Alexandre Mesquita - 07/02/2025 09:06:11</t>
  </si>
  <si>
    <t>Alexandre Mesquita - 07/02/2025 09:06:13</t>
  </si>
  <si>
    <t>Alexandre Mesquita - 08/03/2025 08:20:11</t>
  </si>
  <si>
    <t>Thiago Aparecido Pinto - 13/03/2025 12:07:23</t>
  </si>
  <si>
    <t>Base de Dados_Images/700318.Imagem do Equipamento-.120603.jpg</t>
  </si>
  <si>
    <t>Alexandre Mesquita - 07/02/2025 09:05:56</t>
  </si>
  <si>
    <t>602063</t>
  </si>
  <si>
    <t>Calandra Caixa De Evaporação 3 (V2 Ou V3)</t>
  </si>
  <si>
    <t>Alexandre Mesquita - 07/02/2025 08:53:27</t>
  </si>
  <si>
    <t>Alexandre Mesquita - 07/02/2025 08:53:28</t>
  </si>
  <si>
    <t>Alexandre Mesquita - 07/02/2025 08:53:29</t>
  </si>
  <si>
    <t>Alexandre Mesquita - 07/02/2025 08:53:32</t>
  </si>
  <si>
    <t>Alexandre Mesquita - 07/02/2025 08:53:33</t>
  </si>
  <si>
    <t>Thiago Aparecido Pinto - 10/03/2025 19:00:03</t>
  </si>
  <si>
    <t>Thiago Aparecido Pinto - 13/03/2025 12:07:28</t>
  </si>
  <si>
    <t>Base de Dados_Images/602063.Imagem do Equipamento-.115330.jpg</t>
  </si>
  <si>
    <t>Alexandre Mesquita - 07/02/2025 08:53:23</t>
  </si>
  <si>
    <t>602070</t>
  </si>
  <si>
    <t>Calandra Caixa De Evaporação 4 (V3 Ou V4)</t>
  </si>
  <si>
    <t>Alexandre Mesquita - 07/02/2025 08:55:03</t>
  </si>
  <si>
    <t>Alexandre Mesquita - 07/02/2025 08:55:04</t>
  </si>
  <si>
    <t>Alexandre Mesquita - 07/02/2025 08:55:06</t>
  </si>
  <si>
    <t>Alexandre Mesquita - 07/02/2025 08:55:07</t>
  </si>
  <si>
    <t>Thiago Aparecido Pinto - 10/03/2025 19:00:16</t>
  </si>
  <si>
    <t>Thiago Aparecido Pinto - 13/03/2025 12:07:33</t>
  </si>
  <si>
    <t>Base de Dados_Images/602070.Imagem do Equipamento-.115503.jpg</t>
  </si>
  <si>
    <t>Alexandre Mesquita - 07/02/2025 08:54:57</t>
  </si>
  <si>
    <t>80 - Geração de Energia</t>
  </si>
  <si>
    <t>634391</t>
  </si>
  <si>
    <t>Trocador De Calor Da Turbina Do Gerador</t>
  </si>
  <si>
    <t>Rodrigo Silva - 21/02/2025 10:23:56</t>
  </si>
  <si>
    <t>Rodrigo Silva - 21/02/2025 10:24:01</t>
  </si>
  <si>
    <t>Rodrigo Silva - 21/02/2025 10:24:03</t>
  </si>
  <si>
    <t>Rodrigo Silva - 21/02/2025 10:24:07</t>
  </si>
  <si>
    <t>Rodrigo Silva - 21/02/2025 10:24:16</t>
  </si>
  <si>
    <t>Rodrigo Silva - 26/02/2025 13:16:39</t>
  </si>
  <si>
    <t>Igor Vantuil - 12/03/2025 16:09:21</t>
  </si>
  <si>
    <t>Base de Dados_Images/634391.Imagem do Equipamento-.132444.jpg</t>
  </si>
  <si>
    <t>Rodrigo Silva - 21/02/2025 10:24:40</t>
  </si>
  <si>
    <t>602078</t>
  </si>
  <si>
    <t>Saída De Escape - Turbina Do Gerador</t>
  </si>
  <si>
    <t>Alexandre Mesquita - 13/02/2025 15:20:57</t>
  </si>
  <si>
    <t>Alexandre Mesquita - 13/02/2025 15:20:58</t>
  </si>
  <si>
    <t>Alexandre Mesquita - 13/02/2025 15:20:59</t>
  </si>
  <si>
    <t>Alexandre Mesquita - 13/02/2025 15:21:01</t>
  </si>
  <si>
    <t>Alexandre Mesquita - 13/02/2025 15:21:04</t>
  </si>
  <si>
    <t>Rodrigo Silva - 26/02/2025 13:16:45</t>
  </si>
  <si>
    <t>Igor Vantuil - 12/03/2025 16:09:27</t>
  </si>
  <si>
    <t>Base de Dados_Images/602078.Imagem do Equipamento-.182051.jpg</t>
  </si>
  <si>
    <t>Alexandre Mesquita - 13/02/2025 15:20:46</t>
  </si>
  <si>
    <t>634659</t>
  </si>
  <si>
    <t>Cozedor A Vácuo Nº1</t>
  </si>
  <si>
    <t>Alexandre Mesquita - 12/02/2025 15:43:18</t>
  </si>
  <si>
    <t>Alexandre Mesquita - 12/02/2025 15:43:19</t>
  </si>
  <si>
    <t>Alexandre Mesquita - 12/02/2025 15:43:20</t>
  </si>
  <si>
    <t>Alexandre Mesquita - 12/02/2025 15:43:23</t>
  </si>
  <si>
    <t>Alexandre Mesquita - 06/03/2025 14:34:24</t>
  </si>
  <si>
    <t>Thiago Aparecido Pinto - 18/03/2025 16:53:35</t>
  </si>
  <si>
    <t>Base de Dados_Images/634659.Imagem do Equipamento-.184315.jpg</t>
  </si>
  <si>
    <t>Alexandre Mesquita - 12/02/2025 15:43:09</t>
  </si>
  <si>
    <t>634661</t>
  </si>
  <si>
    <t>Alexandre Mesquita - 12/02/2025 15:40:44</t>
  </si>
  <si>
    <t>Alexandre Mesquita - 12/02/2025 15:40:45</t>
  </si>
  <si>
    <t>Alexandre Mesquita - 12/02/2025 15:40:46</t>
  </si>
  <si>
    <t>Alexandre Mesquita - 12/02/2025 15:40:48</t>
  </si>
  <si>
    <t>Alexandre Mesquita - 06/03/2025 14:34:52</t>
  </si>
  <si>
    <t>Thiago Aparecido Pinto - 18/03/2025 16:53:41</t>
  </si>
  <si>
    <t>Válvula instalada no cozedor 1</t>
  </si>
  <si>
    <t>Base de Dados_Images/634661.Imagem do Equipamento-.184045.jpg</t>
  </si>
  <si>
    <t>Alexandre Mesquita - 12/02/2025 15:40:39</t>
  </si>
  <si>
    <t>634662</t>
  </si>
  <si>
    <t>Cozedor A Vácuo Nº3</t>
  </si>
  <si>
    <t>Alexandre Mesquita - 12/02/2025 15:38:59</t>
  </si>
  <si>
    <t>Alexandre Mesquita - 12/02/2025 15:39:00</t>
  </si>
  <si>
    <t>Alexandre Mesquita - 12/02/2025 15:39:01</t>
  </si>
  <si>
    <t>Alexandre Mesquita - 12/02/2025 15:39:02</t>
  </si>
  <si>
    <t>Alexandre Mesquita - 12/02/2025 15:39:03</t>
  </si>
  <si>
    <t>Alexandre Mesquita - 06/03/2025 14:34:57</t>
  </si>
  <si>
    <t>Thiago Aparecido Pinto - 18/03/2025 16:53:47</t>
  </si>
  <si>
    <t>Base de Dados_Images/634662.Imagem do Equipamento-.183850.jpg</t>
  </si>
  <si>
    <t>Alexandre Mesquita - 12/02/2025 15:38:45</t>
  </si>
  <si>
    <t>610947</t>
  </si>
  <si>
    <t>Alexandre Mesquita - 12/02/2025 15:51:06</t>
  </si>
  <si>
    <t>Alexandre Mesquita - 12/02/2025 15:51:07</t>
  </si>
  <si>
    <t>Alexandre Mesquita - 12/02/2025 15:51:08</t>
  </si>
  <si>
    <t>Alexandre Mesquita - 12/02/2025 15:51:10</t>
  </si>
  <si>
    <t>Alexandre Mesquita - 12/02/2025 15:51:11</t>
  </si>
  <si>
    <t>Alexandre Mesquita - 06/03/2025 14:35:03</t>
  </si>
  <si>
    <t>Thiago Aparecido Pinto - 18/03/2025 16:53:52</t>
  </si>
  <si>
    <t>Válvula instalada no cozedor 2. A mesma está sem tag</t>
  </si>
  <si>
    <t>Base de Dados_Images/610947.Imagem do Equipamento-.184552.jpg</t>
  </si>
  <si>
    <t>Alexandre Mesquita - 12/02/2025 15:45:47</t>
  </si>
  <si>
    <t>602041</t>
  </si>
  <si>
    <t>Cozedor A Vácuo Nº4</t>
  </si>
  <si>
    <t>Alexandre Mesquita - 12/02/2025 15:32:28</t>
  </si>
  <si>
    <t>Alexandre Mesquita - 12/02/2025 15:32:30</t>
  </si>
  <si>
    <t>Alexandre Mesquita - 12/02/2025 15:32:31</t>
  </si>
  <si>
    <t>Alexandre Mesquita - 12/02/2025 15:32:33</t>
  </si>
  <si>
    <t>Alexandre Mesquita - 12/02/2025 15:32:35</t>
  </si>
  <si>
    <t>Alexandre Mesquita - 06/03/2025 14:35:10</t>
  </si>
  <si>
    <t>Thiago Aparecido Pinto - 18/03/2025 16:53:58</t>
  </si>
  <si>
    <t>Base de Dados_Images/602041.Imagem do Equipamento-.183225.jpg</t>
  </si>
  <si>
    <t>Alexandre Mesquita - 12/02/2025 15:32:09</t>
  </si>
  <si>
    <t>610948</t>
  </si>
  <si>
    <t>Alexandre Mesquita - 12/02/2025 15:35:44</t>
  </si>
  <si>
    <t>Alexandre Mesquita - 12/02/2025 15:35:45</t>
  </si>
  <si>
    <t>Alexandre Mesquita - 12/02/2025 15:35:46</t>
  </si>
  <si>
    <t>Alexandre Mesquita - 12/02/2025 15:35:47</t>
  </si>
  <si>
    <t>Alexandre Mesquita - 12/02/2025 15:35:48</t>
  </si>
  <si>
    <t>Alexandre Mesquita - 06/03/2025 14:35:15</t>
  </si>
  <si>
    <t>Thiago Aparecido Pinto - 18/03/2025 16:54:06</t>
  </si>
  <si>
    <t>Válvula instalada no cozedor 3</t>
  </si>
  <si>
    <t>Base de Dados_Images/610948.Imagem do Equipamento-.183527.jpg</t>
  </si>
  <si>
    <t>Alexandre Mesquita - 12/02/2025 15:35:22</t>
  </si>
  <si>
    <t>634386</t>
  </si>
  <si>
    <t>Aquecedor De Caldo Nº03 - Difusor</t>
  </si>
  <si>
    <t>Alexandre Mesquita - 06/02/2025 08:32:42</t>
  </si>
  <si>
    <t>Alexandre Mesquita - 06/02/2025 08:32:43</t>
  </si>
  <si>
    <t>Alexandre Mesquita - 07/02/2025 07:39:17</t>
  </si>
  <si>
    <t>Alexandre Mesquita - 06/02/2025 08:32:47</t>
  </si>
  <si>
    <t>Igor Vantuil - 04/03/2025 10:05:58</t>
  </si>
  <si>
    <t>Igor Vantuil - 12/03/2025 16:45:47</t>
  </si>
  <si>
    <t>Válvula do aquecedor 4 do Difusor</t>
  </si>
  <si>
    <t>Base de Dados_Images/634386.Imagem do Equipamento-.113241.jpg</t>
  </si>
  <si>
    <t>Alexandre Mesquita - 06/02/2025 08:32:36</t>
  </si>
  <si>
    <t>634628</t>
  </si>
  <si>
    <t>Aquecedor De Caldo Nº01 - Difusor</t>
  </si>
  <si>
    <t>Alexandre Mesquita - 06/02/2025 08:23:29</t>
  </si>
  <si>
    <t>Alexandre Mesquita - 06/02/2025 08:23:30</t>
  </si>
  <si>
    <t>Alexandre Mesquita - 06/02/2025 08:23:31</t>
  </si>
  <si>
    <t>Alexandre Mesquita - 07/02/2025 07:39:34</t>
  </si>
  <si>
    <t>Alexandre Mesquita - 06/02/2025 08:23:34</t>
  </si>
  <si>
    <t>Igor Vantuil - 04/03/2025 10:06:05</t>
  </si>
  <si>
    <t>Igor Vantuil - 12/03/2025 16:45:53</t>
  </si>
  <si>
    <t>Válvula do aquecedor 2 Difusor</t>
  </si>
  <si>
    <t>Base de Dados_Images/634628.Imagem do Equipamento-.112325.jpg</t>
  </si>
  <si>
    <t>Alexandre Mesquita - 06/02/2025 08:23:21</t>
  </si>
  <si>
    <t>634384</t>
  </si>
  <si>
    <t>Aquecedor De Caldo Nº02 - Difusor</t>
  </si>
  <si>
    <t>Uanderson Dos Santos - 21/02/2025 16:55:25</t>
  </si>
  <si>
    <t>Uanderson Dos Santos - 21/02/2025 16:55:27</t>
  </si>
  <si>
    <t>Uanderson Dos Santos - 21/02/2025 16:55:28</t>
  </si>
  <si>
    <t>Uanderson Dos Santos - 21/02/2025 16:55:29</t>
  </si>
  <si>
    <t>Uanderson Dos Santos - 21/02/2025 16:55:31</t>
  </si>
  <si>
    <t>Igor Vantuil - 04/03/2025 10:06:13</t>
  </si>
  <si>
    <t>Igor Vantuil - 12/03/2025 16:46:00</t>
  </si>
  <si>
    <t>Base de Dados_Images/634384.Imagem do Equipamento-.195501.jpg</t>
  </si>
  <si>
    <t>Uanderson Dos Santos - 21/02/2025 16:54:48</t>
  </si>
  <si>
    <t>634387</t>
  </si>
  <si>
    <t>Alexandre Mesquita - 06/02/2025 08:28:33</t>
  </si>
  <si>
    <t>Alexandre Mesquita - 06/02/2025 08:28:34</t>
  </si>
  <si>
    <t>Alexandre Mesquita - 06/02/2025 08:28:35</t>
  </si>
  <si>
    <t>Alexandre Mesquita - 07/02/2025 07:39:45</t>
  </si>
  <si>
    <t>Alexandre Mesquita - 06/02/2025 08:28:40</t>
  </si>
  <si>
    <t>Igor Vantuil - 04/03/2025 10:06:22</t>
  </si>
  <si>
    <t>Igor Vantuil - 12/03/2025 16:46:06</t>
  </si>
  <si>
    <t>Base de Dados_Images/634387.Imagem do Equipamento-.112829.jpg</t>
  </si>
  <si>
    <t>Alexandre Mesquita - 06/02/2025 08:28:25</t>
  </si>
  <si>
    <t>602073</t>
  </si>
  <si>
    <t>Alexandre Mesquita - 26/02/2025 10:38:05</t>
  </si>
  <si>
    <t>Alexandre Mesquita - 26/02/2025 10:38:07</t>
  </si>
  <si>
    <t>Alexandre Mesquita - 26/02/2025 10:38:09</t>
  </si>
  <si>
    <t>Alexandre Mesquita - 26/02/2025 10:38:14</t>
  </si>
  <si>
    <t>Alexandre Mesquita - 26/02/2025 10:38:11</t>
  </si>
  <si>
    <t>Igor Vantuil - 04/03/2025 10:06:30</t>
  </si>
  <si>
    <t>Igor Vantuil - 12/03/2025 16:46:11</t>
  </si>
  <si>
    <t>Tag divergentes. PSV634357</t>
  </si>
  <si>
    <t>Base de Dados_Images/602073.Imagem do Equipamento-.133758.jpg</t>
  </si>
  <si>
    <t>Alexandre Mesquita - 26/02/2025 10:37:51</t>
  </si>
  <si>
    <t>634385</t>
  </si>
  <si>
    <t>Aquecedor De Caldo Nº04 - Difusor</t>
  </si>
  <si>
    <t>Alexandre Mesquita - 06/02/2025 08:29:31</t>
  </si>
  <si>
    <t>Alexandre Mesquita - 06/02/2025 08:29:32</t>
  </si>
  <si>
    <t>Alexandre Mesquita - 06/02/2025 08:29:33</t>
  </si>
  <si>
    <t>Alexandre Mesquita - 07/02/2025 07:39:58</t>
  </si>
  <si>
    <t>Alexandre Mesquita - 06/02/2025 08:29:38</t>
  </si>
  <si>
    <t>Igor Vantuil - 04/03/2025 10:06:39</t>
  </si>
  <si>
    <t>Igor Vantuil - 12/03/2025 16:46:17</t>
  </si>
  <si>
    <t>Válvula do aquecedor 3 Difusor</t>
  </si>
  <si>
    <t>Base de Dados_Images/634385.Imagem do Equipamento-.112928.jpg</t>
  </si>
  <si>
    <t>Alexandre Mesquita - 06/02/2025 08:29:24</t>
  </si>
  <si>
    <t>634404</t>
  </si>
  <si>
    <t>Alexandre Mesquita - 06/02/2025 08:25:28</t>
  </si>
  <si>
    <t>Alexandre Mesquita - 06/02/2025 08:25:29</t>
  </si>
  <si>
    <t>Alexandre Mesquita - 06/02/2025 08:25:30</t>
  </si>
  <si>
    <t>Alexandre Mesquita - 07/02/2025 07:40:11</t>
  </si>
  <si>
    <t>Alexandre Mesquita - 06/02/2025 08:25:34</t>
  </si>
  <si>
    <t>Igor Vantuil - 04/03/2025 10:06:48</t>
  </si>
  <si>
    <t>Igor Vantuil - 12/03/2025 16:46:28</t>
  </si>
  <si>
    <t>Base de Dados_Images/634404.Imagem do Equipamento-.112524.jpg</t>
  </si>
  <si>
    <t>Alexandre Mesquita - 06/02/2025 08:25:19</t>
  </si>
  <si>
    <t>618137</t>
  </si>
  <si>
    <t>Reservatório De Ar Comprimido - Rs 9705</t>
  </si>
  <si>
    <t>Rodrigo Silva - 15/02/2025 14:25:52</t>
  </si>
  <si>
    <t>Rodrigo Silva - 15/02/2025 14:25:55</t>
  </si>
  <si>
    <t>Rodrigo Silva - 15/02/2025 14:25:57</t>
  </si>
  <si>
    <t>Rodrigo Silva - 15/02/2025 14:25:59</t>
  </si>
  <si>
    <t>Rodrigo Silva - 15/02/2025 14:26:00</t>
  </si>
  <si>
    <t>Igor Vantuil - 04/03/2025 10:07:05</t>
  </si>
  <si>
    <t>Igor Vantuil - 12/03/2025 16:46:23</t>
  </si>
  <si>
    <t>Base de Dados_Images/618137.Imagem do Equipamento-.172548.jpg</t>
  </si>
  <si>
    <t>Rodrigo Silva - 15/02/2025 14:25:44</t>
  </si>
  <si>
    <t>634629</t>
  </si>
  <si>
    <t>Alexandre Mesquita - 06/02/2025 08:18:46</t>
  </si>
  <si>
    <t>Alexandre Mesquita - 06/02/2025 08:18:49</t>
  </si>
  <si>
    <t>Alexandre Mesquita - 06/02/2025 08:18:51</t>
  </si>
  <si>
    <t>Alexandre Mesquita - 06/02/2025 08:19:07</t>
  </si>
  <si>
    <t>Alexandre Mesquita - 06/02/2025 08:19:24</t>
  </si>
  <si>
    <t>Igor Vantuil - 04/03/2025 10:06:57</t>
  </si>
  <si>
    <t>Igor Vantuil - 12/03/2025 16:46:34</t>
  </si>
  <si>
    <t>Válvula do aquecedor 1 Difusor</t>
  </si>
  <si>
    <t>Base de Dados_Images/634629.Imagem do Equipamento-.111827.jpg</t>
  </si>
  <si>
    <t>Alexandre Mesquita - 06/02/2025 08:18:22</t>
  </si>
  <si>
    <t>634402</t>
  </si>
  <si>
    <t>Alexandre Mesquita - 06/02/2025 08:22:01</t>
  </si>
  <si>
    <t>Alexandre Mesquita - 06/02/2025 08:22:02</t>
  </si>
  <si>
    <t>Alexandre Mesquita - 07/02/2025 07:40:25</t>
  </si>
  <si>
    <t>Alexandre Mesquita - 06/02/2025 08:22:05</t>
  </si>
  <si>
    <t>Igor Vantuil - 04/03/2025 10:07:13</t>
  </si>
  <si>
    <t>Igor Vantuil - 12/03/2025 16:46:43</t>
  </si>
  <si>
    <t>Base de Dados_Images/634402.Imagem do Equipamento-.112132.jpg</t>
  </si>
  <si>
    <t>Alexandre Mesquita - 06/02/2025 08:21:28</t>
  </si>
  <si>
    <t>602045</t>
  </si>
  <si>
    <t>Alexandre Mesquita - 06/02/2025 08:09:48</t>
  </si>
  <si>
    <t>Alexandre Mesquita - 06/02/2025 08:09:50</t>
  </si>
  <si>
    <t>Alexandre Mesquita - 06/02/2025 08:09:55</t>
  </si>
  <si>
    <t>Alexandre Mesquita - 07/02/2025 07:41:05</t>
  </si>
  <si>
    <t>Alexandre Mesquita - 06/02/2025 08:10:18</t>
  </si>
  <si>
    <t>Igor Vantuil - 04/03/2025 10:07:20</t>
  </si>
  <si>
    <t>Igor Vantuil - 12/03/2025 16:46:49</t>
  </si>
  <si>
    <t>Base de Dados_Images/602045.Imagem do Equipamento-.110940.jpg</t>
  </si>
  <si>
    <t>Alexandre Mesquita - 06/02/2025 08:09:36</t>
  </si>
  <si>
    <t>602048</t>
  </si>
  <si>
    <t>Aquecedor De Caldo Nº6 - Açúcar</t>
  </si>
  <si>
    <t>Alexandre Mesquita - 10/02/2025 14:44:52</t>
  </si>
  <si>
    <t>Alexandre Mesquita - 10/02/2025 14:44:54</t>
  </si>
  <si>
    <t>Alexandre Mesquita - 10/02/2025 14:44:55</t>
  </si>
  <si>
    <t>Alexandre Mesquita - 10/02/2025 14:44:56</t>
  </si>
  <si>
    <t>Alexandre Mesquita - 10/02/2025 14:45:00</t>
  </si>
  <si>
    <t>Igor Vantuil - 04/03/2025 10:07:28</t>
  </si>
  <si>
    <t>Igor Vantuil - 12/03/2025 16:46:55</t>
  </si>
  <si>
    <t>Está instalada no aquecedor 5 clarificado açúcar</t>
  </si>
  <si>
    <t>Base de Dados_Images/602048.Imagem do Equipamento-.174447.jpg</t>
  </si>
  <si>
    <t>Alexandre Mesquita - 10/02/2025 14:44:42</t>
  </si>
  <si>
    <t>602051</t>
  </si>
  <si>
    <t>Aquecedor De Caldo Nº7 - Açúcar</t>
  </si>
  <si>
    <t>Alexandre Mesquita - 10/02/2025 14:42:49</t>
  </si>
  <si>
    <t>Alexandre Mesquita - 10/02/2025 14:42:50</t>
  </si>
  <si>
    <t>Alexandre Mesquita - 10/02/2025 14:42:51</t>
  </si>
  <si>
    <t>Alexandre Mesquita - 10/02/2025 14:42:53</t>
  </si>
  <si>
    <t>Alexandre Mesquita - 10/02/2025 14:42:56</t>
  </si>
  <si>
    <t>Igor Vantuil - 04/03/2025 10:07:35</t>
  </si>
  <si>
    <t>Igor Vantuil - 12/03/2025 16:47:01</t>
  </si>
  <si>
    <t>Está instalada no aquecedor 4 clarificado açúcar</t>
  </si>
  <si>
    <t>Base de Dados_Images/602051.Imagem do Equipamento-.174246.jpg</t>
  </si>
  <si>
    <t>Alexandre Mesquita - 10/02/2025 14:42:42</t>
  </si>
  <si>
    <t>602052</t>
  </si>
  <si>
    <t>Aquecedor De Caldo Nº8 - Açúcar</t>
  </si>
  <si>
    <t>Alexandre Mesquita - 10/02/2025 14:40:59</t>
  </si>
  <si>
    <t>Alexandre Mesquita - 10/02/2025 14:41:01</t>
  </si>
  <si>
    <t>Alexandre Mesquita - 10/02/2025 14:41:02</t>
  </si>
  <si>
    <t>Alexandre Mesquita - 10/02/2025 14:41:03</t>
  </si>
  <si>
    <t>Alexandre Mesquita - 10/02/2025 14:41:05</t>
  </si>
  <si>
    <t>Igor Vantuil - 04/03/2025 10:07:42</t>
  </si>
  <si>
    <t>Igor Vantuil - 12/03/2025 16:47:10</t>
  </si>
  <si>
    <t>Está instalada no aquecedor 3 clarificado açúcar</t>
  </si>
  <si>
    <t>Base de Dados_Images/602052.Imagem do Equipamento-.174054.jpg</t>
  </si>
  <si>
    <t>Alexandre Mesquita - 10/02/2025 14:40:49</t>
  </si>
  <si>
    <t>602049</t>
  </si>
  <si>
    <t>Aquecedor De Caldo Nº9 - Açúcar</t>
  </si>
  <si>
    <t>Alexandre Mesquita - 10/02/2025 14:38:24</t>
  </si>
  <si>
    <t>Alexandre Mesquita - 10/02/2025 14:38:33</t>
  </si>
  <si>
    <t>Alexandre Mesquita - 10/02/2025 14:38:29</t>
  </si>
  <si>
    <t>Alexandre Mesquita - 10/02/2025 14:38:34</t>
  </si>
  <si>
    <t>Alexandre Mesquita - 10/02/2025 14:38:35</t>
  </si>
  <si>
    <t>Igor Vantuil - 04/03/2025 10:07:57</t>
  </si>
  <si>
    <t>Igor Vantuil - 12/03/2025 16:47:15</t>
  </si>
  <si>
    <t>Está instalada no aquecedor 2 clarificado açúcar</t>
  </si>
  <si>
    <t>Base de Dados_Images/602049.Imagem do Equipamento-.173818.jpg</t>
  </si>
  <si>
    <t>Alexandre Mesquita - 10/02/2025 14:38:13</t>
  </si>
  <si>
    <t>610951</t>
  </si>
  <si>
    <t>Saída Vapor De Escapo - Turbina Picador 2</t>
  </si>
  <si>
    <t>Rodrigo Silva - 15/02/2025 14:35:58</t>
  </si>
  <si>
    <t>Rodrigo Silva - 15/02/2025 14:36:00</t>
  </si>
  <si>
    <t>Rodrigo Silva - 15/02/2025 14:36:02</t>
  </si>
  <si>
    <t>Rodrigo Silva - 15/02/2025 14:36:10</t>
  </si>
  <si>
    <t>Rodrigo Silva - 15/02/2025 14:36:06</t>
  </si>
  <si>
    <t>Igor Vantuil - 04/03/2025 10:08:05</t>
  </si>
  <si>
    <t>Igor Vantuil - 12/03/2025 16:47:21</t>
  </si>
  <si>
    <t>Base de Dados_Images/610951.Imagem do Equipamento-.173554.jpg</t>
  </si>
  <si>
    <t>Rodrigo Silva - 15/02/2025 14:35:50</t>
  </si>
  <si>
    <t>700921</t>
  </si>
  <si>
    <t>Saída Vapor De Escapo - Turbina Desfibrador</t>
  </si>
  <si>
    <t>Alexandre Mesquita - 26/02/2025 11:00:14</t>
  </si>
  <si>
    <t>Alexandre Mesquita - 26/02/2025 11:00:15</t>
  </si>
  <si>
    <t>Alexandre Mesquita - 26/02/2025 11:00:17</t>
  </si>
  <si>
    <t>Alexandre Mesquita - 26/02/2025 11:00:19</t>
  </si>
  <si>
    <t>Alexandre Mesquita - 26/02/2025 11:00:21</t>
  </si>
  <si>
    <t>Igor Vantuil - 04/03/2025 10:08:15</t>
  </si>
  <si>
    <t>Igor Vantuil - 12/03/2025 16:47:27</t>
  </si>
  <si>
    <t>Base de Dados_Images/700921.Imagem do Equipamento-.140014.jpg</t>
  </si>
  <si>
    <t>Alexandre Mesquita - 26/02/2025 11:00:07</t>
  </si>
  <si>
    <t>606862</t>
  </si>
  <si>
    <t>Balão De Flash - Horizontal</t>
  </si>
  <si>
    <t>Thiago Aparecido Pinto - 19/02/2025 08:15:15</t>
  </si>
  <si>
    <t>Thiago Aparecido Pinto - 19/02/2025 08:15:16</t>
  </si>
  <si>
    <t>Thiago Aparecido Pinto - 19/02/2025 08:15:18</t>
  </si>
  <si>
    <t>Thiago Aparecido Pinto - 19/02/2025 08:15:19</t>
  </si>
  <si>
    <t>Thiago Aparecido Pinto - 19/02/2025 08:15:21</t>
  </si>
  <si>
    <t>Thiago Aparecido Pinto - 24/02/2025 08:07:09</t>
  </si>
  <si>
    <t>Thiago Aparecido Pinto - 18/03/2025 11:23:06</t>
  </si>
  <si>
    <t>Base de Dados_Images/606862.Imagem do Equipamento-.112022.jpg</t>
  </si>
  <si>
    <t>Thiago Aparecido Pinto - 19/02/2025 08:15:10</t>
  </si>
  <si>
    <t>619165</t>
  </si>
  <si>
    <t>Pré-Aquecedor De Vinho E</t>
  </si>
  <si>
    <t>Thiago Aparecido Pinto - 19/02/2025 09:32:29</t>
  </si>
  <si>
    <t>Thiago Aparecido Pinto - 19/02/2025 09:32:30</t>
  </si>
  <si>
    <t>Thiago Aparecido Pinto - 19/02/2025 09:32:32</t>
  </si>
  <si>
    <t>Thiago Aparecido Pinto - 19/02/2025 09:32:34</t>
  </si>
  <si>
    <t>Thiago Aparecido Pinto - 19/02/2025 09:32:35</t>
  </si>
  <si>
    <t>Thiago Aparecido Pinto - 24/02/2025 08:07:05</t>
  </si>
  <si>
    <t>Thiago Aparecido Pinto - 18/03/2025 11:23:11</t>
  </si>
  <si>
    <t>Base de Dados_Images/619165.Imagem do Equipamento-.123226.jpg</t>
  </si>
  <si>
    <t>Thiago Aparecido Pinto - 19/02/2025 09:32:24</t>
  </si>
  <si>
    <t>700316</t>
  </si>
  <si>
    <t>Vaporizador - Coluna T-301 - C</t>
  </si>
  <si>
    <t>Thiago Aparecido Pinto - 03/03/2025 21:19:11</t>
  </si>
  <si>
    <t>Thiago Aparecido Pinto - 03/03/2025 21:19:12</t>
  </si>
  <si>
    <t>Thiago Aparecido Pinto - 03/03/2025 21:19:15</t>
  </si>
  <si>
    <t>Thiago Aparecido Pinto - 03/03/2025 21:19:14</t>
  </si>
  <si>
    <t>Thiago Aparecido Pinto - 03/03/2025 21:19:22</t>
  </si>
  <si>
    <t>Thiago Aparecido Pinto - 18/03/2025 11:23:18</t>
  </si>
  <si>
    <t>Base de Dados_Images/700316.Imagem do Equipamento-.001908.jpg</t>
  </si>
  <si>
    <t>Thiago Aparecido Pinto - 03/03/2025 21:19:07</t>
  </si>
  <si>
    <t>PSV-FLG-05</t>
  </si>
  <si>
    <t>Topo Col. "A" / Flegma Para Coluna D</t>
  </si>
  <si>
    <t>Thiago Aparecido Pinto - 02/03/2025 12:49:00</t>
  </si>
  <si>
    <t>Thiago Aparecido Pinto - 02/03/2025 12:49:02</t>
  </si>
  <si>
    <t>Thiago Aparecido Pinto - 02/03/2025 12:49:04</t>
  </si>
  <si>
    <t>Thiago Aparecido Pinto - 02/03/2025 12:49:05</t>
  </si>
  <si>
    <t>Thiago Aparecido Pinto - 02/03/2025 12:49:11</t>
  </si>
  <si>
    <t>Thiago Aparecido Pinto - 18/03/2025 11:23:23</t>
  </si>
  <si>
    <t>Base de Dados_Images/PSV-FLG-05.Imagem do Equipamento-.154855.jpg</t>
  </si>
  <si>
    <t>Thiago Aparecido Pinto - 02/03/2025 12:48:53</t>
  </si>
  <si>
    <t>PSV-VN-01</t>
  </si>
  <si>
    <t>Base Coluna Aa1 Casco Trocadores "Ks"</t>
  </si>
  <si>
    <t>Thiago Aparecido Pinto - 19/02/2025 08:22:19</t>
  </si>
  <si>
    <t>Thiago Aparecido Pinto - 19/02/2025 08:22:20</t>
  </si>
  <si>
    <t>Thiago Aparecido Pinto - 19/02/2025 08:22:21</t>
  </si>
  <si>
    <t>Thiago Aparecido Pinto - 19/02/2025 08:22:23</t>
  </si>
  <si>
    <t>Thiago Aparecido Pinto - 19/02/2025 08:22:25</t>
  </si>
  <si>
    <t>Thiago Aparecido Pinto - 24/02/2025 08:06:59</t>
  </si>
  <si>
    <t>Thiago Aparecido Pinto - 18/03/2025 11:23:29</t>
  </si>
  <si>
    <t>Base de Dados_Images/PSV-VN-01.Imagem do Equipamento-.112431.jpg</t>
  </si>
  <si>
    <t>Thiago Aparecido Pinto - 19/02/2025 08:22:15</t>
  </si>
  <si>
    <t>PSV-FLM-01</t>
  </si>
  <si>
    <t>Base Coluna B / B1</t>
  </si>
  <si>
    <t>Alexandre Mesquita - 26/02/2025 15:49:46</t>
  </si>
  <si>
    <t>Alexandre Mesquita - 26/02/2025 15:49:47</t>
  </si>
  <si>
    <t>Alexandre Mesquita - 26/02/2025 15:49:48</t>
  </si>
  <si>
    <t>Alexandre Mesquita - 26/02/2025 15:49:55</t>
  </si>
  <si>
    <t>Alexandre Mesquita - 26/02/2025 15:49:56</t>
  </si>
  <si>
    <t>Thiago Aparecido Pinto - 10/03/2025 17:49:13</t>
  </si>
  <si>
    <t>Thiago Aparecido Pinto - 18/03/2025 11:23:34</t>
  </si>
  <si>
    <t>Base de Dados_Images/PSV-FLM-01.Imagem do Equipamento-.184930.jpg</t>
  </si>
  <si>
    <t>Alexandre Mesquita - 26/02/2025 15:49:24</t>
  </si>
  <si>
    <t>PSV-VV-51A/B</t>
  </si>
  <si>
    <t>Linha De Vapor Vegetal</t>
  </si>
  <si>
    <t>Thiago Aparecido Pinto - 02/03/2025 12:49:39</t>
  </si>
  <si>
    <t>Thiago Aparecido Pinto - 02/03/2025 12:49:40</t>
  </si>
  <si>
    <t>Thiago Aparecido Pinto - 02/03/2025 12:49:41</t>
  </si>
  <si>
    <t>Thiago Aparecido Pinto - 02/03/2025 12:49:42</t>
  </si>
  <si>
    <t>Thiago Aparecido Pinto - 10/03/2025 17:49:19</t>
  </si>
  <si>
    <t>Thiago Aparecido Pinto - 18/03/2025 11:23:40</t>
  </si>
  <si>
    <t>Base de Dados_Images/PSV-VV-51A-B.Imagem do Equipamento-.154934.jpg</t>
  </si>
  <si>
    <t>Thiago Aparecido Pinto - 02/03/2025 12:49:32</t>
  </si>
  <si>
    <t>QV-VNC-01/02</t>
  </si>
  <si>
    <t>Coluna "A"</t>
  </si>
  <si>
    <t>Thiago Aparecido Pinto - 19/02/2025 08:28:40</t>
  </si>
  <si>
    <t>Thiago Aparecido Pinto - 19/02/2025 08:28:41</t>
  </si>
  <si>
    <t>Thiago Aparecido Pinto - 19/02/2025 08:28:42</t>
  </si>
  <si>
    <t>Thiago Aparecido Pinto - 19/02/2025 08:28:45</t>
  </si>
  <si>
    <t>Thiago Aparecido Pinto - 19/02/2025 08:28:47</t>
  </si>
  <si>
    <t>Thiago Aparecido Pinto - 24/02/2025 08:06:37</t>
  </si>
  <si>
    <t>Thiago Aparecido Pinto - 18/03/2025 11:23:45</t>
  </si>
  <si>
    <t>Base de Dados_Images/QV-VNC-01-02.Imagem do Equipamento-.112839.jpg</t>
  </si>
  <si>
    <t>Thiago Aparecido Pinto - 19/02/2025 08:28:36</t>
  </si>
  <si>
    <t>QV-VIN-03/04</t>
  </si>
  <si>
    <t>Thiago Aparecido Pinto - 19/02/2025 09:35:53</t>
  </si>
  <si>
    <t>Thiago Aparecido Pinto - 19/02/2025 09:35:55</t>
  </si>
  <si>
    <t>Thiago Aparecido Pinto - 19/02/2025 09:35:58</t>
  </si>
  <si>
    <t>Thiago Aparecido Pinto - 24/02/2025 08:06:42</t>
  </si>
  <si>
    <t>Thiago Aparecido Pinto - 18/03/2025 11:23:51</t>
  </si>
  <si>
    <t>Base de Dados_Images/QV-VIN-03-04.Imagem do Equipamento-.123824.jpg</t>
  </si>
  <si>
    <t>Thiago Aparecido Pinto - 19/02/2025 09:35:47</t>
  </si>
  <si>
    <t>QV-VIN-05/06</t>
  </si>
  <si>
    <t>Thiago Aparecido Pinto - 19/02/2025 09:36:19</t>
  </si>
  <si>
    <t>Thiago Aparecido Pinto - 19/02/2025 09:36:21</t>
  </si>
  <si>
    <t>Thiago Aparecido Pinto - 19/02/2025 09:36:22</t>
  </si>
  <si>
    <t>Thiago Aparecido Pinto - 19/02/2025 09:36:23</t>
  </si>
  <si>
    <t>Thiago Aparecido Pinto - 24/02/2025 08:06:48</t>
  </si>
  <si>
    <t>Thiago Aparecido Pinto - 18/03/2025 11:23:56</t>
  </si>
  <si>
    <t>Base de Dados_Images/QV-VIN-05-06.Imagem do Equipamento-.123849.jpg</t>
  </si>
  <si>
    <t>Thiago Aparecido Pinto - 19/02/2025 09:36:13</t>
  </si>
  <si>
    <t>QV-ACB-07</t>
  </si>
  <si>
    <t>Coluna "D"</t>
  </si>
  <si>
    <t>Thiago Aparecido Pinto - 19/02/2025 08:19:54</t>
  </si>
  <si>
    <t>Thiago Aparecido Pinto - 19/02/2025 08:19:55</t>
  </si>
  <si>
    <t>Thiago Aparecido Pinto - 19/02/2025 08:19:57</t>
  </si>
  <si>
    <t>Thiago Aparecido Pinto - 19/02/2025 08:19:58</t>
  </si>
  <si>
    <t>Thiago Aparecido Pinto - 19/02/2025 08:20:00</t>
  </si>
  <si>
    <t>Thiago Aparecido Pinto - 24/02/2025 08:06:53</t>
  </si>
  <si>
    <t>Thiago Aparecido Pinto - 18/03/2025 11:24:02</t>
  </si>
  <si>
    <t>Base de Dados_Images/QV-ACB-07.Imagem do Equipamento-.112310.jpg</t>
  </si>
  <si>
    <t>Thiago Aparecido Pinto - 19/02/2025 08:19:49</t>
  </si>
  <si>
    <t>QV-FLM-08/09</t>
  </si>
  <si>
    <t>Coluna "B1"</t>
  </si>
  <si>
    <t>Thiago Aparecido Pinto - 24/02/2025 08:05:54</t>
  </si>
  <si>
    <t>Thiago Aparecido Pinto - 24/02/2025 08:05:52</t>
  </si>
  <si>
    <t>Thiago Aparecido Pinto - 24/02/2025 08:05:58</t>
  </si>
  <si>
    <t>Thiago Aparecido Pinto - 24/02/2025 08:06:00</t>
  </si>
  <si>
    <t>Thiago Aparecido Pinto - 24/02/2025 08:06:05</t>
  </si>
  <si>
    <t>Thiago Aparecido Pinto - 18/03/2025 11:24:07</t>
  </si>
  <si>
    <t>Base de Dados_Images/QV-FLM-08-09.Imagem do Equipamento-.110624.jpg</t>
  </si>
  <si>
    <t>Thiago Aparecido Pinto - 24/02/2025 08:05:48</t>
  </si>
  <si>
    <t>QV-FLG-10/11</t>
  </si>
  <si>
    <t>Coluna "B"</t>
  </si>
  <si>
    <t>Thiago Aparecido Pinto - 19/02/2025 08:30:56</t>
  </si>
  <si>
    <t>Thiago Aparecido Pinto - 19/02/2025 08:30:57</t>
  </si>
  <si>
    <t>Thiago Aparecido Pinto - 19/02/2025 08:30:58</t>
  </si>
  <si>
    <t>Thiago Aparecido Pinto - 19/02/2025 08:30:59</t>
  </si>
  <si>
    <t>Thiago Aparecido Pinto - 19/02/2025 08:31:00</t>
  </si>
  <si>
    <t>Thiago Aparecido Pinto - 24/02/2025 08:06:12</t>
  </si>
  <si>
    <t>Thiago Aparecido Pinto - 18/03/2025 11:24:16</t>
  </si>
  <si>
    <t>Base de Dados_Images/QV-FLG-10-11.Imagem do Equipamento-.113055.jpg</t>
  </si>
  <si>
    <t>Thiago Aparecido Pinto - 19/02/2025 08:30:52</t>
  </si>
  <si>
    <t>QV-AH-12/13</t>
  </si>
  <si>
    <t>Thiago Aparecido Pinto - 19/02/2025 08:36:43</t>
  </si>
  <si>
    <t>Thiago Aparecido Pinto - 19/02/2025 08:36:44</t>
  </si>
  <si>
    <t>Thiago Aparecido Pinto - 19/02/2025 08:36:45</t>
  </si>
  <si>
    <t>Thiago Aparecido Pinto - 19/02/2025 08:36:47</t>
  </si>
  <si>
    <t>Thiago Aparecido Pinto - 19/02/2025 08:36:48</t>
  </si>
  <si>
    <t>Thiago Aparecido Pinto - 24/02/2025 08:06:18</t>
  </si>
  <si>
    <t>Thiago Aparecido Pinto - 18/03/2025 11:24:25</t>
  </si>
  <si>
    <t>Base de Dados_Images/QV-AH-12-13.Imagem do Equipamento-.113846.jpg</t>
  </si>
  <si>
    <t>Thiago Aparecido Pinto - 19/02/2025 08:36:39</t>
  </si>
  <si>
    <t>QV-FLG-14/15</t>
  </si>
  <si>
    <t>24"-Flg-A4-01</t>
  </si>
  <si>
    <t>Thiago Aparecido Pinto - 19/02/2025 08:35:56</t>
  </si>
  <si>
    <t>Thiago Aparecido Pinto - 19/02/2025 08:35:57</t>
  </si>
  <si>
    <t>Thiago Aparecido Pinto - 19/02/2025 08:35:59</t>
  </si>
  <si>
    <t>Thiago Aparecido Pinto - 19/02/2025 08:36:01</t>
  </si>
  <si>
    <t>Thiago Aparecido Pinto - 19/02/2025 08:36:03</t>
  </si>
  <si>
    <t>Thiago Aparecido Pinto - 24/02/2025 08:06:23</t>
  </si>
  <si>
    <t>Thiago Aparecido Pinto - 18/03/2025 11:24:31</t>
  </si>
  <si>
    <t>Base de Dados_Images/QV-FLG-14-15.Imagem do Equipamento-.113736.jpg</t>
  </si>
  <si>
    <t>Thiago Aparecido Pinto - 19/02/2025 08:35:52</t>
  </si>
  <si>
    <t>QV-AH-16</t>
  </si>
  <si>
    <t>28"-Ah-A4-02</t>
  </si>
  <si>
    <t>Thiago Aparecido Pinto - 19/02/2025 09:35:15</t>
  </si>
  <si>
    <t>Thiago Aparecido Pinto - 19/02/2025 09:35:16</t>
  </si>
  <si>
    <t>Thiago Aparecido Pinto - 19/02/2025 09:35:18</t>
  </si>
  <si>
    <t>Thiago Aparecido Pinto - 19/02/2025 09:35:19</t>
  </si>
  <si>
    <t>Thiago Aparecido Pinto - 19/02/2025 09:35:21</t>
  </si>
  <si>
    <t>Thiago Aparecido Pinto - 24/02/2025 08:06:29</t>
  </si>
  <si>
    <t>Thiago Aparecido Pinto - 18/03/2025 11:24:52</t>
  </si>
  <si>
    <t>Base de Dados_Images/QV-AH-16.Imagem do Equipamento-.123800.jpg</t>
  </si>
  <si>
    <t>Thiago Aparecido Pinto - 19/02/2025 09:35:08</t>
  </si>
  <si>
    <t>QV-AH-17/18</t>
  </si>
  <si>
    <t>Tanque "606863"</t>
  </si>
  <si>
    <t>Thiago Aparecido Pinto - 05/03/2025 11:13:43</t>
  </si>
  <si>
    <t>Thiago Aparecido Pinto - 05/03/2025 11:13:45</t>
  </si>
  <si>
    <t>Thiago Aparecido Pinto - 05/03/2025 11:13:46</t>
  </si>
  <si>
    <t>Thiago Aparecido Pinto - 05/03/2025 11:13:48</t>
  </si>
  <si>
    <t>Thiago Aparecido Pinto - 05/03/2025 11:13:49</t>
  </si>
  <si>
    <t>Thiago Aparecido Pinto - 05/03/2025 11:13:53</t>
  </si>
  <si>
    <t>Thiago Aparecido Pinto - 18/03/2025 11:24:57</t>
  </si>
  <si>
    <t>Base de Dados_Images/QV-AH-17-18.Imagem do Equipamento-.141330.jpg</t>
  </si>
  <si>
    <t>Thiago Aparecido Pinto - 05/03/2025 11:13:27</t>
  </si>
  <si>
    <t>QV-AAN-01/02</t>
  </si>
  <si>
    <t>Coluna "C"</t>
  </si>
  <si>
    <t>Thiago Aparecido Pinto - 24/02/2025 08:09:33</t>
  </si>
  <si>
    <t>Thiago Aparecido Pinto - 24/02/2025 08:09:36</t>
  </si>
  <si>
    <t>Thiago Aparecido Pinto - 24/02/2025 08:09:38</t>
  </si>
  <si>
    <t>Thiago Aparecido Pinto - 24/02/2025 08:09:41</t>
  </si>
  <si>
    <t>Thiago Aparecido Pinto - 18/03/2025 11:25:03</t>
  </si>
  <si>
    <t>Base de Dados_Images/QV-AAN-01-02.Imagem do Equipamento-.120156.jpg</t>
  </si>
  <si>
    <t>Thiago Aparecido Pinto - 24/02/2025 08:09:29</t>
  </si>
  <si>
    <t>QV-AAN-03/04</t>
  </si>
  <si>
    <t>Thiago Aparecido Pinto - 24/02/2025 08:09:59</t>
  </si>
  <si>
    <t>Thiago Aparecido Pinto - 24/02/2025 08:09:53</t>
  </si>
  <si>
    <t>Thiago Aparecido Pinto - 24/02/2025 08:09:55</t>
  </si>
  <si>
    <t>Thiago Aparecido Pinto - 24/02/2025 08:10:00</t>
  </si>
  <si>
    <t>Thiago Aparecido Pinto - 24/02/2025 08:10:02</t>
  </si>
  <si>
    <t>Thiago Aparecido Pinto - 24/02/2025 08:10:06</t>
  </si>
  <si>
    <t>Thiago Aparecido Pinto - 18/03/2025 11:25:08</t>
  </si>
  <si>
    <t>Base de Dados_Images/QV-AAN-03-04.Imagem do Equipamento-.133520.jpg</t>
  </si>
  <si>
    <t>Thiago Aparecido Pinto - 24/02/2025 08:09:50</t>
  </si>
  <si>
    <t>602059</t>
  </si>
  <si>
    <t>Caldeira</t>
  </si>
  <si>
    <t>Igor Vantuil - 14/02/2025 16:37:18</t>
  </si>
  <si>
    <t>Igor Vantuil - 14/02/2025 16:37:19</t>
  </si>
  <si>
    <t>Igor Vantuil - 14/02/2025 16:37:22</t>
  </si>
  <si>
    <t>Igor Vantuil - 14/02/2025 16:37:27</t>
  </si>
  <si>
    <t>Igor Vantuil - 14/02/2025 16:37:30</t>
  </si>
  <si>
    <t>Thiago Aparecido Pinto - 27/02/2025 13:42:08</t>
  </si>
  <si>
    <t>Igor Vantuil - 04/03/2025 13:54:38</t>
  </si>
  <si>
    <t>Base de Dados_Images/602059.Imagem do Equipamento-.193716.jpg</t>
  </si>
  <si>
    <t>Igor Vantuil - 14/02/2025 16:37:09</t>
  </si>
  <si>
    <t>602060</t>
  </si>
  <si>
    <t>Igor Vantuil - 14/02/2025 16:38:26</t>
  </si>
  <si>
    <t>Igor Vantuil - 14/02/2025 16:38:28</t>
  </si>
  <si>
    <t>Igor Vantuil - 14/02/2025 16:38:30</t>
  </si>
  <si>
    <t>Igor Vantuil - 14/02/2025 16:38:33</t>
  </si>
  <si>
    <t>Igor Vantuil - 14/02/2025 16:38:35</t>
  </si>
  <si>
    <t>Thiago Aparecido Pinto - 27/02/2025 13:42:17</t>
  </si>
  <si>
    <t>Igor Vantuil - 04/03/2025 13:54:47</t>
  </si>
  <si>
    <t>Base de Dados_Images/602060.Imagem do Equipamento-.193827.jpg</t>
  </si>
  <si>
    <t>Igor Vantuil - 14/02/2025 16:38:21</t>
  </si>
  <si>
    <t>602061</t>
  </si>
  <si>
    <t>Igor Vantuil - 14/02/2025 16:39:17</t>
  </si>
  <si>
    <t>Igor Vantuil - 14/02/2025 16:39:19</t>
  </si>
  <si>
    <t>Igor Vantuil - 14/02/2025 16:39:21</t>
  </si>
  <si>
    <t>Igor Vantuil - 14/02/2025 16:39:23</t>
  </si>
  <si>
    <t>Igor Vantuil - 14/02/2025 16:39:26</t>
  </si>
  <si>
    <t>Igor Vantuil - 27/02/2025 13:43:14</t>
  </si>
  <si>
    <t>Igor Vantuil - 04/03/2025 13:54:53</t>
  </si>
  <si>
    <t>Base de Dados_Images/602061.Imagem do Equipamento-.193909.jpg</t>
  </si>
  <si>
    <t>Igor Vantuil - 14/02/2025 16:39:03</t>
  </si>
  <si>
    <t>610946</t>
  </si>
  <si>
    <t>Igor Vantuil - 14/02/2025 16:40:14</t>
  </si>
  <si>
    <t>Igor Vantuil - 14/02/2025 16:40:16</t>
  </si>
  <si>
    <t>Igor Vantuil - 14/02/2025 16:40:18</t>
  </si>
  <si>
    <t>Igor Vantuil - 14/02/2025 16:40:22</t>
  </si>
  <si>
    <t>Igor Vantuil - 14/02/2025 16:40:24</t>
  </si>
  <si>
    <t>Igor Vantuil - 27/02/2025 13:43:20</t>
  </si>
  <si>
    <t>Igor Vantuil - 04/03/2025 13:55:00</t>
  </si>
  <si>
    <t>Base de Dados_Images/610946.Imagem do Equipamento-.194009.jpg</t>
  </si>
  <si>
    <t>Igor Vantuil - 14/02/2025 16:40:05</t>
  </si>
  <si>
    <t>602062</t>
  </si>
  <si>
    <t>Igor Vantuil - 14/02/2025 16:42:14</t>
  </si>
  <si>
    <t>Igor Vantuil - 14/02/2025 16:42:16</t>
  </si>
  <si>
    <t>Igor Vantuil - 14/02/2025 16:42:18</t>
  </si>
  <si>
    <t>Igor Vantuil - 14/02/2025 16:42:20</t>
  </si>
  <si>
    <t>Igor Vantuil - 14/02/2025 16:42:23</t>
  </si>
  <si>
    <t>Igor Vantuil - 27/02/2025 13:43:25</t>
  </si>
  <si>
    <t>Igor Vantuil - 04/03/2025 13:55:06</t>
  </si>
  <si>
    <t>Base de Dados_Images/602062.Imagem do Equipamento-.194214.jpg</t>
  </si>
  <si>
    <t>Igor Vantuil - 14/02/2025 16:42:08</t>
  </si>
  <si>
    <t>618133</t>
  </si>
  <si>
    <t>Balão Ar Instrumentação</t>
  </si>
  <si>
    <t>Igor Vantuil - 14/02/2025 16:49:08</t>
  </si>
  <si>
    <t>Igor Vantuil - 14/02/2025 16:49:10</t>
  </si>
  <si>
    <t>Igor Vantuil - 14/02/2025 16:49:14</t>
  </si>
  <si>
    <t>Igor Vantuil - 14/02/2025 16:49:16</t>
  </si>
  <si>
    <t>Igor Vantuil - 14/02/2025 16:49:18</t>
  </si>
  <si>
    <t>Igor Vantuil - 27/02/2025 13:43:31</t>
  </si>
  <si>
    <t>Igor Vantuil - 04/03/2025 13:55:13</t>
  </si>
  <si>
    <t>Base de Dados_Images/618133.Imagem do Equipamento-.194908.jpg</t>
  </si>
  <si>
    <t>Igor Vantuil - 14/02/2025 16:49:03</t>
  </si>
  <si>
    <t>Redutor Torqmax</t>
  </si>
  <si>
    <t>BE2016</t>
  </si>
  <si>
    <t>Bomba 01 De Fuso Torkmax</t>
  </si>
  <si>
    <t>Uanderson Dos Santos - 06/02/2025 09:43:45</t>
  </si>
  <si>
    <t>Uanderson Dos Santos - 06/02/2025 09:43:48</t>
  </si>
  <si>
    <t>Uanderson Dos Santos - 06/02/2025 09:43:56</t>
  </si>
  <si>
    <t>Uanderson Dos Santos - 06/02/2025 09:43:59</t>
  </si>
  <si>
    <t>Uanderson Dos Santos - 06/02/2025 09:44:04</t>
  </si>
  <si>
    <t>Uanderson Dos Santos - 06/02/2025 09:44:08</t>
  </si>
  <si>
    <t>Uanderson Dos Santos - 06/02/2025 09:44:12</t>
  </si>
  <si>
    <t>Uanderson Dos Santos - 06/02/2025 09:44:16</t>
  </si>
  <si>
    <t>Uanderson Dos Santos - 06/02/2025 09:44:21</t>
  </si>
  <si>
    <t>Uanderson Dos Santos - 06/02/2025 09:44:30</t>
  </si>
  <si>
    <t>Uanderson Dos Santos - 06/02/2025 09:44:39</t>
  </si>
  <si>
    <t>Uanderson Dos Santos - 06/02/2025 09:44:42</t>
  </si>
  <si>
    <t>Uanderson Dos Santos - 06/02/2025 09:44:45</t>
  </si>
  <si>
    <t>Uanderson Dos Santos - 06/02/2025 09:44:51</t>
  </si>
  <si>
    <t>Uanderson Dos Santos - 06/02/2025 09:44:57</t>
  </si>
  <si>
    <t>Uanderson Dos Santos - 06/02/2025 09:45:03</t>
  </si>
  <si>
    <t>Uanderson Dos Santos - 06/03/2025 12:05:17</t>
  </si>
  <si>
    <t>Uanderson Dos Santos - 06/03/2025 12:05:18</t>
  </si>
  <si>
    <t>Uanderson Dos Santos - 06/03/2025 12:05:21</t>
  </si>
  <si>
    <t>Uanderson Dos Santos - 06/03/2025 12:05:22</t>
  </si>
  <si>
    <t>Uanderson Dos Santos - 06/03/2025 12:05:25</t>
  </si>
  <si>
    <t>Uanderson Dos Santos - 06/03/2025 12:05:28</t>
  </si>
  <si>
    <t>Igor Vantuil - 12/03/2025 16:47:43</t>
  </si>
  <si>
    <t>Igor Vantuil - 12/03/2025 16:47:44</t>
  </si>
  <si>
    <t>Igor Vantuil - 12/03/2025 16:47:45</t>
  </si>
  <si>
    <t>Igor Vantuil - 12/03/2025 16:47:50</t>
  </si>
  <si>
    <t>Igor Vantuil - 12/03/2025 16:47:51</t>
  </si>
  <si>
    <t>Igor Vantuil - 12/03/2025 16:47:52</t>
  </si>
  <si>
    <t>Igor Vantuil - 12/03/2025 16:47:53</t>
  </si>
  <si>
    <t>Base de Dados_Images/BE2016.Imagem do Equipamento-.124334.jpg</t>
  </si>
  <si>
    <t>Uanderson Dos Santos - 06/02/2025 09:42:46</t>
  </si>
  <si>
    <t>Base de Dados_Images/BE2016.Imagem da Plaqueta do Motor-.124334.jpg</t>
  </si>
  <si>
    <t>Uanderson Dos Santos - 06/02/2025 09:43:27</t>
  </si>
  <si>
    <t>BE2017</t>
  </si>
  <si>
    <t>Bomba 02 De Fuso Torkmax</t>
  </si>
  <si>
    <t>Uanderson Dos Santos - 06/02/2025 09:54:28</t>
  </si>
  <si>
    <t>Uanderson Dos Santos - 06/02/2025 12:33:36</t>
  </si>
  <si>
    <t>Uanderson Dos Santos - 06/02/2025 09:54:35</t>
  </si>
  <si>
    <t>Uanderson Dos Santos - 06/02/2025 09:54:40</t>
  </si>
  <si>
    <t>Uanderson Dos Santos - 06/02/2025 09:54:45</t>
  </si>
  <si>
    <t>Uanderson Dos Santos - 06/02/2025 09:54:48</t>
  </si>
  <si>
    <t>Uanderson Dos Santos - 06/02/2025 09:55:01</t>
  </si>
  <si>
    <t>Uanderson Dos Santos - 06/02/2025 09:55:10</t>
  </si>
  <si>
    <t>Uanderson Dos Santos - 06/02/2025 09:55:27</t>
  </si>
  <si>
    <t>Uanderson Dos Santos - 06/02/2025 09:55:24</t>
  </si>
  <si>
    <t>Uanderson Dos Santos - 06/02/2025 09:55:34</t>
  </si>
  <si>
    <t>Uanderson Dos Santos - 06/02/2025 09:55:36</t>
  </si>
  <si>
    <t>Uanderson Dos Santos - 06/02/2025 09:55:40</t>
  </si>
  <si>
    <t>Uanderson Dos Santos - 06/02/2025 09:55:46</t>
  </si>
  <si>
    <t>Uanderson Dos Santos - 06/02/2025 09:55:49</t>
  </si>
  <si>
    <t>Uanderson Dos Santos - 06/02/2025 12:33:44</t>
  </si>
  <si>
    <t>Uanderson Dos Santos - 06/03/2025 12:04:46</t>
  </si>
  <si>
    <t>Uanderson Dos Santos - 06/03/2025 12:04:54</t>
  </si>
  <si>
    <t>Uanderson Dos Santos - 06/03/2025 12:05:03</t>
  </si>
  <si>
    <t>Uanderson Dos Santos - 06/03/2025 12:03:25</t>
  </si>
  <si>
    <t>Uanderson Dos Santos - 06/03/2025 12:03:29</t>
  </si>
  <si>
    <t>Uanderson Dos Santos - 06/03/2025 12:05:07</t>
  </si>
  <si>
    <t>Igor Vantuil - 12/03/2025 16:47:58</t>
  </si>
  <si>
    <t>Igor Vantuil - 12/03/2025 16:47:59</t>
  </si>
  <si>
    <t>Igor Vantuil - 12/03/2025 16:48:00</t>
  </si>
  <si>
    <t>Igor Vantuil - 12/03/2025 16:48:01</t>
  </si>
  <si>
    <t>Igor Vantuil - 12/03/2025 16:48:08</t>
  </si>
  <si>
    <t>Igor Vantuil - 12/03/2025 16:48:09</t>
  </si>
  <si>
    <t>Igor Vantuil - 12/03/2025 16:48:10</t>
  </si>
  <si>
    <t>Base de Dados_Images/BE2017.Imagem do Equipamento-.125046.jpg</t>
  </si>
  <si>
    <t>Uanderson Dos Santos - 06/02/2025 09:46:28</t>
  </si>
  <si>
    <t>Base de Dados_Images/BE2017.Imagem da Plaqueta do Motor-.125046.jpg</t>
  </si>
  <si>
    <t>Uanderson Dos Santos - 06/02/2025 09:50:39</t>
  </si>
  <si>
    <t>Regeneradores</t>
  </si>
  <si>
    <t>TIT 30019</t>
  </si>
  <si>
    <t>Temperatura Caldo Saida Regeneradores Condensado</t>
  </si>
  <si>
    <t>Elias Gomes - 05/02/2025 12:35:35</t>
  </si>
  <si>
    <t>Elias Gomes - 05/02/2025 12:35:37</t>
  </si>
  <si>
    <t>Elias Gomes - 05/02/2025 12:35:39</t>
  </si>
  <si>
    <t>Elias Gomes - 05/02/2025 12:35:41</t>
  </si>
  <si>
    <t>Thiago Aparecido Pinto - 19/02/2025 16:33:01</t>
  </si>
  <si>
    <t>Thiago Aparecido Pinto - 19/02/2025 16:33:02</t>
  </si>
  <si>
    <t>Thiago Aparecido Pinto - 19/02/2025 16:33:03</t>
  </si>
  <si>
    <t>Alexandre Mesquita - 06/03/2025 18:14:57</t>
  </si>
  <si>
    <t>Alexandre Mesquita - 06/03/2025 18:14:58</t>
  </si>
  <si>
    <t>Alexandre Mesquita - 19/03/2025 12:01:08</t>
  </si>
  <si>
    <t>Alexandre Mesquita - 19/03/2025 12:01:09</t>
  </si>
  <si>
    <t>Base de Dados_Images/TIT 30019.Imagem do Equipamento-.153543.jpg</t>
  </si>
  <si>
    <t>Elias Gomes - 05/02/2025 12:35:28</t>
  </si>
  <si>
    <t>TIT 35004</t>
  </si>
  <si>
    <t>Temperatura Condensado Entrada Regeneradores</t>
  </si>
  <si>
    <t>Elias Gomes - 05/02/2025 12:34:01</t>
  </si>
  <si>
    <t>Elias Gomes - 05/02/2025 12:34:03</t>
  </si>
  <si>
    <t>Elias Gomes - 05/02/2025 12:34:05</t>
  </si>
  <si>
    <t>Elias Gomes - 05/02/2025 12:34:07</t>
  </si>
  <si>
    <t>Thiago Aparecido Pinto - 19/02/2025 16:52:21</t>
  </si>
  <si>
    <t>Thiago Aparecido Pinto - 19/02/2025 16:52:22</t>
  </si>
  <si>
    <t>Alessandro Mendes - 07/03/2025 11:30:37</t>
  </si>
  <si>
    <t>Alessandro Mendes - 07/03/2025 11:30:36</t>
  </si>
  <si>
    <t>Alexandre Mesquita - 19/03/2025 12:01:48</t>
  </si>
  <si>
    <t>Alexandre Mesquita - 19/03/2025 12:01:49</t>
  </si>
  <si>
    <t>Base de Dados_Images/TIT 35004.Imagem do Equipamento-.152012.jpg</t>
  </si>
  <si>
    <t>Elias Gomes - 05/02/2025 12:20:05</t>
  </si>
  <si>
    <t>TIT 35003</t>
  </si>
  <si>
    <t>Temperatura Condensado Saida Regeneradores</t>
  </si>
  <si>
    <t>Elias Gomes - 05/02/2025 12:33:00</t>
  </si>
  <si>
    <t>Elias Gomes - 05/02/2025 12:33:23</t>
  </si>
  <si>
    <t>Elias Gomes - 05/02/2025 12:33:24</t>
  </si>
  <si>
    <t>Elias Gomes - 05/02/2025 12:33:06</t>
  </si>
  <si>
    <t>Thiago Aparecido Pinto - 19/02/2025 16:52:29</t>
  </si>
  <si>
    <t>Thiago Aparecido Pinto - 19/02/2025 16:52:30</t>
  </si>
  <si>
    <t>Thiago Aparecido Pinto - 19/02/2025 16:52:31</t>
  </si>
  <si>
    <t>Alexandre Mesquita - 19/03/2025 11:30:54</t>
  </si>
  <si>
    <t>Alexandre Mesquita - 19/03/2025 11:30:55</t>
  </si>
  <si>
    <t>Alexandre Mesquita - 19/03/2025 11:31:03</t>
  </si>
  <si>
    <t>Base de Dados_Images/TIT 35003.Imagem do Equipamento-.152039.jpg</t>
  </si>
  <si>
    <t>Elias Gomes - 05/02/2025 12:20:33</t>
  </si>
  <si>
    <t>PIT 30023</t>
  </si>
  <si>
    <t>Pressão Saída Regenerador Caldo Misto</t>
  </si>
  <si>
    <t>Elias Gomes - 05/02/2025 12:32:31</t>
  </si>
  <si>
    <t>Elias Gomes - 05/02/2025 12:32:32</t>
  </si>
  <si>
    <t>Elias Gomes - 05/02/2025 12:32:37</t>
  </si>
  <si>
    <t>Elias Gomes - 05/02/2025 12:32:39</t>
  </si>
  <si>
    <t>Thiago Aparecido Pinto - 19/02/2025 16:52:40</t>
  </si>
  <si>
    <t>Thiago Aparecido Pinto - 19/02/2025 16:52:41</t>
  </si>
  <si>
    <t>Thiago Aparecido Pinto - 19/02/2025 16:52:42</t>
  </si>
  <si>
    <t>Alexandre Mesquita - 06/03/2025 18:13:15</t>
  </si>
  <si>
    <t>Alexandre Mesquita - 06/03/2025 18:13:16</t>
  </si>
  <si>
    <t>Alexandre Mesquita - 19/03/2025 12:02:25</t>
  </si>
  <si>
    <t>Alexandre Mesquita - 19/03/2025 12:02:26</t>
  </si>
  <si>
    <t>Base de Dados_Images/PIT 30023.Imagem do Equipamento-.152413.jpg</t>
  </si>
  <si>
    <t>Elias Gomes - 05/02/2025 12:23:59</t>
  </si>
  <si>
    <t>PIT 30022</t>
  </si>
  <si>
    <t>Pressão Entrada Regenerador Condensado</t>
  </si>
  <si>
    <t>Elias Gomes - 05/02/2025 12:31:06</t>
  </si>
  <si>
    <t>Elias Gomes - 05/02/2025 12:31:09</t>
  </si>
  <si>
    <t>Elias Gomes - 05/02/2025 12:31:10</t>
  </si>
  <si>
    <t>Elias Gomes - 05/02/2025 12:31:11</t>
  </si>
  <si>
    <t>Thiago Aparecido Pinto - 19/02/2025 16:41:13</t>
  </si>
  <si>
    <t>Thiago Aparecido Pinto - 19/02/2025 16:41:14</t>
  </si>
  <si>
    <t>Thiago Aparecido Pinto - 19/02/2025 16:41:15</t>
  </si>
  <si>
    <t>Waldrovany - 31/03/2025 13:56:26</t>
  </si>
  <si>
    <t>Waldrovany - 31/03/2025 13:56:27</t>
  </si>
  <si>
    <t>Waldrovany - 31/03/2025 13:56:30</t>
  </si>
  <si>
    <t>Waldrovany - 31/03/2025 13:56:31</t>
  </si>
  <si>
    <t>Base de Dados_Images/PIT 30022.Imagem do Equipamento-.152443.jpg</t>
  </si>
  <si>
    <t>Elias Gomes - 05/02/2025 12:24:37</t>
  </si>
  <si>
    <t>XV35001</t>
  </si>
  <si>
    <t>Valvula De Entrada Condensado Reg 01</t>
  </si>
  <si>
    <t>Márcio José da Fonseca - 30/01/2025 10:56:42</t>
  </si>
  <si>
    <t>Márcio José da Fonseca - 30/01/2025 10:56:48</t>
  </si>
  <si>
    <t>Márcio José da Fonseca - 30/01/2025 10:56:50</t>
  </si>
  <si>
    <t>Márcio José da Fonseca - 30/01/2025 10:56:52</t>
  </si>
  <si>
    <t>Márcio José da Fonseca - 30/01/2025 10:56:54</t>
  </si>
  <si>
    <t>Márcio José da Fonseca - 30/01/2025 10:56:56</t>
  </si>
  <si>
    <t>Márcio José da Fonseca - 30/01/2025 10:57:01</t>
  </si>
  <si>
    <t>Márcio José da Fonseca - 30/01/2025 10:57:03</t>
  </si>
  <si>
    <t>Alessandro Mendes - 07/03/2025 11:31:44</t>
  </si>
  <si>
    <t>Alessandro Mendes - 07/03/2025 11:31:45</t>
  </si>
  <si>
    <t>Alessandro Mendes - 07/03/2025 11:32:02</t>
  </si>
  <si>
    <t>Alexandre Mesquita - 19/03/2025 12:03:19</t>
  </si>
  <si>
    <t>Base de Dados_Images/XV35001.Imagem do Equipamento-.135641.jpg</t>
  </si>
  <si>
    <t>Márcio José da Fonseca - 30/01/2025 10:56:34</t>
  </si>
  <si>
    <t>XV35002</t>
  </si>
  <si>
    <t>Valvula De Saida Condensado Reg 01</t>
  </si>
  <si>
    <t>Márcio José da Fonseca - 30/01/2025 10:57:37</t>
  </si>
  <si>
    <t>Márcio José da Fonseca - 30/01/2025 10:57:38</t>
  </si>
  <si>
    <t>Márcio José da Fonseca - 30/01/2025 10:57:39</t>
  </si>
  <si>
    <t>Márcio José da Fonseca - 30/01/2025 10:57:44</t>
  </si>
  <si>
    <t>Márcio José da Fonseca - 30/01/2025 10:57:42</t>
  </si>
  <si>
    <t>Márcio José da Fonseca - 30/01/2025 10:57:43</t>
  </si>
  <si>
    <t>Márcio José da Fonseca - 30/01/2025 10:57:46</t>
  </si>
  <si>
    <t>Márcio José da Fonseca - 30/01/2025 10:57:50</t>
  </si>
  <si>
    <t>Paulo Marchiti - 04/03/2025 11:38:58</t>
  </si>
  <si>
    <t>Paulo Marchiti - 04/03/2025 11:38:59</t>
  </si>
  <si>
    <t>Alexandre Mesquita - 19/03/2025 11:40:18</t>
  </si>
  <si>
    <t>Alexandre Mesquita - 19/03/2025 11:40:21</t>
  </si>
  <si>
    <t>Base de Dados_Images/XV35002.Imagem do Equipamento-.135733.jpg</t>
  </si>
  <si>
    <t>Márcio José da Fonseca - 30/01/2025 10:57:30</t>
  </si>
  <si>
    <t>BC3515</t>
  </si>
  <si>
    <t>Bomba De Cip Para Os Regeneradores</t>
  </si>
  <si>
    <t>Elias Gomes - 30/01/2025 15:04:07</t>
  </si>
  <si>
    <t>Elias Gomes - 30/01/2025 15:04:12</t>
  </si>
  <si>
    <t>Elias Gomes - 30/01/2025 15:04:15</t>
  </si>
  <si>
    <t>Elias Gomes - 30/01/2025 15:04:21</t>
  </si>
  <si>
    <t>Elias Gomes - 30/01/2025 15:04:27</t>
  </si>
  <si>
    <t>Elias Gomes - 30/01/2025 15:04:32</t>
  </si>
  <si>
    <t>Elias Gomes - 30/01/2025 15:04:35</t>
  </si>
  <si>
    <t>Elias Gomes - 30/01/2025 15:04:43</t>
  </si>
  <si>
    <t>Elias Gomes - 30/01/2025 15:05:04</t>
  </si>
  <si>
    <t>Elias Gomes - 30/01/2025 15:05:13</t>
  </si>
  <si>
    <t>Elias Gomes - 30/01/2025 15:05:21</t>
  </si>
  <si>
    <t>Elias Gomes - 30/01/2025 15:05:24</t>
  </si>
  <si>
    <t>Elias Gomes - 30/01/2025 15:05:33</t>
  </si>
  <si>
    <t>Elias Gomes - 30/01/2025 15:05:41</t>
  </si>
  <si>
    <t>Elias Gomes - 30/01/2025 15:05:49</t>
  </si>
  <si>
    <t>Elias Gomes - 30/01/2025 15:05:59</t>
  </si>
  <si>
    <t>Alessandro Mendes - 07/03/2025 11:05:30</t>
  </si>
  <si>
    <t>Alessandro Mendes - 07/03/2025 11:05:29</t>
  </si>
  <si>
    <t>Alessandro Mendes - 07/03/2025 11:05:33</t>
  </si>
  <si>
    <t>Alessandro Mendes - 07/03/2025 11:05:36</t>
  </si>
  <si>
    <t>Alessandro Mendes - 07/03/2025 11:05:42</t>
  </si>
  <si>
    <t>Alessandro Mendes - 07/03/2025 11:05:50</t>
  </si>
  <si>
    <t>Alessandro Mendes - 07/03/2025 11:05:51</t>
  </si>
  <si>
    <t>Alessandro Mendes - 07/03/2025 11:05:52</t>
  </si>
  <si>
    <t>Thiago Aparecido Pinto - 20/03/2025 15:08:19</t>
  </si>
  <si>
    <t>Thiago Aparecido Pinto - 20/03/2025 15:08:20</t>
  </si>
  <si>
    <t>Thiago Aparecido Pinto - 20/03/2025 15:08:21</t>
  </si>
  <si>
    <t>Base de Dados_Images/BC3515.Imagem do Equipamento-.180347.jpg</t>
  </si>
  <si>
    <t>Elias Gomes - 30/01/2025 15:03:41</t>
  </si>
  <si>
    <t>Base de Dados_Images/BC3515.Imagem da Plaqueta do Motor-.180802.jpg</t>
  </si>
  <si>
    <t>Elias Gomes - 30/01/2025 15:07:57</t>
  </si>
  <si>
    <t>XV35003</t>
  </si>
  <si>
    <t>Valvula De Entrada Condensado Reg 02</t>
  </si>
  <si>
    <t>Márcio José da Fonseca - 30/01/2025 10:59:50</t>
  </si>
  <si>
    <t>Márcio José da Fonseca - 30/01/2025 10:59:52</t>
  </si>
  <si>
    <t>Márcio José da Fonseca - 30/01/2025 10:59:53</t>
  </si>
  <si>
    <t>Márcio José da Fonseca - 30/01/2025 10:59:58</t>
  </si>
  <si>
    <t>Márcio José da Fonseca - 30/01/2025 10:59:56</t>
  </si>
  <si>
    <t>Márcio José da Fonseca - 30/01/2025 10:59:57</t>
  </si>
  <si>
    <t>Márcio José da Fonseca - 30/01/2025 11:00:01</t>
  </si>
  <si>
    <t>Márcio José da Fonseca - 30/01/2025 11:00:06</t>
  </si>
  <si>
    <t>Neuzamar - 13/03/2025 01:08:48</t>
  </si>
  <si>
    <t>Neuzamar - 13/03/2025 01:08:49</t>
  </si>
  <si>
    <t>Alexandre Mesquita - 19/03/2025 11:40:29</t>
  </si>
  <si>
    <t>Alexandre Mesquita - 19/03/2025 11:40:32</t>
  </si>
  <si>
    <t>Base de Dados_Images/XV35003.Imagem do Equipamento-.135947.jpg</t>
  </si>
  <si>
    <t>Márcio José da Fonseca - 30/01/2025 10:59:43</t>
  </si>
  <si>
    <t>XV35004</t>
  </si>
  <si>
    <t>Valvula De Saida Condensado Reg 02</t>
  </si>
  <si>
    <t>Márcio José da Fonseca - 30/01/2025 10:58:40</t>
  </si>
  <si>
    <t>Márcio José da Fonseca - 30/01/2025 10:58:42</t>
  </si>
  <si>
    <t>Márcio José da Fonseca - 30/01/2025 10:58:43</t>
  </si>
  <si>
    <t>Márcio José da Fonseca - 30/01/2025 10:58:47</t>
  </si>
  <si>
    <t>Márcio José da Fonseca - 30/01/2025 10:58:48</t>
  </si>
  <si>
    <t>Márcio José da Fonseca - 30/01/2025 10:58:49</t>
  </si>
  <si>
    <t>Márcio José da Fonseca - 30/01/2025 10:58:52</t>
  </si>
  <si>
    <t>Márcio José da Fonseca - 30/01/2025 10:58:55</t>
  </si>
  <si>
    <t>Neuzamar - 13/03/2025 01:07:32</t>
  </si>
  <si>
    <t>Neuzamar - 13/03/2025 01:07:34</t>
  </si>
  <si>
    <t>Alexandre Mesquita - 19/03/2025 11:40:42</t>
  </si>
  <si>
    <t>Alexandre Mesquita - 19/03/2025 11:40:45</t>
  </si>
  <si>
    <t>Base de Dados_Images/XV35004.Imagem do Equipamento-.135838.jpg</t>
  </si>
  <si>
    <t>Márcio José da Fonseca - 30/01/2025 10:58:34</t>
  </si>
  <si>
    <t>TIT 30017</t>
  </si>
  <si>
    <t>Temperatura Caldo Saida Regnerador Vinhaca</t>
  </si>
  <si>
    <t>Elias Gomes - 05/02/2025 12:30:49</t>
  </si>
  <si>
    <t>Elias Gomes - 05/02/2025 12:30:50</t>
  </si>
  <si>
    <t>Elias Gomes - 05/02/2025 12:30:52</t>
  </si>
  <si>
    <t>Elias Gomes - 05/02/2025 12:30:55</t>
  </si>
  <si>
    <t>Thiago Aparecido Pinto - 19/02/2025 16:52:50</t>
  </si>
  <si>
    <t>Thiago Aparecido Pinto - 19/02/2025 16:52:53</t>
  </si>
  <si>
    <t>Alexandre Mesquita - 06/03/2025 18:21:06</t>
  </si>
  <si>
    <t>Alexandre Mesquita - 06/03/2025 18:21:07</t>
  </si>
  <si>
    <t>Alexandre Mesquita - 19/03/2025 12:03:48</t>
  </si>
  <si>
    <t>Alexandre Mesquita - 19/03/2025 12:03:49</t>
  </si>
  <si>
    <t>Base de Dados_Images/TIT 30017.Imagem do Equipamento-.152513.jpg</t>
  </si>
  <si>
    <t>Elias Gomes - 05/02/2025 12:25:02</t>
  </si>
  <si>
    <t>PIT 30013</t>
  </si>
  <si>
    <t>Pressão Saída Regenerador Vinhaça</t>
  </si>
  <si>
    <t>Elias Gomes - 05/02/2025 12:30:18</t>
  </si>
  <si>
    <t>Elias Gomes - 05/02/2025 12:30:20</t>
  </si>
  <si>
    <t>Elias Gomes - 05/02/2025 12:30:21</t>
  </si>
  <si>
    <t>Elias Gomes - 05/02/2025 12:30:22</t>
  </si>
  <si>
    <t>Thiago Aparecido Pinto - 19/02/2025 16:53:00</t>
  </si>
  <si>
    <t>Thiago Aparecido Pinto - 19/02/2025 16:53:01</t>
  </si>
  <si>
    <t>Alexandre Mesquita - 19/03/2025 11:31:55</t>
  </si>
  <si>
    <t>Alexandre Mesquita - 19/03/2025 11:31:59</t>
  </si>
  <si>
    <t>Base de Dados_Images/PIT 30013.Imagem do Equipamento-.152554.jpg</t>
  </si>
  <si>
    <t>Elias Gomes - 05/02/2025 12:25:47</t>
  </si>
  <si>
    <t>XV98001</t>
  </si>
  <si>
    <t>Valvula De Entrada Vinhaça Reg 03</t>
  </si>
  <si>
    <t>Márcio José da Fonseca - 30/01/2025 11:01:01</t>
  </si>
  <si>
    <t>Márcio José da Fonseca - 30/01/2025 11:01:03</t>
  </si>
  <si>
    <t>Márcio José da Fonseca - 30/01/2025 11:01:04</t>
  </si>
  <si>
    <t>Márcio José da Fonseca - 30/01/2025 11:01:07</t>
  </si>
  <si>
    <t>Márcio José da Fonseca - 30/01/2025 11:01:08</t>
  </si>
  <si>
    <t>Márcio José da Fonseca - 30/01/2025 11:01:11</t>
  </si>
  <si>
    <t>Márcio José da Fonseca - 30/01/2025 11:01:14</t>
  </si>
  <si>
    <t>Márcio José da Fonseca - 30/01/2025 11:01:21</t>
  </si>
  <si>
    <t>Alessandro Mendes - 07/03/2025 11:32:44</t>
  </si>
  <si>
    <t>Alessandro Mendes - 07/03/2025 11:32:45</t>
  </si>
  <si>
    <t>Alessandro Mendes - 07/03/2025 11:32:52</t>
  </si>
  <si>
    <t>Alexandre Mesquita - 19/03/2025 12:05:50</t>
  </si>
  <si>
    <t>Base de Dados_Images/XV98001.Imagem do Equipamento-.140058.jpg</t>
  </si>
  <si>
    <t>Márcio José da Fonseca - 30/01/2025 11:00:53</t>
  </si>
  <si>
    <t>XV98002</t>
  </si>
  <si>
    <t>Valvula De Saida Vinhaça Reg 03</t>
  </si>
  <si>
    <t>Thiago Aparecido Pinto - 18/03/2025 11:49:48</t>
  </si>
  <si>
    <t>Elias Gomes - 05/02/2025 12:36:20</t>
  </si>
  <si>
    <t>Elias Gomes - 05/02/2025 12:36:22</t>
  </si>
  <si>
    <t>Elias Gomes - 05/02/2025 12:36:27</t>
  </si>
  <si>
    <t>Elias Gomes - 05/02/2025 12:36:31</t>
  </si>
  <si>
    <t>Alexandre Mesquita - 10/02/2025 15:04:19</t>
  </si>
  <si>
    <t>Alexandre Mesquita - 10/02/2025 15:04:23</t>
  </si>
  <si>
    <t>Thiago Aparecido Pinto - 31/03/2025 11:09:37</t>
  </si>
  <si>
    <t>Waldrovany - 31/03/2025 13:57:16</t>
  </si>
  <si>
    <t>Paulo Marchiti - 04/03/2025 11:40:19</t>
  </si>
  <si>
    <t>Waldrovany - 31/03/2025 13:57:21</t>
  </si>
  <si>
    <t>Waldrovany - 31/03/2025 13:57:25</t>
  </si>
  <si>
    <t>Base de Dados_Images/XV98002.Imagem do Equipamento-.151624.jpg</t>
  </si>
  <si>
    <t>Elias Gomes - 05/02/2025 12:16:16</t>
  </si>
  <si>
    <t>PIT 30012</t>
  </si>
  <si>
    <t>Pressão Entrada Regenerador Caldo</t>
  </si>
  <si>
    <t>Elias Gomes - 05/02/2025 12:30:01</t>
  </si>
  <si>
    <t>Elias Gomes - 05/02/2025 12:30:02</t>
  </si>
  <si>
    <t>Elias Gomes - 05/02/2025 12:30:06</t>
  </si>
  <si>
    <t>Elias Gomes - 05/02/2025 12:30:07</t>
  </si>
  <si>
    <t>Thiago Aparecido Pinto - 19/02/2025 16:53:09</t>
  </si>
  <si>
    <t>Thiago Aparecido Pinto - 19/02/2025 16:53:10</t>
  </si>
  <si>
    <t>Thiago Aparecido Pinto - 19/02/2025 16:53:11</t>
  </si>
  <si>
    <t>Alexandre Mesquita - 06/03/2025 18:12:53</t>
  </si>
  <si>
    <t>Alexandre Mesquita - 06/03/2025 18:12:55</t>
  </si>
  <si>
    <t>Alexandre Mesquita - 19/03/2025 12:04:11</t>
  </si>
  <si>
    <t>Alexandre Mesquita - 19/03/2025 12:04:12</t>
  </si>
  <si>
    <t>Base de Dados_Images/PIT 30012.Imagem do Equipamento-.152644.jpg</t>
  </si>
  <si>
    <t>Elias Gomes - 05/02/2025 12:26:37</t>
  </si>
  <si>
    <t>TIT 30018</t>
  </si>
  <si>
    <t>Temperatura Caldo Entrada Regeneradores</t>
  </si>
  <si>
    <t>Elias Gomes - 05/02/2025 12:29:36</t>
  </si>
  <si>
    <t>Elias Gomes - 05/02/2025 12:29:38</t>
  </si>
  <si>
    <t>Elias Gomes - 05/02/2025 12:29:39</t>
  </si>
  <si>
    <t>Elias Gomes - 05/02/2025 12:30:39</t>
  </si>
  <si>
    <t>Thiago Aparecido Pinto - 19/02/2025 16:53:53</t>
  </si>
  <si>
    <t>Thiago Aparecido Pinto - 19/02/2025 16:53:54</t>
  </si>
  <si>
    <t>Thiago Aparecido Pinto - 19/02/2025 16:53:55</t>
  </si>
  <si>
    <t>Alexandre Mesquita - 06/03/2025 18:14:30</t>
  </si>
  <si>
    <t>Alexandre Mesquita - 06/03/2025 18:14:31</t>
  </si>
  <si>
    <t>Alexandre Mesquita - 19/03/2025 12:05:02</t>
  </si>
  <si>
    <t>Alexandre Mesquita - 19/03/2025 12:05:03</t>
  </si>
  <si>
    <t>Base de Dados_Images/TIT 30018.Imagem do Equipamento-.151920.jpg</t>
  </si>
  <si>
    <t>Elias Gomes - 05/02/2025 12:19:13</t>
  </si>
  <si>
    <t>TIT 30020</t>
  </si>
  <si>
    <t>Temperatura Vinhaca Entrada Regeneradores</t>
  </si>
  <si>
    <t>Márcio José da Fonseca - 30/01/2025 11:04:20</t>
  </si>
  <si>
    <t>Márcio José da Fonseca - 30/01/2025 11:04:22</t>
  </si>
  <si>
    <t>Márcio José da Fonseca - 30/01/2025 11:04:23</t>
  </si>
  <si>
    <t>Elias Gomes - 05/02/2025 12:29:24</t>
  </si>
  <si>
    <t>Thiago Aparecido Pinto - 19/02/2025 16:55:12</t>
  </si>
  <si>
    <t>Thiago Aparecido Pinto - 19/02/2025 16:55:15</t>
  </si>
  <si>
    <t>Thiago Aparecido Pinto - 19/02/2025 16:55:16</t>
  </si>
  <si>
    <t>Alessandro Mendes - 07/03/2025 11:31:14</t>
  </si>
  <si>
    <t>Alessandro Mendes - 07/03/2025 11:31:13</t>
  </si>
  <si>
    <t>Alexandre Mesquita - 19/03/2025 12:06:29</t>
  </si>
  <si>
    <t>Alexandre Mesquita - 19/03/2025 12:06:30</t>
  </si>
  <si>
    <t>Base de Dados_Images/TIT 30020.Imagem do Equipamento-.140418.jpg</t>
  </si>
  <si>
    <t>Márcio José da Fonseca - 30/01/2025 11:04:13</t>
  </si>
  <si>
    <t>TIT 30021</t>
  </si>
  <si>
    <t>Temperatura Vinhaca Saida Regeneradores</t>
  </si>
  <si>
    <t>Elias Gomes - 05/02/2025 12:28:27</t>
  </si>
  <si>
    <t>Elias Gomes - 05/02/2025 12:28:29</t>
  </si>
  <si>
    <t>Elias Gomes - 05/02/2025 12:28:30</t>
  </si>
  <si>
    <t>Elias Gomes - 05/02/2025 12:28:33</t>
  </si>
  <si>
    <t>Thiago Aparecido Pinto - 19/02/2025 16:55:25</t>
  </si>
  <si>
    <t>Thiago Aparecido Pinto - 19/02/2025 16:55:26</t>
  </si>
  <si>
    <t>Alessandro Mendes - 07/03/2025 11:31:05</t>
  </si>
  <si>
    <t>Alessandro Mendes - 07/03/2025 11:31:04</t>
  </si>
  <si>
    <t>Waldrovany - 04/04/2025 15:25:08</t>
  </si>
  <si>
    <t>Base de Dados_Images/TIT 30021.Imagem do Equipamento-.152810.jpg</t>
  </si>
  <si>
    <t>Elias Gomes - 05/02/2025 12:27:58</t>
  </si>
  <si>
    <t>XV98003</t>
  </si>
  <si>
    <t>Valvula De Entrada Vinhaça Reg 04</t>
  </si>
  <si>
    <t>Márcio José da Fonseca - 30/01/2025 11:02:10</t>
  </si>
  <si>
    <t>Márcio José da Fonseca - 30/01/2025 11:02:11</t>
  </si>
  <si>
    <t>Márcio José da Fonseca - 30/01/2025 11:02:12</t>
  </si>
  <si>
    <t>Márcio José da Fonseca - 30/01/2025 11:02:15</t>
  </si>
  <si>
    <t>Márcio José da Fonseca - 30/01/2025 11:02:16</t>
  </si>
  <si>
    <t>Márcio José da Fonseca - 30/01/2025 11:02:18</t>
  </si>
  <si>
    <t>Márcio José da Fonseca - 30/01/2025 11:02:20</t>
  </si>
  <si>
    <t>Márcio José da Fonseca - 30/01/2025 11:02:22</t>
  </si>
  <si>
    <t>Alexandre Mesquita - 11/03/2025 16:54:51</t>
  </si>
  <si>
    <t>Alexandre Mesquita - 11/03/2025 16:54:52</t>
  </si>
  <si>
    <t>Alexandre Mesquita - 19/03/2025 11:40:06</t>
  </si>
  <si>
    <t>Alexandre Mesquita - 19/03/2025 11:40:09</t>
  </si>
  <si>
    <t>Base de Dados_Images/XV98003.Imagem do Equipamento-.140207.jpg</t>
  </si>
  <si>
    <t>Márcio José da Fonseca - 30/01/2025 11:02:03</t>
  </si>
  <si>
    <t>XV98004</t>
  </si>
  <si>
    <t>Valvula De Saida Vinhaça Reg 04</t>
  </si>
  <si>
    <t>Thiago Aparecido Pinto - 12/02/2025 08:56:44</t>
  </si>
  <si>
    <t>Elias Gomes - 05/02/2025 12:37:03</t>
  </si>
  <si>
    <t>Elias Gomes - 05/02/2025 12:37:05</t>
  </si>
  <si>
    <t>Elias Gomes - 05/02/2025 12:37:09</t>
  </si>
  <si>
    <t>Elias Gomes - 05/02/2025 12:37:15</t>
  </si>
  <si>
    <t>Alexandre Mesquita - 10/02/2025 15:06:38</t>
  </si>
  <si>
    <t>Alexandre Mesquita - 10/02/2025 15:06:42</t>
  </si>
  <si>
    <t>Alexandre Mesquita - 10/02/2025 15:06:46</t>
  </si>
  <si>
    <t>Alexandre Mesquita - 11/03/2025 16:54:59</t>
  </si>
  <si>
    <t>Alexandre Mesquita - 11/03/2025 16:55:00</t>
  </si>
  <si>
    <t>Alexandre Mesquita - 19/03/2025 11:40:52</t>
  </si>
  <si>
    <t>Alexandre Mesquita - 19/03/2025 11:40:54</t>
  </si>
  <si>
    <t>Base de Dados_Images/XV98004.Imagem do Equipamento-.151647.jpg</t>
  </si>
  <si>
    <t>Elias Gomes - 05/02/2025 12:16:42</t>
  </si>
  <si>
    <t>Resfriamento De Ar</t>
  </si>
  <si>
    <t>TIT88036</t>
  </si>
  <si>
    <t>Temperatura Do Ar De Entrada 01 Do Gerador</t>
  </si>
  <si>
    <t>Rodrigo Silva - 27/02/2025 15:46:21</t>
  </si>
  <si>
    <t>Rodrigo Silva - 27/02/2025 15:46:22</t>
  </si>
  <si>
    <t>Rodrigo Silva - 27/02/2025 15:46:23</t>
  </si>
  <si>
    <t>Rodrigo Silva - 27/02/2025 15:46:24</t>
  </si>
  <si>
    <t>Rodrigo Silva - 27/02/2025 15:46:35</t>
  </si>
  <si>
    <t>Rodrigo Silva - 27/02/2025 15:46:37</t>
  </si>
  <si>
    <t>Rodrigo Silva - 27/02/2025 15:46:38</t>
  </si>
  <si>
    <t>Thiago Aparecido Pinto - 05/03/2025 07:23:43</t>
  </si>
  <si>
    <t>Thiago Aparecido Pinto - 05/03/2025 07:23:44</t>
  </si>
  <si>
    <t>Igor Vantuil - 12/03/2025 16:10:20</t>
  </si>
  <si>
    <t>Igor Vantuil - 12/03/2025 16:10:21</t>
  </si>
  <si>
    <t>Base de Dados_Images/TIT88036.Imagem do Equipamento-.184616.jpg</t>
  </si>
  <si>
    <t>Rodrigo Silva - 27/02/2025 15:46:12</t>
  </si>
  <si>
    <t>TIT88037</t>
  </si>
  <si>
    <t>Temperatura Do Ar De Entrada 02 Do Gerador</t>
  </si>
  <si>
    <t>Rodrigo Silva - 27/02/2025 15:47:17</t>
  </si>
  <si>
    <t>Rodrigo Silva - 27/02/2025 15:47:18</t>
  </si>
  <si>
    <t>Rodrigo Silva - 27/02/2025 15:47:19</t>
  </si>
  <si>
    <t>Rodrigo Silva - 27/02/2025 15:47:20</t>
  </si>
  <si>
    <t>Rodrigo Silva - 27/02/2025 15:47:24</t>
  </si>
  <si>
    <t>Rodrigo Silva - 27/02/2025 15:47:26</t>
  </si>
  <si>
    <t>Thiago Aparecido Pinto - 05/03/2025 07:23:52</t>
  </si>
  <si>
    <t>Thiago Aparecido Pinto - 05/03/2025 07:23:53</t>
  </si>
  <si>
    <t>Igor Vantuil - 12/03/2025 16:10:54</t>
  </si>
  <si>
    <t>Igor Vantuil - 12/03/2025 16:10:55</t>
  </si>
  <si>
    <t>Base de Dados_Images/TIT88037.Imagem do Equipamento-.184716.jpg</t>
  </si>
  <si>
    <t>Rodrigo Silva - 27/02/2025 15:47:00</t>
  </si>
  <si>
    <t>TIT88038</t>
  </si>
  <si>
    <t>Temperatura Do Ar De Saida Do Gerador</t>
  </si>
  <si>
    <t>Rodrigo Silva - 27/02/2025 15:47:48</t>
  </si>
  <si>
    <t>Rodrigo Silva - 27/02/2025 15:47:49</t>
  </si>
  <si>
    <t>Rodrigo Silva - 27/02/2025 15:47:51</t>
  </si>
  <si>
    <t>Rodrigo Silva - 27/02/2025 15:47:52</t>
  </si>
  <si>
    <t>Rodrigo Silva - 27/02/2025 15:47:56</t>
  </si>
  <si>
    <t>Rodrigo Silva - 27/02/2025 15:47:59</t>
  </si>
  <si>
    <t>Rodrigo Silva - 27/02/2025 15:47:58</t>
  </si>
  <si>
    <t>Thiago Aparecido Pinto - 05/03/2025 07:24:01</t>
  </si>
  <si>
    <t>Thiago Aparecido Pinto - 05/03/2025 07:24:02</t>
  </si>
  <si>
    <t>Igor Vantuil - 12/03/2025 16:11:44</t>
  </si>
  <si>
    <t>Igor Vantuil - 12/03/2025 16:11:45</t>
  </si>
  <si>
    <t>Base de Dados_Images/TIT88038.Imagem do Equipamento-.184806.jpg</t>
  </si>
  <si>
    <t>Rodrigo Silva - 27/02/2025 15:47:43</t>
  </si>
  <si>
    <t>PIT88039</t>
  </si>
  <si>
    <t>Pressão De Ar Comprimido</t>
  </si>
  <si>
    <t>Rodrigo Silva - 27/02/2025 15:50:26</t>
  </si>
  <si>
    <t>Rodrigo Silva - 27/02/2025 15:50:27</t>
  </si>
  <si>
    <t>Rodrigo Silva - 27/02/2025 15:50:28</t>
  </si>
  <si>
    <t>Rodrigo Silva - 27/02/2025 15:50:35</t>
  </si>
  <si>
    <t>Rodrigo Silva - 27/02/2025 15:50:37</t>
  </si>
  <si>
    <t>Rodrigo Silva - 27/02/2025 15:50:38</t>
  </si>
  <si>
    <t>Thiago Aparecido Pinto - 05/03/2025 07:28:33</t>
  </si>
  <si>
    <t>Igor Vantuil - 12/03/2025 16:11:53</t>
  </si>
  <si>
    <t>Base de Dados_Images/PIT88039.Imagem do Equipamento-.185019.jpg</t>
  </si>
  <si>
    <t>Rodrigo Silva - 27/02/2025 15:50:14</t>
  </si>
  <si>
    <t>Resfriamento De Mosto</t>
  </si>
  <si>
    <t>TIT 65025</t>
  </si>
  <si>
    <t>Temperatura Mosto Saida Resf 01</t>
  </si>
  <si>
    <t>Thiago Aparecido Pinto - 24/01/2025 12:18:04</t>
  </si>
  <si>
    <t>Thiago Aparecido Pinto - 24/01/2025 12:18:05</t>
  </si>
  <si>
    <t>Thiago Aparecido Pinto - 24/01/2025 12:18:06</t>
  </si>
  <si>
    <t>Thiago Aparecido Pinto - 24/01/2025 12:18:08</t>
  </si>
  <si>
    <t>Alexandre Mesquita - 14/02/2025 11:50:52</t>
  </si>
  <si>
    <t>Alexandre Mesquita - 14/02/2025 11:50:58</t>
  </si>
  <si>
    <t>Alexandre Mesquita - 14/02/2025 11:50:59</t>
  </si>
  <si>
    <t>Thiago Aparecido Pinto - 04/03/2025 11:03:36</t>
  </si>
  <si>
    <t>Alexandre Mesquita - 12/03/2025 14:22:03</t>
  </si>
  <si>
    <t>Alexandre Mesquita - 12/03/2025 14:22:04</t>
  </si>
  <si>
    <t>Base de Dados_Images/TIT 65025.Imagem do Equipamento-.111909.jpg</t>
  </si>
  <si>
    <t>Thiago Aparecido Pinto - 24/01/2025 08:19:03</t>
  </si>
  <si>
    <t>BC6503</t>
  </si>
  <si>
    <t>Bomba 01 De Agua Para Mosto</t>
  </si>
  <si>
    <t>Thiago Aparecido Pinto - 24/01/2025 11:43:38</t>
  </si>
  <si>
    <t>Thiago Aparecido Pinto - 24/01/2025 11:43:40</t>
  </si>
  <si>
    <t>Thiago Aparecido Pinto - 24/01/2025 11:43:46</t>
  </si>
  <si>
    <t>Thiago Aparecido Pinto - 24/01/2025 11:43:44</t>
  </si>
  <si>
    <t>Thiago Aparecido Pinto - 24/01/2025 11:43:48</t>
  </si>
  <si>
    <t>Thiago Aparecido Pinto - 24/01/2025 11:43:53</t>
  </si>
  <si>
    <t>Thiago Aparecido Pinto - 24/01/2025 11:43:52</t>
  </si>
  <si>
    <t>Thiago Aparecido Pinto - 24/01/2025 11:43:55</t>
  </si>
  <si>
    <t>Thiago Aparecido Pinto - 24/01/2025 11:43:58</t>
  </si>
  <si>
    <t>Thiago Aparecido Pinto - 24/01/2025 11:44:00</t>
  </si>
  <si>
    <t>Thiago Aparecido Pinto - 24/01/2025 11:44:02</t>
  </si>
  <si>
    <t>Thiago Aparecido Pinto - 24/01/2025 11:44:04</t>
  </si>
  <si>
    <t>Thiago Aparecido Pinto - 24/01/2025 11:44:20</t>
  </si>
  <si>
    <t>Thiago Aparecido Pinto - 24/01/2025 11:44:10</t>
  </si>
  <si>
    <t>Thiago Aparecido Pinto - 24/01/2025 11:44:15</t>
  </si>
  <si>
    <t>Thiago Aparecido Pinto - 24/01/2025 11:44:17</t>
  </si>
  <si>
    <t>Thiago Aparecido Pinto - 05/03/2025 14:56:19</t>
  </si>
  <si>
    <t>Thiago Aparecido Pinto - 05/03/2025 14:56:20</t>
  </si>
  <si>
    <t>Thiago Aparecido Pinto - 05/03/2025 14:56:22</t>
  </si>
  <si>
    <t>Thiago Aparecido Pinto - 05/03/2025 14:56:23</t>
  </si>
  <si>
    <t>Thiago Aparecido Pinto - 05/03/2025 14:56:25</t>
  </si>
  <si>
    <t>Thiago Aparecido Pinto - 05/03/2025 14:56:29</t>
  </si>
  <si>
    <t>Thiago Aparecido Pinto - 05/03/2025 14:56:30</t>
  </si>
  <si>
    <t>Thiago Aparecido Pinto - 05/03/2025 14:56:33</t>
  </si>
  <si>
    <t>Alexandre Mesquita - 12/03/2025 14:20:37</t>
  </si>
  <si>
    <t>Alexandre Mesquita - 12/03/2025 14:20:40</t>
  </si>
  <si>
    <t>Alexandre Mesquita - 12/03/2025 14:20:43</t>
  </si>
  <si>
    <t>Alexandre Mesquita - 12/03/2025 14:20:46</t>
  </si>
  <si>
    <t>Base de Dados_Images/BC6503.Imagem do Equipamento-.120946.jpg</t>
  </si>
  <si>
    <t>Thiago Aparecido Pinto - 24/01/2025 09:09:15</t>
  </si>
  <si>
    <t>TIT 65026</t>
  </si>
  <si>
    <t>Temperatura Mosto Saida Resf 02</t>
  </si>
  <si>
    <t>Thiago Aparecido Pinto - 24/01/2025 12:18:20</t>
  </si>
  <si>
    <t>Thiago Aparecido Pinto - 24/01/2025 12:18:46</t>
  </si>
  <si>
    <t>Thiago Aparecido Pinto - 24/01/2025 12:18:47</t>
  </si>
  <si>
    <t>Thiago Aparecido Pinto - 24/01/2025 12:18:49</t>
  </si>
  <si>
    <t>Alexandre Mesquita - 14/02/2025 11:52:23</t>
  </si>
  <si>
    <t>Alexandre Mesquita - 14/02/2025 11:52:27</t>
  </si>
  <si>
    <t>Alexandre Mesquita - 14/02/2025 11:52:29</t>
  </si>
  <si>
    <t>Thiago Aparecido Pinto - 04/03/2025 11:03:41</t>
  </si>
  <si>
    <t>Thiago Aparecido Pinto - 04/03/2025 11:03:42</t>
  </si>
  <si>
    <t>Alexandre Mesquita - 12/03/2025 14:21:47</t>
  </si>
  <si>
    <t>Alexandre Mesquita - 12/03/2025 14:21:48</t>
  </si>
  <si>
    <t>Base de Dados_Images/TIT 65026.Imagem do Equipamento-.111931.jpg</t>
  </si>
  <si>
    <t>Thiago Aparecido Pinto - 24/01/2025 08:19:25</t>
  </si>
  <si>
    <t>BC6504</t>
  </si>
  <si>
    <t>Bomba 02 De Agua Para Mosto</t>
  </si>
  <si>
    <t>Thiago Aparecido Pinto - 24/01/2025 11:49:53</t>
  </si>
  <si>
    <t>Thiago Aparecido Pinto - 24/01/2025 11:49:54</t>
  </si>
  <si>
    <t>Thiago Aparecido Pinto - 24/01/2025 11:49:56</t>
  </si>
  <si>
    <t>Thiago Aparecido Pinto - 24/01/2025 11:49:57</t>
  </si>
  <si>
    <t>Thiago Aparecido Pinto - 24/01/2025 11:49:59</t>
  </si>
  <si>
    <t>Thiago Aparecido Pinto - 24/01/2025 11:50:05</t>
  </si>
  <si>
    <t>Thiago Aparecido Pinto - 24/01/2025 11:50:02</t>
  </si>
  <si>
    <t>Thiago Aparecido Pinto - 24/01/2025 11:50:07</t>
  </si>
  <si>
    <t>Thiago Aparecido Pinto - 24/01/2025 11:50:08</t>
  </si>
  <si>
    <t>Thiago Aparecido Pinto - 24/01/2025 11:50:11</t>
  </si>
  <si>
    <t>Thiago Aparecido Pinto - 24/01/2025 11:50:13</t>
  </si>
  <si>
    <t>Thiago Aparecido Pinto - 24/01/2025 11:50:20</t>
  </si>
  <si>
    <t>Thiago Aparecido Pinto - 24/01/2025 11:50:16</t>
  </si>
  <si>
    <t>Thiago Aparecido Pinto - 24/01/2025 11:50:23</t>
  </si>
  <si>
    <t>Thiago Aparecido Pinto - 24/01/2025 11:50:25</t>
  </si>
  <si>
    <t>Thiago Aparecido Pinto - 24/01/2025 11:50:27</t>
  </si>
  <si>
    <t>Paulo Marchiti - 05/03/2025 12:02:43</t>
  </si>
  <si>
    <t>Paulo Marchiti - 05/03/2025 12:02:44</t>
  </si>
  <si>
    <t>Paulo Marchiti - 05/03/2025 12:02:45</t>
  </si>
  <si>
    <t>Paulo Marchiti - 05/03/2025 12:02:48</t>
  </si>
  <si>
    <t>Paulo Marchiti - 05/03/2025 12:02:49</t>
  </si>
  <si>
    <t>Paulo Marchiti - 05/03/2025 12:02:55</t>
  </si>
  <si>
    <t>Thiago Aparecido Pinto - 05/03/2025 14:56:38</t>
  </si>
  <si>
    <t>Thiago Aparecido Pinto - 05/03/2025 14:56:40</t>
  </si>
  <si>
    <t>Thiago Aparecido Pinto - 05/03/2025 14:56:41</t>
  </si>
  <si>
    <t>Thiago Aparecido Pinto - 05/03/2025 14:56:43</t>
  </si>
  <si>
    <t>Alexandre Mesquita - 13/03/2025 12:18:28</t>
  </si>
  <si>
    <t>Alexandre Mesquita - 13/03/2025 12:18:29</t>
  </si>
  <si>
    <t>Alexandre Mesquita - 13/03/2025 12:18:33</t>
  </si>
  <si>
    <t>Alexandre Mesquita - 13/03/2025 12:18:32</t>
  </si>
  <si>
    <t>Base de Dados_Images/BC6504.Imagem do Equipamento-.120956.jpg</t>
  </si>
  <si>
    <t>Thiago Aparecido Pinto - 24/01/2025 09:09:33</t>
  </si>
  <si>
    <t>Rolo Desaguador</t>
  </si>
  <si>
    <t>EA2001</t>
  </si>
  <si>
    <t>Esteira Aliment Desaguador</t>
  </si>
  <si>
    <t>Uanderson Dos Santos - 03/03/2025 15:48:48</t>
  </si>
  <si>
    <t>Uanderson Dos Santos - 03/03/2025 15:48:50</t>
  </si>
  <si>
    <t>Uanderson Dos Santos - 03/03/2025 15:48:51</t>
  </si>
  <si>
    <t>Uanderson Dos Santos - 03/03/2025 15:48:52</t>
  </si>
  <si>
    <t>Uanderson Dos Santos - 03/03/2025 15:49:00</t>
  </si>
  <si>
    <t>Uanderson Dos Santos - 03/03/2025 15:48:58</t>
  </si>
  <si>
    <t>Uanderson Dos Santos - 03/03/2025 15:49:03</t>
  </si>
  <si>
    <t>Uanderson Dos Santos - 10/02/2025 15:53:59</t>
  </si>
  <si>
    <t>Uanderson Dos Santos - 10/02/2025 15:53:50</t>
  </si>
  <si>
    <t>Uanderson Dos Santos - 10/02/2025 15:53:57</t>
  </si>
  <si>
    <t>Uanderson Dos Santos - 10/02/2025 15:54:03</t>
  </si>
  <si>
    <t>Uanderson Dos Santos - 10/02/2025 15:54:09</t>
  </si>
  <si>
    <t>Uanderson Dos Santos - 03/03/2025 15:49:11</t>
  </si>
  <si>
    <t>Uanderson Dos Santos - 10/02/2025 15:54:16</t>
  </si>
  <si>
    <t>Uanderson Dos Santos - 03/03/2025 15:49:14</t>
  </si>
  <si>
    <t>Uanderson Dos Santos - 03/03/2025 15:49:16</t>
  </si>
  <si>
    <t>Uanderson Dos Santos - 03/03/2025 15:49:19</t>
  </si>
  <si>
    <t>Uanderson Dos Santos - 03/03/2025 15:49:21</t>
  </si>
  <si>
    <t>Uanderson Dos Santos - 03/03/2025 15:49:25</t>
  </si>
  <si>
    <t>Uanderson Dos Santos - 03/03/2025 15:49:26</t>
  </si>
  <si>
    <t>Igor Vantuil - 04/03/2025 11:43:44</t>
  </si>
  <si>
    <t>Igor Vantuil - 04/03/2025 11:43:45</t>
  </si>
  <si>
    <t>Igor Vantuil - 04/03/2025 11:43:47</t>
  </si>
  <si>
    <t>Igor Vantuil - 04/03/2025 11:43:51</t>
  </si>
  <si>
    <t>Igor Vantuil - 04/03/2025 11:43:56</t>
  </si>
  <si>
    <t>Igor Vantuil - 04/03/2025 11:43:58</t>
  </si>
  <si>
    <t>Igor Vantuil - 04/03/2025 11:44:00</t>
  </si>
  <si>
    <t>Igor Vantuil - 04/03/2025 11:44:01</t>
  </si>
  <si>
    <t>Igor Vantuil - 04/03/2025 11:44:03</t>
  </si>
  <si>
    <t>Igor Vantuil - 04/03/2025 11:44:05</t>
  </si>
  <si>
    <t>Uanderson Dos Santos - 09/03/2025 08:46:06</t>
  </si>
  <si>
    <t>Uanderson Dos Santos - 09/03/2025 08:46:11</t>
  </si>
  <si>
    <t>Base de Dados_Images/EA2001.Imagem do Equipamento-.185327.jpg</t>
  </si>
  <si>
    <t>Uanderson Dos Santos - 10/02/2025 15:53:22</t>
  </si>
  <si>
    <t>LIT20138</t>
  </si>
  <si>
    <t>Nivel Donelly Desaguador</t>
  </si>
  <si>
    <t>Uanderson Dos Santos - 10/02/2025 15:51:42</t>
  </si>
  <si>
    <t>Uanderson Dos Santos - 10/02/2025 15:51:45</t>
  </si>
  <si>
    <t>Uanderson Dos Santos - 10/02/2025 15:51:47</t>
  </si>
  <si>
    <t>Uanderson Dos Santos - 10/02/2025 15:51:49</t>
  </si>
  <si>
    <t>Thiago Aparecido Pinto - 19/02/2025 11:26:35</t>
  </si>
  <si>
    <t>Thiago Aparecido Pinto - 19/02/2025 11:26:36</t>
  </si>
  <si>
    <t>Thiago Aparecido Pinto - 19/02/2025 11:26:37</t>
  </si>
  <si>
    <t>Igor Vantuil - 12/03/2025 11:02:03</t>
  </si>
  <si>
    <t>Igor Vantuil - 12/03/2025 11:02:04</t>
  </si>
  <si>
    <t>Uanderson Dos Santos - 12/03/2025 16:51:56</t>
  </si>
  <si>
    <t>Uanderson Dos Santos - 12/03/2025 16:51:57</t>
  </si>
  <si>
    <t>Base de Dados_Images/LIT20138.Imagem do Equipamento-.185140.jpg</t>
  </si>
  <si>
    <t>Uanderson Dos Santos - 10/02/2025 15:51:33</t>
  </si>
  <si>
    <t>TM2001</t>
  </si>
  <si>
    <t>Rolo Desaguador Inferior</t>
  </si>
  <si>
    <t>Uanderson Dos Santos - 11/02/2025 11:34:12</t>
  </si>
  <si>
    <t>Uanderson Dos Santos - 05/02/2025 18:25:03</t>
  </si>
  <si>
    <t>Uanderson Dos Santos - 05/02/2025 18:25:10</t>
  </si>
  <si>
    <t>Uanderson Dos Santos - 11/02/2025 11:34:37</t>
  </si>
  <si>
    <t>Thiago Aparecido Pinto - 19/02/2025 14:26:24</t>
  </si>
  <si>
    <t>Rodrigo Silva - 15/02/2025 15:03:30</t>
  </si>
  <si>
    <t>Thiago Aparecido Pinto - 19/02/2025 14:26:13</t>
  </si>
  <si>
    <t>Rodrigo Silva - 15/02/2025 15:04:18</t>
  </si>
  <si>
    <t>Rodrigo Silva - 15/02/2025 15:04:44</t>
  </si>
  <si>
    <t>Uanderson Dos Santos - 11/02/2025 11:35:04</t>
  </si>
  <si>
    <t>Uanderson Dos Santos - 11/02/2025 11:35:07</t>
  </si>
  <si>
    <t>Rodrigo Silva - 15/02/2025 15:04:50</t>
  </si>
  <si>
    <t>Uanderson Dos Santos - 05/02/2025 18:27:27</t>
  </si>
  <si>
    <t>Uanderson Dos Santos - 05/02/2025 18:27:34</t>
  </si>
  <si>
    <t>Uanderson Dos Santos - 11/02/2025 11:36:43</t>
  </si>
  <si>
    <t>Uanderson Dos Santos - 11/02/2025 11:36:39</t>
  </si>
  <si>
    <t>Uanderson Dos Santos - 05/02/2025 18:28:28</t>
  </si>
  <si>
    <t>Uanderson Dos Santos - 05/02/2025 18:28:35</t>
  </si>
  <si>
    <t>Uanderson Dos Santos - 05/02/2025 18:28:39</t>
  </si>
  <si>
    <t>Uanderson Dos Santos - 05/02/2025 18:28:43</t>
  </si>
  <si>
    <t>Uanderson Dos Santos - 11/02/2025 11:36:48</t>
  </si>
  <si>
    <t>Uanderson Dos Santos - 11/02/2025 11:36:53</t>
  </si>
  <si>
    <t>Igor Vantuil - 04/03/2025 11:44:37</t>
  </si>
  <si>
    <t>Igor Vantuil - 04/03/2025 11:44:39</t>
  </si>
  <si>
    <t>Igor Vantuil - 04/03/2025 11:44:40</t>
  </si>
  <si>
    <t>Igor Vantuil - 04/03/2025 11:44:42</t>
  </si>
  <si>
    <t>Igor Vantuil - 04/03/2025 11:44:48</t>
  </si>
  <si>
    <t>Igor Vantuil - 04/03/2025 11:44:49</t>
  </si>
  <si>
    <t>Igor Vantuil - 04/03/2025 11:44:51</t>
  </si>
  <si>
    <t>Igor Vantuil - 04/03/2025 11:44:53</t>
  </si>
  <si>
    <t>Igor Vantuil - 04/03/2025 11:44:55</t>
  </si>
  <si>
    <t>Igor Vantuil - 04/03/2025 11:44:57</t>
  </si>
  <si>
    <t>Base de Dados_Images/TM2001.Imagem do Equipamento-.212447.jpg</t>
  </si>
  <si>
    <t>Uanderson Dos Santos - 05/02/2025 18:24:41</t>
  </si>
  <si>
    <t>TM2003</t>
  </si>
  <si>
    <t>Rolo Desaguador Superior</t>
  </si>
  <si>
    <t>Uanderson Dos Santos - 05/02/2025 18:30:03</t>
  </si>
  <si>
    <t>Uanderson Dos Santos - 05/02/2025 18:30:05</t>
  </si>
  <si>
    <t>Uanderson Dos Santos - 05/02/2025 18:30:10</t>
  </si>
  <si>
    <t>Uanderson Dos Santos - 05/02/2025 18:30:15</t>
  </si>
  <si>
    <t>Uanderson Dos Santos - 11/02/2025 11:38:46</t>
  </si>
  <si>
    <t>Uanderson Dos Santos - 05/02/2025 18:30:40</t>
  </si>
  <si>
    <t>Uanderson Dos Santos - 11/02/2025 11:38:40</t>
  </si>
  <si>
    <t>Uanderson Dos Santos - 11/02/2025 11:38:39</t>
  </si>
  <si>
    <t>Uanderson Dos Santos - 11/02/2025 11:37:41</t>
  </si>
  <si>
    <t>Uanderson Dos Santos - 11/02/2025 11:37:43</t>
  </si>
  <si>
    <t>Uanderson Dos Santos - 11/02/2025 11:37:51</t>
  </si>
  <si>
    <t>Uanderson Dos Santos - 05/02/2025 18:31:08</t>
  </si>
  <si>
    <t>Uanderson Dos Santos - 05/02/2025 18:31:13</t>
  </si>
  <si>
    <t>Uanderson Dos Santos - 11/02/2025 11:37:55</t>
  </si>
  <si>
    <t>Uanderson Dos Santos - 11/02/2025 11:37:59</t>
  </si>
  <si>
    <t>Uanderson Dos Santos - 11/02/2025 11:38:06</t>
  </si>
  <si>
    <t>Uanderson Dos Santos - 11/02/2025 11:38:10</t>
  </si>
  <si>
    <t>Uanderson Dos Santos - 05/02/2025 18:31:42</t>
  </si>
  <si>
    <t>Uanderson Dos Santos - 05/02/2025 18:31:50</t>
  </si>
  <si>
    <t>Uanderson Dos Santos - 11/02/2025 11:39:02</t>
  </si>
  <si>
    <t>Uanderson Dos Santos - 11/02/2025 11:38:57</t>
  </si>
  <si>
    <t>Igor Vantuil - 04/03/2025 11:45:08</t>
  </si>
  <si>
    <t>Igor Vantuil - 04/03/2025 11:45:09</t>
  </si>
  <si>
    <t>Igor Vantuil - 04/03/2025 11:45:11</t>
  </si>
  <si>
    <t>Igor Vantuil - 04/03/2025 11:45:13</t>
  </si>
  <si>
    <t>Igor Vantuil - 04/03/2025 11:45:18</t>
  </si>
  <si>
    <t>Igor Vantuil - 04/03/2025 11:45:20</t>
  </si>
  <si>
    <t>Igor Vantuil - 04/03/2025 11:45:22</t>
  </si>
  <si>
    <t>Igor Vantuil - 04/03/2025 11:45:24</t>
  </si>
  <si>
    <t>Igor Vantuil - 04/03/2025 11:45:26</t>
  </si>
  <si>
    <t>Igor Vantuil - 04/03/2025 11:45:29</t>
  </si>
  <si>
    <t>Base de Dados_Images/TM2003.Imagem do Equipamento-.212955.jpg</t>
  </si>
  <si>
    <t>Uanderson Dos Santos - 05/02/2025 18:29:50</t>
  </si>
  <si>
    <t>BC2037</t>
  </si>
  <si>
    <t>Bomba Lubrificaçao Rolo Desag Superior</t>
  </si>
  <si>
    <t>Uanderson Dos Santos - 10/02/2025 15:49:23</t>
  </si>
  <si>
    <t>Uanderson Dos Santos - 10/02/2025 15:49:25</t>
  </si>
  <si>
    <t>Uanderson Dos Santos - 10/02/2025 15:49:27</t>
  </si>
  <si>
    <t>Uanderson Dos Santos - 10/02/2025 15:49:32</t>
  </si>
  <si>
    <t>Uanderson Dos Santos - 10/02/2025 15:49:35</t>
  </si>
  <si>
    <t>Uanderson Dos Santos - 10/02/2025 15:49:37</t>
  </si>
  <si>
    <t>Uanderson Dos Santos - 10/02/2025 15:49:39</t>
  </si>
  <si>
    <t>Uanderson Dos Santos - 10/02/2025 15:49:46</t>
  </si>
  <si>
    <t>Uanderson Dos Santos - 10/02/2025 15:49:48</t>
  </si>
  <si>
    <t>Uanderson Dos Santos - 10/02/2025 15:49:50</t>
  </si>
  <si>
    <t>Uanderson Dos Santos - 10/02/2025 15:49:56</t>
  </si>
  <si>
    <t>Uanderson Dos Santos - 10/02/2025 15:49:57</t>
  </si>
  <si>
    <t>Uanderson Dos Santos - 10/02/2025 15:50:03</t>
  </si>
  <si>
    <t>Uanderson Dos Santos - 10/02/2025 15:50:08</t>
  </si>
  <si>
    <t>Uanderson Dos Santos - 10/02/2025 15:50:04</t>
  </si>
  <si>
    <t>Uanderson Dos Santos - 10/02/2025 15:50:14</t>
  </si>
  <si>
    <t>Thiago Aparecido Pinto - 19/02/2025 14:24:34</t>
  </si>
  <si>
    <t>Thiago Aparecido Pinto - 19/02/2025 14:24:35</t>
  </si>
  <si>
    <t>Thiago Aparecido Pinto - 19/02/2025 14:24:37</t>
  </si>
  <si>
    <t>Thiago Aparecido Pinto - 19/02/2025 14:24:41</t>
  </si>
  <si>
    <t>Thiago Aparecido Pinto - 19/02/2025 14:24:43</t>
  </si>
  <si>
    <t>Thiago Aparecido Pinto - 19/02/2025 14:24:45</t>
  </si>
  <si>
    <t>Igor Vantuil - 04/03/2025 11:44:18</t>
  </si>
  <si>
    <t>Igor Vantuil - 04/03/2025 11:44:19</t>
  </si>
  <si>
    <t>Igor Vantuil - 04/03/2025 11:44:21</t>
  </si>
  <si>
    <t>Igor Vantuil - 04/03/2025 11:44:22</t>
  </si>
  <si>
    <t>Uanderson Dos Santos - 09/03/2025 08:46:31</t>
  </si>
  <si>
    <t>Uanderson Dos Santos - 09/03/2025 08:46:38</t>
  </si>
  <si>
    <t>Uanderson Dos Santos - 09/03/2025 08:46:44</t>
  </si>
  <si>
    <t>Base de Dados_Images/BC2037.Imagem do Equipamento-.184916.jpg</t>
  </si>
  <si>
    <t>Uanderson Dos Santos - 10/02/2025 15:48:54</t>
  </si>
  <si>
    <t>Base de Dados_Images/BC2037.Imagem da Plaqueta do Motor-.184916.jpg</t>
  </si>
  <si>
    <t>Uanderson Dos Santos - 10/02/2025 15:49:08</t>
  </si>
  <si>
    <t>EB2003</t>
  </si>
  <si>
    <t>Esteira Inclinada Saida Difusor</t>
  </si>
  <si>
    <t>Uanderson Dos Santos - 05/02/2025 18:19:38</t>
  </si>
  <si>
    <t>Uanderson Dos Santos - 05/02/2025 18:19:39</t>
  </si>
  <si>
    <t>Uanderson Dos Santos - 05/02/2025 18:19:43</t>
  </si>
  <si>
    <t>Uanderson Dos Santos - 11/02/2025 11:31:14</t>
  </si>
  <si>
    <t>Uanderson Dos Santos - 05/02/2025 18:20:03</t>
  </si>
  <si>
    <t>Uanderson Dos Santos - 05/02/2025 18:20:13</t>
  </si>
  <si>
    <t>Uanderson Dos Santos - 05/02/2025 18:20:18</t>
  </si>
  <si>
    <t>Uanderson Dos Santos - 05/02/2025 18:20:24</t>
  </si>
  <si>
    <t>Uanderson Dos Santos - 11/02/2025 11:31:25</t>
  </si>
  <si>
    <t>Uanderson Dos Santos - 11/02/2025 11:31:31</t>
  </si>
  <si>
    <t>Uanderson Dos Santos - 05/02/2025 18:20:47</t>
  </si>
  <si>
    <t>Uanderson Dos Santos - 11/02/2025 11:31:36</t>
  </si>
  <si>
    <t>Uanderson Dos Santos - 05/02/2025 18:21:16</t>
  </si>
  <si>
    <t>Uanderson Dos Santos - 05/03/2025 08:46:45</t>
  </si>
  <si>
    <t>Uanderson Dos Santos - 05/03/2025 08:46:09</t>
  </si>
  <si>
    <t>Uanderson Dos Santos - 05/03/2025 08:44:49</t>
  </si>
  <si>
    <t>Thiago Aparecido Pinto - 05/03/2025 09:24:51</t>
  </si>
  <si>
    <t>Uanderson Dos Santos - 05/03/2025 14:45:59</t>
  </si>
  <si>
    <t>Uanderson Dos Santos - 11/02/2025 11:32:27</t>
  </si>
  <si>
    <t>Uanderson Dos Santos - 05/02/2025 18:21:59</t>
  </si>
  <si>
    <t>Thiago Aparecido Pinto - 05/03/2025 09:24:48</t>
  </si>
  <si>
    <t>Uanderson Dos Santos - 05/03/2025 08:46:16</t>
  </si>
  <si>
    <t>Uanderson Dos Santos - 05/02/2025 18:22:34</t>
  </si>
  <si>
    <t>Uanderson Dos Santos - 05/03/2025 08:46:19</t>
  </si>
  <si>
    <t>Uanderson Dos Santos - 05/03/2025 08:46:21</t>
  </si>
  <si>
    <t>Uanderson Dos Santos - 05/02/2025 18:22:49</t>
  </si>
  <si>
    <t>Uanderson Dos Santos - 09/03/2025 08:22:08</t>
  </si>
  <si>
    <t>Uanderson Dos Santos - 09/03/2025 08:22:12</t>
  </si>
  <si>
    <t>Uanderson Dos Santos - 09/03/2025 08:22:15</t>
  </si>
  <si>
    <t>Uanderson Dos Santos - 09/03/2025 08:22:18</t>
  </si>
  <si>
    <t>Uanderson Dos Santos - 09/03/2025 11:23:33</t>
  </si>
  <si>
    <t>Uanderson Dos Santos - 09/03/2025 08:22:30</t>
  </si>
  <si>
    <t>Uanderson Dos Santos - 09/03/2025 08:22:38</t>
  </si>
  <si>
    <t>Uanderson Dos Santos - 09/03/2025 08:22:42</t>
  </si>
  <si>
    <t>Uanderson Dos Santos - 09/03/2025 08:22:45</t>
  </si>
  <si>
    <t>Uanderson Dos Santos - 09/03/2025 08:22:49</t>
  </si>
  <si>
    <t>Uanderson Dos Santos - 09/03/2025 08:22:52</t>
  </si>
  <si>
    <t>Uanderson Dos Santos - 09/03/2025 08:22:59</t>
  </si>
  <si>
    <t>Uanderson Dos Santos - 09/03/2025 08:23:03</t>
  </si>
  <si>
    <t>Uanderson Dos Santos - 09/03/2025 08:23:07</t>
  </si>
  <si>
    <t>Uanderson Dos Santos - 12/03/2025 16:51:03</t>
  </si>
  <si>
    <t>Uanderson Dos Santos - 12/03/2025 16:51:04</t>
  </si>
  <si>
    <t>Uanderson Dos Santos - 12/03/2025 16:51:05</t>
  </si>
  <si>
    <t>Base de Dados_Images/EB2003.Imagem do Equipamento-.211928.jpg</t>
  </si>
  <si>
    <t>Uanderson Dos Santos - 05/02/2025 18:19:22</t>
  </si>
  <si>
    <t>Roscas Afofadoras</t>
  </si>
  <si>
    <t>Rosca Afofadora</t>
  </si>
  <si>
    <t>RO2001</t>
  </si>
  <si>
    <t>Rosca Afofadora 01</t>
  </si>
  <si>
    <t>Thiago Aparecido Pinto - 04/03/2025 15:02:19</t>
  </si>
  <si>
    <t>Uanderson Dos Santos - 03/03/2025 15:34:59</t>
  </si>
  <si>
    <t>Uanderson Dos Santos - 03/03/2025 15:35:01</t>
  </si>
  <si>
    <t>Uanderson Dos Santos - 03/03/2025 15:35:03</t>
  </si>
  <si>
    <t>Uanderson Dos Santos - 03/03/2025 15:35:18</t>
  </si>
  <si>
    <t>Uanderson Dos Santos - 05/02/2025 17:36:26</t>
  </si>
  <si>
    <t>Uanderson Dos Santos - 03/03/2025 15:35:23</t>
  </si>
  <si>
    <t>Uanderson Dos Santos - 05/02/2025 17:36:32</t>
  </si>
  <si>
    <t>Uanderson Dos Santos - 03/03/2025 15:35:26</t>
  </si>
  <si>
    <t>Uanderson Dos Santos - 03/03/2025 15:35:30</t>
  </si>
  <si>
    <t>Uanderson Dos Santos - 03/03/2025 15:35:32</t>
  </si>
  <si>
    <t>Uanderson Dos Santos - 03/03/2025 15:35:34</t>
  </si>
  <si>
    <t>Uanderson Dos Santos - 03/03/2025 15:35:37</t>
  </si>
  <si>
    <t>Uanderson Dos Santos - 03/03/2025 15:35:36</t>
  </si>
  <si>
    <t>Uanderson Dos Santos - 11/03/2025 14:26:55</t>
  </si>
  <si>
    <t>Uanderson Dos Santos - 11/03/2025 14:26:56</t>
  </si>
  <si>
    <t>Uanderson Dos Santos - 11/03/2025 14:26:57</t>
  </si>
  <si>
    <t>Uanderson Dos Santos - 11/03/2025 14:26:59</t>
  </si>
  <si>
    <t>Uanderson Dos Santos - 11/03/2025 14:27:19</t>
  </si>
  <si>
    <t>Uanderson Dos Santos - 11/03/2025 14:27:20</t>
  </si>
  <si>
    <t>Uanderson Dos Santos - 11/03/2025 14:27:21</t>
  </si>
  <si>
    <t>Uanderson Dos Santos - 11/03/2025 14:27:23</t>
  </si>
  <si>
    <t>Base de Dados_Images/RO2001.Imagem do Equipamento-.203541.jpg</t>
  </si>
  <si>
    <t>Uanderson Dos Santos - 05/02/2025 17:35:37</t>
  </si>
  <si>
    <t>RO2002</t>
  </si>
  <si>
    <t>Rosca Afofadora 02</t>
  </si>
  <si>
    <t>Uanderson Dos Santos - 09/03/2025 07:55:04</t>
  </si>
  <si>
    <t>Uanderson Dos Santos - 09/03/2025 07:55:05</t>
  </si>
  <si>
    <t>Uanderson Dos Santos - 09/03/2025 07:55:06</t>
  </si>
  <si>
    <t>Uanderson Dos Santos - 09/03/2025 07:55:07</t>
  </si>
  <si>
    <t>Uanderson Dos Santos - 09/03/2025 07:55:11</t>
  </si>
  <si>
    <t>Uanderson Dos Santos - 09/03/2025 07:55:09</t>
  </si>
  <si>
    <t>Uanderson Dos Santos - 09/03/2025 07:55:30</t>
  </si>
  <si>
    <t>Uanderson Dos Santos - 09/03/2025 07:55:32</t>
  </si>
  <si>
    <t>Uanderson Dos Santos - 09/03/2025 07:55:34</t>
  </si>
  <si>
    <t>Uanderson Dos Santos - 09/03/2025 07:55:36</t>
  </si>
  <si>
    <t>Uanderson Dos Santos - 09/03/2025 07:55:39</t>
  </si>
  <si>
    <t>Uanderson Dos Santos - 09/03/2025 07:55:41</t>
  </si>
  <si>
    <t>Uanderson Dos Santos - 09/03/2025 07:55:43</t>
  </si>
  <si>
    <t>Uanderson Dos Santos - 09/03/2025 07:55:45</t>
  </si>
  <si>
    <t>Uanderson Dos Santos - 11/03/2025 14:27:49</t>
  </si>
  <si>
    <t>Uanderson Dos Santos - 11/03/2025 14:27:53</t>
  </si>
  <si>
    <t>Uanderson Dos Santos - 11/03/2025 14:27:59</t>
  </si>
  <si>
    <t>Uanderson Dos Santos - 11/03/2025 14:28:02</t>
  </si>
  <si>
    <t>Uanderson Dos Santos - 11/03/2025 14:28:07</t>
  </si>
  <si>
    <t>Uanderson Dos Santos - 11/03/2025 14:28:08</t>
  </si>
  <si>
    <t>Uanderson Dos Santos - 11/03/2025 14:28:10</t>
  </si>
  <si>
    <t>Uanderson Dos Santos - 11/03/2025 14:28:11</t>
  </si>
  <si>
    <t>Base de Dados_Images/RO2002.Imagem do Equipamento-.105505.jpg</t>
  </si>
  <si>
    <t>Uanderson Dos Santos - 09/03/2025 07:54:58</t>
  </si>
  <si>
    <t>RO2003</t>
  </si>
  <si>
    <t>Rosca Afofadora 03</t>
  </si>
  <si>
    <t>Uanderson Dos Santos - 03/03/2025 15:36:25</t>
  </si>
  <si>
    <t>Uanderson Dos Santos - 03/03/2025 15:36:30</t>
  </si>
  <si>
    <t>Uanderson Dos Santos - 03/03/2025 15:36:31</t>
  </si>
  <si>
    <t>Uanderson Dos Santos - 03/03/2025 15:36:33</t>
  </si>
  <si>
    <t>Uanderson Dos Santos - 03/03/2025 15:36:36</t>
  </si>
  <si>
    <t>Uanderson Dos Santos - 05/02/2025 17:37:41</t>
  </si>
  <si>
    <t>Uanderson Dos Santos - 03/03/2025 15:36:43</t>
  </si>
  <si>
    <t>Uanderson Dos Santos - 05/02/2025 17:37:56</t>
  </si>
  <si>
    <t>Uanderson Dos Santos - 03/03/2025 15:36:48</t>
  </si>
  <si>
    <t>Uanderson Dos Santos - 03/03/2025 15:36:58</t>
  </si>
  <si>
    <t>Uanderson Dos Santos - 03/03/2025 15:36:49</t>
  </si>
  <si>
    <t>Uanderson Dos Santos - 03/03/2025 15:36:53</t>
  </si>
  <si>
    <t>Uanderson Dos Santos - 03/03/2025 15:37:01</t>
  </si>
  <si>
    <t>Uanderson Dos Santos - 03/03/2025 15:36:55</t>
  </si>
  <si>
    <t>Igor Vantuil - 04/03/2025 10:09:10</t>
  </si>
  <si>
    <t>Igor Vantuil - 04/03/2025 10:09:13</t>
  </si>
  <si>
    <t>Igor Vantuil - 04/03/2025 10:09:15</t>
  </si>
  <si>
    <t>Igor Vantuil - 04/03/2025 10:09:18</t>
  </si>
  <si>
    <t>Igor Vantuil - 04/03/2025 10:09:32</t>
  </si>
  <si>
    <t>Igor Vantuil - 04/03/2025 10:09:33</t>
  </si>
  <si>
    <t>Igor Vantuil - 04/03/2025 10:09:35</t>
  </si>
  <si>
    <t>Igor Vantuil - 04/03/2025 10:09:37</t>
  </si>
  <si>
    <t>Base de Dados_Images/RO2003.Imagem do Equipamento-.203730.jpg</t>
  </si>
  <si>
    <t>Uanderson Dos Santos - 05/02/2025 17:37:24</t>
  </si>
  <si>
    <t>RO2004</t>
  </si>
  <si>
    <t>Rosca Afofadora 04</t>
  </si>
  <si>
    <t>Uanderson Dos Santos - 03/03/2025 15:37:19</t>
  </si>
  <si>
    <t>Uanderson Dos Santos - 03/03/2025 15:37:21</t>
  </si>
  <si>
    <t>Uanderson Dos Santos - 03/03/2025 15:37:26</t>
  </si>
  <si>
    <t>Uanderson Dos Santos - 03/03/2025 15:37:27</t>
  </si>
  <si>
    <t>Uanderson Dos Santos - 03/03/2025 15:37:31</t>
  </si>
  <si>
    <t>Uanderson Dos Santos - 05/02/2025 17:39:06</t>
  </si>
  <si>
    <t>Uanderson Dos Santos - 03/03/2025 15:37:35</t>
  </si>
  <si>
    <t>Uanderson Dos Santos - 05/02/2025 17:39:12</t>
  </si>
  <si>
    <t>Uanderson Dos Santos - 03/03/2025 15:37:38</t>
  </si>
  <si>
    <t>Uanderson Dos Santos - 03/03/2025 15:37:39</t>
  </si>
  <si>
    <t>Uanderson Dos Santos - 03/03/2025 15:37:42</t>
  </si>
  <si>
    <t>Uanderson Dos Santos - 03/03/2025 15:37:44</t>
  </si>
  <si>
    <t>Uanderson Dos Santos - 03/03/2025 15:37:45</t>
  </si>
  <si>
    <t>Uanderson Dos Santos - 03/03/2025 15:37:50</t>
  </si>
  <si>
    <t>Igor Vantuil - 04/03/2025 10:10:08</t>
  </si>
  <si>
    <t>Igor Vantuil - 04/03/2025 11:47:16</t>
  </si>
  <si>
    <t>Igor Vantuil - 04/03/2025 11:47:18</t>
  </si>
  <si>
    <t>Igor Vantuil - 04/03/2025 11:47:21</t>
  </si>
  <si>
    <t>Igor Vantuil - 04/03/2025 11:47:27</t>
  </si>
  <si>
    <t>Igor Vantuil - 04/03/2025 11:47:28</t>
  </si>
  <si>
    <t>Igor Vantuil - 04/03/2025 11:47:30</t>
  </si>
  <si>
    <t>Igor Vantuil - 04/03/2025 11:47:32</t>
  </si>
  <si>
    <t>Base de Dados_Images/RO2004.Imagem do Equipamento-.203854.jpg</t>
  </si>
  <si>
    <t>Uanderson Dos Santos - 05/02/2025 17:38:48</t>
  </si>
  <si>
    <t>RO2005</t>
  </si>
  <si>
    <t>Rosca Afofadora 05</t>
  </si>
  <si>
    <t>Uanderson Dos Santos - 05/02/2025 17:14:00</t>
  </si>
  <si>
    <t>Uanderson Dos Santos - 05/02/2025 17:14:04</t>
  </si>
  <si>
    <t>Uanderson Dos Santos - 05/02/2025 17:14:09</t>
  </si>
  <si>
    <t>Uanderson Dos Santos - 05/02/2025 17:14:12</t>
  </si>
  <si>
    <t>Uanderson Dos Santos - 05/02/2025 17:14:18</t>
  </si>
  <si>
    <t>Uanderson Dos Santos - 05/02/2025 17:14:23</t>
  </si>
  <si>
    <t>Uanderson Dos Santos - 05/02/2025 17:14:37</t>
  </si>
  <si>
    <t>Uanderson Dos Santos - 05/02/2025 17:14:42</t>
  </si>
  <si>
    <t>Uanderson Dos Santos - 05/02/2025 17:14:47</t>
  </si>
  <si>
    <t>Uanderson Dos Santos - 05/02/2025 17:15:14</t>
  </si>
  <si>
    <t>Uanderson Dos Santos - 05/02/2025 17:15:23</t>
  </si>
  <si>
    <t>Uanderson Dos Santos - 05/02/2025 17:15:31</t>
  </si>
  <si>
    <t>Uanderson Dos Santos - 06/02/2025 12:25:41</t>
  </si>
  <si>
    <t>Uanderson Dos Santos - 06/02/2025 12:26:03</t>
  </si>
  <si>
    <t>Igor Vantuil - 04/03/2025 11:48:57</t>
  </si>
  <si>
    <t>Igor Vantuil - 04/03/2025 11:48:59</t>
  </si>
  <si>
    <t>Igor Vantuil - 04/03/2025 11:49:01</t>
  </si>
  <si>
    <t>Igor Vantuil - 04/03/2025 11:49:02</t>
  </si>
  <si>
    <t>Igor Vantuil - 04/03/2025 11:49:10</t>
  </si>
  <si>
    <t>Igor Vantuil - 04/03/2025 11:49:11</t>
  </si>
  <si>
    <t>Igor Vantuil - 04/03/2025 11:49:13</t>
  </si>
  <si>
    <t>Igor Vantuil - 04/03/2025 11:49:15</t>
  </si>
  <si>
    <t>Base de Dados_Images/RO2005.Imagem do Equipamento-.201354.jpg</t>
  </si>
  <si>
    <t>Uanderson Dos Santos - 05/02/2025 17:13:48</t>
  </si>
  <si>
    <t>RO2006</t>
  </si>
  <si>
    <t>Rosca Afofadora 06</t>
  </si>
  <si>
    <t>Uanderson Dos Santos - 05/02/2025 17:16:45</t>
  </si>
  <si>
    <t>Uanderson Dos Santos - 05/02/2025 17:16:46</t>
  </si>
  <si>
    <t>Uanderson Dos Santos - 05/02/2025 17:16:48</t>
  </si>
  <si>
    <t>Uanderson Dos Santos - 05/02/2025 17:16:50</t>
  </si>
  <si>
    <t>Uanderson Dos Santos - 05/02/2025 17:16:52</t>
  </si>
  <si>
    <t>Uanderson Dos Santos - 05/02/2025 17:16:54</t>
  </si>
  <si>
    <t>Uanderson Dos Santos - 05/02/2025 17:16:58</t>
  </si>
  <si>
    <t>Uanderson Dos Santos - 05/02/2025 17:17:00</t>
  </si>
  <si>
    <t>Uanderson Dos Santos - 05/02/2025 17:17:03</t>
  </si>
  <si>
    <t>Uanderson Dos Santos - 05/02/2025 17:17:06</t>
  </si>
  <si>
    <t>Uanderson Dos Santos - 05/02/2025 17:17:08</t>
  </si>
  <si>
    <t>Uanderson Dos Santos - 05/02/2025 17:17:12</t>
  </si>
  <si>
    <t>Uanderson Dos Santos - 06/02/2025 12:28:02</t>
  </si>
  <si>
    <t>Uanderson Dos Santos - 06/02/2025 12:28:04</t>
  </si>
  <si>
    <t>Igor Vantuil - 12/03/2025 10:59:17</t>
  </si>
  <si>
    <t>Igor Vantuil - 12/03/2025 10:59:18</t>
  </si>
  <si>
    <t>Igor Vantuil - 12/03/2025 10:59:19</t>
  </si>
  <si>
    <t>Igor Vantuil - 12/03/2025 10:59:21</t>
  </si>
  <si>
    <t>Igor Vantuil - 12/03/2025 10:59:25</t>
  </si>
  <si>
    <t>Igor Vantuil - 12/03/2025 10:59:26</t>
  </si>
  <si>
    <t>Igor Vantuil - 12/03/2025 10:59:28</t>
  </si>
  <si>
    <t>Base de Dados_Images/RO2006.Imagem do Equipamento-.201640.jpg</t>
  </si>
  <si>
    <t>Uanderson Dos Santos - 05/02/2025 17:16:34</t>
  </si>
  <si>
    <t>RO2007</t>
  </si>
  <si>
    <t>Rosca Afofadora 07</t>
  </si>
  <si>
    <t>Uanderson Dos Santos - 05/02/2025 17:18:08</t>
  </si>
  <si>
    <t>Uanderson Dos Santos - 05/02/2025 17:18:11</t>
  </si>
  <si>
    <t>Uanderson Dos Santos - 05/02/2025 17:18:09</t>
  </si>
  <si>
    <t>Uanderson Dos Santos - 05/02/2025 17:18:10</t>
  </si>
  <si>
    <t>Uanderson Dos Santos - 05/02/2025 17:18:14</t>
  </si>
  <si>
    <t>Uanderson Dos Santos - 05/02/2025 17:18:15</t>
  </si>
  <si>
    <t>Uanderson Dos Santos - 05/02/2025 17:18:17</t>
  </si>
  <si>
    <t>Uanderson Dos Santos - 05/02/2025 17:18:18</t>
  </si>
  <si>
    <t>Uanderson Dos Santos - 05/02/2025 17:18:19</t>
  </si>
  <si>
    <t>Uanderson Dos Santos - 05/02/2025 17:18:20</t>
  </si>
  <si>
    <t>Uanderson Dos Santos - 05/02/2025 17:18:23</t>
  </si>
  <si>
    <t>Uanderson Dos Santos - 05/02/2025 17:18:25</t>
  </si>
  <si>
    <t>Uanderson Dos Santos - 06/02/2025 12:28:27</t>
  </si>
  <si>
    <t>Uanderson Dos Santos - 06/02/2025 12:28:29</t>
  </si>
  <si>
    <t>Uanderson Dos Santos - 11/03/2025 14:28:45</t>
  </si>
  <si>
    <t>Uanderson Dos Santos - 11/03/2025 14:28:46</t>
  </si>
  <si>
    <t>Uanderson Dos Santos - 11/03/2025 14:28:47</t>
  </si>
  <si>
    <t>Uanderson Dos Santos - 11/03/2025 14:28:54</t>
  </si>
  <si>
    <t>Uanderson Dos Santos - 11/03/2025 14:28:55</t>
  </si>
  <si>
    <t>Uanderson Dos Santos - 11/03/2025 14:28:56</t>
  </si>
  <si>
    <t>Uanderson Dos Santos - 11/03/2025 14:28:59</t>
  </si>
  <si>
    <t>Base de Dados_Images/RO2007.Imagem do Equipamento-.201804.jpg</t>
  </si>
  <si>
    <t>Uanderson Dos Santos - 05/02/2025 17:17:53</t>
  </si>
  <si>
    <t>RO2008</t>
  </si>
  <si>
    <t>Rosca Afofadora 08</t>
  </si>
  <si>
    <t>Uanderson Dos Santos - 05/02/2025 17:19:11</t>
  </si>
  <si>
    <t>Uanderson Dos Santos - 05/02/2025 17:19:12</t>
  </si>
  <si>
    <t>Uanderson Dos Santos - 05/02/2025 17:19:13</t>
  </si>
  <si>
    <t>Uanderson Dos Santos - 05/02/2025 17:19:15</t>
  </si>
  <si>
    <t>Uanderson Dos Santos - 05/02/2025 17:19:30</t>
  </si>
  <si>
    <t>Uanderson Dos Santos - 05/02/2025 17:19:31</t>
  </si>
  <si>
    <t>Uanderson Dos Santos - 05/02/2025 17:19:36</t>
  </si>
  <si>
    <t>Uanderson Dos Santos - 05/02/2025 17:19:46</t>
  </si>
  <si>
    <t>Uanderson Dos Santos - 05/02/2025 17:19:42</t>
  </si>
  <si>
    <t>Uanderson Dos Santos - 05/02/2025 17:19:44</t>
  </si>
  <si>
    <t>Uanderson Dos Santos - 05/02/2025 17:19:57</t>
  </si>
  <si>
    <t>Uanderson Dos Santos - 05/02/2025 17:20:02</t>
  </si>
  <si>
    <t>Uanderson Dos Santos - 06/02/2025 12:28:46</t>
  </si>
  <si>
    <t>Uanderson Dos Santos - 06/02/2025 12:28:49</t>
  </si>
  <si>
    <t>Uanderson Dos Santos - 11/03/2025 14:29:09</t>
  </si>
  <si>
    <t>Uanderson Dos Santos - 11/03/2025 14:29:10</t>
  </si>
  <si>
    <t>Uanderson Dos Santos - 11/03/2025 14:29:11</t>
  </si>
  <si>
    <t>Uanderson Dos Santos - 11/03/2025 14:29:14</t>
  </si>
  <si>
    <t>Uanderson Dos Santos - 11/03/2025 14:29:19</t>
  </si>
  <si>
    <t>Uanderson Dos Santos - 11/03/2025 14:29:20</t>
  </si>
  <si>
    <t>Uanderson Dos Santos - 11/03/2025 14:29:21</t>
  </si>
  <si>
    <t>Uanderson Dos Santos - 11/03/2025 14:29:23</t>
  </si>
  <si>
    <t>Base de Dados_Images/RO2008.Imagem do Equipamento-.201910.jpg</t>
  </si>
  <si>
    <t>Uanderson Dos Santos - 05/02/2025 17:19:02</t>
  </si>
  <si>
    <t>RO2009</t>
  </si>
  <si>
    <t>Rosca Afofadora 09</t>
  </si>
  <si>
    <t>Uanderson Dos Santos - 03/03/2025 15:39:13</t>
  </si>
  <si>
    <t>Uanderson Dos Santos - 03/03/2025 15:39:18</t>
  </si>
  <si>
    <t>Uanderson Dos Santos - 03/03/2025 15:39:14</t>
  </si>
  <si>
    <t>Uanderson Dos Santos - 03/03/2025 15:39:15</t>
  </si>
  <si>
    <t>Uanderson Dos Santos - 03/03/2025 15:39:36</t>
  </si>
  <si>
    <t>Uanderson Dos Santos - 03/03/2025 15:39:27</t>
  </si>
  <si>
    <t>Uanderson Dos Santos - 03/03/2025 15:39:45</t>
  </si>
  <si>
    <t>Uanderson Dos Santos - 03/03/2025 15:39:40</t>
  </si>
  <si>
    <t>Uanderson Dos Santos - 03/03/2025 15:39:41</t>
  </si>
  <si>
    <t>Uanderson Dos Santos - 03/03/2025 15:39:51</t>
  </si>
  <si>
    <t>Uanderson Dos Santos - 03/03/2025 15:39:52</t>
  </si>
  <si>
    <t>Uanderson Dos Santos - 03/03/2025 15:39:55</t>
  </si>
  <si>
    <t>Uanderson Dos Santos - 03/03/2025 15:39:57</t>
  </si>
  <si>
    <t>Uanderson Dos Santos - 03/03/2025 15:39:59</t>
  </si>
  <si>
    <t>Uanderson Dos Santos - 11/03/2025 14:29:35</t>
  </si>
  <si>
    <t>Uanderson Dos Santos - 11/03/2025 14:29:36</t>
  </si>
  <si>
    <t>Uanderson Dos Santos - 11/03/2025 14:29:38</t>
  </si>
  <si>
    <t>Uanderson Dos Santos - 11/03/2025 14:29:39</t>
  </si>
  <si>
    <t>Uanderson Dos Santos - 11/03/2025 14:29:43</t>
  </si>
  <si>
    <t>Uanderson Dos Santos - 11/03/2025 14:29:45</t>
  </si>
  <si>
    <t>Uanderson Dos Santos - 11/03/2025 14:29:46</t>
  </si>
  <si>
    <t>Uanderson Dos Santos - 11/03/2025 14:29:47</t>
  </si>
  <si>
    <t>Base de Dados_Images/RO2009.Imagem do Equipamento-.183914.jpg</t>
  </si>
  <si>
    <t>Uanderson Dos Santos - 03/03/2025 15:39:06</t>
  </si>
  <si>
    <t>RO2010</t>
  </si>
  <si>
    <t>Rosca Afofadora 10</t>
  </si>
  <si>
    <t>Uanderson Dos Santos - 03/03/2025 15:42:08</t>
  </si>
  <si>
    <t>Uanderson Dos Santos - 03/03/2025 15:42:52</t>
  </si>
  <si>
    <t>Uanderson Dos Santos - 03/03/2025 15:42:50</t>
  </si>
  <si>
    <t>Uanderson Dos Santos - 03/03/2025 15:42:48</t>
  </si>
  <si>
    <t>Uanderson Dos Santos - 03/03/2025 15:42:10</t>
  </si>
  <si>
    <t>Uanderson Dos Santos - 03/03/2025 15:42:12</t>
  </si>
  <si>
    <t>Uanderson Dos Santos - 03/03/2025 15:42:17</t>
  </si>
  <si>
    <t>Uanderson Dos Santos - 03/03/2025 15:42:18</t>
  </si>
  <si>
    <t>Uanderson Dos Santos - 03/03/2025 15:42:24</t>
  </si>
  <si>
    <t>Uanderson Dos Santos - 03/03/2025 15:42:25</t>
  </si>
  <si>
    <t>Uanderson Dos Santos - 03/03/2025 15:42:33</t>
  </si>
  <si>
    <t>Uanderson Dos Santos - 03/03/2025 15:42:36</t>
  </si>
  <si>
    <t>Uanderson Dos Santos - 03/03/2025 15:42:35</t>
  </si>
  <si>
    <t>Uanderson Dos Santos - 03/03/2025 15:42:42</t>
  </si>
  <si>
    <t>Uanderson Dos Santos - 11/03/2025 14:29:56</t>
  </si>
  <si>
    <t>Uanderson Dos Santos - 11/03/2025 14:29:57</t>
  </si>
  <si>
    <t>Uanderson Dos Santos - 11/03/2025 14:29:58</t>
  </si>
  <si>
    <t>Uanderson Dos Santos - 11/03/2025 14:29:59</t>
  </si>
  <si>
    <t>Uanderson Dos Santos - 11/03/2025 14:30:12</t>
  </si>
  <si>
    <t>Uanderson Dos Santos - 11/03/2025 14:30:13</t>
  </si>
  <si>
    <t>Uanderson Dos Santos - 11/03/2025 14:30:15</t>
  </si>
  <si>
    <t>Uanderson Dos Santos - 11/03/2025 14:30:16</t>
  </si>
  <si>
    <t>Base de Dados_Images/RO2010.Imagem do Equipamento-.184130.jpg</t>
  </si>
  <si>
    <t>Uanderson Dos Santos - 03/03/2025 15:41:17</t>
  </si>
  <si>
    <t>RO2011</t>
  </si>
  <si>
    <t>Rosca Afofadora 11</t>
  </si>
  <si>
    <t>Uanderson Dos Santos - 05/02/2025 17:21:38</t>
  </si>
  <si>
    <t>Uanderson Dos Santos - 05/02/2025 17:21:40</t>
  </si>
  <si>
    <t>Uanderson Dos Santos - 05/02/2025 17:21:42</t>
  </si>
  <si>
    <t>Uanderson Dos Santos - 05/02/2025 17:21:43</t>
  </si>
  <si>
    <t>Uanderson Dos Santos - 05/02/2025 17:21:49</t>
  </si>
  <si>
    <t>Uanderson Dos Santos - 05/02/2025 17:21:50</t>
  </si>
  <si>
    <t>Uanderson Dos Santos - 05/02/2025 17:21:51</t>
  </si>
  <si>
    <t>Uanderson Dos Santos - 05/02/2025 17:21:56</t>
  </si>
  <si>
    <t>Uanderson Dos Santos - 05/02/2025 17:21:57</t>
  </si>
  <si>
    <t>Uanderson Dos Santos - 05/02/2025 17:22:05</t>
  </si>
  <si>
    <t>Uanderson Dos Santos - 05/02/2025 17:22:07</t>
  </si>
  <si>
    <t>Uanderson Dos Santos - 05/02/2025 17:22:09</t>
  </si>
  <si>
    <t>Uanderson Dos Santos - 06/02/2025 12:29:08</t>
  </si>
  <si>
    <t>Uanderson Dos Santos - 06/02/2025 12:29:05</t>
  </si>
  <si>
    <t>Uanderson Dos Santos - 11/03/2025 14:30:47</t>
  </si>
  <si>
    <t>Uanderson Dos Santos - 11/03/2025 14:30:51</t>
  </si>
  <si>
    <t>Uanderson Dos Santos - 11/03/2025 14:30:53</t>
  </si>
  <si>
    <t>Uanderson Dos Santos - 11/03/2025 14:30:55</t>
  </si>
  <si>
    <t>Uanderson Dos Santos - 11/03/2025 14:31:12</t>
  </si>
  <si>
    <t>Uanderson Dos Santos - 11/03/2025 14:31:13</t>
  </si>
  <si>
    <t>Uanderson Dos Santos - 11/03/2025 14:31:16</t>
  </si>
  <si>
    <t>Uanderson Dos Santos - 11/03/2025 14:31:15</t>
  </si>
  <si>
    <t>Base de Dados_Images/RO2011.Imagem do Equipamento-.202136.jpg</t>
  </si>
  <si>
    <t>Uanderson Dos Santos - 05/02/2025 17:21:31</t>
  </si>
  <si>
    <t>RO2012</t>
  </si>
  <si>
    <t>Rosca Afofadora 12</t>
  </si>
  <si>
    <t>Uanderson Dos Santos - 05/02/2025 17:23:38</t>
  </si>
  <si>
    <t>Uanderson Dos Santos - 05/02/2025 17:23:46</t>
  </si>
  <si>
    <t>Uanderson Dos Santos - 05/02/2025 17:23:39</t>
  </si>
  <si>
    <t>Uanderson Dos Santos - 05/02/2025 17:23:41</t>
  </si>
  <si>
    <t>Uanderson Dos Santos - 05/02/2025 17:24:06</t>
  </si>
  <si>
    <t>Uanderson Dos Santos - 05/02/2025 17:24:09</t>
  </si>
  <si>
    <t>Uanderson Dos Santos - 05/02/2025 17:24:20</t>
  </si>
  <si>
    <t>Uanderson Dos Santos - 05/02/2025 17:24:41</t>
  </si>
  <si>
    <t>Uanderson Dos Santos - 05/02/2025 17:24:49</t>
  </si>
  <si>
    <t>Uanderson Dos Santos - 05/02/2025 17:24:51</t>
  </si>
  <si>
    <t>Uanderson Dos Santos - 05/02/2025 17:24:57</t>
  </si>
  <si>
    <t>Uanderson Dos Santos - 05/02/2025 17:25:00</t>
  </si>
  <si>
    <t>Uanderson Dos Santos - 06/02/2025 12:29:28</t>
  </si>
  <si>
    <t>Uanderson Dos Santos - 06/02/2025 12:29:30</t>
  </si>
  <si>
    <t>Uanderson Dos Santos - 11/03/2025 14:31:35</t>
  </si>
  <si>
    <t>Uanderson Dos Santos - 11/03/2025 14:31:37</t>
  </si>
  <si>
    <t>Uanderson Dos Santos - 11/03/2025 14:31:38</t>
  </si>
  <si>
    <t>Uanderson Dos Santos - 11/03/2025 14:31:40</t>
  </si>
  <si>
    <t>Uanderson Dos Santos - 11/03/2025 14:31:50</t>
  </si>
  <si>
    <t>Uanderson Dos Santos - 11/03/2025 14:31:52</t>
  </si>
  <si>
    <t>Uanderson Dos Santos - 11/03/2025 14:31:53</t>
  </si>
  <si>
    <t>Uanderson Dos Santos - 11/03/2025 14:31:54</t>
  </si>
  <si>
    <t>Base de Dados_Images/RO2012.Imagem do Equipamento-.202337.jpg</t>
  </si>
  <si>
    <t>Uanderson Dos Santos - 05/02/2025 17:23:28</t>
  </si>
  <si>
    <t>RO2013</t>
  </si>
  <si>
    <t>Rosca Afofadora 13</t>
  </si>
  <si>
    <t>Uanderson Dos Santos - 05/02/2025 17:28:03</t>
  </si>
  <si>
    <t>Uanderson Dos Santos - 05/02/2025 17:28:06</t>
  </si>
  <si>
    <t>Uanderson Dos Santos - 05/02/2025 17:28:08</t>
  </si>
  <si>
    <t>Uanderson Dos Santos - 05/02/2025 17:28:13</t>
  </si>
  <si>
    <t>Uanderson Dos Santos - 05/02/2025 17:28:21</t>
  </si>
  <si>
    <t>Uanderson Dos Santos - 05/02/2025 17:28:29</t>
  </si>
  <si>
    <t>Uanderson Dos Santos - 06/02/2025 12:29:50</t>
  </si>
  <si>
    <t>Uanderson Dos Santos - 05/02/2025 17:28:48</t>
  </si>
  <si>
    <t>Uanderson Dos Santos - 05/02/2025 17:28:52</t>
  </si>
  <si>
    <t>Uanderson Dos Santos - 05/02/2025 17:28:55</t>
  </si>
  <si>
    <t>Uanderson Dos Santos - 05/02/2025 17:29:02</t>
  </si>
  <si>
    <t>Uanderson Dos Santos - 05/02/2025 17:29:14</t>
  </si>
  <si>
    <t>Uanderson Dos Santos - 06/02/2025 12:29:58</t>
  </si>
  <si>
    <t>Uanderson Dos Santos - 06/02/2025 12:29:59</t>
  </si>
  <si>
    <t>Uanderson Dos Santos - 11/03/2025 14:32:04</t>
  </si>
  <si>
    <t>Uanderson Dos Santos - 11/03/2025 14:32:05</t>
  </si>
  <si>
    <t>Uanderson Dos Santos - 11/03/2025 14:32:06</t>
  </si>
  <si>
    <t>Uanderson Dos Santos - 11/03/2025 14:32:09</t>
  </si>
  <si>
    <t>Uanderson Dos Santos - 11/03/2025 14:32:13</t>
  </si>
  <si>
    <t>Uanderson Dos Santos - 11/03/2025 14:32:14</t>
  </si>
  <si>
    <t>Uanderson Dos Santos - 11/03/2025 14:32:17</t>
  </si>
  <si>
    <t>Base de Dados_Images/RO2013.Imagem do Equipamento-.202756.jpg</t>
  </si>
  <si>
    <t>Uanderson Dos Santos - 05/02/2025 17:27:51</t>
  </si>
  <si>
    <t>RO2014</t>
  </si>
  <si>
    <t>Rosca Afofadora 14</t>
  </si>
  <si>
    <t>Uanderson Dos Santos - 03/03/2025 15:43:36</t>
  </si>
  <si>
    <t>Uanderson Dos Santos - 03/03/2025 15:43:37</t>
  </si>
  <si>
    <t>Uanderson Dos Santos - 03/03/2025 15:43:39</t>
  </si>
  <si>
    <t>Uanderson Dos Santos - 03/03/2025 15:43:45</t>
  </si>
  <si>
    <t>Uanderson Dos Santos - 03/03/2025 15:43:43</t>
  </si>
  <si>
    <t>Uanderson Dos Santos - 03/03/2025 15:43:48</t>
  </si>
  <si>
    <t>Uanderson Dos Santos - 03/03/2025 15:43:51</t>
  </si>
  <si>
    <t>Uanderson Dos Santos - 03/03/2025 15:43:55</t>
  </si>
  <si>
    <t>Uanderson Dos Santos - 03/03/2025 15:43:56</t>
  </si>
  <si>
    <t>Uanderson Dos Santos - 03/03/2025 15:43:58</t>
  </si>
  <si>
    <t>Uanderson Dos Santos - 03/03/2025 15:44:01</t>
  </si>
  <si>
    <t>Uanderson Dos Santos - 03/03/2025 15:44:03</t>
  </si>
  <si>
    <t>Uanderson Dos Santos - 03/03/2025 15:44:05</t>
  </si>
  <si>
    <t>Uanderson Dos Santos - 03/03/2025 15:44:07</t>
  </si>
  <si>
    <t>Uanderson Dos Santos - 11/03/2025 14:32:27</t>
  </si>
  <si>
    <t>Uanderson Dos Santos - 11/03/2025 14:32:28</t>
  </si>
  <si>
    <t>Uanderson Dos Santos - 11/03/2025 14:32:29</t>
  </si>
  <si>
    <t>Uanderson Dos Santos - 11/03/2025 14:32:33</t>
  </si>
  <si>
    <t>Uanderson Dos Santos - 11/03/2025 14:32:34</t>
  </si>
  <si>
    <t>Uanderson Dos Santos - 11/03/2025 14:32:35</t>
  </si>
  <si>
    <t>Uanderson Dos Santos - 11/03/2025 14:32:37</t>
  </si>
  <si>
    <t>Base de Dados_Images/RO2014.Imagem do Equipamento-.184348.jpg</t>
  </si>
  <si>
    <t>Uanderson Dos Santos - 03/03/2025 15:43:26</t>
  </si>
  <si>
    <t>RO2015</t>
  </si>
  <si>
    <t>Rosca Afofadora 15</t>
  </si>
  <si>
    <t>Uanderson Dos Santos - 05/02/2025 17:29:52</t>
  </si>
  <si>
    <t>Uanderson Dos Santos - 05/02/2025 17:29:55</t>
  </si>
  <si>
    <t>Uanderson Dos Santos - 05/02/2025 17:29:56</t>
  </si>
  <si>
    <t>Uanderson Dos Santos - 05/02/2025 17:30:01</t>
  </si>
  <si>
    <t>Uanderson Dos Santos - 05/02/2025 17:30:05</t>
  </si>
  <si>
    <t>Uanderson Dos Santos - 05/02/2025 17:30:16</t>
  </si>
  <si>
    <t>Uanderson Dos Santos - 06/02/2025 12:30:17</t>
  </si>
  <si>
    <t>Uanderson Dos Santos - 05/02/2025 17:30:25</t>
  </si>
  <si>
    <t>Uanderson Dos Santos - 05/02/2025 17:30:28</t>
  </si>
  <si>
    <t>Uanderson Dos Santos - 05/02/2025 17:30:32</t>
  </si>
  <si>
    <t>Uanderson Dos Santos - 05/02/2025 17:30:50</t>
  </si>
  <si>
    <t>Uanderson Dos Santos - 05/02/2025 17:30:52</t>
  </si>
  <si>
    <t>Uanderson Dos Santos - 06/02/2025 12:30:24</t>
  </si>
  <si>
    <t>Uanderson Dos Santos - 06/02/2025 12:30:30</t>
  </si>
  <si>
    <t>Uanderson Dos Santos - 11/03/2025 14:32:45</t>
  </si>
  <si>
    <t>Uanderson Dos Santos - 11/03/2025 14:32:46</t>
  </si>
  <si>
    <t>Uanderson Dos Santos - 11/03/2025 14:32:47</t>
  </si>
  <si>
    <t>Uanderson Dos Santos - 11/03/2025 14:32:48</t>
  </si>
  <si>
    <t>Uanderson Dos Santos - 11/03/2025 14:32:53</t>
  </si>
  <si>
    <t>Uanderson Dos Santos - 11/03/2025 14:32:54</t>
  </si>
  <si>
    <t>Uanderson Dos Santos - 11/03/2025 14:32:55</t>
  </si>
  <si>
    <t>Uanderson Dos Santos - 11/03/2025 14:32:56</t>
  </si>
  <si>
    <t>Base de Dados_Images/RO2015.Imagem do Equipamento-.202948.jpg</t>
  </si>
  <si>
    <t>Uanderson Dos Santos - 05/02/2025 17:29:43</t>
  </si>
  <si>
    <t>RO2016</t>
  </si>
  <si>
    <t>Rosca Afofadora 16</t>
  </si>
  <si>
    <t>Uanderson Dos Santos - 06/02/2025 12:31:10</t>
  </si>
  <si>
    <t>Uanderson Dos Santos - 06/02/2025 12:31:23</t>
  </si>
  <si>
    <t>Uanderson Dos Santos - 06/02/2025 12:31:11</t>
  </si>
  <si>
    <t>Uanderson Dos Santos - 06/02/2025 12:31:20</t>
  </si>
  <si>
    <t>Uanderson Dos Santos - 06/02/2025 12:31:15</t>
  </si>
  <si>
    <t>Uanderson Dos Santos - 06/02/2025 12:31:19</t>
  </si>
  <si>
    <t>Uanderson Dos Santos - 06/02/2025 12:31:17</t>
  </si>
  <si>
    <t>Uanderson Dos Santos - 06/02/2025 12:31:29</t>
  </si>
  <si>
    <t>Uanderson Dos Santos - 06/02/2025 12:31:30</t>
  </si>
  <si>
    <t>Uanderson Dos Santos - 06/02/2025 12:31:35</t>
  </si>
  <si>
    <t>Uanderson Dos Santos - 06/02/2025 12:31:36</t>
  </si>
  <si>
    <t>Uanderson Dos Santos - 06/02/2025 12:31:40</t>
  </si>
  <si>
    <t>Uanderson Dos Santos - 06/02/2025 12:30:48</t>
  </si>
  <si>
    <t>Uanderson Dos Santos - 06/02/2025 12:30:46</t>
  </si>
  <si>
    <t>Uanderson Dos Santos - 11/03/2025 14:33:37</t>
  </si>
  <si>
    <t>Uanderson Dos Santos - 11/03/2025 14:33:39</t>
  </si>
  <si>
    <t>Uanderson Dos Santos - 11/03/2025 14:33:40</t>
  </si>
  <si>
    <t>Uanderson Dos Santos - 11/03/2025 14:33:41</t>
  </si>
  <si>
    <t>Uanderson Dos Santos - 11/03/2025 14:33:46</t>
  </si>
  <si>
    <t>Uanderson Dos Santos - 11/03/2025 14:33:47</t>
  </si>
  <si>
    <t>Uanderson Dos Santos - 11/03/2025 14:33:48</t>
  </si>
  <si>
    <t>Uanderson Dos Santos - 11/03/2025 14:33:50</t>
  </si>
  <si>
    <t>Base de Dados_Images/RO2016.Imagem do Equipamento-.203141.jpg</t>
  </si>
  <si>
    <t>Uanderson Dos Santos - 05/02/2025 17:31:36</t>
  </si>
  <si>
    <t>RO2017</t>
  </si>
  <si>
    <t>Rosca Afofadora 17</t>
  </si>
  <si>
    <t>Uanderson Dos Santos - 05/02/2025 17:34:03</t>
  </si>
  <si>
    <t>Uanderson Dos Santos - 05/02/2025 17:34:04</t>
  </si>
  <si>
    <t>Uanderson Dos Santos - 05/02/2025 17:34:06</t>
  </si>
  <si>
    <t>Uanderson Dos Santos - 05/02/2025 17:34:09</t>
  </si>
  <si>
    <t>Uanderson Dos Santos - 05/02/2025 17:34:12</t>
  </si>
  <si>
    <t>Uanderson Dos Santos - 05/02/2025 17:34:14</t>
  </si>
  <si>
    <t>Uanderson Dos Santos - 06/02/2025 12:32:06</t>
  </si>
  <si>
    <t>Uanderson Dos Santos - 05/02/2025 17:34:25</t>
  </si>
  <si>
    <t>Uanderson Dos Santos - 05/02/2025 17:34:27</t>
  </si>
  <si>
    <t>Uanderson Dos Santos - 05/02/2025 17:34:31</t>
  </si>
  <si>
    <t>Uanderson Dos Santos - 05/02/2025 17:34:34</t>
  </si>
  <si>
    <t>Uanderson Dos Santos - 05/02/2025 17:34:37</t>
  </si>
  <si>
    <t>Uanderson Dos Santos - 06/02/2025 12:32:10</t>
  </si>
  <si>
    <t>Uanderson Dos Santos - 06/02/2025 12:32:12</t>
  </si>
  <si>
    <t>Uanderson Dos Santos - 11/03/2025 14:33:58</t>
  </si>
  <si>
    <t>Uanderson Dos Santos - 11/03/2025 14:33:59</t>
  </si>
  <si>
    <t>Uanderson Dos Santos - 11/03/2025 14:34:00</t>
  </si>
  <si>
    <t>Uanderson Dos Santos - 11/03/2025 14:34:01</t>
  </si>
  <si>
    <t>Uanderson Dos Santos - 11/03/2025 14:34:09</t>
  </si>
  <si>
    <t>Uanderson Dos Santos - 11/03/2025 14:34:10</t>
  </si>
  <si>
    <t>Uanderson Dos Santos - 11/03/2025 14:34:11</t>
  </si>
  <si>
    <t>Uanderson Dos Santos - 11/03/2025 14:34:13</t>
  </si>
  <si>
    <t>Base de Dados_Images/RO2017.Imagem do Equipamento-.203223.jpg</t>
  </si>
  <si>
    <t>Uanderson Dos Santos - 05/02/2025 17:32:11</t>
  </si>
  <si>
    <t>RO2018</t>
  </si>
  <si>
    <t>Rosca Afofadora 18</t>
  </si>
  <si>
    <t>Uanderson Dos Santos - 03/03/2025 15:45:08</t>
  </si>
  <si>
    <t>Uanderson Dos Santos - 03/03/2025 15:45:09</t>
  </si>
  <si>
    <t>Uanderson Dos Santos - 03/03/2025 15:45:16</t>
  </si>
  <si>
    <t>Uanderson Dos Santos - 03/03/2025 15:45:17</t>
  </si>
  <si>
    <t>Uanderson Dos Santos - 03/03/2025 15:45:19</t>
  </si>
  <si>
    <t>Uanderson Dos Santos - 03/03/2025 15:45:21</t>
  </si>
  <si>
    <t>Uanderson Dos Santos - 03/03/2025 15:45:22</t>
  </si>
  <si>
    <t>Uanderson Dos Santos - 03/03/2025 15:45:23</t>
  </si>
  <si>
    <t>Uanderson Dos Santos - 03/03/2025 15:45:26</t>
  </si>
  <si>
    <t>Uanderson Dos Santos - 03/03/2025 15:45:27</t>
  </si>
  <si>
    <t>Uanderson Dos Santos - 03/03/2025 15:45:28</t>
  </si>
  <si>
    <t>Uanderson Dos Santos - 03/03/2025 15:45:29</t>
  </si>
  <si>
    <t>Uanderson Dos Santos - 03/03/2025 15:45:32</t>
  </si>
  <si>
    <t>Uanderson Dos Santos - 03/03/2025 15:45:33</t>
  </si>
  <si>
    <t>Uanderson Dos Santos - 11/03/2025 14:34:41</t>
  </si>
  <si>
    <t>Uanderson Dos Santos - 11/03/2025 14:34:42</t>
  </si>
  <si>
    <t>Uanderson Dos Santos - 11/03/2025 14:34:43</t>
  </si>
  <si>
    <t>Uanderson Dos Santos - 11/03/2025 14:34:44</t>
  </si>
  <si>
    <t>Uanderson Dos Santos - 11/03/2025 14:35:01</t>
  </si>
  <si>
    <t>Uanderson Dos Santos - 11/03/2025 14:35:03</t>
  </si>
  <si>
    <t>Uanderson Dos Santos - 11/03/2025 14:35:04</t>
  </si>
  <si>
    <t>Uanderson Dos Santos - 11/03/2025 14:35:05</t>
  </si>
  <si>
    <t>Base de Dados_Images/RO2018.Imagem do Equipamento-.184505.jpg</t>
  </si>
  <si>
    <t>Uanderson Dos Santos - 03/03/2025 15:44:56</t>
  </si>
  <si>
    <t>Secador De Açúcar</t>
  </si>
  <si>
    <t>TIT 40001</t>
  </si>
  <si>
    <t>Temperatura Secador Acucar</t>
  </si>
  <si>
    <t>Rodrigo Silva - 10/02/2025 16:20:18</t>
  </si>
  <si>
    <t>Rodrigo Silva - 10/02/2025 16:20:20</t>
  </si>
  <si>
    <t>Rodrigo Silva - 10/02/2025 16:20:23</t>
  </si>
  <si>
    <t>Rodrigo Silva - 10/02/2025 16:20:26</t>
  </si>
  <si>
    <t>Claudenir Alves - 05/03/2025 14:50:05</t>
  </si>
  <si>
    <t>Claudenir Alves - 05/03/2025 14:50:06</t>
  </si>
  <si>
    <t>Claudenir Alves - 05/03/2025 14:50:07</t>
  </si>
  <si>
    <t>Neuzamar - 13/03/2025 05:59:26</t>
  </si>
  <si>
    <t>Neuzamar - 13/03/2025 05:59:28</t>
  </si>
  <si>
    <t>Thiago Aparecido Pinto - 18/03/2025 16:56:19</t>
  </si>
  <si>
    <t>Thiago Aparecido Pinto - 18/03/2025 16:56:20</t>
  </si>
  <si>
    <t>Base de Dados_Images/TIT 40001.Imagem do Equipamento-.192015.jpg</t>
  </si>
  <si>
    <t>Rodrigo Silva - 10/02/2025 16:20:08</t>
  </si>
  <si>
    <t>SC4001</t>
  </si>
  <si>
    <t>Secador De Açucar</t>
  </si>
  <si>
    <t>Rodrigo Silva - 10/02/2025 15:39:47</t>
  </si>
  <si>
    <t>Rodrigo Silva - 10/02/2025 15:39:49</t>
  </si>
  <si>
    <t>Rodrigo Silva - 10/02/2025 15:39:52</t>
  </si>
  <si>
    <t>Rodrigo Silva - 10/02/2025 15:39:57</t>
  </si>
  <si>
    <t>Rodrigo Silva - 10/02/2025 15:40:07</t>
  </si>
  <si>
    <t>Thiago Aparecido Pinto - 21/02/2025 09:19:46</t>
  </si>
  <si>
    <t>Thiago Aparecido Pinto - 21/02/2025 09:19:47</t>
  </si>
  <si>
    <t>Rodrigo Silva - 10/02/2025 15:40:20</t>
  </si>
  <si>
    <t>Rodrigo Silva - 10/02/2025 15:40:24</t>
  </si>
  <si>
    <t>Rodrigo Silva - 10/02/2025 15:40:28</t>
  </si>
  <si>
    <t>Rodrigo Silva - 10/02/2025 15:40:31</t>
  </si>
  <si>
    <t>Rodrigo Silva - 10/02/2025 15:40:35</t>
  </si>
  <si>
    <t>Rodrigo Silva - 10/02/2025 15:40:37</t>
  </si>
  <si>
    <t>Rodrigo Silva - 10/02/2025 15:40:41</t>
  </si>
  <si>
    <t>Rodrigo Silva - 10/02/2025 15:40:45</t>
  </si>
  <si>
    <t>Rodrigo Silva - 10/02/2025 15:40:52</t>
  </si>
  <si>
    <t>Rodrigo Silva - 10/02/2025 15:40:56</t>
  </si>
  <si>
    <t>Rodrigo Silva - 10/02/2025 15:40:57</t>
  </si>
  <si>
    <t>Neuzamar - 13/03/2025 05:58:02</t>
  </si>
  <si>
    <t>Neuzamar - 13/03/2025 05:58:03</t>
  </si>
  <si>
    <t>Neuzamar - 13/03/2025 05:58:05</t>
  </si>
  <si>
    <t>Neuzamar - 13/03/2025 05:58:07</t>
  </si>
  <si>
    <t>Neuzamar - 13/03/2025 05:58:08</t>
  </si>
  <si>
    <t>Neuzamar - 13/03/2025 05:58:33</t>
  </si>
  <si>
    <t>Neuzamar - 13/03/2025 05:58:34</t>
  </si>
  <si>
    <t>Neuzamar - 13/03/2025 05:58:39</t>
  </si>
  <si>
    <t>Neuzamar - 13/03/2025 05:58:44</t>
  </si>
  <si>
    <t>Thiago Aparecido Pinto - 18/03/2025 16:55:40</t>
  </si>
  <si>
    <t>Thiago Aparecido Pinto - 18/03/2025 16:55:41</t>
  </si>
  <si>
    <t>Thiago Aparecido Pinto - 18/03/2025 16:55:42</t>
  </si>
  <si>
    <t>Thiago Aparecido Pinto - 18/03/2025 16:55:44</t>
  </si>
  <si>
    <t>Base de Dados_Images/SC4001.Imagem do Equipamento-.183945.jpg</t>
  </si>
  <si>
    <t>Rodrigo Silva - 10/02/2025 15:39:39</t>
  </si>
  <si>
    <t>Elevador De Caneca</t>
  </si>
  <si>
    <t>EC4001</t>
  </si>
  <si>
    <t>Elevador De Açucar Seco</t>
  </si>
  <si>
    <t>Rodrigo Silva - 10/02/2025 15:52:42</t>
  </si>
  <si>
    <t>Rodrigo Silva - 10/02/2025 15:52:43</t>
  </si>
  <si>
    <t>Rodrigo Silva - 10/02/2025 15:52:47</t>
  </si>
  <si>
    <t>Rodrigo Silva - 10/02/2025 15:52:49</t>
  </si>
  <si>
    <t>Rodrigo Silva - 10/02/2025 15:52:57</t>
  </si>
  <si>
    <t>Rodrigo Silva - 10/02/2025 15:52:54</t>
  </si>
  <si>
    <t>Rodrigo Silva - 10/02/2025 15:53:00</t>
  </si>
  <si>
    <t>Rodrigo Silva - 10/02/2025 15:53:02</t>
  </si>
  <si>
    <t>Thiago Aparecido Pinto - 21/02/2025 08:56:55</t>
  </si>
  <si>
    <t>Rodrigo Silva - 10/02/2025 15:53:08</t>
  </si>
  <si>
    <t>Rodrigo Silva - 10/02/2025 15:53:12</t>
  </si>
  <si>
    <t>Rodrigo Silva - 10/02/2025 15:53:13</t>
  </si>
  <si>
    <t>Rodrigo Silva - 10/02/2025 15:53:20</t>
  </si>
  <si>
    <t>Rodrigo Silva - 10/02/2025 15:53:23</t>
  </si>
  <si>
    <t>Rodrigo Silva - 10/02/2025 15:53:24</t>
  </si>
  <si>
    <t>Rodrigo Silva - 10/02/2025 15:53:29</t>
  </si>
  <si>
    <t>Rodrigo Silva - 10/02/2025 15:53:33</t>
  </si>
  <si>
    <t>Rodrigo Silva - 10/02/2025 15:53:34</t>
  </si>
  <si>
    <t>Rodrigo Silva - 10/02/2025 15:53:40</t>
  </si>
  <si>
    <t>Neuzamar - 13/03/2025 02:01:54</t>
  </si>
  <si>
    <t>Neuzamar - 13/03/2025 02:01:59</t>
  </si>
  <si>
    <t>Neuzamar - 13/03/2025 02:02:03</t>
  </si>
  <si>
    <t>Neuzamar - 13/03/2025 02:02:05</t>
  </si>
  <si>
    <t>Neuzamar - 13/03/2025 02:02:06</t>
  </si>
  <si>
    <t>Neuzamar - 13/03/2025 06:43:45</t>
  </si>
  <si>
    <t>Neuzamar - 13/03/2025 06:43:46</t>
  </si>
  <si>
    <t>Neuzamar - 13/03/2025 06:43:47</t>
  </si>
  <si>
    <t>Base de Dados_Images/EC4001.Imagem do Equipamento-.185239.jpg</t>
  </si>
  <si>
    <t>Rodrigo Silva - 10/02/2025 15:52:34</t>
  </si>
  <si>
    <t>EC4002</t>
  </si>
  <si>
    <t>Elevador De Açucar Umido</t>
  </si>
  <si>
    <t>Rodrigo Silva - 10/02/2025 15:44:05</t>
  </si>
  <si>
    <t>Rodrigo Silva - 10/02/2025 15:44:09</t>
  </si>
  <si>
    <t>Rodrigo Silva - 10/02/2025 15:44:11</t>
  </si>
  <si>
    <t>Rodrigo Silva - 10/02/2025 15:44:14</t>
  </si>
  <si>
    <t>Rodrigo Silva - 10/02/2025 15:44:17</t>
  </si>
  <si>
    <t>Rodrigo Silva - 10/02/2025 15:44:19</t>
  </si>
  <si>
    <t>Rodrigo Silva - 10/02/2025 15:44:22</t>
  </si>
  <si>
    <t>Rodrigo Silva - 10/02/2025 15:44:25</t>
  </si>
  <si>
    <t>Rodrigo Silva - 04/03/2025 09:11:31</t>
  </si>
  <si>
    <t>Rodrigo Silva - 10/02/2025 15:44:29</t>
  </si>
  <si>
    <t>Rodrigo Silva - 10/02/2025 15:44:32</t>
  </si>
  <si>
    <t>Rodrigo Silva - 10/02/2025 15:44:35</t>
  </si>
  <si>
    <t>Rodrigo Silva - 10/02/2025 15:44:38</t>
  </si>
  <si>
    <t>Rodrigo Silva - 10/02/2025 15:44:43</t>
  </si>
  <si>
    <t>Rodrigo Silva - 10/02/2025 15:44:49</t>
  </si>
  <si>
    <t>Rodrigo Silva - 10/02/2025 15:44:53</t>
  </si>
  <si>
    <t>Rodrigo Silva - 10/02/2025 15:45:03</t>
  </si>
  <si>
    <t>Rodrigo Silva - 10/02/2025 15:44:58</t>
  </si>
  <si>
    <t>Rodrigo Silva - 10/02/2025 15:45:01</t>
  </si>
  <si>
    <t>Neuzamar - 13/03/2025 01:31:24</t>
  </si>
  <si>
    <t>Neuzamar - 13/03/2025 01:31:27</t>
  </si>
  <si>
    <t>Neuzamar - 13/03/2025 01:31:33</t>
  </si>
  <si>
    <t>Neuzamar - 13/03/2025 01:31:35</t>
  </si>
  <si>
    <t>Neuzamar - 13/03/2025 01:35:42</t>
  </si>
  <si>
    <t>Neuzamar - 13/03/2025 06:43:18</t>
  </si>
  <si>
    <t>Neuzamar - 13/03/2025 06:43:19</t>
  </si>
  <si>
    <t>Neuzamar - 13/03/2025 06:43:20</t>
  </si>
  <si>
    <t>Base de Dados_Images/EC4002.Imagem do Equipamento-.184400.jpg</t>
  </si>
  <si>
    <t>Rodrigo Silva - 10/02/2025 15:43:55</t>
  </si>
  <si>
    <t>RR4001</t>
  </si>
  <si>
    <t>Rosca 01 De Açucar Umido</t>
  </si>
  <si>
    <t>Alexandre Mesquita - 10/03/2025 15:48:46</t>
  </si>
  <si>
    <t>Alexandre Mesquita - 10/03/2025 15:48:48</t>
  </si>
  <si>
    <t>Neuzamar - 13/03/2025 02:05:49</t>
  </si>
  <si>
    <t>Alexandre Mesquita - 10/03/2025 15:48:53</t>
  </si>
  <si>
    <t>Alexandre Mesquita - 10/03/2025 15:48:56</t>
  </si>
  <si>
    <t>Alexandre Mesquita - 10/03/2025 15:49:00</t>
  </si>
  <si>
    <t>Alexandre Mesquita - 10/03/2025 15:49:06</t>
  </si>
  <si>
    <t>Alexandre Mesquita - 10/03/2025 15:49:13</t>
  </si>
  <si>
    <t>Alexandre Mesquita - 10/03/2025 15:49:17</t>
  </si>
  <si>
    <t>Alexandre Mesquita - 10/03/2025 15:49:21</t>
  </si>
  <si>
    <t>Alexandre Mesquita - 10/03/2025 15:49:26</t>
  </si>
  <si>
    <t>Neuzamar - 13/03/2025 02:05:56</t>
  </si>
  <si>
    <t>Alexandre Mesquita - 10/03/2025 15:49:48</t>
  </si>
  <si>
    <t>Alexandre Mesquita - 10/03/2025 15:49:51</t>
  </si>
  <si>
    <t>Neuzamar - 13/03/2025 02:06:07</t>
  </si>
  <si>
    <t>Neuzamar - 13/03/2025 02:06:08</t>
  </si>
  <si>
    <t>Neuzamar - 13/03/2025 02:06:09</t>
  </si>
  <si>
    <t>Neuzamar - 13/03/2025 02:06:12</t>
  </si>
  <si>
    <t>Neuzamar - 13/03/2025 06:42:20</t>
  </si>
  <si>
    <t>Neuzamar - 13/03/2025 06:42:22</t>
  </si>
  <si>
    <t>Neuzamar - 13/03/2025 06:42:23</t>
  </si>
  <si>
    <t>Neuzamar - 13/03/2025 06:42:24</t>
  </si>
  <si>
    <t>Thiago Aparecido Pinto - 18/03/2025 16:54:38</t>
  </si>
  <si>
    <t>Thiago Aparecido Pinto - 18/03/2025 16:54:39</t>
  </si>
  <si>
    <t>Thiago Aparecido Pinto - 18/03/2025 16:54:40</t>
  </si>
  <si>
    <t>Thiago Aparecido Pinto - 18/03/2025 16:54:41</t>
  </si>
  <si>
    <t>Thiago Aparecido Pinto - 18/03/2025 16:54:43</t>
  </si>
  <si>
    <t>Base de Dados_Images/RR4001.Imagem do Equipamento-.184844.jpg</t>
  </si>
  <si>
    <t>Alexandre Mesquita - 10/03/2025 15:48:37</t>
  </si>
  <si>
    <t>RR4002</t>
  </si>
  <si>
    <t>Rosca 02 De Açucar Umido</t>
  </si>
  <si>
    <t>Rodrigo Silva - 10/02/2025 15:47:42</t>
  </si>
  <si>
    <t>Rodrigo Silva - 10/02/2025 15:47:43</t>
  </si>
  <si>
    <t>Rodrigo Silva - 10/02/2025 15:47:46</t>
  </si>
  <si>
    <t>Rodrigo Silva - 10/02/2025 15:47:49</t>
  </si>
  <si>
    <t>Rodrigo Silva - 10/02/2025 15:47:54</t>
  </si>
  <si>
    <t>Rodrigo Silva - 10/02/2025 15:47:56</t>
  </si>
  <si>
    <t>Rodrigo Silva - 10/02/2025 15:48:02</t>
  </si>
  <si>
    <t>Rodrigo Silva - 10/02/2025 15:48:04</t>
  </si>
  <si>
    <t>Rodrigo Silva - 10/02/2025 15:48:09</t>
  </si>
  <si>
    <t>Alexandre Mesquita - 10/03/2025 15:46:55</t>
  </si>
  <si>
    <t>Rodrigo Silva - 10/02/2025 15:48:23</t>
  </si>
  <si>
    <t>Rodrigo Silva - 10/02/2025 15:48:26</t>
  </si>
  <si>
    <t>Alexandre Mesquita - 10/03/2025 15:47:03</t>
  </si>
  <si>
    <t>Alexandre Mesquita - 10/03/2025 15:47:05</t>
  </si>
  <si>
    <t>Neuzamar - 13/03/2025 01:28:12</t>
  </si>
  <si>
    <t>Neuzamar - 13/03/2025 01:28:13</t>
  </si>
  <si>
    <t>Neuzamar - 13/03/2025 01:28:18</t>
  </si>
  <si>
    <t>Neuzamar - 13/03/2025 06:41:38</t>
  </si>
  <si>
    <t>Neuzamar - 13/03/2025 06:41:41</t>
  </si>
  <si>
    <t>Neuzamar - 13/03/2025 06:41:44</t>
  </si>
  <si>
    <t>Neuzamar - 13/03/2025 06:41:48</t>
  </si>
  <si>
    <t>Thiago Aparecido Pinto - 18/03/2025 16:54:49</t>
  </si>
  <si>
    <t>Thiago Aparecido Pinto - 18/03/2025 16:54:50</t>
  </si>
  <si>
    <t>Thiago Aparecido Pinto - 18/03/2025 16:54:51</t>
  </si>
  <si>
    <t>Thiago Aparecido Pinto - 18/03/2025 16:54:52</t>
  </si>
  <si>
    <t>Thiago Aparecido Pinto - 18/03/2025 16:54:53</t>
  </si>
  <si>
    <t>Base de Dados_Images/RR4002.Imagem do Equipamento-.184639.jpg</t>
  </si>
  <si>
    <t>Alexandre Mesquita - 10/03/2025 15:46:35</t>
  </si>
  <si>
    <t>RR4003</t>
  </si>
  <si>
    <t>Rosca 03 De Açucar Umido</t>
  </si>
  <si>
    <t>Neuzamar - 13/03/2025 01:22:02</t>
  </si>
  <si>
    <t>Neuzamar - 13/03/2025 01:22:04</t>
  </si>
  <si>
    <t>Neuzamar - 13/03/2025 01:22:06</t>
  </si>
  <si>
    <t>Neuzamar - 13/03/2025 01:22:10</t>
  </si>
  <si>
    <t>Neuzamar - 13/03/2025 01:22:14</t>
  </si>
  <si>
    <t>Neuzamar - 13/03/2025 01:22:17</t>
  </si>
  <si>
    <t>Neuzamar - 13/03/2025 01:22:22</t>
  </si>
  <si>
    <t>Neuzamar - 13/03/2025 01:22:31</t>
  </si>
  <si>
    <t>Neuzamar - 13/03/2025 01:22:34</t>
  </si>
  <si>
    <t>Neuzamar - 13/03/2025 01:22:36</t>
  </si>
  <si>
    <t>Neuzamar - 13/03/2025 01:22:38</t>
  </si>
  <si>
    <t>Neuzamar - 13/03/2025 01:22:40</t>
  </si>
  <si>
    <t>Neuzamar - 13/03/2025 01:22:42</t>
  </si>
  <si>
    <t>Neuzamar - 13/03/2025 01:22:45</t>
  </si>
  <si>
    <t>Neuzamar - 13/03/2025 01:22:52</t>
  </si>
  <si>
    <t>Neuzamar - 13/03/2025 01:22:54</t>
  </si>
  <si>
    <t>Neuzamar - 13/03/2025 01:22:55</t>
  </si>
  <si>
    <t>Neuzamar - 13/03/2025 01:22:58</t>
  </si>
  <si>
    <t>Neuzamar - 13/03/2025 06:46:02</t>
  </si>
  <si>
    <t>Neuzamar - 13/03/2025 06:46:04</t>
  </si>
  <si>
    <t>Neuzamar - 13/03/2025 06:46:05</t>
  </si>
  <si>
    <t>Neuzamar - 13/03/2025 06:46:07</t>
  </si>
  <si>
    <t>Thiago Aparecido Pinto - 18/03/2025 16:55:00</t>
  </si>
  <si>
    <t>Thiago Aparecido Pinto - 18/03/2025 16:55:01</t>
  </si>
  <si>
    <t>Thiago Aparecido Pinto - 18/03/2025 16:55:03</t>
  </si>
  <si>
    <t>Thiago Aparecido Pinto - 18/03/2025 16:55:04</t>
  </si>
  <si>
    <t>Base de Dados_Images/RR4003.Imagem do Equipamento-.185409.jpg</t>
  </si>
  <si>
    <t>Alexandre Mesquita - 10/03/2025 15:54:04</t>
  </si>
  <si>
    <t>RR4005</t>
  </si>
  <si>
    <t>Rosca De Pedra De Açucar</t>
  </si>
  <si>
    <t>Rodrigo Silva - 10/02/2025 15:38:17</t>
  </si>
  <si>
    <t>Rodrigo Silva - 10/02/2025 15:38:19</t>
  </si>
  <si>
    <t>Rodrigo Silva - 10/02/2025 15:38:21</t>
  </si>
  <si>
    <t>Rodrigo Silva - 10/02/2025 15:38:23</t>
  </si>
  <si>
    <t>Rodrigo Silva - 10/02/2025 15:38:25</t>
  </si>
  <si>
    <t>Rodrigo Silva - 10/02/2025 15:38:29</t>
  </si>
  <si>
    <t>Rodrigo Silva - 10/02/2025 15:38:32</t>
  </si>
  <si>
    <t>Rodrigo Silva - 10/02/2025 15:38:35</t>
  </si>
  <si>
    <t>Rodrigo Silva - 10/02/2025 15:38:39</t>
  </si>
  <si>
    <t>Rodrigo Silva - 10/02/2025 15:38:43</t>
  </si>
  <si>
    <t>Rodrigo Silva - 10/02/2025 15:38:45</t>
  </si>
  <si>
    <t>Rodrigo Silva - 10/02/2025 15:38:47</t>
  </si>
  <si>
    <t>Rodrigo Silva - 10/02/2025 15:38:50</t>
  </si>
  <si>
    <t>Rodrigo Silva - 10/02/2025 15:38:54</t>
  </si>
  <si>
    <t>Neuzamar - 13/03/2025 01:19:52</t>
  </si>
  <si>
    <t>Neuzamar - 13/03/2025 01:19:53</t>
  </si>
  <si>
    <t>Neuzamar - 13/03/2025 01:19:56</t>
  </si>
  <si>
    <t>Neuzamar - 13/03/2025 01:20:01</t>
  </si>
  <si>
    <t>Neuzamar - 13/03/2025 06:46:36</t>
  </si>
  <si>
    <t>Neuzamar - 13/03/2025 06:46:37</t>
  </si>
  <si>
    <t>Neuzamar - 13/03/2025 06:46:38</t>
  </si>
  <si>
    <t>Neuzamar - 13/03/2025 06:46:39</t>
  </si>
  <si>
    <t>Thiago Aparecido Pinto - 18/03/2025 16:55:10</t>
  </si>
  <si>
    <t>Thiago Aparecido Pinto - 18/03/2025 16:55:30</t>
  </si>
  <si>
    <t>Thiago Aparecido Pinto - 18/03/2025 16:55:31</t>
  </si>
  <si>
    <t>Thiago Aparecido Pinto - 18/03/2025 16:55:32</t>
  </si>
  <si>
    <t>Thiago Aparecido Pinto - 18/03/2025 16:55:33</t>
  </si>
  <si>
    <t>Base de Dados_Images/RR4005.Imagem do Equipamento-.183817.jpg</t>
  </si>
  <si>
    <t>Rodrigo Silva - 10/02/2025 15:38:10</t>
  </si>
  <si>
    <t>EM4001</t>
  </si>
  <si>
    <t>Redler 01 (Esteira Transportadora De Açucar Seco)</t>
  </si>
  <si>
    <t>Rodrigo Silva - 10/02/2025 15:49:53</t>
  </si>
  <si>
    <t>Rodrigo Silva - 10/02/2025 15:49:55</t>
  </si>
  <si>
    <t>Rodrigo Silva - 10/02/2025 15:49:58</t>
  </si>
  <si>
    <t>Rodrigo Silva - 10/02/2025 15:50:03</t>
  </si>
  <si>
    <t>Rodrigo Silva - 10/02/2025 15:50:04</t>
  </si>
  <si>
    <t>Rodrigo Silva - 10/02/2025 15:50:09</t>
  </si>
  <si>
    <t>Rodrigo Silva - 10/02/2025 15:50:11</t>
  </si>
  <si>
    <t>Rodrigo Silva - 10/02/2025 15:50:16</t>
  </si>
  <si>
    <t>Rodrigo Silva - 10/02/2025 15:50:24</t>
  </si>
  <si>
    <t>Rodrigo Silva - 10/02/2025 15:50:30</t>
  </si>
  <si>
    <t>Rodrigo Silva - 10/02/2025 15:50:36</t>
  </si>
  <si>
    <t>Rodrigo Silva - 10/02/2025 15:50:42</t>
  </si>
  <si>
    <t>Rodrigo Silva - 10/02/2025 15:50:46</t>
  </si>
  <si>
    <t>Rodrigo Silva - 10/02/2025 15:50:52</t>
  </si>
  <si>
    <t>Rodrigo Silva - 10/02/2025 15:50:55</t>
  </si>
  <si>
    <t>Rodrigo Silva - 10/02/2025 15:50:56</t>
  </si>
  <si>
    <t>Rodrigo Silva - 10/02/2025 15:51:01</t>
  </si>
  <si>
    <t>Rodrigo Silva - 10/02/2025 15:51:04</t>
  </si>
  <si>
    <t>Rodrigo Silva - 10/02/2025 15:51:05</t>
  </si>
  <si>
    <t>Rodrigo Silva - 10/02/2025 15:51:10</t>
  </si>
  <si>
    <t>Neuzamar - 13/03/2025 01:17:38</t>
  </si>
  <si>
    <t>Neuzamar - 13/03/2025 01:17:46</t>
  </si>
  <si>
    <t>Neuzamar - 13/03/2025 01:17:47</t>
  </si>
  <si>
    <t>Neuzamar - 13/03/2025 01:17:52</t>
  </si>
  <si>
    <t>Neuzamar - 13/03/2025 06:47:11</t>
  </si>
  <si>
    <t>Neuzamar - 13/03/2025 06:47:13</t>
  </si>
  <si>
    <t>Neuzamar - 13/03/2025 06:47:14</t>
  </si>
  <si>
    <t>Neuzamar - 13/03/2025 06:47:17</t>
  </si>
  <si>
    <t>Neuzamar - 13/03/2025 06:47:18</t>
  </si>
  <si>
    <t>Neuzamar - 13/03/2025 06:47:20</t>
  </si>
  <si>
    <t>Thiago Aparecido Pinto - 18/03/2025 16:54:26</t>
  </si>
  <si>
    <t>Thiago Aparecido Pinto - 18/03/2025 16:54:27</t>
  </si>
  <si>
    <t>Base de Dados_Images/EM4001.Imagem do Equipamento-.184948.jpg</t>
  </si>
  <si>
    <t>Rodrigo Silva - 10/02/2025 15:49:44</t>
  </si>
  <si>
    <t>EM4002</t>
  </si>
  <si>
    <t>Redler 02 (Esteira Transportadora De Açucar Seco)</t>
  </si>
  <si>
    <t>Rodrigo Silva - 10/02/2025 15:57:33</t>
  </si>
  <si>
    <t>Rodrigo Silva - 10/02/2025 15:57:42</t>
  </si>
  <si>
    <t>Rodrigo Silva - 10/02/2025 15:57:43</t>
  </si>
  <si>
    <t>Rodrigo Silva - 10/02/2025 15:58:54</t>
  </si>
  <si>
    <t>Rodrigo Silva - 10/02/2025 15:57:46</t>
  </si>
  <si>
    <t>Rodrigo Silva - 10/02/2025 15:57:51</t>
  </si>
  <si>
    <t>Rodrigo Silva - 10/02/2025 15:57:54</t>
  </si>
  <si>
    <t>Rodrigo Silva - 10/02/2025 15:57:57</t>
  </si>
  <si>
    <t>Rodrigo Silva - 10/02/2025 15:57:59</t>
  </si>
  <si>
    <t>Rodrigo Silva - 10/02/2025 15:58:03</t>
  </si>
  <si>
    <t>Rodrigo Silva - 10/02/2025 15:58:09</t>
  </si>
  <si>
    <t>Rodrigo Silva - 10/02/2025 15:58:13</t>
  </si>
  <si>
    <t>Rodrigo Silva - 10/02/2025 15:58:17</t>
  </si>
  <si>
    <t>Rodrigo Silva - 10/02/2025 15:58:20</t>
  </si>
  <si>
    <t>Rodrigo Silva - 10/02/2025 15:58:24</t>
  </si>
  <si>
    <t>Rodrigo Silva - 10/02/2025 15:58:25</t>
  </si>
  <si>
    <t>Rodrigo Silva - 10/02/2025 15:58:27</t>
  </si>
  <si>
    <t>Rodrigo Silva - 10/02/2025 15:58:34</t>
  </si>
  <si>
    <t>Rodrigo Silva - 10/02/2025 15:58:39</t>
  </si>
  <si>
    <t>Rodrigo Silva - 10/02/2025 15:58:40</t>
  </si>
  <si>
    <t>Neuzamar - 13/03/2025 01:16:52</t>
  </si>
  <si>
    <t>Neuzamar - 13/03/2025 01:16:54</t>
  </si>
  <si>
    <t>Neuzamar - 13/03/2025 01:16:56</t>
  </si>
  <si>
    <t>Neuzamar - 13/03/2025 01:17:01</t>
  </si>
  <si>
    <t>Waldrovany - 13/03/2025 08:18:41</t>
  </si>
  <si>
    <t>Waldrovany - 13/03/2025 08:18:42</t>
  </si>
  <si>
    <t>Waldrovany - 13/03/2025 08:18:43</t>
  </si>
  <si>
    <t>Waldrovany - 13/03/2025 08:18:45</t>
  </si>
  <si>
    <t>Waldrovany - 13/03/2025 08:18:46</t>
  </si>
  <si>
    <t>Waldrovany - 13/03/2025 08:18:47</t>
  </si>
  <si>
    <t>Thiago Aparecido Pinto - 18/03/2025 16:54:33</t>
  </si>
  <si>
    <t>Base de Dados_Images/EM4002.Imagem do Equipamento-.185732.jpg</t>
  </si>
  <si>
    <t>Rodrigo Silva - 10/02/2025 15:57:26</t>
  </si>
  <si>
    <t>VT4005</t>
  </si>
  <si>
    <t>Ventilador Do Secador De Açucar</t>
  </si>
  <si>
    <t>Elias Gomes - 04/02/2025 11:30:18</t>
  </si>
  <si>
    <t>Elias Gomes - 04/02/2025 11:30:19</t>
  </si>
  <si>
    <t>Elias Gomes - 04/02/2025 11:30:20</t>
  </si>
  <si>
    <t>Elias Gomes - 04/02/2025 11:30:22</t>
  </si>
  <si>
    <t>Elias Gomes - 04/02/2025 11:30:24</t>
  </si>
  <si>
    <t>Elias Gomes - 04/02/2025 11:30:26</t>
  </si>
  <si>
    <t>Elias Gomes - 04/02/2025 11:30:28</t>
  </si>
  <si>
    <t>Elias Gomes - 04/02/2025 11:30:31</t>
  </si>
  <si>
    <t>Elias Gomes - 04/02/2025 11:30:33</t>
  </si>
  <si>
    <t>Elias Gomes - 04/02/2025 11:30:36</t>
  </si>
  <si>
    <t>Elias Gomes - 04/02/2025 11:30:37</t>
  </si>
  <si>
    <t>Elias Gomes - 04/02/2025 11:30:42</t>
  </si>
  <si>
    <t>Elias Gomes - 04/02/2025 11:30:45</t>
  </si>
  <si>
    <t>Elias Gomes - 04/02/2025 11:30:47</t>
  </si>
  <si>
    <t>Elias Gomes - 04/02/2025 11:30:50</t>
  </si>
  <si>
    <t>Elias Gomes - 04/02/2025 11:31:04</t>
  </si>
  <si>
    <t>Elias Gomes - 04/02/2025 11:31:08</t>
  </si>
  <si>
    <t>Elias Gomes - 04/02/2025 11:31:11</t>
  </si>
  <si>
    <t>Elias Gomes - 04/02/2025 11:31:13</t>
  </si>
  <si>
    <t>Elias Gomes - 04/02/2025 11:31:21</t>
  </si>
  <si>
    <t>Elias Gomes - 04/02/2025 11:31:37</t>
  </si>
  <si>
    <t>Neuzamar - 13/03/2025 01:15:48</t>
  </si>
  <si>
    <t>Neuzamar - 13/03/2025 01:15:50</t>
  </si>
  <si>
    <t>Neuzamar - 13/03/2025 01:15:51</t>
  </si>
  <si>
    <t>Neuzamar - 13/03/2025 01:15:54</t>
  </si>
  <si>
    <t>Neuzamar - 13/03/2025 01:15:56</t>
  </si>
  <si>
    <t>Neuzamar - 13/03/2025 01:15:58</t>
  </si>
  <si>
    <t>Neuzamar - 13/03/2025 01:16:04</t>
  </si>
  <si>
    <t>Alexandre Mesquita - 13/03/2025 09:45:02</t>
  </si>
  <si>
    <t>Alexandre Mesquita - 13/03/2025 09:45:05</t>
  </si>
  <si>
    <t>Thiago Aparecido Pinto - 13/03/2025 15:27:39</t>
  </si>
  <si>
    <t>Thiago Aparecido Pinto - 18/03/2025 16:56:31</t>
  </si>
  <si>
    <t>Thiago Aparecido Pinto - 18/03/2025 16:56:32</t>
  </si>
  <si>
    <t>Base de Dados_Images/VT4005.Imagem do Equipamento-.143011.jpg</t>
  </si>
  <si>
    <t>Elias Gomes - 04/02/2025 11:29:48</t>
  </si>
  <si>
    <t>Base de Dados_Images/VT4005.Imagem da Plaqueta do Motor-.143011.jpg</t>
  </si>
  <si>
    <t>Elias Gomes - 04/02/2025 11:30:04</t>
  </si>
  <si>
    <t>Sementeira Horizontal</t>
  </si>
  <si>
    <t>LIT 40029</t>
  </si>
  <si>
    <t>Nivel Sementeira Horizontal</t>
  </si>
  <si>
    <t>Neuzamar - 13/03/2025 06:19:55</t>
  </si>
  <si>
    <t>Neuzamar - 13/03/2025 06:19:56</t>
  </si>
  <si>
    <t>Neuzamar - 13/03/2025 06:19:58</t>
  </si>
  <si>
    <t>Neuzamar - 13/03/2025 06:20:01</t>
  </si>
  <si>
    <t>Neuzamar - 13/03/2025 06:20:07</t>
  </si>
  <si>
    <t>Neuzamar - 13/03/2025 06:20:09</t>
  </si>
  <si>
    <t>Neuzamar - 13/03/2025 06:20:12</t>
  </si>
  <si>
    <t>Neuzamar - 13/03/2025 06:20:20</t>
  </si>
  <si>
    <t>Neuzamar - 13/03/2025 06:20:22</t>
  </si>
  <si>
    <t>Thiago Aparecido Pinto - 18/03/2025 16:51:29</t>
  </si>
  <si>
    <t>Thiago Aparecido Pinto - 18/03/2025 16:52:07</t>
  </si>
  <si>
    <t>Base de Dados_Images/LIT 40029.Imagem do Equipamento-.091952.jpg</t>
  </si>
  <si>
    <t>Neuzamar - 13/03/2025 06:19:49</t>
  </si>
  <si>
    <t>AG4006</t>
  </si>
  <si>
    <t>Agitador Sementeira Horizontal</t>
  </si>
  <si>
    <t>Thiago Aparecido Pinto - 12/02/2025 11:27:25</t>
  </si>
  <si>
    <t>Thiago Aparecido Pinto - 12/02/2025 11:27:27</t>
  </si>
  <si>
    <t>Thiago Aparecido Pinto - 12/02/2025 11:27:39</t>
  </si>
  <si>
    <t>Thiago Aparecido Pinto - 12/02/2025 11:27:43</t>
  </si>
  <si>
    <t>Thiago Aparecido Pinto - 12/02/2025 11:27:45</t>
  </si>
  <si>
    <t>Thiago Aparecido Pinto - 12/02/2025 11:27:51</t>
  </si>
  <si>
    <t>Thiago Aparecido Pinto - 12/02/2025 11:27:52</t>
  </si>
  <si>
    <t>Thiago Aparecido Pinto - 12/02/2025 11:27:54</t>
  </si>
  <si>
    <t>Thiago Aparecido Pinto - 12/02/2025 11:27:58</t>
  </si>
  <si>
    <t>Thiago Aparecido Pinto - 12/02/2025 11:28:00</t>
  </si>
  <si>
    <t>Thiago Aparecido Pinto - 12/02/2025 11:28:02</t>
  </si>
  <si>
    <t>Neuzamar - 12/03/2025 20:14:29</t>
  </si>
  <si>
    <t>Neuzamar - 12/03/2025 20:14:33</t>
  </si>
  <si>
    <t>Neuzamar - 12/03/2025 20:14:35</t>
  </si>
  <si>
    <t>Neuzamar - 12/03/2025 20:14:48</t>
  </si>
  <si>
    <t>Thiago Aparecido Pinto - 18/03/2025 16:47:16</t>
  </si>
  <si>
    <t>Thiago Aparecido Pinto - 18/03/2025 16:47:17</t>
  </si>
  <si>
    <t>Thiago Aparecido Pinto - 18/03/2025 16:47:18</t>
  </si>
  <si>
    <t>Thiago Aparecido Pinto - 18/03/2025 16:47:19</t>
  </si>
  <si>
    <t>Thiago Aparecido Pinto - 18/03/2025 16:47:23</t>
  </si>
  <si>
    <t>Thiago Aparecido Pinto - 18/03/2025 16:47:24</t>
  </si>
  <si>
    <t>Base de Dados_Images/AG4006.Imagem do Equipamento-.142854.jpg</t>
  </si>
  <si>
    <t>Thiago Aparecido Pinto - 12/02/2025 11:28:29</t>
  </si>
  <si>
    <t>Base de Dados_Images/AG4006.Imagem da Plaqueta do Motor-.142904.jpg</t>
  </si>
  <si>
    <t>Thiago Aparecido Pinto - 12/02/2025 11:28:55</t>
  </si>
  <si>
    <t>PIT 40039</t>
  </si>
  <si>
    <t>Pressao Corpo Sementeira Horiz</t>
  </si>
  <si>
    <t>Alexandre Mesquita - 13/03/2025 08:12:05</t>
  </si>
  <si>
    <t>Alexandre Mesquita - 13/03/2025 08:12:06</t>
  </si>
  <si>
    <t>Alexandre Mesquita - 13/03/2025 08:12:07</t>
  </si>
  <si>
    <t>Alexandre Mesquita - 13/03/2025 08:12:11</t>
  </si>
  <si>
    <t>Alexandre Mesquita - 13/03/2025 08:12:22</t>
  </si>
  <si>
    <t>Alexandre Mesquita - 13/03/2025 08:12:23</t>
  </si>
  <si>
    <t>Alexandre Mesquita - 13/03/2025 08:12:25</t>
  </si>
  <si>
    <t>Thiago Aparecido Pinto - 18/03/2025 16:52:15</t>
  </si>
  <si>
    <t>Thiago Aparecido Pinto - 18/03/2025 16:52:16</t>
  </si>
  <si>
    <t>Thiago Aparecido Pinto - 18/03/2025 16:52:22</t>
  </si>
  <si>
    <t>Thiago Aparecido Pinto - 18/03/2025 16:52:23</t>
  </si>
  <si>
    <t>Base de Dados_Images/PIT 40039.Imagem do Equipamento-.111207.jpg</t>
  </si>
  <si>
    <t>Alexandre Mesquita - 13/03/2025 08:12:00</t>
  </si>
  <si>
    <t>XV40001</t>
  </si>
  <si>
    <t>Valvula De Quebra Vacuo Sementeira Horizontal</t>
  </si>
  <si>
    <t>Thiago Aparecido Pinto - 19/02/2025 11:22:48</t>
  </si>
  <si>
    <t>Alexandre Mesquita - 26/02/2025 11:38:03</t>
  </si>
  <si>
    <t>Alexandre Mesquita - 12/02/2025 16:07:22</t>
  </si>
  <si>
    <t>Alexandre Mesquita - 12/02/2025 16:07:25</t>
  </si>
  <si>
    <t>Alexandre Mesquita - 12/02/2025 16:07:26</t>
  </si>
  <si>
    <t>Alexandre Mesquita - 12/02/2025 16:07:31</t>
  </si>
  <si>
    <t>Alexandre Mesquita - 12/02/2025 16:07:32</t>
  </si>
  <si>
    <t>Alexandre Mesquita - 12/02/2025 16:07:34</t>
  </si>
  <si>
    <t>Alessandro Mendes - 04/03/2025 14:14:19</t>
  </si>
  <si>
    <t>Alessandro Mendes - 04/03/2025 14:14:22</t>
  </si>
  <si>
    <t>Alexandre Mesquita - 13/03/2025 08:12:49</t>
  </si>
  <si>
    <t>Thiago Aparecido Pinto - 18/03/2025 16:52:30</t>
  </si>
  <si>
    <t>Base de Dados_Images/XV40001.Imagem do Equipamento-.190719.jpg</t>
  </si>
  <si>
    <t>Alexandre Mesquita - 12/02/2025 16:07:13</t>
  </si>
  <si>
    <t>XV40002</t>
  </si>
  <si>
    <t>Valvula De Vapor De Limpeza Sementeira Horizontal</t>
  </si>
  <si>
    <t>Alexandre Mesquita - 12/02/2025 16:03:16</t>
  </si>
  <si>
    <t>Alexandre Mesquita - 12/02/2025 16:03:17</t>
  </si>
  <si>
    <t>Alexandre Mesquita - 12/02/2025 16:03:20</t>
  </si>
  <si>
    <t>Alexandre Mesquita - 12/02/2025 16:03:25</t>
  </si>
  <si>
    <t>Alexandre Mesquita - 12/02/2025 16:03:27</t>
  </si>
  <si>
    <t>Alexandre Mesquita - 12/02/2025 16:03:30</t>
  </si>
  <si>
    <t>Alexandre Mesquita - 12/02/2025 16:03:34</t>
  </si>
  <si>
    <t>Alexandre Mesquita - 12/02/2025 16:03:37</t>
  </si>
  <si>
    <t>Alessandro Mendes - 04/03/2025 14:15:37</t>
  </si>
  <si>
    <t>Alessandro Mendes - 04/03/2025 14:16:06</t>
  </si>
  <si>
    <t>Alexandre Mesquita - 13/03/2025 15:59:50</t>
  </si>
  <si>
    <t>Thiago Aparecido Pinto - 18/03/2025 16:52:36</t>
  </si>
  <si>
    <t>Base de Dados_Images/XV40002.Imagem do Equipamento-.190309.jpg</t>
  </si>
  <si>
    <t>Alexandre Mesquita - 12/02/2025 16:03:00</t>
  </si>
  <si>
    <t>XV40003</t>
  </si>
  <si>
    <t>Valvula De Vacuo Sementeira Horizontal</t>
  </si>
  <si>
    <t>Alexandre Mesquita - 12/02/2025 16:09:47</t>
  </si>
  <si>
    <t>Alexandre Mesquita - 12/02/2025 16:09:48</t>
  </si>
  <si>
    <t>Alexandre Mesquita - 12/02/2025 16:09:49</t>
  </si>
  <si>
    <t>Alexandre Mesquita - 12/02/2025 16:09:52</t>
  </si>
  <si>
    <t>Alexandre Mesquita - 12/02/2025 16:09:54</t>
  </si>
  <si>
    <t>Alexandre Mesquita - 12/02/2025 16:09:56</t>
  </si>
  <si>
    <t>Neuzamar - 13/03/2025 01:14:43</t>
  </si>
  <si>
    <t>Neuzamar - 13/03/2025 01:14:44</t>
  </si>
  <si>
    <t>Alexandre Mesquita - 13/03/2025 09:42:50</t>
  </si>
  <si>
    <t>Thiago Aparecido Pinto - 18/03/2025 16:52:53</t>
  </si>
  <si>
    <t>Base de Dados_Images/XV40003.Imagem do Equipamento-.190945.jpg</t>
  </si>
  <si>
    <t>Alexandre Mesquita - 12/02/2025 16:09:40</t>
  </si>
  <si>
    <t>XV40004</t>
  </si>
  <si>
    <t>Valvula De Saida Sementeira Horizontal</t>
  </si>
  <si>
    <t>Alexandre Mesquita - 21/02/2025 10:08:47</t>
  </si>
  <si>
    <t>Alexandre Mesquita - 21/02/2025 10:08:49</t>
  </si>
  <si>
    <t>Alexandre Mesquita - 21/02/2025 10:08:51</t>
  </si>
  <si>
    <t>Alexandre Mesquita - 21/02/2025 10:08:54</t>
  </si>
  <si>
    <t>Alexandre Mesquita - 21/02/2025 10:08:59</t>
  </si>
  <si>
    <t>Alessandro Mendes - 04/03/2025 14:20:42</t>
  </si>
  <si>
    <t>Alessandro Mendes - 04/03/2025 14:20:52</t>
  </si>
  <si>
    <t>Alexandre Mesquita - 18/03/2025 09:52:42</t>
  </si>
  <si>
    <t>Alexandre Mesquita - 18/03/2025 09:52:50</t>
  </si>
  <si>
    <t>Base de Dados_Images/XV40004.Imagem do Equipamento-.130844.jpg</t>
  </si>
  <si>
    <t>Alexandre Mesquita - 21/02/2025 10:08:39</t>
  </si>
  <si>
    <t>XV40005</t>
  </si>
  <si>
    <t>Valvula De Agua De Limpeza Sementeira Horizontal</t>
  </si>
  <si>
    <t>Alexandre Mesquita - 26/02/2025 11:38:59</t>
  </si>
  <si>
    <t>Alexandre Mesquita - 26/02/2025 11:39:00</t>
  </si>
  <si>
    <t>Alexandre Mesquita - 26/02/2025 11:39:01</t>
  </si>
  <si>
    <t>Alexandre Mesquita - 26/02/2025 11:39:02</t>
  </si>
  <si>
    <t>Alexandre Mesquita - 26/02/2025 11:39:06</t>
  </si>
  <si>
    <t>Alexandre Mesquita - 26/02/2025 11:39:16</t>
  </si>
  <si>
    <t>Alexandre Mesquita - 26/02/2025 11:39:13</t>
  </si>
  <si>
    <t>Alexandre Mesquita - 26/02/2025 11:39:14</t>
  </si>
  <si>
    <t>Alessandro Mendes - 04/03/2025 14:22:33</t>
  </si>
  <si>
    <t>Alessandro Mendes - 04/03/2025 14:22:32</t>
  </si>
  <si>
    <t>Alexandre Mesquita - 18/03/2025 09:52:56</t>
  </si>
  <si>
    <t>Alexandre Mesquita - 18/03/2025 09:52:59</t>
  </si>
  <si>
    <t>Base de Dados_Images/XV40005.Imagem do Equipamento-.143856.jpg</t>
  </si>
  <si>
    <t>Alexandre Mesquita - 26/02/2025 11:38:52</t>
  </si>
  <si>
    <t>Sementeira Vertical</t>
  </si>
  <si>
    <t>LIT 40048</t>
  </si>
  <si>
    <t>Nivel Sementeira Vertical</t>
  </si>
  <si>
    <t>Alexandre Mesquita - 05/03/2025 11:53:23</t>
  </si>
  <si>
    <t>Alexandre Mesquita - 05/03/2025 11:53:24</t>
  </si>
  <si>
    <t>Alexandre Mesquita - 05/03/2025 11:53:25</t>
  </si>
  <si>
    <t>Alexandre Mesquita - 05/03/2025 11:53:26</t>
  </si>
  <si>
    <t>Alexandre Mesquita - 11/03/2025 10:15:28</t>
  </si>
  <si>
    <t>Alexandre Mesquita - 11/03/2025 10:15:30</t>
  </si>
  <si>
    <t>Neuzamar - 13/03/2025 06:00:51</t>
  </si>
  <si>
    <t>Alexandre Mesquita - 14/03/2025 18:39:32</t>
  </si>
  <si>
    <t>Alexandre Mesquita - 14/03/2025 18:39:33</t>
  </si>
  <si>
    <t>Base de Dados_Images/LIT 40048.Imagem do Equipamento-.145321.jpg</t>
  </si>
  <si>
    <t>Alexandre Mesquita - 05/03/2025 11:53:15</t>
  </si>
  <si>
    <t>PIT 40049</t>
  </si>
  <si>
    <t>Pressao Corpo Sementeira Vertical</t>
  </si>
  <si>
    <t>Alexandre Mesquita - 05/03/2025 11:40:39</t>
  </si>
  <si>
    <t>Alexandre Mesquita - 05/03/2025 11:40:40</t>
  </si>
  <si>
    <t>Alexandre Mesquita - 05/03/2025 11:40:42</t>
  </si>
  <si>
    <t>Alexandre Mesquita - 05/03/2025 11:40:44</t>
  </si>
  <si>
    <t>Alexandre Mesquita - 05/03/2025 11:40:58</t>
  </si>
  <si>
    <t>Alexandre Mesquita - 05/03/2025 11:40:59</t>
  </si>
  <si>
    <t>Alexandre Mesquita - 05/03/2025 11:41:02</t>
  </si>
  <si>
    <t>Alexandre Mesquita - 14/03/2025 15:23:09</t>
  </si>
  <si>
    <t>Alexandre Mesquita - 14/03/2025 15:23:10</t>
  </si>
  <si>
    <t>Alexandre Mesquita - 14/03/2025 18:38:38</t>
  </si>
  <si>
    <t>Alexandre Mesquita - 14/03/2025 18:38:39</t>
  </si>
  <si>
    <t>Base de Dados_Images/PIT 40049.Imagem do Equipamento-.153250.jpg</t>
  </si>
  <si>
    <t>Alexandre Mesquita - 28/02/2025 12:32:45</t>
  </si>
  <si>
    <t>XV40006</t>
  </si>
  <si>
    <t>Valvula De Vapor De Limpeza Sementeira Vertical</t>
  </si>
  <si>
    <t>Alexandre Mesquita - 21/02/2025 09:42:45</t>
  </si>
  <si>
    <t>Alexandre Mesquita - 21/02/2025 09:42:46</t>
  </si>
  <si>
    <t>Alexandre Mesquita - 21/02/2025 09:42:47</t>
  </si>
  <si>
    <t>Alexandre Mesquita - 21/02/2025 09:42:48</t>
  </si>
  <si>
    <t>Alexandre Mesquita - 21/02/2025 09:42:50</t>
  </si>
  <si>
    <t>Alexandre Mesquita - 21/02/2025 09:42:51</t>
  </si>
  <si>
    <t>Alexandre Mesquita - 21/02/2025 09:42:53</t>
  </si>
  <si>
    <t>Alexandre Mesquita - 21/02/2025 09:42:56</t>
  </si>
  <si>
    <t>Neuzamar - 13/03/2025 01:14:17</t>
  </si>
  <si>
    <t>Neuzamar - 13/03/2025 01:14:18</t>
  </si>
  <si>
    <t>Alexandre Mesquita - 14/03/2025 15:23:00</t>
  </si>
  <si>
    <t>Alexandre Mesquita - 14/03/2025 18:39:15</t>
  </si>
  <si>
    <t>Base de Dados_Images/XV40006.Imagem do Equipamento-.124241.jpg</t>
  </si>
  <si>
    <t>Alexandre Mesquita - 21/02/2025 09:42:36</t>
  </si>
  <si>
    <t>XV40007</t>
  </si>
  <si>
    <t>Valvula De Vácuo Sementeira Vertical</t>
  </si>
  <si>
    <t>Alexandre Mesquita - 11/03/2025 18:23:52</t>
  </si>
  <si>
    <t>Alexandre Mesquita - 11/03/2025 18:23:54</t>
  </si>
  <si>
    <t>Alexandre Mesquita - 11/03/2025 18:23:57</t>
  </si>
  <si>
    <t>Alexandre Mesquita - 11/03/2025 18:23:58</t>
  </si>
  <si>
    <t>Alexandre Mesquita - 11/03/2025 18:23:59</t>
  </si>
  <si>
    <t>Alexandre Mesquita - 11/03/2025 18:24:00</t>
  </si>
  <si>
    <t>Alexandre Mesquita - 11/03/2025 18:24:01</t>
  </si>
  <si>
    <t>Alexandre Mesquita - 11/03/2025 18:24:02</t>
  </si>
  <si>
    <t>Alexandre Mesquita - 11/03/2025 18:24:09</t>
  </si>
  <si>
    <t>Alexandre Mesquita - 11/03/2025 18:24:11</t>
  </si>
  <si>
    <t>Alexandre Mesquita - 14/03/2025 15:24:51</t>
  </si>
  <si>
    <t>Alexandre Mesquita - 14/03/2025 18:39:22</t>
  </si>
  <si>
    <t>Válvula limpeza linha corte próximo válvula bloqueio massa A/B</t>
  </si>
  <si>
    <t>Base de Dados_Images/XV40007.Imagem do Equipamento-.212348.jpg</t>
  </si>
  <si>
    <t>Alexandre Mesquita - 11/03/2025 18:23:44</t>
  </si>
  <si>
    <t>XV40008</t>
  </si>
  <si>
    <t>Valvula De Quebra Vacuo Sementeira Vertical</t>
  </si>
  <si>
    <t>Thiago Aparecido Pinto - 10/03/2025 16:50:16</t>
  </si>
  <si>
    <t>Thiago Aparecido Pinto - 10/03/2025 16:50:18</t>
  </si>
  <si>
    <t>Thiago Aparecido Pinto - 10/03/2025 16:50:19</t>
  </si>
  <si>
    <t>Thiago Aparecido Pinto - 10/03/2025 16:50:21</t>
  </si>
  <si>
    <t>Thiago Aparecido Pinto - 10/03/2025 16:50:22</t>
  </si>
  <si>
    <t>Thiago Aparecido Pinto - 10/03/2025 16:50:25</t>
  </si>
  <si>
    <t>Thiago Aparecido Pinto - 10/03/2025 16:50:29</t>
  </si>
  <si>
    <t>Thiago Aparecido Pinto - 10/03/2025 16:50:30</t>
  </si>
  <si>
    <t>Alexandre Mesquita - 14/03/2025 15:22:21</t>
  </si>
  <si>
    <t>Alexandre Mesquita - 14/03/2025 18:38:49</t>
  </si>
  <si>
    <t>Base de Dados_Images/XV40008.Imagem do Equipamento-.170845.jpg</t>
  </si>
  <si>
    <t>Alessandro Mendes - 04/03/2025 14:08:39</t>
  </si>
  <si>
    <t>XV40009</t>
  </si>
  <si>
    <t>Valvula De Saida Sementeira Vertical</t>
  </si>
  <si>
    <t>Alexandre Mesquita - 05/03/2025 11:51:13</t>
  </si>
  <si>
    <t>Alexandre Mesquita - 05/03/2025 11:51:15</t>
  </si>
  <si>
    <t>Alexandre Mesquita - 05/03/2025 11:51:16</t>
  </si>
  <si>
    <t>Alexandre Mesquita - 05/03/2025 11:51:18</t>
  </si>
  <si>
    <t>Alexandre Mesquita - 05/03/2025 11:51:19</t>
  </si>
  <si>
    <t>Alexandre Mesquita - 05/03/2025 11:51:21</t>
  </si>
  <si>
    <t>Alexandre Mesquita - 05/03/2025 11:51:22</t>
  </si>
  <si>
    <t>Alexandre Mesquita - 05/03/2025 11:51:24</t>
  </si>
  <si>
    <t>Alexandre Mesquita - 11/03/2025 10:14:37</t>
  </si>
  <si>
    <t>Alexandre Mesquita - 11/03/2025 10:14:38</t>
  </si>
  <si>
    <t>Alexandre Mesquita - 14/03/2025 15:22:29</t>
  </si>
  <si>
    <t>Alexandre Mesquita - 14/03/2025 18:38:59</t>
  </si>
  <si>
    <t>Base de Dados_Images/XV40009.Imagem do Equipamento-.145114.jpg</t>
  </si>
  <si>
    <t>Alexandre Mesquita - 05/03/2025 11:51:09</t>
  </si>
  <si>
    <t>XV40010</t>
  </si>
  <si>
    <t>Valvula De Limpeza Linha Corte Sementeira Vertical</t>
  </si>
  <si>
    <t>Alexandre Mesquita - 05/03/2025 11:52:04</t>
  </si>
  <si>
    <t>Alexandre Mesquita - 05/03/2025 11:52:06</t>
  </si>
  <si>
    <t>Alexandre Mesquita - 05/03/2025 11:52:07</t>
  </si>
  <si>
    <t>Alexandre Mesquita - 05/03/2025 11:52:09</t>
  </si>
  <si>
    <t>Alexandre Mesquita - 05/03/2025 11:52:10</t>
  </si>
  <si>
    <t>Alexandre Mesquita - 05/03/2025 11:52:11</t>
  </si>
  <si>
    <t>Alexandre Mesquita - 05/03/2025 11:52:13</t>
  </si>
  <si>
    <t>Alexandre Mesquita - 05/03/2025 11:52:15</t>
  </si>
  <si>
    <t>Alexandre Mesquita - 11/03/2025 10:14:51</t>
  </si>
  <si>
    <t>Alexandre Mesquita - 11/03/2025 10:14:52</t>
  </si>
  <si>
    <t>Alexandre Mesquita - 14/03/2025 15:26:03</t>
  </si>
  <si>
    <t>Alexandre Mesquita - 14/03/2025 18:39:40</t>
  </si>
  <si>
    <t>Base de Dados_Images/XV40010.Imagem do Equipamento-.145208.jpg</t>
  </si>
  <si>
    <t>Alexandre Mesquita - 05/03/2025 11:52:01</t>
  </si>
  <si>
    <t>XV40085</t>
  </si>
  <si>
    <t>Valvula De Bloqueio Vacuo Coz 02 Para Sementeira Vertical</t>
  </si>
  <si>
    <t>Alexandre Mesquita - 07/03/2025 16:19:24</t>
  </si>
  <si>
    <t>Alexandre Mesquita - 07/03/2025 16:19:25</t>
  </si>
  <si>
    <t>Alexandre Mesquita - 07/03/2025 16:19:27</t>
  </si>
  <si>
    <t>Alexandre Mesquita - 07/03/2025 16:19:37</t>
  </si>
  <si>
    <t>Alexandre Mesquita - 07/03/2025 16:19:29</t>
  </si>
  <si>
    <t>Alexandre Mesquita - 07/03/2025 16:19:30</t>
  </si>
  <si>
    <t>Neuzamar - 13/03/2025 01:13:25</t>
  </si>
  <si>
    <t>Neuzamar - 13/03/2025 01:13:40</t>
  </si>
  <si>
    <t>Alexandre Mesquita - 14/03/2025 15:22:47</t>
  </si>
  <si>
    <t>Alexandre Mesquita - 14/03/2025 18:39:06</t>
  </si>
  <si>
    <t>Base de Dados_Images/XV40085.Imagem do Equipamento-.191915.jpg</t>
  </si>
  <si>
    <t>Alexandre Mesquita - 07/03/2025 16:19:09</t>
  </si>
  <si>
    <t>Sistema Adiabatico</t>
  </si>
  <si>
    <t>BC8801</t>
  </si>
  <si>
    <t>Bomba 01 De Agua Do Adiabatico Do Gerador</t>
  </si>
  <si>
    <t>Alexandre Mesquita - 13/02/2025 16:37:57</t>
  </si>
  <si>
    <t>Alexandre Mesquita - 13/02/2025 16:38:09</t>
  </si>
  <si>
    <t>Alexandre Mesquita - 13/02/2025 16:38:13</t>
  </si>
  <si>
    <t>Alexandre Mesquita - 13/02/2025 16:38:16</t>
  </si>
  <si>
    <t>Alexandre Mesquita - 13/02/2025 16:38:18</t>
  </si>
  <si>
    <t>Alexandre Mesquita - 13/02/2025 16:38:20</t>
  </si>
  <si>
    <t>Alexandre Mesquita - 13/02/2025 16:38:22</t>
  </si>
  <si>
    <t>Alexandre Mesquita - 13/02/2025 16:38:25</t>
  </si>
  <si>
    <t>Alexandre Mesquita - 13/02/2025 16:38:28</t>
  </si>
  <si>
    <t>Alexandre Mesquita - 13/02/2025 16:38:29</t>
  </si>
  <si>
    <t>Alexandre Mesquita - 13/02/2025 16:38:40</t>
  </si>
  <si>
    <t>Alexandre Mesquita - 13/02/2025 16:38:41</t>
  </si>
  <si>
    <t>Alexandre Mesquita - 13/02/2025 16:38:44</t>
  </si>
  <si>
    <t>Alexandre Mesquita - 13/02/2025 16:38:48</t>
  </si>
  <si>
    <t>Alexandre Mesquita - 13/02/2025 16:38:49</t>
  </si>
  <si>
    <t>Alexandre Mesquita - 13/02/2025 16:38:51</t>
  </si>
  <si>
    <t>Rodrigo Silva - 26/02/2025 13:17:20</t>
  </si>
  <si>
    <t>Rodrigo Silva - 26/02/2025 13:17:21</t>
  </si>
  <si>
    <t>Rodrigo Silva - 26/02/2025 13:17:22</t>
  </si>
  <si>
    <t>Rodrigo Silva - 26/02/2025 13:17:25</t>
  </si>
  <si>
    <t>Rodrigo Silva - 26/02/2025 13:17:27</t>
  </si>
  <si>
    <t>Rodrigo Silva - 26/02/2025 13:17:28</t>
  </si>
  <si>
    <t>Igor Vantuil - 12/03/2025 16:12:10</t>
  </si>
  <si>
    <t>Igor Vantuil - 12/03/2025 16:12:11</t>
  </si>
  <si>
    <t>Igor Vantuil - 12/03/2025 16:12:12</t>
  </si>
  <si>
    <t>Igor Vantuil - 12/03/2025 16:12:14</t>
  </si>
  <si>
    <t>Igor Vantuil - 12/03/2025 16:12:20</t>
  </si>
  <si>
    <t>Igor Vantuil - 12/03/2025 16:12:21</t>
  </si>
  <si>
    <t>Igor Vantuil - 12/03/2025 16:12:22</t>
  </si>
  <si>
    <t>Igor Vantuil - 12/03/2025 16:12:24</t>
  </si>
  <si>
    <t>Base de Dados_Images/BC8801.Imagem do Equipamento-.193525.jpg</t>
  </si>
  <si>
    <t>Alexandre Mesquita - 13/02/2025 16:35:18</t>
  </si>
  <si>
    <t>Base de Dados_Images/BC8801.Imagem da Plaqueta do Motor-.193753.jpg</t>
  </si>
  <si>
    <t>Alexandre Mesquita - 13/02/2025 16:37:48</t>
  </si>
  <si>
    <t>BC8802</t>
  </si>
  <si>
    <t>Bomba 02 De Agua Do Adiabatico Do Gerador</t>
  </si>
  <si>
    <t>Thiago Aparecido Pinto - 21/02/2025 12:56:28</t>
  </si>
  <si>
    <t>Rodrigo Silva - 21/02/2025 10:12:08</t>
  </si>
  <si>
    <t>Rodrigo Silva - 21/02/2025 10:12:09</t>
  </si>
  <si>
    <t>Rodrigo Silva - 21/02/2025 10:12:16</t>
  </si>
  <si>
    <t>Rodrigo Silva - 21/02/2025 10:12:33</t>
  </si>
  <si>
    <t>Rodrigo Silva - 21/02/2025 10:12:37</t>
  </si>
  <si>
    <t>Rodrigo Silva - 21/02/2025 10:12:38</t>
  </si>
  <si>
    <t>Rodrigo Silva - 21/02/2025 10:12:39</t>
  </si>
  <si>
    <t>Rodrigo Silva - 21/02/2025 10:12:41</t>
  </si>
  <si>
    <t>Rodrigo Silva - 21/02/2025 10:12:26</t>
  </si>
  <si>
    <t>Rodrigo Silva - 21/02/2025 10:12:28</t>
  </si>
  <si>
    <t>Rodrigo Silva - 21/02/2025 10:12:24</t>
  </si>
  <si>
    <t>Rodrigo Silva - 21/02/2025 10:12:23</t>
  </si>
  <si>
    <t>Rodrigo Silva - 21/02/2025 10:12:22</t>
  </si>
  <si>
    <t>Rodrigo Silva - 21/02/2025 10:12:50</t>
  </si>
  <si>
    <t>Rodrigo Silva - 21/02/2025 10:12:51</t>
  </si>
  <si>
    <t>Rodrigo Silva - 21/02/2025 10:12:55</t>
  </si>
  <si>
    <t>Rodrigo Silva - 21/02/2025 10:12:53</t>
  </si>
  <si>
    <t>Rodrigo Silva - 21/02/2025 10:12:54</t>
  </si>
  <si>
    <t>Rodrigo Silva - 21/02/2025 10:12:59</t>
  </si>
  <si>
    <t>Rodrigo Silva - 21/02/2025 10:13:00</t>
  </si>
  <si>
    <t>Rodrigo Silva - 21/02/2025 10:13:01</t>
  </si>
  <si>
    <t>Rodrigo Silva - 21/02/2025 10:13:02</t>
  </si>
  <si>
    <t>Igor Vantuil - 12/03/2025 16:12:34</t>
  </si>
  <si>
    <t>Igor Vantuil - 12/03/2025 16:12:35</t>
  </si>
  <si>
    <t>Igor Vantuil - 12/03/2025 16:12:36</t>
  </si>
  <si>
    <t>Igor Vantuil - 12/03/2025 16:12:38</t>
  </si>
  <si>
    <t>Base de Dados_Images/BC8802.Imagem do Equipamento-.181047.jpg</t>
  </si>
  <si>
    <t>Noany Silva - 08/02/2025 15:10:41</t>
  </si>
  <si>
    <t>BC8803</t>
  </si>
  <si>
    <t>Bomba 03 De Agua Do Adiabatico Do Gerador</t>
  </si>
  <si>
    <t>Noany Silva - 08/02/2025 15:16:02</t>
  </si>
  <si>
    <t>Noany Silva - 08/02/2025 15:16:05</t>
  </si>
  <si>
    <t>Noany Silva - 08/02/2025 15:16:06</t>
  </si>
  <si>
    <t>Noany Silva - 08/02/2025 15:16:09</t>
  </si>
  <si>
    <t>Alexandre Mesquita - 13/02/2025 15:23:31</t>
  </si>
  <si>
    <t>Alexandre Mesquita - 13/02/2025 15:23:34</t>
  </si>
  <si>
    <t>Alexandre Mesquita - 13/02/2025 15:23:45</t>
  </si>
  <si>
    <t>Alexandre Mesquita - 13/02/2025 15:23:53</t>
  </si>
  <si>
    <t>Alexandre Mesquita - 13/02/2025 15:23:57</t>
  </si>
  <si>
    <t>Alexandre Mesquita - 13/02/2025 15:24:00</t>
  </si>
  <si>
    <t>Alexandre Mesquita - 13/02/2025 15:24:06</t>
  </si>
  <si>
    <t>Alexandre Mesquita - 13/02/2025 15:24:13</t>
  </si>
  <si>
    <t>Alexandre Mesquita - 13/02/2025 15:24:15</t>
  </si>
  <si>
    <t>Alexandre Mesquita - 13/02/2025 15:24:46</t>
  </si>
  <si>
    <t>Alexandre Mesquita - 13/02/2025 15:24:48</t>
  </si>
  <si>
    <t>Alexandre Mesquita - 13/02/2025 15:24:52</t>
  </si>
  <si>
    <t>Rodrigo Silva - 26/02/2025 13:17:35</t>
  </si>
  <si>
    <t>Rodrigo Silva - 26/02/2025 13:17:36</t>
  </si>
  <si>
    <t>Rodrigo Silva - 26/02/2025 13:17:37</t>
  </si>
  <si>
    <t>Rodrigo Silva - 26/02/2025 13:17:38</t>
  </si>
  <si>
    <t>Rodrigo Silva - 26/02/2025 13:17:40</t>
  </si>
  <si>
    <t>Rodrigo Silva - 26/02/2025 13:17:41</t>
  </si>
  <si>
    <t>Igor Vantuil - 12/03/2025 16:12:45</t>
  </si>
  <si>
    <t>Igor Vantuil - 12/03/2025 16:12:46</t>
  </si>
  <si>
    <t>Igor Vantuil - 12/03/2025 16:12:48</t>
  </si>
  <si>
    <t>Igor Vantuil - 12/03/2025 16:12:52</t>
  </si>
  <si>
    <t>Igor Vantuil - 12/03/2025 16:12:53</t>
  </si>
  <si>
    <t>Igor Vantuil - 12/03/2025 16:12:55</t>
  </si>
  <si>
    <t>Base de Dados_Images/BC8803.Imagem do Equipamento-.181559.jpg</t>
  </si>
  <si>
    <t>Noany Silva - 08/02/2025 15:15:50</t>
  </si>
  <si>
    <t>BC8804</t>
  </si>
  <si>
    <t>Bomba 04 De Agua Do Adiabatico Do Gerador</t>
  </si>
  <si>
    <t>Rodrigo Silva - 21/02/2025 10:10:53</t>
  </si>
  <si>
    <t>Rodrigo Silva - 21/02/2025 10:10:54</t>
  </si>
  <si>
    <t>Rodrigo Silva - 21/02/2025 10:10:56</t>
  </si>
  <si>
    <t>Rodrigo Silva - 21/02/2025 10:10:58</t>
  </si>
  <si>
    <t>Rodrigo Silva - 21/02/2025 10:10:57</t>
  </si>
  <si>
    <t>Rodrigo Silva - 21/02/2025 10:11:06</t>
  </si>
  <si>
    <t>Rodrigo Silva - 21/02/2025 10:11:07</t>
  </si>
  <si>
    <t>Rodrigo Silva - 21/02/2025 10:11:09</t>
  </si>
  <si>
    <t>Rodrigo Silva - 21/02/2025 10:11:10</t>
  </si>
  <si>
    <t>Rodrigo Silva - 21/02/2025 10:11:11</t>
  </si>
  <si>
    <t>Rodrigo Silva - 21/02/2025 10:11:14</t>
  </si>
  <si>
    <t>Rodrigo Silva - 21/02/2025 10:11:17</t>
  </si>
  <si>
    <t>Rodrigo Silva - 21/02/2025 10:11:15</t>
  </si>
  <si>
    <t>Rodrigo Silva - 21/02/2025 10:11:22</t>
  </si>
  <si>
    <t>Rodrigo Silva - 21/02/2025 10:11:23</t>
  </si>
  <si>
    <t>Rodrigo Silva - 21/02/2025 10:11:24</t>
  </si>
  <si>
    <t>Rodrigo Silva - 21/02/2025 10:11:29</t>
  </si>
  <si>
    <t>Rodrigo Silva - 21/02/2025 10:11:33</t>
  </si>
  <si>
    <t>Rodrigo Silva - 21/02/2025 10:11:34</t>
  </si>
  <si>
    <t>Rodrigo Silva - 21/02/2025 10:11:35</t>
  </si>
  <si>
    <t>Igor Vantuil - 12/03/2025 16:13:01</t>
  </si>
  <si>
    <t>Igor Vantuil - 12/03/2025 16:13:02</t>
  </si>
  <si>
    <t>Igor Vantuil - 12/03/2025 16:13:03</t>
  </si>
  <si>
    <t>Igor Vantuil - 12/03/2025 16:13:05</t>
  </si>
  <si>
    <t>Base de Dados_Images/BC8804.Imagem do Equipamento-.131020.jpg</t>
  </si>
  <si>
    <t>Rodrigo Silva - 21/02/2025 10:00:24</t>
  </si>
  <si>
    <t>VT8801</t>
  </si>
  <si>
    <t>Ventilador 01 Do Adiabatico Dos Compressores</t>
  </si>
  <si>
    <t>Alexandre Mesquita - 13/02/2025 15:48:05</t>
  </si>
  <si>
    <t>Alexandre Mesquita - 13/02/2025 15:48:21</t>
  </si>
  <si>
    <t>Alexandre Mesquita - 13/02/2025 15:48:17</t>
  </si>
  <si>
    <t>Alexandre Mesquita - 13/02/2025 15:48:24</t>
  </si>
  <si>
    <t>Alexandre Mesquita - 13/02/2025 15:48:44</t>
  </si>
  <si>
    <t>Alexandre Mesquita - 13/02/2025 15:48:50</t>
  </si>
  <si>
    <t>Alexandre Mesquita - 13/02/2025 15:48:51</t>
  </si>
  <si>
    <t>Alexandre Mesquita - 13/02/2025 15:48:56</t>
  </si>
  <si>
    <t>Alexandre Mesquita - 13/02/2025 15:48:58</t>
  </si>
  <si>
    <t>Alexandre Mesquita - 13/02/2025 15:49:02</t>
  </si>
  <si>
    <t>Alexandre Mesquita - 13/02/2025 15:49:28</t>
  </si>
  <si>
    <t>Rodrigo Silva - 21/02/2025 09:56:37</t>
  </si>
  <si>
    <t>Rodrigo Silva - 21/02/2025 09:56:40</t>
  </si>
  <si>
    <t>Rodrigo Silva - 21/02/2025 09:56:41</t>
  </si>
  <si>
    <t>Rodrigo Silva - 21/02/2025 09:56:42</t>
  </si>
  <si>
    <t>Rodrigo Silva - 21/02/2025 09:56:45</t>
  </si>
  <si>
    <t>Rodrigo Silva - 21/02/2025 09:56:52</t>
  </si>
  <si>
    <t>Rodrigo Silva - 21/02/2025 09:56:49</t>
  </si>
  <si>
    <t>Rodrigo Silva - 21/02/2025 09:56:51</t>
  </si>
  <si>
    <t>Rodrigo Silva - 21/02/2025 09:56:56</t>
  </si>
  <si>
    <t>Rodrigo Silva - 21/02/2025 09:56:58</t>
  </si>
  <si>
    <t>Rodrigo Silva - 21/02/2025 09:57:10</t>
  </si>
  <si>
    <t>Rodrigo Silva - 21/02/2025 09:57:14</t>
  </si>
  <si>
    <t>Rodrigo Silva - 21/02/2025 09:57:12</t>
  </si>
  <si>
    <t>Rodrigo Silva - 21/02/2025 09:57:13</t>
  </si>
  <si>
    <t>Rodrigo Silva - 21/02/2025 09:57:24</t>
  </si>
  <si>
    <t>Rodrigo Silva - 21/02/2025 09:57:26</t>
  </si>
  <si>
    <t>Rodrigo Silva - 21/02/2025 09:57:27</t>
  </si>
  <si>
    <t>Rodrigo Silva - 21/02/2025 09:57:34</t>
  </si>
  <si>
    <t>Rodrigo Silva - 21/02/2025 09:57:36</t>
  </si>
  <si>
    <t>Rodrigo Silva - 21/02/2025 09:57:37</t>
  </si>
  <si>
    <t>Igor Vantuil - 12/03/2025 16:13:12</t>
  </si>
  <si>
    <t>Igor Vantuil - 12/03/2025 16:13:13</t>
  </si>
  <si>
    <t>Igor Vantuil - 12/03/2025 16:13:14</t>
  </si>
  <si>
    <t>Base de Dados_Images/VT8801.Imagem do Equipamento-.175034.jpg</t>
  </si>
  <si>
    <t>Noany Silva - 08/02/2025 14:50:29</t>
  </si>
  <si>
    <t>VT8802</t>
  </si>
  <si>
    <t>Ventilador 02 Do Adiabatico Do Gerador</t>
  </si>
  <si>
    <t>Igor Vantuil - 12/02/2025 17:51:43</t>
  </si>
  <si>
    <t>Igor Vantuil - 12/02/2025 17:51:44</t>
  </si>
  <si>
    <t>Igor Vantuil - 12/02/2025 17:52:24</t>
  </si>
  <si>
    <t>Igor Vantuil - 12/02/2025 17:52:26</t>
  </si>
  <si>
    <t>Igor Vantuil - 12/02/2025 17:50:47</t>
  </si>
  <si>
    <t>Igor Vantuil - 12/02/2025 17:50:55</t>
  </si>
  <si>
    <t>Igor Vantuil - 12/02/2025 17:50:58</t>
  </si>
  <si>
    <t>Igor Vantuil - 12/02/2025 17:51:01</t>
  </si>
  <si>
    <t>Igor Vantuil - 12/02/2025 17:51:06</t>
  </si>
  <si>
    <t>Igor Vantuil - 12/02/2025 17:51:09</t>
  </si>
  <si>
    <t>Igor Vantuil - 12/02/2025 17:51:23</t>
  </si>
  <si>
    <t>Igor Vantuil - 12/02/2025 17:52:36</t>
  </si>
  <si>
    <t>Igor Vantuil - 12/02/2025 17:52:43</t>
  </si>
  <si>
    <t>Igor Vantuil - 12/02/2025 17:52:44</t>
  </si>
  <si>
    <t>Igor Vantuil - 12/02/2025 17:52:53</t>
  </si>
  <si>
    <t>Igor Vantuil - 12/02/2025 17:53:04</t>
  </si>
  <si>
    <t>Igor Vantuil - 12/02/2025 17:53:14</t>
  </si>
  <si>
    <t>Igor Vantuil - 12/02/2025 17:50:27</t>
  </si>
  <si>
    <t>Igor Vantuil - 12/02/2025 17:53:21</t>
  </si>
  <si>
    <t>Igor Vantuil - 12/02/2025 17:53:29</t>
  </si>
  <si>
    <t>Igor Vantuil - 12/02/2025 17:53:31</t>
  </si>
  <si>
    <t>Rodrigo Silva - 21/02/2025 10:19:50</t>
  </si>
  <si>
    <t>Rodrigo Silva - 21/02/2025 10:19:54</t>
  </si>
  <si>
    <t>Rodrigo Silva - 21/02/2025 10:19:55</t>
  </si>
  <si>
    <t>Rodrigo Silva - 21/02/2025 10:19:58</t>
  </si>
  <si>
    <t>Rodrigo Silva - 21/02/2025 10:20:05</t>
  </si>
  <si>
    <t>Rodrigo Silva - 21/02/2025 10:20:02</t>
  </si>
  <si>
    <t>Rodrigo Silva - 21/02/2025 10:20:04</t>
  </si>
  <si>
    <t>Rodrigo Silva - 21/02/2025 10:20:15</t>
  </si>
  <si>
    <t>Rodrigo Silva - 21/02/2025 10:20:16</t>
  </si>
  <si>
    <t>Rodrigo Silva - 21/02/2025 10:20:18</t>
  </si>
  <si>
    <t>Igor Vantuil - 12/03/2025 16:13:21</t>
  </si>
  <si>
    <t>Igor Vantuil - 12/03/2025 16:13:22</t>
  </si>
  <si>
    <t>Base de Dados_Images/VT8802.Imagem do Equipamento-.131948.jpg</t>
  </si>
  <si>
    <t>Rodrigo Silva - 21/02/2025 10:19:43</t>
  </si>
  <si>
    <t>VT8803</t>
  </si>
  <si>
    <t>Ventilador 03 Do Adiabatico Do Gerador</t>
  </si>
  <si>
    <t>Igor Vantuil - 12/02/2025 17:54:26</t>
  </si>
  <si>
    <t>Igor Vantuil - 12/02/2025 17:54:32</t>
  </si>
  <si>
    <t>Igor Vantuil - 12/02/2025 17:54:35</t>
  </si>
  <si>
    <t>Igor Vantuil - 12/02/2025 17:54:36</t>
  </si>
  <si>
    <t>Igor Vantuil - 12/02/2025 17:54:39</t>
  </si>
  <si>
    <t>Igor Vantuil - 12/02/2025 17:54:47</t>
  </si>
  <si>
    <t>Igor Vantuil - 12/02/2025 17:54:50</t>
  </si>
  <si>
    <t>Igor Vantuil - 12/02/2025 17:54:53</t>
  </si>
  <si>
    <t>Igor Vantuil - 12/02/2025 17:54:55</t>
  </si>
  <si>
    <t>Igor Vantuil - 12/02/2025 17:54:57</t>
  </si>
  <si>
    <t>Igor Vantuil - 12/02/2025 17:54:59</t>
  </si>
  <si>
    <t>Igor Vantuil - 12/02/2025 17:55:05</t>
  </si>
  <si>
    <t>Igor Vantuil - 12/02/2025 17:55:08</t>
  </si>
  <si>
    <t>Igor Vantuil - 12/02/2025 17:55:13</t>
  </si>
  <si>
    <t>Igor Vantuil - 12/02/2025 17:55:16</t>
  </si>
  <si>
    <t>Igor Vantuil - 12/02/2025 17:55:18</t>
  </si>
  <si>
    <t>Igor Vantuil - 12/02/2025 17:55:22</t>
  </si>
  <si>
    <t>Igor Vantuil - 12/02/2025 17:55:25</t>
  </si>
  <si>
    <t>Igor Vantuil - 12/02/2025 17:55:28</t>
  </si>
  <si>
    <t>Igor Vantuil - 12/02/2025 17:55:35</t>
  </si>
  <si>
    <t>Igor Vantuil - 12/02/2025 17:55:37</t>
  </si>
  <si>
    <t>Igor Vantuil - 12/02/2025 17:56:02</t>
  </si>
  <si>
    <t>Igor Vantuil - 12/02/2025 17:56:06</t>
  </si>
  <si>
    <t>Igor Vantuil - 12/02/2025 17:56:11</t>
  </si>
  <si>
    <t>Igor Vantuil - 12/02/2025 17:56:14</t>
  </si>
  <si>
    <t>Igor Vantuil - 12/02/2025 17:56:16</t>
  </si>
  <si>
    <t>Igor Vantuil - 12/02/2025 17:56:20</t>
  </si>
  <si>
    <t>Igor Vantuil - 12/02/2025 17:56:26</t>
  </si>
  <si>
    <t>Rodrigo Silva - 21/02/2025 10:20:50</t>
  </si>
  <si>
    <t>Rodrigo Silva - 21/02/2025 10:20:54</t>
  </si>
  <si>
    <t>Rodrigo Silva - 21/02/2025 10:20:53</t>
  </si>
  <si>
    <t>Igor Vantuil - 12/03/2025 16:13:30</t>
  </si>
  <si>
    <t>Igor Vantuil - 12/03/2025 16:13:31</t>
  </si>
  <si>
    <t>Base de Dados_Images/VT8803.Imagem do Equipamento-.132101.jpg</t>
  </si>
  <si>
    <t>Rodrigo Silva - 21/02/2025 10:20:45</t>
  </si>
  <si>
    <t>VT8804</t>
  </si>
  <si>
    <t>Ventilador 04 Do Adiabatico Dos Diesel</t>
  </si>
  <si>
    <t>Rodrigo Silva - 21/02/2025 09:48:34</t>
  </si>
  <si>
    <t>Rodrigo Silva - 21/02/2025 09:47:46</t>
  </si>
  <si>
    <t>Rodrigo Silva - 21/02/2025 09:48:31</t>
  </si>
  <si>
    <t>Rodrigo Silva - 21/02/2025 09:48:28</t>
  </si>
  <si>
    <t>Rodrigo Silva - 21/02/2025 09:48:03</t>
  </si>
  <si>
    <t>Rodrigo Silva - 21/02/2025 09:48:20</t>
  </si>
  <si>
    <t>Rodrigo Silva - 21/02/2025 09:48:17</t>
  </si>
  <si>
    <t>Rodrigo Silva - 21/02/2025 09:48:22</t>
  </si>
  <si>
    <t>Rodrigo Silva - 21/02/2025 09:48:39</t>
  </si>
  <si>
    <t>Rodrigo Silva - 21/02/2025 09:48:40</t>
  </si>
  <si>
    <t>Rodrigo Silva - 21/02/2025 09:48:42</t>
  </si>
  <si>
    <t>Rodrigo Silva - 21/02/2025 09:50:25</t>
  </si>
  <si>
    <t>Rodrigo Silva - 21/02/2025 09:50:26</t>
  </si>
  <si>
    <t>Rodrigo Silva - 21/02/2025 09:50:31</t>
  </si>
  <si>
    <t>Rodrigo Silva - 21/02/2025 09:50:34</t>
  </si>
  <si>
    <t>Rodrigo Silva - 21/02/2025 09:50:38</t>
  </si>
  <si>
    <t>Rodrigo Silva - 21/02/2025 09:50:42</t>
  </si>
  <si>
    <t>Rodrigo Silva - 21/02/2025 09:50:45</t>
  </si>
  <si>
    <t>Rodrigo Silva - 21/02/2025 09:50:48</t>
  </si>
  <si>
    <t>Rodrigo Silva - 21/02/2025 09:50:54</t>
  </si>
  <si>
    <t>Rodrigo Silva - 21/02/2025 09:50:56</t>
  </si>
  <si>
    <t>Rodrigo Silva - 21/02/2025 09:51:07</t>
  </si>
  <si>
    <t>Rodrigo Silva - 21/02/2025 09:51:08</t>
  </si>
  <si>
    <t>Rodrigo Silva - 21/02/2025 09:51:12</t>
  </si>
  <si>
    <t>Rodrigo Silva - 21/02/2025 09:51:15</t>
  </si>
  <si>
    <t>Rodrigo Silva - 21/02/2025 09:51:18</t>
  </si>
  <si>
    <t>Rodrigo Silva - 21/02/2025 09:51:21</t>
  </si>
  <si>
    <t>Rodrigo Silva - 21/02/2025 09:51:23</t>
  </si>
  <si>
    <t>Rodrigo Silva - 21/02/2025 09:51:33</t>
  </si>
  <si>
    <t>Rodrigo Silva - 21/02/2025 09:51:35</t>
  </si>
  <si>
    <t>Rodrigo Silva - 21/02/2025 09:51:36</t>
  </si>
  <si>
    <t>Igor Vantuil - 12/03/2025 16:13:37</t>
  </si>
  <si>
    <t>Igor Vantuil - 12/03/2025 16:13:38</t>
  </si>
  <si>
    <t>Igor Vantuil - 12/03/2025 16:13:39</t>
  </si>
  <si>
    <t>Base de Dados_Images/VT8804.Imagem do Equipamento-.124728.jpg</t>
  </si>
  <si>
    <t>Rodrigo Silva - 21/02/2025 09:47:22</t>
  </si>
  <si>
    <t>Sistema De Lubrificação</t>
  </si>
  <si>
    <t>PIT 88004</t>
  </si>
  <si>
    <t>Pressão Óleo Principal</t>
  </si>
  <si>
    <t>Noany Silva - 08/02/2025 15:03:50</t>
  </si>
  <si>
    <t>Noany Silva - 08/02/2025 15:03:51</t>
  </si>
  <si>
    <t>Noany Silva - 08/02/2025 15:03:53</t>
  </si>
  <si>
    <t>Noany Silva - 08/02/2025 15:03:54</t>
  </si>
  <si>
    <t>Igor Vantuil - 12/02/2025 17:31:26</t>
  </si>
  <si>
    <t>Igor Vantuil - 12/02/2025 17:31:28</t>
  </si>
  <si>
    <t>Igor Vantuil - 12/02/2025 17:31:29</t>
  </si>
  <si>
    <t>Thiago Aparecido Pinto - 05/03/2025 07:33:54</t>
  </si>
  <si>
    <t>Thiago Aparecido Pinto - 05/03/2025 07:33:55</t>
  </si>
  <si>
    <t>Igor Vantuil - 12/03/2025 16:14:20</t>
  </si>
  <si>
    <t>Base de Dados_Images/PIT 88004.Imagem do Equipamento-.180355.jpg</t>
  </si>
  <si>
    <t>Noany Silva - 08/02/2025 15:03:43</t>
  </si>
  <si>
    <t>PIT 88005</t>
  </si>
  <si>
    <t>Pressão Óleo Lubrificação</t>
  </si>
  <si>
    <t>Noany Silva - 08/02/2025 15:03:15</t>
  </si>
  <si>
    <t>Noany Silva - 08/02/2025 15:03:16</t>
  </si>
  <si>
    <t>Noany Silva - 08/02/2025 15:03:18</t>
  </si>
  <si>
    <t>Noany Silva - 08/02/2025 15:03:20</t>
  </si>
  <si>
    <t>Igor Vantuil - 12/02/2025 17:31:02</t>
  </si>
  <si>
    <t>Igor Vantuil - 12/02/2025 17:31:04</t>
  </si>
  <si>
    <t>Igor Vantuil - 12/02/2025 17:31:07</t>
  </si>
  <si>
    <t>Thiago Aparecido Pinto - 05/03/2025 07:34:10</t>
  </si>
  <si>
    <t>Thiago Aparecido Pinto - 05/03/2025 07:34:13</t>
  </si>
  <si>
    <t>Igor Vantuil - 12/03/2025 16:14:26</t>
  </si>
  <si>
    <t>Base de Dados_Images/PIT 88005.Imagem do Equipamento-.180313.jpg</t>
  </si>
  <si>
    <t>Noany Silva - 08/02/2025 15:03:08</t>
  </si>
  <si>
    <t>PSL 88005</t>
  </si>
  <si>
    <t>Pressostato Baixo De Óleo Lubrificação</t>
  </si>
  <si>
    <t>Rodrigo Silva - 26/02/2025 10:28:17</t>
  </si>
  <si>
    <t>Rodrigo Silva - 26/02/2025 10:28:26</t>
  </si>
  <si>
    <t>Rodrigo Silva - 26/02/2025 10:28:18</t>
  </si>
  <si>
    <t>Rodrigo Silva - 26/02/2025 10:28:20</t>
  </si>
  <si>
    <t>Rodrigo Silva - 26/02/2025 10:28:30</t>
  </si>
  <si>
    <t>Rodrigo Silva - 26/02/2025 10:28:31</t>
  </si>
  <si>
    <t>Rodrigo Silva - 26/02/2025 10:28:32</t>
  </si>
  <si>
    <t>Thiago Aparecido Pinto - 05/03/2025 07:34:28</t>
  </si>
  <si>
    <t>Thiago Aparecido Pinto - 05/03/2025 07:34:43</t>
  </si>
  <si>
    <t>Igor Vantuil - 12/03/2025 16:14:33</t>
  </si>
  <si>
    <t>Base de Dados_Images/PSL 88005.Imagem do Equipamento-.132815.jpg</t>
  </si>
  <si>
    <t>Rodrigo Silva - 26/02/2025 10:28:11</t>
  </si>
  <si>
    <t>PSLL 88005</t>
  </si>
  <si>
    <t>Pressostato Muito Baixo De Óleo Lubrificação</t>
  </si>
  <si>
    <t>Rodrigo Silva - 26/02/2025 10:28:50</t>
  </si>
  <si>
    <t>Rodrigo Silva - 26/02/2025 10:28:51</t>
  </si>
  <si>
    <t>Rodrigo Silva - 26/02/2025 10:28:52</t>
  </si>
  <si>
    <t>Rodrigo Silva - 26/02/2025 10:28:53</t>
  </si>
  <si>
    <t>Rodrigo Silva - 26/02/2025 10:28:58</t>
  </si>
  <si>
    <t>Rodrigo Silva - 26/02/2025 10:28:59</t>
  </si>
  <si>
    <t>Rodrigo Silva - 26/02/2025 10:29:02</t>
  </si>
  <si>
    <t>Thiago Aparecido Pinto - 05/03/2025 07:35:05</t>
  </si>
  <si>
    <t>Thiago Aparecido Pinto - 05/03/2025 07:35:06</t>
  </si>
  <si>
    <t>Igor Vantuil - 12/03/2025 16:14:40</t>
  </si>
  <si>
    <t>Base de Dados_Images/PSLL 88005.Imagem do Equipamento-.132906.jpg</t>
  </si>
  <si>
    <t>Rodrigo Silva - 26/02/2025 10:28:45</t>
  </si>
  <si>
    <t>PIT 88006</t>
  </si>
  <si>
    <t>Pressão Óleo Regulagem</t>
  </si>
  <si>
    <t>Noany Silva - 08/02/2025 15:04:22</t>
  </si>
  <si>
    <t>Noany Silva - 08/02/2025 15:04:23</t>
  </si>
  <si>
    <t>Noany Silva - 08/02/2025 15:04:30</t>
  </si>
  <si>
    <t>Noany Silva - 08/02/2025 15:04:24</t>
  </si>
  <si>
    <t>Igor Vantuil - 12/02/2025 17:31:47</t>
  </si>
  <si>
    <t>Igor Vantuil - 12/02/2025 17:38:19</t>
  </si>
  <si>
    <t>Igor Vantuil - 12/02/2025 17:38:20</t>
  </si>
  <si>
    <t>Thiago Aparecido Pinto - 05/03/2025 07:35:59</t>
  </si>
  <si>
    <t>Thiago Aparecido Pinto - 05/03/2025 07:36:00</t>
  </si>
  <si>
    <t>Igor Vantuil - 12/03/2025 16:14:46</t>
  </si>
  <si>
    <t>Base de Dados_Images/PIT 88006.Imagem do Equipamento-.180432.jpg</t>
  </si>
  <si>
    <t>Noany Silva - 08/02/2025 15:04:15</t>
  </si>
  <si>
    <t>TIT 88013</t>
  </si>
  <si>
    <t>Temperatura Óleo Após O Resfrialdor</t>
  </si>
  <si>
    <t>Rodrigo Silva - 21/02/2025 10:35:43</t>
  </si>
  <si>
    <t>Rodrigo Silva - 21/02/2025 10:35:45</t>
  </si>
  <si>
    <t>Rodrigo Silva - 21/02/2025 10:35:46</t>
  </si>
  <si>
    <t>Rodrigo Silva - 21/02/2025 10:35:47</t>
  </si>
  <si>
    <t>Rodrigo Silva - 26/02/2025 13:18:33</t>
  </si>
  <si>
    <t>Rodrigo Silva - 26/02/2025 13:18:34</t>
  </si>
  <si>
    <t>Thiago Aparecido Pinto - 05/03/2025 07:37:26</t>
  </si>
  <si>
    <t>Igor Vantuil - 12/03/2025 16:14:53</t>
  </si>
  <si>
    <t>Igor Vantuil - 12/03/2025 16:14:54</t>
  </si>
  <si>
    <t>Base de Dados_Images/TIT 88013.Imagem do Equipamento-.133530.jpg</t>
  </si>
  <si>
    <t>Rodrigo Silva - 21/02/2025 10:35:23</t>
  </si>
  <si>
    <t>PIT 88007</t>
  </si>
  <si>
    <t>Pressão Diferencial Filtro Óleo</t>
  </si>
  <si>
    <t>Rodrigo Silva - 21/02/2025 10:31:23</t>
  </si>
  <si>
    <t>Rodrigo Silva - 21/02/2025 10:31:25</t>
  </si>
  <si>
    <t>Rodrigo Silva - 21/02/2025 10:31:28</t>
  </si>
  <si>
    <t>Rodrigo Silva - 21/02/2025 10:31:31</t>
  </si>
  <si>
    <t>Rodrigo Silva - 26/02/2025 13:18:42</t>
  </si>
  <si>
    <t>Rodrigo Silva - 26/02/2025 13:18:43</t>
  </si>
  <si>
    <t>Rodrigo Silva - 26/02/2025 13:18:44</t>
  </si>
  <si>
    <t>Thiago Aparecido Pinto - 05/03/2025 07:37:37</t>
  </si>
  <si>
    <t>Igor Vantuil - 12/03/2025 16:15:00</t>
  </si>
  <si>
    <t>Base de Dados_Images/PIT 88007.Imagem do Equipamento-.133120.jpg</t>
  </si>
  <si>
    <t>Rodrigo Silva - 21/02/2025 10:31:14</t>
  </si>
  <si>
    <t>BC 8803</t>
  </si>
  <si>
    <t>Bomba De Oleo Auxiliar Do Gerador</t>
  </si>
  <si>
    <t>Rodrigo Silva - 21/02/2025 10:27:26</t>
  </si>
  <si>
    <t>Rodrigo Silva - 21/02/2025 10:27:30</t>
  </si>
  <si>
    <t>Rodrigo Silva - 21/02/2025 10:27:32</t>
  </si>
  <si>
    <t>Rodrigo Silva - 21/02/2025 10:27:33</t>
  </si>
  <si>
    <t>Rodrigo Silva - 21/02/2025 10:27:36</t>
  </si>
  <si>
    <t>Rodrigo Silva - 21/02/2025 10:27:37</t>
  </si>
  <si>
    <t>Rodrigo Silva - 21/02/2025 10:27:40</t>
  </si>
  <si>
    <t>Rodrigo Silva - 21/02/2025 10:27:41</t>
  </si>
  <si>
    <t>Rodrigo Silva - 21/02/2025 10:27:44</t>
  </si>
  <si>
    <t>Rodrigo Silva - 21/02/2025 10:27:46</t>
  </si>
  <si>
    <t>Rodrigo Silva - 21/02/2025 10:27:49</t>
  </si>
  <si>
    <t>Rodrigo Silva - 21/02/2025 10:27:53</t>
  </si>
  <si>
    <t>Rodrigo Silva - 21/02/2025 10:27:51</t>
  </si>
  <si>
    <t>Rodrigo Silva - 21/02/2025 10:27:56</t>
  </si>
  <si>
    <t>Rodrigo Silva - 21/02/2025 10:27:58</t>
  </si>
  <si>
    <t>Rodrigo Silva - 21/02/2025 10:27:59</t>
  </si>
  <si>
    <t>Rodrigo Silva - 21/02/2025 10:28:08</t>
  </si>
  <si>
    <t>Rodrigo Silva - 21/02/2025 10:28:09</t>
  </si>
  <si>
    <t>Rodrigo Silva - 21/02/2025 10:28:13</t>
  </si>
  <si>
    <t>Rodrigo Silva - 21/02/2025 10:28:19</t>
  </si>
  <si>
    <t>Rodrigo Silva - 21/02/2025 10:28:20</t>
  </si>
  <si>
    <t>Rodrigo Silva - 21/02/2025 10:28:24</t>
  </si>
  <si>
    <t>Thiago Aparecido Pinto - 05/03/2025 07:29:15</t>
  </si>
  <si>
    <t>Thiago Aparecido Pinto - 05/03/2025 07:29:16</t>
  </si>
  <si>
    <t>Thiago Aparecido Pinto - 05/03/2025 07:29:17</t>
  </si>
  <si>
    <t>Thiago Aparecido Pinto - 05/03/2025 07:29:18</t>
  </si>
  <si>
    <t>Igor Vantuil - 12/03/2025 16:14:01</t>
  </si>
  <si>
    <t>Igor Vantuil - 12/03/2025 16:14:02</t>
  </si>
  <si>
    <t>Igor Vantuil - 12/03/2025 16:14:04</t>
  </si>
  <si>
    <t>Base de Dados_Images/BC 8803.Imagem do Equipamento-.133736.jpg</t>
  </si>
  <si>
    <t>Rodrigo Silva - 21/02/2025 10:37:30</t>
  </si>
  <si>
    <t>EX8803</t>
  </si>
  <si>
    <t>Exaustor De Nevoa Do Gerador</t>
  </si>
  <si>
    <t>Noany Silva - 08/02/2025 15:00:10</t>
  </si>
  <si>
    <t>Noany Silva - 08/02/2025 15:00:11</t>
  </si>
  <si>
    <t>Noany Silva - 08/02/2025 15:00:13</t>
  </si>
  <si>
    <t>Noany Silva - 08/02/2025 15:00:16</t>
  </si>
  <si>
    <t>Noany Silva - 08/02/2025 15:00:31</t>
  </si>
  <si>
    <t>Noany Silva - 08/02/2025 15:00:47</t>
  </si>
  <si>
    <t>Noany Silva - 08/02/2025 15:00:42</t>
  </si>
  <si>
    <t>Noany Silva - 08/02/2025 15:00:43</t>
  </si>
  <si>
    <t>Rodrigo Silva - 26/02/2025 13:18:17</t>
  </si>
  <si>
    <t>Rodrigo Silva - 26/02/2025 13:18:19</t>
  </si>
  <si>
    <t>Rodrigo Silva - 26/02/2025 13:18:20</t>
  </si>
  <si>
    <t>Rodrigo Silva - 26/02/2025 13:18:22</t>
  </si>
  <si>
    <t>Thiago Aparecido Pinto - 05/03/2025 07:28:57</t>
  </si>
  <si>
    <t>Thiago Aparecido Pinto - 05/03/2025 07:28:58</t>
  </si>
  <si>
    <t>Thiago Aparecido Pinto - 05/03/2025 07:29:00</t>
  </si>
  <si>
    <t>Igor Vantuil - 12/03/2025 16:13:53</t>
  </si>
  <si>
    <t>Igor Vantuil - 12/03/2025 16:13:54</t>
  </si>
  <si>
    <t>Igor Vantuil - 12/03/2025 16:13:55</t>
  </si>
  <si>
    <t>Base de Dados_Images/EX8803.Imagem do Equipamento-.180109.jpg</t>
  </si>
  <si>
    <t>Noany Silva - 08/02/2025 14:59:26</t>
  </si>
  <si>
    <t>Soprador De Fuligem</t>
  </si>
  <si>
    <t>SF8101</t>
  </si>
  <si>
    <t>Soprador De Fuligem 01</t>
  </si>
  <si>
    <t>Thiago Aparecido Pinto - 18/02/2025 16:41:50</t>
  </si>
  <si>
    <t>Noany Silva - 30/01/2025 04:17:04</t>
  </si>
  <si>
    <t>Thiago Aparecido Pinto - 18/02/2025 16:41:39</t>
  </si>
  <si>
    <t>Thiago Aparecido Pinto - 18/02/2025 16:41:43</t>
  </si>
  <si>
    <t>Noany Silva - 30/01/2025 04:18:15</t>
  </si>
  <si>
    <t>Noany Silva - 30/01/2025 04:18:45</t>
  </si>
  <si>
    <t>Thiago Aparecido Pinto - 26/02/2025 15:12:01</t>
  </si>
  <si>
    <t>Noany Silva - 30/01/2025 04:19:04</t>
  </si>
  <si>
    <t>Noany Silva - 30/01/2025 04:19:11</t>
  </si>
  <si>
    <t>Noany Silva - 30/01/2025 04:19:13</t>
  </si>
  <si>
    <t>Noany Silva - 30/01/2025 04:19:19</t>
  </si>
  <si>
    <t>Thiago Aparecido Pinto - 18/02/2025 16:41:47</t>
  </si>
  <si>
    <t>Noany Silva - 30/01/2025 04:20:23</t>
  </si>
  <si>
    <t>Thiago Aparecido Pinto - 18/02/2025 16:41:54</t>
  </si>
  <si>
    <t>Thiago Aparecido Pinto - 04/03/2025 13:47:00</t>
  </si>
  <si>
    <t>Thiago Aparecido Pinto - 04/03/2025 13:47:01</t>
  </si>
  <si>
    <t>Thiago Aparecido Pinto - 04/03/2025 13:47:02</t>
  </si>
  <si>
    <t>Thiago Aparecido Pinto - 04/03/2025 13:47:05</t>
  </si>
  <si>
    <t>Igor Vantuil - 04/03/2025 13:49:35</t>
  </si>
  <si>
    <t>Igor Vantuil - 04/03/2025 13:49:36</t>
  </si>
  <si>
    <t>Base de Dados_Images/SF8101.Imagem do Equipamento-.131554.jpg</t>
  </si>
  <si>
    <t>Noany Silva - 08/02/2025 10:15:48</t>
  </si>
  <si>
    <t>SF8102</t>
  </si>
  <si>
    <t>Soprador De Fuligem 02</t>
  </si>
  <si>
    <t>Noany Silva - 30/01/2025 04:30:00</t>
  </si>
  <si>
    <t>Noany Silva - 30/01/2025 04:30:10</t>
  </si>
  <si>
    <t>Thiago Aparecido Pinto - 13/02/2025 16:45:25</t>
  </si>
  <si>
    <t>Noany Silva - 30/01/2025 04:30:39</t>
  </si>
  <si>
    <t>Noany Silva - 30/01/2025 04:30:43</t>
  </si>
  <si>
    <t>Noany Silva - 30/01/2025 04:30:45</t>
  </si>
  <si>
    <t>Thiago Aparecido Pinto - 26/02/2025 15:12:20</t>
  </si>
  <si>
    <t>Noany Silva - 30/01/2025 04:30:57</t>
  </si>
  <si>
    <t>Noany Silva - 30/01/2025 04:30:59</t>
  </si>
  <si>
    <t>Noany Silva - 30/01/2025 04:31:05</t>
  </si>
  <si>
    <t>Noany Silva - 30/01/2025 04:31:07</t>
  </si>
  <si>
    <t>Thiago Aparecido Pinto - 13/02/2025 16:45:32</t>
  </si>
  <si>
    <t>Noany Silva - 30/01/2025 04:31:17</t>
  </si>
  <si>
    <t>Thiago Aparecido Pinto - 13/02/2025 16:45:36</t>
  </si>
  <si>
    <t>Igor Vantuil - 04/03/2025 13:49:47</t>
  </si>
  <si>
    <t>Igor Vantuil - 04/03/2025 13:49:48</t>
  </si>
  <si>
    <t>Igor Vantuil - 04/03/2025 13:49:49</t>
  </si>
  <si>
    <t>Igor Vantuil - 04/03/2025 13:49:57</t>
  </si>
  <si>
    <t>Igor Vantuil - 04/03/2025 13:49:59</t>
  </si>
  <si>
    <t>Igor Vantuil - 04/03/2025 13:50:08</t>
  </si>
  <si>
    <t>Igor Vantuil - 04/03/2025 13:50:09</t>
  </si>
  <si>
    <t>Igor Vantuil - 04/03/2025 13:50:13</t>
  </si>
  <si>
    <t>Base de Dados_Images/SF8102.Imagem do Equipamento-.134032.jpg</t>
  </si>
  <si>
    <t>Noany Silva - 08/02/2025 10:40:26</t>
  </si>
  <si>
    <t>SF8103</t>
  </si>
  <si>
    <t>Soprador De Fuligem 03</t>
  </si>
  <si>
    <t>Noany Silva - 30/01/2025 04:33:22</t>
  </si>
  <si>
    <t>Noany Silva - 30/01/2025 04:33:26</t>
  </si>
  <si>
    <t>Thiago Aparecido Pinto - 26/02/2025 15:14:06</t>
  </si>
  <si>
    <t>Noany Silva - 30/01/2025 04:33:36</t>
  </si>
  <si>
    <t>Noany Silva - 30/01/2025 04:33:41</t>
  </si>
  <si>
    <t>Noany Silva - 30/01/2025 04:33:44</t>
  </si>
  <si>
    <t>Thiago Aparecido Pinto - 26/02/2025 15:12:42</t>
  </si>
  <si>
    <t>Noany Silva - 30/01/2025 04:33:56</t>
  </si>
  <si>
    <t>Noany Silva - 30/01/2025 04:33:58</t>
  </si>
  <si>
    <t>Noany Silva - 30/01/2025 04:34:03</t>
  </si>
  <si>
    <t>Noany Silva - 30/01/2025 04:34:05</t>
  </si>
  <si>
    <t>Thiago Aparecido Pinto - 26/02/2025 15:14:09</t>
  </si>
  <si>
    <t>Noany Silva - 30/01/2025 04:34:20</t>
  </si>
  <si>
    <t>Thiago Aparecido Pinto - 26/02/2025 15:14:12</t>
  </si>
  <si>
    <t>Igor Vantuil - 04/03/2025 13:50:22</t>
  </si>
  <si>
    <t>Igor Vantuil - 04/03/2025 13:50:23</t>
  </si>
  <si>
    <t>Igor Vantuil - 04/03/2025 13:50:24</t>
  </si>
  <si>
    <t>Igor Vantuil - 04/03/2025 13:50:26</t>
  </si>
  <si>
    <t>Igor Vantuil - 04/03/2025 13:50:30</t>
  </si>
  <si>
    <t>Igor Vantuil - 04/03/2025 13:50:31</t>
  </si>
  <si>
    <t>Igor Vantuil - 04/03/2025 13:50:32</t>
  </si>
  <si>
    <t>Igor Vantuil - 04/03/2025 13:50:38</t>
  </si>
  <si>
    <t>Igor Vantuil - 04/03/2025 13:50:39</t>
  </si>
  <si>
    <t>Igor Vantuil - 04/03/2025 13:50:42</t>
  </si>
  <si>
    <t>Base de Dados_Images/SF8103.Imagem do Equipamento-.132645.jpg</t>
  </si>
  <si>
    <t>Noany Silva - 08/02/2025 10:26:30</t>
  </si>
  <si>
    <t>SF8104</t>
  </si>
  <si>
    <t>Soprador De Fuligem 04</t>
  </si>
  <si>
    <t>Noany Silva - 30/01/2025 04:38:56</t>
  </si>
  <si>
    <t>Noany Silva - 30/01/2025 04:39:00</t>
  </si>
  <si>
    <t>Thiago Aparecido Pinto - 26/02/2025 15:15:24</t>
  </si>
  <si>
    <t>Noany Silva - 30/01/2025 04:39:08</t>
  </si>
  <si>
    <t>Noany Silva - 30/01/2025 04:39:10</t>
  </si>
  <si>
    <t>Noany Silva - 30/01/2025 04:39:15</t>
  </si>
  <si>
    <t>Thiago Aparecido Pinto - 26/02/2025 15:15:27</t>
  </si>
  <si>
    <t>Noany Silva - 30/01/2025 04:39:26</t>
  </si>
  <si>
    <t>Noany Silva - 30/01/2025 04:39:27</t>
  </si>
  <si>
    <t>Noany Silva - 30/01/2025 04:39:29</t>
  </si>
  <si>
    <t>Noany Silva - 30/01/2025 04:39:32</t>
  </si>
  <si>
    <t>Thiago Aparecido Pinto - 26/02/2025 15:15:30</t>
  </si>
  <si>
    <t>Noany Silva - 30/01/2025 04:39:41</t>
  </si>
  <si>
    <t>Thiago Aparecido Pinto - 26/02/2025 15:15:34</t>
  </si>
  <si>
    <t>Igor Vantuil - 04/03/2025 13:51:19</t>
  </si>
  <si>
    <t>Igor Vantuil - 04/03/2025 13:51:21</t>
  </si>
  <si>
    <t>Igor Vantuil - 04/03/2025 13:51:22</t>
  </si>
  <si>
    <t>Igor Vantuil - 04/03/2025 13:51:25</t>
  </si>
  <si>
    <t>Igor Vantuil - 04/03/2025 13:51:30</t>
  </si>
  <si>
    <t>Igor Vantuil - 04/03/2025 13:51:31</t>
  </si>
  <si>
    <t>Igor Vantuil - 04/03/2025 13:51:32</t>
  </si>
  <si>
    <t>Igor Vantuil - 04/03/2025 13:51:56</t>
  </si>
  <si>
    <t>Igor Vantuil - 04/03/2025 13:51:57</t>
  </si>
  <si>
    <t>Igor Vantuil - 04/03/2025 13:52:00</t>
  </si>
  <si>
    <t>Igor Vantuil - 04/03/2025 13:52:01</t>
  </si>
  <si>
    <t>Base de Dados_Images/SF8104.Imagem do Equipamento-.134158.jpg</t>
  </si>
  <si>
    <t>Noany Silva - 08/02/2025 10:41:53</t>
  </si>
  <si>
    <t>SF8105</t>
  </si>
  <si>
    <t>Soprador De Fuligem 05</t>
  </si>
  <si>
    <t>Thiago Aparecido Pinto - 28/02/2025 15:34:27</t>
  </si>
  <si>
    <t>Igor Vantuil - 28/02/2025 15:35:29</t>
  </si>
  <si>
    <t>Thiago Aparecido Pinto - 28/02/2025 15:34:17</t>
  </si>
  <si>
    <t>Igor Vantuil - 28/02/2025 15:35:32</t>
  </si>
  <si>
    <t>Igor Vantuil - 28/02/2025 15:35:33</t>
  </si>
  <si>
    <t>Noany Silva - 30/01/2025 04:40:34</t>
  </si>
  <si>
    <t>Thiago Aparecido Pinto - 28/02/2025 15:34:20</t>
  </si>
  <si>
    <t>Noany Silva - 08/02/2025 10:29:05</t>
  </si>
  <si>
    <t>Igor Vantuil - 28/02/2025 15:35:36</t>
  </si>
  <si>
    <t>Igor Vantuil - 28/02/2025 15:35:37</t>
  </si>
  <si>
    <t>Thiago Aparecido Pinto - 28/02/2025 15:34:22</t>
  </si>
  <si>
    <t>Igor Vantuil - 28/02/2025 15:35:41</t>
  </si>
  <si>
    <t>Thiago Aparecido Pinto - 28/02/2025 15:34:25</t>
  </si>
  <si>
    <t>Igor Vantuil - 28/02/2025 15:35:49</t>
  </si>
  <si>
    <t>Igor Vantuil - 28/02/2025 15:35:50</t>
  </si>
  <si>
    <t>Igor Vantuil - 28/02/2025 15:35:51</t>
  </si>
  <si>
    <t>Igor Vantuil - 28/02/2025 15:35:53</t>
  </si>
  <si>
    <t>Igor Vantuil - 28/02/2025 15:35:57</t>
  </si>
  <si>
    <t>Igor Vantuil - 28/02/2025 15:35:58</t>
  </si>
  <si>
    <t>Igor Vantuil - 04/03/2025 13:55:32</t>
  </si>
  <si>
    <t>Igor Vantuil - 04/03/2025 13:55:33</t>
  </si>
  <si>
    <t>Igor Vantuil - 04/03/2025 13:55:36</t>
  </si>
  <si>
    <t>Base de Dados_Images/SF8105.Imagem do Equipamento-.132719.jpg</t>
  </si>
  <si>
    <t>Noany Silva - 08/02/2025 10:27:13</t>
  </si>
  <si>
    <t>SF8106</t>
  </si>
  <si>
    <t>Soprador De Fuligem 06</t>
  </si>
  <si>
    <t>Noany Silva - 30/01/2025 04:41:26</t>
  </si>
  <si>
    <t>Noany Silva - 30/01/2025 04:41:30</t>
  </si>
  <si>
    <t>Thiago Aparecido Pinto - 26/02/2025 15:16:50</t>
  </si>
  <si>
    <t>Noany Silva - 30/01/2025 04:41:38</t>
  </si>
  <si>
    <t>Noany Silva - 30/01/2025 04:41:39</t>
  </si>
  <si>
    <t>Noany Silva - 30/01/2025 04:41:45</t>
  </si>
  <si>
    <t>Thiago Aparecido Pinto - 26/02/2025 15:16:53</t>
  </si>
  <si>
    <t>Noany Silva - 30/01/2025 04:41:51</t>
  </si>
  <si>
    <t>Noany Silva - 30/01/2025 04:41:53</t>
  </si>
  <si>
    <t>Noany Silva - 30/01/2025 04:41:54</t>
  </si>
  <si>
    <t>Noany Silva - 30/01/2025 04:41:58</t>
  </si>
  <si>
    <t>Thiago Aparecido Pinto - 26/02/2025 15:16:57</t>
  </si>
  <si>
    <t>Noany Silva - 30/01/2025 04:42:08</t>
  </si>
  <si>
    <t>Thiago Aparecido Pinto - 26/02/2025 15:17:00</t>
  </si>
  <si>
    <t>Thiago Aparecido Pinto - 04/03/2025 13:40:47</t>
  </si>
  <si>
    <t>Thiago Aparecido Pinto - 04/03/2025 13:40:49</t>
  </si>
  <si>
    <t>Thiago Aparecido Pinto - 04/03/2025 13:40:50</t>
  </si>
  <si>
    <t>Thiago Aparecido Pinto - 04/03/2025 13:41:08</t>
  </si>
  <si>
    <t>Thiago Aparecido Pinto - 04/03/2025 13:41:12</t>
  </si>
  <si>
    <t>Thiago Aparecido Pinto - 04/03/2025 13:41:13</t>
  </si>
  <si>
    <t>Thiago Aparecido Pinto - 04/03/2025 13:41:14</t>
  </si>
  <si>
    <t>Thiago Aparecido Pinto - 04/03/2025 13:41:18</t>
  </si>
  <si>
    <t>Thiago Aparecido Pinto - 04/03/2025 13:41:19</t>
  </si>
  <si>
    <t>Thiago Aparecido Pinto - 04/03/2025 13:41:20</t>
  </si>
  <si>
    <t>Thiago Aparecido Pinto - 04/03/2025 13:41:23</t>
  </si>
  <si>
    <t>Base de Dados_Images/SF8106.Imagem do Equipamento-.133724.jpg</t>
  </si>
  <si>
    <t>Noany Silva - 08/02/2025 10:37:17</t>
  </si>
  <si>
    <t>XV81124</t>
  </si>
  <si>
    <t>Valvula Dreno 01 Sopradores Fuligem</t>
  </si>
  <si>
    <t>Noany Silva - 08/02/2025 13:59:34</t>
  </si>
  <si>
    <t>Noany Silva - 08/02/2025 13:59:35</t>
  </si>
  <si>
    <t>Noany Silva - 08/02/2025 13:59:36</t>
  </si>
  <si>
    <t>Noany Silva - 08/02/2025 13:59:37</t>
  </si>
  <si>
    <t>Noany Silva - 08/02/2025 13:59:40</t>
  </si>
  <si>
    <t>Noany Silva - 08/02/2025 13:59:42</t>
  </si>
  <si>
    <t>Noany Silva - 08/02/2025 13:59:44</t>
  </si>
  <si>
    <t>Noany Silva - 08/02/2025 13:59:45</t>
  </si>
  <si>
    <t>Thiago Aparecido Pinto - 04/03/2025 13:38:16</t>
  </si>
  <si>
    <t>Thiago Aparecido Pinto - 04/03/2025 13:38:17</t>
  </si>
  <si>
    <t>Thiago Aparecido Pinto - 04/03/2025 13:38:23</t>
  </si>
  <si>
    <t>Thiago Aparecido Pinto - 04/03/2025 13:38:29</t>
  </si>
  <si>
    <t>Thiago Aparecido Pinto - 04/03/2025 13:38:28</t>
  </si>
  <si>
    <t>Base de Dados_Images/XV81124.Imagem do Equipamento-.165934.jpg</t>
  </si>
  <si>
    <t>Noany Silva - 08/02/2025 13:59:29</t>
  </si>
  <si>
    <t>XV81125</t>
  </si>
  <si>
    <t>Valvula Dreno 02 Sopradores Fuligem</t>
  </si>
  <si>
    <t>Noany Silva - 08/02/2025 13:54:20</t>
  </si>
  <si>
    <t>Noany Silva - 08/02/2025 13:54:24</t>
  </si>
  <si>
    <t>Noany Silva - 08/02/2025 13:54:26</t>
  </si>
  <si>
    <t>Noany Silva - 08/02/2025 13:54:28</t>
  </si>
  <si>
    <t>Noany Silva - 08/02/2025 13:54:29</t>
  </si>
  <si>
    <t>Noany Silva - 08/02/2025 13:54:34</t>
  </si>
  <si>
    <t>Noany Silva - 08/02/2025 13:54:36</t>
  </si>
  <si>
    <t>Noany Silva - 08/02/2025 13:54:39</t>
  </si>
  <si>
    <t>Thiago Aparecido Pinto - 04/03/2025 13:37:50</t>
  </si>
  <si>
    <t>Thiago Aparecido Pinto - 04/03/2025 13:37:55</t>
  </si>
  <si>
    <t>Thiago Aparecido Pinto - 04/03/2025 13:37:59</t>
  </si>
  <si>
    <t>Base de Dados_Images/XV81125.Imagem do Equipamento-.165419.jpg</t>
  </si>
  <si>
    <t>Noany Silva - 08/02/2025 13:54:15</t>
  </si>
  <si>
    <t>XV81123</t>
  </si>
  <si>
    <t>Valvula Vapor Sopradores Fuligem</t>
  </si>
  <si>
    <t>Thiago Aparecido Pinto - 26/02/2025 09:59:12</t>
  </si>
  <si>
    <t>Thiago Aparecido Pinto - 26/02/2025 09:59:15</t>
  </si>
  <si>
    <t>Thiago Aparecido Pinto - 26/02/2025 09:59:19</t>
  </si>
  <si>
    <t>Thiago Aparecido Pinto - 26/02/2025 09:59:22</t>
  </si>
  <si>
    <t>Thiago Aparecido Pinto - 26/02/2025 09:59:36</t>
  </si>
  <si>
    <t>Thiago Aparecido Pinto - 26/02/2025 09:59:33</t>
  </si>
  <si>
    <t>Thiago Aparecido Pinto - 26/02/2025 09:59:29</t>
  </si>
  <si>
    <t>Thiago Aparecido Pinto - 26/02/2025 09:59:26</t>
  </si>
  <si>
    <t>Alexandre Mesquita - 26/02/2025 16:15:27</t>
  </si>
  <si>
    <t>Alexandre Mesquita - 26/02/2025 16:15:30</t>
  </si>
  <si>
    <t>Igor Vantuil - 04/03/2025 13:55:52</t>
  </si>
  <si>
    <t>Igor Vantuil - 04/03/2025 13:55:56</t>
  </si>
  <si>
    <t>Base de Dados_Images/XV81123.Imagem do Equipamento-.103349.jpg</t>
  </si>
  <si>
    <t>Alexandre Mesquita - 26/02/2025 07:33:43</t>
  </si>
  <si>
    <t>60 - Carregamento</t>
  </si>
  <si>
    <t>Tanque 01 De Estocagem Hidratado</t>
  </si>
  <si>
    <t>LIT72044</t>
  </si>
  <si>
    <t>Nivel Do Tanque 01 De Armazenamento</t>
  </si>
  <si>
    <t>Thiago Aparecido Pinto - 03/02/2025 14:57:06</t>
  </si>
  <si>
    <t>Thiago Aparecido Pinto - 03/02/2025 14:57:05</t>
  </si>
  <si>
    <t>Thiago Aparecido Pinto - 03/02/2025 14:57:07</t>
  </si>
  <si>
    <t>Thiago Aparecido Pinto - 03/02/2025 14:57:09</t>
  </si>
  <si>
    <t>Thiago Aparecido Pinto - 13/02/2025 14:55:30</t>
  </si>
  <si>
    <t>Thiago Aparecido Pinto - 13/02/2025 14:55:31</t>
  </si>
  <si>
    <t>Thiago Aparecido Pinto - 13/02/2025 14:55:32</t>
  </si>
  <si>
    <t>Thiago Aparecido Pinto - 05/03/2025 15:14:44</t>
  </si>
  <si>
    <t>Thiago Aparecido Pinto - 13/03/2025 10:07:51</t>
  </si>
  <si>
    <t>Thiago Aparecido Pinto - 13/03/2025 10:07:52</t>
  </si>
  <si>
    <t>LSH 72044</t>
  </si>
  <si>
    <t>Chave De Nivel Do Tanque 01 De Armazenamento</t>
  </si>
  <si>
    <t>Thiago Aparecido Pinto - 03/02/2025 14:57:32</t>
  </si>
  <si>
    <t>Thiago Aparecido Pinto - 03/02/2025 14:57:33</t>
  </si>
  <si>
    <t>Thiago Aparecido Pinto - 03/02/2025 14:57:35</t>
  </si>
  <si>
    <t>Thiago Aparecido Pinto - 03/02/2025 14:57:36</t>
  </si>
  <si>
    <t>Thiago Aparecido Pinto - 13/02/2025 14:55:38</t>
  </si>
  <si>
    <t>Thiago Aparecido Pinto - 13/02/2025 14:55:39</t>
  </si>
  <si>
    <t>Thiago Aparecido Pinto - 05/03/2025 15:14:28</t>
  </si>
  <si>
    <t>Thiago Aparecido Pinto - 05/03/2025 15:14:30</t>
  </si>
  <si>
    <t>Thiago Aparecido Pinto - 13/03/2025 10:08:09</t>
  </si>
  <si>
    <t>Thiago Aparecido Pinto - 13/03/2025 10:08:10</t>
  </si>
  <si>
    <t>Tanque 01 De Medição De Etanol Hidratado</t>
  </si>
  <si>
    <t>XV 70014</t>
  </si>
  <si>
    <t>Valvula De Entrada Tanque De Medição 01</t>
  </si>
  <si>
    <t>Thiago Aparecido Pinto - 04/02/2025 10:13:58</t>
  </si>
  <si>
    <t>Thiago Aparecido Pinto - 04/02/2025 09:02:22</t>
  </si>
  <si>
    <t>Thiago Aparecido Pinto - 04/02/2025 09:02:01</t>
  </si>
  <si>
    <t>Thiago Aparecido Pinto - 04/02/2025 09:02:07</t>
  </si>
  <si>
    <t>Thiago Aparecido Pinto - 04/02/2025 09:02:09</t>
  </si>
  <si>
    <t>Thiago Aparecido Pinto - 04/02/2025 09:02:10</t>
  </si>
  <si>
    <t>Thiago Aparecido Pinto - 04/02/2025 09:02:15</t>
  </si>
  <si>
    <t>Thiago Aparecido Pinto - 04/02/2025 09:02:17</t>
  </si>
  <si>
    <t>Alexandre Mesquita - 17/02/2025 09:24:38</t>
  </si>
  <si>
    <t>Alexandre Mesquita - 17/02/2025 09:24:39</t>
  </si>
  <si>
    <t>Thiago Aparecido Pinto - 05/03/2025 15:16:15</t>
  </si>
  <si>
    <t>Thiago Aparecido Pinto - 13/03/2025 13:35:54</t>
  </si>
  <si>
    <t>Base de Dados_Images/XV 70014.Imagem do Equipamento-.175304.jpg</t>
  </si>
  <si>
    <t>Thiago Aparecido Pinto - 03/02/2025 14:52:59</t>
  </si>
  <si>
    <t>LIT 72014</t>
  </si>
  <si>
    <t>Nivel Do Tanque De Medição 01</t>
  </si>
  <si>
    <t>Thiago Aparecido Pinto - 04/02/2025 09:01:35</t>
  </si>
  <si>
    <t>Thiago Aparecido Pinto - 04/02/2025 09:01:36</t>
  </si>
  <si>
    <t>Thiago Aparecido Pinto - 04/02/2025 09:01:37</t>
  </si>
  <si>
    <t>Thiago Aparecido Pinto - 04/02/2025 09:01:41</t>
  </si>
  <si>
    <t>Thiago Aparecido Pinto - 13/02/2025 14:59:15</t>
  </si>
  <si>
    <t>Thiago Aparecido Pinto - 13/02/2025 14:59:16</t>
  </si>
  <si>
    <t>Thiago Aparecido Pinto - 05/03/2025 15:16:07</t>
  </si>
  <si>
    <t>Thiago Aparecido Pinto - 05/03/2025 15:16:08</t>
  </si>
  <si>
    <t>Thiago Aparecido Pinto - 13/03/2025 13:34:23</t>
  </si>
  <si>
    <t>Thiago Aparecido Pinto - 13/03/2025 13:34:24</t>
  </si>
  <si>
    <t>Base de Dados_Images/LIT 72014.Imagem do Equipamento-.175050.jpg</t>
  </si>
  <si>
    <t>Thiago Aparecido Pinto - 03/02/2025 14:50:46</t>
  </si>
  <si>
    <t>BC7015</t>
  </si>
  <si>
    <t>Bomba De Etanol Do Tanque De Medição 01</t>
  </si>
  <si>
    <t>Thiago Aparecido Pinto - 08/03/2025 08:46:58</t>
  </si>
  <si>
    <t>Thiago Aparecido Pinto - 08/03/2025 08:46:59</t>
  </si>
  <si>
    <t>Thiago Aparecido Pinto - 08/03/2025 08:47:00</t>
  </si>
  <si>
    <t>Thiago Aparecido Pinto - 08/03/2025 08:47:01</t>
  </si>
  <si>
    <t>Thiago Aparecido Pinto - 08/03/2025 08:47:06</t>
  </si>
  <si>
    <t>Thiago Aparecido Pinto - 08/03/2025 08:47:12</t>
  </si>
  <si>
    <t>Thiago Aparecido Pinto - 08/03/2025 08:47:24</t>
  </si>
  <si>
    <t>Thiago Aparecido Pinto - 08/03/2025 08:47:27</t>
  </si>
  <si>
    <t>Thiago Aparecido Pinto - 08/03/2025 08:47:29</t>
  </si>
  <si>
    <t>Thiago Aparecido Pinto - 08/03/2025 08:47:30</t>
  </si>
  <si>
    <t>Thiago Aparecido Pinto - 08/03/2025 08:47:31</t>
  </si>
  <si>
    <t>Thiago Aparecido Pinto - 08/03/2025 08:47:34</t>
  </si>
  <si>
    <t>Thiago Aparecido Pinto - 08/03/2025 08:47:36</t>
  </si>
  <si>
    <t>Thiago Aparecido Pinto - 08/03/2025 08:47:37</t>
  </si>
  <si>
    <t>Thiago Aparecido Pinto - 08/03/2025 08:47:38</t>
  </si>
  <si>
    <t>Thiago Aparecido Pinto - 08/03/2025 08:47:41</t>
  </si>
  <si>
    <t>Thiago Aparecido Pinto - 08/03/2025 08:47:42</t>
  </si>
  <si>
    <t>Thiago Aparecido Pinto - 08/03/2025 08:47:43</t>
  </si>
  <si>
    <t>Thiago Aparecido Pinto - 08/03/2025 08:47:46</t>
  </si>
  <si>
    <t>Thiago Aparecido Pinto - 08/03/2025 08:47:49</t>
  </si>
  <si>
    <t>Thiago Aparecido Pinto - 13/03/2025 10:08:32</t>
  </si>
  <si>
    <t>Thiago Aparecido Pinto - 13/03/2025 10:08:33</t>
  </si>
  <si>
    <t>Thiago Aparecido Pinto - 13/03/2025 13:32:32</t>
  </si>
  <si>
    <t>Thiago Aparecido Pinto - 13/03/2025 13:32:33</t>
  </si>
  <si>
    <t>Thiago Aparecido Pinto - 13/03/2025 13:32:34</t>
  </si>
  <si>
    <t>Thiago Aparecido Pinto - 13/03/2025 13:34:14</t>
  </si>
  <si>
    <t>Base de Dados_Images/BC7015.Imagem do Equipamento-.161208.jpg</t>
  </si>
  <si>
    <t>Thiago Aparecido Pinto - 08/03/2025 12:49:12</t>
  </si>
  <si>
    <t>XV 70015</t>
  </si>
  <si>
    <t>Valvula De Saida Tanque De Medição 01</t>
  </si>
  <si>
    <t>Thiago Aparecido Pinto - 04/02/2025 10:37:12</t>
  </si>
  <si>
    <t>Thiago Aparecido Pinto - 04/02/2025 09:02:33</t>
  </si>
  <si>
    <t>Thiago Aparecido Pinto - 04/02/2025 09:02:34</t>
  </si>
  <si>
    <t>Thiago Aparecido Pinto - 04/02/2025 10:37:15</t>
  </si>
  <si>
    <t>Thiago Aparecido Pinto - 04/02/2025 09:02:44</t>
  </si>
  <si>
    <t>Thiago Aparecido Pinto - 04/02/2025 09:02:45</t>
  </si>
  <si>
    <t>Thiago Aparecido Pinto - 04/02/2025 09:02:46</t>
  </si>
  <si>
    <t>Thiago Aparecido Pinto - 04/02/2025 09:02:49</t>
  </si>
  <si>
    <t>Alexandre Mesquita - 17/02/2025 09:25:21</t>
  </si>
  <si>
    <t>Alexandre Mesquita - 17/02/2025 09:25:24</t>
  </si>
  <si>
    <t>Thiago Aparecido Pinto - 05/03/2025 15:16:22</t>
  </si>
  <si>
    <t>Thiago Aparecido Pinto - 13/03/2025 13:36:02</t>
  </si>
  <si>
    <t>Base de Dados_Images/XV 70015.Imagem do Equipamento-.175025.jpg</t>
  </si>
  <si>
    <t>Thiago Aparecido Pinto - 03/02/2025 14:50:21</t>
  </si>
  <si>
    <t>Tanque 02 De Estocagem Hidratado</t>
  </si>
  <si>
    <t>LIT72045</t>
  </si>
  <si>
    <t>Nivel Do Tanque 02 De Armazenamento</t>
  </si>
  <si>
    <t>Thiago Aparecido Pinto - 03/02/2025 15:04:46</t>
  </si>
  <si>
    <t>Thiago Aparecido Pinto - 03/02/2025 15:04:51</t>
  </si>
  <si>
    <t>Thiago Aparecido Pinto - 03/02/2025 15:04:50</t>
  </si>
  <si>
    <t>Thiago Aparecido Pinto - 03/02/2025 15:04:53</t>
  </si>
  <si>
    <t>Thiago Aparecido Pinto - 13/02/2025 14:57:19</t>
  </si>
  <si>
    <t>Thiago Aparecido Pinto - 13/02/2025 14:57:20</t>
  </si>
  <si>
    <t>Thiago Aparecido Pinto - 13/02/2025 14:57:21</t>
  </si>
  <si>
    <t>Thiago Aparecido Pinto - 05/03/2025 15:13:26</t>
  </si>
  <si>
    <t>Thiago Aparecido Pinto - 05/03/2025 15:13:27</t>
  </si>
  <si>
    <t>Thiago Aparecido Pinto - 13/03/2025 10:09:08</t>
  </si>
  <si>
    <t>Thiago Aparecido Pinto - 13/03/2025 10:09:09</t>
  </si>
  <si>
    <t>LSH 72045</t>
  </si>
  <si>
    <t>Chave De Nivel Do Tanque 02 De Armazenamento</t>
  </si>
  <si>
    <t>Thiago Aparecido Pinto - 03/02/2025 15:05:11</t>
  </si>
  <si>
    <t>Thiago Aparecido Pinto - 03/02/2025 15:05:12</t>
  </si>
  <si>
    <t>Thiago Aparecido Pinto - 03/02/2025 15:05:13</t>
  </si>
  <si>
    <t>Thiago Aparecido Pinto - 03/02/2025 15:05:14</t>
  </si>
  <si>
    <t>Thiago Aparecido Pinto - 13/02/2025 14:57:26</t>
  </si>
  <si>
    <t>Thiago Aparecido Pinto - 13/02/2025 14:57:27</t>
  </si>
  <si>
    <t>Thiago Aparecido Pinto - 13/02/2025 14:57:28</t>
  </si>
  <si>
    <t>Thiago Aparecido Pinto - 05/03/2025 15:13:33</t>
  </si>
  <si>
    <t>Thiago Aparecido Pinto - 05/03/2025 15:13:34</t>
  </si>
  <si>
    <t>Thiago Aparecido Pinto - 13/03/2025 10:09:19</t>
  </si>
  <si>
    <t>Thiago Aparecido Pinto - 13/03/2025 10:09:20</t>
  </si>
  <si>
    <t>Tanque 02 De Medição De Etanol Hidratado</t>
  </si>
  <si>
    <t>XV 70016</t>
  </si>
  <si>
    <t>Valvula De Entrada Tanque De Medição 02</t>
  </si>
  <si>
    <t>Thiago Aparecido Pinto - 04/02/2025 10:24:49</t>
  </si>
  <si>
    <t>Thiago Aparecido Pinto - 04/02/2025 10:24:50</t>
  </si>
  <si>
    <t>Thiago Aparecido Pinto - 04/02/2025 10:24:51</t>
  </si>
  <si>
    <t>Thiago Aparecido Pinto - 04/02/2025 10:24:57</t>
  </si>
  <si>
    <t>Thiago Aparecido Pinto - 04/02/2025 10:25:06</t>
  </si>
  <si>
    <t>Thiago Aparecido Pinto - 04/02/2025 10:24:59</t>
  </si>
  <si>
    <t>Thiago Aparecido Pinto - 04/02/2025 10:25:01</t>
  </si>
  <si>
    <t>Thiago Aparecido Pinto - 04/02/2025 10:25:03</t>
  </si>
  <si>
    <t>Alexandre Mesquita - 17/02/2025 09:27:09</t>
  </si>
  <si>
    <t>Alexandre Mesquita - 17/02/2025 09:27:10</t>
  </si>
  <si>
    <t>Thiago Aparecido Pinto - 05/03/2025 15:15:19</t>
  </si>
  <si>
    <t>Thiago Aparecido Pinto - 13/03/2025 13:36:38</t>
  </si>
  <si>
    <t>Base de Dados_Images/XV 70016.Imagem do Equipamento-.175339.jpg</t>
  </si>
  <si>
    <t>Thiago Aparecido Pinto - 03/02/2025 14:53:33</t>
  </si>
  <si>
    <t>LIT 72017</t>
  </si>
  <si>
    <t>Nivel Do Tanque De Medição 02</t>
  </si>
  <si>
    <t>Thiago Aparecido Pinto - 04/02/2025 09:44:53</t>
  </si>
  <si>
    <t>Thiago Aparecido Pinto - 04/02/2025 09:44:55</t>
  </si>
  <si>
    <t>Thiago Aparecido Pinto - 04/02/2025 09:44:56</t>
  </si>
  <si>
    <t>Thiago Aparecido Pinto - 04/02/2025 09:44:57</t>
  </si>
  <si>
    <t>Thiago Aparecido Pinto - 20/02/2025 13:32:06</t>
  </si>
  <si>
    <t>Thiago Aparecido Pinto - 20/02/2025 13:32:07</t>
  </si>
  <si>
    <t>Thiago Aparecido Pinto - 20/02/2025 13:32:14</t>
  </si>
  <si>
    <t>Thiago Aparecido Pinto - 20/02/2025 13:32:15</t>
  </si>
  <si>
    <t>Thiago Aparecido Pinto - 13/03/2025 13:36:29</t>
  </si>
  <si>
    <t>Thiago Aparecido Pinto - 13/03/2025 13:36:30</t>
  </si>
  <si>
    <t>Base de Dados_Images/LIT 72017.Imagem do Equipamento-.174929.jpg</t>
  </si>
  <si>
    <t>Thiago Aparecido Pinto - 03/02/2025 14:49:24</t>
  </si>
  <si>
    <t>BC7016</t>
  </si>
  <si>
    <t>Bomba De Etanol Do Tanque De Medição 02</t>
  </si>
  <si>
    <t>Thiago Aparecido Pinto - 08/03/2025 08:42:21</t>
  </si>
  <si>
    <t>Thiago Aparecido Pinto - 08/03/2025 08:42:22</t>
  </si>
  <si>
    <t>Thiago Aparecido Pinto - 08/03/2025 08:42:26</t>
  </si>
  <si>
    <t>Thiago Aparecido Pinto - 08/03/2025 08:42:27</t>
  </si>
  <si>
    <t>Thiago Aparecido Pinto - 08/03/2025 08:42:28</t>
  </si>
  <si>
    <t>Thiago Aparecido Pinto - 08/03/2025 08:42:29</t>
  </si>
  <si>
    <t>Thiago Aparecido Pinto - 08/03/2025 08:42:31</t>
  </si>
  <si>
    <t>Thiago Aparecido Pinto - 08/03/2025 08:42:32</t>
  </si>
  <si>
    <t>Thiago Aparecido Pinto - 08/03/2025 08:45:42</t>
  </si>
  <si>
    <t>Thiago Aparecido Pinto - 08/03/2025 08:42:35</t>
  </si>
  <si>
    <t>Thiago Aparecido Pinto - 08/03/2025 08:42:36</t>
  </si>
  <si>
    <t>Thiago Aparecido Pinto - 08/03/2025 08:42:43</t>
  </si>
  <si>
    <t>Thiago Aparecido Pinto - 08/03/2025 08:42:44</t>
  </si>
  <si>
    <t>Thiago Aparecido Pinto - 08/03/2025 08:42:46</t>
  </si>
  <si>
    <t>Thiago Aparecido Pinto - 08/03/2025 08:42:47</t>
  </si>
  <si>
    <t>Thiago Aparecido Pinto - 08/03/2025 08:42:49</t>
  </si>
  <si>
    <t>Thiago Aparecido Pinto - 08/03/2025 08:45:54</t>
  </si>
  <si>
    <t>Thiago Aparecido Pinto - 08/03/2025 08:45:56</t>
  </si>
  <si>
    <t>Thiago Aparecido Pinto - 08/03/2025 08:45:57</t>
  </si>
  <si>
    <t>Thiago Aparecido Pinto - 08/03/2025 08:45:59</t>
  </si>
  <si>
    <t>Thiago Aparecido Pinto - 08/03/2025 08:46:00</t>
  </si>
  <si>
    <t>Thiago Aparecido Pinto - 08/03/2025 08:46:03</t>
  </si>
  <si>
    <t>Thiago Aparecido Pinto - 13/03/2025 10:09:51</t>
  </si>
  <si>
    <t>Thiago Aparecido Pinto - 13/03/2025 10:09:52</t>
  </si>
  <si>
    <t>Thiago Aparecido Pinto - 13/03/2025 10:09:53</t>
  </si>
  <si>
    <t>Thiago Aparecido Pinto - 13/03/2025 13:36:18</t>
  </si>
  <si>
    <t>Thiago Aparecido Pinto - 13/03/2025 13:36:20</t>
  </si>
  <si>
    <t>Thiago Aparecido Pinto - 13/03/2025 13:36:23</t>
  </si>
  <si>
    <t>Base de Dados_Images/BC7016.Imagem do Equipamento-.161218.jpg</t>
  </si>
  <si>
    <t>Thiago Aparecido Pinto - 08/03/2025 12:49:27</t>
  </si>
  <si>
    <t>XV 70017</t>
  </si>
  <si>
    <t>Valvula De Saida Tanque De Medição 02</t>
  </si>
  <si>
    <t>Thiago Aparecido Pinto - 04/02/2025 10:34:20</t>
  </si>
  <si>
    <t>Thiago Aparecido Pinto - 04/02/2025 10:34:21</t>
  </si>
  <si>
    <t>Thiago Aparecido Pinto - 04/02/2025 10:34:22</t>
  </si>
  <si>
    <t>Thiago Aparecido Pinto - 04/02/2025 10:34:24</t>
  </si>
  <si>
    <t>Thiago Aparecido Pinto - 04/02/2025 10:34:25</t>
  </si>
  <si>
    <t>Thiago Aparecido Pinto - 04/02/2025 10:34:28</t>
  </si>
  <si>
    <t>Thiago Aparecido Pinto - 04/02/2025 10:34:29</t>
  </si>
  <si>
    <t>Thiago Aparecido Pinto - 04/02/2025 10:34:31</t>
  </si>
  <si>
    <t>Thiago Aparecido Pinto - 05/03/2025 15:15:26</t>
  </si>
  <si>
    <t>Thiago Aparecido Pinto - 05/03/2025 15:15:27</t>
  </si>
  <si>
    <t>Thiago Aparecido Pinto - 05/03/2025 15:15:37</t>
  </si>
  <si>
    <t>Thiago Aparecido Pinto - 13/03/2025 13:36:43</t>
  </si>
  <si>
    <t>Base de Dados_Images/XV 70017.Imagem do Equipamento-.174948.jpg</t>
  </si>
  <si>
    <t>Thiago Aparecido Pinto - 03/02/2025 14:49:43</t>
  </si>
  <si>
    <t>Tanque 03 De Estocagem Anidro</t>
  </si>
  <si>
    <t>LIT72046</t>
  </si>
  <si>
    <t>Nivel Do Tanque 03 De Armazenamento</t>
  </si>
  <si>
    <t>Thiago Aparecido Pinto - 04/02/2025 09:00:18</t>
  </si>
  <si>
    <t>Thiago Aparecido Pinto - 04/02/2025 09:00:20</t>
  </si>
  <si>
    <t>Thiago Aparecido Pinto - 04/02/2025 09:00:22</t>
  </si>
  <si>
    <t>Thiago Aparecido Pinto - 04/02/2025 09:00:25</t>
  </si>
  <si>
    <t>Thiago Aparecido Pinto - 13/02/2025 14:58:30</t>
  </si>
  <si>
    <t>Thiago Aparecido Pinto - 13/02/2025 14:58:31</t>
  </si>
  <si>
    <t>Thiago Aparecido Pinto - 13/02/2025 14:58:33</t>
  </si>
  <si>
    <t>Thiago Aparecido Pinto - 05/03/2025 15:12:56</t>
  </si>
  <si>
    <t>Thiago Aparecido Pinto - 13/03/2025 10:09:31</t>
  </si>
  <si>
    <t>Thiago Aparecido Pinto - 13/03/2025 10:09:32</t>
  </si>
  <si>
    <t>UIT72046</t>
  </si>
  <si>
    <t>Chave De Nivel Do Tanque 03 De Armazenamento</t>
  </si>
  <si>
    <t>Thiago Aparecido Pinto - 04/02/2025 09:00:34</t>
  </si>
  <si>
    <t>Thiago Aparecido Pinto - 04/02/2025 09:00:36</t>
  </si>
  <si>
    <t>Thiago Aparecido Pinto - 04/02/2025 09:00:37</t>
  </si>
  <si>
    <t>Thiago Aparecido Pinto - 04/02/2025 09:00:41</t>
  </si>
  <si>
    <t>Thiago Aparecido Pinto - 13/02/2025 14:58:38</t>
  </si>
  <si>
    <t>Thiago Aparecido Pinto - 13/02/2025 14:58:39</t>
  </si>
  <si>
    <t>Thiago Aparecido Pinto - 13/02/2025 14:58:41</t>
  </si>
  <si>
    <t>Thiago Aparecido Pinto - 05/03/2025 15:13:02</t>
  </si>
  <si>
    <t>Thiago Aparecido Pinto - 05/03/2025 15:13:03</t>
  </si>
  <si>
    <t>Thiago Aparecido Pinto - 13/03/2025 10:09:37</t>
  </si>
  <si>
    <t>Tanque De Alimentação De Mel Pobre A</t>
  </si>
  <si>
    <t>LIT 40021</t>
  </si>
  <si>
    <t>Nivel Tanque Mel Pobre A</t>
  </si>
  <si>
    <t>Rodrigo Silva - 04/03/2025 15:13:03</t>
  </si>
  <si>
    <t>Rodrigo Silva - 04/03/2025 15:13:04</t>
  </si>
  <si>
    <t>Rodrigo Silva - 04/03/2025 15:13:06</t>
  </si>
  <si>
    <t>Rodrigo Silva - 04/03/2025 15:13:07</t>
  </si>
  <si>
    <t>Rodrigo Silva - 04/03/2025 15:13:11</t>
  </si>
  <si>
    <t>Rodrigo Silva - 04/03/2025 15:13:12</t>
  </si>
  <si>
    <t>Rodrigo Silva - 04/03/2025 15:13:13</t>
  </si>
  <si>
    <t>Rodrigo Silva - 04/03/2025 15:13:17</t>
  </si>
  <si>
    <t>Rodrigo Silva - 04/03/2025 15:13:19</t>
  </si>
  <si>
    <t>Cleber Nunes - 14/03/2025 17:33:09</t>
  </si>
  <si>
    <t>Cleber Nunes - 14/03/2025 17:33:10</t>
  </si>
  <si>
    <t>Base de Dados_Images/LIT 40021.Imagem do Equipamento-.181306.jpg</t>
  </si>
  <si>
    <t>Rodrigo Silva - 04/03/2025 15:13:00</t>
  </si>
  <si>
    <t>BD4002</t>
  </si>
  <si>
    <t>Bomba De Mel Pobre A</t>
  </si>
  <si>
    <t>Elias Gomes - 04/02/2025 11:03:31</t>
  </si>
  <si>
    <t>Elias Gomes - 04/02/2025 11:03:34</t>
  </si>
  <si>
    <t>Elias Gomes - 04/02/2025 11:03:42</t>
  </si>
  <si>
    <t>Elias Gomes - 04/02/2025 11:03:46</t>
  </si>
  <si>
    <t>Elias Gomes - 04/02/2025 11:03:48</t>
  </si>
  <si>
    <t>Elias Gomes - 04/02/2025 11:03:50</t>
  </si>
  <si>
    <t>Elias Gomes - 04/02/2025 11:03:52</t>
  </si>
  <si>
    <t>Elias Gomes - 04/02/2025 11:03:56</t>
  </si>
  <si>
    <t>Elias Gomes - 04/02/2025 11:03:59</t>
  </si>
  <si>
    <t>Elias Gomes - 04/02/2025 11:04:03</t>
  </si>
  <si>
    <t>Elias Gomes - 04/02/2025 11:04:07</t>
  </si>
  <si>
    <t>Elias Gomes - 04/02/2025 11:04:08</t>
  </si>
  <si>
    <t>Elias Gomes - 04/02/2025 11:04:12</t>
  </si>
  <si>
    <t>Elias Gomes - 04/02/2025 11:04:14</t>
  </si>
  <si>
    <t>Elias Gomes - 04/02/2025 11:04:18</t>
  </si>
  <si>
    <t>Elias Gomes - 04/02/2025 11:04:20</t>
  </si>
  <si>
    <t>Neuzamar - 13/03/2025 01:20:43</t>
  </si>
  <si>
    <t>Neuzamar - 13/03/2025 01:20:44</t>
  </si>
  <si>
    <t>Neuzamar - 13/03/2025 01:20:45</t>
  </si>
  <si>
    <t>Neuzamar - 13/03/2025 01:20:47</t>
  </si>
  <si>
    <t>Neuzamar - 13/03/2025 01:20:49</t>
  </si>
  <si>
    <t>Neuzamar - 13/03/2025 01:20:51</t>
  </si>
  <si>
    <t>Cleber Nunes - 14/03/2025 17:32:48</t>
  </si>
  <si>
    <t>Cleber Nunes - 14/03/2025 17:32:49</t>
  </si>
  <si>
    <t>Cleber Nunes - 14/03/2025 17:32:51</t>
  </si>
  <si>
    <t>Cleber Nunes - 14/03/2025 17:32:56</t>
  </si>
  <si>
    <t>Cleber Nunes - 14/03/2025 17:32:57</t>
  </si>
  <si>
    <t>Base de Dados_Images/BD4002.Imagem do Equipamento-.140320.jpg</t>
  </si>
  <si>
    <t>Elias Gomes - 04/02/2025 11:01:51</t>
  </si>
  <si>
    <t>Base de Dados_Images/BD4002.Imagem da Plaqueta do Motor-.140320.jpg</t>
  </si>
  <si>
    <t>Elias Gomes - 04/02/2025 11:03:09</t>
  </si>
  <si>
    <t>Tanque De Alimentação De Mel Rico A</t>
  </si>
  <si>
    <t>LIT 40022</t>
  </si>
  <si>
    <t>Nivel Tanque Mel Rico A</t>
  </si>
  <si>
    <t>Rodrigo Silva - 04/03/2025 15:12:22</t>
  </si>
  <si>
    <t>Rodrigo Silva - 04/03/2025 15:12:23</t>
  </si>
  <si>
    <t>Rodrigo Silva - 04/03/2025 15:12:24</t>
  </si>
  <si>
    <t>Rodrigo Silva - 04/03/2025 15:12:27</t>
  </si>
  <si>
    <t>Rodrigo Silva - 04/03/2025 15:12:31</t>
  </si>
  <si>
    <t>Rodrigo Silva - 04/03/2025 15:12:32</t>
  </si>
  <si>
    <t>Rodrigo Silva - 04/03/2025 15:12:33</t>
  </si>
  <si>
    <t>Rodrigo Silva - 04/03/2025 15:12:36</t>
  </si>
  <si>
    <t>Rodrigo Silva - 04/03/2025 15:12:37</t>
  </si>
  <si>
    <t>Cleber Nunes - 14/03/2025 17:34:29</t>
  </si>
  <si>
    <t>Cleber Nunes - 14/03/2025 17:34:32</t>
  </si>
  <si>
    <t>Base de Dados_Images/LIT 40022.Imagem do Equipamento-.181221.jpg</t>
  </si>
  <si>
    <t>Rodrigo Silva - 04/03/2025 15:12:16</t>
  </si>
  <si>
    <t>BD4001</t>
  </si>
  <si>
    <t>Bomba De Mel Rico A</t>
  </si>
  <si>
    <t>Elias Gomes - 04/02/2025 11:08:11</t>
  </si>
  <si>
    <t>Elias Gomes - 04/02/2025 11:08:13</t>
  </si>
  <si>
    <t>Elias Gomes - 04/02/2025 11:08:14</t>
  </si>
  <si>
    <t>Elias Gomes - 04/02/2025 11:08:16</t>
  </si>
  <si>
    <t>Elias Gomes - 04/02/2025 11:08:17</t>
  </si>
  <si>
    <t>Elias Gomes - 04/02/2025 11:08:19</t>
  </si>
  <si>
    <t>Elias Gomes - 04/02/2025 11:08:20</t>
  </si>
  <si>
    <t>Elias Gomes - 04/02/2025 11:08:40</t>
  </si>
  <si>
    <t>Elias Gomes - 04/02/2025 11:08:30</t>
  </si>
  <si>
    <t>Elias Gomes - 04/02/2025 11:08:46</t>
  </si>
  <si>
    <t>Elias Gomes - 04/02/2025 11:08:47</t>
  </si>
  <si>
    <t>Elias Gomes - 04/02/2025 11:08:49</t>
  </si>
  <si>
    <t>Elias Gomes - 04/02/2025 11:08:51</t>
  </si>
  <si>
    <t>Elias Gomes - 04/02/2025 11:08:52</t>
  </si>
  <si>
    <t>Thiago Aparecido Pinto - 18/03/2025 16:29:12</t>
  </si>
  <si>
    <t>Thiago Aparecido Pinto - 18/03/2025 16:29:13</t>
  </si>
  <si>
    <t>Thiago Aparecido Pinto - 18/03/2025 16:29:14</t>
  </si>
  <si>
    <t>Thiago Aparecido Pinto - 18/03/2025 16:29:15</t>
  </si>
  <si>
    <t>Thiago Aparecido Pinto - 18/03/2025 16:29:27</t>
  </si>
  <si>
    <t>Thiago Aparecido Pinto - 18/03/2025 16:29:19</t>
  </si>
  <si>
    <t>Thiago Aparecido Pinto - 18/03/2025 16:29:20</t>
  </si>
  <si>
    <t>Thiago Aparecido Pinto - 18/03/2025 16:29:21</t>
  </si>
  <si>
    <t>Thiago Aparecido Pinto - 18/03/2025 16:29:32</t>
  </si>
  <si>
    <t>Thiago Aparecido Pinto - 18/03/2025 16:29:33</t>
  </si>
  <si>
    <t>Thiago Aparecido Pinto - 18/03/2025 16:29:34</t>
  </si>
  <si>
    <t>Falta inversor</t>
  </si>
  <si>
    <t>Base de Dados_Images/BD4001.Imagem do Equipamento-.140758.jpg</t>
  </si>
  <si>
    <t>Elias Gomes - 04/02/2025 11:06:12</t>
  </si>
  <si>
    <t>Base de Dados_Images/BD4001.Imagem da Plaqueta do Motor-.140758.jpg</t>
  </si>
  <si>
    <t>Elias Gomes - 04/02/2025 11:07:11</t>
  </si>
  <si>
    <t>Tanque De Alimentação De Xarope</t>
  </si>
  <si>
    <t>LIT 40032</t>
  </si>
  <si>
    <t>Nivel Tanque Recirc Xarope</t>
  </si>
  <si>
    <t>Alexandre Mesquita - 24/02/2025 11:32:27</t>
  </si>
  <si>
    <t>Alexandre Mesquita - 24/02/2025 11:32:29</t>
  </si>
  <si>
    <t>Alexandre Mesquita - 24/02/2025 11:32:30</t>
  </si>
  <si>
    <t>Alexandre Mesquita - 24/02/2025 11:32:31</t>
  </si>
  <si>
    <t>Alexandre Mesquita - 24/02/2025 13:50:05</t>
  </si>
  <si>
    <t>Alexandre Mesquita - 24/02/2025 13:50:07</t>
  </si>
  <si>
    <t>Alexandre Mesquita - 24/02/2025 13:50:06</t>
  </si>
  <si>
    <t>Alexandre Mesquita - 14/03/2025 14:47:41</t>
  </si>
  <si>
    <t>Alexandre Mesquita - 14/03/2025 14:47:42</t>
  </si>
  <si>
    <t>Cleber Nunes - 14/03/2025 18:41:10</t>
  </si>
  <si>
    <t>Cleber Nunes - 14/03/2025 18:41:11</t>
  </si>
  <si>
    <t>Base de Dados_Images/LIT 40032.Imagem do Equipamento-.143226.jpg</t>
  </si>
  <si>
    <t>Alexandre Mesquita - 24/02/2025 11:32:21</t>
  </si>
  <si>
    <t>Tanque De Cal</t>
  </si>
  <si>
    <t>LIT 32006</t>
  </si>
  <si>
    <t>Nivel Do Tanque De Cal</t>
  </si>
  <si>
    <t>Thiago Aparecido Pinto - 11/02/2025 10:50:15</t>
  </si>
  <si>
    <t>Thiago Aparecido Pinto - 11/02/2025 10:50:17</t>
  </si>
  <si>
    <t>Thiago Aparecido Pinto - 11/02/2025 10:50:20</t>
  </si>
  <si>
    <t>Thiago Aparecido Pinto - 11/02/2025 10:50:22</t>
  </si>
  <si>
    <t>Thiago Aparecido Pinto - 21/02/2025 11:24:40</t>
  </si>
  <si>
    <t>Thiago Aparecido Pinto - 21/02/2025 11:24:44</t>
  </si>
  <si>
    <t>Thiago Aparecido Pinto - 21/02/2025 11:24:54</t>
  </si>
  <si>
    <t>Alexandre Mesquita - 06/03/2025 15:06:12</t>
  </si>
  <si>
    <t>Alexandre Mesquita - 06/03/2025 15:06:13</t>
  </si>
  <si>
    <t>Thiago Aparecido Pinto - 13/03/2025 12:15:08</t>
  </si>
  <si>
    <t>Thiago Aparecido Pinto - 13/03/2025 12:15:09</t>
  </si>
  <si>
    <t>Base de Dados_Images/LIT 32006.Imagem do Equipamento-.135019.jpg</t>
  </si>
  <si>
    <t>Thiago Aparecido Pinto - 11/02/2025 10:50:10</t>
  </si>
  <si>
    <t>AG 3003</t>
  </si>
  <si>
    <t>Agitador Do Tanque De Cal</t>
  </si>
  <si>
    <t>Thiago Aparecido Pinto - 11/02/2025 10:38:34</t>
  </si>
  <si>
    <t>Thiago Aparecido Pinto - 11/02/2025 10:38:37</t>
  </si>
  <si>
    <t>Thiago Aparecido Pinto - 11/02/2025 10:38:38</t>
  </si>
  <si>
    <t>Thiago Aparecido Pinto - 11/02/2025 10:38:44</t>
  </si>
  <si>
    <t>Thiago Aparecido Pinto - 11/02/2025 10:38:46</t>
  </si>
  <si>
    <t>Thiago Aparecido Pinto - 11/02/2025 10:38:50</t>
  </si>
  <si>
    <t>Thiago Aparecido Pinto - 11/02/2025 10:38:52</t>
  </si>
  <si>
    <t>Thiago Aparecido Pinto - 11/02/2025 10:38:55</t>
  </si>
  <si>
    <t>Thiago Aparecido Pinto - 11/02/2025 10:38:57</t>
  </si>
  <si>
    <t>Thiago Aparecido Pinto - 11/02/2025 10:38:58</t>
  </si>
  <si>
    <t>Thiago Aparecido Pinto - 11/02/2025 10:39:01</t>
  </si>
  <si>
    <t>Thiago Aparecido Pinto - 11/02/2025 10:39:08</t>
  </si>
  <si>
    <t>Thiago Aparecido Pinto - 11/02/2025 10:39:06</t>
  </si>
  <si>
    <t>Alexandre Mesquita - 11/03/2025 16:47:25</t>
  </si>
  <si>
    <t>Alexandre Mesquita - 11/03/2025 16:47:26</t>
  </si>
  <si>
    <t>Alexandre Mesquita - 11/03/2025 16:47:27</t>
  </si>
  <si>
    <t>Alessandro Mendes - 05/03/2025 15:53:53</t>
  </si>
  <si>
    <t>Alexandre Mesquita - 11/03/2025 16:47:36</t>
  </si>
  <si>
    <t>Alexandre Mesquita - 11/03/2025 16:47:37</t>
  </si>
  <si>
    <t>Alexandre Mesquita - 11/03/2025 16:47:38</t>
  </si>
  <si>
    <t>Waldrovany - 12/03/2025 10:22:59</t>
  </si>
  <si>
    <t>Waldrovany - 12/03/2025 10:23:00</t>
  </si>
  <si>
    <t>Thiago Aparecido Pinto - 13/03/2025 12:14:38</t>
  </si>
  <si>
    <t>Thiago Aparecido Pinto - 13/03/2025 12:14:39</t>
  </si>
  <si>
    <t>Thiago Aparecido Pinto - 13/03/2025 12:14:41</t>
  </si>
  <si>
    <t>Thiago Aparecido Pinto - 13/03/2025 12:14:43</t>
  </si>
  <si>
    <t>Base de Dados_Images/AG 3003.Imagem do Equipamento-.133836.jpg</t>
  </si>
  <si>
    <t>Thiago Aparecido Pinto - 11/02/2025 10:38:29</t>
  </si>
  <si>
    <t>BD 3201</t>
  </si>
  <si>
    <t>Bomba De Cal</t>
  </si>
  <si>
    <t>Thiago Aparecido Pinto - 11/02/2025 10:51:54</t>
  </si>
  <si>
    <t>Thiago Aparecido Pinto - 11/02/2025 10:51:57</t>
  </si>
  <si>
    <t>Thiago Aparecido Pinto - 11/02/2025 10:52:10</t>
  </si>
  <si>
    <t>Thiago Aparecido Pinto - 11/02/2025 10:52:12</t>
  </si>
  <si>
    <t>Thiago Aparecido Pinto - 11/02/2025 10:52:16</t>
  </si>
  <si>
    <t>Thiago Aparecido Pinto - 11/02/2025 10:52:19</t>
  </si>
  <si>
    <t>Thiago Aparecido Pinto - 11/02/2025 10:52:22</t>
  </si>
  <si>
    <t>Thiago Aparecido Pinto - 11/02/2025 10:52:24</t>
  </si>
  <si>
    <t>Thiago Aparecido Pinto - 11/02/2025 10:52:30</t>
  </si>
  <si>
    <t>Thiago Aparecido Pinto - 11/02/2025 10:52:28</t>
  </si>
  <si>
    <t>Thiago Aparecido Pinto - 11/02/2025 10:52:33</t>
  </si>
  <si>
    <t>Thiago Aparecido Pinto - 11/02/2025 10:52:35</t>
  </si>
  <si>
    <t>Thiago Aparecido Pinto - 11/02/2025 10:52:42</t>
  </si>
  <si>
    <t>Thiago Aparecido Pinto - 11/02/2025 10:52:40</t>
  </si>
  <si>
    <t>Thiago Aparecido Pinto - 11/02/2025 10:52:45</t>
  </si>
  <si>
    <t>Thiago Aparecido Pinto - 11/02/2025 10:52:48</t>
  </si>
  <si>
    <t>Alessandro Mendes - 05/03/2025 15:48:00</t>
  </si>
  <si>
    <t>Alessandro Mendes - 05/03/2025 15:47:36</t>
  </si>
  <si>
    <t>Alessandro Mendes - 05/03/2025 15:47:38</t>
  </si>
  <si>
    <t>Alessandro Mendes - 05/03/2025 15:47:39</t>
  </si>
  <si>
    <t>Alessandro Mendes - 05/03/2025 15:47:41</t>
  </si>
  <si>
    <t>Alessandro Mendes - 05/03/2025 15:47:43</t>
  </si>
  <si>
    <t>Alessandro Mendes - 06/03/2025 15:14:02</t>
  </si>
  <si>
    <t>Alessandro Mendes - 06/03/2025 15:14:10</t>
  </si>
  <si>
    <t>Alessandro Mendes - 06/03/2025 15:14:14</t>
  </si>
  <si>
    <t>Alessandro Mendes - 06/03/2025 15:14:13</t>
  </si>
  <si>
    <t>Thiago Aparecido Pinto - 13/03/2025 12:14:49</t>
  </si>
  <si>
    <t>Thiago Aparecido Pinto - 13/03/2025 12:14:51</t>
  </si>
  <si>
    <t>Thiago Aparecido Pinto - 13/03/2025 12:14:52</t>
  </si>
  <si>
    <t>Thiago Aparecido Pinto - 13/03/2025 12:14:53</t>
  </si>
  <si>
    <t>Base de Dados_Images/BD 3201.Imagem do Equipamento-.115543.jpg</t>
  </si>
  <si>
    <t>Alexandre Mesquita - 24/01/2025 08:55:38</t>
  </si>
  <si>
    <t>Tanque De Caldo Clarificado Açúcar</t>
  </si>
  <si>
    <t>LIT 30007</t>
  </si>
  <si>
    <t>Nivel Tanque Caldo Clarificado Acucar</t>
  </si>
  <si>
    <t>Alexandre Mesquita - 07/02/2025 08:40:36</t>
  </si>
  <si>
    <t>Alexandre Mesquita - 07/02/2025 08:40:37</t>
  </si>
  <si>
    <t>Alexandre Mesquita - 07/02/2025 08:40:38</t>
  </si>
  <si>
    <t>Alexandre Mesquita - 07/02/2025 08:40:42</t>
  </si>
  <si>
    <t>Thiago Aparecido Pinto - 19/02/2025 16:01:32</t>
  </si>
  <si>
    <t>Thiago Aparecido Pinto - 19/02/2025 16:01:33</t>
  </si>
  <si>
    <t>Alexandre Mesquita - 11/03/2025 10:05:43</t>
  </si>
  <si>
    <t>Alexandre Mesquita - 11/03/2025 10:05:44</t>
  </si>
  <si>
    <t>Alexandre Mesquita - 13/03/2025 12:05:38</t>
  </si>
  <si>
    <t>Alexandre Mesquita - 13/03/2025 12:05:39</t>
  </si>
  <si>
    <t>Base de Dados_Images/LIT 30007.Imagem do Equipamento-.121219.jpg</t>
  </si>
  <si>
    <t>Alexandre Mesquita - 24/01/2025 09:12:11</t>
  </si>
  <si>
    <t>BC3014</t>
  </si>
  <si>
    <t>Bomba 01 Caldo Clarificado Para Fabrica</t>
  </si>
  <si>
    <t>Thiago Aparecido Pinto - 25/01/2025 10:07:08</t>
  </si>
  <si>
    <t>Thiago Aparecido Pinto - 25/01/2025 10:07:09</t>
  </si>
  <si>
    <t>Thiago Aparecido Pinto - 25/01/2025 10:07:11</t>
  </si>
  <si>
    <t>Thiago Aparecido Pinto - 25/01/2025 10:07:12</t>
  </si>
  <si>
    <t>Thiago Aparecido Pinto - 25/01/2025 10:07:13</t>
  </si>
  <si>
    <t>Thiago Aparecido Pinto - 25/01/2025 10:07:18</t>
  </si>
  <si>
    <t>Thiago Aparecido Pinto - 25/01/2025 10:07:17</t>
  </si>
  <si>
    <t>Thiago Aparecido Pinto - 25/01/2025 10:07:21</t>
  </si>
  <si>
    <t>Thiago Aparecido Pinto - 25/01/2025 10:07:22</t>
  </si>
  <si>
    <t>Thiago Aparecido Pinto - 25/01/2025 10:07:23</t>
  </si>
  <si>
    <t>Thiago Aparecido Pinto - 25/01/2025 10:07:24</t>
  </si>
  <si>
    <t>Thiago Aparecido Pinto - 25/01/2025 10:07:26</t>
  </si>
  <si>
    <t>Thiago Aparecido Pinto - 25/01/2025 10:07:27</t>
  </si>
  <si>
    <t>Thiago Aparecido Pinto - 25/01/2025 10:07:31</t>
  </si>
  <si>
    <t>Thiago Aparecido Pinto - 25/01/2025 10:07:30</t>
  </si>
  <si>
    <t>Thiago Aparecido Pinto - 25/01/2025 10:07:33</t>
  </si>
  <si>
    <t>Paulo Marchiti - 04/03/2025 11:49:56</t>
  </si>
  <si>
    <t>Paulo Marchiti - 04/03/2025 11:49:57</t>
  </si>
  <si>
    <t>Paulo Marchiti - 04/03/2025 11:50:08</t>
  </si>
  <si>
    <t>Paulo Marchiti - 04/03/2025 11:50:10</t>
  </si>
  <si>
    <t>Paulo Marchiti - 04/03/2025 11:50:12</t>
  </si>
  <si>
    <t>Paulo Marchiti - 04/03/2025 11:50:14</t>
  </si>
  <si>
    <t>Thiago Aparecido Pinto - 05/03/2025 09:43:06</t>
  </si>
  <si>
    <t>Thiago Aparecido Pinto - 05/03/2025 09:43:07</t>
  </si>
  <si>
    <t>Thiago Aparecido Pinto - 05/03/2025 09:43:08</t>
  </si>
  <si>
    <t>Thiago Aparecido Pinto - 05/03/2025 09:43:11</t>
  </si>
  <si>
    <t>Alexandre Mesquita - 13/03/2025 12:06:35</t>
  </si>
  <si>
    <t>Paulo Marchiti - 13/03/2025 11:57:28</t>
  </si>
  <si>
    <t>Paulo Marchiti - 13/03/2025 11:57:34</t>
  </si>
  <si>
    <t>Paulo Marchiti - 13/03/2025 11:57:37</t>
  </si>
  <si>
    <t>Base de Dados_Images/BC3014.Imagem do Equipamento-.121001.jpg</t>
  </si>
  <si>
    <t>Alexandre Mesquita - 24/01/2025 09:09:55</t>
  </si>
  <si>
    <t>Base de Dados_Images/BC3014.Imagem da Plaqueta do Motor-.121041.jpg</t>
  </si>
  <si>
    <t>Alexandre Mesquita - 24/01/2025 09:10:35</t>
  </si>
  <si>
    <t>BC3015</t>
  </si>
  <si>
    <t>Bomba 02 Caldo Clarificado Para Fabrica</t>
  </si>
  <si>
    <t>Thiago Aparecido Pinto - 25/01/2025 10:07:42</t>
  </si>
  <si>
    <t>Thiago Aparecido Pinto - 25/01/2025 10:07:43</t>
  </si>
  <si>
    <t>Thiago Aparecido Pinto - 25/01/2025 10:07:44</t>
  </si>
  <si>
    <t>Thiago Aparecido Pinto - 25/01/2025 10:07:46</t>
  </si>
  <si>
    <t>Thiago Aparecido Pinto - 25/01/2025 10:07:47</t>
  </si>
  <si>
    <t>Thiago Aparecido Pinto - 25/01/2025 10:07:49</t>
  </si>
  <si>
    <t>Thiago Aparecido Pinto - 25/01/2025 10:07:50</t>
  </si>
  <si>
    <t>Thiago Aparecido Pinto - 25/01/2025 10:07:51</t>
  </si>
  <si>
    <t>Thiago Aparecido Pinto - 25/01/2025 10:08:04</t>
  </si>
  <si>
    <t>Thiago Aparecido Pinto - 25/01/2025 10:08:05</t>
  </si>
  <si>
    <t>Thiago Aparecido Pinto - 25/01/2025 10:08:07</t>
  </si>
  <si>
    <t>Thiago Aparecido Pinto - 25/01/2025 10:08:09</t>
  </si>
  <si>
    <t>Thiago Aparecido Pinto - 25/01/2025 10:08:10</t>
  </si>
  <si>
    <t>Thiago Aparecido Pinto - 25/01/2025 10:08:12</t>
  </si>
  <si>
    <t>Thiago Aparecido Pinto - 25/01/2025 10:08:14</t>
  </si>
  <si>
    <t>Thiago Aparecido Pinto - 25/01/2025 10:08:15</t>
  </si>
  <si>
    <t>Thiago Aparecido Pinto - 27/02/2025 07:22:53</t>
  </si>
  <si>
    <t>Thiago Aparecido Pinto - 27/02/2025 07:22:54</t>
  </si>
  <si>
    <t>Thiago Aparecido Pinto - 27/02/2025 07:22:55</t>
  </si>
  <si>
    <t>Thiago Aparecido Pinto - 27/02/2025 07:22:59</t>
  </si>
  <si>
    <t>Thiago Aparecido Pinto - 27/02/2025 07:23:00</t>
  </si>
  <si>
    <t>Thiago Aparecido Pinto - 27/02/2025 07:23:02</t>
  </si>
  <si>
    <t>Thiago Aparecido Pinto - 05/03/2025 09:43:18</t>
  </si>
  <si>
    <t>Thiago Aparecido Pinto - 05/03/2025 09:43:19</t>
  </si>
  <si>
    <t>Thiago Aparecido Pinto - 05/03/2025 09:43:20</t>
  </si>
  <si>
    <t>Thiago Aparecido Pinto - 05/03/2025 09:43:22</t>
  </si>
  <si>
    <t>Alexandre Mesquita - 13/03/2025 12:06:46</t>
  </si>
  <si>
    <t>Alexandre Mesquita - 13/03/2025 12:06:47</t>
  </si>
  <si>
    <t>Alexandre Mesquita - 13/03/2025 12:06:49</t>
  </si>
  <si>
    <t>Base de Dados_Images/BC3015.Imagem do Equipamento-.121131.jpg</t>
  </si>
  <si>
    <t>Alexandre Mesquita - 24/01/2025 09:11:25</t>
  </si>
  <si>
    <t>LIT 30009</t>
  </si>
  <si>
    <t>Nivel Tanque Caldo Clarificado Alcool</t>
  </si>
  <si>
    <t>Alexandre Mesquita - 28/01/2025 09:54:58</t>
  </si>
  <si>
    <t>Alexandre Mesquita - 28/01/2025 09:55:01</t>
  </si>
  <si>
    <t>Alexandre Mesquita - 28/01/2025 09:55:10</t>
  </si>
  <si>
    <t>Alexandre Mesquita - 28/01/2025 09:55:14</t>
  </si>
  <si>
    <t>Thiago Aparecido Pinto - 19/02/2025 16:14:58</t>
  </si>
  <si>
    <t>Thiago Aparecido Pinto - 19/02/2025 16:14:59</t>
  </si>
  <si>
    <t>Thiago Aparecido Pinto - 19/02/2025 16:15:00</t>
  </si>
  <si>
    <t>Thiago Aparecido Pinto - 05/03/2025 09:45:18</t>
  </si>
  <si>
    <t>Thiago Aparecido Pinto - 05/03/2025 09:45:19</t>
  </si>
  <si>
    <t>Alexandre Mesquita - 12/03/2025 14:07:04</t>
  </si>
  <si>
    <t>Alexandre Mesquita - 12/03/2025 14:07:06</t>
  </si>
  <si>
    <t>Base de Dados_Images/LIT 30009.Imagem do Equipamento-.121538.jpg</t>
  </si>
  <si>
    <t>Alexandre Mesquita - 24/01/2025 09:15:33</t>
  </si>
  <si>
    <t>BC3012</t>
  </si>
  <si>
    <t>Bomba 01 Caldo Clarificado Para Fermentação</t>
  </si>
  <si>
    <t>Alexandre Mesquita - 28/01/2025 10:02:18</t>
  </si>
  <si>
    <t>Alexandre Mesquita - 28/01/2025 10:02:20</t>
  </si>
  <si>
    <t>Alexandre Mesquita - 28/01/2025 10:02:23</t>
  </si>
  <si>
    <t>Alexandre Mesquita - 28/01/2025 10:02:33</t>
  </si>
  <si>
    <t>Alexandre Mesquita - 28/01/2025 10:02:51</t>
  </si>
  <si>
    <t>Alexandre Mesquita - 28/01/2025 10:02:56</t>
  </si>
  <si>
    <t>Alexandre Mesquita - 28/01/2025 10:02:58</t>
  </si>
  <si>
    <t>Alexandre Mesquita - 28/01/2025 10:03:10</t>
  </si>
  <si>
    <t>Alexandre Mesquita - 28/01/2025 10:03:15</t>
  </si>
  <si>
    <t>Alexandre Mesquita - 28/01/2025 10:03:21</t>
  </si>
  <si>
    <t>Alexandre Mesquita - 28/01/2025 10:03:26</t>
  </si>
  <si>
    <t>Alexandre Mesquita - 28/01/2025 10:03:30</t>
  </si>
  <si>
    <t>Thiago Aparecido Pinto - 12/02/2025 09:58:07</t>
  </si>
  <si>
    <t>Alexandre Mesquita - 28/01/2025 10:03:47</t>
  </si>
  <si>
    <t>Alexandre Mesquita - 28/01/2025 10:03:53</t>
  </si>
  <si>
    <t>Alexandre Mesquita - 28/01/2025 10:03:55</t>
  </si>
  <si>
    <t>Alexandre Mesquita - 11/03/2025 10:09:11</t>
  </si>
  <si>
    <t>Alexandre Mesquita - 11/03/2025 10:09:12</t>
  </si>
  <si>
    <t>Alexandre Mesquita - 11/03/2025 10:09:13</t>
  </si>
  <si>
    <t>Alexandre Mesquita - 11/03/2025 10:09:18</t>
  </si>
  <si>
    <t>Alexandre Mesquita - 11/03/2025 10:09:29</t>
  </si>
  <si>
    <t>Alexandre Mesquita - 11/03/2025 10:09:49</t>
  </si>
  <si>
    <t>Alexandre Mesquita - 11/03/2025 10:09:51</t>
  </si>
  <si>
    <t>Alexandre Mesquita - 11/03/2025 10:09:59</t>
  </si>
  <si>
    <t>Alexandre Mesquita - 11/03/2025 10:10:00</t>
  </si>
  <si>
    <t>Alexandre Mesquita - 12/03/2025 14:08:03</t>
  </si>
  <si>
    <t>Alexandre Mesquita - 12/03/2025 14:08:07</t>
  </si>
  <si>
    <t>Alexandre Mesquita - 12/03/2025 14:08:05</t>
  </si>
  <si>
    <t>Alexandre Mesquita - 12/03/2025 14:08:06</t>
  </si>
  <si>
    <t>Base de Dados_Images/BC3012.Imagem do Equipamento-.121401.jpg</t>
  </si>
  <si>
    <t>Alexandre Mesquita - 24/01/2025 09:13:56</t>
  </si>
  <si>
    <t>Base de Dados_Images/BC3012.Imagem da Plaqueta do Motor-.130201.jpg</t>
  </si>
  <si>
    <t>Alexandre Mesquita - 28/01/2025 10:01:56</t>
  </si>
  <si>
    <t>BC3013</t>
  </si>
  <si>
    <t>Bomba 02 Caldo Clarificado Para Fermentação</t>
  </si>
  <si>
    <t>Alexandre Mesquita - 28/01/2025 09:57:51</t>
  </si>
  <si>
    <t>Alexandre Mesquita - 28/01/2025 09:57:58</t>
  </si>
  <si>
    <t>Alexandre Mesquita - 28/01/2025 09:58:06</t>
  </si>
  <si>
    <t>Alexandre Mesquita - 28/01/2025 09:58:15</t>
  </si>
  <si>
    <t>Alexandre Mesquita - 28/01/2025 09:58:18</t>
  </si>
  <si>
    <t>Alexandre Mesquita - 28/01/2025 09:58:23</t>
  </si>
  <si>
    <t>Alexandre Mesquita - 28/01/2025 09:58:27</t>
  </si>
  <si>
    <t>Alexandre Mesquita - 28/01/2025 09:58:37</t>
  </si>
  <si>
    <t>Alexandre Mesquita - 28/01/2025 09:58:42</t>
  </si>
  <si>
    <t>Alexandre Mesquita - 28/01/2025 09:58:52</t>
  </si>
  <si>
    <t>Alexandre Mesquita - 28/01/2025 09:59:02</t>
  </si>
  <si>
    <t>Alexandre Mesquita - 28/01/2025 09:59:22</t>
  </si>
  <si>
    <t>Alexandre Mesquita - 28/01/2025 09:59:34</t>
  </si>
  <si>
    <t>Alexandre Mesquita - 28/01/2025 09:59:48</t>
  </si>
  <si>
    <t>Alexandre Mesquita - 28/01/2025 10:00:06</t>
  </si>
  <si>
    <t>Alexandre Mesquita - 28/01/2025 10:00:09</t>
  </si>
  <si>
    <t>Thiago Aparecido Pinto - 27/02/2025 07:20:05</t>
  </si>
  <si>
    <t>Thiago Aparecido Pinto - 27/02/2025 07:20:06</t>
  </si>
  <si>
    <t>Thiago Aparecido Pinto - 27/02/2025 07:21:04</t>
  </si>
  <si>
    <t>Thiago Aparecido Pinto - 27/02/2025 07:20:10</t>
  </si>
  <si>
    <t>Thiago Aparecido Pinto - 27/02/2025 07:20:11</t>
  </si>
  <si>
    <t>Thiago Aparecido Pinto - 05/03/2025 09:44:02</t>
  </si>
  <si>
    <t>Thiago Aparecido Pinto - 05/03/2025 09:44:03</t>
  </si>
  <si>
    <t>Thiago Aparecido Pinto - 05/03/2025 09:44:04</t>
  </si>
  <si>
    <t>Thiago Aparecido Pinto - 05/03/2025 09:44:06</t>
  </si>
  <si>
    <t>Alexandre Mesquita - 12/03/2025 14:08:14</t>
  </si>
  <si>
    <t>Alexandre Mesquita - 12/03/2025 14:08:15</t>
  </si>
  <si>
    <t>Alexandre Mesquita - 12/03/2025 14:08:18</t>
  </si>
  <si>
    <t>Alexandre Mesquita - 12/03/2025 14:08:19</t>
  </si>
  <si>
    <t>Base de Dados_Images/BC3013.Imagem do Equipamento-.121456.jpg</t>
  </si>
  <si>
    <t>Alexandre Mesquita - 24/01/2025 09:14:51</t>
  </si>
  <si>
    <t>Base de Dados_Images/BC3013.Imagem da Plaqueta do Motor-.125730.jpg</t>
  </si>
  <si>
    <t>Alexandre Mesquita - 28/01/2025 09:57:25</t>
  </si>
  <si>
    <t>Tanque De Caldo Filtrado</t>
  </si>
  <si>
    <t>LIT 30010</t>
  </si>
  <si>
    <t>Nivel Tanque Caldo Filtrado</t>
  </si>
  <si>
    <t>Alexandre Mesquita - 11/02/2025 07:41:51</t>
  </si>
  <si>
    <t>Alexandre Mesquita - 11/02/2025 07:41:52</t>
  </si>
  <si>
    <t>Alexandre Mesquita - 11/02/2025 07:41:54</t>
  </si>
  <si>
    <t>Alexandre Mesquita - 11/02/2025 07:41:56</t>
  </si>
  <si>
    <t>Thiago Aparecido Pinto - 24/02/2025 07:34:31</t>
  </si>
  <si>
    <t>Thiago Aparecido Pinto - 24/02/2025 07:34:32</t>
  </si>
  <si>
    <t>Thiago Aparecido Pinto - 24/02/2025 07:34:33</t>
  </si>
  <si>
    <t>Alessandro Mendes - 07/03/2025 11:41:04</t>
  </si>
  <si>
    <t>Alessandro Mendes - 07/03/2025 11:41:03</t>
  </si>
  <si>
    <t>Alexandre Mesquita - 13/03/2025 12:51:07</t>
  </si>
  <si>
    <t>Alexandre Mesquita - 13/03/2025 12:51:08</t>
  </si>
  <si>
    <t>Base de Dados_Images/LIT 30010.Imagem do Equipamento-.123340.jpg</t>
  </si>
  <si>
    <t>Alexandre Mesquita - 24/01/2025 09:33:34</t>
  </si>
  <si>
    <t>BC3021</t>
  </si>
  <si>
    <t>Bomba 02 De Caldo Filtrado</t>
  </si>
  <si>
    <t>Thiago Aparecido Pinto - 12/02/2025 09:12:42</t>
  </si>
  <si>
    <t>Thiago Aparecido Pinto - 12/02/2025 09:12:55</t>
  </si>
  <si>
    <t>Thiago Aparecido Pinto - 12/02/2025 09:13:15</t>
  </si>
  <si>
    <t>Thiago Aparecido Pinto - 12/02/2025 09:13:16</t>
  </si>
  <si>
    <t>Thiago Aparecido Pinto - 12/02/2025 09:13:33</t>
  </si>
  <si>
    <t>Thiago Aparecido Pinto - 12/02/2025 09:13:32</t>
  </si>
  <si>
    <t>Thiago Aparecido Pinto - 12/02/2025 09:13:35</t>
  </si>
  <si>
    <t>Thiago Aparecido Pinto - 12/02/2025 09:13:36</t>
  </si>
  <si>
    <t>Thiago Aparecido Pinto - 12/02/2025 09:13:39</t>
  </si>
  <si>
    <t>Thiago Aparecido Pinto - 12/02/2025 09:13:40</t>
  </si>
  <si>
    <t>Thiago Aparecido Pinto - 12/02/2025 09:13:41</t>
  </si>
  <si>
    <t>Thiago Aparecido Pinto - 12/02/2025 09:13:42</t>
  </si>
  <si>
    <t>Thiago Aparecido Pinto - 12/02/2025 09:13:44</t>
  </si>
  <si>
    <t>Thiago Aparecido Pinto - 12/02/2025 09:13:45</t>
  </si>
  <si>
    <t>Thiago Aparecido Pinto - 12/02/2025 09:13:46</t>
  </si>
  <si>
    <t>Thiago Aparecido Pinto - 12/02/2025 09:13:51</t>
  </si>
  <si>
    <t>Alessandro Mendes - 05/03/2025 15:41:14</t>
  </si>
  <si>
    <t>Alessandro Mendes - 05/03/2025 15:41:16</t>
  </si>
  <si>
    <t>Alessandro Mendes - 05/03/2025 15:41:18</t>
  </si>
  <si>
    <t>Alessandro Mendes - 05/03/2025 15:41:20</t>
  </si>
  <si>
    <t>Alessandro Mendes - 05/03/2025 15:41:26</t>
  </si>
  <si>
    <t>Alessandro Mendes - 05/03/2025 15:41:28</t>
  </si>
  <si>
    <t>Alessandro Mendes - 07/03/2025 11:40:46</t>
  </si>
  <si>
    <t>Alessandro Mendes - 07/03/2025 11:40:48</t>
  </si>
  <si>
    <t>Alexandre Mesquita - 13/03/2025 12:51:41</t>
  </si>
  <si>
    <t>Alexandre Mesquita - 13/03/2025 12:51:42</t>
  </si>
  <si>
    <t>Alexandre Mesquita - 13/03/2025 12:51:47</t>
  </si>
  <si>
    <t>Alexandre Mesquita - 13/03/2025 12:51:43</t>
  </si>
  <si>
    <t>Base de Dados_Images/BC3021.Imagem do Equipamento-.121210.jpg</t>
  </si>
  <si>
    <t>Thiago Aparecido Pinto - 12/02/2025 09:12:00</t>
  </si>
  <si>
    <t>Tanque De Caldo Misto Açúcar</t>
  </si>
  <si>
    <t>FIT 30026</t>
  </si>
  <si>
    <t>Vazao Caldo Para Fabrica</t>
  </si>
  <si>
    <t>Alexandre Mesquita - 28/01/2025 09:33:22</t>
  </si>
  <si>
    <t>Alexandre Mesquita - 28/01/2025 09:33:29</t>
  </si>
  <si>
    <t>Alexandre Mesquita - 28/01/2025 09:33:38</t>
  </si>
  <si>
    <t>Alexandre Mesquita - 28/01/2025 09:33:42</t>
  </si>
  <si>
    <t>Thiago Aparecido Pinto - 19/02/2025 15:52:01</t>
  </si>
  <si>
    <t>Thiago Aparecido Pinto - 19/02/2025 15:52:02</t>
  </si>
  <si>
    <t>Thiago Aparecido Pinto - 19/02/2025 15:52:03</t>
  </si>
  <si>
    <t>Alessandro Mendes - 06/03/2025 15:33:33</t>
  </si>
  <si>
    <t>Alessandro Mendes - 06/03/2025 15:33:34</t>
  </si>
  <si>
    <t>Alexandre Mesquita - 13/03/2025 12:09:57</t>
  </si>
  <si>
    <t>Alexandre Mesquita - 13/03/2025 12:09:56</t>
  </si>
  <si>
    <t>Base de Dados_Images/FIT 30026.Imagem do Equipamento-.114534.jpg</t>
  </si>
  <si>
    <t>Alexandre Mesquita - 24/01/2025 08:45:28</t>
  </si>
  <si>
    <t>PIT 30006</t>
  </si>
  <si>
    <t>Pressao Linha Caldo Misto Acucar</t>
  </si>
  <si>
    <t>Alexandre Mesquita - 28/01/2025 09:34:45</t>
  </si>
  <si>
    <t>Alexandre Mesquita - 28/01/2025 09:34:47</t>
  </si>
  <si>
    <t>Alexandre Mesquita - 28/01/2025 09:34:48</t>
  </si>
  <si>
    <t>Alexandre Mesquita - 28/01/2025 09:34:51</t>
  </si>
  <si>
    <t>Thiago Aparecido Pinto - 19/02/2025 15:52:14</t>
  </si>
  <si>
    <t>Thiago Aparecido Pinto - 19/02/2025 15:52:17</t>
  </si>
  <si>
    <t>Thiago Aparecido Pinto - 19/02/2025 15:52:18</t>
  </si>
  <si>
    <t>Alessandro Mendes - 06/03/2025 15:33:46</t>
  </si>
  <si>
    <t>Alessandro Mendes - 06/03/2025 15:33:45</t>
  </si>
  <si>
    <t>Alexandre Mesquita - 13/03/2025 12:10:03</t>
  </si>
  <si>
    <t>Base de Dados_Images/PIT 30006.Imagem do Equipamento-.114727.jpg</t>
  </si>
  <si>
    <t>Alexandre Mesquita - 24/01/2025 08:47:21</t>
  </si>
  <si>
    <t>BC3004</t>
  </si>
  <si>
    <t>Bomba 01 Caldo Misto Açucar</t>
  </si>
  <si>
    <t>Thiago Aparecido Pinto - 25/01/2025 10:04:52</t>
  </si>
  <si>
    <t>Thiago Aparecido Pinto - 25/01/2025 10:04:53</t>
  </si>
  <si>
    <t>Thiago Aparecido Pinto - 25/01/2025 10:04:54</t>
  </si>
  <si>
    <t>Thiago Aparecido Pinto - 25/01/2025 10:04:56</t>
  </si>
  <si>
    <t>Thiago Aparecido Pinto - 25/01/2025 10:04:57</t>
  </si>
  <si>
    <t>Thiago Aparecido Pinto - 25/01/2025 10:04:58</t>
  </si>
  <si>
    <t>Thiago Aparecido Pinto - 25/01/2025 10:05:00</t>
  </si>
  <si>
    <t>Thiago Aparecido Pinto - 25/01/2025 10:05:02</t>
  </si>
  <si>
    <t>Thiago Aparecido Pinto - 25/01/2025 10:05:03</t>
  </si>
  <si>
    <t>Thiago Aparecido Pinto - 25/01/2025 10:05:07</t>
  </si>
  <si>
    <t>Thiago Aparecido Pinto - 25/01/2025 10:05:06</t>
  </si>
  <si>
    <t>Thiago Aparecido Pinto - 25/01/2025 10:05:09</t>
  </si>
  <si>
    <t>Thiago Aparecido Pinto - 25/01/2025 10:05:10</t>
  </si>
  <si>
    <t>Thiago Aparecido Pinto - 25/01/2025 10:05:12</t>
  </si>
  <si>
    <t>Thiago Aparecido Pinto - 25/01/2025 10:05:13</t>
  </si>
  <si>
    <t>Thiago Aparecido Pinto - 25/01/2025 10:05:14</t>
  </si>
  <si>
    <t>Thiago Aparecido Pinto - 27/02/2025 07:03:37</t>
  </si>
  <si>
    <t>Thiago Aparecido Pinto - 27/02/2025 07:03:38</t>
  </si>
  <si>
    <t>Thiago Aparecido Pinto - 27/02/2025 07:03:41</t>
  </si>
  <si>
    <t>Thiago Aparecido Pinto - 27/02/2025 07:03:42</t>
  </si>
  <si>
    <t>Thiago Aparecido Pinto - 27/02/2025 07:03:45</t>
  </si>
  <si>
    <t>Thiago Aparecido Pinto - 27/02/2025 07:03:47</t>
  </si>
  <si>
    <t>Alessandro Mendes - 06/03/2025 16:23:36</t>
  </si>
  <si>
    <t>Alessandro Mendes - 06/03/2025 16:23:34</t>
  </si>
  <si>
    <t>Alessandro Mendes - 06/03/2025 16:23:41</t>
  </si>
  <si>
    <t>Alessandro Mendes - 06/03/2025 16:23:37</t>
  </si>
  <si>
    <t>Alexandre Mesquita - 13/03/2025 12:09:39</t>
  </si>
  <si>
    <t>Alexandre Mesquita - 13/03/2025 12:09:40</t>
  </si>
  <si>
    <t>Base de Dados_Images/BC3004.Imagem do Equipamento-.113736.jpg</t>
  </si>
  <si>
    <t>Alexandre Mesquita - 24/01/2025 08:37:30</t>
  </si>
  <si>
    <t>Base de Dados_Images/BC3004.Imagem da Plaqueta do Motor-.114413.jpg</t>
  </si>
  <si>
    <t>Alexandre Mesquita - 24/01/2025 08:44:07</t>
  </si>
  <si>
    <t>BC3005</t>
  </si>
  <si>
    <t>Bomba 02 Caldo Misto Açucar</t>
  </si>
  <si>
    <t>Thiago Aparecido Pinto - 25/01/2025 10:05:23</t>
  </si>
  <si>
    <t>Thiago Aparecido Pinto - 25/01/2025 10:05:24</t>
  </si>
  <si>
    <t>Thiago Aparecido Pinto - 25/01/2025 10:05:26</t>
  </si>
  <si>
    <t>Thiago Aparecido Pinto - 25/01/2025 10:05:27</t>
  </si>
  <si>
    <t>Thiago Aparecido Pinto - 25/01/2025 10:06:16</t>
  </si>
  <si>
    <t>Thiago Aparecido Pinto - 25/01/2025 10:06:17</t>
  </si>
  <si>
    <t>Thiago Aparecido Pinto - 25/01/2025 10:06:24</t>
  </si>
  <si>
    <t>Thiago Aparecido Pinto - 25/01/2025 10:06:26</t>
  </si>
  <si>
    <t>Thiago Aparecido Pinto - 25/01/2025 10:06:28</t>
  </si>
  <si>
    <t>Thiago Aparecido Pinto - 25/01/2025 10:06:30</t>
  </si>
  <si>
    <t>Thiago Aparecido Pinto - 25/01/2025 10:06:32</t>
  </si>
  <si>
    <t>Thiago Aparecido Pinto - 25/01/2025 10:06:34</t>
  </si>
  <si>
    <t>Thiago Aparecido Pinto - 25/01/2025 10:06:35</t>
  </si>
  <si>
    <t>Thiago Aparecido Pinto - 25/01/2025 10:06:37</t>
  </si>
  <si>
    <t>Thiago Aparecido Pinto - 25/01/2025 10:06:39</t>
  </si>
  <si>
    <t>Alessandro Mendes - 05/03/2025 15:28:05</t>
  </si>
  <si>
    <t>Alessandro Mendes - 05/03/2025 15:28:08</t>
  </si>
  <si>
    <t>Alessandro Mendes - 05/03/2025 15:28:09</t>
  </si>
  <si>
    <t>Alessandro Mendes - 05/03/2025 15:28:13</t>
  </si>
  <si>
    <t>Alessandro Mendes - 05/03/2025 15:28:11</t>
  </si>
  <si>
    <t>Alessandro Mendes - 05/03/2025 15:19:37</t>
  </si>
  <si>
    <t>Alessandro Mendes - 06/03/2025 16:24:40</t>
  </si>
  <si>
    <t>Alessandro Mendes - 06/03/2025 16:24:43</t>
  </si>
  <si>
    <t>Alessandro Mendes - 06/03/2025 16:24:47</t>
  </si>
  <si>
    <t>Alessandro Mendes - 06/03/2025 16:24:48</t>
  </si>
  <si>
    <t>Alexandre Mesquita - 13/03/2025 12:09:47</t>
  </si>
  <si>
    <t>Alexandre Mesquita - 13/03/2025 12:09:48</t>
  </si>
  <si>
    <t>Alexandre Mesquita - 13/03/2025 12:09:49</t>
  </si>
  <si>
    <t>Base de Dados_Images/BC3005.Imagem do Equipamento-.113828.jpg</t>
  </si>
  <si>
    <t>Alexandre Mesquita - 24/01/2025 08:38:22</t>
  </si>
  <si>
    <t>Base de Dados_Images/BC3005.Imagem da Plaqueta do Motor-.114332.jpg</t>
  </si>
  <si>
    <t>Alexandre Mesquita - 24/01/2025 08:43:26</t>
  </si>
  <si>
    <t>Tanque De Caldo Misto Etanol</t>
  </si>
  <si>
    <t>LIT 30001</t>
  </si>
  <si>
    <t>Nivel Tanque Caldo Misto Alcool</t>
  </si>
  <si>
    <t>Alexandre Mesquita - 28/01/2025 09:31:44</t>
  </si>
  <si>
    <t>Alexandre Mesquita - 28/01/2025 09:31:46</t>
  </si>
  <si>
    <t>Alexandre Mesquita - 28/01/2025 09:31:53</t>
  </si>
  <si>
    <t>Alexandre Mesquita - 28/01/2025 09:31:56</t>
  </si>
  <si>
    <t>Thiago Aparecido Pinto - 19/02/2025 15:52:35</t>
  </si>
  <si>
    <t>Thiago Aparecido Pinto - 19/02/2025 15:52:37</t>
  </si>
  <si>
    <t>Thiago Aparecido Pinto - 19/02/2025 15:52:38</t>
  </si>
  <si>
    <t>Alexandre Mesquita - 06/03/2025 17:46:05</t>
  </si>
  <si>
    <t>Alexandre Mesquita - 06/03/2025 17:46:08</t>
  </si>
  <si>
    <t>Thiago Aparecido Pinto - 13/03/2025 12:10:01</t>
  </si>
  <si>
    <t>Base de Dados_Images/LIT 30001.Imagem do Equipamento-.114237.jpg</t>
  </si>
  <si>
    <t>Alexandre Mesquita - 24/01/2025 08:42:31</t>
  </si>
  <si>
    <t>BC3006</t>
  </si>
  <si>
    <t>Bomba 01 Caldo Misto Etanol</t>
  </si>
  <si>
    <t>Thiago Aparecido Pinto - 25/01/2025 10:10:25</t>
  </si>
  <si>
    <t>Thiago Aparecido Pinto - 25/01/2025 10:10:26</t>
  </si>
  <si>
    <t>Thiago Aparecido Pinto - 25/01/2025 10:10:27</t>
  </si>
  <si>
    <t>Thiago Aparecido Pinto - 25/01/2025 10:10:28</t>
  </si>
  <si>
    <t>Thiago Aparecido Pinto - 25/01/2025 10:10:29</t>
  </si>
  <si>
    <t>Thiago Aparecido Pinto - 25/01/2025 10:10:30</t>
  </si>
  <si>
    <t>Thiago Aparecido Pinto - 25/01/2025 10:10:32</t>
  </si>
  <si>
    <t>Thiago Aparecido Pinto - 25/01/2025 10:10:33</t>
  </si>
  <si>
    <t>Thiago Aparecido Pinto - 25/01/2025 10:10:35</t>
  </si>
  <si>
    <t>Thiago Aparecido Pinto - 25/01/2025 10:10:37</t>
  </si>
  <si>
    <t>Thiago Aparecido Pinto - 25/01/2025 10:10:38</t>
  </si>
  <si>
    <t>Thiago Aparecido Pinto - 25/01/2025 10:10:40</t>
  </si>
  <si>
    <t>Thiago Aparecido Pinto - 25/01/2025 10:10:41</t>
  </si>
  <si>
    <t>Thiago Aparecido Pinto - 25/01/2025 10:10:43</t>
  </si>
  <si>
    <t>Thiago Aparecido Pinto - 25/01/2025 10:10:44</t>
  </si>
  <si>
    <t>Thiago Aparecido Pinto - 25/01/2025 10:10:45</t>
  </si>
  <si>
    <t>Alessandro Mendes - 05/03/2025 15:32:27</t>
  </si>
  <si>
    <t>Alessandro Mendes - 05/03/2025 15:32:28</t>
  </si>
  <si>
    <t>Alessandro Mendes - 05/03/2025 15:32:37</t>
  </si>
  <si>
    <t>Alessandro Mendes - 05/03/2025 15:32:38</t>
  </si>
  <si>
    <t>Alessandro Mendes - 05/03/2025 15:32:41</t>
  </si>
  <si>
    <t>Alessandro Mendes - 05/03/2025 15:32:44</t>
  </si>
  <si>
    <t>Alessandro Mendes - 07/03/2025 11:04:40</t>
  </si>
  <si>
    <t>Alessandro Mendes - 07/03/2025 11:04:42</t>
  </si>
  <si>
    <t>Alessandro Mendes - 07/03/2025 11:04:44</t>
  </si>
  <si>
    <t>Thiago Aparecido Pinto - 13/03/2025 12:09:45</t>
  </si>
  <si>
    <t>Thiago Aparecido Pinto - 13/03/2025 12:09:46</t>
  </si>
  <si>
    <t>Thiago Aparecido Pinto - 13/03/2025 12:09:47</t>
  </si>
  <si>
    <t>Base de Dados_Images/BC3006.Imagem do Equipamento-.113915.jpg</t>
  </si>
  <si>
    <t>Alexandre Mesquita - 24/01/2025 08:39:10</t>
  </si>
  <si>
    <t>Base de Dados_Images/BC3006.Imagem da Plaqueta do Motor-.114116.jpg</t>
  </si>
  <si>
    <t>Alexandre Mesquita - 24/01/2025 08:41:11</t>
  </si>
  <si>
    <t>BC3007</t>
  </si>
  <si>
    <t>Bomba 02 Caldo Misto Etanol</t>
  </si>
  <si>
    <t>Alexandre Mesquita - 28/01/2025 09:28:28</t>
  </si>
  <si>
    <t>Alexandre Mesquita - 28/01/2025 09:28:33</t>
  </si>
  <si>
    <t>Alexandre Mesquita - 28/01/2025 09:29:05</t>
  </si>
  <si>
    <t>Alexandre Mesquita - 28/01/2025 09:29:09</t>
  </si>
  <si>
    <t>Alexandre Mesquita - 28/01/2025 09:29:18</t>
  </si>
  <si>
    <t>Alexandre Mesquita - 28/01/2025 09:29:23</t>
  </si>
  <si>
    <t>Alexandre Mesquita - 28/01/2025 09:29:34</t>
  </si>
  <si>
    <t>Alexandre Mesquita - 28/01/2025 09:29:49</t>
  </si>
  <si>
    <t>Alexandre Mesquita - 28/01/2025 09:29:55</t>
  </si>
  <si>
    <t>Alexandre Mesquita - 28/01/2025 09:29:58</t>
  </si>
  <si>
    <t>Alexandre Mesquita - 28/01/2025 09:30:12</t>
  </si>
  <si>
    <t>Alexandre Mesquita - 28/01/2025 09:30:27</t>
  </si>
  <si>
    <t>Alexandre Mesquita - 28/01/2025 09:30:33</t>
  </si>
  <si>
    <t>Alexandre Mesquita - 28/01/2025 09:30:38</t>
  </si>
  <si>
    <t>Alexandre Mesquita - 28/01/2025 09:30:55</t>
  </si>
  <si>
    <t>Alexandre Mesquita - 28/01/2025 09:31:00</t>
  </si>
  <si>
    <t>Alessandro Mendes - 05/03/2025 15:32:54</t>
  </si>
  <si>
    <t>Alessandro Mendes - 05/03/2025 15:32:57</t>
  </si>
  <si>
    <t>Alessandro Mendes - 05/03/2025 15:32:59</t>
  </si>
  <si>
    <t>Alessandro Mendes - 05/03/2025 15:33:00</t>
  </si>
  <si>
    <t>Thiago Aparecido Pinto - 10/03/2025 16:43:07</t>
  </si>
  <si>
    <t>Alessandro Mendes - 05/03/2025 15:33:08</t>
  </si>
  <si>
    <t>Alessandro Mendes - 07/03/2025 11:05:02</t>
  </si>
  <si>
    <t>Alessandro Mendes - 07/03/2025 11:05:01</t>
  </si>
  <si>
    <t>Alessandro Mendes - 07/03/2025 11:05:04</t>
  </si>
  <si>
    <t>Alessandro Mendes - 07/03/2025 11:05:05</t>
  </si>
  <si>
    <t>Thiago Aparecido Pinto - 13/03/2025 12:09:53</t>
  </si>
  <si>
    <t>Thiago Aparecido Pinto - 13/03/2025 12:09:54</t>
  </si>
  <si>
    <t>Thiago Aparecido Pinto - 13/03/2025 12:09:56</t>
  </si>
  <si>
    <t>Base de Dados_Images/BC3007.Imagem do Equipamento-.114013.jpg</t>
  </si>
  <si>
    <t>Alexandre Mesquita - 24/01/2025 08:39:47</t>
  </si>
  <si>
    <t>Base de Dados_Images/BC3007.Imagem da Plaqueta do Motor-.114013.jpg</t>
  </si>
  <si>
    <t>Alexandre Mesquita - 24/01/2025 08:40:05</t>
  </si>
  <si>
    <t>Tanque De Caldo Prensado</t>
  </si>
  <si>
    <t>LIT20036</t>
  </si>
  <si>
    <t>Nivel Tanque Caldo Prensado</t>
  </si>
  <si>
    <t>Uanderson Dos Santos - 05/03/2025 12:24:25</t>
  </si>
  <si>
    <t>Uanderson Dos Santos - 05/03/2025 12:24:29</t>
  </si>
  <si>
    <t>Uanderson Dos Santos - 05/03/2025 12:24:26</t>
  </si>
  <si>
    <t>Uanderson Dos Santos - 05/03/2025 12:24:31</t>
  </si>
  <si>
    <t>Alexandre Mesquita - 06/03/2025 16:26:16</t>
  </si>
  <si>
    <t>Alexandre Mesquita - 06/03/2025 16:26:18</t>
  </si>
  <si>
    <t>Alexandre Mesquita - 06/03/2025 16:26:19</t>
  </si>
  <si>
    <t>Uanderson Dos Santos - 09/03/2025 07:33:32</t>
  </si>
  <si>
    <t>Thiago Aparecido Pinto - 09/03/2025 07:35:56</t>
  </si>
  <si>
    <t>Uanderson Dos Santos - 12/03/2025 16:21:32</t>
  </si>
  <si>
    <t>Base de Dados_Images/LIT20036.Imagem do Equipamento-.152425.jpg</t>
  </si>
  <si>
    <t>Uanderson Dos Santos - 05/03/2025 12:24:18</t>
  </si>
  <si>
    <t>BC2038</t>
  </si>
  <si>
    <t>Bomba 01 Lavagem Cana</t>
  </si>
  <si>
    <t>Uanderson Dos Santos - 10/02/2025 15:17:43</t>
  </si>
  <si>
    <t>Uanderson Dos Santos - 10/02/2025 15:17:44</t>
  </si>
  <si>
    <t>Uanderson Dos Santos - 10/02/2025 15:17:46</t>
  </si>
  <si>
    <t>Uanderson Dos Santos - 10/02/2025 15:18:02</t>
  </si>
  <si>
    <t>Uanderson Dos Santos - 10/02/2025 15:18:05</t>
  </si>
  <si>
    <t>Uanderson Dos Santos - 10/02/2025 15:18:07</t>
  </si>
  <si>
    <t>Uanderson Dos Santos - 10/02/2025 15:18:10</t>
  </si>
  <si>
    <t>Uanderson Dos Santos - 10/02/2025 15:18:25</t>
  </si>
  <si>
    <t>Uanderson Dos Santos - 10/02/2025 15:18:31</t>
  </si>
  <si>
    <t>Uanderson Dos Santos - 10/02/2025 15:18:32</t>
  </si>
  <si>
    <t>Uanderson Dos Santos - 10/02/2025 15:18:37</t>
  </si>
  <si>
    <t>Uanderson Dos Santos - 10/02/2025 15:18:38</t>
  </si>
  <si>
    <t>Uanderson Dos Santos - 10/02/2025 15:18:42</t>
  </si>
  <si>
    <t>Uanderson Dos Santos - 10/02/2025 15:18:44</t>
  </si>
  <si>
    <t>Uanderson Dos Santos - 10/02/2025 15:18:47</t>
  </si>
  <si>
    <t>Uanderson Dos Santos - 10/02/2025 15:18:53</t>
  </si>
  <si>
    <t>Uanderson Dos Santos - 09/03/2025 09:06:49</t>
  </si>
  <si>
    <t>Uanderson Dos Santos - 09/03/2025 09:06:58</t>
  </si>
  <si>
    <t>Igor Vantuil - 12/03/2025 16:51:20</t>
  </si>
  <si>
    <t>Igor Vantuil - 12/03/2025 16:51:21</t>
  </si>
  <si>
    <t>Igor Vantuil - 12/03/2025 16:51:22</t>
  </si>
  <si>
    <t>Igor Vantuil - 12/03/2025 16:51:27</t>
  </si>
  <si>
    <t>Igor Vantuil - 12/03/2025 16:51:28</t>
  </si>
  <si>
    <t>Igor Vantuil - 12/03/2025 16:51:29</t>
  </si>
  <si>
    <t>Igor Vantuil - 12/03/2025 16:51:30</t>
  </si>
  <si>
    <t>Igor Vantuil - 12/03/2025 16:51:35</t>
  </si>
  <si>
    <t>Igor Vantuil - 12/03/2025 16:51:36</t>
  </si>
  <si>
    <t>Igor Vantuil - 12/03/2025 16:51:37</t>
  </si>
  <si>
    <t>Base de Dados_Images/BC2038.Imagem do Equipamento-.181739.jpg</t>
  </si>
  <si>
    <t>Uanderson Dos Santos - 10/02/2025 15:17:10</t>
  </si>
  <si>
    <t>Base de Dados_Images/BC2038.Imagem da Plaqueta do Motor-.181739.jpg</t>
  </si>
  <si>
    <t>Uanderson Dos Santos - 10/02/2025 15:17:34</t>
  </si>
  <si>
    <t>BC2039</t>
  </si>
  <si>
    <t>Bomba 02 Lavagem Cana</t>
  </si>
  <si>
    <t>Thiago Aparecido Pinto - 17/04/2025 12:50:11</t>
  </si>
  <si>
    <t>Thiago Aparecido Pinto - 17/04/2025 12:50:12</t>
  </si>
  <si>
    <t>Thiago Aparecido Pinto - 17/04/2025 12:50:16</t>
  </si>
  <si>
    <t>Thiago Aparecido Pinto - 17/04/2025 12:50:17</t>
  </si>
  <si>
    <t>Thiago Aparecido Pinto - 17/04/2025 12:50:18</t>
  </si>
  <si>
    <t>Thiago Aparecido Pinto - 17/04/2025 12:50:19</t>
  </si>
  <si>
    <t>Thiago Aparecido Pinto - 17/04/2025 12:50:20</t>
  </si>
  <si>
    <t>Thiago Aparecido Pinto - 17/04/2025 12:50:23</t>
  </si>
  <si>
    <t>Thiago Aparecido Pinto - 17/04/2025 12:50:25</t>
  </si>
  <si>
    <t>Thiago Aparecido Pinto - 17/04/2025 12:50:30</t>
  </si>
  <si>
    <t>Thiago Aparecido Pinto - 17/04/2025 12:50:32</t>
  </si>
  <si>
    <t>Thiago Aparecido Pinto - 17/04/2025 12:50:35</t>
  </si>
  <si>
    <t>Thiago Aparecido Pinto - 17/04/2025 12:50:36</t>
  </si>
  <si>
    <t>Thiago Aparecido Pinto - 17/04/2025 12:50:38</t>
  </si>
  <si>
    <t>Thiago Aparecido Pinto - 17/04/2025 12:50:39</t>
  </si>
  <si>
    <t>Thiago Aparecido Pinto - 17/04/2025 12:50:40</t>
  </si>
  <si>
    <t>Thiago Aparecido Pinto - 17/04/2025 12:50:49</t>
  </si>
  <si>
    <t>Thiago Aparecido Pinto - 17/04/2025 12:50:50</t>
  </si>
  <si>
    <t>Thiago Aparecido Pinto - 17/04/2025 12:50:54</t>
  </si>
  <si>
    <t>Thiago Aparecido Pinto - 17/04/2025 12:50:56</t>
  </si>
  <si>
    <t>Thiago Aparecido Pinto - 17/04/2025 12:50:58</t>
  </si>
  <si>
    <t>Thiago Aparecido Pinto - 17/04/2025 12:50:59</t>
  </si>
  <si>
    <t>Thiago Aparecido Pinto - 17/04/2025 12:51:06</t>
  </si>
  <si>
    <t>Thiago Aparecido Pinto - 17/04/2025 12:51:08</t>
  </si>
  <si>
    <t>Thiago Aparecido Pinto - 17/04/2025 12:51:09</t>
  </si>
  <si>
    <t>Thiago Aparecido Pinto - 17/04/2025 12:51:10</t>
  </si>
  <si>
    <t>Thiago Aparecido Pinto - 17/04/2025 12:51:13</t>
  </si>
  <si>
    <t>Thiago Aparecido Pinto - 17/04/2025 12:51:14</t>
  </si>
  <si>
    <t>Thiago Aparecido Pinto - 17/04/2025 12:51:15</t>
  </si>
  <si>
    <t>Thiago Aparecido Pinto - 17/04/2025 12:51:16</t>
  </si>
  <si>
    <t>Base de Dados_Images/BC2039.Imagem do Equipamento-.155006.jpg</t>
  </si>
  <si>
    <t>Thiago Aparecido Pinto - 17/04/2025 12:50:05</t>
  </si>
  <si>
    <t>BC2023</t>
  </si>
  <si>
    <t>Bomba 01 Caldo Prensado</t>
  </si>
  <si>
    <t>Uanderson Dos Santos - 10/02/2025 15:02:44</t>
  </si>
  <si>
    <t>Uanderson Dos Santos - 10/02/2025 15:02:47</t>
  </si>
  <si>
    <t>Uanderson Dos Santos - 10/02/2025 15:02:50</t>
  </si>
  <si>
    <t>Uanderson Dos Santos - 10/02/2025 15:02:56</t>
  </si>
  <si>
    <t>Uanderson Dos Santos - 10/02/2025 15:03:09</t>
  </si>
  <si>
    <t>Uanderson Dos Santos - 10/02/2025 15:03:12</t>
  </si>
  <si>
    <t>Uanderson Dos Santos - 10/02/2025 15:03:15</t>
  </si>
  <si>
    <t>Uanderson Dos Santos - 10/02/2025 15:03:17</t>
  </si>
  <si>
    <t>Uanderson Dos Santos - 10/02/2025 15:03:21</t>
  </si>
  <si>
    <t>Uanderson Dos Santos - 10/02/2025 15:03:22</t>
  </si>
  <si>
    <t>Uanderson Dos Santos - 10/02/2025 15:03:27</t>
  </si>
  <si>
    <t>Thiago Aparecido Pinto - 19/02/2025 13:56:34</t>
  </si>
  <si>
    <t>Uanderson Dos Santos - 10/02/2025 15:03:38</t>
  </si>
  <si>
    <t>Thiago Aparecido Pinto - 19/02/2025 13:56:43</t>
  </si>
  <si>
    <t>Thiago Aparecido Pinto - 19/02/2025 13:56:46</t>
  </si>
  <si>
    <t>Thiago Aparecido Pinto - 19/02/2025 13:56:47</t>
  </si>
  <si>
    <t>Uanderson Dos Santos - 05/03/2025 18:32:41</t>
  </si>
  <si>
    <t>Uanderson Dos Santos - 05/03/2025 18:32:47</t>
  </si>
  <si>
    <t>Uanderson Dos Santos - 05/03/2025 18:32:52</t>
  </si>
  <si>
    <t>Uanderson Dos Santos - 05/03/2025 18:33:43</t>
  </si>
  <si>
    <t>Uanderson Dos Santos - 05/03/2025 18:34:00</t>
  </si>
  <si>
    <t>Uanderson Dos Santos - 09/03/2025 07:32:21</t>
  </si>
  <si>
    <t>Uanderson Dos Santos - 12/03/2025 16:12:58</t>
  </si>
  <si>
    <t>Uanderson Dos Santos - 09/03/2025 07:32:48</t>
  </si>
  <si>
    <t>Uanderson Dos Santos - 09/03/2025 07:32:50</t>
  </si>
  <si>
    <t>Uanderson Dos Santos - 09/03/2025 07:32:54</t>
  </si>
  <si>
    <t>Uanderson Dos Santos - 12/03/2025 16:13:03</t>
  </si>
  <si>
    <t>Uanderson Dos Santos - 12/03/2025 16:13:04</t>
  </si>
  <si>
    <t>Uanderson Dos Santos - 12/03/2025 16:13:06</t>
  </si>
  <si>
    <t>Uanderson Dos Santos - 12/03/2025 16:13:07</t>
  </si>
  <si>
    <t>Base de Dados_Images/BC2023.Imagem do Equipamento-.180242.jpg</t>
  </si>
  <si>
    <t>Uanderson Dos Santos - 10/02/2025 15:02:06</t>
  </si>
  <si>
    <t>Base de Dados_Images/BC2023.Imagem da Plaqueta do Motor-.180242.jpg</t>
  </si>
  <si>
    <t>Uanderson Dos Santos - 10/02/2025 15:02:29</t>
  </si>
  <si>
    <t>BC2024</t>
  </si>
  <si>
    <t>Bomba 02 Caldo Prensado</t>
  </si>
  <si>
    <t>Uanderson Dos Santos - 10/02/2025 15:05:25</t>
  </si>
  <si>
    <t>Uanderson Dos Santos - 10/02/2025 15:05:27</t>
  </si>
  <si>
    <t>Uanderson Dos Santos - 10/02/2025 15:05:28</t>
  </si>
  <si>
    <t>Uanderson Dos Santos - 10/02/2025 15:05:31</t>
  </si>
  <si>
    <t>Uanderson Dos Santos - 10/02/2025 15:05:33</t>
  </si>
  <si>
    <t>Uanderson Dos Santos - 10/02/2025 15:05:36</t>
  </si>
  <si>
    <t>Uanderson Dos Santos - 10/02/2025 15:05:38</t>
  </si>
  <si>
    <t>Uanderson Dos Santos - 10/02/2025 15:05:40</t>
  </si>
  <si>
    <t>Uanderson Dos Santos - 10/02/2025 15:05:45</t>
  </si>
  <si>
    <t>Uanderson Dos Santos - 10/02/2025 15:05:46</t>
  </si>
  <si>
    <t>Uanderson Dos Santos - 10/02/2025 15:05:51</t>
  </si>
  <si>
    <t>Uanderson Dos Santos - 10/02/2025 15:05:54</t>
  </si>
  <si>
    <t>Uanderson Dos Santos - 10/02/2025 15:05:56</t>
  </si>
  <si>
    <t>Uanderson Dos Santos - 10/02/2025 15:06:02</t>
  </si>
  <si>
    <t>Uanderson Dos Santos - 10/02/2025 15:06:07</t>
  </si>
  <si>
    <t>Uanderson Dos Santos - 10/02/2025 15:06:09</t>
  </si>
  <si>
    <t>Uanderson Dos Santos - 06/03/2025 10:55:07</t>
  </si>
  <si>
    <t>Uanderson Dos Santos - 06/03/2025 10:55:08</t>
  </si>
  <si>
    <t>Uanderson Dos Santos - 06/03/2025 10:55:09</t>
  </si>
  <si>
    <t>Uanderson Dos Santos - 06/03/2025 10:55:26</t>
  </si>
  <si>
    <t>Uanderson Dos Santos - 06/03/2025 10:55:25</t>
  </si>
  <si>
    <t>Thiago Aparecido Pinto - 08/03/2025 17:13:39</t>
  </si>
  <si>
    <t>Uanderson Dos Santos - 12/03/2025 16:13:15</t>
  </si>
  <si>
    <t>Uanderson Dos Santos - 12/03/2025 16:13:16</t>
  </si>
  <si>
    <t>Uanderson Dos Santos - 12/03/2025 16:13:17</t>
  </si>
  <si>
    <t>Uanderson Dos Santos - 12/03/2025 16:13:18</t>
  </si>
  <si>
    <t>Uanderson Dos Santos - 12/03/2025 16:13:22</t>
  </si>
  <si>
    <t>Uanderson Dos Santos - 12/03/2025 16:13:23</t>
  </si>
  <si>
    <t>Uanderson Dos Santos - 12/03/2025 16:13:24</t>
  </si>
  <si>
    <t>Uanderson Dos Santos - 12/03/2025 16:13:25</t>
  </si>
  <si>
    <t>Base de Dados_Images/BC2024.Imagem do Equipamento-.180511.jpg</t>
  </si>
  <si>
    <t>Uanderson Dos Santos - 10/02/2025 15:04:38</t>
  </si>
  <si>
    <t>Base de Dados_Images/BC2024.Imagem da Plaqueta do Motor-.180511.jpg</t>
  </si>
  <si>
    <t>Uanderson Dos Santos - 10/02/2025 15:05:05</t>
  </si>
  <si>
    <t>Tanque De Condensado</t>
  </si>
  <si>
    <t>LIT 35001</t>
  </si>
  <si>
    <t>Nivel Tanque Cond V1 Aquecedores</t>
  </si>
  <si>
    <t>Alexandre Mesquita - 07/02/2025 07:46:04</t>
  </si>
  <si>
    <t>Alexandre Mesquita - 07/02/2025 07:46:05</t>
  </si>
  <si>
    <t>Alexandre Mesquita - 07/02/2025 07:46:10</t>
  </si>
  <si>
    <t>Alexandre Mesquita - 07/02/2025 07:46:12</t>
  </si>
  <si>
    <t>Thiago Aparecido Pinto - 24/02/2025 07:34:49</t>
  </si>
  <si>
    <t>Thiago Aparecido Pinto - 24/02/2025 07:34:53</t>
  </si>
  <si>
    <t>Thiago Aparecido Pinto - 24/02/2025 07:34:51</t>
  </si>
  <si>
    <t>Alessandro Mendes - 07/03/2025 11:42:47</t>
  </si>
  <si>
    <t>Alexandre Mesquita - 13/03/2025 12:07:34</t>
  </si>
  <si>
    <t>Base de Dados_Images/LIT 35001.Imagem do Equipamento-.172335.jpg</t>
  </si>
  <si>
    <t>Alexandre Mesquita - 24/01/2025 14:23:30</t>
  </si>
  <si>
    <t>LIT 35002</t>
  </si>
  <si>
    <t>Nivel Tanque Cond V2 Aquecedores</t>
  </si>
  <si>
    <t>Alexandre Mesquita - 07/02/2025 07:46:28</t>
  </si>
  <si>
    <t>Alexandre Mesquita - 07/02/2025 07:46:29</t>
  </si>
  <si>
    <t>Alexandre Mesquita - 07/02/2025 07:46:30</t>
  </si>
  <si>
    <t>Alexandre Mesquita - 07/02/2025 07:46:32</t>
  </si>
  <si>
    <t>Thiago Aparecido Pinto - 24/02/2025 07:35:00</t>
  </si>
  <si>
    <t>Thiago Aparecido Pinto - 24/02/2025 07:35:01</t>
  </si>
  <si>
    <t>Thiago Aparecido Pinto - 24/02/2025 07:35:02</t>
  </si>
  <si>
    <t>Alessandro Mendes - 08/03/2025 10:47:30</t>
  </si>
  <si>
    <t>Alessandro Mendes - 08/03/2025 10:47:31</t>
  </si>
  <si>
    <t>Alexandre Mesquita - 13/03/2025 12:07:42</t>
  </si>
  <si>
    <t>Alexandre Mesquita - 13/03/2025 12:07:43</t>
  </si>
  <si>
    <t>Base de Dados_Images/LIT 35002.Imagem do Equipamento-.172438.jpg</t>
  </si>
  <si>
    <t>Alexandre Mesquita - 24/01/2025 14:24:33</t>
  </si>
  <si>
    <t>BC3511</t>
  </si>
  <si>
    <t>Bomba 01 De Condensado Dos Aquecedores</t>
  </si>
  <si>
    <t>Márcio José da Fonseca - 27/01/2025 15:42:01</t>
  </si>
  <si>
    <t>Márcio José da Fonseca - 27/01/2025 15:42:03</t>
  </si>
  <si>
    <t>Márcio José da Fonseca - 27/01/2025 15:42:04</t>
  </si>
  <si>
    <t>Márcio José da Fonseca - 27/01/2025 15:42:06</t>
  </si>
  <si>
    <t>Márcio José da Fonseca - 27/01/2025 15:42:08</t>
  </si>
  <si>
    <t>Márcio José da Fonseca - 27/01/2025 15:42:10</t>
  </si>
  <si>
    <t>Márcio José da Fonseca - 27/01/2025 15:42:11</t>
  </si>
  <si>
    <t>Márcio José da Fonseca - 27/01/2025 15:42:14</t>
  </si>
  <si>
    <t>Márcio José da Fonseca - 27/01/2025 15:42:15</t>
  </si>
  <si>
    <t>Márcio José da Fonseca - 27/01/2025 15:42:20</t>
  </si>
  <si>
    <t>Márcio José da Fonseca - 27/01/2025 15:42:21</t>
  </si>
  <si>
    <t>Márcio José da Fonseca - 27/01/2025 15:42:23</t>
  </si>
  <si>
    <t>Márcio José da Fonseca - 27/01/2025 15:42:25</t>
  </si>
  <si>
    <t>Márcio José da Fonseca - 27/01/2025 15:42:29</t>
  </si>
  <si>
    <t>Márcio José da Fonseca - 27/01/2025 15:42:30</t>
  </si>
  <si>
    <t>Márcio José da Fonseca - 27/01/2025 15:42:33</t>
  </si>
  <si>
    <t>Alessandro Mendes - 05/03/2025 16:16:21</t>
  </si>
  <si>
    <t>Alessandro Mendes - 05/03/2025 16:16:22</t>
  </si>
  <si>
    <t>Alessandro Mendes - 05/03/2025 16:16:23</t>
  </si>
  <si>
    <t>Alessandro Mendes - 05/03/2025 16:16:25</t>
  </si>
  <si>
    <t>Alessandro Mendes - 05/03/2025 16:16:26</t>
  </si>
  <si>
    <t>Alessandro Mendes - 05/03/2025 16:16:27</t>
  </si>
  <si>
    <t>Alessandro Mendes - 07/03/2025 11:42:07</t>
  </si>
  <si>
    <t>Alessandro Mendes - 07/03/2025 11:42:08</t>
  </si>
  <si>
    <t>Alessandro Mendes - 07/03/2025 11:42:09</t>
  </si>
  <si>
    <t>Alexandre Mesquita - 13/03/2025 12:07:52</t>
  </si>
  <si>
    <t>Alexandre Mesquita - 13/03/2025 12:07:55</t>
  </si>
  <si>
    <t>Base de Dados_Images/BC3511.Imagem do Equipamento-.171921.jpg</t>
  </si>
  <si>
    <t>Alexandre Mesquita - 24/01/2025 14:19:13</t>
  </si>
  <si>
    <t>BC3512</t>
  </si>
  <si>
    <t>Bomba 02 De Condensado Dos Aquecedores</t>
  </si>
  <si>
    <t>Alexandre Mesquita - 07/02/2025 07:46:51</t>
  </si>
  <si>
    <t>Alexandre Mesquita - 07/02/2025 07:46:52</t>
  </si>
  <si>
    <t>Alexandre Mesquita - 07/02/2025 07:46:54</t>
  </si>
  <si>
    <t>Alexandre Mesquita - 07/02/2025 07:46:56</t>
  </si>
  <si>
    <t>Alexandre Mesquita - 07/02/2025 07:47:25</t>
  </si>
  <si>
    <t>Alexandre Mesquita - 07/02/2025 07:47:29</t>
  </si>
  <si>
    <t>Alexandre Mesquita - 07/02/2025 07:47:31</t>
  </si>
  <si>
    <t>Alexandre Mesquita - 07/02/2025 07:47:33</t>
  </si>
  <si>
    <t>Alexandre Mesquita - 07/02/2025 07:47:53</t>
  </si>
  <si>
    <t>Alexandre Mesquita - 07/02/2025 07:47:56</t>
  </si>
  <si>
    <t>Alexandre Mesquita - 07/02/2025 07:47:59</t>
  </si>
  <si>
    <t>Alexandre Mesquita - 07/02/2025 07:48:02</t>
  </si>
  <si>
    <t>Alexandre Mesquita - 07/02/2025 07:48:06</t>
  </si>
  <si>
    <t>Alexandre Mesquita - 07/02/2025 07:48:08</t>
  </si>
  <si>
    <t>Alexandre Mesquita - 07/02/2025 07:48:11</t>
  </si>
  <si>
    <t>Alexandre Mesquita - 07/02/2025 07:48:14</t>
  </si>
  <si>
    <t>Alessandro Mendes - 05/03/2025 16:16:36</t>
  </si>
  <si>
    <t>Alessandro Mendes - 05/03/2025 16:16:37</t>
  </si>
  <si>
    <t>Alessandro Mendes - 05/03/2025 16:16:38</t>
  </si>
  <si>
    <t>Alessandro Mendes - 05/03/2025 16:16:41</t>
  </si>
  <si>
    <t>Alessandro Mendes - 05/03/2025 16:16:42</t>
  </si>
  <si>
    <t>Alessandro Mendes - 05/03/2025 16:16:45</t>
  </si>
  <si>
    <t>Alessandro Mendes - 07/03/2025 11:42:54</t>
  </si>
  <si>
    <t>Alessandro Mendes - 07/03/2025 11:42:55</t>
  </si>
  <si>
    <t>Alessandro Mendes - 07/03/2025 11:42:56</t>
  </si>
  <si>
    <t>Alexandre Mesquita - 13/03/2025 12:08:02</t>
  </si>
  <si>
    <t>Alexandre Mesquita - 13/03/2025 12:08:03</t>
  </si>
  <si>
    <t>Alexandre Mesquita - 13/03/2025 12:08:04</t>
  </si>
  <si>
    <t>Base de Dados_Images/BC3512.Imagem do Equipamento-.172004.jpg</t>
  </si>
  <si>
    <t>Alexandre Mesquita - 24/01/2025 14:19:58</t>
  </si>
  <si>
    <t>LIT20031</t>
  </si>
  <si>
    <t>Nivel Tanque Condensado Aquecedores</t>
  </si>
  <si>
    <t>Uanderson Dos Santos - 10/02/2025 16:05:08</t>
  </si>
  <si>
    <t>Uanderson Dos Santos - 10/02/2025 16:05:14</t>
  </si>
  <si>
    <t>Uanderson Dos Santos - 10/02/2025 16:05:21</t>
  </si>
  <si>
    <t>Uanderson Dos Santos - 10/02/2025 16:05:15</t>
  </si>
  <si>
    <t>Claudenir Alves - 04/03/2025 14:03:59</t>
  </si>
  <si>
    <t>Claudenir Alves - 04/03/2025 14:06:43</t>
  </si>
  <si>
    <t>Claudenir Alves - 04/03/2025 14:07:02</t>
  </si>
  <si>
    <t>Igor Vantuil - 12/03/2025 16:38:47</t>
  </si>
  <si>
    <t>Igor Vantuil - 12/03/2025 16:38:51</t>
  </si>
  <si>
    <t>Base de Dados_Images/LIT20031.Imagem do Equipamento-.190458.jpg</t>
  </si>
  <si>
    <t>Uanderson Dos Santos - 10/02/2025 16:04:53</t>
  </si>
  <si>
    <t>BC2003</t>
  </si>
  <si>
    <t>Bomba 01 Condensado Aquecedores</t>
  </si>
  <si>
    <t>Uanderson Dos Santos - 05/03/2025 12:13:15</t>
  </si>
  <si>
    <t>Uanderson Dos Santos - 10/02/2025 16:03:10</t>
  </si>
  <si>
    <t>Uanderson Dos Santos - 10/02/2025 16:03:15</t>
  </si>
  <si>
    <t>Uanderson Dos Santos - 05/03/2025 12:21:15</t>
  </si>
  <si>
    <t>Uanderson Dos Santos - 10/02/2025 16:03:23</t>
  </si>
  <si>
    <t>Uanderson Dos Santos - 10/02/2025 16:03:26</t>
  </si>
  <si>
    <t>Uanderson Dos Santos - 10/02/2025 16:03:30</t>
  </si>
  <si>
    <t>Uanderson Dos Santos - 09/03/2025 07:41:40</t>
  </si>
  <si>
    <t>Uanderson Dos Santos - 10/02/2025 16:03:42</t>
  </si>
  <si>
    <t>Uanderson Dos Santos - 10/02/2025 16:03:43</t>
  </si>
  <si>
    <t>Uanderson Dos Santos - 05/03/2025 12:21:21</t>
  </si>
  <si>
    <t>Uanderson Dos Santos - 05/03/2025 12:21:22</t>
  </si>
  <si>
    <t>Uanderson Dos Santos - 05/03/2025 12:21:24</t>
  </si>
  <si>
    <t>Uanderson Dos Santos - 05/03/2025 12:21:25</t>
  </si>
  <si>
    <t>Uanderson Dos Santos - 05/03/2025 12:21:29</t>
  </si>
  <si>
    <t>Uanderson Dos Santos - 05/03/2025 12:21:31</t>
  </si>
  <si>
    <t>Uanderson Dos Santos - 09/03/2025 10:04:37</t>
  </si>
  <si>
    <t>Uanderson Dos Santos - 09/03/2025 10:04:38</t>
  </si>
  <si>
    <t>Uanderson Dos Santos - 09/03/2025 10:04:39</t>
  </si>
  <si>
    <t>Uanderson Dos Santos - 09/03/2025 10:04:42</t>
  </si>
  <si>
    <t>Uanderson Dos Santos - 09/03/2025 10:04:44</t>
  </si>
  <si>
    <t>Uanderson Dos Santos - 09/03/2025 10:04:48</t>
  </si>
  <si>
    <t>Uanderson Dos Santos - 12/03/2025 16:10:09</t>
  </si>
  <si>
    <t>Uanderson Dos Santos - 12/03/2025 16:10:10</t>
  </si>
  <si>
    <t>Uanderson Dos Santos - 12/03/2025 16:10:11</t>
  </si>
  <si>
    <t>Uanderson Dos Santos - 12/03/2025 16:10:13</t>
  </si>
  <si>
    <t>Uanderson Dos Santos - 12/03/2025 16:10:19</t>
  </si>
  <si>
    <t>Uanderson Dos Santos - 12/03/2025 16:10:20</t>
  </si>
  <si>
    <t>Uanderson Dos Santos - 12/03/2025 16:10:22</t>
  </si>
  <si>
    <t>Uanderson Dos Santos - 12/03/2025 16:10:23</t>
  </si>
  <si>
    <t>Base de Dados_Images/BC2003.Imagem do Equipamento-.202108.jpg</t>
  </si>
  <si>
    <t>Uanderson Dos Santos - 06/03/2025 17:21:03</t>
  </si>
  <si>
    <t>BC2004</t>
  </si>
  <si>
    <t>Bomba 02 Condensado Aquecedores</t>
  </si>
  <si>
    <t>Uanderson Dos Santos - 10/02/2025 16:00:43</t>
  </si>
  <si>
    <t>Uanderson Dos Santos - 10/02/2025 16:00:45</t>
  </si>
  <si>
    <t>Uanderson Dos Santos - 10/02/2025 16:00:47</t>
  </si>
  <si>
    <t>Uanderson Dos Santos - 10/02/2025 16:00:57</t>
  </si>
  <si>
    <t>Uanderson Dos Santos - 10/02/2025 16:01:01</t>
  </si>
  <si>
    <t>Uanderson Dos Santos - 10/02/2025 16:01:03</t>
  </si>
  <si>
    <t>Uanderson Dos Santos - 10/02/2025 16:01:08</t>
  </si>
  <si>
    <t>Uanderson Dos Santos - 10/02/2025 16:01:11</t>
  </si>
  <si>
    <t>Uanderson Dos Santos - 10/02/2025 16:01:14</t>
  </si>
  <si>
    <t>Uanderson Dos Santos - 10/02/2025 16:01:18</t>
  </si>
  <si>
    <t>Uanderson Dos Santos - 10/02/2025 16:01:24</t>
  </si>
  <si>
    <t>Uanderson Dos Santos - 10/02/2025 16:01:26</t>
  </si>
  <si>
    <t>Uanderson Dos Santos - 10/02/2025 16:01:31</t>
  </si>
  <si>
    <t>Uanderson Dos Santos - 10/02/2025 16:01:53</t>
  </si>
  <si>
    <t>Uanderson Dos Santos - 10/02/2025 16:01:45</t>
  </si>
  <si>
    <t>Uanderson Dos Santos - 10/02/2025 16:01:44</t>
  </si>
  <si>
    <t>Claudenir Alves - 04/03/2025 14:12:03</t>
  </si>
  <si>
    <t>Claudenir Alves - 04/03/2025 14:12:06</t>
  </si>
  <si>
    <t>Claudenir Alves - 04/03/2025 14:12:09</t>
  </si>
  <si>
    <t>Claudenir Alves - 04/03/2025 14:12:14</t>
  </si>
  <si>
    <t>Claudenir Alves - 04/03/2025 14:12:55</t>
  </si>
  <si>
    <t>Uanderson Dos Santos - 09/03/2025 07:39:43</t>
  </si>
  <si>
    <t>Uanderson Dos Santos - 09/03/2025 07:40:07</t>
  </si>
  <si>
    <t>Uanderson Dos Santos - 09/03/2025 07:40:10</t>
  </si>
  <si>
    <t>Uanderson Dos Santos - 09/03/2025 07:40:21</t>
  </si>
  <si>
    <t>Uanderson Dos Santos - 09/03/2025 07:40:23</t>
  </si>
  <si>
    <t>Uanderson Dos Santos - 12/03/2025 16:22:57</t>
  </si>
  <si>
    <t>Uanderson Dos Santos - 12/03/2025 16:22:58</t>
  </si>
  <si>
    <t>Uanderson Dos Santos - 12/03/2025 16:22:59</t>
  </si>
  <si>
    <t>Base de Dados_Images/BC2004.Imagem do Equipamento-.190040.jpg</t>
  </si>
  <si>
    <t>Uanderson Dos Santos - 10/02/2025 16:00:00</t>
  </si>
  <si>
    <t>Base de Dados_Images/BC2004.Imagem da Plaqueta do Motor-.190040.jpg</t>
  </si>
  <si>
    <t>Uanderson Dos Santos - 10/02/2025 16:00:30</t>
  </si>
  <si>
    <t>Tanque De Condensado Evaporação</t>
  </si>
  <si>
    <t>LIT 35009</t>
  </si>
  <si>
    <t>Nível Tanque Cond Evaporacao Co 4</t>
  </si>
  <si>
    <t>Alexandre Mesquita - 28/02/2025 14:51:58</t>
  </si>
  <si>
    <t>Alexandre Mesquita - 28/02/2025 14:52:00</t>
  </si>
  <si>
    <t>Alexandre Mesquita - 28/02/2025 14:52:02</t>
  </si>
  <si>
    <t>Alexandre Mesquita - 28/02/2025 14:52:10</t>
  </si>
  <si>
    <t>Alexandre Mesquita - 28/02/2025 14:52:13</t>
  </si>
  <si>
    <t>Alexandre Mesquita - 13/03/2025 11:24:58</t>
  </si>
  <si>
    <t>Thiago Aparecido Pinto - 19/03/2025 07:42:44</t>
  </si>
  <si>
    <t>Thiago Aparecido Pinto - 19/03/2025 07:42:45</t>
  </si>
  <si>
    <t>Base de Dados_Images/LIT 35009.Imagem do Equipamento-.175151.jpg</t>
  </si>
  <si>
    <t>Alexandre Mesquita - 28/02/2025 14:51:46</t>
  </si>
  <si>
    <t>BC3513</t>
  </si>
  <si>
    <t>Bomba 01 De Condensado Contaminado Para Fabrica</t>
  </si>
  <si>
    <t>Márcio José da Fonseca - 27/01/2025 16:16:32</t>
  </si>
  <si>
    <t>Márcio José da Fonseca - 27/01/2025 16:16:34</t>
  </si>
  <si>
    <t>Márcio José da Fonseca - 27/01/2025 16:16:35</t>
  </si>
  <si>
    <t>Márcio José da Fonseca - 27/01/2025 16:16:40</t>
  </si>
  <si>
    <t>Márcio José da Fonseca - 27/01/2025 16:16:41</t>
  </si>
  <si>
    <t>Márcio José da Fonseca - 27/01/2025 16:16:44</t>
  </si>
  <si>
    <t>Márcio José da Fonseca - 27/01/2025 16:16:45</t>
  </si>
  <si>
    <t>Márcio José da Fonseca - 27/01/2025 16:16:46</t>
  </si>
  <si>
    <t>Márcio José da Fonseca - 27/01/2025 16:16:48</t>
  </si>
  <si>
    <t>Márcio José da Fonseca - 27/01/2025 16:16:50</t>
  </si>
  <si>
    <t>Márcio José da Fonseca - 27/01/2025 16:16:52</t>
  </si>
  <si>
    <t>Márcio José da Fonseca - 27/01/2025 16:16:57</t>
  </si>
  <si>
    <t>Márcio José da Fonseca - 27/01/2025 16:16:54</t>
  </si>
  <si>
    <t>Márcio José da Fonseca - 27/01/2025 16:17:06</t>
  </si>
  <si>
    <t>Márcio José da Fonseca - 27/01/2025 16:17:00</t>
  </si>
  <si>
    <t>Márcio José da Fonseca - 27/01/2025 16:17:04</t>
  </si>
  <si>
    <t>Paulo Marchiti - 04/03/2025 10:51:09</t>
  </si>
  <si>
    <t>Paulo Marchiti - 04/03/2025 10:51:10</t>
  </si>
  <si>
    <t>Paulo Marchiti - 04/03/2025 10:51:11</t>
  </si>
  <si>
    <t>Paulo Marchiti - 04/03/2025 10:51:13</t>
  </si>
  <si>
    <t>Paulo Marchiti - 04/03/2025 10:51:15</t>
  </si>
  <si>
    <t>Alexandre Mesquita - 13/03/2025 11:24:30</t>
  </si>
  <si>
    <t>Alexandre Mesquita - 13/03/2025 11:24:31</t>
  </si>
  <si>
    <t>Alexandre Mesquita - 13/03/2025 11:24:32</t>
  </si>
  <si>
    <t>Thiago Aparecido Pinto - 19/03/2025 07:42:03</t>
  </si>
  <si>
    <t>Thiago Aparecido Pinto - 19/03/2025 07:42:04</t>
  </si>
  <si>
    <t>Thiago Aparecido Pinto - 19/03/2025 07:42:05</t>
  </si>
  <si>
    <t>Base de Dados_Images/BC3513.Imagem do Equipamento-.191634.jpg</t>
  </si>
  <si>
    <t>Márcio José da Fonseca - 27/01/2025 16:16:27</t>
  </si>
  <si>
    <t>BC3514</t>
  </si>
  <si>
    <t>Bomba 02 De Condensado Contaminado Para Fabrica</t>
  </si>
  <si>
    <t>Márcio José da Fonseca - 27/01/2025 16:17:40</t>
  </si>
  <si>
    <t>Márcio José da Fonseca - 27/01/2025 16:17:42</t>
  </si>
  <si>
    <t>Márcio José da Fonseca - 27/01/2025 16:17:43</t>
  </si>
  <si>
    <t>Márcio José da Fonseca - 27/01/2025 16:17:45</t>
  </si>
  <si>
    <t>Márcio José da Fonseca - 27/01/2025 16:17:48</t>
  </si>
  <si>
    <t>Márcio José da Fonseca - 27/01/2025 16:17:49</t>
  </si>
  <si>
    <t>Márcio José da Fonseca - 27/01/2025 16:17:50</t>
  </si>
  <si>
    <t>Márcio José da Fonseca - 27/01/2025 16:17:53</t>
  </si>
  <si>
    <t>Márcio José da Fonseca - 27/01/2025 16:17:57</t>
  </si>
  <si>
    <t>Márcio José da Fonseca - 27/01/2025 16:17:59</t>
  </si>
  <si>
    <t>Márcio José da Fonseca - 27/01/2025 16:18:01</t>
  </si>
  <si>
    <t>Márcio José da Fonseca - 27/01/2025 16:18:07</t>
  </si>
  <si>
    <t>Márcio José da Fonseca - 27/01/2025 16:18:04</t>
  </si>
  <si>
    <t>Márcio José da Fonseca - 27/01/2025 16:18:13</t>
  </si>
  <si>
    <t>Márcio José da Fonseca - 27/01/2025 16:18:14</t>
  </si>
  <si>
    <t>Márcio José da Fonseca - 27/01/2025 16:18:16</t>
  </si>
  <si>
    <t>Paulo Marchiti - 04/03/2025 10:51:29</t>
  </si>
  <si>
    <t>Paulo Marchiti - 04/03/2025 10:51:30</t>
  </si>
  <si>
    <t>Paulo Marchiti - 04/03/2025 10:51:33</t>
  </si>
  <si>
    <t>Paulo Marchiti - 04/03/2025 10:51:34</t>
  </si>
  <si>
    <t>Alexandre Mesquita - 13/03/2025 11:24:18</t>
  </si>
  <si>
    <t>Alexandre Mesquita - 13/03/2025 11:24:19</t>
  </si>
  <si>
    <t>Alexandre Mesquita - 13/03/2025 11:24:23</t>
  </si>
  <si>
    <t>Thiago Aparecido Pinto - 19/03/2025 07:42:09</t>
  </si>
  <si>
    <t>Thiago Aparecido Pinto - 19/03/2025 07:42:10</t>
  </si>
  <si>
    <t>Thiago Aparecido Pinto - 19/03/2025 07:42:11</t>
  </si>
  <si>
    <t>Base de Dados_Images/BC3514.Imagem do Equipamento-.191755.jpg</t>
  </si>
  <si>
    <t>Márcio José da Fonseca - 27/01/2025 16:17:34</t>
  </si>
  <si>
    <t>BC3517</t>
  </si>
  <si>
    <t>Bomba 01 De Agua Lavagem Centrifuga</t>
  </si>
  <si>
    <t>Márcio José da Fonseca - 27/01/2025 15:58:39</t>
  </si>
  <si>
    <t>Márcio José da Fonseca - 27/01/2025 15:58:40</t>
  </si>
  <si>
    <t>Márcio José da Fonseca - 27/01/2025 15:58:42</t>
  </si>
  <si>
    <t>Márcio José da Fonseca - 27/01/2025 15:58:49</t>
  </si>
  <si>
    <t>Márcio José da Fonseca - 27/01/2025 15:58:46</t>
  </si>
  <si>
    <t>Márcio José da Fonseca - 27/01/2025 15:58:53</t>
  </si>
  <si>
    <t>Márcio José da Fonseca - 27/01/2025 15:58:55</t>
  </si>
  <si>
    <t>Márcio José da Fonseca - 27/01/2025 15:58:59</t>
  </si>
  <si>
    <t>Márcio José da Fonseca - 27/01/2025 15:59:03</t>
  </si>
  <si>
    <t>Márcio José da Fonseca - 27/01/2025 15:59:06</t>
  </si>
  <si>
    <t>Márcio José da Fonseca - 27/01/2025 15:59:08</t>
  </si>
  <si>
    <t>Márcio José da Fonseca - 27/01/2025 15:59:11</t>
  </si>
  <si>
    <t>Márcio José da Fonseca - 27/01/2025 15:59:17</t>
  </si>
  <si>
    <t>Márcio José da Fonseca - 27/01/2025 15:59:19</t>
  </si>
  <si>
    <t>Márcio José da Fonseca - 27/01/2025 15:59:21</t>
  </si>
  <si>
    <t>Márcio José da Fonseca - 27/01/2025 15:59:23</t>
  </si>
  <si>
    <t>Alessandro Mendes - 06/03/2025 10:15:26</t>
  </si>
  <si>
    <t>Alessandro Mendes - 06/03/2025 10:15:27</t>
  </si>
  <si>
    <t>Alessandro Mendes - 06/03/2025 10:15:29</t>
  </si>
  <si>
    <t>Alessandro Mendes - 06/03/2025 10:15:34</t>
  </si>
  <si>
    <t>Alessandro Mendes - 06/03/2025 10:15:35</t>
  </si>
  <si>
    <t>Alessandro Mendes - 06/03/2025 10:15:38</t>
  </si>
  <si>
    <t>Thiago Aparecido Pinto - 19/03/2025 07:42:18</t>
  </si>
  <si>
    <t>Thiago Aparecido Pinto - 19/03/2025 07:42:19</t>
  </si>
  <si>
    <t>Thiago Aparecido Pinto - 19/03/2025 07:42:20</t>
  </si>
  <si>
    <t>Thiago Aparecido Pinto - 19/03/2025 07:42:26</t>
  </si>
  <si>
    <t>Thiago Aparecido Pinto - 19/03/2025 07:42:27</t>
  </si>
  <si>
    <t>Thiago Aparecido Pinto - 19/03/2025 07:42:28</t>
  </si>
  <si>
    <t>Base de Dados_Images/BC3517.Imagem do Equipamento-.185837.jpg</t>
  </si>
  <si>
    <t>Márcio José da Fonseca - 27/01/2025 15:58:32</t>
  </si>
  <si>
    <t>BC3518</t>
  </si>
  <si>
    <t>Bomba 02 De Agua Lavagem Centrifuga</t>
  </si>
  <si>
    <t>Márcio José da Fonseca - 27/01/2025 16:00:14</t>
  </si>
  <si>
    <t>Márcio José da Fonseca - 27/01/2025 16:00:16</t>
  </si>
  <si>
    <t>Márcio José da Fonseca - 27/01/2025 16:00:17</t>
  </si>
  <si>
    <t>Márcio José da Fonseca - 27/01/2025 16:00:20</t>
  </si>
  <si>
    <t>Márcio José da Fonseca - 27/01/2025 16:00:24</t>
  </si>
  <si>
    <t>Márcio José da Fonseca - 27/01/2025 16:00:21</t>
  </si>
  <si>
    <t>Márcio José da Fonseca - 27/01/2025 16:00:29</t>
  </si>
  <si>
    <t>Márcio José da Fonseca - 27/01/2025 16:00:30</t>
  </si>
  <si>
    <t>Márcio José da Fonseca - 27/01/2025 16:00:31</t>
  </si>
  <si>
    <t>Márcio José da Fonseca - 27/01/2025 16:00:34</t>
  </si>
  <si>
    <t>Márcio José da Fonseca - 27/01/2025 16:00:35</t>
  </si>
  <si>
    <t>Márcio José da Fonseca - 27/01/2025 16:00:38</t>
  </si>
  <si>
    <t>Márcio José da Fonseca - 27/01/2025 16:00:39</t>
  </si>
  <si>
    <t>Márcio José da Fonseca - 27/01/2025 16:00:42</t>
  </si>
  <si>
    <t>Márcio José da Fonseca - 27/01/2025 16:00:45</t>
  </si>
  <si>
    <t>Márcio José da Fonseca - 27/01/2025 16:00:46</t>
  </si>
  <si>
    <t>Alessandro Mendes - 06/03/2025 10:14:38</t>
  </si>
  <si>
    <t>Alessandro Mendes - 06/03/2025 10:14:39</t>
  </si>
  <si>
    <t>Alessandro Mendes - 06/03/2025 10:14:41</t>
  </si>
  <si>
    <t>Neuzamar - 12/03/2025 20:26:54</t>
  </si>
  <si>
    <t>Neuzamar - 12/03/2025 20:26:55</t>
  </si>
  <si>
    <t>Neuzamar - 12/03/2025 20:26:57</t>
  </si>
  <si>
    <t>Thiago Aparecido Pinto - 19/03/2025 07:42:33</t>
  </si>
  <si>
    <t>Thiago Aparecido Pinto - 19/03/2025 07:42:34</t>
  </si>
  <si>
    <t>Thiago Aparecido Pinto - 19/03/2025 07:42:35</t>
  </si>
  <si>
    <t>Thiago Aparecido Pinto - 19/03/2025 07:42:37</t>
  </si>
  <si>
    <t>Thiago Aparecido Pinto - 19/03/2025 07:42:38</t>
  </si>
  <si>
    <t>Thiago Aparecido Pinto - 19/03/2025 07:42:39</t>
  </si>
  <si>
    <t>Base de Dados_Images/BC3518.Imagem do Equipamento-.190009.jpg</t>
  </si>
  <si>
    <t>Márcio José da Fonseca - 27/01/2025 16:00:04</t>
  </si>
  <si>
    <t>Tanque De Condensado Pré -Evaporação</t>
  </si>
  <si>
    <t>LIT 35006</t>
  </si>
  <si>
    <t>Nivel Tanque Cond Vapor Escape Co 01</t>
  </si>
  <si>
    <t>Alessandro Mendes - 14/02/2025 13:21:34</t>
  </si>
  <si>
    <t>Alessandro Mendes - 14/02/2025 13:21:37</t>
  </si>
  <si>
    <t>Alessandro Mendes - 14/02/2025 13:21:40</t>
  </si>
  <si>
    <t>Alessandro Mendes - 14/02/2025 13:21:43</t>
  </si>
  <si>
    <t>Thiago Aparecido Pinto - 20/02/2025 13:06:46</t>
  </si>
  <si>
    <t>Thiago Aparecido Pinto - 20/02/2025 13:06:47</t>
  </si>
  <si>
    <t>Thiago Aparecido Pinto - 20/02/2025 13:06:48</t>
  </si>
  <si>
    <t>Paulo Marchiti - 28/02/2025 12:44:45</t>
  </si>
  <si>
    <t>Paulo Marchiti - 28/02/2025 12:53:59</t>
  </si>
  <si>
    <t>Thiago Aparecido Pinto - 19/03/2025 07:43:09</t>
  </si>
  <si>
    <t>Thiago Aparecido Pinto - 19/03/2025 07:43:10</t>
  </si>
  <si>
    <t>Base de Dados_Images/LIT 35006.Imagem do Equipamento-.191952.jpg</t>
  </si>
  <si>
    <t>Elias Gomes - 27/01/2025 16:19:47</t>
  </si>
  <si>
    <t>LCV35006</t>
  </si>
  <si>
    <t>Valvula Cont Nivel Tq Cond Escape Co 01</t>
  </si>
  <si>
    <t>Paulo Marchiti - 28/02/2025 12:31:53</t>
  </si>
  <si>
    <t>Alexandre Mesquita - 28/02/2025 12:20:46</t>
  </si>
  <si>
    <t>Alexandre Mesquita - 28/02/2025 12:20:47</t>
  </si>
  <si>
    <t>Alexandre Mesquita - 28/02/2025 12:20:48</t>
  </si>
  <si>
    <t>Alexandre Mesquita - 28/02/2025 12:20:50</t>
  </si>
  <si>
    <t>Alexandre Mesquita - 28/02/2025 12:20:53</t>
  </si>
  <si>
    <t>Alexandre Mesquita - 28/02/2025 12:20:54</t>
  </si>
  <si>
    <t>Alexandre Mesquita - 28/02/2025 12:20:55</t>
  </si>
  <si>
    <t>Alexandre Mesquita - 28/02/2025 12:21:12</t>
  </si>
  <si>
    <t>Alexandre Mesquita - 28/02/2025 12:21:14</t>
  </si>
  <si>
    <t>Paulo Marchiti - 28/02/2025 15:46:26</t>
  </si>
  <si>
    <t>Thiago Aparecido Pinto - 19/03/2025 07:43:22</t>
  </si>
  <si>
    <t>Base de Dados_Images/LCV35006.Imagem do Equipamento-.152005.jpg</t>
  </si>
  <si>
    <t>Alexandre Mesquita - 28/02/2025 12:19:58</t>
  </si>
  <si>
    <t>BC3505</t>
  </si>
  <si>
    <t>Bomba 01 De Condensado Para Caldeira</t>
  </si>
  <si>
    <t>Márcio José da Fonseca - 27/01/2025 15:47:04</t>
  </si>
  <si>
    <t>Márcio José da Fonseca - 27/01/2025 15:47:05</t>
  </si>
  <si>
    <t>Márcio José da Fonseca - 27/01/2025 15:47:07</t>
  </si>
  <si>
    <t>Márcio José da Fonseca - 27/01/2025 15:47:16</t>
  </si>
  <si>
    <t>Márcio José da Fonseca - 27/01/2025 15:47:18</t>
  </si>
  <si>
    <t>Márcio José da Fonseca - 27/01/2025 15:47:19</t>
  </si>
  <si>
    <t>Márcio José da Fonseca - 27/01/2025 15:47:25</t>
  </si>
  <si>
    <t>Márcio José da Fonseca - 27/01/2025 15:47:22</t>
  </si>
  <si>
    <t>Márcio José da Fonseca - 27/01/2025 15:47:27</t>
  </si>
  <si>
    <t>Márcio José da Fonseca - 27/01/2025 15:47:51</t>
  </si>
  <si>
    <t>Márcio José da Fonseca - 27/01/2025 15:47:30</t>
  </si>
  <si>
    <t>Márcio José da Fonseca - 27/01/2025 15:47:35</t>
  </si>
  <si>
    <t>Márcio José da Fonseca - 27/01/2025 15:47:32</t>
  </si>
  <si>
    <t>Márcio José da Fonseca - 27/01/2025 15:47:41</t>
  </si>
  <si>
    <t>Márcio José da Fonseca - 27/01/2025 15:47:38</t>
  </si>
  <si>
    <t>Márcio José da Fonseca - 27/01/2025 15:47:45</t>
  </si>
  <si>
    <t>Paulo Marchiti - 28/02/2025 12:14:51</t>
  </si>
  <si>
    <t>Paulo Marchiti - 28/02/2025 12:14:53</t>
  </si>
  <si>
    <t>Paulo Marchiti - 28/02/2025 12:14:54</t>
  </si>
  <si>
    <t>Paulo Marchiti - 28/02/2025 12:14:56</t>
  </si>
  <si>
    <t>Paulo Marchiti - 28/02/2025 12:14:58</t>
  </si>
  <si>
    <t>Paulo Marchiti - 28/02/2025 12:15:04</t>
  </si>
  <si>
    <t>Paulo Marchiti - 28/02/2025 15:32:11</t>
  </si>
  <si>
    <t>Paulo Marchiti - 28/02/2025 15:32:17</t>
  </si>
  <si>
    <t>Paulo Marchiti - 28/02/2025 15:32:25</t>
  </si>
  <si>
    <t>Paulo Marchiti - 28/02/2025 15:32:37</t>
  </si>
  <si>
    <t>Thiago Aparecido Pinto - 19/03/2025 07:42:57</t>
  </si>
  <si>
    <t>Thiago Aparecido Pinto - 19/03/2025 07:42:58</t>
  </si>
  <si>
    <t>Base de Dados_Images/BC3505.Imagem do Equipamento-.184647.jpg</t>
  </si>
  <si>
    <t>Márcio José da Fonseca - 27/01/2025 15:46:42</t>
  </si>
  <si>
    <t>BC3506</t>
  </si>
  <si>
    <t>Bomba 02 De Condensado Para Caldeira</t>
  </si>
  <si>
    <t>Márcio José da Fonseca - 27/01/2025 15:48:36</t>
  </si>
  <si>
    <t>Márcio José da Fonseca - 27/01/2025 15:48:37</t>
  </si>
  <si>
    <t>Márcio José da Fonseca - 27/01/2025 15:49:02</t>
  </si>
  <si>
    <t>Márcio José da Fonseca - 27/01/2025 15:49:04</t>
  </si>
  <si>
    <t>Márcio José da Fonseca - 27/01/2025 15:49:05</t>
  </si>
  <si>
    <t>Márcio José da Fonseca - 27/01/2025 15:49:55</t>
  </si>
  <si>
    <t>Márcio José da Fonseca - 27/01/2025 15:49:56</t>
  </si>
  <si>
    <t>Márcio José da Fonseca - 27/01/2025 15:49:58</t>
  </si>
  <si>
    <t>Márcio José da Fonseca - 27/01/2025 15:50:00</t>
  </si>
  <si>
    <t>Márcio José da Fonseca - 27/01/2025 15:50:03</t>
  </si>
  <si>
    <t>Márcio José da Fonseca - 27/01/2025 15:50:04</t>
  </si>
  <si>
    <t>Márcio José da Fonseca - 27/01/2025 15:50:07</t>
  </si>
  <si>
    <t>Márcio José da Fonseca - 27/01/2025 15:50:10</t>
  </si>
  <si>
    <t>Márcio José da Fonseca - 27/01/2025 15:50:15</t>
  </si>
  <si>
    <t>Márcio José da Fonseca - 27/01/2025 15:50:13</t>
  </si>
  <si>
    <t>Márcio José da Fonseca - 27/01/2025 15:50:17</t>
  </si>
  <si>
    <t>Paulo Marchiti - 28/02/2025 12:17:20</t>
  </si>
  <si>
    <t>Paulo Marchiti - 28/02/2025 12:17:27</t>
  </si>
  <si>
    <t>Paulo Marchiti - 28/02/2025 12:19:29</t>
  </si>
  <si>
    <t>Paulo Marchiti - 28/02/2025 12:19:46</t>
  </si>
  <si>
    <t>Paulo Marchiti - 28/02/2025 12:17:43</t>
  </si>
  <si>
    <t>Paulo Marchiti - 28/02/2025 12:17:51</t>
  </si>
  <si>
    <t>Paulo Marchiti - 28/02/2025 15:33:02</t>
  </si>
  <si>
    <t>Paulo Marchiti - 28/02/2025 15:33:09</t>
  </si>
  <si>
    <t>Paulo Marchiti - 28/02/2025 15:33:16</t>
  </si>
  <si>
    <t>Paulo Marchiti - 28/02/2025 15:33:21</t>
  </si>
  <si>
    <t>Thiago Aparecido Pinto - 19/03/2025 07:43:03</t>
  </si>
  <si>
    <t>Thiago Aparecido Pinto - 19/03/2025 07:43:04</t>
  </si>
  <si>
    <t>Thiago Aparecido Pinto - 19/03/2025 07:43:05</t>
  </si>
  <si>
    <t>Base de Dados_Images/BC3506.Imagem do Equipamento-.184835.jpg</t>
  </si>
  <si>
    <t>Márcio José da Fonseca - 27/01/2025 15:48:27</t>
  </si>
  <si>
    <t>Tanque De Recirculação De Condensado</t>
  </si>
  <si>
    <t>LIT 35016</t>
  </si>
  <si>
    <t>Nivel Tanque Recirc Cond Fabrica</t>
  </si>
  <si>
    <t>Alessandro Mendes - 04/03/2025 17:03:46</t>
  </si>
  <si>
    <t>Alessandro Mendes - 04/03/2025 17:03:49</t>
  </si>
  <si>
    <t>Alessandro Mendes - 04/03/2025 17:03:52</t>
  </si>
  <si>
    <t>Alessandro Mendes - 04/03/2025 17:03:56</t>
  </si>
  <si>
    <t>Alexandre Mesquita - 05/03/2025 11:46:47</t>
  </si>
  <si>
    <t>Alexandre Mesquita - 05/03/2025 11:46:48</t>
  </si>
  <si>
    <t>Alexandre Mesquita - 05/03/2025 11:46:49</t>
  </si>
  <si>
    <t>Alexandre Mesquita - 13/03/2025 11:25:58</t>
  </si>
  <si>
    <t>Alexandre Mesquita - 13/03/2025 11:25:59</t>
  </si>
  <si>
    <t>Cleber Nunes - 14/03/2025 17:32:01</t>
  </si>
  <si>
    <t>Base de Dados_Images/LIT 35016.Imagem do Equipamento-.200346.jpg</t>
  </si>
  <si>
    <t>Alessandro Mendes - 04/03/2025 17:03:41</t>
  </si>
  <si>
    <t>Tanque De Dispersante</t>
  </si>
  <si>
    <t>BC9501</t>
  </si>
  <si>
    <t>Bomba Dosadora De Dispersante</t>
  </si>
  <si>
    <t>Thiago Aparecido Pinto - 04/02/2025 10:45:48</t>
  </si>
  <si>
    <t>Thiago Aparecido Pinto - 04/02/2025 10:45:49</t>
  </si>
  <si>
    <t>Thiago Aparecido Pinto - 04/02/2025 10:45:50</t>
  </si>
  <si>
    <t>Thiago Aparecido Pinto - 04/02/2025 10:45:53</t>
  </si>
  <si>
    <t>Thiago Aparecido Pinto - 04/02/2025 10:45:54</t>
  </si>
  <si>
    <t>Thiago Aparecido Pinto - 04/02/2025 10:45:56</t>
  </si>
  <si>
    <t>Thiago Aparecido Pinto - 04/02/2025 10:45:58</t>
  </si>
  <si>
    <t>Thiago Aparecido Pinto - 04/02/2025 10:45:59</t>
  </si>
  <si>
    <t>Thiago Aparecido Pinto - 04/02/2025 10:46:01</t>
  </si>
  <si>
    <t>Thiago Aparecido Pinto - 04/02/2025 10:46:02</t>
  </si>
  <si>
    <t>Thiago Aparecido Pinto - 04/02/2025 10:46:04</t>
  </si>
  <si>
    <t>Thiago Aparecido Pinto - 04/02/2025 10:46:06</t>
  </si>
  <si>
    <t>Thiago Aparecido Pinto - 04/02/2025 10:46:07</t>
  </si>
  <si>
    <t>Thiago Aparecido Pinto - 04/02/2025 10:46:11</t>
  </si>
  <si>
    <t>Thiago Aparecido Pinto - 04/02/2025 10:46:12</t>
  </si>
  <si>
    <t>Thiago Aparecido Pinto - 04/02/2025 10:46:13</t>
  </si>
  <si>
    <t>Thiago Aparecido Pinto - 10/02/2025 16:40:31</t>
  </si>
  <si>
    <t>Thiago Aparecido Pinto - 10/02/2025 16:40:32</t>
  </si>
  <si>
    <t>Thiago Aparecido Pinto - 10/02/2025 16:40:35</t>
  </si>
  <si>
    <t>Thiago Aparecido Pinto - 10/02/2025 16:40:38</t>
  </si>
  <si>
    <t>Thiago Aparecido Pinto - 10/02/2025 16:40:42</t>
  </si>
  <si>
    <t>Thiago Aparecido Pinto - 10/02/2025 16:40:45</t>
  </si>
  <si>
    <t>Thiago Aparecido Pinto - 13/02/2025 15:53:42</t>
  </si>
  <si>
    <t>Thiago Aparecido Pinto - 13/02/2025 15:53:44</t>
  </si>
  <si>
    <t>Thiago Aparecido Pinto - 13/02/2025 15:53:45</t>
  </si>
  <si>
    <t>Thiago Aparecido Pinto - 13/02/2025 15:53:47</t>
  </si>
  <si>
    <t>Thiago Aparecido Pinto - 13/03/2025 13:54:42</t>
  </si>
  <si>
    <t>Thiago Aparecido Pinto - 13/03/2025 13:54:43</t>
  </si>
  <si>
    <t>Thiago Aparecido Pinto - 13/03/2025 13:54:45</t>
  </si>
  <si>
    <t>Base de Dados_Images/BC9501.Imagem do Equipamento-.134544.jpg</t>
  </si>
  <si>
    <t>Thiago Aparecido Pinto - 04/02/2025 10:45:40</t>
  </si>
  <si>
    <t>Tanque De Dosagem 01</t>
  </si>
  <si>
    <t>AG3011</t>
  </si>
  <si>
    <t>Agitador Tanque De Dosagem 01</t>
  </si>
  <si>
    <t>Alexandre Mesquita - 10/02/2025 15:19:49</t>
  </si>
  <si>
    <t>Alexandre Mesquita - 10/02/2025 15:19:51</t>
  </si>
  <si>
    <t>Alexandre Mesquita - 10/02/2025 15:19:55</t>
  </si>
  <si>
    <t>Alexandre Mesquita - 10/02/2025 15:19:57</t>
  </si>
  <si>
    <t>Alexandre Mesquita - 10/02/2025 15:20:01</t>
  </si>
  <si>
    <t>Alexandre Mesquita - 10/02/2025 15:20:04</t>
  </si>
  <si>
    <t>Alexandre Mesquita - 10/02/2025 15:20:07</t>
  </si>
  <si>
    <t>Alexandre Mesquita - 10/02/2025 15:20:14</t>
  </si>
  <si>
    <t>Alexandre Mesquita - 10/02/2025 15:20:17</t>
  </si>
  <si>
    <t>Alexandre Mesquita - 10/02/2025 15:20:28</t>
  </si>
  <si>
    <t>Alexandre Mesquita - 10/02/2025 15:20:32</t>
  </si>
  <si>
    <t>Alexandre Mesquita - 10/02/2025 15:20:34</t>
  </si>
  <si>
    <t>Alexandre Mesquita - 10/02/2025 15:20:36</t>
  </si>
  <si>
    <t>Alessandro Mendes - 05/03/2025 15:58:21</t>
  </si>
  <si>
    <t>Alessandro Mendes - 05/03/2025 15:58:22</t>
  </si>
  <si>
    <t>Alessandro Mendes - 05/03/2025 15:58:23</t>
  </si>
  <si>
    <t>Alessandro Mendes - 05/03/2025 15:58:27</t>
  </si>
  <si>
    <t>Alessandro Mendes - 06/03/2025 15:14:57</t>
  </si>
  <si>
    <t>Alessandro Mendes - 06/03/2025 15:14:59</t>
  </si>
  <si>
    <t>Alessandro Mendes - 06/03/2025 15:15:01</t>
  </si>
  <si>
    <t>Alessandro Mendes - 06/03/2025 15:15:03</t>
  </si>
  <si>
    <t>Alessandro Mendes - 06/03/2025 15:15:05</t>
  </si>
  <si>
    <t>Thiago Aparecido Pinto - 13/03/2025 12:10:20</t>
  </si>
  <si>
    <t>Paulo Marchiti - 13/03/2025 11:59:17</t>
  </si>
  <si>
    <t>Paulo Marchiti - 13/03/2025 11:59:29</t>
  </si>
  <si>
    <t>Paulo Marchiti - 13/03/2025 11:59:35</t>
  </si>
  <si>
    <t>Base de Dados_Images/AG3011.Imagem do Equipamento-.120122.jpg</t>
  </si>
  <si>
    <t>Alexandre Mesquita - 24/01/2025 09:01:14</t>
  </si>
  <si>
    <t>Base de Dados_Images/AG3011.Imagem da Plaqueta do Motor-.181936.jpg</t>
  </si>
  <si>
    <t>Alexandre Mesquita - 10/02/2025 15:19:30</t>
  </si>
  <si>
    <t>Tanque De Dosagem 02</t>
  </si>
  <si>
    <t>AIT 30002</t>
  </si>
  <si>
    <t>Ph 01 Caldo Caleado</t>
  </si>
  <si>
    <t>Alexandre Mesquita - 18/03/2025 10:10:36</t>
  </si>
  <si>
    <t>Alexandre Mesquita - 18/03/2025 10:10:37</t>
  </si>
  <si>
    <t>Alexandre Mesquita - 18/03/2025 10:10:40</t>
  </si>
  <si>
    <t>Alexandre Mesquita - 18/03/2025 10:10:42</t>
  </si>
  <si>
    <t>Alexandre Mesquita - 18/03/2025 10:10:47</t>
  </si>
  <si>
    <t>Alexandre Mesquita - 18/03/2025 10:10:49</t>
  </si>
  <si>
    <t>Alexandre Mesquita - 18/03/2025 10:10:51</t>
  </si>
  <si>
    <t>Alexandre Mesquita - 18/03/2025 10:10:56</t>
  </si>
  <si>
    <t>Alexandre Mesquita - 18/03/2025 10:10:58</t>
  </si>
  <si>
    <t>Alexandre Mesquita - 18/03/2025 10:58:11</t>
  </si>
  <si>
    <t>Alexandre Mesquita - 18/03/2025 10:58:12</t>
  </si>
  <si>
    <t>Base de Dados_Images/AIT 30002.Imagem do Equipamento-.131111.jpg</t>
  </si>
  <si>
    <t>Alexandre Mesquita - 18/03/2025 10:10:31</t>
  </si>
  <si>
    <t>Tanque De Dosagem 03</t>
  </si>
  <si>
    <t>AG3009</t>
  </si>
  <si>
    <t>Agitador Tanque De Dosagem 03</t>
  </si>
  <si>
    <t>Alexandre Mesquita - 10/02/2025 15:12:56</t>
  </si>
  <si>
    <t>Alexandre Mesquita - 10/02/2025 15:12:59</t>
  </si>
  <si>
    <t>Alexandre Mesquita - 10/02/2025 15:13:18</t>
  </si>
  <si>
    <t>Alexandre Mesquita - 10/02/2025 15:13:20</t>
  </si>
  <si>
    <t>Alexandre Mesquita - 10/02/2025 15:14:16</t>
  </si>
  <si>
    <t>Alexandre Mesquita - 10/02/2025 15:13:35</t>
  </si>
  <si>
    <t>Alexandre Mesquita - 10/02/2025 15:14:20</t>
  </si>
  <si>
    <t>Alexandre Mesquita - 10/02/2025 15:14:35</t>
  </si>
  <si>
    <t>Alexandre Mesquita - 10/02/2025 15:14:39</t>
  </si>
  <si>
    <t>Alexandre Mesquita - 10/02/2025 15:14:59</t>
  </si>
  <si>
    <t>Alexandre Mesquita - 10/02/2025 15:15:12</t>
  </si>
  <si>
    <t>Alexandre Mesquita - 10/02/2025 15:15:19</t>
  </si>
  <si>
    <t>Alexandre Mesquita - 10/02/2025 15:15:21</t>
  </si>
  <si>
    <t>Alessandro Mendes - 05/03/2025 16:01:01</t>
  </si>
  <si>
    <t>Alessandro Mendes - 05/03/2025 16:01:02</t>
  </si>
  <si>
    <t>Alessandro Mendes - 05/03/2025 16:01:04</t>
  </si>
  <si>
    <t>Alessandro Mendes - 05/03/2025 16:01:06</t>
  </si>
  <si>
    <t>Alessandro Mendes - 06/03/2025 15:16:03</t>
  </si>
  <si>
    <t>Alessandro Mendes - 06/03/2025 15:16:05</t>
  </si>
  <si>
    <t>Alessandro Mendes - 06/03/2025 15:16:06</t>
  </si>
  <si>
    <t>Alessandro Mendes - 06/03/2025 15:16:08</t>
  </si>
  <si>
    <t>Alessandro Mendes - 06/03/2025 15:16:10</t>
  </si>
  <si>
    <t>Thiago Aparecido Pinto - 13/03/2025 12:10:42</t>
  </si>
  <si>
    <t>Thiago Aparecido Pinto - 13/03/2025 12:10:44</t>
  </si>
  <si>
    <t>Thiago Aparecido Pinto - 13/03/2025 12:10:45</t>
  </si>
  <si>
    <t>Base de Dados_Images/AG3009.Imagem do Equipamento-.120237.jpg</t>
  </si>
  <si>
    <t>Alexandre Mesquita - 24/01/2025 09:02:29</t>
  </si>
  <si>
    <t>Base de Dados_Images/AG3009.Imagem da Plaqueta do Motor-.181616.jpg</t>
  </si>
  <si>
    <t>Alexandre Mesquita - 10/02/2025 15:16:11</t>
  </si>
  <si>
    <t>Tanque De Dosagem 04</t>
  </si>
  <si>
    <t>LIT 30014</t>
  </si>
  <si>
    <t>Nivel Tanque 04 Dosagem Cal</t>
  </si>
  <si>
    <t>Alexandre Mesquita - 28/01/2025 09:25:45</t>
  </si>
  <si>
    <t>Alexandre Mesquita - 28/01/2025 09:26:00</t>
  </si>
  <si>
    <t>Alexandre Mesquita - 28/01/2025 09:26:06</t>
  </si>
  <si>
    <t>Alexandre Mesquita - 28/01/2025 09:26:09</t>
  </si>
  <si>
    <t>Thiago Aparecido Pinto - 27/02/2025 07:19:26</t>
  </si>
  <si>
    <t>Thiago Aparecido Pinto - 27/02/2025 07:19:27</t>
  </si>
  <si>
    <t>Alessandro Mendes - 06/03/2025 15:32:15</t>
  </si>
  <si>
    <t>Alessandro Mendes - 06/03/2025 15:32:16</t>
  </si>
  <si>
    <t>Thiago Aparecido Pinto - 13/03/2025 12:11:11</t>
  </si>
  <si>
    <t>Thiago Aparecido Pinto - 13/03/2025 12:11:12</t>
  </si>
  <si>
    <t>Base de Dados_Images/LIT 30014.Imagem do Equipamento-.120756.jpg</t>
  </si>
  <si>
    <t>Alexandre Mesquita - 24/01/2025 09:07:49</t>
  </si>
  <si>
    <t>BC3002</t>
  </si>
  <si>
    <t>Bomba 01 Caldo Dosado Para Aquecedores</t>
  </si>
  <si>
    <t>Alexandre Mesquita - 28/01/2025 09:19:48</t>
  </si>
  <si>
    <t>Alexandre Mesquita - 28/01/2025 09:20:16</t>
  </si>
  <si>
    <t>Thiago Aparecido Pinto - 13/02/2025 11:43:47</t>
  </si>
  <si>
    <t>Alexandre Mesquita - 28/01/2025 09:20:36</t>
  </si>
  <si>
    <t>Alexandre Mesquita - 28/01/2025 09:20:44</t>
  </si>
  <si>
    <t>Alexandre Mesquita - 28/01/2025 09:20:50</t>
  </si>
  <si>
    <t>Alexandre Mesquita - 28/01/2025 09:20:55</t>
  </si>
  <si>
    <t>Alexandre Mesquita - 28/01/2025 09:21:06</t>
  </si>
  <si>
    <t>Thiago Aparecido Pinto - 13/02/2025 11:43:56</t>
  </si>
  <si>
    <t>Thiago Aparecido Pinto - 13/02/2025 11:43:54</t>
  </si>
  <si>
    <t>Alexandre Mesquita - 28/01/2025 09:21:56</t>
  </si>
  <si>
    <t>Alexandre Mesquita - 28/01/2025 09:22:07</t>
  </si>
  <si>
    <t>Thiago Aparecido Pinto - 13/02/2025 11:43:51</t>
  </si>
  <si>
    <t>Alexandre Mesquita - 28/01/2025 09:22:33</t>
  </si>
  <si>
    <t>Alexandre Mesquita - 28/01/2025 09:22:41</t>
  </si>
  <si>
    <t>Alexandre Mesquita - 28/01/2025 09:22:44</t>
  </si>
  <si>
    <t>Thiago Aparecido Pinto - 27/02/2025 07:18:58</t>
  </si>
  <si>
    <t>Thiago Aparecido Pinto - 27/02/2025 07:18:59</t>
  </si>
  <si>
    <t>Thiago Aparecido Pinto - 27/02/2025 07:19:00</t>
  </si>
  <si>
    <t>Thiago Aparecido Pinto - 27/02/2025 07:19:02</t>
  </si>
  <si>
    <t>Thiago Aparecido Pinto - 27/02/2025 07:19:03</t>
  </si>
  <si>
    <t>Thiago Aparecido Pinto - 27/02/2025 07:19:04</t>
  </si>
  <si>
    <t>Uanderson Dos Santos - 06/03/2025 16:54:53</t>
  </si>
  <si>
    <t>Uanderson Dos Santos - 06/03/2025 16:54:54</t>
  </si>
  <si>
    <t>Uanderson Dos Santos - 06/03/2025 16:54:56</t>
  </si>
  <si>
    <t>Uanderson Dos Santos - 06/03/2025 16:54:57</t>
  </si>
  <si>
    <t>Thiago Aparecido Pinto - 13/03/2025 12:10:55</t>
  </si>
  <si>
    <t>Thiago Aparecido Pinto - 13/03/2025 12:10:56</t>
  </si>
  <si>
    <t>Thiago Aparecido Pinto - 13/03/2025 12:10:58</t>
  </si>
  <si>
    <t>Base de Dados_Images/BC3002.Imagem do Equipamento-.114928.jpg</t>
  </si>
  <si>
    <t>Alexandre Mesquita - 24/01/2025 08:49:22</t>
  </si>
  <si>
    <t>BC3003</t>
  </si>
  <si>
    <t>Bomba 02 Caldo Dosado Para Aquecedores</t>
  </si>
  <si>
    <t>Alexandre Mesquita - 28/01/2025 09:23:07</t>
  </si>
  <si>
    <t>Alexandre Mesquita - 28/01/2025 09:23:09</t>
  </si>
  <si>
    <t>Alexandre Mesquita - 28/01/2025 09:23:18</t>
  </si>
  <si>
    <t>Alexandre Mesquita - 28/01/2025 09:23:24</t>
  </si>
  <si>
    <t>Alexandre Mesquita - 28/01/2025 09:23:30</t>
  </si>
  <si>
    <t>Alexandre Mesquita - 28/01/2025 09:23:38</t>
  </si>
  <si>
    <t>Alexandre Mesquita - 28/01/2025 09:23:42</t>
  </si>
  <si>
    <t>Alexandre Mesquita - 28/01/2025 09:23:51</t>
  </si>
  <si>
    <t>Thiago Aparecido Pinto - 13/02/2025 11:43:35</t>
  </si>
  <si>
    <t>Thiago Aparecido Pinto - 13/02/2025 11:43:30</t>
  </si>
  <si>
    <t>Alexandre Mesquita - 28/01/2025 09:24:12</t>
  </si>
  <si>
    <t>Alexandre Mesquita - 28/01/2025 09:24:16</t>
  </si>
  <si>
    <t>Alexandre Mesquita - 28/01/2025 09:24:24</t>
  </si>
  <si>
    <t>Alexandre Mesquita - 28/01/2025 09:24:31</t>
  </si>
  <si>
    <t>Alexandre Mesquita - 28/01/2025 09:24:57</t>
  </si>
  <si>
    <t>Alexandre Mesquita - 28/01/2025 09:25:05</t>
  </si>
  <si>
    <t>Alessandro Mendes - 05/03/2025 16:13:02</t>
  </si>
  <si>
    <t>Alessandro Mendes - 05/03/2025 16:13:03</t>
  </si>
  <si>
    <t>Alessandro Mendes - 05/03/2025 16:13:09</t>
  </si>
  <si>
    <t>Alessandro Mendes - 05/03/2025 16:13:10</t>
  </si>
  <si>
    <t>Alessandro Mendes - 05/03/2025 16:13:13</t>
  </si>
  <si>
    <t>Alessandro Mendes - 05/03/2025 16:13:16</t>
  </si>
  <si>
    <t>Uanderson Dos Santos - 06/03/2025 18:34:16</t>
  </si>
  <si>
    <t>Uanderson Dos Santos - 06/03/2025 18:34:17</t>
  </si>
  <si>
    <t>Uanderson Dos Santos - 06/03/2025 18:34:18</t>
  </si>
  <si>
    <t>Uanderson Dos Santos - 06/03/2025 18:34:19</t>
  </si>
  <si>
    <t>Thiago Aparecido Pinto - 13/03/2025 12:11:03</t>
  </si>
  <si>
    <t>Thiago Aparecido Pinto - 13/03/2025 12:11:06</t>
  </si>
  <si>
    <t>Thiago Aparecido Pinto - 13/03/2025 12:11:05</t>
  </si>
  <si>
    <t>Base de Dados_Images/BC3003.Imagem do Equipamento-.115034.jpg</t>
  </si>
  <si>
    <t>Alexandre Mesquita - 24/01/2025 08:50:13</t>
  </si>
  <si>
    <t>Base de Dados_Images/BC3003.Imagem da Plaqueta do Motor-.115034.jpg</t>
  </si>
  <si>
    <t>Alexandre Mesquita - 24/01/2025 08:50:28</t>
  </si>
  <si>
    <t>Tanque De Hidróxido De Sódio</t>
  </si>
  <si>
    <t>BC6541</t>
  </si>
  <si>
    <t>Bomba Dosadora De Soda</t>
  </si>
  <si>
    <t>Thiago Aparecido Pinto - 04/02/2025 10:42:57</t>
  </si>
  <si>
    <t>Thiago Aparecido Pinto - 04/02/2025 10:42:58</t>
  </si>
  <si>
    <t>Thiago Aparecido Pinto - 04/02/2025 10:42:59</t>
  </si>
  <si>
    <t>Thiago Aparecido Pinto - 04/02/2025 10:43:01</t>
  </si>
  <si>
    <t>Thiago Aparecido Pinto - 04/02/2025 10:43:03</t>
  </si>
  <si>
    <t>Thiago Aparecido Pinto - 04/02/2025 10:43:05</t>
  </si>
  <si>
    <t>Thiago Aparecido Pinto - 04/02/2025 10:43:06</t>
  </si>
  <si>
    <t>Thiago Aparecido Pinto - 04/02/2025 10:43:09</t>
  </si>
  <si>
    <t>Thiago Aparecido Pinto - 04/02/2025 10:43:10</t>
  </si>
  <si>
    <t>Thiago Aparecido Pinto - 04/02/2025 10:43:11</t>
  </si>
  <si>
    <t>Thiago Aparecido Pinto - 04/02/2025 10:43:13</t>
  </si>
  <si>
    <t>Thiago Aparecido Pinto - 04/02/2025 10:43:14</t>
  </si>
  <si>
    <t>Thiago Aparecido Pinto - 04/02/2025 10:43:16</t>
  </si>
  <si>
    <t>Thiago Aparecido Pinto - 04/02/2025 10:43:18</t>
  </si>
  <si>
    <t>Thiago Aparecido Pinto - 04/02/2025 10:43:20</t>
  </si>
  <si>
    <t>Thiago Aparecido Pinto - 04/02/2025 10:43:21</t>
  </si>
  <si>
    <t>Thiago Aparecido Pinto - 10/02/2025 16:41:01</t>
  </si>
  <si>
    <t>Thiago Aparecido Pinto - 10/02/2025 16:41:02</t>
  </si>
  <si>
    <t>Thiago Aparecido Pinto - 10/02/2025 16:41:04</t>
  </si>
  <si>
    <t>Thiago Aparecido Pinto - 10/02/2025 16:41:06</t>
  </si>
  <si>
    <t>Thiago Aparecido Pinto - 10/02/2025 16:41:08</t>
  </si>
  <si>
    <t>Thiago Aparecido Pinto - 10/02/2025 16:41:11</t>
  </si>
  <si>
    <t>Thiago Aparecido Pinto - 13/02/2025 15:54:02</t>
  </si>
  <si>
    <t>Thiago Aparecido Pinto - 13/02/2025 15:54:04</t>
  </si>
  <si>
    <t>Thiago Aparecido Pinto - 13/02/2025 15:54:06</t>
  </si>
  <si>
    <t>Thiago Aparecido Pinto - 13/02/2025 15:54:11</t>
  </si>
  <si>
    <t>Thiago Aparecido Pinto - 13/03/2025 13:54:57</t>
  </si>
  <si>
    <t>Thiago Aparecido Pinto - 13/03/2025 13:54:58</t>
  </si>
  <si>
    <t>Thiago Aparecido Pinto - 13/03/2025 13:55:02</t>
  </si>
  <si>
    <t>Tanque De Leite De Cal</t>
  </si>
  <si>
    <t>AG3202</t>
  </si>
  <si>
    <t>Agitador Do Tanque 01 De Cal</t>
  </si>
  <si>
    <t>Alexandre Mesquita - 10/02/2025 15:55:57</t>
  </si>
  <si>
    <t>Alexandre Mesquita - 10/02/2025 15:55:58</t>
  </si>
  <si>
    <t>Alexandre Mesquita - 10/02/2025 15:55:59</t>
  </si>
  <si>
    <t>Alexandre Mesquita - 10/02/2025 15:56:01</t>
  </si>
  <si>
    <t>Alexandre Mesquita - 10/02/2025 15:56:10</t>
  </si>
  <si>
    <t>Alexandre Mesquita - 10/02/2025 15:56:11</t>
  </si>
  <si>
    <t>Alexandre Mesquita - 10/02/2025 15:56:22</t>
  </si>
  <si>
    <t>Alexandre Mesquita - 10/02/2025 15:56:19</t>
  </si>
  <si>
    <t>Alexandre Mesquita - 10/02/2025 15:56:41</t>
  </si>
  <si>
    <t>Alexandre Mesquita - 10/02/2025 15:56:53</t>
  </si>
  <si>
    <t>Alexandre Mesquita - 10/02/2025 15:56:43</t>
  </si>
  <si>
    <t>Alexandre Mesquita - 10/02/2025 15:56:56</t>
  </si>
  <si>
    <t>Alexandre Mesquita - 10/02/2025 15:56:59</t>
  </si>
  <si>
    <t>Alessandro Mendes - 06/03/2025 14:31:23</t>
  </si>
  <si>
    <t>Alessandro Mendes - 06/03/2025 14:31:24</t>
  </si>
  <si>
    <t>Alessandro Mendes - 06/03/2025 14:31:25</t>
  </si>
  <si>
    <t>Alessandro Mendes - 06/03/2025 14:31:31</t>
  </si>
  <si>
    <t>Alessandro Mendes - 06/03/2025 15:02:41</t>
  </si>
  <si>
    <t>Alessandro Mendes - 06/03/2025 15:02:42</t>
  </si>
  <si>
    <t>Alessandro Mendes - 06/03/2025 15:02:44</t>
  </si>
  <si>
    <t>Alessandro Mendes - 06/03/2025 15:02:49</t>
  </si>
  <si>
    <t>Alessandro Mendes - 06/03/2025 15:03:07</t>
  </si>
  <si>
    <t>Thiago Aparecido Pinto - 19/03/2025 07:40:43</t>
  </si>
  <si>
    <t>Thiago Aparecido Pinto - 19/03/2025 07:40:44</t>
  </si>
  <si>
    <t>Base de Dados_Images/AG3202.Imagem do Equipamento-.185548.jpg</t>
  </si>
  <si>
    <t>Alexandre Mesquita - 10/02/2025 15:55:22</t>
  </si>
  <si>
    <t>Base de Dados_Images/AG3202.Imagem da Plaqueta do Motor-.185548.jpg</t>
  </si>
  <si>
    <t>Alexandre Mesquita - 10/02/2025 15:55:41</t>
  </si>
  <si>
    <t>AG3203</t>
  </si>
  <si>
    <t>Agitador Do Tanque 02 De Cal</t>
  </si>
  <si>
    <t>Alexandre Mesquita - 10/02/2025 16:07:36</t>
  </si>
  <si>
    <t>Alexandre Mesquita - 10/02/2025 16:07:38</t>
  </si>
  <si>
    <t>Alexandre Mesquita - 10/02/2025 16:07:40</t>
  </si>
  <si>
    <t>Alexandre Mesquita - 10/02/2025 16:07:43</t>
  </si>
  <si>
    <t>Alexandre Mesquita - 10/02/2025 16:07:47</t>
  </si>
  <si>
    <t>Alexandre Mesquita - 10/02/2025 16:07:50</t>
  </si>
  <si>
    <t>Alexandre Mesquita - 10/02/2025 16:07:52</t>
  </si>
  <si>
    <t>Alexandre Mesquita - 10/02/2025 16:08:07</t>
  </si>
  <si>
    <t>Alexandre Mesquita - 10/02/2025 16:08:08</t>
  </si>
  <si>
    <t>Alexandre Mesquita - 10/02/2025 16:08:17</t>
  </si>
  <si>
    <t>Thiago Aparecido Pinto - 11/02/2025 10:15:02</t>
  </si>
  <si>
    <t>Alexandre Mesquita - 10/02/2025 16:08:38</t>
  </si>
  <si>
    <t>Alexandre Mesquita - 10/02/2025 16:08:39</t>
  </si>
  <si>
    <t>Alessandro Mendes - 06/03/2025 14:31:37</t>
  </si>
  <si>
    <t>Alessandro Mendes - 06/03/2025 14:31:38</t>
  </si>
  <si>
    <t>Alessandro Mendes - 06/03/2025 14:31:40</t>
  </si>
  <si>
    <t>Alessandro Mendes - 06/03/2025 14:31:42</t>
  </si>
  <si>
    <t>Alessandro Mendes - 06/03/2025 15:03:18</t>
  </si>
  <si>
    <t>Alessandro Mendes - 06/03/2025 15:03:19</t>
  </si>
  <si>
    <t>Alessandro Mendes - 06/03/2025 15:03:22</t>
  </si>
  <si>
    <t>Alessandro Mendes - 06/03/2025 15:03:27</t>
  </si>
  <si>
    <t>Alessandro Mendes - 06/03/2025 15:03:30</t>
  </si>
  <si>
    <t>Thiago Aparecido Pinto - 19/03/2025 07:40:49</t>
  </si>
  <si>
    <t>Thiago Aparecido Pinto - 19/03/2025 07:40:50</t>
  </si>
  <si>
    <t>Thiago Aparecido Pinto - 19/03/2025 07:40:51</t>
  </si>
  <si>
    <t>Base de Dados_Images/AG3203.Imagem do Equipamento-.190734.jpg</t>
  </si>
  <si>
    <t>Alexandre Mesquita - 10/02/2025 16:06:56</t>
  </si>
  <si>
    <t>AG3204</t>
  </si>
  <si>
    <t>Agitador Do Tanque 03 De Cal</t>
  </si>
  <si>
    <t>Alexandre Mesquita - 10/02/2025 15:51:50</t>
  </si>
  <si>
    <t>Alexandre Mesquita - 10/02/2025 15:51:52</t>
  </si>
  <si>
    <t>Alexandre Mesquita - 10/02/2025 15:51:56</t>
  </si>
  <si>
    <t>Alexandre Mesquita - 10/02/2025 15:51:53</t>
  </si>
  <si>
    <t>Alexandre Mesquita - 10/02/2025 15:52:03</t>
  </si>
  <si>
    <t>Alexandre Mesquita - 10/02/2025 15:52:04</t>
  </si>
  <si>
    <t>Alexandre Mesquita - 10/02/2025 15:52:05</t>
  </si>
  <si>
    <t>Alexandre Mesquita - 10/02/2025 15:52:10</t>
  </si>
  <si>
    <t>Alexandre Mesquita - 10/02/2025 15:52:12</t>
  </si>
  <si>
    <t>Alexandre Mesquita - 10/02/2025 15:52:16</t>
  </si>
  <si>
    <t>Alexandre Mesquita - 10/02/2025 15:52:17</t>
  </si>
  <si>
    <t>Alexandre Mesquita - 10/02/2025 15:52:21</t>
  </si>
  <si>
    <t>Alexandre Mesquita - 10/02/2025 15:52:22</t>
  </si>
  <si>
    <t>Alessandro Mendes - 06/03/2025 14:31:52</t>
  </si>
  <si>
    <t>Alessandro Mendes - 06/03/2025 14:31:53</t>
  </si>
  <si>
    <t>Alessandro Mendes - 06/03/2025 14:31:54</t>
  </si>
  <si>
    <t>Alessandro Mendes - 06/03/2025 14:31:56</t>
  </si>
  <si>
    <t>Alessandro Mendes - 06/03/2025 15:03:39</t>
  </si>
  <si>
    <t>Alessandro Mendes - 06/03/2025 15:03:41</t>
  </si>
  <si>
    <t>Alessandro Mendes - 06/03/2025 15:03:43</t>
  </si>
  <si>
    <t>Alessandro Mendes - 06/03/2025 15:03:44</t>
  </si>
  <si>
    <t>Thiago Aparecido Pinto - 19/03/2025 07:40:57</t>
  </si>
  <si>
    <t>Thiago Aparecido Pinto - 19/03/2025 07:40:58</t>
  </si>
  <si>
    <t>Thiago Aparecido Pinto - 19/03/2025 07:40:59</t>
  </si>
  <si>
    <t>Melhoria prensa cabo</t>
  </si>
  <si>
    <t>Base de Dados_Images/AG3204.Imagem do Equipamento-.185150.jpg</t>
  </si>
  <si>
    <t>Alexandre Mesquita - 10/02/2025 15:50:56</t>
  </si>
  <si>
    <t>Base de Dados_Images/AG3204.Imagem da Plaqueta do Motor-.185150.jpg</t>
  </si>
  <si>
    <t>Alexandre Mesquita - 10/02/2025 15:51:39</t>
  </si>
  <si>
    <t>AG3205</t>
  </si>
  <si>
    <t>Agitador Do Tanque 04 De Cal</t>
  </si>
  <si>
    <t>Alexandre Mesquita - 10/02/2025 16:02:38</t>
  </si>
  <si>
    <t>Alexandre Mesquita - 10/02/2025 16:02:39</t>
  </si>
  <si>
    <t>Alexandre Mesquita - 10/02/2025 16:02:42</t>
  </si>
  <si>
    <t>Alexandre Mesquita - 10/02/2025 16:02:52</t>
  </si>
  <si>
    <t>Alexandre Mesquita - 10/02/2025 16:02:53</t>
  </si>
  <si>
    <t>Alexandre Mesquita - 10/02/2025 16:03:09</t>
  </si>
  <si>
    <t>Alexandre Mesquita - 10/02/2025 16:03:11</t>
  </si>
  <si>
    <t>Alexandre Mesquita - 10/02/2025 16:03:16</t>
  </si>
  <si>
    <t>Alexandre Mesquita - 10/02/2025 16:03:32</t>
  </si>
  <si>
    <t>Alexandre Mesquita - 10/02/2025 16:03:33</t>
  </si>
  <si>
    <t>Alexandre Mesquita - 10/02/2025 16:03:39</t>
  </si>
  <si>
    <t>Alexandre Mesquita - 10/02/2025 16:03:40</t>
  </si>
  <si>
    <t>Alexandre Mesquita - 10/02/2025 16:03:42</t>
  </si>
  <si>
    <t>Alessandro Mendes - 06/03/2025 14:32:07</t>
  </si>
  <si>
    <t>Alessandro Mendes - 06/03/2025 14:32:09</t>
  </si>
  <si>
    <t>Alessandro Mendes - 06/03/2025 14:32:10</t>
  </si>
  <si>
    <t>Alessandro Mendes - 06/03/2025 14:32:12</t>
  </si>
  <si>
    <t>Alessandro Mendes - 06/03/2025 15:03:59</t>
  </si>
  <si>
    <t>Alessandro Mendes - 06/03/2025 15:04:02</t>
  </si>
  <si>
    <t>Alessandro Mendes - 06/03/2025 15:04:31</t>
  </si>
  <si>
    <t>Alessandro Mendes - 06/03/2025 15:04:32</t>
  </si>
  <si>
    <t>Alessandro Mendes - 06/03/2025 15:04:37</t>
  </si>
  <si>
    <t>Thiago Aparecido Pinto - 19/03/2025 07:41:04</t>
  </si>
  <si>
    <t>Thiago Aparecido Pinto - 19/03/2025 07:41:05</t>
  </si>
  <si>
    <t>Melhoria conexão cabos no motor</t>
  </si>
  <si>
    <t>Base de Dados_Images/AG3205.Imagem do Equipamento-.190236.jpg</t>
  </si>
  <si>
    <t>Alexandre Mesquita - 10/02/2025 16:01:55</t>
  </si>
  <si>
    <t>Base de Dados_Images/AG3205.Imagem da Plaqueta do Motor-.190236.jpg</t>
  </si>
  <si>
    <t>Alexandre Mesquita - 10/02/2025 16:02:28</t>
  </si>
  <si>
    <t>BC3201</t>
  </si>
  <si>
    <t>Bomba 01 De Cal Para Processo</t>
  </si>
  <si>
    <t>Thiago Aparecido Pinto - 24/02/2025 07:38:45</t>
  </si>
  <si>
    <t>Thiago Aparecido Pinto - 24/02/2025 07:38:46</t>
  </si>
  <si>
    <t>Thiago Aparecido Pinto - 24/02/2025 07:38:47</t>
  </si>
  <si>
    <t>Thiago Aparecido Pinto - 24/02/2025 07:38:48</t>
  </si>
  <si>
    <t>Thiago Aparecido Pinto - 24/02/2025 07:38:51</t>
  </si>
  <si>
    <t>Thiago Aparecido Pinto - 24/02/2025 07:38:50</t>
  </si>
  <si>
    <t>Thiago Aparecido Pinto - 24/02/2025 07:38:53</t>
  </si>
  <si>
    <t>Thiago Aparecido Pinto - 24/02/2025 07:38:54</t>
  </si>
  <si>
    <t>Thiago Aparecido Pinto - 24/02/2025 07:39:24</t>
  </si>
  <si>
    <t>Thiago Aparecido Pinto - 24/02/2025 07:39:25</t>
  </si>
  <si>
    <t>Thiago Aparecido Pinto - 24/02/2025 07:39:03</t>
  </si>
  <si>
    <t>Thiago Aparecido Pinto - 24/02/2025 07:39:04</t>
  </si>
  <si>
    <t>Thiago Aparecido Pinto - 24/02/2025 07:39:05</t>
  </si>
  <si>
    <t>Thiago Aparecido Pinto - 24/02/2025 07:39:08</t>
  </si>
  <si>
    <t>Thiago Aparecido Pinto - 24/02/2025 07:39:09</t>
  </si>
  <si>
    <t>Thiago Aparecido Pinto - 24/02/2025 07:39:11</t>
  </si>
  <si>
    <t>Alessandro Mendes - 06/03/2025 16:22:31</t>
  </si>
  <si>
    <t>Alessandro Mendes - 06/03/2025 16:22:32</t>
  </si>
  <si>
    <t>Alessandro Mendes - 06/03/2025 16:22:33</t>
  </si>
  <si>
    <t>Alessandro Mendes - 06/03/2025 16:22:37</t>
  </si>
  <si>
    <t>Alessandro Mendes - 06/03/2025 16:22:36</t>
  </si>
  <si>
    <t>Alessandro Mendes - 06/03/2025 16:22:40</t>
  </si>
  <si>
    <t>Thiago Aparecido Pinto - 14/03/2025 08:27:19</t>
  </si>
  <si>
    <t>Thiago Aparecido Pinto - 14/03/2025 08:27:20</t>
  </si>
  <si>
    <t>Thiago Aparecido Pinto - 14/03/2025 08:27:22</t>
  </si>
  <si>
    <t>Thiago Aparecido Pinto - 14/03/2025 08:27:25</t>
  </si>
  <si>
    <t>Thiago Aparecido Pinto - 19/03/2025 07:41:10</t>
  </si>
  <si>
    <t>Thiago Aparecido Pinto - 19/03/2025 07:41:11</t>
  </si>
  <si>
    <t>Thiago Aparecido Pinto - 19/03/2025 07:41:12</t>
  </si>
  <si>
    <t>Base de Dados_Images/BC3201.Imagem do Equipamento-.103831.jpg</t>
  </si>
  <si>
    <t>Thiago Aparecido Pinto - 24/02/2025 07:38:29</t>
  </si>
  <si>
    <t>BC3203</t>
  </si>
  <si>
    <t>Bomba 03 De Cal Para Processo</t>
  </si>
  <si>
    <t>Thiago Aparecido Pinto - 24/02/2025 07:39:41</t>
  </si>
  <si>
    <t>Thiago Aparecido Pinto - 24/02/2025 07:39:42</t>
  </si>
  <si>
    <t>Thiago Aparecido Pinto - 24/02/2025 07:39:43</t>
  </si>
  <si>
    <t>Thiago Aparecido Pinto - 24/02/2025 07:39:45</t>
  </si>
  <si>
    <t>Thiago Aparecido Pinto - 24/02/2025 07:39:46</t>
  </si>
  <si>
    <t>Thiago Aparecido Pinto - 24/02/2025 07:39:47</t>
  </si>
  <si>
    <t>Thiago Aparecido Pinto - 24/02/2025 07:39:49</t>
  </si>
  <si>
    <t>Thiago Aparecido Pinto - 24/02/2025 07:39:51</t>
  </si>
  <si>
    <t>Thiago Aparecido Pinto - 24/02/2025 07:39:52</t>
  </si>
  <si>
    <t>Thiago Aparecido Pinto - 24/02/2025 07:39:54</t>
  </si>
  <si>
    <t>Thiago Aparecido Pinto - 24/02/2025 07:39:55</t>
  </si>
  <si>
    <t>Thiago Aparecido Pinto - 24/02/2025 07:39:56</t>
  </si>
  <si>
    <t>Thiago Aparecido Pinto - 24/02/2025 07:39:59</t>
  </si>
  <si>
    <t>Thiago Aparecido Pinto - 24/02/2025 07:40:01</t>
  </si>
  <si>
    <t>Alessandro Mendes - 06/03/2025 14:34:10</t>
  </si>
  <si>
    <t>Alessandro Mendes - 06/03/2025 14:34:11</t>
  </si>
  <si>
    <t>Alessandro Mendes - 06/03/2025 14:34:13</t>
  </si>
  <si>
    <t>Alessandro Mendes - 06/03/2025 14:34:19</t>
  </si>
  <si>
    <t>Alessandro Mendes - 06/03/2025 14:34:20</t>
  </si>
  <si>
    <t>Alessandro Mendes - 06/03/2025 14:34:21</t>
  </si>
  <si>
    <t>Alessandro Mendes - 06/03/2025 15:05:12</t>
  </si>
  <si>
    <t>Alessandro Mendes - 06/03/2025 15:05:04</t>
  </si>
  <si>
    <t>Alessandro Mendes - 06/03/2025 15:05:07</t>
  </si>
  <si>
    <t>Alessandro Mendes - 06/03/2025 15:05:10</t>
  </si>
  <si>
    <t>Thiago Aparecido Pinto - 19/03/2025 07:41:17</t>
  </si>
  <si>
    <t>Thiago Aparecido Pinto - 19/03/2025 07:41:18</t>
  </si>
  <si>
    <t>Thiago Aparecido Pinto - 19/03/2025 07:41:19</t>
  </si>
  <si>
    <t>Base de Dados_Images/BC3203.Imagem do Equipamento-.103950.jpg</t>
  </si>
  <si>
    <t>Thiago Aparecido Pinto - 24/02/2025 07:39:38</t>
  </si>
  <si>
    <t>Tanque De Lodo Inferior</t>
  </si>
  <si>
    <t>LIT 30011</t>
  </si>
  <si>
    <t>Nivel Tanque De Lodo</t>
  </si>
  <si>
    <t>Alexandre Mesquita - 10/02/2025 15:36:15</t>
  </si>
  <si>
    <t>Alexandre Mesquita - 10/02/2025 15:36:17</t>
  </si>
  <si>
    <t>Alexandre Mesquita - 10/02/2025 15:36:20</t>
  </si>
  <si>
    <t>Alexandre Mesquita - 10/02/2025 15:36:24</t>
  </si>
  <si>
    <t>Thiago Aparecido Pinto - 24/02/2025 07:35:47</t>
  </si>
  <si>
    <t>Thiago Aparecido Pinto - 24/02/2025 07:35:48</t>
  </si>
  <si>
    <t>Alessandro Mendes - 06/03/2025 16:06:17</t>
  </si>
  <si>
    <t>Alessandro Mendes - 06/03/2025 16:06:19</t>
  </si>
  <si>
    <t>Thiago Aparecido Pinto - 19/03/2025 07:44:50</t>
  </si>
  <si>
    <t>Melhoria no prensa cabo</t>
  </si>
  <si>
    <t>Base de Dados_Images/LIT 30011.Imagem do Equipamento-.183606.jpg</t>
  </si>
  <si>
    <t>Alexandre Mesquita - 10/02/2025 15:36:01</t>
  </si>
  <si>
    <t>AG3008</t>
  </si>
  <si>
    <t>Agitador Tanque De Lodo</t>
  </si>
  <si>
    <t>Thiago Aparecido Pinto - 04/03/2025 18:09:39</t>
  </si>
  <si>
    <t>Alessandro Mendes - 04/03/2025 10:22:53</t>
  </si>
  <si>
    <t>Alessandro Mendes - 04/03/2025 10:21:38</t>
  </si>
  <si>
    <t>Thiago Aparecido Pinto - 04/03/2025 18:09:42</t>
  </si>
  <si>
    <t>Alessandro Mendes - 04/03/2025 10:21:45</t>
  </si>
  <si>
    <t>Alessandro Mendes - 04/03/2025 10:22:29</t>
  </si>
  <si>
    <t>Alessandro Mendes - 04/03/2025 10:21:50</t>
  </si>
  <si>
    <t>Alessandro Mendes - 04/03/2025 10:21:59</t>
  </si>
  <si>
    <t>Alessandro Mendes - 04/03/2025 10:22:08</t>
  </si>
  <si>
    <t>Alessandro Mendes - 04/03/2025 10:22:10</t>
  </si>
  <si>
    <t>Alessandro Mendes - 04/03/2025 10:22:14</t>
  </si>
  <si>
    <t>Alessandro Mendes - 04/03/2025 10:22:42</t>
  </si>
  <si>
    <t>Alessandro Mendes - 04/03/2025 10:22:20</t>
  </si>
  <si>
    <t>Thiago Aparecido Pinto - 04/03/2025 18:09:48</t>
  </si>
  <si>
    <t>Thiago Aparecido Pinto - 04/03/2025 18:09:50</t>
  </si>
  <si>
    <t>Thiago Aparecido Pinto - 04/03/2025 18:09:52</t>
  </si>
  <si>
    <t>Alessandro Mendes - 06/03/2025 16:13:13</t>
  </si>
  <si>
    <t>Alessandro Mendes - 06/03/2025 16:13:15</t>
  </si>
  <si>
    <t>Alessandro Mendes - 06/03/2025 16:13:18</t>
  </si>
  <si>
    <t>Alessandro Mendes - 06/03/2025 16:13:19</t>
  </si>
  <si>
    <t>Thiago Aparecido Pinto - 19/03/2025 07:43:45</t>
  </si>
  <si>
    <t>Thiago Aparecido Pinto - 19/03/2025 07:43:46</t>
  </si>
  <si>
    <t>Thiago Aparecido Pinto - 19/03/2025 07:43:47</t>
  </si>
  <si>
    <t>Base de Dados_Images/AG3008.Imagem do Equipamento-.132102.jpg</t>
  </si>
  <si>
    <t>Alessandro Mendes - 04/03/2025 10:20:32</t>
  </si>
  <si>
    <t>Base de Dados_Images/AG3008.Imagem da Plaqueta do Motor-.132102.jpg</t>
  </si>
  <si>
    <t>Alessandro Mendes - 04/03/2025 10:20:56</t>
  </si>
  <si>
    <t>RO8101</t>
  </si>
  <si>
    <t>Rosca De Bagacilho Para Filtro Rotativo</t>
  </si>
  <si>
    <t>Alessandro Mendes - 04/03/2025 10:15:12</t>
  </si>
  <si>
    <t>Alessandro Mendes - 04/03/2025 10:15:20</t>
  </si>
  <si>
    <t>Alessandro Mendes - 04/03/2025 10:16:08</t>
  </si>
  <si>
    <t>Alessandro Mendes - 04/03/2025 10:16:47</t>
  </si>
  <si>
    <t>Alessandro Mendes - 04/03/2025 10:16:58</t>
  </si>
  <si>
    <t>Alessandro Mendes - 04/03/2025 10:17:09</t>
  </si>
  <si>
    <t>Alessandro Mendes - 04/03/2025 10:17:12</t>
  </si>
  <si>
    <t>Alessandro Mendes - 04/03/2025 10:17:15</t>
  </si>
  <si>
    <t>Alessandro Mendes - 04/03/2025 10:17:22</t>
  </si>
  <si>
    <t>Alessandro Mendes - 04/03/2025 10:17:31</t>
  </si>
  <si>
    <t>Alessandro Mendes - 04/03/2025 10:17:35</t>
  </si>
  <si>
    <t>Alessandro Mendes - 04/03/2025 10:17:42</t>
  </si>
  <si>
    <t>Alessandro Mendes - 04/03/2025 10:17:46</t>
  </si>
  <si>
    <t>Alessandro Mendes - 04/03/2025 10:17:50</t>
  </si>
  <si>
    <t>Thiago Aparecido Pinto - 04/03/2025 18:10:20</t>
  </si>
  <si>
    <t>Thiago Aparecido Pinto - 04/03/2025 18:10:22</t>
  </si>
  <si>
    <t>Thiago Aparecido Pinto - 04/03/2025 18:10:23</t>
  </si>
  <si>
    <t>Thiago Aparecido Pinto - 04/03/2025 18:10:24</t>
  </si>
  <si>
    <t>Alessandro Mendes - 06/03/2025 16:15:34</t>
  </si>
  <si>
    <t>Alessandro Mendes - 06/03/2025 16:15:36</t>
  </si>
  <si>
    <t>Alessandro Mendes - 06/03/2025 16:15:45</t>
  </si>
  <si>
    <t>Thiago Aparecido Pinto - 19/03/2025 07:44:21</t>
  </si>
  <si>
    <t>Thiago Aparecido Pinto - 19/03/2025 07:44:22</t>
  </si>
  <si>
    <t>Thiago Aparecido Pinto - 19/03/2025 07:44:23</t>
  </si>
  <si>
    <t>Thiago Aparecido Pinto - 19/03/2025 07:44:24</t>
  </si>
  <si>
    <t>Base de Dados_Images/RO8101.Imagem do Equipamento-.131428.jpg</t>
  </si>
  <si>
    <t>Alessandro Mendes - 04/03/2025 10:14:22</t>
  </si>
  <si>
    <t>EP3001</t>
  </si>
  <si>
    <t>Valvula Rotativa De Bagacilho</t>
  </si>
  <si>
    <t>Thiago Aparecido Pinto - 12/02/2025 10:01:57</t>
  </si>
  <si>
    <t>Thiago Aparecido Pinto - 12/02/2025 10:02:19</t>
  </si>
  <si>
    <t>Thiago Aparecido Pinto - 12/02/2025 10:02:22</t>
  </si>
  <si>
    <t>Thiago Aparecido Pinto - 12/02/2025 10:02:36</t>
  </si>
  <si>
    <t>Thiago Aparecido Pinto - 12/02/2025 10:02:40</t>
  </si>
  <si>
    <t>Thiago Aparecido Pinto - 12/02/2025 10:02:50</t>
  </si>
  <si>
    <t>Thiago Aparecido Pinto - 12/02/2025 10:02:56</t>
  </si>
  <si>
    <t>Thiago Aparecido Pinto - 12/02/2025 10:03:03</t>
  </si>
  <si>
    <t>Thiago Aparecido Pinto - 24/02/2025 07:36:06</t>
  </si>
  <si>
    <t>Thiago Aparecido Pinto - 24/02/2025 07:36:04</t>
  </si>
  <si>
    <t>Alessandro Mendes - 06/03/2025 16:17:37</t>
  </si>
  <si>
    <t>Thiago Aparecido Pinto - 19/03/2025 07:44:55</t>
  </si>
  <si>
    <t>Base de Dados_Images/EP3001.Imagem do Equipamento-.130326.jpg</t>
  </si>
  <si>
    <t>Thiago Aparecido Pinto - 12/02/2025 10:03:22</t>
  </si>
  <si>
    <t>EX3001</t>
  </si>
  <si>
    <t>Exaustor Bagacilho</t>
  </si>
  <si>
    <t>Thiago Aparecido Pinto - 12/02/2025 09:18:41</t>
  </si>
  <si>
    <t>Alexandre Mesquita - 10/02/2025 15:41:49</t>
  </si>
  <si>
    <t>Alexandre Mesquita - 10/02/2025 15:42:03</t>
  </si>
  <si>
    <t>Alexandre Mesquita - 10/02/2025 15:42:14</t>
  </si>
  <si>
    <t>Alexandre Mesquita - 10/02/2025 15:42:38</t>
  </si>
  <si>
    <t>Alexandre Mesquita - 10/02/2025 15:42:45</t>
  </si>
  <si>
    <t>Alexandre Mesquita - 10/02/2025 15:42:53</t>
  </si>
  <si>
    <t>Alexandre Mesquita - 10/02/2025 15:42:55</t>
  </si>
  <si>
    <t>Alessandro Mendes - 05/03/2025 14:51:46</t>
  </si>
  <si>
    <t>Alessandro Mendes - 05/03/2025 14:51:49</t>
  </si>
  <si>
    <t>Alessandro Mendes - 05/03/2025 14:52:00</t>
  </si>
  <si>
    <t>Alessandro Mendes - 05/03/2025 14:52:03</t>
  </si>
  <si>
    <t>Alessandro Mendes - 06/03/2025 16:07:35</t>
  </si>
  <si>
    <t>Alessandro Mendes - 06/03/2025 16:07:36</t>
  </si>
  <si>
    <t>Alessandro Mendes - 06/03/2025 16:07:38</t>
  </si>
  <si>
    <t>Thiago Aparecido Pinto - 19/03/2025 07:43:55</t>
  </si>
  <si>
    <t>Thiago Aparecido Pinto - 19/03/2025 07:43:56</t>
  </si>
  <si>
    <t>Thiago Aparecido Pinto - 19/03/2025 07:43:57</t>
  </si>
  <si>
    <t>Base de Dados_Images/EX3001.Imagem do Equipamento-.184107.jpg</t>
  </si>
  <si>
    <t>Alexandre Mesquita - 10/02/2025 15:41:02</t>
  </si>
  <si>
    <t>RO3001</t>
  </si>
  <si>
    <t>Rosca De Bagacilho Para Tanque De Lodo</t>
  </si>
  <si>
    <t>Thiago Aparecido Pinto - 12/02/2025 09:54:18</t>
  </si>
  <si>
    <t>Thiago Aparecido Pinto - 12/02/2025 09:54:23</t>
  </si>
  <si>
    <t>Thiago Aparecido Pinto - 12/02/2025 10:16:11</t>
  </si>
  <si>
    <t>Thiago Aparecido Pinto - 12/02/2025 09:54:45</t>
  </si>
  <si>
    <t>Thiago Aparecido Pinto - 12/02/2025 09:54:59</t>
  </si>
  <si>
    <t>Thiago Aparecido Pinto - 12/02/2025 09:55:48</t>
  </si>
  <si>
    <t>Thiago Aparecido Pinto - 12/02/2025 09:56:10</t>
  </si>
  <si>
    <t>Thiago Aparecido Pinto - 12/02/2025 09:56:23</t>
  </si>
  <si>
    <t>Thiago Aparecido Pinto - 12/02/2025 10:16:18</t>
  </si>
  <si>
    <t>Thiago Aparecido Pinto - 12/02/2025 09:56:52</t>
  </si>
  <si>
    <t>Thiago Aparecido Pinto - 12/02/2025 09:57:01</t>
  </si>
  <si>
    <t>Thiago Aparecido Pinto - 12/02/2025 09:57:16</t>
  </si>
  <si>
    <t>Thiago Aparecido Pinto - 12/02/2025 09:57:31</t>
  </si>
  <si>
    <t>Thiago Aparecido Pinto - 12/02/2025 09:57:56</t>
  </si>
  <si>
    <t>Alessandro Mendes - 05/03/2025 14:53:58</t>
  </si>
  <si>
    <t>Alessandro Mendes - 05/03/2025 14:53:59</t>
  </si>
  <si>
    <t>Alessandro Mendes - 05/03/2025 14:54:00</t>
  </si>
  <si>
    <t>Alessandro Mendes - 05/03/2025 14:54:01</t>
  </si>
  <si>
    <t>Alessandro Mendes - 06/03/2025 16:16:46</t>
  </si>
  <si>
    <t>Alessandro Mendes - 06/03/2025 16:16:47</t>
  </si>
  <si>
    <t>Alessandro Mendes - 06/03/2025 16:16:56</t>
  </si>
  <si>
    <t>Thiago Aparecido Pinto - 19/03/2025 07:44:28</t>
  </si>
  <si>
    <t>Thiago Aparecido Pinto - 19/03/2025 07:44:29</t>
  </si>
  <si>
    <t>Thiago Aparecido Pinto - 19/03/2025 07:44:43</t>
  </si>
  <si>
    <t>Thiago Aparecido Pinto - 19/03/2025 07:44:44</t>
  </si>
  <si>
    <t>Thiago Aparecido Pinto - 19/03/2025 07:44:45</t>
  </si>
  <si>
    <t>Base de Dados_Images/RO3001.Imagem do Equipamento-.130037.jpg</t>
  </si>
  <si>
    <t>Thiago Aparecido Pinto - 12/02/2025 10:00:33</t>
  </si>
  <si>
    <t>BD3008</t>
  </si>
  <si>
    <t>Bomba 01 De Lodo Para Filtro</t>
  </si>
  <si>
    <t>Thiago Aparecido Pinto - 12/02/2025 09:48:03</t>
  </si>
  <si>
    <t>Thiago Aparecido Pinto - 12/02/2025 09:48:05</t>
  </si>
  <si>
    <t>Thiago Aparecido Pinto - 12/02/2025 09:48:07</t>
  </si>
  <si>
    <t>Thiago Aparecido Pinto - 12/02/2025 09:48:09</t>
  </si>
  <si>
    <t>Thiago Aparecido Pinto - 12/02/2025 09:48:12</t>
  </si>
  <si>
    <t>Thiago Aparecido Pinto - 12/02/2025 09:48:13</t>
  </si>
  <si>
    <t>Thiago Aparecido Pinto - 12/02/2025 09:48:15</t>
  </si>
  <si>
    <t>Thiago Aparecido Pinto - 12/02/2025 09:48:18</t>
  </si>
  <si>
    <t>Thiago Aparecido Pinto - 12/02/2025 09:48:20</t>
  </si>
  <si>
    <t>Thiago Aparecido Pinto - 12/02/2025 09:48:21</t>
  </si>
  <si>
    <t>Thiago Aparecido Pinto - 12/02/2025 09:48:22</t>
  </si>
  <si>
    <t>Thiago Aparecido Pinto - 12/02/2025 09:48:23</t>
  </si>
  <si>
    <t>Thiago Aparecido Pinto - 12/02/2025 09:48:25</t>
  </si>
  <si>
    <t>Thiago Aparecido Pinto - 12/02/2025 09:48:29</t>
  </si>
  <si>
    <t>Thiago Aparecido Pinto - 12/02/2025 09:48:28</t>
  </si>
  <si>
    <t>Thiago Aparecido Pinto - 12/02/2025 09:48:30</t>
  </si>
  <si>
    <t>Alessandro Mendes - 06/03/2025 16:20:11</t>
  </si>
  <si>
    <t>Alessandro Mendes - 06/03/2025 16:20:12</t>
  </si>
  <si>
    <t>Alessandro Mendes - 06/03/2025 16:20:13</t>
  </si>
  <si>
    <t>Alessandro Mendes - 06/03/2025 16:20:14</t>
  </si>
  <si>
    <t>Alessandro Mendes - 06/03/2025 16:20:15</t>
  </si>
  <si>
    <t>Alessandro Mendes - 06/03/2025 16:20:17</t>
  </si>
  <si>
    <t>Alessandro Mendes - 06/03/2025 16:20:24</t>
  </si>
  <si>
    <t>Alessandro Mendes - 06/03/2025 16:20:23</t>
  </si>
  <si>
    <t>Alessandro Mendes - 06/03/2025 16:20:25</t>
  </si>
  <si>
    <t>Alessandro Mendes - 06/03/2025 16:20:26</t>
  </si>
  <si>
    <t>Thiago Aparecido Pinto - 19/03/2025 07:44:07</t>
  </si>
  <si>
    <t>Thiago Aparecido Pinto - 19/03/2025 07:44:08</t>
  </si>
  <si>
    <t>Thiago Aparecido Pinto - 19/03/2025 07:44:09</t>
  </si>
  <si>
    <t>Equipamento não possui motor. É utilizado apenas o motor do conjunto BD3009</t>
  </si>
  <si>
    <t>Base de Dados_Images/BD3008.Imagem do Equipamento-.124844.jpg</t>
  </si>
  <si>
    <t>Thiago Aparecido Pinto - 12/02/2025 09:47:56</t>
  </si>
  <si>
    <t>BD3009</t>
  </si>
  <si>
    <t>Bomba 02 De Lodo Para Filtro</t>
  </si>
  <si>
    <t>Thiago Aparecido Pinto - 12/02/2025 09:19:11</t>
  </si>
  <si>
    <t>Thiago Aparecido Pinto - 12/02/2025 09:19:12</t>
  </si>
  <si>
    <t>Thiago Aparecido Pinto - 12/02/2025 09:19:13</t>
  </si>
  <si>
    <t>Thiago Aparecido Pinto - 12/02/2025 09:19:16</t>
  </si>
  <si>
    <t>Thiago Aparecido Pinto - 12/02/2025 09:19:18</t>
  </si>
  <si>
    <t>Thiago Aparecido Pinto - 12/02/2025 09:19:19</t>
  </si>
  <si>
    <t>Thiago Aparecido Pinto - 12/02/2025 09:19:21</t>
  </si>
  <si>
    <t>Thiago Aparecido Pinto - 12/02/2025 09:19:36</t>
  </si>
  <si>
    <t>Thiago Aparecido Pinto - 12/02/2025 09:19:24</t>
  </si>
  <si>
    <t>Thiago Aparecido Pinto - 12/02/2025 09:19:39</t>
  </si>
  <si>
    <t>Thiago Aparecido Pinto - 12/02/2025 09:19:40</t>
  </si>
  <si>
    <t>Thiago Aparecido Pinto - 12/02/2025 09:19:42</t>
  </si>
  <si>
    <t>Thiago Aparecido Pinto - 12/02/2025 09:20:14</t>
  </si>
  <si>
    <t>Thiago Aparecido Pinto - 12/02/2025 09:20:16</t>
  </si>
  <si>
    <t>Thiago Aparecido Pinto - 12/02/2025 09:20:18</t>
  </si>
  <si>
    <t>Alessandro Mendes - 05/03/2025 14:53:19</t>
  </si>
  <si>
    <t>Alessandro Mendes - 05/03/2025 14:53:22</t>
  </si>
  <si>
    <t>Alessandro Mendes - 05/03/2025 14:53:23</t>
  </si>
  <si>
    <t>Alessandro Mendes - 05/03/2025 14:53:26</t>
  </si>
  <si>
    <t>Alessandro Mendes - 05/03/2025 14:53:31</t>
  </si>
  <si>
    <t>Alessandro Mendes - 05/03/2025 14:53:32</t>
  </si>
  <si>
    <t>Alessandro Mendes - 06/03/2025 16:19:00</t>
  </si>
  <si>
    <t>Alessandro Mendes - 06/03/2025 16:19:01</t>
  </si>
  <si>
    <t>Alessandro Mendes - 06/03/2025 16:19:04</t>
  </si>
  <si>
    <t>Alessandro Mendes - 06/03/2025 16:19:06</t>
  </si>
  <si>
    <t>Thiago Aparecido Pinto - 19/03/2025 07:44:14</t>
  </si>
  <si>
    <t>Thiago Aparecido Pinto - 19/03/2025 07:44:15</t>
  </si>
  <si>
    <t>Thiago Aparecido Pinto - 19/03/2025 07:44:16</t>
  </si>
  <si>
    <t>Base de Dados_Images/BD3009.Imagem do Equipamento-.183923.jpg</t>
  </si>
  <si>
    <t>Alexandre Mesquita - 10/02/2025 15:39:04</t>
  </si>
  <si>
    <t>Base de Dados_Images/BD3009.Imagem da Plaqueta do Motor-.183923.jpg</t>
  </si>
  <si>
    <t>Alexandre Mesquita - 10/02/2025 15:39:18</t>
  </si>
  <si>
    <t>Tanque De Magma</t>
  </si>
  <si>
    <t>LIT 40034</t>
  </si>
  <si>
    <t>Nivel Tanque Magma</t>
  </si>
  <si>
    <t>Alexandre Mesquita - 24/02/2025 11:31:08</t>
  </si>
  <si>
    <t>Alexandre Mesquita - 24/02/2025 11:31:10</t>
  </si>
  <si>
    <t>Alexandre Mesquita - 24/02/2025 11:31:11</t>
  </si>
  <si>
    <t>Alexandre Mesquita - 24/02/2025 11:31:12</t>
  </si>
  <si>
    <t>Alexandre Mesquita - 24/02/2025 11:31:21</t>
  </si>
  <si>
    <t>Alexandre Mesquita - 24/02/2025 11:31:22</t>
  </si>
  <si>
    <t>Alexandre Mesquita - 24/02/2025 11:31:23</t>
  </si>
  <si>
    <t>Thiago Aparecido Pinto - 18/03/2025 16:41:58</t>
  </si>
  <si>
    <t>Thiago Aparecido Pinto - 18/03/2025 16:42:02</t>
  </si>
  <si>
    <t>Thiago Aparecido Pinto - 18/03/2025 16:42:03</t>
  </si>
  <si>
    <t>Base de Dados_Images/LIT 40034.Imagem do Equipamento-.143107.jpg</t>
  </si>
  <si>
    <t>Alexandre Mesquita - 24/02/2025 11:31:02</t>
  </si>
  <si>
    <t>AG4007</t>
  </si>
  <si>
    <t>Agitador Magmeira</t>
  </si>
  <si>
    <t>Alexandre Mesquita - 12/02/2025 15:57:56</t>
  </si>
  <si>
    <t>Alexandre Mesquita - 12/02/2025 15:57:57</t>
  </si>
  <si>
    <t>Alexandre Mesquita - 12/02/2025 15:58:06</t>
  </si>
  <si>
    <t>Alexandre Mesquita - 12/02/2025 15:58:12</t>
  </si>
  <si>
    <t>Alexandre Mesquita - 12/02/2025 15:58:23</t>
  </si>
  <si>
    <t>Alexandre Mesquita - 12/02/2025 15:58:26</t>
  </si>
  <si>
    <t>Alexandre Mesquita - 12/02/2025 15:58:33</t>
  </si>
  <si>
    <t>Alexandre Mesquita - 12/02/2025 15:58:52</t>
  </si>
  <si>
    <t>Alexandre Mesquita - 12/02/2025 15:58:55</t>
  </si>
  <si>
    <t>Alexandre Mesquita - 12/02/2025 15:58:58</t>
  </si>
  <si>
    <t>Alexandre Mesquita - 12/02/2025 15:59:04</t>
  </si>
  <si>
    <t>Alexandre Mesquita - 12/02/2025 15:59:06</t>
  </si>
  <si>
    <t>Alexandre Mesquita - 12/02/2025 15:59:09</t>
  </si>
  <si>
    <t>Neuzamar - 12/03/2025 20:17:03</t>
  </si>
  <si>
    <t>Neuzamar - 12/03/2025 20:17:05</t>
  </si>
  <si>
    <t>Neuzamar - 12/03/2025 20:17:06</t>
  </si>
  <si>
    <t>Neuzamar - 12/03/2025 20:17:08</t>
  </si>
  <si>
    <t>Thiago Aparecido Pinto - 18/03/2025 16:42:09</t>
  </si>
  <si>
    <t>Thiago Aparecido Pinto - 18/03/2025 16:42:10</t>
  </si>
  <si>
    <t>Thiago Aparecido Pinto - 18/03/2025 16:42:12</t>
  </si>
  <si>
    <t>Thiago Aparecido Pinto - 18/03/2025 16:42:16</t>
  </si>
  <si>
    <t>Thiago Aparecido Pinto - 18/03/2025 16:44:16</t>
  </si>
  <si>
    <t>Thiago Aparecido Pinto - 18/03/2025 16:44:18</t>
  </si>
  <si>
    <t>Base de Dados_Images/AG4007.Imagem do Equipamento-.185712.jpg</t>
  </si>
  <si>
    <t>Alexandre Mesquita - 12/02/2025 15:56:36</t>
  </si>
  <si>
    <t>Base de Dados_Images/AG4007.Imagem da Plaqueta do Motor-.185712.jpg</t>
  </si>
  <si>
    <t>Alexandre Mesquita - 12/02/2025 15:57:07</t>
  </si>
  <si>
    <t>XV40083</t>
  </si>
  <si>
    <t>Valvula De Limpeza Do Dissolvedor De Magma</t>
  </si>
  <si>
    <t>Alexandre Mesquita - 21/02/2025 09:07:21</t>
  </si>
  <si>
    <t>Alexandre Mesquita - 21/02/2025 09:07:22</t>
  </si>
  <si>
    <t>Alexandre Mesquita - 21/02/2025 09:07:25</t>
  </si>
  <si>
    <t>Alexandre Mesquita - 21/02/2025 09:07:26</t>
  </si>
  <si>
    <t>Alexandre Mesquita - 21/02/2025 09:07:28</t>
  </si>
  <si>
    <t>Alexandre Mesquita - 21/02/2025 09:07:29</t>
  </si>
  <si>
    <t>Alexandre Mesquita - 21/02/2025 09:07:30</t>
  </si>
  <si>
    <t>Neuzamar - 13/03/2025 01:12:41</t>
  </si>
  <si>
    <t>Neuzamar - 13/03/2025 01:12:43</t>
  </si>
  <si>
    <t>Alexandre Mesquita - 18/03/2025 09:53:45</t>
  </si>
  <si>
    <t>Alexandre Mesquita - 18/03/2025 09:53:48</t>
  </si>
  <si>
    <t>Válvula limpeza linha corte massa B</t>
  </si>
  <si>
    <t>Base de Dados_Images/XV40083.Imagem do Equipamento-.120719.jpg</t>
  </si>
  <si>
    <t>Alexandre Mesquita - 21/02/2025 09:07:14</t>
  </si>
  <si>
    <t>Tanque De Mel Final</t>
  </si>
  <si>
    <t>LIT 40024</t>
  </si>
  <si>
    <t>Nivel Tanque Mel Final Fabrica</t>
  </si>
  <si>
    <t>Alessandro Mendes - 04/03/2025 11:31:49</t>
  </si>
  <si>
    <t>Alessandro Mendes - 04/03/2025 11:31:52</t>
  </si>
  <si>
    <t>Alessandro Mendes - 04/03/2025 11:31:57</t>
  </si>
  <si>
    <t>Alessandro Mendes - 04/03/2025 11:32:00</t>
  </si>
  <si>
    <t>Alexandre Mesquita - 11/03/2025 08:45:12</t>
  </si>
  <si>
    <t>Alexandre Mesquita - 11/03/2025 08:45:13</t>
  </si>
  <si>
    <t>Alexandre Mesquita - 11/03/2025 08:45:15</t>
  </si>
  <si>
    <t>Waldrovany - 14/03/2025 16:18:23</t>
  </si>
  <si>
    <t>Waldrovany - 14/03/2025 16:18:24</t>
  </si>
  <si>
    <t>Alexandre Mesquita - 14/03/2025 17:21:43</t>
  </si>
  <si>
    <t>Alexandre Mesquita - 14/03/2025 17:21:46</t>
  </si>
  <si>
    <t>Base de Dados_Images/LIT 40024.Imagem do Equipamento-.143147.jpg</t>
  </si>
  <si>
    <t>Alessandro Mendes - 04/03/2025 11:31:41</t>
  </si>
  <si>
    <t>BD4003</t>
  </si>
  <si>
    <t>Bomba 01 De Mel Final</t>
  </si>
  <si>
    <t>Elias Gomes - 04/02/2025 11:23:49</t>
  </si>
  <si>
    <t>Elias Gomes - 04/02/2025 11:23:50</t>
  </si>
  <si>
    <t>Elias Gomes - 04/02/2025 11:23:51</t>
  </si>
  <si>
    <t>Elias Gomes - 04/02/2025 11:23:53</t>
  </si>
  <si>
    <t>Elias Gomes - 04/02/2025 11:23:54</t>
  </si>
  <si>
    <t>Elias Gomes - 04/02/2025 11:23:56</t>
  </si>
  <si>
    <t>Elias Gomes - 04/02/2025 11:23:58</t>
  </si>
  <si>
    <t>Elias Gomes - 04/02/2025 11:24:00</t>
  </si>
  <si>
    <t>Elias Gomes - 04/02/2025 11:24:01</t>
  </si>
  <si>
    <t>Elias Gomes - 04/02/2025 11:24:07</t>
  </si>
  <si>
    <t>Elias Gomes - 04/02/2025 11:24:09</t>
  </si>
  <si>
    <t>Elias Gomes - 04/02/2025 11:24:10</t>
  </si>
  <si>
    <t>Elias Gomes - 04/02/2025 11:24:12</t>
  </si>
  <si>
    <t>Elias Gomes - 04/02/2025 11:24:13</t>
  </si>
  <si>
    <t>Elias Gomes - 04/02/2025 11:24:14</t>
  </si>
  <si>
    <t>Elias Gomes - 04/02/2025 11:24:15</t>
  </si>
  <si>
    <t>Paulo Marchiti - 08/03/2025 14:11:36</t>
  </si>
  <si>
    <t>Paulo Marchiti - 08/03/2025 14:11:37</t>
  </si>
  <si>
    <t>Paulo Marchiti - 08/03/2025 14:11:43</t>
  </si>
  <si>
    <t>Paulo Marchiti - 08/03/2025 14:11:45</t>
  </si>
  <si>
    <t>Paulo Marchiti - 08/03/2025 14:11:47</t>
  </si>
  <si>
    <t>Neuzamar - 13/03/2025 06:59:49</t>
  </si>
  <si>
    <t>Neuzamar - 13/03/2025 06:59:50</t>
  </si>
  <si>
    <t>Neuzamar - 13/03/2025 06:59:52</t>
  </si>
  <si>
    <t>Neuzamar - 13/03/2025 06:59:53</t>
  </si>
  <si>
    <t>Cleber Nunes - 14/03/2025 17:39:33</t>
  </si>
  <si>
    <t>Cleber Nunes - 14/03/2025 17:39:35</t>
  </si>
  <si>
    <t>Cleber Nunes - 14/03/2025 17:39:34</t>
  </si>
  <si>
    <t>Base de Dados_Images/BD4003.Imagem do Equipamento-.141934.jpg</t>
  </si>
  <si>
    <t>Elias Gomes - 04/02/2025 11:19:03</t>
  </si>
  <si>
    <t>Base de Dados_Images/BD4003.Imagem da Plaqueta do Motor-.141934.jpg</t>
  </si>
  <si>
    <t>Elias Gomes - 04/02/2025 11:19:21</t>
  </si>
  <si>
    <t>BD4004</t>
  </si>
  <si>
    <t>Bomba 02 De Mel Final</t>
  </si>
  <si>
    <t>Elias Gomes - 04/02/2025 11:23:06</t>
  </si>
  <si>
    <t>Elias Gomes - 04/02/2025 11:23:07</t>
  </si>
  <si>
    <t>Elias Gomes - 04/02/2025 11:23:11</t>
  </si>
  <si>
    <t>Elias Gomes - 04/02/2025 11:23:12</t>
  </si>
  <si>
    <t>Elias Gomes - 04/02/2025 11:23:14</t>
  </si>
  <si>
    <t>Elias Gomes - 04/02/2025 11:23:15</t>
  </si>
  <si>
    <t>Elias Gomes - 04/02/2025 11:23:17</t>
  </si>
  <si>
    <t>Elias Gomes - 04/02/2025 11:23:18</t>
  </si>
  <si>
    <t>Elias Gomes - 04/02/2025 11:23:20</t>
  </si>
  <si>
    <t>Elias Gomes - 04/02/2025 11:23:23</t>
  </si>
  <si>
    <t>Elias Gomes - 04/02/2025 11:23:24</t>
  </si>
  <si>
    <t>Elias Gomes - 04/02/2025 11:23:26</t>
  </si>
  <si>
    <t>Elias Gomes - 04/02/2025 11:23:28</t>
  </si>
  <si>
    <t>Elias Gomes - 04/02/2025 11:23:31</t>
  </si>
  <si>
    <t>Thiago Aparecido Pinto - 18/03/2025 16:07:11</t>
  </si>
  <si>
    <t>Thiago Aparecido Pinto - 18/03/2025 16:07:12</t>
  </si>
  <si>
    <t>Thiago Aparecido Pinto - 18/03/2025 16:07:14</t>
  </si>
  <si>
    <t>Thiago Aparecido Pinto - 18/03/2025 16:07:15</t>
  </si>
  <si>
    <t>Thiago Aparecido Pinto - 18/03/2025 16:07:05</t>
  </si>
  <si>
    <t>Thiago Aparecido Pinto - 18/03/2025 16:07:06</t>
  </si>
  <si>
    <t>Thiago Aparecido Pinto - 18/03/2025 16:07:07</t>
  </si>
  <si>
    <t>Thiago Aparecido Pinto - 18/03/2025 16:06:32</t>
  </si>
  <si>
    <t>Thiago Aparecido Pinto - 18/03/2025 16:06:33</t>
  </si>
  <si>
    <t>Thiago Aparecido Pinto - 18/03/2025 16:06:34</t>
  </si>
  <si>
    <t>Base de Dados_Images/BD4004.Imagem do Equipamento-.142304.jpg</t>
  </si>
  <si>
    <t>Elias Gomes - 04/02/2025 11:22:45</t>
  </si>
  <si>
    <t>Base de Dados_Images/BD4004.Imagem da Plaqueta do Motor-.142304.jpg</t>
  </si>
  <si>
    <t>Elias Gomes - 04/02/2025 11:22:57</t>
  </si>
  <si>
    <t>Tanque De Óleo Fúsel</t>
  </si>
  <si>
    <t>BC7010</t>
  </si>
  <si>
    <t>Bomba De Óleo Fusel Da Destilaria</t>
  </si>
  <si>
    <t>Neuzamar - 28/01/2025 10:44:52</t>
  </si>
  <si>
    <t>Neuzamar - 28/01/2025 10:44:53</t>
  </si>
  <si>
    <t>Neuzamar - 28/01/2025 10:44:55</t>
  </si>
  <si>
    <t>Neuzamar - 28/01/2025 10:44:57</t>
  </si>
  <si>
    <t>Neuzamar - 28/01/2025 10:44:59</t>
  </si>
  <si>
    <t>Neuzamar - 28/01/2025 10:45:01</t>
  </si>
  <si>
    <t>Neuzamar - 28/01/2025 10:45:03</t>
  </si>
  <si>
    <t>Neuzamar - 28/01/2025 10:45:05</t>
  </si>
  <si>
    <t>Neuzamar - 28/01/2025 10:45:08</t>
  </si>
  <si>
    <t>Neuzamar - 28/01/2025 10:45:11</t>
  </si>
  <si>
    <t>Neuzamar - 28/01/2025 10:45:13</t>
  </si>
  <si>
    <t>Neuzamar - 28/01/2025 10:45:15</t>
  </si>
  <si>
    <t>Neuzamar - 28/01/2025 10:45:18</t>
  </si>
  <si>
    <t>Neuzamar - 28/01/2025 10:45:20</t>
  </si>
  <si>
    <t>Neuzamar - 28/01/2025 10:45:21</t>
  </si>
  <si>
    <t>Alexandre Mesquita - 21/02/2025 11:10:10</t>
  </si>
  <si>
    <t>Alexandre Mesquita - 21/02/2025 11:10:11</t>
  </si>
  <si>
    <t>Alexandre Mesquita - 21/02/2025 11:10:12</t>
  </si>
  <si>
    <t>Alexandre Mesquita - 21/02/2025 11:10:13</t>
  </si>
  <si>
    <t>Alexandre Mesquita - 21/02/2025 11:10:16</t>
  </si>
  <si>
    <t>Alexandre Mesquita - 21/02/2025 11:10:20</t>
  </si>
  <si>
    <t>Waldrovany - 12/03/2025 08:11:14</t>
  </si>
  <si>
    <t>Waldrovany - 12/03/2025 08:11:15</t>
  </si>
  <si>
    <t>Waldrovany - 12/03/2025 08:11:16</t>
  </si>
  <si>
    <t>Waldrovany - 12/03/2025 08:11:18</t>
  </si>
  <si>
    <t>Alexandre Mesquita - 18/03/2025 11:06:18</t>
  </si>
  <si>
    <t>Alexandre Mesquita - 18/03/2025 11:06:19</t>
  </si>
  <si>
    <t>Alexandre Mesquita - 18/03/2025 11:06:33</t>
  </si>
  <si>
    <t>Alexandre Mesquita - 18/03/2025 11:06:34</t>
  </si>
  <si>
    <t>Base de Dados_Images/BC7010.Imagem do Equipamento-.134445.jpg</t>
  </si>
  <si>
    <t>Neuzamar - 28/01/2025 10:44:42</t>
  </si>
  <si>
    <t>Tanque De Polimero Açucar</t>
  </si>
  <si>
    <t>AG3006</t>
  </si>
  <si>
    <t>Agitador Do Tanque De Polimero 01 Açucar</t>
  </si>
  <si>
    <t>Thiago Aparecido Pinto - 19/02/2025 15:48:20</t>
  </si>
  <si>
    <t>Thiago Aparecido Pinto - 19/02/2025 15:48:21</t>
  </si>
  <si>
    <t>Thiago Aparecido Pinto - 19/02/2025 15:48:24</t>
  </si>
  <si>
    <t>Thiago Aparecido Pinto - 19/02/2025 15:48:26</t>
  </si>
  <si>
    <t>Thiago Aparecido Pinto - 19/02/2025 15:48:30</t>
  </si>
  <si>
    <t>Thiago Aparecido Pinto - 19/02/2025 15:48:31</t>
  </si>
  <si>
    <t>Thiago Aparecido Pinto - 19/02/2025 15:48:34</t>
  </si>
  <si>
    <t>Thiago Aparecido Pinto - 19/02/2025 15:48:37</t>
  </si>
  <si>
    <t>Thiago Aparecido Pinto - 19/02/2025 15:48:38</t>
  </si>
  <si>
    <t>Thiago Aparecido Pinto - 19/02/2025 15:48:40</t>
  </si>
  <si>
    <t>Thiago Aparecido Pinto - 19/02/2025 15:48:43</t>
  </si>
  <si>
    <t>Thiago Aparecido Pinto - 19/02/2025 15:48:45</t>
  </si>
  <si>
    <t>Waldrovany - 12/03/2025 08:32:29</t>
  </si>
  <si>
    <t>Waldrovany - 12/03/2025 08:32:30</t>
  </si>
  <si>
    <t>Waldrovany - 12/03/2025 08:32:33</t>
  </si>
  <si>
    <t>Waldrovany - 12/03/2025 08:32:34</t>
  </si>
  <si>
    <t>Waldrovany - 12/03/2025 08:32:40</t>
  </si>
  <si>
    <t>Waldrovany - 12/03/2025 08:32:41</t>
  </si>
  <si>
    <t>Waldrovany - 12/03/2025 08:32:47</t>
  </si>
  <si>
    <t>Waldrovany - 12/03/2025 08:32:48</t>
  </si>
  <si>
    <t>Thiago Aparecido Pinto - 13/03/2025 12:11:53</t>
  </si>
  <si>
    <t>Thiago Aparecido Pinto - 13/03/2025 12:11:54</t>
  </si>
  <si>
    <t>Thiago Aparecido Pinto - 13/03/2025 12:11:55</t>
  </si>
  <si>
    <t>Base de Dados_Images/AG3006.Imagem do Equipamento-.115743.jpg</t>
  </si>
  <si>
    <t>Alexandre Mesquita - 24/01/2025 08:57:37</t>
  </si>
  <si>
    <t>AG3007</t>
  </si>
  <si>
    <t>Agitador Do Tanque De Polimero 02 Açucar</t>
  </si>
  <si>
    <t>Alexandre Mesquita - 10/02/2025 15:26:56</t>
  </si>
  <si>
    <t>Alexandre Mesquita - 10/02/2025 15:26:58</t>
  </si>
  <si>
    <t>Alexandre Mesquita - 10/02/2025 15:28:26</t>
  </si>
  <si>
    <t>Alexandre Mesquita - 10/02/2025 15:27:01</t>
  </si>
  <si>
    <t>Alexandre Mesquita - 10/02/2025 15:27:02</t>
  </si>
  <si>
    <t>Alexandre Mesquita - 10/02/2025 15:27:14</t>
  </si>
  <si>
    <t>Alexandre Mesquita - 10/02/2025 15:27:15</t>
  </si>
  <si>
    <t>Alexandre Mesquita - 10/02/2025 15:27:41</t>
  </si>
  <si>
    <t>Alexandre Mesquita - 10/02/2025 15:28:22</t>
  </si>
  <si>
    <t>Alexandre Mesquita - 10/02/2025 15:27:43</t>
  </si>
  <si>
    <t>Alexandre Mesquita - 10/02/2025 15:27:44</t>
  </si>
  <si>
    <t>Alexandre Mesquita - 10/02/2025 15:28:15</t>
  </si>
  <si>
    <t>Alexandre Mesquita - 10/02/2025 15:28:16</t>
  </si>
  <si>
    <t>Thiago Aparecido Pinto - 27/02/2025 07:12:06</t>
  </si>
  <si>
    <t>Thiago Aparecido Pinto - 27/02/2025 07:12:07</t>
  </si>
  <si>
    <t>Paulo Marchiti - 04/03/2025 12:36:54</t>
  </si>
  <si>
    <t>Paulo Marchiti - 04/03/2025 12:36:56</t>
  </si>
  <si>
    <t>Alessandro Mendes - 06/03/2025 15:42:09</t>
  </si>
  <si>
    <t>Alessandro Mendes - 06/03/2025 15:42:10</t>
  </si>
  <si>
    <t>Alessandro Mendes - 06/03/2025 15:42:11</t>
  </si>
  <si>
    <t>Alessandro Mendes - 06/03/2025 15:42:15</t>
  </si>
  <si>
    <t>Alessandro Mendes - 06/03/2025 15:42:14</t>
  </si>
  <si>
    <t>Thiago Aparecido Pinto - 13/03/2025 12:12:00</t>
  </si>
  <si>
    <t>Thiago Aparecido Pinto - 13/03/2025 12:12:01</t>
  </si>
  <si>
    <t>Thiago Aparecido Pinto - 13/03/2025 12:12:02</t>
  </si>
  <si>
    <t>Base de Dados_Images/AG3007.Imagem do Equipamento-.115838.jpg</t>
  </si>
  <si>
    <t>Alexandre Mesquita - 24/01/2025 08:58:33</t>
  </si>
  <si>
    <t>Base de Dados_Images/AG3007.Imagem da Plaqueta do Motor-.182858.jpg</t>
  </si>
  <si>
    <t>Alexandre Mesquita - 10/02/2025 15:28:54</t>
  </si>
  <si>
    <t>FIT30067</t>
  </si>
  <si>
    <t>Vazão De Polimero Para Decantadores</t>
  </si>
  <si>
    <t>Alexandre Mesquita - 28/01/2025 09:37:06</t>
  </si>
  <si>
    <t>Alexandre Mesquita - 28/01/2025 09:37:14</t>
  </si>
  <si>
    <t>Alexandre Mesquita - 28/01/2025 09:37:17</t>
  </si>
  <si>
    <t>Alexandre Mesquita - 28/01/2025 09:37:21</t>
  </si>
  <si>
    <t>Thiago Aparecido Pinto - 19/02/2025 16:06:23</t>
  </si>
  <si>
    <t>Thiago Aparecido Pinto - 19/02/2025 16:06:24</t>
  </si>
  <si>
    <t>Thiago Aparecido Pinto - 19/02/2025 16:06:25</t>
  </si>
  <si>
    <t>Alessandro Mendes - 06/03/2025 15:41:58</t>
  </si>
  <si>
    <t>Alessandro Mendes - 06/03/2025 15:42:00</t>
  </si>
  <si>
    <t>Thiago Aparecido Pinto - 13/03/2025 12:12:14</t>
  </si>
  <si>
    <t>Base de Dados_Images/FIT30067.Imagem do Equipamento-.120619.jpg</t>
  </si>
  <si>
    <t>Alexandre Mesquita - 24/01/2025 09:06:14</t>
  </si>
  <si>
    <t>BD3005</t>
  </si>
  <si>
    <t>Bomba 03 De Polimero Par Decantador Açucar</t>
  </si>
  <si>
    <t>Alexandre Mesquita - 28/01/2025 09:38:16</t>
  </si>
  <si>
    <t>Thiago Aparecido Pinto - 19/02/2025 15:49:07</t>
  </si>
  <si>
    <t>Thiago Aparecido Pinto - 19/02/2025 15:49:08</t>
  </si>
  <si>
    <t>Alexandre Mesquita - 28/01/2025 09:38:44</t>
  </si>
  <si>
    <t>Alexandre Mesquita - 28/01/2025 09:38:50</t>
  </si>
  <si>
    <t>Alexandre Mesquita - 28/01/2025 09:38:54</t>
  </si>
  <si>
    <t>Alexandre Mesquita - 28/01/2025 09:39:00</t>
  </si>
  <si>
    <t>Thiago Aparecido Pinto - 19/02/2025 15:49:33</t>
  </si>
  <si>
    <t>Alexandre Mesquita - 28/01/2025 09:39:56</t>
  </si>
  <si>
    <t>Alexandre Mesquita - 28/01/2025 09:39:58</t>
  </si>
  <si>
    <t>Thiago Aparecido Pinto - 19/02/2025 15:49:13</t>
  </si>
  <si>
    <t>Thiago Aparecido Pinto - 19/02/2025 15:49:15</t>
  </si>
  <si>
    <t>Thiago Aparecido Pinto - 19/02/2025 15:49:18</t>
  </si>
  <si>
    <t>Thiago Aparecido Pinto - 19/02/2025 15:49:19</t>
  </si>
  <si>
    <t>Thiago Aparecido Pinto - 19/02/2025 15:49:22</t>
  </si>
  <si>
    <t>Thiago Aparecido Pinto - 27/02/2025 07:12:50</t>
  </si>
  <si>
    <t>Thiago Aparecido Pinto - 27/02/2025 07:12:51</t>
  </si>
  <si>
    <t>Thiago Aparecido Pinto - 27/02/2025 07:12:53</t>
  </si>
  <si>
    <t>Thiago Aparecido Pinto - 27/02/2025 07:12:56</t>
  </si>
  <si>
    <t>Thiago Aparecido Pinto - 27/02/2025 07:12:57</t>
  </si>
  <si>
    <t>Thiago Aparecido Pinto - 27/02/2025 07:12:58</t>
  </si>
  <si>
    <t>Alessandro Mendes - 06/03/2025 15:41:30</t>
  </si>
  <si>
    <t>Alessandro Mendes - 06/03/2025 15:41:32</t>
  </si>
  <si>
    <t>Alessandro Mendes - 06/03/2025 15:41:42</t>
  </si>
  <si>
    <t>Alessandro Mendes - 06/03/2025 15:41:44</t>
  </si>
  <si>
    <t>Thiago Aparecido Pinto - 13/03/2025 12:12:07</t>
  </si>
  <si>
    <t>Thiago Aparecido Pinto - 13/03/2025 12:12:08</t>
  </si>
  <si>
    <t>Thiago Aparecido Pinto - 13/03/2025 12:12:09</t>
  </si>
  <si>
    <t>Base de Dados_Images/BD3005.Imagem do Equipamento-.120541.jpg</t>
  </si>
  <si>
    <t>Alexandre Mesquita - 24/01/2025 09:05:35</t>
  </si>
  <si>
    <t>Tanque De Polimero Alcool</t>
  </si>
  <si>
    <t>AG3004</t>
  </si>
  <si>
    <t>Agitador Do Tanque De Polimero 01 Etanol</t>
  </si>
  <si>
    <t>Pendente</t>
  </si>
  <si>
    <t>FIT30068</t>
  </si>
  <si>
    <t>Vazão De Polimero Para Tq. De Lodo</t>
  </si>
  <si>
    <t>Alexandre Mesquita - 28/01/2025 09:49:12</t>
  </si>
  <si>
    <t>Alexandre Mesquita - 28/01/2025 09:49:17</t>
  </si>
  <si>
    <t>Alexandre Mesquita - 28/01/2025 09:49:19</t>
  </si>
  <si>
    <t>Alexandre Mesquita - 28/01/2025 09:49:24</t>
  </si>
  <si>
    <t>Thiago Aparecido Pinto - 19/02/2025 16:06:39</t>
  </si>
  <si>
    <t>Thiago Aparecido Pinto - 19/02/2025 16:07:51</t>
  </si>
  <si>
    <t>Thiago Aparecido Pinto - 19/02/2025 16:06:43</t>
  </si>
  <si>
    <t>Uanderson Dos Santos - 06/03/2025 17:17:02</t>
  </si>
  <si>
    <t>Uanderson Dos Santos - 06/03/2025 17:17:05</t>
  </si>
  <si>
    <t>Alexandre Mesquita - 13/03/2025 12:12:26</t>
  </si>
  <si>
    <t>Base de Dados_Images/FIT30068.Imagem do Equipamento-.120429.jpg</t>
  </si>
  <si>
    <t>Alexandre Mesquita - 24/01/2025 09:04:22</t>
  </si>
  <si>
    <t>AG3005</t>
  </si>
  <si>
    <t>Agitador Do Tanque De Polimero 02 Etanol</t>
  </si>
  <si>
    <t>Alexandre Mesquita - 10/02/2025 15:23:22</t>
  </si>
  <si>
    <t>Alexandre Mesquita - 10/02/2025 15:23:24</t>
  </si>
  <si>
    <t>Alexandre Mesquita - 10/02/2025 15:23:25</t>
  </si>
  <si>
    <t>Alexandre Mesquita - 10/02/2025 15:23:26</t>
  </si>
  <si>
    <t>Alexandre Mesquita - 10/02/2025 15:23:55</t>
  </si>
  <si>
    <t>Alexandre Mesquita - 10/02/2025 15:23:56</t>
  </si>
  <si>
    <t>Alexandre Mesquita - 10/02/2025 15:23:59</t>
  </si>
  <si>
    <t>Alexandre Mesquita - 10/02/2025 15:24:01</t>
  </si>
  <si>
    <t>Alexandre Mesquita - 10/02/2025 15:24:02</t>
  </si>
  <si>
    <t>Alexandre Mesquita - 10/02/2025 15:24:05</t>
  </si>
  <si>
    <t>Alexandre Mesquita - 10/02/2025 15:24:08</t>
  </si>
  <si>
    <t>Alexandre Mesquita - 10/02/2025 15:24:09</t>
  </si>
  <si>
    <t>Alexandre Mesquita - 10/02/2025 15:24:11</t>
  </si>
  <si>
    <t>Thiago Aparecido Pinto - 27/02/2025 07:11:22</t>
  </si>
  <si>
    <t>Thiago Aparecido Pinto - 27/02/2025 07:11:23</t>
  </si>
  <si>
    <t>Thiago Aparecido Pinto - 27/02/2025 07:11:24</t>
  </si>
  <si>
    <t>Thiago Aparecido Pinto - 27/02/2025 07:11:28</t>
  </si>
  <si>
    <t>Alessandro Mendes - 07/03/2025 11:04:00</t>
  </si>
  <si>
    <t>Alessandro Mendes - 07/03/2025 11:04:01</t>
  </si>
  <si>
    <t>Alessandro Mendes - 07/03/2025 11:04:03</t>
  </si>
  <si>
    <t>Alexandre Mesquita - 13/03/2025 12:10:58</t>
  </si>
  <si>
    <t>Alexandre Mesquita - 13/03/2025 12:11:15</t>
  </si>
  <si>
    <t>Alexandre Mesquita - 13/03/2025 12:11:16</t>
  </si>
  <si>
    <t>Alexandre Mesquita - 13/03/2025 12:11:17</t>
  </si>
  <si>
    <t>Base de Dados_Images/AG3005.Imagem do Equipamento-.115946.jpg</t>
  </si>
  <si>
    <t>Alexandre Mesquita - 24/01/2025 08:59:40</t>
  </si>
  <si>
    <t>Base de Dados_Images/AG3005.Imagem da Plaqueta do Motor-.182447.jpg</t>
  </si>
  <si>
    <t>Alexandre Mesquita - 10/02/2025 15:24:42</t>
  </si>
  <si>
    <t>BD3006</t>
  </si>
  <si>
    <t>Bomba 01 De Polimero Par Decantador Etanol</t>
  </si>
  <si>
    <t>Alexandre Mesquita - 28/01/2025 09:45:04</t>
  </si>
  <si>
    <t>Alexandre Mesquita - 28/01/2025 09:48:24</t>
  </si>
  <si>
    <t>Alexandre Mesquita - 28/01/2025 09:45:41</t>
  </si>
  <si>
    <t>Alexandre Mesquita - 28/01/2025 09:45:52</t>
  </si>
  <si>
    <t>Alexandre Mesquita - 28/01/2025 09:45:58</t>
  </si>
  <si>
    <t>Alexandre Mesquita - 28/01/2025 09:46:04</t>
  </si>
  <si>
    <t>Alexandre Mesquita - 28/01/2025 09:46:07</t>
  </si>
  <si>
    <t>Alexandre Mesquita - 28/01/2025 09:46:27</t>
  </si>
  <si>
    <t>Alexandre Mesquita - 28/01/2025 09:46:42</t>
  </si>
  <si>
    <t>Alexandre Mesquita - 28/01/2025 09:46:46</t>
  </si>
  <si>
    <t>Alexandre Mesquita - 28/01/2025 09:46:50</t>
  </si>
  <si>
    <t>Alexandre Mesquita - 28/01/2025 09:46:55</t>
  </si>
  <si>
    <t>Alexandre Mesquita - 28/01/2025 09:47:01</t>
  </si>
  <si>
    <t>Alexandre Mesquita - 28/01/2025 09:48:01</t>
  </si>
  <si>
    <t>Alexandre Mesquita - 28/01/2025 09:48:07</t>
  </si>
  <si>
    <t>Alexandre Mesquita - 28/01/2025 09:48:12</t>
  </si>
  <si>
    <t>Thiago Aparecido Pinto - 27/02/2025 07:05:06</t>
  </si>
  <si>
    <t>Thiago Aparecido Pinto - 27/02/2025 07:05:16</t>
  </si>
  <si>
    <t>Thiago Aparecido Pinto - 27/02/2025 07:05:17</t>
  </si>
  <si>
    <t>Thiago Aparecido Pinto - 27/02/2025 07:05:20</t>
  </si>
  <si>
    <t>Thiago Aparecido Pinto - 27/02/2025 07:05:21</t>
  </si>
  <si>
    <t>Thiago Aparecido Pinto - 27/02/2025 07:05:22</t>
  </si>
  <si>
    <t>Alexandre Mesquita - 06/03/2025 15:55:37</t>
  </si>
  <si>
    <t>Alexandre Mesquita - 06/03/2025 15:55:39</t>
  </si>
  <si>
    <t>Alexandre Mesquita - 06/03/2025 15:55:40</t>
  </si>
  <si>
    <t>Alexandre Mesquita - 06/03/2025 15:55:41</t>
  </si>
  <si>
    <t>Alexandre Mesquita - 13/03/2025 12:11:43</t>
  </si>
  <si>
    <t>Alexandre Mesquita - 13/03/2025 12:11:45</t>
  </si>
  <si>
    <t>Alexandre Mesquita - 13/03/2025 12:11:47</t>
  </si>
  <si>
    <t>Alexandre Mesquita - 13/03/2025 12:11:51</t>
  </si>
  <si>
    <t>Base de Dados_Images/BD3006.Imagem do Equipamento-.115230.jpg</t>
  </si>
  <si>
    <t>Alexandre Mesquita - 24/01/2025 08:52:24</t>
  </si>
  <si>
    <t>BD3007</t>
  </si>
  <si>
    <t>Bomba 02 De Polimero Par Decantador Etanol</t>
  </si>
  <si>
    <t>Thiago Aparecido Pinto - 12/02/2025 08:59:57</t>
  </si>
  <si>
    <t>Thiago Aparecido Pinto - 12/02/2025 08:59:58</t>
  </si>
  <si>
    <t>Thiago Aparecido Pinto - 12/02/2025 09:00:11</t>
  </si>
  <si>
    <t>Thiago Aparecido Pinto - 12/02/2025 09:00:07</t>
  </si>
  <si>
    <t>Thiago Aparecido Pinto - 12/02/2025 09:00:09</t>
  </si>
  <si>
    <t>Thiago Aparecido Pinto - 12/02/2025 09:00:13</t>
  </si>
  <si>
    <t>Thiago Aparecido Pinto - 12/02/2025 09:00:14</t>
  </si>
  <si>
    <t>Thiago Aparecido Pinto - 12/02/2025 09:00:15</t>
  </si>
  <si>
    <t>Thiago Aparecido Pinto - 12/02/2025 09:00:24</t>
  </si>
  <si>
    <t>Thiago Aparecido Pinto - 12/02/2025 09:00:26</t>
  </si>
  <si>
    <t>Thiago Aparecido Pinto - 12/02/2025 09:00:29</t>
  </si>
  <si>
    <t>Thiago Aparecido Pinto - 12/02/2025 09:00:31</t>
  </si>
  <si>
    <t>Thiago Aparecido Pinto - 18/02/2025 17:58:23</t>
  </si>
  <si>
    <t>Thiago Aparecido Pinto - 12/02/2025 09:01:08</t>
  </si>
  <si>
    <t>Thiago Aparecido Pinto - 12/02/2025 09:01:10</t>
  </si>
  <si>
    <t>Thiago Aparecido Pinto - 12/02/2025 09:01:12</t>
  </si>
  <si>
    <t>Alessandro Mendes - 07/03/2025 11:02:15</t>
  </si>
  <si>
    <t>Alessandro Mendes - 07/03/2025 11:02:16</t>
  </si>
  <si>
    <t>Alessandro Mendes - 07/03/2025 11:02:17</t>
  </si>
  <si>
    <t>Alessandro Mendes - 07/03/2025 11:02:20</t>
  </si>
  <si>
    <t>Alessandro Mendes - 07/03/2025 11:02:19</t>
  </si>
  <si>
    <t>Alessandro Mendes - 07/03/2025 11:02:25</t>
  </si>
  <si>
    <t>Alessandro Mendes - 07/03/2025 11:02:26</t>
  </si>
  <si>
    <t>Alessandro Mendes - 07/03/2025 11:02:29</t>
  </si>
  <si>
    <t>Alessandro Mendes - 07/03/2025 11:02:30</t>
  </si>
  <si>
    <t>Alexandre Mesquita - 13/03/2025 12:13:05</t>
  </si>
  <si>
    <t>Alexandre Mesquita - 13/03/2025 12:13:06</t>
  </si>
  <si>
    <t>Alexandre Mesquita - 13/03/2025 12:13:07</t>
  </si>
  <si>
    <t>Base de Dados_Images/BD3007.Imagem do Equipamento-.115150.jpg</t>
  </si>
  <si>
    <t>Alexandre Mesquita - 24/01/2025 08:51:39</t>
  </si>
  <si>
    <t>BC4016</t>
  </si>
  <si>
    <t>Bomba De Condensado Para Diluição Mel</t>
  </si>
  <si>
    <t>Alessandro Mendes - 04/03/2025 17:11:02</t>
  </si>
  <si>
    <t>Alessandro Mendes - 04/03/2025 17:11:04</t>
  </si>
  <si>
    <t>Alessandro Mendes - 04/03/2025 17:11:07</t>
  </si>
  <si>
    <t>Alessandro Mendes - 04/03/2025 17:11:08</t>
  </si>
  <si>
    <t>Alessandro Mendes - 04/03/2025 17:11:11</t>
  </si>
  <si>
    <t>Alessandro Mendes - 04/03/2025 17:11:14</t>
  </si>
  <si>
    <t>Alessandro Mendes - 04/03/2025 17:11:15</t>
  </si>
  <si>
    <t>Alessandro Mendes - 04/03/2025 17:11:17</t>
  </si>
  <si>
    <t>Alessandro Mendes - 04/03/2025 17:11:21</t>
  </si>
  <si>
    <t>Alessandro Mendes - 04/03/2025 17:11:26</t>
  </si>
  <si>
    <t>Alessandro Mendes - 04/03/2025 17:11:27</t>
  </si>
  <si>
    <t>Alessandro Mendes - 04/03/2025 17:11:29</t>
  </si>
  <si>
    <t>Alessandro Mendes - 04/03/2025 17:11:32</t>
  </si>
  <si>
    <t>Alessandro Mendes - 04/03/2025 17:11:33</t>
  </si>
  <si>
    <t>Alessandro Mendes - 04/03/2025 17:11:37</t>
  </si>
  <si>
    <t>Alessandro Mendes - 04/03/2025 17:11:38</t>
  </si>
  <si>
    <t>Paulo Marchiti - 08/03/2025 14:04:17</t>
  </si>
  <si>
    <t>Paulo Marchiti - 08/03/2025 14:04:18</t>
  </si>
  <si>
    <t>Paulo Marchiti - 08/03/2025 14:04:21</t>
  </si>
  <si>
    <t>Paulo Marchiti - 08/03/2025 14:04:23</t>
  </si>
  <si>
    <t>Paulo Marchiti - 08/03/2025 14:04:24</t>
  </si>
  <si>
    <t>Paulo Marchiti - 08/03/2025 14:04:29</t>
  </si>
  <si>
    <t>Paulo Marchiti - 08/03/2025 14:04:30</t>
  </si>
  <si>
    <t>Paulo Marchiti - 08/03/2025 14:04:32</t>
  </si>
  <si>
    <t>Paulo Marchiti - 08/03/2025 14:04:33</t>
  </si>
  <si>
    <t>Cleber Nunes - 14/03/2025 17:31:45</t>
  </si>
  <si>
    <t>Cleber Nunes - 14/03/2025 17:31:47</t>
  </si>
  <si>
    <t>Cleber Nunes - 14/03/2025 17:31:48</t>
  </si>
  <si>
    <t>Cleber Nunes - 14/03/2025 17:31:50</t>
  </si>
  <si>
    <t>Base de Dados_Images/BC4016.Imagem do Equipamento-.201100.jpg</t>
  </si>
  <si>
    <t>Alessandro Mendes - 04/03/2025 17:10:42</t>
  </si>
  <si>
    <t>Base de Dados_Images/BC4016.Imagem da Plaqueta do Motor-.201100.jpg</t>
  </si>
  <si>
    <t>Alessandro Mendes - 04/03/2025 17:10:55</t>
  </si>
  <si>
    <t>BC7014</t>
  </si>
  <si>
    <t>Bomba De Soda Dos Aparelhos (Bomba Pneumática)</t>
  </si>
  <si>
    <t>Alexandre Mesquita - 07/02/2025 08:26:12</t>
  </si>
  <si>
    <t>Alexandre Mesquita - 07/02/2025 08:26:13</t>
  </si>
  <si>
    <t>Alexandre Mesquita - 07/02/2025 08:26:14</t>
  </si>
  <si>
    <t>Alexandre Mesquita - 07/02/2025 08:26:15</t>
  </si>
  <si>
    <t>Alexandre Mesquita - 07/02/2025 08:26:17</t>
  </si>
  <si>
    <t>Alexandre Mesquita - 07/02/2025 08:26:18</t>
  </si>
  <si>
    <t>Alexandre Mesquita - 07/02/2025 08:26:20</t>
  </si>
  <si>
    <t>Alexandre Mesquita - 07/02/2025 08:28:35</t>
  </si>
  <si>
    <t>Alexandre Mesquita - 07/02/2025 08:26:21</t>
  </si>
  <si>
    <t>Alexandre Mesquita - 07/02/2025 08:26:24</t>
  </si>
  <si>
    <t>Thiago Aparecido Pinto - 21/02/2025 12:55:33</t>
  </si>
  <si>
    <t>Alexandre Mesquita - 07/02/2025 08:27:11</t>
  </si>
  <si>
    <t>Alexandre Mesquita - 07/02/2025 08:27:13</t>
  </si>
  <si>
    <t>Alexandre Mesquita - 07/02/2025 08:27:14</t>
  </si>
  <si>
    <t>Thiago Aparecido Pinto - 12/03/2025 08:21:29</t>
  </si>
  <si>
    <t>Thiago Aparecido Pinto - 12/03/2025 08:21:30</t>
  </si>
  <si>
    <t>Thiago Aparecido Pinto - 12/03/2025 08:21:31</t>
  </si>
  <si>
    <t>Thiago Aparecido Pinto - 12/03/2025 08:21:32</t>
  </si>
  <si>
    <t>Thiago Aparecido Pinto - 12/03/2025 08:21:35</t>
  </si>
  <si>
    <t>Thiago Aparecido Pinto - 12/03/2025 08:21:34</t>
  </si>
  <si>
    <t>Thiago Aparecido Pinto - 12/03/2025 08:21:38</t>
  </si>
  <si>
    <t>Thiago Aparecido Pinto - 12/03/2025 08:21:39</t>
  </si>
  <si>
    <t>Thiago Aparecido Pinto - 12/03/2025 08:21:40</t>
  </si>
  <si>
    <t>Thiago Aparecido Pinto - 12/03/2025 08:21:41</t>
  </si>
  <si>
    <t>Waldrovany - 13/03/2025 18:38:52</t>
  </si>
  <si>
    <t>Waldrovany - 13/03/2025 18:38:53</t>
  </si>
  <si>
    <t>Waldrovany - 13/03/2025 18:38:54</t>
  </si>
  <si>
    <t>Waldrovany - 13/03/2025 18:38:55</t>
  </si>
  <si>
    <t>Base de Dados_Images/BC7014.Imagem do Equipamento-.112559.jpg</t>
  </si>
  <si>
    <t>Alexandre Mesquita - 07/02/2025 08:25:37</t>
  </si>
  <si>
    <t>Base de Dados_Images/BC7014.Imagem da Plaqueta do Motor-.112559.jpg</t>
  </si>
  <si>
    <t>Alexandre Mesquita - 07/02/2025 08:25:51</t>
  </si>
  <si>
    <t>Tanque De Vinhaça</t>
  </si>
  <si>
    <t>LIT 70003</t>
  </si>
  <si>
    <t>Nivel Tanque Vinhaça Destilaria</t>
  </si>
  <si>
    <t>Alexandre Mesquita - 03/03/2025 09:12:39</t>
  </si>
  <si>
    <t>Alexandre Mesquita - 03/03/2025 09:12:40</t>
  </si>
  <si>
    <t>Alexandre Mesquita - 03/03/2025 09:12:41</t>
  </si>
  <si>
    <t>Alexandre Mesquita - 03/03/2025 09:12:43</t>
  </si>
  <si>
    <t>Thiago Aparecido Pinto - 05/03/2025 15:26:26</t>
  </si>
  <si>
    <t>Thiago Aparecido Pinto - 05/03/2025 15:26:27</t>
  </si>
  <si>
    <t>Thiago Aparecido Pinto - 05/03/2025 15:26:28</t>
  </si>
  <si>
    <t>Thiago Aparecido Pinto - 13/03/2025 15:29:39</t>
  </si>
  <si>
    <t>Thiago Aparecido Pinto - 13/03/2025 15:29:40</t>
  </si>
  <si>
    <t>Alexandre Mesquita - 18/03/2025 11:03:09</t>
  </si>
  <si>
    <t>Base de Dados_Images/LIT 70003.Imagem do Equipamento-.121238.jpg</t>
  </si>
  <si>
    <t>Alexandre Mesquita - 03/03/2025 09:12:31</t>
  </si>
  <si>
    <t>LCV70003</t>
  </si>
  <si>
    <t>Vv Cont Nivel Tanque De Vinhaça</t>
  </si>
  <si>
    <t>Neuzamar - 31/01/2025 07:43:37</t>
  </si>
  <si>
    <t>Neuzamar - 31/01/2025 07:43:40</t>
  </si>
  <si>
    <t>Neuzamar - 31/01/2025 07:43:41</t>
  </si>
  <si>
    <t>Neuzamar - 31/01/2025 07:43:43</t>
  </si>
  <si>
    <t>Neuzamar - 31/01/2025 07:43:46</t>
  </si>
  <si>
    <t>Neuzamar - 31/01/2025 07:43:48</t>
  </si>
  <si>
    <t>Neuzamar - 31/01/2025 07:43:50</t>
  </si>
  <si>
    <t>Neuzamar - 31/01/2025 07:43:52</t>
  </si>
  <si>
    <t>Neuzamar - 13/03/2025 02:07:00</t>
  </si>
  <si>
    <t>Neuzamar - 13/03/2025 02:07:01</t>
  </si>
  <si>
    <t>Alexandre Mesquita - 18/03/2025 09:56:33</t>
  </si>
  <si>
    <t>Alexandre Mesquita - 18/03/2025 09:56:35</t>
  </si>
  <si>
    <t>Base de Dados_Images/LCV70003.Imagem do Equipamento-.104328.jpg</t>
  </si>
  <si>
    <t>Neuzamar - 31/01/2025 07:43:25</t>
  </si>
  <si>
    <t>BC7012</t>
  </si>
  <si>
    <t>Bomba 01 De Vinhaça Da Destilaria</t>
  </si>
  <si>
    <t>Neuzamar - 31/01/2025 07:40:01</t>
  </si>
  <si>
    <t>Neuzamar - 31/01/2025 07:40:03</t>
  </si>
  <si>
    <t>Neuzamar - 31/01/2025 07:40:06</t>
  </si>
  <si>
    <t>Neuzamar - 31/01/2025 07:40:09</t>
  </si>
  <si>
    <t>Neuzamar - 31/01/2025 07:40:12</t>
  </si>
  <si>
    <t>Neuzamar - 31/01/2025 07:40:14</t>
  </si>
  <si>
    <t>Neuzamar - 31/01/2025 07:40:16</t>
  </si>
  <si>
    <t>Neuzamar - 31/01/2025 07:40:18</t>
  </si>
  <si>
    <t>Neuzamar - 31/01/2025 07:40:21</t>
  </si>
  <si>
    <t>Neuzamar - 31/01/2025 07:40:23</t>
  </si>
  <si>
    <t>Neuzamar - 31/01/2025 07:40:24</t>
  </si>
  <si>
    <t>Neuzamar - 31/01/2025 07:40:26</t>
  </si>
  <si>
    <t>Neuzamar - 31/01/2025 07:40:28</t>
  </si>
  <si>
    <t>Neuzamar - 31/01/2025 07:40:30</t>
  </si>
  <si>
    <t>Neuzamar - 31/01/2025 07:40:33</t>
  </si>
  <si>
    <t>Neuzamar - 31/01/2025 07:40:34</t>
  </si>
  <si>
    <t>Alexandre Mesquita - 21/02/2025 11:02:52</t>
  </si>
  <si>
    <t>Alexandre Mesquita - 21/02/2025 11:02:53</t>
  </si>
  <si>
    <t>Alexandre Mesquita - 21/02/2025 11:02:54</t>
  </si>
  <si>
    <t>Alexandre Mesquita - 21/02/2025 11:02:58</t>
  </si>
  <si>
    <t>Alexandre Mesquita - 21/02/2025 11:03:00</t>
  </si>
  <si>
    <t>Alexandre Mesquita - 21/02/2025 11:03:02</t>
  </si>
  <si>
    <t>Thiago Aparecido Pinto - 13/03/2025 15:30:18</t>
  </si>
  <si>
    <t>Thiago Aparecido Pinto - 13/03/2025 15:30:19</t>
  </si>
  <si>
    <t>Thiago Aparecido Pinto - 13/03/2025 15:30:21</t>
  </si>
  <si>
    <t>Alexandre Mesquita - 18/03/2025 11:03:39</t>
  </si>
  <si>
    <t>Alexandre Mesquita - 18/03/2025 11:03:40</t>
  </si>
  <si>
    <t>Alexandre Mesquita - 18/03/2025 11:03:41</t>
  </si>
  <si>
    <t>Alexandre Mesquita - 18/03/2025 11:03:42</t>
  </si>
  <si>
    <t>Base de Dados_Images/BC7012.Imagem do Equipamento-.103957.jpg</t>
  </si>
  <si>
    <t>Neuzamar - 31/01/2025 07:39:44</t>
  </si>
  <si>
    <t>Base de Dados_Images/BC7012.Imagem da Plaqueta do Motor-.103957.jpg</t>
  </si>
  <si>
    <t>Neuzamar - 31/01/2025 07:39:53</t>
  </si>
  <si>
    <t>BC7013</t>
  </si>
  <si>
    <t>Bomba 02 De Vinhaça Da Destilaria</t>
  </si>
  <si>
    <t>Neuzamar - 31/01/2025 07:41:00</t>
  </si>
  <si>
    <t>Neuzamar - 31/01/2025 07:41:03</t>
  </si>
  <si>
    <t>Neuzamar - 31/01/2025 07:41:04</t>
  </si>
  <si>
    <t>Neuzamar - 31/01/2025 07:41:07</t>
  </si>
  <si>
    <t>Neuzamar - 31/01/2025 07:41:08</t>
  </si>
  <si>
    <t>Neuzamar - 31/01/2025 07:41:10</t>
  </si>
  <si>
    <t>Neuzamar - 31/01/2025 07:41:12</t>
  </si>
  <si>
    <t>Neuzamar - 31/01/2025 07:41:13</t>
  </si>
  <si>
    <t>Neuzamar - 31/01/2025 07:41:15</t>
  </si>
  <si>
    <t>Neuzamar - 31/01/2025 07:41:16</t>
  </si>
  <si>
    <t>Neuzamar - 31/01/2025 07:41:20</t>
  </si>
  <si>
    <t>Neuzamar - 31/01/2025 07:41:21</t>
  </si>
  <si>
    <t>Neuzamar - 31/01/2025 07:41:23</t>
  </si>
  <si>
    <t>Neuzamar - 31/01/2025 07:41:25</t>
  </si>
  <si>
    <t>Neuzamar - 31/01/2025 07:41:26</t>
  </si>
  <si>
    <t>Neuzamar - 31/01/2025 07:41:28</t>
  </si>
  <si>
    <t>Alexandre Mesquita - 21/02/2025 11:06:27</t>
  </si>
  <si>
    <t>Alexandre Mesquita - 21/02/2025 11:06:28</t>
  </si>
  <si>
    <t>Alexandre Mesquita - 21/02/2025 11:06:30</t>
  </si>
  <si>
    <t>Alexandre Mesquita - 21/02/2025 11:06:32</t>
  </si>
  <si>
    <t>Alexandre Mesquita - 21/02/2025 11:06:34</t>
  </si>
  <si>
    <t>Alexandre Mesquita - 21/02/2025 11:06:36</t>
  </si>
  <si>
    <t>Thiago Aparecido Pinto - 13/03/2025 15:30:26</t>
  </si>
  <si>
    <t>Thiago Aparecido Pinto - 13/03/2025 15:30:27</t>
  </si>
  <si>
    <t>Thiago Aparecido Pinto - 13/03/2025 15:30:28</t>
  </si>
  <si>
    <t>Thiago Aparecido Pinto - 13/03/2025 15:30:33</t>
  </si>
  <si>
    <t>Alexandre Mesquita - 18/03/2025 11:03:26</t>
  </si>
  <si>
    <t>Alexandre Mesquita - 18/03/2025 11:03:27</t>
  </si>
  <si>
    <t>Alexandre Mesquita - 18/03/2025 11:03:28</t>
  </si>
  <si>
    <t>Alexandre Mesquita - 18/03/2025 11:03:29</t>
  </si>
  <si>
    <t>Base de Dados_Images/BC7013.Imagem do Equipamento-.104113.jpg</t>
  </si>
  <si>
    <t>Neuzamar - 31/01/2025 07:40:48</t>
  </si>
  <si>
    <t>Base de Dados_Images/BC7013.Imagem da Plaqueta do Motor-.104113.jpg</t>
  </si>
  <si>
    <t>Neuzamar - 31/01/2025 07:40:55</t>
  </si>
  <si>
    <t>FIT 70031</t>
  </si>
  <si>
    <t>Vazao De Vinhaça</t>
  </si>
  <si>
    <t>Alexandre Mesquita - 07/02/2025 08:35:57</t>
  </si>
  <si>
    <t>Alexandre Mesquita - 07/02/2025 08:35:58</t>
  </si>
  <si>
    <t>Alexandre Mesquita - 07/02/2025 08:35:59</t>
  </si>
  <si>
    <t>Alexandre Mesquita - 07/02/2025 08:36:01</t>
  </si>
  <si>
    <t>Waldrovany - 12/03/2025 15:19:34</t>
  </si>
  <si>
    <t>Waldrovany - 12/03/2025 15:19:35</t>
  </si>
  <si>
    <t>Waldrovany - 12/03/2025 15:19:55</t>
  </si>
  <si>
    <t>Alexandre Mesquita - 18/03/2025 09:58:00</t>
  </si>
  <si>
    <t>Alexandre Mesquita - 18/03/2025 09:58:02</t>
  </si>
  <si>
    <t>Alexandre Mesquita - 18/03/2025 09:58:07</t>
  </si>
  <si>
    <t>Alexandre Mesquita - 18/03/2025 09:58:09</t>
  </si>
  <si>
    <t>Base de Dados_Images/FIT 70031.Imagem do Equipamento-.113553.jpg</t>
  </si>
  <si>
    <t>Alexandre Mesquita - 07/02/2025 08:35:40</t>
  </si>
  <si>
    <t>Tanque De Xarope</t>
  </si>
  <si>
    <t>LIT 40031</t>
  </si>
  <si>
    <t>Nivel Tanque Xarope</t>
  </si>
  <si>
    <t>Claudenir Alves - 05/03/2025 14:47:26</t>
  </si>
  <si>
    <t>Claudenir Alves - 05/03/2025 14:47:43</t>
  </si>
  <si>
    <t>Claudenir Alves - 05/03/2025 14:48:03</t>
  </si>
  <si>
    <t>Claudenir Alves - 05/03/2025 14:48:21</t>
  </si>
  <si>
    <t>Claudenir Alves - 05/03/2025 14:48:44</t>
  </si>
  <si>
    <t>Claudenir Alves - 05/03/2025 14:48:43</t>
  </si>
  <si>
    <t>Claudenir Alves - 05/03/2025 14:48:42</t>
  </si>
  <si>
    <t>Alessandro Mendes - 08/03/2025 10:36:03</t>
  </si>
  <si>
    <t>Alessandro Mendes - 08/03/2025 10:36:06</t>
  </si>
  <si>
    <t>Alexandre Mesquita - 14/03/2025 17:22:04</t>
  </si>
  <si>
    <t>Alexandre Mesquita - 14/03/2025 17:22:05</t>
  </si>
  <si>
    <t>Base de Dados_Images/LIT 40031.Imagem do Equipamento-.174643.jpg</t>
  </si>
  <si>
    <t>Claudenir Alves - 05/03/2025 14:46:37</t>
  </si>
  <si>
    <t>BC4007</t>
  </si>
  <si>
    <t>Bomba 01 De Xarope Para Fabrica</t>
  </si>
  <si>
    <t>Thiago Aparecido Pinto - 21/02/2025 08:38:25</t>
  </si>
  <si>
    <t>Thiago Aparecido Pinto - 21/02/2025 08:38:26</t>
  </si>
  <si>
    <t>Thiago Aparecido Pinto - 21/02/2025 08:38:27</t>
  </si>
  <si>
    <t>Thiago Aparecido Pinto - 21/02/2025 08:38:28</t>
  </si>
  <si>
    <t>Thiago Aparecido Pinto - 21/02/2025 08:38:29</t>
  </si>
  <si>
    <t>Thiago Aparecido Pinto - 21/02/2025 08:38:31</t>
  </si>
  <si>
    <t>Thiago Aparecido Pinto - 21/02/2025 08:38:33</t>
  </si>
  <si>
    <t>Thiago Aparecido Pinto - 21/02/2025 08:38:36</t>
  </si>
  <si>
    <t>Thiago Aparecido Pinto - 21/02/2025 08:38:39</t>
  </si>
  <si>
    <t>Thiago Aparecido Pinto - 21/02/2025 08:38:38</t>
  </si>
  <si>
    <t>Thiago Aparecido Pinto - 21/02/2025 08:38:40</t>
  </si>
  <si>
    <t>Thiago Aparecido Pinto - 21/02/2025 08:38:42</t>
  </si>
  <si>
    <t>Thiago Aparecido Pinto - 21/02/2025 08:38:45</t>
  </si>
  <si>
    <t>Thiago Aparecido Pinto - 21/02/2025 08:38:46</t>
  </si>
  <si>
    <t>Thiago Aparecido Pinto - 21/02/2025 08:38:47</t>
  </si>
  <si>
    <t>Alessandro Mendes - 08/03/2025 10:35:01</t>
  </si>
  <si>
    <t>Alessandro Mendes - 08/03/2025 10:35:02</t>
  </si>
  <si>
    <t>Alessandro Mendes - 08/03/2025 10:35:09</t>
  </si>
  <si>
    <t>Alessandro Mendes - 08/03/2025 10:35:19</t>
  </si>
  <si>
    <t>Alessandro Mendes - 08/03/2025 10:35:18</t>
  </si>
  <si>
    <t>Alessandro Mendes - 08/03/2025 10:35:17</t>
  </si>
  <si>
    <t>Alessandro Mendes - 08/03/2025 10:35:23</t>
  </si>
  <si>
    <t>Alessandro Mendes - 08/03/2025 10:35:24</t>
  </si>
  <si>
    <t>Alessandro Mendes - 08/03/2025 10:35:26</t>
  </si>
  <si>
    <t>Cleber Nunes - 14/03/2025 17:57:54</t>
  </si>
  <si>
    <t>Cleber Nunes - 14/03/2025 17:57:55</t>
  </si>
  <si>
    <t>Cleber Nunes - 14/03/2025 17:57:56</t>
  </si>
  <si>
    <t>Base de Dados_Images/BC4007.Imagem do Equipamento-.134318.jpg</t>
  </si>
  <si>
    <t>Alessandro Mendes - 06/03/2025 10:42:56</t>
  </si>
  <si>
    <t>Base de Dados_Images/BC4007.Imagem da Plaqueta do Motor-.134318.jpg</t>
  </si>
  <si>
    <t>Alessandro Mendes - 06/03/2025 10:43:12</t>
  </si>
  <si>
    <t>BC4008</t>
  </si>
  <si>
    <t>Bomba 02 De Xarope Para Fabrica</t>
  </si>
  <si>
    <t>Thiago Aparecido Pinto - 21/02/2025 08:38:54</t>
  </si>
  <si>
    <t>Thiago Aparecido Pinto - 21/02/2025 08:38:55</t>
  </si>
  <si>
    <t>Thiago Aparecido Pinto - 21/02/2025 08:38:56</t>
  </si>
  <si>
    <t>Thiago Aparecido Pinto - 21/02/2025 08:38:58</t>
  </si>
  <si>
    <t>Thiago Aparecido Pinto - 21/02/2025 08:38:59</t>
  </si>
  <si>
    <t>Thiago Aparecido Pinto - 21/02/2025 08:39:00</t>
  </si>
  <si>
    <t>Thiago Aparecido Pinto - 21/02/2025 08:39:02</t>
  </si>
  <si>
    <t>Thiago Aparecido Pinto - 21/02/2025 08:39:03</t>
  </si>
  <si>
    <t>Thiago Aparecido Pinto - 21/02/2025 08:39:04</t>
  </si>
  <si>
    <t>Thiago Aparecido Pinto - 21/02/2025 08:39:07</t>
  </si>
  <si>
    <t>Thiago Aparecido Pinto - 21/02/2025 08:39:06</t>
  </si>
  <si>
    <t>Thiago Aparecido Pinto - 21/02/2025 08:39:09</t>
  </si>
  <si>
    <t>Thiago Aparecido Pinto - 21/02/2025 08:39:10</t>
  </si>
  <si>
    <t>Thiago Aparecido Pinto - 21/02/2025 08:39:11</t>
  </si>
  <si>
    <t>Thiago Aparecido Pinto - 21/02/2025 08:39:12</t>
  </si>
  <si>
    <t>Alexandre Mesquita - 08/03/2025 09:13:16</t>
  </si>
  <si>
    <t>Alexandre Mesquita - 08/03/2025 09:13:18</t>
  </si>
  <si>
    <t>Alexandre Mesquita - 08/03/2025 09:13:19</t>
  </si>
  <si>
    <t>Alexandre Mesquita - 08/03/2025 09:13:20</t>
  </si>
  <si>
    <t>Alexandre Mesquita - 08/03/2025 09:13:22</t>
  </si>
  <si>
    <t>Waldrovany - 12/03/2025 15:05:34</t>
  </si>
  <si>
    <t>Waldrovany - 12/03/2025 15:05:35</t>
  </si>
  <si>
    <t>Waldrovany - 12/03/2025 15:05:36</t>
  </si>
  <si>
    <t>Waldrovany - 12/03/2025 15:05:39</t>
  </si>
  <si>
    <t>Cleber Nunes - 14/03/2025 17:56:50</t>
  </si>
  <si>
    <t>Thiago Aparecido Pinto - 15/04/2025 13:46:32</t>
  </si>
  <si>
    <t>Thiago Aparecido Pinto - 15/04/2025 13:46:39</t>
  </si>
  <si>
    <t>Cleber Nunes - 14/03/2025 17:57:32</t>
  </si>
  <si>
    <t>Base de Dados_Images/BC4008.Imagem do Equipamento-.134155.jpg</t>
  </si>
  <si>
    <t>Alessandro Mendes - 06/03/2025 10:41:06</t>
  </si>
  <si>
    <t>Base de Dados_Images/BC4008.Imagem da Plaqueta do Motor-.134155.jpg</t>
  </si>
  <si>
    <t>Alessandro Mendes - 06/03/2025 10:41:40</t>
  </si>
  <si>
    <t>Tanque Flegmaça</t>
  </si>
  <si>
    <t>LIT 65044</t>
  </si>
  <si>
    <t>Nivel Do Tanque De Flegmaça</t>
  </si>
  <si>
    <t>Thiago Aparecido Pinto - 03/03/2025 07:41:57</t>
  </si>
  <si>
    <t>Thiago Aparecido Pinto - 03/03/2025 07:41:58</t>
  </si>
  <si>
    <t>Thiago Aparecido Pinto - 03/03/2025 07:41:59</t>
  </si>
  <si>
    <t>Thiago Aparecido Pinto - 03/03/2025 07:42:02</t>
  </si>
  <si>
    <t>Thiago Aparecido Pinto - 03/03/2025 07:42:03</t>
  </si>
  <si>
    <t>Thiago Aparecido Pinto - 03/03/2025 07:42:04</t>
  </si>
  <si>
    <t>Thiago Aparecido Pinto - 03/03/2025 07:42:07</t>
  </si>
  <si>
    <t>Thiago Aparecido Pinto - 03/03/2025 07:42:08</t>
  </si>
  <si>
    <t>Alexandre Mesquita - 12/03/2025 14:24:02</t>
  </si>
  <si>
    <t>Alexandre Mesquita - 12/03/2025 14:24:11</t>
  </si>
  <si>
    <t>Base de Dados_Images/LIT 65044.Imagem do Equipamento-.104153.jpg</t>
  </si>
  <si>
    <t>Thiago Aparecido Pinto - 03/03/2025 07:41:49</t>
  </si>
  <si>
    <t>LCV65048</t>
  </si>
  <si>
    <t>Vv Cont Nivel Do Tanque De Flegmaça</t>
  </si>
  <si>
    <t>Neuzamar - 27/01/2025 16:25:29</t>
  </si>
  <si>
    <t>Neuzamar - 27/01/2025 16:25:21</t>
  </si>
  <si>
    <t>Neuzamar - 27/01/2025 16:25:34</t>
  </si>
  <si>
    <t>Neuzamar - 27/01/2025 16:25:39</t>
  </si>
  <si>
    <t>Neuzamar - 27/01/2025 16:25:42</t>
  </si>
  <si>
    <t>Neuzamar - 27/01/2025 16:25:46</t>
  </si>
  <si>
    <t>Neuzamar - 27/01/2025 16:26:23</t>
  </si>
  <si>
    <t>Neuzamar - 27/01/2025 16:26:12</t>
  </si>
  <si>
    <t>Igor Vantuil - 04/03/2025 10:48:59</t>
  </si>
  <si>
    <t>Igor Vantuil - 04/03/2025 10:49:00</t>
  </si>
  <si>
    <t>Thiago Aparecido Pinto - 05/03/2025 14:50:41</t>
  </si>
  <si>
    <t>Waldrovany - 14/03/2025 17:25:37</t>
  </si>
  <si>
    <t>Base de Dados_Images/LCV65048.Imagem do Equipamento-.192422.jpg</t>
  </si>
  <si>
    <t>Neuzamar - 27/01/2025 16:24:18</t>
  </si>
  <si>
    <t>XV65058</t>
  </si>
  <si>
    <t>Valvula De Retorno De Flegmaça Linha Mosto 01</t>
  </si>
  <si>
    <t>Neuzamar - 27/01/2025 15:48:52</t>
  </si>
  <si>
    <t>Neuzamar - 27/01/2025 15:48:53</t>
  </si>
  <si>
    <t>Neuzamar - 27/01/2025 15:48:54</t>
  </si>
  <si>
    <t>Neuzamar - 27/01/2025 15:48:56</t>
  </si>
  <si>
    <t>Neuzamar - 27/01/2025 15:48:57</t>
  </si>
  <si>
    <t>Neuzamar - 27/01/2025 15:48:59</t>
  </si>
  <si>
    <t>Neuzamar - 27/01/2025 15:49:01</t>
  </si>
  <si>
    <t>Neuzamar - 27/01/2025 15:49:03</t>
  </si>
  <si>
    <t>Paulo Marchiti - 14/02/2025 15:47:45</t>
  </si>
  <si>
    <t>Paulo Marchiti - 14/02/2025 15:47:47</t>
  </si>
  <si>
    <t>Paulo Marchiti - 06/03/2025 13:31:26</t>
  </si>
  <si>
    <t>Alexandre Mesquita - 12/03/2025 14:25:28</t>
  </si>
  <si>
    <t>Base de Dados_Images/XV65058.Imagem do Equipamento-.144521.jpg</t>
  </si>
  <si>
    <t>Thiago Aparecido Pinto - 24/01/2025 11:41:04</t>
  </si>
  <si>
    <t>XV65059</t>
  </si>
  <si>
    <t>Valvula De Retorno De Flegmaça Linha Mosto 02</t>
  </si>
  <si>
    <t>Neuzamar - 27/01/2025 15:49:18</t>
  </si>
  <si>
    <t>Neuzamar - 27/01/2025 15:49:19</t>
  </si>
  <si>
    <t>Neuzamar - 27/01/2025 15:49:20</t>
  </si>
  <si>
    <t>Neuzamar - 27/01/2025 15:49:22</t>
  </si>
  <si>
    <t>Neuzamar - 27/01/2025 15:49:24</t>
  </si>
  <si>
    <t>Neuzamar - 27/01/2025 15:49:25</t>
  </si>
  <si>
    <t>Neuzamar - 27/01/2025 15:49:27</t>
  </si>
  <si>
    <t>Neuzamar - 27/01/2025 15:52:42</t>
  </si>
  <si>
    <t>Paulo Marchiti - 14/02/2025 15:49:15</t>
  </si>
  <si>
    <t>Paulo Marchiti - 14/02/2025 15:49:17</t>
  </si>
  <si>
    <t>Thiago Aparecido Pinto - 05/03/2025 14:53:07</t>
  </si>
  <si>
    <t>Alexandre Mesquita - 12/03/2025 14:25:40</t>
  </si>
  <si>
    <t>Base de Dados_Images/XV65059.Imagem do Equipamento-.144426.jpg</t>
  </si>
  <si>
    <t>Thiago Aparecido Pinto - 24/01/2025 11:40:43</t>
  </si>
  <si>
    <t>XV65078</t>
  </si>
  <si>
    <t>Valvula 01 De Mosto Da Linha 01</t>
  </si>
  <si>
    <t>Thiago Aparecido Pinto - 03/02/2025 11:12:05</t>
  </si>
  <si>
    <t>Thiago Aparecido Pinto - 03/02/2025 11:12:07</t>
  </si>
  <si>
    <t>Thiago Aparecido Pinto - 03/02/2025 11:12:11</t>
  </si>
  <si>
    <t>Thiago Aparecido Pinto - 03/02/2025 11:12:16</t>
  </si>
  <si>
    <t>Thiago Aparecido Pinto - 03/02/2025 11:12:20</t>
  </si>
  <si>
    <t>Thiago Aparecido Pinto - 03/02/2025 11:12:22</t>
  </si>
  <si>
    <t>Thiago Aparecido Pinto - 03/02/2025 11:12:30</t>
  </si>
  <si>
    <t>Thiago Aparecido Pinto - 03/02/2025 11:12:29</t>
  </si>
  <si>
    <t>Paulo Marchiti - 14/02/2025 15:49:44</t>
  </si>
  <si>
    <t>Paulo Marchiti - 14/02/2025 15:49:46</t>
  </si>
  <si>
    <t>Paulo Marchiti - 06/03/2025 13:32:12</t>
  </si>
  <si>
    <t>Alexandre Mesquita - 12/03/2025 14:26:39</t>
  </si>
  <si>
    <t>Base de Dados_Images/XV65078.Imagem do Equipamento-.165749.jpg</t>
  </si>
  <si>
    <t>Thiago Aparecido Pinto - 24/01/2025 13:57:43</t>
  </si>
  <si>
    <t>XV65079</t>
  </si>
  <si>
    <t>Valvula 02 De Mosto Da Linha 01</t>
  </si>
  <si>
    <t>Thiago Aparecido Pinto - 03/02/2025 11:12:58</t>
  </si>
  <si>
    <t>Thiago Aparecido Pinto - 03/02/2025 11:12:59</t>
  </si>
  <si>
    <t>Thiago Aparecido Pinto - 03/02/2025 11:13:00</t>
  </si>
  <si>
    <t>Thiago Aparecido Pinto - 03/02/2025 11:14:56</t>
  </si>
  <si>
    <t>Thiago Aparecido Pinto - 03/02/2025 11:14:58</t>
  </si>
  <si>
    <t>Thiago Aparecido Pinto - 03/02/2025 11:21:49</t>
  </si>
  <si>
    <t>Thiago Aparecido Pinto - 03/02/2025 11:21:50</t>
  </si>
  <si>
    <t>Paulo Marchiti - 14/02/2025 15:52:07</t>
  </si>
  <si>
    <t>Paulo Marchiti - 14/02/2025 15:52:13</t>
  </si>
  <si>
    <t>Paulo Marchiti - 06/03/2025 13:29:42</t>
  </si>
  <si>
    <t>Alexandre Mesquita - 12/03/2025 14:27:11</t>
  </si>
  <si>
    <t>Base de Dados_Images/XV65079.Imagem do Equipamento-.165849.jpg</t>
  </si>
  <si>
    <t>Thiago Aparecido Pinto - 24/01/2025 13:58:42</t>
  </si>
  <si>
    <t>XV65080</t>
  </si>
  <si>
    <t>Valvula 01 De Mosto Da Linha 02</t>
  </si>
  <si>
    <t>Thiago Aparecido Pinto - 03/02/2025 11:22:36</t>
  </si>
  <si>
    <t>Thiago Aparecido Pinto - 03/02/2025 11:22:37</t>
  </si>
  <si>
    <t>Thiago Aparecido Pinto - 03/02/2025 11:22:38</t>
  </si>
  <si>
    <t>Thiago Aparecido Pinto - 03/02/2025 11:22:43</t>
  </si>
  <si>
    <t>Thiago Aparecido Pinto - 03/02/2025 11:22:44</t>
  </si>
  <si>
    <t>Thiago Aparecido Pinto - 03/02/2025 11:22:45</t>
  </si>
  <si>
    <t>Thiago Aparecido Pinto - 03/02/2025 11:22:49</t>
  </si>
  <si>
    <t>Thiago Aparecido Pinto - 03/02/2025 11:22:50</t>
  </si>
  <si>
    <t>Paulo Marchiti - 14/02/2025 15:50:22</t>
  </si>
  <si>
    <t>Paulo Marchiti - 14/02/2025 15:50:23</t>
  </si>
  <si>
    <t>Thiago Aparecido Pinto - 05/03/2025 14:54:22</t>
  </si>
  <si>
    <t>Alexandre Mesquita - 12/03/2025 14:27:30</t>
  </si>
  <si>
    <t>Base de Dados_Images/XV65080.Imagem do Equipamento-.165942.jpg</t>
  </si>
  <si>
    <t>Thiago Aparecido Pinto - 24/01/2025 13:59:37</t>
  </si>
  <si>
    <t>XV65081</t>
  </si>
  <si>
    <t>Valvula 02 De Mosto Da Linha 02</t>
  </si>
  <si>
    <t>Thiago Aparecido Pinto - 03/02/2025 11:23:04</t>
  </si>
  <si>
    <t>Thiago Aparecido Pinto - 03/02/2025 11:23:06</t>
  </si>
  <si>
    <t>Thiago Aparecido Pinto - 03/02/2025 11:23:07</t>
  </si>
  <si>
    <t>Thiago Aparecido Pinto - 03/02/2025 11:23:10</t>
  </si>
  <si>
    <t>Thiago Aparecido Pinto - 03/02/2025 11:23:11</t>
  </si>
  <si>
    <t>Thiago Aparecido Pinto - 03/02/2025 11:23:15</t>
  </si>
  <si>
    <t>Thiago Aparecido Pinto - 03/02/2025 11:23:16</t>
  </si>
  <si>
    <t>Thiago Aparecido Pinto - 03/02/2025 11:23:17</t>
  </si>
  <si>
    <t>Paulo Marchiti - 14/02/2025 15:51:13</t>
  </si>
  <si>
    <t>Paulo Marchiti - 14/02/2025 15:51:15</t>
  </si>
  <si>
    <t>Thiago Aparecido Pinto - 05/03/2025 14:54:45</t>
  </si>
  <si>
    <t>Alexandre Mesquita - 12/03/2025 14:27:48</t>
  </si>
  <si>
    <t>Base de Dados_Images/XV65081.Imagem do Equipamento-.165926.jpg</t>
  </si>
  <si>
    <t>Thiago Aparecido Pinto - 24/01/2025 13:59:19</t>
  </si>
  <si>
    <t>BC7009</t>
  </si>
  <si>
    <t>Bomba 01 De Flegmaça Da Destilaria</t>
  </si>
  <si>
    <t>Neuzamar - 27/01/2025 15:30:24</t>
  </si>
  <si>
    <t>Neuzamar - 27/01/2025 15:30:26</t>
  </si>
  <si>
    <t>Neuzamar - 27/01/2025 15:30:31</t>
  </si>
  <si>
    <t>Neuzamar - 27/01/2025 15:30:34</t>
  </si>
  <si>
    <t>Neuzamar - 27/01/2025 15:30:37</t>
  </si>
  <si>
    <t>Neuzamar - 27/01/2025 15:30:40</t>
  </si>
  <si>
    <t>Neuzamar - 27/01/2025 15:30:41</t>
  </si>
  <si>
    <t>Neuzamar - 27/01/2025 15:30:45</t>
  </si>
  <si>
    <t>Neuzamar - 27/01/2025 15:30:49</t>
  </si>
  <si>
    <t>Neuzamar - 27/01/2025 15:30:53</t>
  </si>
  <si>
    <t>Neuzamar - 27/01/2025 15:30:57</t>
  </si>
  <si>
    <t>Neuzamar - 27/01/2025 15:30:59</t>
  </si>
  <si>
    <t>Neuzamar - 27/01/2025 15:31:01</t>
  </si>
  <si>
    <t>Neuzamar - 27/01/2025 15:31:04</t>
  </si>
  <si>
    <t>Neuzamar - 27/01/2025 15:31:07</t>
  </si>
  <si>
    <t>Neuzamar - 27/01/2025 15:31:09</t>
  </si>
  <si>
    <t>Alexandre Mesquita - 21/02/2025 11:00:20</t>
  </si>
  <si>
    <t>Alexandre Mesquita - 21/02/2025 11:00:21</t>
  </si>
  <si>
    <t>Alexandre Mesquita - 21/02/2025 11:00:22</t>
  </si>
  <si>
    <t>Alexandre Mesquita - 21/02/2025 11:00:24</t>
  </si>
  <si>
    <t>Alexandre Mesquita - 21/02/2025 11:00:27</t>
  </si>
  <si>
    <t>Alexandre Mesquita - 21/02/2025 11:00:29</t>
  </si>
  <si>
    <t>Thiago Aparecido Pinto - 05/03/2025 08:20:54</t>
  </si>
  <si>
    <t>Thiago Aparecido Pinto - 05/03/2025 08:20:55</t>
  </si>
  <si>
    <t>Thiago Aparecido Pinto - 05/03/2025 08:20:57</t>
  </si>
  <si>
    <t>Waldrovany - 14/03/2025 17:24:54</t>
  </si>
  <si>
    <t>Waldrovany - 14/03/2025 17:24:55</t>
  </si>
  <si>
    <t>Waldrovany - 14/03/2025 17:24:57</t>
  </si>
  <si>
    <t>Base de Dados_Images/BC7009.Imagem do Equipamento-.171526.jpg</t>
  </si>
  <si>
    <t>Thiago Aparecido Pinto - 24/01/2025 14:15:20</t>
  </si>
  <si>
    <t>BC7011</t>
  </si>
  <si>
    <t>Bomba 02 De Flegmaça Da Destilaria</t>
  </si>
  <si>
    <t>Neuzamar - 27/01/2025 15:31:30</t>
  </si>
  <si>
    <t>Neuzamar - 27/01/2025 15:31:31</t>
  </si>
  <si>
    <t>Neuzamar - 27/01/2025 15:31:32</t>
  </si>
  <si>
    <t>Neuzamar - 27/01/2025 15:31:36</t>
  </si>
  <si>
    <t>Neuzamar - 27/01/2025 15:31:37</t>
  </si>
  <si>
    <t>Neuzamar - 27/01/2025 15:31:39</t>
  </si>
  <si>
    <t>Neuzamar - 27/01/2025 15:31:41</t>
  </si>
  <si>
    <t>Neuzamar - 27/01/2025 15:31:44</t>
  </si>
  <si>
    <t>Neuzamar - 27/01/2025 15:32:06</t>
  </si>
  <si>
    <t>Neuzamar - 27/01/2025 15:32:04</t>
  </si>
  <si>
    <t>Neuzamar - 27/01/2025 15:31:50</t>
  </si>
  <si>
    <t>Neuzamar - 27/01/2025 15:31:51</t>
  </si>
  <si>
    <t>Neuzamar - 27/01/2025 15:31:54</t>
  </si>
  <si>
    <t>Neuzamar - 27/01/2025 15:31:56</t>
  </si>
  <si>
    <t>Neuzamar - 27/01/2025 15:31:58</t>
  </si>
  <si>
    <t>Neuzamar - 27/01/2025 15:31:59</t>
  </si>
  <si>
    <t>Alexandre Mesquita - 21/02/2025 11:01:15</t>
  </si>
  <si>
    <t>Alexandre Mesquita - 21/02/2025 11:01:16</t>
  </si>
  <si>
    <t>Alexandre Mesquita - 21/02/2025 11:01:18</t>
  </si>
  <si>
    <t>Alexandre Mesquita - 21/02/2025 11:01:19</t>
  </si>
  <si>
    <t>Alexandre Mesquita - 21/02/2025 11:01:22</t>
  </si>
  <si>
    <t>Alexandre Mesquita - 21/02/2025 11:01:27</t>
  </si>
  <si>
    <t>Thiago Aparecido Pinto - 05/03/2025 14:49:52</t>
  </si>
  <si>
    <t>Thiago Aparecido Pinto - 05/03/2025 14:49:53</t>
  </si>
  <si>
    <t>Thiago Aparecido Pinto - 05/03/2025 14:49:54</t>
  </si>
  <si>
    <t>Thiago Aparecido Pinto - 05/03/2025 14:49:57</t>
  </si>
  <si>
    <t>Waldrovany - 14/03/2025 17:25:02</t>
  </si>
  <si>
    <t>Waldrovany - 14/03/2025 17:25:03</t>
  </si>
  <si>
    <t>Waldrovany - 14/03/2025 17:25:04</t>
  </si>
  <si>
    <t>Waldrovany - 14/03/2025 17:25:05</t>
  </si>
  <si>
    <t>Base de Dados_Images/BC7011.Imagem do Equipamento-.171505.jpg</t>
  </si>
  <si>
    <t>Thiago Aparecido Pinto - 24/01/2025 14:14:58</t>
  </si>
  <si>
    <t>BC6524</t>
  </si>
  <si>
    <t>Bomba De Flegmaça Para Assepcia Das Dornas</t>
  </si>
  <si>
    <t>Neuzamar - 27/01/2025 15:35:21</t>
  </si>
  <si>
    <t>Neuzamar - 27/01/2025 15:35:23</t>
  </si>
  <si>
    <t>Neuzamar - 27/01/2025 15:35:26</t>
  </si>
  <si>
    <t>Neuzamar - 27/01/2025 15:35:30</t>
  </si>
  <si>
    <t>Neuzamar - 27/01/2025 15:35:33</t>
  </si>
  <si>
    <t>Neuzamar - 27/01/2025 15:35:36</t>
  </si>
  <si>
    <t>Neuzamar - 27/01/2025 15:35:39</t>
  </si>
  <si>
    <t>Neuzamar - 27/01/2025 15:35:42</t>
  </si>
  <si>
    <t>Neuzamar - 27/01/2025 15:35:50</t>
  </si>
  <si>
    <t>Neuzamar - 27/01/2025 15:35:53</t>
  </si>
  <si>
    <t>Neuzamar - 27/01/2025 15:35:56</t>
  </si>
  <si>
    <t>Neuzamar - 27/01/2025 15:35:59</t>
  </si>
  <si>
    <t>Neuzamar - 27/01/2025 15:36:01</t>
  </si>
  <si>
    <t>Neuzamar - 27/01/2025 15:36:05</t>
  </si>
  <si>
    <t>Neuzamar - 27/01/2025 15:36:08</t>
  </si>
  <si>
    <t>Neuzamar - 27/01/2025 15:36:10</t>
  </si>
  <si>
    <t>Paulo Marchiti - 19/02/2025 11:58:28</t>
  </si>
  <si>
    <t>Paulo Marchiti - 19/02/2025 11:58:29</t>
  </si>
  <si>
    <t>Paulo Marchiti - 19/02/2025 11:58:31</t>
  </si>
  <si>
    <t>Paulo Marchiti - 19/02/2025 11:58:35</t>
  </si>
  <si>
    <t>Paulo Marchiti - 19/02/2025 11:58:36</t>
  </si>
  <si>
    <t>Thiago Aparecido Pinto - 05/03/2025 14:50:05</t>
  </si>
  <si>
    <t>Thiago Aparecido Pinto - 05/03/2025 14:50:06</t>
  </si>
  <si>
    <t>Thiago Aparecido Pinto - 05/03/2025 14:50:08</t>
  </si>
  <si>
    <t>Alexandre Mesquita - 12/03/2025 14:23:08</t>
  </si>
  <si>
    <t>Alexandre Mesquita - 12/03/2025 14:23:09</t>
  </si>
  <si>
    <t>Alexandre Mesquita - 12/03/2025 14:23:10</t>
  </si>
  <si>
    <t>Alexandre Mesquita - 12/03/2025 14:23:14</t>
  </si>
  <si>
    <t>Base de Dados_Images/BC6524.Imagem do Equipamento-.170045.jpg</t>
  </si>
  <si>
    <t>Thiago Aparecido Pinto - 24/01/2025 14:00:39</t>
  </si>
  <si>
    <t>BC6525</t>
  </si>
  <si>
    <t>Bomba 01 De Flegmaça Para Assepcia</t>
  </si>
  <si>
    <t>Neuzamar - 27/01/2025 15:36:35</t>
  </si>
  <si>
    <t>Neuzamar - 27/01/2025 15:36:37</t>
  </si>
  <si>
    <t>Neuzamar - 27/01/2025 15:36:38</t>
  </si>
  <si>
    <t>Neuzamar - 27/01/2025 15:36:41</t>
  </si>
  <si>
    <t>Neuzamar - 27/01/2025 15:36:45</t>
  </si>
  <si>
    <t>Neuzamar - 27/01/2025 15:36:48</t>
  </si>
  <si>
    <t>Neuzamar - 27/01/2025 15:36:50</t>
  </si>
  <si>
    <t>Neuzamar - 27/01/2025 15:36:53</t>
  </si>
  <si>
    <t>Neuzamar - 27/01/2025 15:36:56</t>
  </si>
  <si>
    <t>Neuzamar - 27/01/2025 15:36:58</t>
  </si>
  <si>
    <t>Neuzamar - 27/01/2025 15:37:01</t>
  </si>
  <si>
    <t>Neuzamar - 27/01/2025 15:37:03</t>
  </si>
  <si>
    <t>Neuzamar - 27/01/2025 15:37:07</t>
  </si>
  <si>
    <t>Neuzamar - 27/01/2025 15:37:09</t>
  </si>
  <si>
    <t>Neuzamar - 27/01/2025 15:37:11</t>
  </si>
  <si>
    <t>Neuzamar - 27/01/2025 15:37:14</t>
  </si>
  <si>
    <t>Paulo Marchiti - 19/02/2025 11:58:50</t>
  </si>
  <si>
    <t>Paulo Marchiti - 19/02/2025 11:58:51</t>
  </si>
  <si>
    <t>Paulo Marchiti - 19/02/2025 11:58:52</t>
  </si>
  <si>
    <t>Paulo Marchiti - 19/02/2025 11:58:54</t>
  </si>
  <si>
    <t>Paulo Marchiti - 19/02/2025 11:58:55</t>
  </si>
  <si>
    <t>Paulo Marchiti - 19/02/2025 11:58:56</t>
  </si>
  <si>
    <t>Thiago Aparecido Pinto - 05/03/2025 14:50:15</t>
  </si>
  <si>
    <t>Thiago Aparecido Pinto - 05/03/2025 14:50:16</t>
  </si>
  <si>
    <t>Thiago Aparecido Pinto - 05/03/2025 14:50:17</t>
  </si>
  <si>
    <t>Thiago Aparecido Pinto - 05/03/2025 14:50:19</t>
  </si>
  <si>
    <t>Alexandre Mesquita - 12/03/2025 14:23:33</t>
  </si>
  <si>
    <t>Alexandre Mesquita - 12/03/2025 14:23:35</t>
  </si>
  <si>
    <t>Base de Dados_Images/BC6525.Imagem do Equipamento-.165437.jpg</t>
  </si>
  <si>
    <t>Thiago Aparecido Pinto - 24/01/2025 13:54:31</t>
  </si>
  <si>
    <t>BC6523</t>
  </si>
  <si>
    <t>Bomba 02 De Flegmaça Para Assepcia</t>
  </si>
  <si>
    <t>Neuzamar - 27/01/2025 15:37:28</t>
  </si>
  <si>
    <t>Neuzamar - 27/01/2025 15:37:30</t>
  </si>
  <si>
    <t>Neuzamar - 27/01/2025 15:37:32</t>
  </si>
  <si>
    <t>Neuzamar - 27/01/2025 15:37:35</t>
  </si>
  <si>
    <t>Neuzamar - 27/01/2025 15:37:38</t>
  </si>
  <si>
    <t>Neuzamar - 27/01/2025 15:37:40</t>
  </si>
  <si>
    <t>Neuzamar - 27/01/2025 15:37:43</t>
  </si>
  <si>
    <t>Neuzamar - 27/01/2025 15:37:47</t>
  </si>
  <si>
    <t>Neuzamar - 27/01/2025 15:37:49</t>
  </si>
  <si>
    <t>Neuzamar - 27/01/2025 15:37:51</t>
  </si>
  <si>
    <t>Neuzamar - 27/01/2025 15:37:55</t>
  </si>
  <si>
    <t>Neuzamar - 27/01/2025 15:37:56</t>
  </si>
  <si>
    <t>Neuzamar - 27/01/2025 15:37:59</t>
  </si>
  <si>
    <t>Neuzamar - 27/01/2025 15:38:02</t>
  </si>
  <si>
    <t>Neuzamar - 27/01/2025 15:38:04</t>
  </si>
  <si>
    <t>Neuzamar - 27/01/2025 15:38:07</t>
  </si>
  <si>
    <t>Paulo Marchiti - 19/02/2025 11:59:15</t>
  </si>
  <si>
    <t>Paulo Marchiti - 19/02/2025 11:59:16</t>
  </si>
  <si>
    <t>Paulo Marchiti - 19/02/2025 11:59:18</t>
  </si>
  <si>
    <t>Paulo Marchiti - 19/02/2025 11:59:20</t>
  </si>
  <si>
    <t>Paulo Marchiti - 19/02/2025 11:59:23</t>
  </si>
  <si>
    <t>Thiago Aparecido Pinto - 05/03/2025 14:50:25</t>
  </si>
  <si>
    <t>Thiago Aparecido Pinto - 05/03/2025 14:50:28</t>
  </si>
  <si>
    <t>Thiago Aparecido Pinto - 05/03/2025 14:50:29</t>
  </si>
  <si>
    <t>Alexandre Mesquita - 12/03/2025 14:23:46</t>
  </si>
  <si>
    <t>Alexandre Mesquita - 12/03/2025 14:23:47</t>
  </si>
  <si>
    <t>Alexandre Mesquita - 12/03/2025 14:23:49</t>
  </si>
  <si>
    <t>Base de Dados_Images/BC6523.Imagem do Equipamento-.165415.jpg</t>
  </si>
  <si>
    <t>Thiago Aparecido Pinto - 24/01/2025 13:54:10</t>
  </si>
  <si>
    <t>Tanque Pulmão De Condensado</t>
  </si>
  <si>
    <t>LIT 35005</t>
  </si>
  <si>
    <t>Nivel Tanque Pulmao Condensado</t>
  </si>
  <si>
    <t>Alexandre Mesquita - 28/01/2025 08:47:56</t>
  </si>
  <si>
    <t>Alexandre Mesquita - 28/01/2025 08:48:01</t>
  </si>
  <si>
    <t>Alexandre Mesquita - 28/01/2025 08:48:03</t>
  </si>
  <si>
    <t>Alexandre Mesquita - 28/01/2025 08:48:18</t>
  </si>
  <si>
    <t>Paulo Marchiti - 04/03/2025 11:54:26</t>
  </si>
  <si>
    <t>Paulo Marchiti - 04/03/2025 11:54:28</t>
  </si>
  <si>
    <t>Alessandro Mendes - 07/03/2025 11:44:08</t>
  </si>
  <si>
    <t>Alessandro Mendes - 07/03/2025 11:44:09</t>
  </si>
  <si>
    <t>Thiago Aparecido Pinto - 19/03/2025 07:38:28</t>
  </si>
  <si>
    <t>Thiago Aparecido Pinto - 19/03/2025 07:38:29</t>
  </si>
  <si>
    <t>Base de Dados_Images/LIT 35005.Imagem do Equipamento-.183631.jpg</t>
  </si>
  <si>
    <t>Alexandre Mesquita - 24/01/2025 14:32:24</t>
  </si>
  <si>
    <t>LCV35005</t>
  </si>
  <si>
    <t>Posicinador Valvula Cont Nivel Tq Cond</t>
  </si>
  <si>
    <t>Alexandre Mesquita - 28/01/2025 08:50:46</t>
  </si>
  <si>
    <t>Alexandre Mesquita - 28/01/2025 08:50:54</t>
  </si>
  <si>
    <t>Alexandre Mesquita - 28/01/2025 08:51:01</t>
  </si>
  <si>
    <t>Alexandre Mesquita - 28/01/2025 08:51:15</t>
  </si>
  <si>
    <t>Alexandre Mesquita - 28/01/2025 08:51:18</t>
  </si>
  <si>
    <t>Alexandre Mesquita - 28/01/2025 08:51:27</t>
  </si>
  <si>
    <t>Alexandre Mesquita - 28/01/2025 08:51:31</t>
  </si>
  <si>
    <t>Alexandre Mesquita - 28/01/2025 08:51:42</t>
  </si>
  <si>
    <t>Alessandro Mendes - 05/03/2025 16:41:44</t>
  </si>
  <si>
    <t>Alessandro Mendes - 05/03/2025 16:41:47</t>
  </si>
  <si>
    <t>Alessandro Mendes - 07/03/2025 11:43:58</t>
  </si>
  <si>
    <t>Thiago Aparecido Pinto - 19/03/2025 07:38:34</t>
  </si>
  <si>
    <t>Base de Dados_Images/LCV35005.Imagem do Equipamento-.115033.jpg</t>
  </si>
  <si>
    <t>Alexandre Mesquita - 28/01/2025 08:50:28</t>
  </si>
  <si>
    <t>BC3509</t>
  </si>
  <si>
    <t>Bomba 01 De Condensado Para Embebição</t>
  </si>
  <si>
    <t>Alexandre Mesquita - 28/01/2025 08:35:42</t>
  </si>
  <si>
    <t>Alexandre Mesquita - 28/01/2025 08:35:47</t>
  </si>
  <si>
    <t>Alexandre Mesquita - 28/01/2025 08:36:03</t>
  </si>
  <si>
    <t>Alexandre Mesquita - 28/01/2025 08:36:09</t>
  </si>
  <si>
    <t>Alexandre Mesquita - 28/01/2025 08:36:19</t>
  </si>
  <si>
    <t>Alexandre Mesquita - 28/01/2025 08:36:24</t>
  </si>
  <si>
    <t>Alexandre Mesquita - 28/01/2025 08:36:29</t>
  </si>
  <si>
    <t>Alexandre Mesquita - 28/01/2025 08:36:56</t>
  </si>
  <si>
    <t>Alexandre Mesquita - 28/01/2025 08:37:10</t>
  </si>
  <si>
    <t>Alexandre Mesquita - 28/01/2025 08:37:14</t>
  </si>
  <si>
    <t>Alexandre Mesquita - 28/01/2025 08:37:26</t>
  </si>
  <si>
    <t>Alexandre Mesquita - 28/01/2025 08:37:31</t>
  </si>
  <si>
    <t>Alexandre Mesquita - 28/01/2025 08:37:38</t>
  </si>
  <si>
    <t>Alexandre Mesquita - 28/01/2025 08:37:54</t>
  </si>
  <si>
    <t>Alexandre Mesquita - 28/01/2025 08:40:12</t>
  </si>
  <si>
    <t>Alexandre Mesquita - 28/01/2025 08:41:27</t>
  </si>
  <si>
    <t>Alessandro Mendes - 05/03/2025 16:39:36</t>
  </si>
  <si>
    <t>Alessandro Mendes - 05/03/2025 16:39:37</t>
  </si>
  <si>
    <t>Alessandro Mendes - 05/03/2025 16:39:39</t>
  </si>
  <si>
    <t>Alessandro Mendes - 05/03/2025 16:39:40</t>
  </si>
  <si>
    <t>Alessandro Mendes - 05/03/2025 16:39:41</t>
  </si>
  <si>
    <t>Alexandre Mesquita - 12/03/2025 16:02:37</t>
  </si>
  <si>
    <t>Alexandre Mesquita - 12/03/2025 16:02:39</t>
  </si>
  <si>
    <t>Alexandre Mesquita - 12/03/2025 16:02:40</t>
  </si>
  <si>
    <t>Thiago Aparecido Pinto - 19/03/2025 07:38:18</t>
  </si>
  <si>
    <t>Thiago Aparecido Pinto - 19/03/2025 07:38:19</t>
  </si>
  <si>
    <t>Thiago Aparecido Pinto - 19/03/2025 07:38:20</t>
  </si>
  <si>
    <t>Base de Dados_Images/BC3509.Imagem do Equipamento-.172639.jpg</t>
  </si>
  <si>
    <t>Alexandre Mesquita - 24/01/2025 14:26:33</t>
  </si>
  <si>
    <t>BC3510</t>
  </si>
  <si>
    <t>Bomba 02 De Condensado Para Embebição</t>
  </si>
  <si>
    <t>Alexandre Mesquita - 28/01/2025 08:42:40</t>
  </si>
  <si>
    <t>Alexandre Mesquita - 28/01/2025 08:42:42</t>
  </si>
  <si>
    <t>Alexandre Mesquita - 28/01/2025 08:42:45</t>
  </si>
  <si>
    <t>Alexandre Mesquita - 28/01/2025 08:42:49</t>
  </si>
  <si>
    <t>Alexandre Mesquita - 28/01/2025 08:42:51</t>
  </si>
  <si>
    <t>Alexandre Mesquita - 28/01/2025 08:42:55</t>
  </si>
  <si>
    <t>Alexandre Mesquita - 28/01/2025 08:42:58</t>
  </si>
  <si>
    <t>Alexandre Mesquita - 28/01/2025 08:43:01</t>
  </si>
  <si>
    <t>Alexandre Mesquita - 28/01/2025 08:43:06</t>
  </si>
  <si>
    <t>Alexandre Mesquita - 28/01/2025 08:43:09</t>
  </si>
  <si>
    <t>Alexandre Mesquita - 28/01/2025 08:43:26</t>
  </si>
  <si>
    <t>Alexandre Mesquita - 28/01/2025 08:43:33</t>
  </si>
  <si>
    <t>Alexandre Mesquita - 28/01/2025 08:43:45</t>
  </si>
  <si>
    <t>Alexandre Mesquita - 28/01/2025 08:43:50</t>
  </si>
  <si>
    <t>Alexandre Mesquita - 28/01/2025 08:43:54</t>
  </si>
  <si>
    <t>Alexandre Mesquita - 28/01/2025 08:43:57</t>
  </si>
  <si>
    <t>Alessandro Mendes - 05/03/2025 16:39:49</t>
  </si>
  <si>
    <t>Alessandro Mendes - 05/03/2025 16:39:51</t>
  </si>
  <si>
    <t>Alessandro Mendes - 05/03/2025 16:39:53</t>
  </si>
  <si>
    <t>Alexandre Mesquita - 12/03/2025 15:56:40</t>
  </si>
  <si>
    <t>Alexandre Mesquita - 12/03/2025 15:56:42</t>
  </si>
  <si>
    <t>Alexandre Mesquita - 12/03/2025 15:56:54</t>
  </si>
  <si>
    <t>Thiago Aparecido Pinto - 19/03/2025 07:38:45</t>
  </si>
  <si>
    <t>Thiago Aparecido Pinto - 19/03/2025 07:38:46</t>
  </si>
  <si>
    <t>Thiago Aparecido Pinto - 19/03/2025 07:38:47</t>
  </si>
  <si>
    <t>Base de Dados_Images/BC3510.Imagem do Equipamento-.172816.jpg</t>
  </si>
  <si>
    <t>Alexandre Mesquita - 24/01/2025 14:27:58</t>
  </si>
  <si>
    <t>Base de Dados_Images/BC3510.Imagem da Plaqueta do Motor-.172817.jpg</t>
  </si>
  <si>
    <t>Alexandre Mesquita - 24/01/2025 14:28:11</t>
  </si>
  <si>
    <t>BC3507</t>
  </si>
  <si>
    <t>Bomba 01 De Condensado Para Filtro</t>
  </si>
  <si>
    <t>Alexandre Mesquita - 28/01/2025 08:44:43</t>
  </si>
  <si>
    <t>Alexandre Mesquita - 28/01/2025 08:44:45</t>
  </si>
  <si>
    <t>Alexandre Mesquita - 28/01/2025 08:44:52</t>
  </si>
  <si>
    <t>Alexandre Mesquita - 28/01/2025 08:44:58</t>
  </si>
  <si>
    <t>Alexandre Mesquita - 28/01/2025 08:45:00</t>
  </si>
  <si>
    <t>Alexandre Mesquita - 28/01/2025 08:45:02</t>
  </si>
  <si>
    <t>Alexandre Mesquita - 28/01/2025 08:45:04</t>
  </si>
  <si>
    <t>Alexandre Mesquita - 28/01/2025 08:45:08</t>
  </si>
  <si>
    <t>Alexandre Mesquita - 28/01/2025 08:45:17</t>
  </si>
  <si>
    <t>Alexandre Mesquita - 28/01/2025 08:45:18</t>
  </si>
  <si>
    <t>Alexandre Mesquita - 28/01/2025 08:45:23</t>
  </si>
  <si>
    <t>Alexandre Mesquita - 28/01/2025 08:45:39</t>
  </si>
  <si>
    <t>Alexandre Mesquita - 28/01/2025 08:45:46</t>
  </si>
  <si>
    <t>Alexandre Mesquita - 28/01/2025 08:45:53</t>
  </si>
  <si>
    <t>Alexandre Mesquita - 28/01/2025 08:45:58</t>
  </si>
  <si>
    <t>Alexandre Mesquita - 28/01/2025 08:46:03</t>
  </si>
  <si>
    <t>Alessandro Mendes - 05/03/2025 16:39:20</t>
  </si>
  <si>
    <t>Alessandro Mendes - 05/03/2025 16:39:23</t>
  </si>
  <si>
    <t>Alessandro Mendes - 05/03/2025 16:39:28</t>
  </si>
  <si>
    <t>Alessandro Mendes - 05/03/2025 16:39:25</t>
  </si>
  <si>
    <t>Alessandro Mendes - 05/03/2025 16:39:27</t>
  </si>
  <si>
    <t>Alexandre Mesquita - 12/03/2025 16:09:31</t>
  </si>
  <si>
    <t>Alexandre Mesquita - 12/03/2025 16:09:32</t>
  </si>
  <si>
    <t>Alexandre Mesquita - 12/03/2025 16:09:34</t>
  </si>
  <si>
    <t>Thiago Aparecido Pinto - 19/03/2025 07:38:51</t>
  </si>
  <si>
    <t>Thiago Aparecido Pinto - 19/03/2025 07:38:52</t>
  </si>
  <si>
    <t>Thiago Aparecido Pinto - 19/03/2025 07:38:53</t>
  </si>
  <si>
    <t>Base de Dados_Images/BC3507.Imagem do Equipamento-.172956.jpg</t>
  </si>
  <si>
    <t>Alexandre Mesquita - 24/01/2025 14:28:58</t>
  </si>
  <si>
    <t>Base de Dados_Images/BC3507.Imagem da Plaqueta do Motor-.172956.jpg</t>
  </si>
  <si>
    <t>Alexandre Mesquita - 24/01/2025 14:29:18</t>
  </si>
  <si>
    <t>BC3508</t>
  </si>
  <si>
    <t>Bomba 02 De Condensado Para Filtro</t>
  </si>
  <si>
    <t>Alexandre Mesquita - 28/01/2025 08:52:38</t>
  </si>
  <si>
    <t>Alexandre Mesquita - 28/01/2025 08:52:40</t>
  </si>
  <si>
    <t>Alexandre Mesquita - 28/01/2025 08:52:43</t>
  </si>
  <si>
    <t>Alexandre Mesquita - 28/01/2025 08:52:57</t>
  </si>
  <si>
    <t>Alexandre Mesquita - 28/01/2025 08:52:59</t>
  </si>
  <si>
    <t>Alexandre Mesquita - 28/01/2025 08:53:02</t>
  </si>
  <si>
    <t>Alexandre Mesquita - 28/01/2025 08:53:04</t>
  </si>
  <si>
    <t>Alexandre Mesquita - 28/01/2025 08:53:13</t>
  </si>
  <si>
    <t>Alexandre Mesquita - 28/01/2025 08:53:18</t>
  </si>
  <si>
    <t>Alexandre Mesquita - 28/01/2025 08:53:26</t>
  </si>
  <si>
    <t>Alexandre Mesquita - 28/01/2025 08:54:11</t>
  </si>
  <si>
    <t>Alexandre Mesquita - 28/01/2025 08:54:17</t>
  </si>
  <si>
    <t>Alexandre Mesquita - 28/01/2025 08:54:23</t>
  </si>
  <si>
    <t>Alexandre Mesquita - 28/01/2025 08:54:33</t>
  </si>
  <si>
    <t>Alexandre Mesquita - 28/01/2025 08:54:37</t>
  </si>
  <si>
    <t>Alexandre Mesquita - 28/01/2025 08:54:54</t>
  </si>
  <si>
    <t>Alessandro Mendes - 05/03/2025 16:38:44</t>
  </si>
  <si>
    <t>Alessandro Mendes - 05/03/2025 16:38:45</t>
  </si>
  <si>
    <t>Alessandro Mendes - 05/03/2025 16:38:47</t>
  </si>
  <si>
    <t>Alessandro Mendes - 05/03/2025 16:38:56</t>
  </si>
  <si>
    <t>Alessandro Mendes - 05/03/2025 16:39:02</t>
  </si>
  <si>
    <t>Alexandre Mesquita - 12/03/2025 16:09:44</t>
  </si>
  <si>
    <t>Alexandre Mesquita - 12/03/2025 16:09:45</t>
  </si>
  <si>
    <t>Thiago Aparecido Pinto - 19/03/2025 07:38:38</t>
  </si>
  <si>
    <t>Thiago Aparecido Pinto - 19/03/2025 07:38:39</t>
  </si>
  <si>
    <t>Thiago Aparecido Pinto - 19/03/2025 07:38:41</t>
  </si>
  <si>
    <t>Base de Dados_Images/BC3508.Imagem do Equipamento-.183451.jpg</t>
  </si>
  <si>
    <t>Alexandre Mesquita - 24/01/2025 14:31:15</t>
  </si>
  <si>
    <t>Base de Dados_Images/BC3508.Imagem da Plaqueta do Motor-.183451.jpg</t>
  </si>
  <si>
    <t>Alexandre Mesquita - 24/01/2025 14:31:26</t>
  </si>
  <si>
    <t>Tanque Pulmão De Mel Pobre</t>
  </si>
  <si>
    <t>LIT 40040</t>
  </si>
  <si>
    <t>Nivel Tanque Pulmão Fabrica</t>
  </si>
  <si>
    <t>Rodrigo Silva - 04/03/2025 15:19:06</t>
  </si>
  <si>
    <t>Rodrigo Silva - 04/03/2025 15:19:09</t>
  </si>
  <si>
    <t>Rodrigo Silva - 04/03/2025 15:19:07</t>
  </si>
  <si>
    <t>Rodrigo Silva - 04/03/2025 15:19:12</t>
  </si>
  <si>
    <t>Rodrigo Silva - 04/03/2025 15:19:13</t>
  </si>
  <si>
    <t>Rodrigo Silva - 04/03/2025 15:19:16</t>
  </si>
  <si>
    <t>Rodrigo Silva - 04/03/2025 15:19:17</t>
  </si>
  <si>
    <t>Alexandre Mesquita - 14/03/2025 18:42:49</t>
  </si>
  <si>
    <t>Alexandre Mesquita - 14/03/2025 18:42:50</t>
  </si>
  <si>
    <t>Base de Dados_Images/LIT 40040.Imagem do Equipamento-.181907.jpg</t>
  </si>
  <si>
    <t>Rodrigo Silva - 04/03/2025 15:19:02</t>
  </si>
  <si>
    <t>BC4011</t>
  </si>
  <si>
    <t>Bomba Do Tanque Pulmão De Mel Pobre</t>
  </si>
  <si>
    <t>Elias Gomes - 04/02/2025 11:14:28</t>
  </si>
  <si>
    <t>Elias Gomes - 04/02/2025 11:14:31</t>
  </si>
  <si>
    <t>Elias Gomes - 04/02/2025 11:14:33</t>
  </si>
  <si>
    <t>Elias Gomes - 04/02/2025 11:14:35</t>
  </si>
  <si>
    <t>Elias Gomes - 04/02/2025 11:14:38</t>
  </si>
  <si>
    <t>Elias Gomes - 04/02/2025 11:14:39</t>
  </si>
  <si>
    <t>Elias Gomes - 04/02/2025 11:14:42</t>
  </si>
  <si>
    <t>Elias Gomes - 04/02/2025 11:14:43</t>
  </si>
  <si>
    <t>Elias Gomes - 04/02/2025 11:14:48</t>
  </si>
  <si>
    <t>Elias Gomes - 04/02/2025 11:14:50</t>
  </si>
  <si>
    <t>Elias Gomes - 04/02/2025 11:14:53</t>
  </si>
  <si>
    <t>Elias Gomes - 04/02/2025 11:14:54</t>
  </si>
  <si>
    <t>Elias Gomes - 04/02/2025 11:14:55</t>
  </si>
  <si>
    <t>Elias Gomes - 04/02/2025 11:14:57</t>
  </si>
  <si>
    <t>Elias Gomes - 04/02/2025 11:14:59</t>
  </si>
  <si>
    <t>Elias Gomes - 04/02/2025 11:15:01</t>
  </si>
  <si>
    <t>Alessandro Mendes - 06/03/2025 11:38:28</t>
  </si>
  <si>
    <t>Waldrovany - 12/03/2025 15:07:26</t>
  </si>
  <si>
    <t>Waldrovany - 12/03/2025 15:07:23</t>
  </si>
  <si>
    <t>Waldrovany - 12/03/2025 15:07:22</t>
  </si>
  <si>
    <t>Waldrovany - 12/03/2025 15:07:18</t>
  </si>
  <si>
    <t>Waldrovany - 12/03/2025 15:07:16</t>
  </si>
  <si>
    <t>Alexandre Mesquita - 14/03/2025 16:11:08</t>
  </si>
  <si>
    <t>Alexandre Mesquita - 14/03/2025 16:11:06</t>
  </si>
  <si>
    <t>Alexandre Mesquita - 14/03/2025 16:11:10</t>
  </si>
  <si>
    <t>Alexandre Mesquita - 14/03/2025 16:11:11</t>
  </si>
  <si>
    <t>Alexandre Mesquita - 14/03/2025 18:42:38</t>
  </si>
  <si>
    <t>Alexandre Mesquita - 14/03/2025 18:42:39</t>
  </si>
  <si>
    <t>Alexandre Mesquita - 14/03/2025 18:42:40</t>
  </si>
  <si>
    <t>Alexandre Mesquita - 14/03/2025 18:42:41</t>
  </si>
  <si>
    <t>Base de Dados_Images/BC4011.Imagem do Equipamento-.141422.jpg</t>
  </si>
  <si>
    <t>Elias Gomes - 04/02/2025 11:12:37</t>
  </si>
  <si>
    <t>BD4012</t>
  </si>
  <si>
    <t>Bomba de  Mel Pobre</t>
  </si>
  <si>
    <t>Elias Gomes - 04/02/2025 11:15:12</t>
  </si>
  <si>
    <t>Elias Gomes - 04/02/2025 11:15:14</t>
  </si>
  <si>
    <t>Elias Gomes - 04/02/2025 11:15:15</t>
  </si>
  <si>
    <t>Elias Gomes - 04/02/2025 11:15:17</t>
  </si>
  <si>
    <t>Elias Gomes - 04/02/2025 11:15:18</t>
  </si>
  <si>
    <t>Elias Gomes - 04/02/2025 11:15:20</t>
  </si>
  <si>
    <t>Elias Gomes - 04/02/2025 11:15:22</t>
  </si>
  <si>
    <t>Elias Gomes - 04/02/2025 11:15:25</t>
  </si>
  <si>
    <t>Elias Gomes - 04/02/2025 11:15:27</t>
  </si>
  <si>
    <t>Elias Gomes - 04/02/2025 11:15:28</t>
  </si>
  <si>
    <t>Elias Gomes - 04/02/2025 11:15:30</t>
  </si>
  <si>
    <t>Elias Gomes - 04/02/2025 11:15:32</t>
  </si>
  <si>
    <t>Elias Gomes - 04/02/2025 11:15:33</t>
  </si>
  <si>
    <t>Elias Gomes - 04/02/2025 11:15:36</t>
  </si>
  <si>
    <t>Thiago Aparecido Pinto - 18/03/2025 16:11:12</t>
  </si>
  <si>
    <t>Thiago Aparecido Pinto - 18/03/2025 16:11:13</t>
  </si>
  <si>
    <t>Thiago Aparecido Pinto - 18/03/2025 16:11:15</t>
  </si>
  <si>
    <t>Thiago Aparecido Pinto - 18/03/2025 16:11:16</t>
  </si>
  <si>
    <t>Neuzamar - 13/03/2025 01:11:55</t>
  </si>
  <si>
    <t>Thiago Aparecido Pinto - 18/03/2025 16:11:07</t>
  </si>
  <si>
    <t>Thiago Aparecido Pinto - 18/03/2025 16:11:08</t>
  </si>
  <si>
    <t>Thiago Aparecido Pinto - 18/03/2025 16:11:09</t>
  </si>
  <si>
    <t>Thiago Aparecido Pinto - 18/03/2025 16:11:19</t>
  </si>
  <si>
    <t>Thiago Aparecido Pinto - 18/03/2025 16:11:20</t>
  </si>
  <si>
    <t>Thiago Aparecido Pinto - 18/03/2025 16:11:21</t>
  </si>
  <si>
    <t>Base de Dados_Images/BD4012.Imagem do Equipamento-.141103.jpg</t>
  </si>
  <si>
    <t>Elias Gomes - 04/02/2025 11:10:36</t>
  </si>
  <si>
    <t>Base de Dados_Images/BD4012.Imagem da Plaqueta do Motor-.141103.jpg</t>
  </si>
  <si>
    <t>Elias Gomes - 04/02/2025 11:10:47</t>
  </si>
  <si>
    <t>Tanque Pulmão De Mel Rico</t>
  </si>
  <si>
    <t>LIT 40023</t>
  </si>
  <si>
    <t>Nivel Tanque Pulmão Mel Rico</t>
  </si>
  <si>
    <t>Alessandro Mendes - 04/03/2025 11:37:49</t>
  </si>
  <si>
    <t>Alessandro Mendes - 04/03/2025 11:37:53</t>
  </si>
  <si>
    <t>Alessandro Mendes - 04/03/2025 11:37:56</t>
  </si>
  <si>
    <t>Alessandro Mendes - 04/03/2025 11:38:03</t>
  </si>
  <si>
    <t>Claudenir Alves - 05/03/2025 14:32:27</t>
  </si>
  <si>
    <t>Claudenir Alves - 05/03/2025 14:32:28</t>
  </si>
  <si>
    <t>Waldrovany - 14/03/2025 16:31:30</t>
  </si>
  <si>
    <t>Waldrovany - 14/03/2025 16:31:31</t>
  </si>
  <si>
    <t>Cleber Nunes - 14/03/2025 17:29:51</t>
  </si>
  <si>
    <t>Cleber Nunes - 14/03/2025 17:29:52</t>
  </si>
  <si>
    <t>Base de Dados_Images/LIT 40023.Imagem do Equipamento-.143739.jpg</t>
  </si>
  <si>
    <t>Alessandro Mendes - 04/03/2025 11:37:30</t>
  </si>
  <si>
    <t>BC4012</t>
  </si>
  <si>
    <t>Bomba Do Tanque Pulmão De Mel Rico</t>
  </si>
  <si>
    <t>Alessandro Mendes - 04/03/2025 11:39:11</t>
  </si>
  <si>
    <t>Alessandro Mendes - 04/03/2025 11:39:14</t>
  </si>
  <si>
    <t>Alessandro Mendes - 04/03/2025 11:39:24</t>
  </si>
  <si>
    <t>Alessandro Mendes - 04/03/2025 11:39:29</t>
  </si>
  <si>
    <t>Alessandro Mendes - 04/03/2025 11:39:34</t>
  </si>
  <si>
    <t>Alessandro Mendes - 04/03/2025 11:39:33</t>
  </si>
  <si>
    <t>Alessandro Mendes - 04/03/2025 11:39:37</t>
  </si>
  <si>
    <t>Alessandro Mendes - 04/03/2025 11:39:42</t>
  </si>
  <si>
    <t>Alessandro Mendes - 04/03/2025 11:39:46</t>
  </si>
  <si>
    <t>Alessandro Mendes - 04/03/2025 11:39:53</t>
  </si>
  <si>
    <t>Alessandro Mendes - 04/03/2025 11:39:55</t>
  </si>
  <si>
    <t>Alessandro Mendes - 04/03/2025 11:39:58</t>
  </si>
  <si>
    <t>Alessandro Mendes - 04/03/2025 11:40:07</t>
  </si>
  <si>
    <t>Alessandro Mendes - 04/03/2025 11:40:13</t>
  </si>
  <si>
    <t>Alessandro Mendes - 04/03/2025 11:40:15</t>
  </si>
  <si>
    <t>Alessandro Mendes - 04/03/2025 11:40:19</t>
  </si>
  <si>
    <t>Neuzamar - 13/03/2025 01:10:45</t>
  </si>
  <si>
    <t>Neuzamar - 13/03/2025 01:10:46</t>
  </si>
  <si>
    <t>Neuzamar - 13/03/2025 01:10:47</t>
  </si>
  <si>
    <t>Neuzamar - 13/03/2025 01:10:49</t>
  </si>
  <si>
    <t>Neuzamar - 13/03/2025 01:10:51</t>
  </si>
  <si>
    <t>Neuzamar - 13/03/2025 01:10:53</t>
  </si>
  <si>
    <t>Waldrovany - 14/03/2025 16:31:39</t>
  </si>
  <si>
    <t>Waldrovany - 14/03/2025 16:31:40</t>
  </si>
  <si>
    <t>Waldrovany - 14/03/2025 16:31:42</t>
  </si>
  <si>
    <t>Cleber Nunes - 14/03/2025 17:30:33</t>
  </si>
  <si>
    <t>Cleber Nunes - 14/03/2025 17:30:35</t>
  </si>
  <si>
    <t>Cleber Nunes - 14/03/2025 17:30:37</t>
  </si>
  <si>
    <t>Cleber Nunes - 14/03/2025 17:30:40</t>
  </si>
  <si>
    <t>Base de Dados_Images/BC4012.Imagem do Equipamento-.191812.jpg</t>
  </si>
  <si>
    <t>Thiago Aparecido Pinto - 17/02/2025 16:18:05</t>
  </si>
  <si>
    <t>Tanque Recirculação De Mel Pobre</t>
  </si>
  <si>
    <t>LIT 40030</t>
  </si>
  <si>
    <t>Nivel Tanque Recirc Mel Pobre</t>
  </si>
  <si>
    <t>Alexandre Mesquita - 24/02/2025 11:29:59</t>
  </si>
  <si>
    <t>Alexandre Mesquita - 24/02/2025 11:30:01</t>
  </si>
  <si>
    <t>Alexandre Mesquita - 24/02/2025 11:30:02</t>
  </si>
  <si>
    <t>Alexandre Mesquita - 24/02/2025 11:30:03</t>
  </si>
  <si>
    <t>Alexandre Mesquita - 24/02/2025 13:50:26</t>
  </si>
  <si>
    <t>Alexandre Mesquita - 24/02/2025 13:50:28</t>
  </si>
  <si>
    <t>Alexandre Mesquita - 24/02/2025 13:50:27</t>
  </si>
  <si>
    <t>Waldrovany - 14/03/2025 16:32:01</t>
  </si>
  <si>
    <t>Waldrovany - 14/03/2025 16:32:02</t>
  </si>
  <si>
    <t>Thiago Aparecido Pinto - 18/03/2025 16:57:17</t>
  </si>
  <si>
    <t>Base de Dados_Images/LIT 40030.Imagem do Equipamento-.142952.jpg</t>
  </si>
  <si>
    <t>Alexandre Mesquita - 24/02/2025 11:29:47</t>
  </si>
  <si>
    <t>Tanque Recirculação De Mel Rico</t>
  </si>
  <si>
    <t>LIT 40033</t>
  </si>
  <si>
    <t>Nivel Tanque Recirc Mel Rico</t>
  </si>
  <si>
    <t>Alessandro Mendes - 04/03/2025 11:29:00</t>
  </si>
  <si>
    <t>Alessandro Mendes - 04/03/2025 11:29:02</t>
  </si>
  <si>
    <t>Alessandro Mendes - 04/03/2025 11:29:06</t>
  </si>
  <si>
    <t>Alessandro Mendes - 04/03/2025 11:29:10</t>
  </si>
  <si>
    <t>Alexandre Mesquita - 05/03/2025 11:46:08</t>
  </si>
  <si>
    <t>Alexandre Mesquita - 05/03/2025 11:46:11</t>
  </si>
  <si>
    <t>Alexandre Mesquita - 05/03/2025 11:46:16</t>
  </si>
  <si>
    <t>Waldrovany - 14/03/2025 16:32:55</t>
  </si>
  <si>
    <t>Waldrovany - 14/03/2025 16:32:56</t>
  </si>
  <si>
    <t>Thiago Aparecido Pinto - 18/03/2025 16:57:04</t>
  </si>
  <si>
    <t>Base de Dados_Images/LIT 40033.Imagem do Equipamento-.133617.jpg</t>
  </si>
  <si>
    <t>Alessandro Mendes - 04/03/2025 10:36:11</t>
  </si>
  <si>
    <t>EA2002</t>
  </si>
  <si>
    <t>Motor Esteira Aliment Terno Secagem</t>
  </si>
  <si>
    <t>Uanderson Dos Santos - 03/03/2025 15:52:27</t>
  </si>
  <si>
    <t>Uanderson Dos Santos - 03/03/2025 15:52:29</t>
  </si>
  <si>
    <t>Uanderson Dos Santos - 03/03/2025 15:52:30</t>
  </si>
  <si>
    <t>Uanderson Dos Santos - 03/03/2025 15:52:31</t>
  </si>
  <si>
    <t>Uanderson Dos Santos - 03/03/2025 15:52:33</t>
  </si>
  <si>
    <t>Uanderson Dos Santos - 03/03/2025 15:52:36</t>
  </si>
  <si>
    <t>Uanderson Dos Santos - 03/03/2025 15:52:37</t>
  </si>
  <si>
    <t>Uanderson Dos Santos - 03/03/2025 15:52:41</t>
  </si>
  <si>
    <t>Uanderson Dos Santos - 03/03/2025 15:52:42</t>
  </si>
  <si>
    <t>Uanderson Dos Santos - 03/03/2025 15:52:43</t>
  </si>
  <si>
    <t>Uanderson Dos Santos - 03/03/2025 15:52:45</t>
  </si>
  <si>
    <t>Uanderson Dos Santos - 03/03/2025 15:52:46</t>
  </si>
  <si>
    <t>Uanderson Dos Santos - 03/03/2025 15:52:50</t>
  </si>
  <si>
    <t>Uanderson Dos Santos - 03/03/2025 15:52:51</t>
  </si>
  <si>
    <t>Uanderson Dos Santos - 03/03/2025 15:52:52</t>
  </si>
  <si>
    <t>Uanderson Dos Santos - 03/03/2025 15:52:56</t>
  </si>
  <si>
    <t>Uanderson Dos Santos - 03/03/2025 15:52:57</t>
  </si>
  <si>
    <t>Uanderson Dos Santos - 03/03/2025 15:53:00</t>
  </si>
  <si>
    <t>Uanderson Dos Santos - 03/03/2025 15:53:01</t>
  </si>
  <si>
    <t>Uanderson Dos Santos - 03/03/2025 15:53:03</t>
  </si>
  <si>
    <t>Igor Vantuil - 04/03/2025 09:55:23</t>
  </si>
  <si>
    <t>Igor Vantuil - 04/03/2025 09:55:24</t>
  </si>
  <si>
    <t>Igor Vantuil - 04/03/2025 09:55:26</t>
  </si>
  <si>
    <t>Igor Vantuil - 04/03/2025 09:55:28</t>
  </si>
  <si>
    <t>Igor Vantuil - 04/03/2025 09:55:36</t>
  </si>
  <si>
    <t>Igor Vantuil - 04/03/2025 09:55:37</t>
  </si>
  <si>
    <t>Igor Vantuil - 04/03/2025 09:55:39</t>
  </si>
  <si>
    <t>Igor Vantuil - 04/03/2025 09:55:41</t>
  </si>
  <si>
    <t>Igor Vantuil - 04/03/2025 09:55:43</t>
  </si>
  <si>
    <t>Igor Vantuil - 04/03/2025 09:55:45</t>
  </si>
  <si>
    <t>Igor Vantuil - 12/03/2025 16:56:10</t>
  </si>
  <si>
    <t>Base de Dados_Images/EA2002.Imagem do Equipamento-.185224.jpg</t>
  </si>
  <si>
    <t>Uanderson Dos Santos - 03/03/2025 15:52:19</t>
  </si>
  <si>
    <t>LIT20137</t>
  </si>
  <si>
    <t>Nivel Donelly Terno Secagem</t>
  </si>
  <si>
    <t>Uanderson Dos Santos - 24/02/2025 12:23:51</t>
  </si>
  <si>
    <t>Uanderson Dos Santos - 24/02/2025 12:23:52</t>
  </si>
  <si>
    <t>Uanderson Dos Santos - 24/02/2025 12:23:54</t>
  </si>
  <si>
    <t>Uanderson Dos Santos - 24/02/2025 12:24:00</t>
  </si>
  <si>
    <t>Igor Vantuil - 04/03/2025 09:56:33</t>
  </si>
  <si>
    <t>Igor Vantuil - 04/03/2025 09:56:35</t>
  </si>
  <si>
    <t>Igor Vantuil - 04/03/2025 09:56:37</t>
  </si>
  <si>
    <t>Igor Vantuil - 04/03/2025 09:56:42</t>
  </si>
  <si>
    <t>Igor Vantuil - 04/03/2025 09:56:44</t>
  </si>
  <si>
    <t>Uanderson Dos Santos - 12/03/2025 16:52:56</t>
  </si>
  <si>
    <t>Base de Dados_Images/LIT20137.Imagem do Equipamento-.152337.jpg</t>
  </si>
  <si>
    <t>Uanderson Dos Santos - 24/02/2025 12:23:30</t>
  </si>
  <si>
    <t>PIT20139</t>
  </si>
  <si>
    <t>Pressao Rolo Superior Terno La</t>
  </si>
  <si>
    <t>Uanderson Dos Santos - 05/03/2025 11:12:33</t>
  </si>
  <si>
    <t>Uanderson Dos Santos - 05/03/2025 11:12:38</t>
  </si>
  <si>
    <t>Uanderson Dos Santos - 05/03/2025 11:12:41</t>
  </si>
  <si>
    <t>Uanderson Dos Santos - 05/03/2025 11:12:35</t>
  </si>
  <si>
    <t>Uanderson Dos Santos - 09/03/2025 08:55:37</t>
  </si>
  <si>
    <t>Uanderson Dos Santos - 09/03/2025 08:55:38</t>
  </si>
  <si>
    <t>Uanderson Dos Santos - 09/03/2025 08:55:41</t>
  </si>
  <si>
    <t>Uanderson Dos Santos - 09/03/2025 08:55:50</t>
  </si>
  <si>
    <t>Uanderson Dos Santos - 09/03/2025 08:55:54</t>
  </si>
  <si>
    <t>Uanderson Dos Santos - 09/03/2025 08:56:03</t>
  </si>
  <si>
    <t>Uanderson Dos Santos - 09/03/2025 08:56:06</t>
  </si>
  <si>
    <t>Base de Dados_Images/PIT20139.Imagem do Equipamento-.141233.jpg</t>
  </si>
  <si>
    <t>Uanderson Dos Santos - 05/03/2025 11:12:27</t>
  </si>
  <si>
    <t>PIT20140</t>
  </si>
  <si>
    <t>Pressao Rolo Superior Terno Lna</t>
  </si>
  <si>
    <t>Uanderson Dos Santos - 05/03/2025 11:13:06</t>
  </si>
  <si>
    <t>Uanderson Dos Santos - 05/03/2025 11:13:07</t>
  </si>
  <si>
    <t>Uanderson Dos Santos - 05/03/2025 11:13:11</t>
  </si>
  <si>
    <t>Uanderson Dos Santos - 05/03/2025 11:13:08</t>
  </si>
  <si>
    <t>Uanderson Dos Santos - 09/03/2025 08:56:22</t>
  </si>
  <si>
    <t>Uanderson Dos Santos - 09/03/2025 08:56:27</t>
  </si>
  <si>
    <t>Uanderson Dos Santos - 09/03/2025 08:56:30</t>
  </si>
  <si>
    <t>Igor Vantuil - 12/03/2025 10:57:20</t>
  </si>
  <si>
    <t>Igor Vantuil - 12/03/2025 10:57:22</t>
  </si>
  <si>
    <t>Igor Vantuil - 12/03/2025 16:56:22</t>
  </si>
  <si>
    <t>Igor Vantuil - 12/03/2025 16:56:23</t>
  </si>
  <si>
    <t>Base de Dados_Images/PIT20140.Imagem do Equipamento-.141307.jpg</t>
  </si>
  <si>
    <t>Uanderson Dos Santos - 05/03/2025 11:13:01</t>
  </si>
  <si>
    <t>TIP 20114</t>
  </si>
  <si>
    <t>Deslocamento De Rolo Do Terno Ld</t>
  </si>
  <si>
    <t>Uanderson Dos Santos - 05/03/2025 10:39:06</t>
  </si>
  <si>
    <t>Uanderson Dos Santos - 05/03/2025 10:39:10</t>
  </si>
  <si>
    <t>Uanderson Dos Santos - 05/03/2025 10:39:11</t>
  </si>
  <si>
    <t>Uanderson Dos Santos - 05/03/2025 10:39:07</t>
  </si>
  <si>
    <t>Uanderson Dos Santos - 09/03/2025 08:57:23</t>
  </si>
  <si>
    <t>Uanderson Dos Santos - 09/03/2025 08:57:24</t>
  </si>
  <si>
    <t>Uanderson Dos Santos - 09/03/2025 08:57:25</t>
  </si>
  <si>
    <t>Uanderson Dos Santos - 09/03/2025 08:57:30</t>
  </si>
  <si>
    <t>Uanderson Dos Santos - 09/03/2025 08:57:32</t>
  </si>
  <si>
    <t>Uanderson Dos Santos - 09/03/2025 08:57:53</t>
  </si>
  <si>
    <t>Uanderson Dos Santos - 12/03/2025 16:53:20</t>
  </si>
  <si>
    <t>Base de Dados_Images/TIP 20114.Imagem do Equipamento-.133905.jpg</t>
  </si>
  <si>
    <t>Uanderson Dos Santos - 05/03/2025 10:39:00</t>
  </si>
  <si>
    <t>TIP 20115</t>
  </si>
  <si>
    <t>Deslocamento De Rolo Do Terno Le</t>
  </si>
  <si>
    <t>Uanderson Dos Santos - 05/03/2025 10:38:22</t>
  </si>
  <si>
    <t>Uanderson Dos Santos - 05/03/2025 10:38:25</t>
  </si>
  <si>
    <t>Uanderson Dos Santos - 05/03/2025 10:38:23</t>
  </si>
  <si>
    <t>Uanderson Dos Santos - 09/03/2025 08:58:02</t>
  </si>
  <si>
    <t>Uanderson Dos Santos - 09/03/2025 08:58:03</t>
  </si>
  <si>
    <t>Uanderson Dos Santos - 09/03/2025 08:58:05</t>
  </si>
  <si>
    <t>Uanderson Dos Santos - 09/03/2025 08:58:10</t>
  </si>
  <si>
    <t>Igor Vantuil - 12/03/2025 10:57:40</t>
  </si>
  <si>
    <t>Uanderson Dos Santos - 12/03/2025 16:53:39</t>
  </si>
  <si>
    <t>Uanderson Dos Santos - 12/03/2025 16:53:40</t>
  </si>
  <si>
    <t>Base de Dados_Images/TIP 20115.Imagem do Equipamento-.133817.jpg</t>
  </si>
  <si>
    <t>Uanderson Dos Santos - 05/03/2025 10:38:12</t>
  </si>
  <si>
    <t>TIT 20037</t>
  </si>
  <si>
    <t>Temperatura Redutor Alta La Terno Secagem</t>
  </si>
  <si>
    <t>Uanderson Dos Santos - 03/03/2025 16:12:06</t>
  </si>
  <si>
    <t>Uanderson Dos Santos - 03/03/2025 16:12:11</t>
  </si>
  <si>
    <t>Uanderson Dos Santos - 03/03/2025 16:12:08</t>
  </si>
  <si>
    <t>Uanderson Dos Santos - 03/03/2025 16:12:09</t>
  </si>
  <si>
    <t>Igor Vantuil - 04/03/2025 09:56:53</t>
  </si>
  <si>
    <t>Igor Vantuil - 04/03/2025 09:56:55</t>
  </si>
  <si>
    <t>Igor Vantuil - 04/03/2025 09:56:57</t>
  </si>
  <si>
    <t>Igor Vantuil - 04/03/2025 09:57:13</t>
  </si>
  <si>
    <t>Igor Vantuil - 04/03/2025 09:57:15</t>
  </si>
  <si>
    <t>Uanderson Dos Santos - 09/03/2025 09:04:03</t>
  </si>
  <si>
    <t>Igor Vantuil - 12/03/2025 16:56:29</t>
  </si>
  <si>
    <t>Base de Dados_Images/TIT 20037.Imagem do Equipamento-.191206.jpg</t>
  </si>
  <si>
    <t>Uanderson Dos Santos - 03/03/2025 16:12:01</t>
  </si>
  <si>
    <t>TIT 20038</t>
  </si>
  <si>
    <t>Temperatura Redutor Alta Lna Terno Secagem</t>
  </si>
  <si>
    <t>Uanderson Dos Santos - 03/03/2025 16:11:39</t>
  </si>
  <si>
    <t>Uanderson Dos Santos - 03/03/2025 16:11:40</t>
  </si>
  <si>
    <t>Uanderson Dos Santos - 03/03/2025 16:11:41</t>
  </si>
  <si>
    <t>Uanderson Dos Santos - 03/03/2025 16:11:44</t>
  </si>
  <si>
    <t>Igor Vantuil - 04/03/2025 09:57:28</t>
  </si>
  <si>
    <t>Igor Vantuil - 04/03/2025 09:57:29</t>
  </si>
  <si>
    <t>Igor Vantuil - 04/03/2025 09:57:30</t>
  </si>
  <si>
    <t>Igor Vantuil - 04/03/2025 09:57:36</t>
  </si>
  <si>
    <t>Igor Vantuil - 04/03/2025 09:57:37</t>
  </si>
  <si>
    <t>Igor Vantuil - 12/03/2025 16:56:35</t>
  </si>
  <si>
    <t>Igor Vantuil - 12/03/2025 16:56:36</t>
  </si>
  <si>
    <t>Base de Dados_Images/TIT 20038.Imagem do Equipamento-.191137.jpg</t>
  </si>
  <si>
    <t>Uanderson Dos Santos - 03/03/2025 16:11:32</t>
  </si>
  <si>
    <t>TIT 20039</t>
  </si>
  <si>
    <t>Temperatura Redutor Baixa La Terno Secagem</t>
  </si>
  <si>
    <t>Uanderson Dos Santos - 03/03/2025 16:10:49</t>
  </si>
  <si>
    <t>Uanderson Dos Santos - 03/03/2025 16:10:51</t>
  </si>
  <si>
    <t>Uanderson Dos Santos - 03/03/2025 16:10:52</t>
  </si>
  <si>
    <t>Uanderson Dos Santos - 03/03/2025 16:10:56</t>
  </si>
  <si>
    <t>Igor Vantuil - 04/03/2025 09:57:48</t>
  </si>
  <si>
    <t>Igor Vantuil - 04/03/2025 09:57:50</t>
  </si>
  <si>
    <t>Igor Vantuil - 04/03/2025 09:57:51</t>
  </si>
  <si>
    <t>Igor Vantuil - 04/03/2025 09:57:57</t>
  </si>
  <si>
    <t>Igor Vantuil - 04/03/2025 09:57:59</t>
  </si>
  <si>
    <t>Igor Vantuil - 12/03/2025 16:56:42</t>
  </si>
  <si>
    <t>Igor Vantuil - 12/03/2025 16:56:43</t>
  </si>
  <si>
    <t>Base de Dados_Images/TIT 20039.Imagem do Equipamento-.191048.jpg</t>
  </si>
  <si>
    <t>Uanderson Dos Santos - 03/03/2025 16:10:44</t>
  </si>
  <si>
    <t>TIT 20040</t>
  </si>
  <si>
    <t>Temperatura Redutor Baixa Lna Terno Secagem</t>
  </si>
  <si>
    <t>Uanderson Dos Santos - 03/03/2025 16:10:09</t>
  </si>
  <si>
    <t>Uanderson Dos Santos - 03/03/2025 16:10:10</t>
  </si>
  <si>
    <t>Uanderson Dos Santos - 03/03/2025 16:10:14</t>
  </si>
  <si>
    <t>Uanderson Dos Santos - 03/03/2025 16:10:12</t>
  </si>
  <si>
    <t>Igor Vantuil - 04/03/2025 09:58:11</t>
  </si>
  <si>
    <t>Igor Vantuil - 04/03/2025 09:58:13</t>
  </si>
  <si>
    <t>Igor Vantuil - 04/03/2025 09:58:15</t>
  </si>
  <si>
    <t>Igor Vantuil - 04/03/2025 09:58:24</t>
  </si>
  <si>
    <t>Igor Vantuil - 04/03/2025 09:58:26</t>
  </si>
  <si>
    <t>Igor Vantuil - 12/03/2025 16:56:48</t>
  </si>
  <si>
    <t>Igor Vantuil - 12/03/2025 16:56:49</t>
  </si>
  <si>
    <t>Base de Dados_Images/TIT 20040.Imagem do Equipamento-.191000.jpg</t>
  </si>
  <si>
    <t>Uanderson Dos Santos - 03/03/2025 16:09:55</t>
  </si>
  <si>
    <t>TIT 20041</t>
  </si>
  <si>
    <t>Temperatura Rolo Ent Lado Esquerdo Terno Secagem</t>
  </si>
  <si>
    <t>Uanderson Dos Santos - 03/03/2025 15:55:06</t>
  </si>
  <si>
    <t>Uanderson Dos Santos - 03/03/2025 15:55:07</t>
  </si>
  <si>
    <t>Uanderson Dos Santos - 03/03/2025 15:55:08</t>
  </si>
  <si>
    <t>Uanderson Dos Santos - 03/03/2025 15:55:09</t>
  </si>
  <si>
    <t>Igor Vantuil - 04/03/2025 09:58:39</t>
  </si>
  <si>
    <t>Igor Vantuil - 04/03/2025 09:58:40</t>
  </si>
  <si>
    <t>Igor Vantuil - 04/03/2025 09:58:42</t>
  </si>
  <si>
    <t>Igor Vantuil - 04/03/2025 09:58:50</t>
  </si>
  <si>
    <t>Igor Vantuil - 04/03/2025 09:58:51</t>
  </si>
  <si>
    <t>Igor Vantuil - 12/03/2025 16:56:55</t>
  </si>
  <si>
    <t>Igor Vantuil - 12/03/2025 16:56:56</t>
  </si>
  <si>
    <t>Base de Dados_Images/TIT 20041.Imagem do Equipamento-.185502.jpg</t>
  </si>
  <si>
    <t>Uanderson Dos Santos - 03/03/2025 15:54:57</t>
  </si>
  <si>
    <t>TIT 20042</t>
  </si>
  <si>
    <t>Temperatura Rolo Sai Lado Esquerdo Terno Secagem</t>
  </si>
  <si>
    <t>Uanderson Dos Santos - 03/03/2025 15:56:17</t>
  </si>
  <si>
    <t>Uanderson Dos Santos - 03/03/2025 15:56:20</t>
  </si>
  <si>
    <t>Uanderson Dos Santos - 03/03/2025 15:56:22</t>
  </si>
  <si>
    <t>Uanderson Dos Santos - 03/03/2025 15:56:25</t>
  </si>
  <si>
    <t>Igor Vantuil - 04/03/2025 09:59:15</t>
  </si>
  <si>
    <t>Igor Vantuil - 04/03/2025 09:59:11</t>
  </si>
  <si>
    <t>Igor Vantuil - 04/03/2025 09:59:14</t>
  </si>
  <si>
    <t>Igor Vantuil - 04/03/2025 09:59:24</t>
  </si>
  <si>
    <t>Igor Vantuil - 04/03/2025 09:59:25</t>
  </si>
  <si>
    <t>Igor Vantuil - 12/03/2025 16:57:01</t>
  </si>
  <si>
    <t>Igor Vantuil - 12/03/2025 16:57:02</t>
  </si>
  <si>
    <t>Base de Dados_Images/TIT 20042.Imagem do Equipamento-.185615.jpg</t>
  </si>
  <si>
    <t>Uanderson Dos Santos - 03/03/2025 15:56:11</t>
  </si>
  <si>
    <t>TIT 20043</t>
  </si>
  <si>
    <t>Temperatura Rolo Superior Lado Esquerdo Terno Secagem</t>
  </si>
  <si>
    <t>Uanderson Dos Santos - 03/03/2025 15:56:52</t>
  </si>
  <si>
    <t>Uanderson Dos Santos - 03/03/2025 15:56:53</t>
  </si>
  <si>
    <t>Uanderson Dos Santos - 03/03/2025 15:56:54</t>
  </si>
  <si>
    <t>Uanderson Dos Santos - 03/03/2025 15:56:55</t>
  </si>
  <si>
    <t>Igor Vantuil - 04/03/2025 09:59:43</t>
  </si>
  <si>
    <t>Igor Vantuil - 04/03/2025 09:59:45</t>
  </si>
  <si>
    <t>Igor Vantuil - 04/03/2025 09:59:47</t>
  </si>
  <si>
    <t>Igor Vantuil - 04/03/2025 09:59:51</t>
  </si>
  <si>
    <t>Igor Vantuil - 04/03/2025 09:59:53</t>
  </si>
  <si>
    <t>Igor Vantuil - 12/03/2025 16:57:08</t>
  </si>
  <si>
    <t>Base de Dados_Images/TIT 20043.Imagem do Equipamento-.185652.jpg</t>
  </si>
  <si>
    <t>Uanderson Dos Santos - 03/03/2025 15:56:45</t>
  </si>
  <si>
    <t>TIT 20044</t>
  </si>
  <si>
    <t>Temperatura Rolo Entrada Lado Direito Terno Secagem</t>
  </si>
  <si>
    <t>Uanderson Dos Santos - 03/03/2025 15:58:52</t>
  </si>
  <si>
    <t>Uanderson Dos Santos - 03/03/2025 15:58:58</t>
  </si>
  <si>
    <t>Uanderson Dos Santos - 03/03/2025 15:58:54</t>
  </si>
  <si>
    <t>Uanderson Dos Santos - 03/03/2025 15:58:55</t>
  </si>
  <si>
    <t>Igor Vantuil - 04/03/2025 10:00:01</t>
  </si>
  <si>
    <t>Igor Vantuil - 04/03/2025 10:00:03</t>
  </si>
  <si>
    <t>Igor Vantuil - 04/03/2025 10:00:04</t>
  </si>
  <si>
    <t>Igor Vantuil - 04/03/2025 10:00:09</t>
  </si>
  <si>
    <t>Igor Vantuil - 04/03/2025 10:00:11</t>
  </si>
  <si>
    <t>Igor Vantuil - 12/03/2025 16:57:14</t>
  </si>
  <si>
    <t>Base de Dados_Images/TIT 20044.Imagem do Equipamento-.185850.jpg</t>
  </si>
  <si>
    <t>Uanderson Dos Santos - 03/03/2025 15:58:46</t>
  </si>
  <si>
    <t>TIT 20045</t>
  </si>
  <si>
    <t>Temperatura Rolo Saida Lado Direito Terno Secagem</t>
  </si>
  <si>
    <t>Uanderson Dos Santos - 03/03/2025 16:00:01</t>
  </si>
  <si>
    <t>Uanderson Dos Santos - 03/03/2025 16:00:03</t>
  </si>
  <si>
    <t>Uanderson Dos Santos - 03/03/2025 16:00:07</t>
  </si>
  <si>
    <t>Uanderson Dos Santos - 03/03/2025 16:00:10</t>
  </si>
  <si>
    <t>Igor Vantuil - 04/03/2025 10:00:18</t>
  </si>
  <si>
    <t>Igor Vantuil - 04/03/2025 10:00:19</t>
  </si>
  <si>
    <t>Igor Vantuil - 04/03/2025 10:00:21</t>
  </si>
  <si>
    <t>Igor Vantuil - 04/03/2025 10:00:25</t>
  </si>
  <si>
    <t>Igor Vantuil - 04/03/2025 10:00:27</t>
  </si>
  <si>
    <t>Igor Vantuil - 12/03/2025 16:57:19</t>
  </si>
  <si>
    <t>Base de Dados_Images/TIT 20045.Imagem do Equipamento-.185954.jpg</t>
  </si>
  <si>
    <t>Uanderson Dos Santos - 03/03/2025 15:59:50</t>
  </si>
  <si>
    <t>TIT 20046</t>
  </si>
  <si>
    <t>Temperatura Rolo Superior Lado Direito Terno Secagem</t>
  </si>
  <si>
    <t>Uanderson Dos Santos - 03/03/2025 15:58:09</t>
  </si>
  <si>
    <t>Uanderson Dos Santos - 03/03/2025 15:58:14</t>
  </si>
  <si>
    <t>Uanderson Dos Santos - 03/03/2025 15:58:10</t>
  </si>
  <si>
    <t>Uanderson Dos Santos - 03/03/2025 15:58:11</t>
  </si>
  <si>
    <t>Igor Vantuil - 04/03/2025 10:00:35</t>
  </si>
  <si>
    <t>Igor Vantuil - 04/03/2025 10:00:37</t>
  </si>
  <si>
    <t>Igor Vantuil - 04/03/2025 10:00:39</t>
  </si>
  <si>
    <t>Igor Vantuil - 04/03/2025 10:00:45</t>
  </si>
  <si>
    <t>Igor Vantuil - 04/03/2025 10:00:47</t>
  </si>
  <si>
    <t>Igor Vantuil - 12/03/2025 16:57:24</t>
  </si>
  <si>
    <t>Base de Dados_Images/TIT 20046.Imagem do Equipamento-.185807.jpg</t>
  </si>
  <si>
    <t>Uanderson Dos Santos - 03/03/2025 15:58:03</t>
  </si>
  <si>
    <t>PIT20091</t>
  </si>
  <si>
    <t>Pressao Vapor Admissao Turb Secagem</t>
  </si>
  <si>
    <t>Uanderson Dos Santos - 03/03/2025 16:17:18</t>
  </si>
  <si>
    <t>Uanderson Dos Santos - 03/03/2025 16:17:23</t>
  </si>
  <si>
    <t>Uanderson Dos Santos - 03/03/2025 16:17:19</t>
  </si>
  <si>
    <t>Uanderson Dos Santos - 03/03/2025 16:17:20</t>
  </si>
  <si>
    <t>Igor Vantuil - 04/03/2025 10:00:58</t>
  </si>
  <si>
    <t>Igor Vantuil - 04/03/2025 10:01:00</t>
  </si>
  <si>
    <t>Igor Vantuil - 04/03/2025 10:01:01</t>
  </si>
  <si>
    <t>Igor Vantuil - 04/03/2025 10:01:05</t>
  </si>
  <si>
    <t>Igor Vantuil - 04/03/2025 10:01:07</t>
  </si>
  <si>
    <t>Igor Vantuil - 12/03/2025 16:57:42</t>
  </si>
  <si>
    <t>Igor Vantuil - 12/03/2025 16:57:43</t>
  </si>
  <si>
    <t>Base de Dados_Images/PIT20091.Imagem do Equipamento-.191717.jpg</t>
  </si>
  <si>
    <t>Uanderson Dos Santos - 03/03/2025 16:17:12</t>
  </si>
  <si>
    <t>PIT20092</t>
  </si>
  <si>
    <t>Pressao Camara Roda Secagem</t>
  </si>
  <si>
    <t>Uanderson Dos Santos - 10/02/2025 15:30:07</t>
  </si>
  <si>
    <t>Uanderson Dos Santos - 10/02/2025 15:30:08</t>
  </si>
  <si>
    <t>Uanderson Dos Santos - 10/02/2025 15:30:10</t>
  </si>
  <si>
    <t>Uanderson Dos Santos - 10/02/2025 15:30:14</t>
  </si>
  <si>
    <t>Thiago Aparecido Pinto - 19/02/2025 14:18:28</t>
  </si>
  <si>
    <t>Thiago Aparecido Pinto - 19/02/2025 14:18:29</t>
  </si>
  <si>
    <t>Thiago Aparecido Pinto - 19/02/2025 14:18:30</t>
  </si>
  <si>
    <t>Igor Vantuil - 04/03/2025 10:05:16</t>
  </si>
  <si>
    <t>Igor Vantuil - 04/03/2025 10:05:18</t>
  </si>
  <si>
    <t>Igor Vantuil - 12/03/2025 16:57:48</t>
  </si>
  <si>
    <t>Igor Vantuil - 12/03/2025 16:57:49</t>
  </si>
  <si>
    <t>Base de Dados_Images/PIT20092.Imagem do Equipamento-.183004.jpg</t>
  </si>
  <si>
    <t>Uanderson Dos Santos - 10/02/2025 15:29:59</t>
  </si>
  <si>
    <t>PIT20093</t>
  </si>
  <si>
    <t>Pressao Vapor Escape Turb Secagem</t>
  </si>
  <si>
    <t>Uanderson Dos Santos - 10/02/2025 15:33:02</t>
  </si>
  <si>
    <t>Uanderson Dos Santos - 10/02/2025 15:33:07</t>
  </si>
  <si>
    <t>Uanderson Dos Santos - 10/02/2025 15:33:03</t>
  </si>
  <si>
    <t>Uanderson Dos Santos - 10/02/2025 15:33:08</t>
  </si>
  <si>
    <t>Thiago Aparecido Pinto - 19/02/2025 14:16:46</t>
  </si>
  <si>
    <t>Thiago Aparecido Pinto - 19/02/2025 14:16:47</t>
  </si>
  <si>
    <t>Thiago Aparecido Pinto - 19/02/2025 14:16:48</t>
  </si>
  <si>
    <t>Igor Vantuil - 04/03/2025 10:01:15</t>
  </si>
  <si>
    <t>Igor Vantuil - 04/03/2025 10:01:16</t>
  </si>
  <si>
    <t>Igor Vantuil - 12/03/2025 16:57:54</t>
  </si>
  <si>
    <t>Igor Vantuil - 12/03/2025 16:57:55</t>
  </si>
  <si>
    <t>Base de Dados_Images/PIT20093.Imagem do Equipamento-.183104.jpg</t>
  </si>
  <si>
    <t>Uanderson Dos Santos - 10/02/2025 15:30:57</t>
  </si>
  <si>
    <t>PIT20094</t>
  </si>
  <si>
    <t>Pressao Oleo Lubrificaçao Turb Secagem</t>
  </si>
  <si>
    <t>Uanderson Dos Santos - 10/02/2025 15:31:59</t>
  </si>
  <si>
    <t>Uanderson Dos Santos - 10/02/2025 15:32:01</t>
  </si>
  <si>
    <t>Uanderson Dos Santos - 10/02/2025 15:32:02</t>
  </si>
  <si>
    <t>Uanderson Dos Santos - 10/02/2025 15:32:03</t>
  </si>
  <si>
    <t>Thiago Aparecido Pinto - 19/02/2025 14:15:03</t>
  </si>
  <si>
    <t>Thiago Aparecido Pinto - 19/02/2025 14:15:05</t>
  </si>
  <si>
    <t>Igor Vantuil - 04/03/2025 10:01:24</t>
  </si>
  <si>
    <t>Igor Vantuil - 04/03/2025 10:01:26</t>
  </si>
  <si>
    <t>Igor Vantuil - 12/03/2025 16:58:00</t>
  </si>
  <si>
    <t>Base de Dados_Images/PIT20094.Imagem do Equipamento-.183156.jpg</t>
  </si>
  <si>
    <t>Uanderson Dos Santos - 10/02/2025 15:31:51</t>
  </si>
  <si>
    <t>PIT20095</t>
  </si>
  <si>
    <t>Pressao Oleo Lubrificaçao Secagem</t>
  </si>
  <si>
    <t>Uanderson Dos Santos - 03/03/2025 16:15:13</t>
  </si>
  <si>
    <t>Uanderson Dos Santos - 03/03/2025 16:15:14</t>
  </si>
  <si>
    <t>Uanderson Dos Santos - 03/03/2025 16:15:19</t>
  </si>
  <si>
    <t>Uanderson Dos Santos - 03/03/2025 16:15:20</t>
  </si>
  <si>
    <t>Igor Vantuil - 04/03/2025 10:01:33</t>
  </si>
  <si>
    <t>Igor Vantuil - 04/03/2025 10:01:35</t>
  </si>
  <si>
    <t>Igor Vantuil - 04/03/2025 10:01:36</t>
  </si>
  <si>
    <t>Igor Vantuil - 04/03/2025 10:01:44</t>
  </si>
  <si>
    <t>Igor Vantuil - 04/03/2025 10:01:45</t>
  </si>
  <si>
    <t>Igor Vantuil - 12/03/2025 16:58:06</t>
  </si>
  <si>
    <t>Igor Vantuil - 12/03/2025 16:58:07</t>
  </si>
  <si>
    <t>Base de Dados_Images/PIT20095.Imagem do Equipamento-.191511.jpg</t>
  </si>
  <si>
    <t>Uanderson Dos Santos - 03/03/2025 16:15:06</t>
  </si>
  <si>
    <t>TIT 20096</t>
  </si>
  <si>
    <t>Temperatura Vapor Escape Turb Secagem</t>
  </si>
  <si>
    <t>Uanderson Dos Santos - 03/03/2025 16:13:34</t>
  </si>
  <si>
    <t>Uanderson Dos Santos - 03/03/2025 16:13:36</t>
  </si>
  <si>
    <t>Uanderson Dos Santos - 03/03/2025 16:13:52</t>
  </si>
  <si>
    <t>Uanderson Dos Santos - 03/03/2025 16:13:37</t>
  </si>
  <si>
    <t>Igor Vantuil - 04/03/2025 10:01:57</t>
  </si>
  <si>
    <t>Igor Vantuil - 04/03/2025 10:01:59</t>
  </si>
  <si>
    <t>Igor Vantuil - 04/03/2025 10:02:00</t>
  </si>
  <si>
    <t>Igor Vantuil - 04/03/2025 10:02:05</t>
  </si>
  <si>
    <t>Igor Vantuil - 04/03/2025 10:02:06</t>
  </si>
  <si>
    <t>Igor Vantuil - 12/03/2025 16:58:12</t>
  </si>
  <si>
    <t>Base de Dados_Images/TIT 20096.Imagem do Equipamento-.191326.jpg</t>
  </si>
  <si>
    <t>Uanderson Dos Santos - 03/03/2025 16:13:21</t>
  </si>
  <si>
    <t>TIT 20097</t>
  </si>
  <si>
    <t>Temperatura Vapor Admissao Turb Secagem</t>
  </si>
  <si>
    <t>Uanderson Dos Santos - 10/02/2025 15:35:29</t>
  </si>
  <si>
    <t>Uanderson Dos Santos - 10/02/2025 15:35:30</t>
  </si>
  <si>
    <t>Uanderson Dos Santos - 10/02/2025 15:35:34</t>
  </si>
  <si>
    <t>Uanderson Dos Santos - 10/02/2025 15:35:32</t>
  </si>
  <si>
    <t>Igor Vantuil - 04/03/2025 10:02:23</t>
  </si>
  <si>
    <t>Igor Vantuil - 04/03/2025 10:02:25</t>
  </si>
  <si>
    <t>Igor Vantuil - 04/03/2025 10:02:26</t>
  </si>
  <si>
    <t>Igor Vantuil - 04/03/2025 10:02:31</t>
  </si>
  <si>
    <t>Igor Vantuil - 04/03/2025 10:02:32</t>
  </si>
  <si>
    <t>Igor Vantuil - 12/03/2025 16:58:17</t>
  </si>
  <si>
    <t>Base de Dados_Images/TIT 20097.Imagem do Equipamento-.183528.jpg</t>
  </si>
  <si>
    <t>Uanderson Dos Santos - 10/02/2025 15:35:23</t>
  </si>
  <si>
    <t>TIT20099</t>
  </si>
  <si>
    <t>Temperatura Oleo Apos Resfriador Terno Secagem</t>
  </si>
  <si>
    <t>Uanderson Dos Santos - 10/02/2025 15:37:09</t>
  </si>
  <si>
    <t>Uanderson Dos Santos - 10/02/2025 15:37:12</t>
  </si>
  <si>
    <t>Uanderson Dos Santos - 10/02/2025 15:37:14</t>
  </si>
  <si>
    <t>Uanderson Dos Santos - 10/02/2025 15:37:16</t>
  </si>
  <si>
    <t>Thiago Aparecido Pinto - 19/02/2025 14:13:43</t>
  </si>
  <si>
    <t>Thiago Aparecido Pinto - 19/02/2025 14:13:44</t>
  </si>
  <si>
    <t>Thiago Aparecido Pinto - 19/02/2025 14:13:45</t>
  </si>
  <si>
    <t>Igor Vantuil - 04/03/2025 10:02:40</t>
  </si>
  <si>
    <t>Igor Vantuil - 04/03/2025 10:02:42</t>
  </si>
  <si>
    <t>Igor Vantuil - 12/03/2025 16:58:24</t>
  </si>
  <si>
    <t>Base de Dados_Images/TIT20099.Imagem do Equipamento-.183703.jpg</t>
  </si>
  <si>
    <t>Uanderson Dos Santos - 10/02/2025 15:36:54</t>
  </si>
  <si>
    <t>TIT20100</t>
  </si>
  <si>
    <t>Temperatura Radial Lna Secagem</t>
  </si>
  <si>
    <t>Uanderson Dos Santos - 10/02/2025 15:44:19</t>
  </si>
  <si>
    <t>Uanderson Dos Santos - 10/02/2025 15:44:14</t>
  </si>
  <si>
    <t>Uanderson Dos Santos - 10/02/2025 15:44:15</t>
  </si>
  <si>
    <t>Uanderson Dos Santos - 10/02/2025 15:44:16</t>
  </si>
  <si>
    <t>Thiago Aparecido Pinto - 19/02/2025 14:13:08</t>
  </si>
  <si>
    <t>Thiago Aparecido Pinto - 19/02/2025 14:13:09</t>
  </si>
  <si>
    <t>Thiago Aparecido Pinto - 19/02/2025 14:13:11</t>
  </si>
  <si>
    <t>Igor Vantuil - 04/03/2025 10:02:52</t>
  </si>
  <si>
    <t>Igor Vantuil - 04/03/2025 10:02:53</t>
  </si>
  <si>
    <t>Igor Vantuil - 12/03/2025 16:58:29</t>
  </si>
  <si>
    <t>Igor Vantuil - 12/03/2025 16:58:30</t>
  </si>
  <si>
    <t>Base de Dados_Images/TIT20100.Imagem do Equipamento-.184408.jpg</t>
  </si>
  <si>
    <t>Uanderson Dos Santos - 10/02/2025 15:43:58</t>
  </si>
  <si>
    <t>TIT20101</t>
  </si>
  <si>
    <t>Temperatura Axial Ext Secagem</t>
  </si>
  <si>
    <t>Uanderson Dos Santos - 10/02/2025 15:46:30</t>
  </si>
  <si>
    <t>Uanderson Dos Santos - 03/03/2025 16:18:13</t>
  </si>
  <si>
    <t>Uanderson Dos Santos - 03/03/2025 16:18:17</t>
  </si>
  <si>
    <t>Uanderson Dos Santos - 03/03/2025 16:18:14</t>
  </si>
  <si>
    <t>Igor Vantuil - 04/03/2025 10:03:04</t>
  </si>
  <si>
    <t>Igor Vantuil - 04/03/2025 10:03:06</t>
  </si>
  <si>
    <t>Igor Vantuil - 04/03/2025 10:03:07</t>
  </si>
  <si>
    <t>Igor Vantuil - 04/03/2025 10:03:12</t>
  </si>
  <si>
    <t>Igor Vantuil - 04/03/2025 10:03:14</t>
  </si>
  <si>
    <t>Uanderson Dos Santos - 12/03/2025 16:58:56</t>
  </si>
  <si>
    <t>Base de Dados_Images/TIT20101.Imagem do Equipamento-.184626.jpg</t>
  </si>
  <si>
    <t>Uanderson Dos Santos - 10/02/2025 15:46:19</t>
  </si>
  <si>
    <t>TIT20102</t>
  </si>
  <si>
    <t>Temperatura Axial Int Secagem</t>
  </si>
  <si>
    <t>Uanderson Dos Santos - 03/03/2025 16:19:43</t>
  </si>
  <si>
    <t>Uanderson Dos Santos - 03/03/2025 16:19:44</t>
  </si>
  <si>
    <t>Uanderson Dos Santos - 03/03/2025 16:19:45</t>
  </si>
  <si>
    <t>Uanderson Dos Santos - 03/03/2025 16:19:46</t>
  </si>
  <si>
    <t>Igor Vantuil - 04/03/2025 10:03:24</t>
  </si>
  <si>
    <t>Igor Vantuil - 04/03/2025 10:03:23</t>
  </si>
  <si>
    <t>Igor Vantuil - 04/03/2025 10:03:25</t>
  </si>
  <si>
    <t>Igor Vantuil - 04/03/2025 10:03:36</t>
  </si>
  <si>
    <t>Igor Vantuil - 04/03/2025 10:03:37</t>
  </si>
  <si>
    <t>Igor Vantuil - 12/03/2025 16:58:41</t>
  </si>
  <si>
    <t>Base de Dados_Images/TIT20102.Imagem do Equipamento-.191941.jpg</t>
  </si>
  <si>
    <t>Uanderson Dos Santos - 03/03/2025 16:19:37</t>
  </si>
  <si>
    <t>TIT20103</t>
  </si>
  <si>
    <t>Temperatura Radial La Secagem</t>
  </si>
  <si>
    <t>Uanderson Dos Santos - 03/03/2025 16:05:04</t>
  </si>
  <si>
    <t>Uanderson Dos Santos - 03/03/2025 16:05:06</t>
  </si>
  <si>
    <t>Uanderson Dos Santos - 03/03/2025 16:05:07</t>
  </si>
  <si>
    <t>Uanderson Dos Santos - 03/03/2025 16:05:10</t>
  </si>
  <si>
    <t>Igor Vantuil - 04/03/2025 10:03:54</t>
  </si>
  <si>
    <t>Igor Vantuil - 04/03/2025 10:03:58</t>
  </si>
  <si>
    <t>Igor Vantuil - 04/03/2025 10:03:59</t>
  </si>
  <si>
    <t>Igor Vantuil - 04/03/2025 10:04:04</t>
  </si>
  <si>
    <t>Igor Vantuil - 04/03/2025 10:04:06</t>
  </si>
  <si>
    <t>Igor Vantuil - 12/03/2025 16:58:46</t>
  </si>
  <si>
    <t>Igor Vantuil - 12/03/2025 16:58:47</t>
  </si>
  <si>
    <t>Base de Dados_Images/TIT20103.Imagem do Equipamento-.190502.jpg</t>
  </si>
  <si>
    <t>Uanderson Dos Santos - 03/03/2025 16:04:55</t>
  </si>
  <si>
    <t>PIT 20118</t>
  </si>
  <si>
    <t>Pressao Oleo Reg P3 Terno Secagem</t>
  </si>
  <si>
    <t>Uanderson Dos Santos - 10/02/2025 15:40:08</t>
  </si>
  <si>
    <t>Uanderson Dos Santos - 10/02/2025 15:40:12</t>
  </si>
  <si>
    <t>Uanderson Dos Santos - 10/02/2025 15:40:14</t>
  </si>
  <si>
    <t>Uanderson Dos Santos - 10/02/2025 15:40:19</t>
  </si>
  <si>
    <t>Thiago Aparecido Pinto - 19/02/2025 14:20:58</t>
  </si>
  <si>
    <t>Thiago Aparecido Pinto - 19/02/2025 14:20:59</t>
  </si>
  <si>
    <t>Thiago Aparecido Pinto - 19/02/2025 14:21:00</t>
  </si>
  <si>
    <t>Igor Vantuil - 04/03/2025 10:04:18</t>
  </si>
  <si>
    <t>Igor Vantuil - 04/03/2025 10:04:20</t>
  </si>
  <si>
    <t>Igor Vantuil - 12/03/2025 16:58:52</t>
  </si>
  <si>
    <t>Igor Vantuil - 12/03/2025 16:58:53</t>
  </si>
  <si>
    <t>Base de Dados_Images/PIT 20118.Imagem do Equipamento-.184005.jpg</t>
  </si>
  <si>
    <t>Uanderson Dos Santos - 10/02/2025 15:39:59</t>
  </si>
  <si>
    <t>PIT 20119</t>
  </si>
  <si>
    <t>Pressao Oleo P1 Terno Secagem</t>
  </si>
  <si>
    <t>Uanderson Dos Santos - 10/02/2025 15:41:14</t>
  </si>
  <si>
    <t>Uanderson Dos Santos - 10/02/2025 15:41:16</t>
  </si>
  <si>
    <t>Uanderson Dos Santos - 10/02/2025 15:41:18</t>
  </si>
  <si>
    <t>Uanderson Dos Santos - 10/02/2025 15:41:20</t>
  </si>
  <si>
    <t>Igor Vantuil - 04/03/2025 10:04:28</t>
  </si>
  <si>
    <t>Igor Vantuil - 04/03/2025 10:04:30</t>
  </si>
  <si>
    <t>Igor Vantuil - 04/03/2025 10:04:31</t>
  </si>
  <si>
    <t>Igor Vantuil - 04/03/2025 10:04:38</t>
  </si>
  <si>
    <t>Igor Vantuil - 04/03/2025 10:04:40</t>
  </si>
  <si>
    <t>Uanderson Dos Santos - 12/03/2025 16:57:16</t>
  </si>
  <si>
    <t>Uanderson Dos Santos - 12/03/2025 16:57:17</t>
  </si>
  <si>
    <t>Base de Dados_Images/PIT 20119.Imagem do Equipamento-.184113.jpg</t>
  </si>
  <si>
    <t>Uanderson Dos Santos - 10/02/2025 15:41:04</t>
  </si>
  <si>
    <t>VIT20156</t>
  </si>
  <si>
    <t>Sensor Vibraçao Turbina Terno Secag Mancal La</t>
  </si>
  <si>
    <t>Uanderson Dos Santos - 05/03/2025 10:45:08</t>
  </si>
  <si>
    <t>Uanderson Dos Santos - 05/03/2025 10:45:11</t>
  </si>
  <si>
    <t>Uanderson Dos Santos - 05/03/2025 10:45:09</t>
  </si>
  <si>
    <t>Uanderson Dos Santos - 05/03/2025 10:45:10</t>
  </si>
  <si>
    <t>Uanderson Dos Santos - 09/03/2025 09:05:37</t>
  </si>
  <si>
    <t>Uanderson Dos Santos - 09/03/2025 09:05:41</t>
  </si>
  <si>
    <t>Uanderson Dos Santos - 09/03/2025 09:05:42</t>
  </si>
  <si>
    <t>Uanderson Dos Santos - 09/03/2025 09:05:49</t>
  </si>
  <si>
    <t>Uanderson Dos Santos - 09/03/2025 09:05:52</t>
  </si>
  <si>
    <t>Uanderson Dos Santos - 12/03/2025 16:56:37</t>
  </si>
  <si>
    <t>Uanderson Dos Santos - 12/03/2025 16:56:39</t>
  </si>
  <si>
    <t>Base de Dados_Images/VIT20156.Imagem do Equipamento-.134504.jpg</t>
  </si>
  <si>
    <t>Uanderson Dos Santos - 05/03/2025 10:44:59</t>
  </si>
  <si>
    <t>VIT20157</t>
  </si>
  <si>
    <t>Sensor Vibraçao Turbina Terno Secag Mancal Lna</t>
  </si>
  <si>
    <t>Uanderson Dos Santos - 05/03/2025 10:45:48</t>
  </si>
  <si>
    <t>Uanderson Dos Santos - 05/03/2025 10:45:50</t>
  </si>
  <si>
    <t>Uanderson Dos Santos - 05/03/2025 10:45:51</t>
  </si>
  <si>
    <t>Uanderson Dos Santos - 05/03/2025 10:45:52</t>
  </si>
  <si>
    <t>Uanderson Dos Santos - 09/03/2025 09:06:02</t>
  </si>
  <si>
    <t>Uanderson Dos Santos - 09/03/2025 09:06:03</t>
  </si>
  <si>
    <t>Uanderson Dos Santos - 09/03/2025 09:06:09</t>
  </si>
  <si>
    <t>Uanderson Dos Santos - 09/03/2025 09:06:10</t>
  </si>
  <si>
    <t>Uanderson Dos Santos - 12/03/2025 16:56:25</t>
  </si>
  <si>
    <t>Uanderson Dos Santos - 12/03/2025 16:56:26</t>
  </si>
  <si>
    <t>Base de Dados_Images/VIT20157.Imagem do Equipamento-.134545.jpg</t>
  </si>
  <si>
    <t>Uanderson Dos Santos - 05/03/2025 10:45:39</t>
  </si>
  <si>
    <t>BC2035</t>
  </si>
  <si>
    <t>Bomba Lubrificaçao Rolo Moenda</t>
  </si>
  <si>
    <t>Uanderson Dos Santos - 03/03/2025 16:33:56</t>
  </si>
  <si>
    <t>Uanderson Dos Santos - 03/03/2025 16:34:14</t>
  </si>
  <si>
    <t>Uanderson Dos Santos - 03/03/2025 16:34:10</t>
  </si>
  <si>
    <t>Uanderson Dos Santos - 03/03/2025 16:33:57</t>
  </si>
  <si>
    <t>Uanderson Dos Santos - 03/03/2025 16:34:01</t>
  </si>
  <si>
    <t>Uanderson Dos Santos - 03/03/2025 16:34:02</t>
  </si>
  <si>
    <t>Uanderson Dos Santos - 03/03/2025 16:34:19</t>
  </si>
  <si>
    <t>Uanderson Dos Santos - 03/03/2025 16:34:21</t>
  </si>
  <si>
    <t>Uanderson Dos Santos - 03/03/2025 16:34:23</t>
  </si>
  <si>
    <t>Uanderson Dos Santos - 03/03/2025 16:34:26</t>
  </si>
  <si>
    <t>Uanderson Dos Santos - 03/03/2025 16:34:30</t>
  </si>
  <si>
    <t>Uanderson Dos Santos - 03/03/2025 16:34:31</t>
  </si>
  <si>
    <t>Uanderson Dos Santos - 03/03/2025 16:34:34</t>
  </si>
  <si>
    <t>Uanderson Dos Santos - 03/03/2025 16:34:35</t>
  </si>
  <si>
    <t>Uanderson Dos Santos - 03/03/2025 16:34:38</t>
  </si>
  <si>
    <t>Uanderson Dos Santos - 03/03/2025 16:34:43</t>
  </si>
  <si>
    <t>Igor Vantuil - 04/03/2025 09:55:57</t>
  </si>
  <si>
    <t>Igor Vantuil - 04/03/2025 09:55:58</t>
  </si>
  <si>
    <t>Igor Vantuil - 04/03/2025 09:56:00</t>
  </si>
  <si>
    <t>Igor Vantuil - 04/03/2025 09:56:07</t>
  </si>
  <si>
    <t>Igor Vantuil - 04/03/2025 09:56:09</t>
  </si>
  <si>
    <t>Igor Vantuil - 04/03/2025 09:56:11</t>
  </si>
  <si>
    <t>Igor Vantuil - 04/03/2025 10:04:55</t>
  </si>
  <si>
    <t>Igor Vantuil - 04/03/2025 10:04:57</t>
  </si>
  <si>
    <t>Igor Vantuil - 04/03/2025 10:04:58</t>
  </si>
  <si>
    <t>Igor Vantuil - 04/03/2025 10:05:00</t>
  </si>
  <si>
    <t>Uanderson Dos Santos - 09/03/2025 11:27:05</t>
  </si>
  <si>
    <t>Uanderson Dos Santos - 09/03/2025 11:27:06</t>
  </si>
  <si>
    <t>Uanderson Dos Santos - 09/03/2025 11:27:12</t>
  </si>
  <si>
    <t>Uanderson Dos Santos - 09/03/2025 11:27:15</t>
  </si>
  <si>
    <t>Base de Dados_Images/BC2035.Imagem do Equipamento-.193353.jpg</t>
  </si>
  <si>
    <t>Uanderson Dos Santos - 03/03/2025 16:33:23</t>
  </si>
  <si>
    <t>Base de Dados_Images/BC2035.Imagem da Plaqueta do Motor-.193353.jpg</t>
  </si>
  <si>
    <t>Uanderson Dos Santos - 03/03/2025 16:33:49</t>
  </si>
  <si>
    <t>Torre De Resfriamento</t>
  </si>
  <si>
    <t>TR8801</t>
  </si>
  <si>
    <t>Ventilador Da Torre De Resfriamento Do Gerador</t>
  </si>
  <si>
    <t>Thiago Aparecido Pinto - 08/03/2025 21:41:29</t>
  </si>
  <si>
    <t>Thiago Aparecido Pinto - 08/03/2025 21:41:30</t>
  </si>
  <si>
    <t>Thiago Aparecido Pinto - 08/03/2025 21:41:31</t>
  </si>
  <si>
    <t>Thiago Aparecido Pinto - 08/03/2025 22:05:27</t>
  </si>
  <si>
    <t>Thiago Aparecido Pinto - 08/03/2025 22:05:26</t>
  </si>
  <si>
    <t>Thiago Aparecido Pinto - 08/03/2025 22:05:31</t>
  </si>
  <si>
    <t>Thiago Aparecido Pinto - 08/03/2025 22:05:33</t>
  </si>
  <si>
    <t>Thiago Aparecido Pinto - 08/03/2025 22:05:34</t>
  </si>
  <si>
    <t>Thiago Aparecido Pinto - 08/03/2025 22:05:36</t>
  </si>
  <si>
    <t>Thiago Aparecido Pinto - 08/03/2025 22:05:38</t>
  </si>
  <si>
    <t>Thiago Aparecido Pinto - 08/03/2025 22:05:39</t>
  </si>
  <si>
    <t>Thiago Aparecido Pinto - 08/03/2025 22:05:40</t>
  </si>
  <si>
    <t>Thiago Aparecido Pinto - 08/03/2025 22:05:43</t>
  </si>
  <si>
    <t>Thiago Aparecido Pinto - 08/03/2025 22:05:45</t>
  </si>
  <si>
    <t>Thiago Aparecido Pinto - 08/03/2025 22:05:47</t>
  </si>
  <si>
    <t>Thiago Aparecido Pinto - 08/03/2025 22:05:49</t>
  </si>
  <si>
    <t>Thiago Aparecido Pinto - 08/03/2025 22:05:50</t>
  </si>
  <si>
    <t>Thiago Aparecido Pinto - 08/03/2025 22:05:52</t>
  </si>
  <si>
    <t>Thiago Aparecido Pinto - 08/03/2025 22:05:55</t>
  </si>
  <si>
    <t>Thiago Aparecido Pinto - 08/03/2025 22:05:58</t>
  </si>
  <si>
    <t>Thiago Aparecido Pinto - 08/03/2025 22:05:59</t>
  </si>
  <si>
    <t>Thiago Aparecido Pinto - 08/03/2025 23:30:36</t>
  </si>
  <si>
    <t>Thiago Aparecido Pinto - 08/03/2025 23:30:38</t>
  </si>
  <si>
    <t>Thiago Aparecido Pinto - 08/03/2025 23:30:39</t>
  </si>
  <si>
    <t>Thiago Aparecido Pinto - 08/03/2025 23:30:40</t>
  </si>
  <si>
    <t>Thiago Aparecido Pinto - 08/03/2025 23:30:42</t>
  </si>
  <si>
    <t>Thiago Aparecido Pinto - 08/03/2025 23:30:44</t>
  </si>
  <si>
    <t>Thiago Aparecido Pinto - 08/03/2025 23:30:47</t>
  </si>
  <si>
    <t>Thiago Aparecido Pinto - 08/03/2025 23:30:52</t>
  </si>
  <si>
    <t>Thiago Aparecido Pinto - 08/03/2025 23:30:53</t>
  </si>
  <si>
    <t>Thiago Aparecido Pinto - 08/03/2025 23:30:54</t>
  </si>
  <si>
    <t>Thiago Aparecido Pinto - 08/03/2025 23:30:57</t>
  </si>
  <si>
    <t>Thiago Aparecido Pinto - 08/03/2025 23:30:58</t>
  </si>
  <si>
    <t>Thiago Aparecido Pinto - 08/03/2025 23:30:59</t>
  </si>
  <si>
    <t>Base de Dados_Images/TR8801.Imagem do Equipamento-.204800.jpg</t>
  </si>
  <si>
    <t>Thiago Aparecido Pinto - 08/03/2025 17:47:58</t>
  </si>
  <si>
    <t>BC8805</t>
  </si>
  <si>
    <t>Bomba 01 De Agua Da Torre Do Gerador</t>
  </si>
  <si>
    <t>Noany Silva - 08/02/2025 15:12:25</t>
  </si>
  <si>
    <t>Noany Silva - 08/02/2025 15:12:32</t>
  </si>
  <si>
    <t>Noany Silva - 08/02/2025 15:12:34</t>
  </si>
  <si>
    <t>Noany Silva - 08/02/2025 15:12:36</t>
  </si>
  <si>
    <t>Noany Silva - 08/02/2025 15:12:38</t>
  </si>
  <si>
    <t>Noany Silva - 08/02/2025 15:12:40</t>
  </si>
  <si>
    <t>Noany Silva - 08/02/2025 15:12:42</t>
  </si>
  <si>
    <t>Noany Silva - 08/02/2025 15:12:44</t>
  </si>
  <si>
    <t>Noany Silva - 08/02/2025 15:12:45</t>
  </si>
  <si>
    <t>Noany Silva - 08/02/2025 15:12:48</t>
  </si>
  <si>
    <t>Noany Silva - 08/02/2025 15:12:49</t>
  </si>
  <si>
    <t>Noany Silva - 08/02/2025 15:12:51</t>
  </si>
  <si>
    <t>Noany Silva - 08/02/2025 15:12:54</t>
  </si>
  <si>
    <t>Thiago Aparecido Pinto - 13/02/2025 16:39:34</t>
  </si>
  <si>
    <t>Noany Silva - 08/02/2025 15:13:06</t>
  </si>
  <si>
    <t>Noany Silva - 08/02/2025 15:13:07</t>
  </si>
  <si>
    <t>Thiago Aparecido Pinto - 05/03/2025 07:38:00</t>
  </si>
  <si>
    <t>Thiago Aparecido Pinto - 05/03/2025 07:38:01</t>
  </si>
  <si>
    <t>Thiago Aparecido Pinto - 05/03/2025 07:38:02</t>
  </si>
  <si>
    <t>Thiago Aparecido Pinto - 05/03/2025 07:38:03</t>
  </si>
  <si>
    <t>Thiago Aparecido Pinto - 05/03/2025 07:38:13</t>
  </si>
  <si>
    <t>Thiago Aparecido Pinto - 05/03/2025 07:38:18</t>
  </si>
  <si>
    <t>Thiago Aparecido Pinto - 05/03/2025 07:38:19</t>
  </si>
  <si>
    <t>Thiago Aparecido Pinto - 05/03/2025 07:38:21</t>
  </si>
  <si>
    <t>Thiago Aparecido Pinto - 05/03/2025 07:38:22</t>
  </si>
  <si>
    <t>Igor Vantuil - 12/03/2025 16:08:49</t>
  </si>
  <si>
    <t>Igor Vantuil - 12/03/2025 16:08:50</t>
  </si>
  <si>
    <t>Igor Vantuil - 12/03/2025 16:08:53</t>
  </si>
  <si>
    <t>Base de Dados_Images/BC8805.Imagem do Equipamento-.181224.jpg</t>
  </si>
  <si>
    <t>Noany Silva - 08/02/2025 15:12:18</t>
  </si>
  <si>
    <t>Base de Dados_Images/BC8805.Imagem da Plaqueta do Motor-.183453.jpg</t>
  </si>
  <si>
    <t>Alexandre Mesquita - 13/02/2025 15:34:48</t>
  </si>
  <si>
    <t>BC8806</t>
  </si>
  <si>
    <t>Bomba 02 De Agua Da Torre Do Gerador</t>
  </si>
  <si>
    <t>Noany Silva - 08/02/2025 15:13:37</t>
  </si>
  <si>
    <t>Noany Silva - 08/02/2025 15:13:38</t>
  </si>
  <si>
    <t>Noany Silva - 08/02/2025 15:13:44</t>
  </si>
  <si>
    <t>Noany Silva - 08/02/2025 15:13:45</t>
  </si>
  <si>
    <t>Noany Silva - 08/02/2025 15:13:49</t>
  </si>
  <si>
    <t>Noany Silva - 08/02/2025 15:13:50</t>
  </si>
  <si>
    <t>Alexandre Mesquita - 13/02/2025 15:31:26</t>
  </si>
  <si>
    <t>Noany Silva - 08/02/2025 15:13:54</t>
  </si>
  <si>
    <t>Noany Silva - 08/02/2025 15:13:55</t>
  </si>
  <si>
    <t>Noany Silva - 08/02/2025 15:13:57</t>
  </si>
  <si>
    <t>Noany Silva - 08/02/2025 15:13:59</t>
  </si>
  <si>
    <t>Noany Silva - 08/02/2025 15:14:02</t>
  </si>
  <si>
    <t>Noany Silva - 08/02/2025 15:14:03</t>
  </si>
  <si>
    <t>Thiago Aparecido Pinto - 13/02/2025 16:38:57</t>
  </si>
  <si>
    <t>Noany Silva - 08/02/2025 15:14:09</t>
  </si>
  <si>
    <t>Noany Silva - 08/02/2025 15:14:10</t>
  </si>
  <si>
    <t>Thiago Aparecido Pinto - 05/03/2025 07:45:16</t>
  </si>
  <si>
    <t>Thiago Aparecido Pinto - 05/03/2025 07:45:17</t>
  </si>
  <si>
    <t>Thiago Aparecido Pinto - 05/03/2025 07:45:20</t>
  </si>
  <si>
    <t>Thiago Aparecido Pinto - 05/03/2025 07:45:19</t>
  </si>
  <si>
    <t>Thiago Aparecido Pinto - 05/03/2025 07:45:22</t>
  </si>
  <si>
    <t>Thiago Aparecido Pinto - 05/03/2025 08:00:05</t>
  </si>
  <si>
    <t>Thiago Aparecido Pinto - 05/03/2025 08:03:12</t>
  </si>
  <si>
    <t>Thiago Aparecido Pinto - 05/03/2025 08:03:14</t>
  </si>
  <si>
    <t>Thiago Aparecido Pinto - 05/03/2025 08:03:15</t>
  </si>
  <si>
    <t>Igor Vantuil - 12/03/2025 16:08:59</t>
  </si>
  <si>
    <t>Igor Vantuil - 12/03/2025 16:09:00</t>
  </si>
  <si>
    <t>Igor Vantuil - 12/03/2025 16:09:03</t>
  </si>
  <si>
    <t>Base de Dados_Images/BC8806.Imagem do Equipamento-.181345.jpg</t>
  </si>
  <si>
    <t>Noany Silva - 08/02/2025 15:13:28</t>
  </si>
  <si>
    <t>Base de Dados_Images/BC8806.Imagem da Plaqueta do Motor-.183102.jpg</t>
  </si>
  <si>
    <t>Alexandre Mesquita - 13/02/2025 15:30:57</t>
  </si>
  <si>
    <t>VIT88028</t>
  </si>
  <si>
    <t>Sensor Vibração Motor Torre Gerador</t>
  </si>
  <si>
    <t>Thiago Aparecido Pinto - 08/03/2025 21:41:12</t>
  </si>
  <si>
    <t>Thiago Aparecido Pinto - 08/03/2025 21:41:13</t>
  </si>
  <si>
    <t>Thiago Aparecido Pinto - 08/03/2025 21:41:15</t>
  </si>
  <si>
    <t>Thiago Aparecido Pinto - 08/03/2025 23:31:06</t>
  </si>
  <si>
    <t>Thiago Aparecido Pinto - 08/03/2025 23:31:07</t>
  </si>
  <si>
    <t>Thiago Aparecido Pinto - 08/03/2025 23:31:10</t>
  </si>
  <si>
    <t>Thiago Aparecido Pinto - 08/03/2025 23:31:11</t>
  </si>
  <si>
    <t>Thiago Aparecido Pinto - 08/03/2025 23:31:15</t>
  </si>
  <si>
    <t>Base de Dados_Images/VIT88028.Imagem do Equipamento-.204823.jpg</t>
  </si>
  <si>
    <t>Thiago Aparecido Pinto - 08/03/2025 17:48:21</t>
  </si>
  <si>
    <t>VIT88029</t>
  </si>
  <si>
    <t>Sensor Vibração Redutor Torre Gerador</t>
  </si>
  <si>
    <t>Thiago Aparecido Pinto - 08/03/2025 21:41:22</t>
  </si>
  <si>
    <t>Thiago Aparecido Pinto - 08/03/2025 21:41:23</t>
  </si>
  <si>
    <t>Thiago Aparecido Pinto - 08/03/2025 21:41:24</t>
  </si>
  <si>
    <t>Thiago Aparecido Pinto - 08/03/2025 23:30:27</t>
  </si>
  <si>
    <t>Thiago Aparecido Pinto - 08/03/2025 23:30:29</t>
  </si>
  <si>
    <t>Thiago Aparecido Pinto - 08/03/2025 23:30:28</t>
  </si>
  <si>
    <t>Thiago Aparecido Pinto - 08/03/2025 23:31:20</t>
  </si>
  <si>
    <t>Thiago Aparecido Pinto - 08/03/2025 23:31:21</t>
  </si>
  <si>
    <t>Thiago Aparecido Pinto - 08/03/2025 23:31:24</t>
  </si>
  <si>
    <t>Base de Dados_Images/VIT88029.Imagem do Equipamento-.204846.jpg</t>
  </si>
  <si>
    <t>Thiago Aparecido Pinto - 08/03/2025 17:48:44</t>
  </si>
  <si>
    <t>Torre De Resfriamento Fábrica</t>
  </si>
  <si>
    <t>VIT 40070</t>
  </si>
  <si>
    <t>Vibracao Motor Torre 01 Fabrica</t>
  </si>
  <si>
    <t>Thiago Aparecido Pinto - 20/02/2025 13:59:37</t>
  </si>
  <si>
    <t>Thiago Aparecido Pinto - 20/02/2025 13:59:38</t>
  </si>
  <si>
    <t>Thiago Aparecido Pinto - 20/02/2025 13:59:39</t>
  </si>
  <si>
    <t>Thiago Aparecido Pinto - 20/02/2025 13:59:41</t>
  </si>
  <si>
    <t>Waldrovany - 13/03/2025 08:13:05</t>
  </si>
  <si>
    <t>Waldrovany - 13/03/2025 08:13:09</t>
  </si>
  <si>
    <t>Waldrovany - 13/03/2025 08:13:06</t>
  </si>
  <si>
    <t>Waldrovany - 13/03/2025 08:13:13</t>
  </si>
  <si>
    <t>Waldrovany - 13/03/2025 08:13:14</t>
  </si>
  <si>
    <t>Thiago Aparecido Pinto - 18/03/2025 16:23:00</t>
  </si>
  <si>
    <t>Base de Dados_Images/VIT 40070.Imagem do Equipamento-.165934.jpg</t>
  </si>
  <si>
    <t>Thiago Aparecido Pinto - 20/02/2025 13:59:32</t>
  </si>
  <si>
    <t>VIT 40071</t>
  </si>
  <si>
    <t>Vibracao Redutor Torre 01 Fabrica</t>
  </si>
  <si>
    <t>Thiago Aparecido Pinto - 20/02/2025 13:59:05</t>
  </si>
  <si>
    <t>Thiago Aparecido Pinto - 20/02/2025 13:59:06</t>
  </si>
  <si>
    <t>Thiago Aparecido Pinto - 20/02/2025 13:59:07</t>
  </si>
  <si>
    <t>Thiago Aparecido Pinto - 20/02/2025 13:59:09</t>
  </si>
  <si>
    <t>Waldrovany - 13/03/2025 08:13:55</t>
  </si>
  <si>
    <t>Waldrovany - 13/03/2025 08:13:57</t>
  </si>
  <si>
    <t>Waldrovany - 13/03/2025 08:13:58</t>
  </si>
  <si>
    <t>Waldrovany - 13/03/2025 08:14:12</t>
  </si>
  <si>
    <t>Waldrovany - 13/03/2025 08:14:13</t>
  </si>
  <si>
    <t>Thiago Aparecido Pinto - 18/03/2025 16:23:06</t>
  </si>
  <si>
    <t>Thiago Aparecido Pinto - 18/03/2025 16:23:07</t>
  </si>
  <si>
    <t>Base de Dados_Images/VIT 40071.Imagem do Equipamento-.165858.jpg</t>
  </si>
  <si>
    <t>Thiago Aparecido Pinto - 20/02/2025 13:58:56</t>
  </si>
  <si>
    <t>VIT 40072</t>
  </si>
  <si>
    <t>Vibracao Motor Torre 02 Fabrica</t>
  </si>
  <si>
    <t>Thiago Aparecido Pinto - 20/02/2025 13:55:16</t>
  </si>
  <si>
    <t>Thiago Aparecido Pinto - 20/02/2025 13:55:17</t>
  </si>
  <si>
    <t>Thiago Aparecido Pinto - 20/02/2025 13:55:19</t>
  </si>
  <si>
    <t>Alexandre Mesquita - 11/03/2025 15:43:40</t>
  </si>
  <si>
    <t>Alexandre Mesquita - 11/03/2025 15:43:57</t>
  </si>
  <si>
    <t>Alexandre Mesquita - 11/03/2025 15:44:09</t>
  </si>
  <si>
    <t>Alexandre Mesquita - 11/03/2025 15:45:07</t>
  </si>
  <si>
    <t>Thiago Aparecido Pinto - 18/03/2025 16:23:40</t>
  </si>
  <si>
    <t>Thiago Aparecido Pinto - 18/03/2025 16:23:41</t>
  </si>
  <si>
    <t>Base de Dados_Images/VIT 40072.Imagem do Equipamento-.165525.jpg</t>
  </si>
  <si>
    <t>Thiago Aparecido Pinto - 20/02/2025 13:55:10</t>
  </si>
  <si>
    <t>VIT 40073</t>
  </si>
  <si>
    <t>Vibracao Redutor Torre 02 Fabrica</t>
  </si>
  <si>
    <t>Thiago Aparecido Pinto - 20/02/2025 13:54:59</t>
  </si>
  <si>
    <t>Thiago Aparecido Pinto - 20/02/2025 13:55:00</t>
  </si>
  <si>
    <t>Thiago Aparecido Pinto - 20/02/2025 13:55:01</t>
  </si>
  <si>
    <t>Waldrovany - 13/03/2025 08:14:59</t>
  </si>
  <si>
    <t>Waldrovany - 13/03/2025 08:15:00</t>
  </si>
  <si>
    <t>Waldrovany - 13/03/2025 08:15:02</t>
  </si>
  <si>
    <t>Waldrovany - 13/03/2025 08:15:10</t>
  </si>
  <si>
    <t>Waldrovany - 13/03/2025 08:15:11</t>
  </si>
  <si>
    <t>Thiago Aparecido Pinto - 18/03/2025 16:24:46</t>
  </si>
  <si>
    <t>Thiago Aparecido Pinto - 18/03/2025 16:24:47</t>
  </si>
  <si>
    <t>Base de Dados_Images/VIT 40073.Imagem do Equipamento-.165506.jpg</t>
  </si>
  <si>
    <t>Thiago Aparecido Pinto - 20/02/2025 13:54:52</t>
  </si>
  <si>
    <t>VIT 40074</t>
  </si>
  <si>
    <t>Vibracao Motor Torre 03 Fabrica</t>
  </si>
  <si>
    <t>Thiago Aparecido Pinto - 20/02/2025 13:54:37</t>
  </si>
  <si>
    <t>Thiago Aparecido Pinto - 20/02/2025 13:54:38</t>
  </si>
  <si>
    <t>Thiago Aparecido Pinto - 20/02/2025 13:54:39</t>
  </si>
  <si>
    <t>Thiago Aparecido Pinto - 20/02/2025 13:54:40</t>
  </si>
  <si>
    <t>Waldrovany - 13/03/2025 08:12:48</t>
  </si>
  <si>
    <t>Waldrovany - 13/03/2025 08:12:49</t>
  </si>
  <si>
    <t>Waldrovany - 13/03/2025 08:12:50</t>
  </si>
  <si>
    <t>Waldrovany - 13/03/2025 08:12:58</t>
  </si>
  <si>
    <t>Thiago Aparecido Pinto - 18/03/2025 16:23:49</t>
  </si>
  <si>
    <t>Base de Dados_Images/VIT 40074.Imagem do Equipamento-.165446.jpg</t>
  </si>
  <si>
    <t>Thiago Aparecido Pinto - 20/02/2025 13:54:33</t>
  </si>
  <si>
    <t>VIT 40075</t>
  </si>
  <si>
    <t>Vibracao Redutor Torre 03 Fabrica</t>
  </si>
  <si>
    <t>Thiago Aparecido Pinto - 20/02/2025 13:54:18</t>
  </si>
  <si>
    <t>Thiago Aparecido Pinto - 20/02/2025 13:54:20</t>
  </si>
  <si>
    <t>Thiago Aparecido Pinto - 20/02/2025 13:54:22</t>
  </si>
  <si>
    <t>Waldrovany - 13/03/2025 08:15:19</t>
  </si>
  <si>
    <t>Waldrovany - 13/03/2025 08:15:21</t>
  </si>
  <si>
    <t>Waldrovany - 13/03/2025 08:15:22</t>
  </si>
  <si>
    <t>Waldrovany - 13/03/2025 08:15:27</t>
  </si>
  <si>
    <t>Waldrovany - 13/03/2025 08:15:28</t>
  </si>
  <si>
    <t>Thiago Aparecido Pinto - 18/03/2025 16:23:58</t>
  </si>
  <si>
    <t>Thiago Aparecido Pinto - 18/03/2025 16:23:59</t>
  </si>
  <si>
    <t>Base de Dados_Images/VIT 40075.Imagem do Equipamento-.165415.jpg</t>
  </si>
  <si>
    <t>Thiago Aparecido Pinto - 20/02/2025 13:54:14</t>
  </si>
  <si>
    <t>VIT 40076</t>
  </si>
  <si>
    <t>Vibracao Motor Torre 04 Fabrica</t>
  </si>
  <si>
    <t>Thiago Aparecido Pinto - 20/02/2025 13:16:09</t>
  </si>
  <si>
    <t>Thiago Aparecido Pinto - 20/02/2025 13:16:11</t>
  </si>
  <si>
    <t>Thiago Aparecido Pinto - 20/02/2025 13:16:12</t>
  </si>
  <si>
    <t>Thiago Aparecido Pinto - 15/04/2025 11:47:00</t>
  </si>
  <si>
    <t>Thiago Aparecido Pinto - 15/04/2025 11:47:01</t>
  </si>
  <si>
    <t>Thiago Aparecido Pinto - 15/04/2025 11:47:02</t>
  </si>
  <si>
    <t>Thiago Aparecido Pinto - 15/04/2025 11:47:07</t>
  </si>
  <si>
    <t>Thiago Aparecido Pinto - 15/04/2025 11:47:08</t>
  </si>
  <si>
    <t>Thiago Aparecido Pinto - 15/04/2025 11:47:11</t>
  </si>
  <si>
    <t>Thiago Aparecido Pinto - 15/04/2025 11:47:12</t>
  </si>
  <si>
    <t>Base de Dados_Images/VIT 40076.Imagem do Equipamento-.161558.jpg</t>
  </si>
  <si>
    <t>Thiago Aparecido Pinto - 20/02/2025 13:15:57</t>
  </si>
  <si>
    <t>VIT 40077</t>
  </si>
  <si>
    <t>Vibracao Redutor Torre 04 Fabrica</t>
  </si>
  <si>
    <t>Thiago Aparecido Pinto - 20/02/2025 13:16:23</t>
  </si>
  <si>
    <t>Thiago Aparecido Pinto - 20/02/2025 13:16:24</t>
  </si>
  <si>
    <t>Thiago Aparecido Pinto - 20/02/2025 13:16:26</t>
  </si>
  <si>
    <t>Thiago Aparecido Pinto - 20/02/2025 13:16:27</t>
  </si>
  <si>
    <t>Thiago Aparecido Pinto - 15/04/2025 11:47:17</t>
  </si>
  <si>
    <t>Thiago Aparecido Pinto - 15/04/2025 11:47:18</t>
  </si>
  <si>
    <t>Thiago Aparecido Pinto - 15/04/2025 11:47:21</t>
  </si>
  <si>
    <t>Thiago Aparecido Pinto - 15/04/2025 11:47:22</t>
  </si>
  <si>
    <t>Thiago Aparecido Pinto - 15/04/2025 11:47:25</t>
  </si>
  <si>
    <t>Thiago Aparecido Pinto - 15/04/2025 11:47:26</t>
  </si>
  <si>
    <t>Base de Dados_Images/VIT 40077.Imagem do Equipamento-.161542.jpg</t>
  </si>
  <si>
    <t>Thiago Aparecido Pinto - 20/02/2025 13:15:41</t>
  </si>
  <si>
    <t>BC4025</t>
  </si>
  <si>
    <t>Bomba De Agua 01 Das Torres Da Fabrica</t>
  </si>
  <si>
    <t>Márcio José da Fonseca - 27/01/2025 15:17:50</t>
  </si>
  <si>
    <t>Márcio José da Fonseca - 27/01/2025 15:17:52</t>
  </si>
  <si>
    <t>Márcio José da Fonseca - 27/01/2025 15:17:57</t>
  </si>
  <si>
    <t>Márcio José da Fonseca - 27/01/2025 15:17:58</t>
  </si>
  <si>
    <t>Márcio José da Fonseca - 27/01/2025 15:18:00</t>
  </si>
  <si>
    <t>Márcio José da Fonseca - 27/01/2025 15:18:04</t>
  </si>
  <si>
    <t>Márcio José da Fonseca - 27/01/2025 15:18:05</t>
  </si>
  <si>
    <t>Márcio José da Fonseca - 27/01/2025 15:18:06</t>
  </si>
  <si>
    <t>Márcio José da Fonseca - 27/01/2025 15:18:09</t>
  </si>
  <si>
    <t>Márcio José da Fonseca - 27/01/2025 15:18:11</t>
  </si>
  <si>
    <t>Márcio José da Fonseca - 27/01/2025 15:18:12</t>
  </si>
  <si>
    <t>Márcio José da Fonseca - 27/01/2025 15:18:15</t>
  </si>
  <si>
    <t>Márcio José da Fonseca - 27/01/2025 15:18:19</t>
  </si>
  <si>
    <t>Márcio José da Fonseca - 27/01/2025 15:18:20</t>
  </si>
  <si>
    <t>Márcio José da Fonseca - 27/01/2025 15:18:21</t>
  </si>
  <si>
    <t>Márcio José da Fonseca - 27/01/2025 15:18:24</t>
  </si>
  <si>
    <t>Waldrovany - 13/03/2025 08:09:35</t>
  </si>
  <si>
    <t>Waldrovany - 13/03/2025 08:09:36</t>
  </si>
  <si>
    <t>Waldrovany - 13/03/2025 08:09:39</t>
  </si>
  <si>
    <t>Waldrovany - 13/03/2025 08:09:40</t>
  </si>
  <si>
    <t>Waldrovany - 13/03/2025 08:09:42</t>
  </si>
  <si>
    <t>Waldrovany - 13/03/2025 08:09:47</t>
  </si>
  <si>
    <t>Waldrovany - 13/03/2025 08:09:48</t>
  </si>
  <si>
    <t>Waldrovany - 13/03/2025 08:09:49</t>
  </si>
  <si>
    <t>Waldrovany - 13/03/2025 08:09:56</t>
  </si>
  <si>
    <t>Cleber Nunes - 14/03/2025 18:37:28</t>
  </si>
  <si>
    <t>Cleber Nunes - 14/03/2025 18:37:29</t>
  </si>
  <si>
    <t>Cleber Nunes - 14/03/2025 18:37:31</t>
  </si>
  <si>
    <t>Base de Dados_Images/BC4025.Imagem do Equipamento-.181748.jpg</t>
  </si>
  <si>
    <t>Márcio José da Fonseca - 27/01/2025 15:17:42</t>
  </si>
  <si>
    <t>BC4026</t>
  </si>
  <si>
    <t>Bomba De Agua 02 Das Torres Da Fabrica</t>
  </si>
  <si>
    <t>Márcio José da Fonseca - 27/01/2025 15:13:13</t>
  </si>
  <si>
    <t>Márcio José da Fonseca - 27/01/2025 15:13:15</t>
  </si>
  <si>
    <t>Márcio José da Fonseca - 27/01/2025 15:13:17</t>
  </si>
  <si>
    <t>Márcio José da Fonseca - 27/01/2025 15:13:19</t>
  </si>
  <si>
    <t>Márcio José da Fonseca - 27/01/2025 15:13:21</t>
  </si>
  <si>
    <t>Márcio José da Fonseca - 27/01/2025 15:13:25</t>
  </si>
  <si>
    <t>Márcio José da Fonseca - 27/01/2025 15:13:27</t>
  </si>
  <si>
    <t>Márcio José da Fonseca - 27/01/2025 15:13:29</t>
  </si>
  <si>
    <t>Márcio José da Fonseca - 27/01/2025 15:13:31</t>
  </si>
  <si>
    <t>Márcio José da Fonseca - 27/01/2025 15:13:34</t>
  </si>
  <si>
    <t>Márcio José da Fonseca - 27/01/2025 15:13:43</t>
  </si>
  <si>
    <t>Márcio José da Fonseca - 27/01/2025 15:13:45</t>
  </si>
  <si>
    <t>Márcio José da Fonseca - 27/01/2025 15:13:47</t>
  </si>
  <si>
    <t>Márcio José da Fonseca - 27/01/2025 15:13:50</t>
  </si>
  <si>
    <t>Márcio José da Fonseca - 27/01/2025 15:13:57</t>
  </si>
  <si>
    <t>Márcio José da Fonseca - 27/01/2025 15:13:58</t>
  </si>
  <si>
    <t>Waldrovany - 13/03/2025 08:10:02</t>
  </si>
  <si>
    <t>Waldrovany - 13/03/2025 08:10:03</t>
  </si>
  <si>
    <t>Waldrovany - 13/03/2025 08:10:29</t>
  </si>
  <si>
    <t>Waldrovany - 13/03/2025 08:10:33</t>
  </si>
  <si>
    <t>Waldrovany - 13/03/2025 08:10:34</t>
  </si>
  <si>
    <t>Waldrovany - 13/03/2025 08:10:36</t>
  </si>
  <si>
    <t>Waldrovany - 13/03/2025 08:10:44</t>
  </si>
  <si>
    <t>Waldrovany - 13/03/2025 08:10:45</t>
  </si>
  <si>
    <t>Waldrovany - 13/03/2025 08:10:46</t>
  </si>
  <si>
    <t>Waldrovany - 13/03/2025 08:10:50</t>
  </si>
  <si>
    <t>Cleber Nunes - 14/03/2025 18:37:41</t>
  </si>
  <si>
    <t>Cleber Nunes - 14/03/2025 18:37:42</t>
  </si>
  <si>
    <t>Cleber Nunes - 14/03/2025 18:37:43</t>
  </si>
  <si>
    <t>Cleber Nunes - 14/03/2025 18:37:44</t>
  </si>
  <si>
    <t>Falta dois parafuso na caixa de ligação</t>
  </si>
  <si>
    <t>Base de Dados_Images/BC4026.Imagem do Equipamento-.181313.jpg</t>
  </si>
  <si>
    <t>Márcio José da Fonseca - 27/01/2025 15:13:03</t>
  </si>
  <si>
    <t>BC4027</t>
  </si>
  <si>
    <t>Bomba De Agua 03 Das Torres Da Fabrica</t>
  </si>
  <si>
    <t>Márcio José da Fonseca - 27/01/2025 15:11:22</t>
  </si>
  <si>
    <t>Márcio José da Fonseca - 27/01/2025 15:11:27</t>
  </si>
  <si>
    <t>Márcio José da Fonseca - 27/01/2025 15:11:28</t>
  </si>
  <si>
    <t>Márcio José da Fonseca - 27/01/2025 15:11:32</t>
  </si>
  <si>
    <t>Márcio José da Fonseca - 27/01/2025 15:11:33</t>
  </si>
  <si>
    <t>Márcio José da Fonseca - 27/01/2025 15:11:35</t>
  </si>
  <si>
    <t>Márcio José da Fonseca - 27/01/2025 15:11:37</t>
  </si>
  <si>
    <t>Márcio José da Fonseca - 27/01/2025 15:11:39</t>
  </si>
  <si>
    <t>Márcio José da Fonseca - 27/01/2025 15:11:41</t>
  </si>
  <si>
    <t>Márcio José da Fonseca - 27/01/2025 15:11:44</t>
  </si>
  <si>
    <t>Márcio José da Fonseca - 27/01/2025 15:11:45</t>
  </si>
  <si>
    <t>Márcio José da Fonseca - 27/01/2025 15:11:49</t>
  </si>
  <si>
    <t>Márcio José da Fonseca - 27/01/2025 15:11:51</t>
  </si>
  <si>
    <t>Márcio José da Fonseca - 27/01/2025 15:11:54</t>
  </si>
  <si>
    <t>Márcio José da Fonseca - 27/01/2025 15:11:55</t>
  </si>
  <si>
    <t>Márcio José da Fonseca - 27/01/2025 15:11:57</t>
  </si>
  <si>
    <t>Waldrovany - 13/03/2025 08:10:56</t>
  </si>
  <si>
    <t>Waldrovany - 13/03/2025 08:10:57</t>
  </si>
  <si>
    <t>Waldrovany - 13/03/2025 08:10:58</t>
  </si>
  <si>
    <t>Waldrovany - 13/03/2025 08:11:02</t>
  </si>
  <si>
    <t>Waldrovany - 13/03/2025 08:11:03</t>
  </si>
  <si>
    <t>Waldrovany - 13/03/2025 08:11:05</t>
  </si>
  <si>
    <t>Waldrovany - 13/03/2025 08:11:11</t>
  </si>
  <si>
    <t>Waldrovany - 13/03/2025 08:11:12</t>
  </si>
  <si>
    <t>Waldrovany - 13/03/2025 08:11:14</t>
  </si>
  <si>
    <t>Waldrovany - 13/03/2025 08:11:17</t>
  </si>
  <si>
    <t>Cleber Nunes - 14/03/2025 18:37:55</t>
  </si>
  <si>
    <t>Cleber Nunes - 14/03/2025 18:37:56</t>
  </si>
  <si>
    <t>Cleber Nunes - 14/03/2025 18:37:57</t>
  </si>
  <si>
    <t>Cleber Nunes - 14/03/2025 18:37:58</t>
  </si>
  <si>
    <t>Base de Dados_Images/BC4027.Imagem do Equipamento-.181120.jpg</t>
  </si>
  <si>
    <t>Márcio José da Fonseca - 27/01/2025 15:11:07</t>
  </si>
  <si>
    <t>BC4035</t>
  </si>
  <si>
    <t>Bomba De Agua 05 Das Torres Da Fabrica</t>
  </si>
  <si>
    <t>Márcio José da Fonseca - 27/01/2025 15:05:06</t>
  </si>
  <si>
    <t>Márcio José da Fonseca - 27/01/2025 15:05:08</t>
  </si>
  <si>
    <t>Márcio José da Fonseca - 27/01/2025 15:05:09</t>
  </si>
  <si>
    <t>Márcio José da Fonseca - 27/01/2025 15:05:11</t>
  </si>
  <si>
    <t>Márcio José da Fonseca - 27/01/2025 15:05:13</t>
  </si>
  <si>
    <t>Márcio José da Fonseca - 27/01/2025 15:05:14</t>
  </si>
  <si>
    <t>Márcio José da Fonseca - 27/01/2025 15:05:16</t>
  </si>
  <si>
    <t>Márcio José da Fonseca - 27/01/2025 15:05:18</t>
  </si>
  <si>
    <t>Márcio José da Fonseca - 27/01/2025 15:05:20</t>
  </si>
  <si>
    <t>Márcio José da Fonseca - 27/01/2025 15:05:22</t>
  </si>
  <si>
    <t>Márcio José da Fonseca - 27/01/2025 15:05:24</t>
  </si>
  <si>
    <t>Márcio José da Fonseca - 27/01/2025 15:05:25</t>
  </si>
  <si>
    <t>Márcio José da Fonseca - 27/01/2025 15:05:30</t>
  </si>
  <si>
    <t>Márcio José da Fonseca - 27/01/2025 15:05:31</t>
  </si>
  <si>
    <t>Márcio José da Fonseca - 27/01/2025 15:05:33</t>
  </si>
  <si>
    <t>Márcio José da Fonseca - 27/01/2025 15:05:36</t>
  </si>
  <si>
    <t>Igor Vantuil - 18/03/2025 09:46:48</t>
  </si>
  <si>
    <t>Igor Vantuil - 18/03/2025 09:46:49</t>
  </si>
  <si>
    <t>Igor Vantuil - 18/03/2025 09:46:50</t>
  </si>
  <si>
    <t>Igor Vantuil - 18/03/2025 09:46:52</t>
  </si>
  <si>
    <t>Igor Vantuil - 18/03/2025 09:46:53</t>
  </si>
  <si>
    <t>Igor Vantuil - 18/03/2025 09:46:54</t>
  </si>
  <si>
    <t>Thiago Aparecido Pinto - 18/03/2025 16:25:20</t>
  </si>
  <si>
    <t>Thiago Aparecido Pinto - 18/03/2025 16:25:21</t>
  </si>
  <si>
    <t>Thiago Aparecido Pinto - 18/03/2025 16:25:24</t>
  </si>
  <si>
    <t>Thiago Aparecido Pinto - 18/03/2025 16:25:28</t>
  </si>
  <si>
    <t>Thiago Aparecido Pinto - 18/03/2025 16:25:29</t>
  </si>
  <si>
    <t>Thiago Aparecido Pinto - 18/03/2025 16:25:30</t>
  </si>
  <si>
    <t>Thiago Aparecido Pinto - 18/03/2025 16:25:31</t>
  </si>
  <si>
    <t>Recolocar parafuso na caixa de ligação</t>
  </si>
  <si>
    <t>Base de Dados_Images/BC4035.Imagem do Equipamento-.180508.jpg</t>
  </si>
  <si>
    <t>Márcio José da Fonseca - 27/01/2025 15:04:49</t>
  </si>
  <si>
    <t>BC4013</t>
  </si>
  <si>
    <t>Bomba De Agua 04 Das Torres Da Fabrica</t>
  </si>
  <si>
    <t>Márcio José da Fonseca - 27/01/2025 15:09:07</t>
  </si>
  <si>
    <t>Márcio José da Fonseca - 27/01/2025 15:09:18</t>
  </si>
  <si>
    <t>Márcio José da Fonseca - 27/01/2025 15:09:19</t>
  </si>
  <si>
    <t>Márcio José da Fonseca - 27/01/2025 15:09:22</t>
  </si>
  <si>
    <t>Márcio José da Fonseca - 27/01/2025 15:09:24</t>
  </si>
  <si>
    <t>Márcio José da Fonseca - 27/01/2025 15:09:26</t>
  </si>
  <si>
    <t>Márcio José da Fonseca - 27/01/2025 15:09:27</t>
  </si>
  <si>
    <t>Márcio José da Fonseca - 27/01/2025 15:09:30</t>
  </si>
  <si>
    <t>Márcio José da Fonseca - 27/01/2025 15:09:31</t>
  </si>
  <si>
    <t>Márcio José da Fonseca - 27/01/2025 15:09:33</t>
  </si>
  <si>
    <t>Márcio José da Fonseca - 27/01/2025 15:09:35</t>
  </si>
  <si>
    <t>Márcio José da Fonseca - 27/01/2025 15:09:43</t>
  </si>
  <si>
    <t>Márcio José da Fonseca - 27/01/2025 15:09:44</t>
  </si>
  <si>
    <t>Márcio José da Fonseca - 27/01/2025 15:09:46</t>
  </si>
  <si>
    <t>Márcio José da Fonseca - 27/01/2025 15:09:48</t>
  </si>
  <si>
    <t>Márcio José da Fonseca - 27/01/2025 15:09:51</t>
  </si>
  <si>
    <t>Waldrovany - 13/03/2025 08:12:03</t>
  </si>
  <si>
    <t>Waldrovany - 13/03/2025 08:12:04</t>
  </si>
  <si>
    <t>Waldrovany - 13/03/2025 08:12:05</t>
  </si>
  <si>
    <t>Waldrovany - 13/03/2025 08:12:09</t>
  </si>
  <si>
    <t>Waldrovany - 13/03/2025 08:12:10</t>
  </si>
  <si>
    <t>Waldrovany - 13/03/2025 08:12:11</t>
  </si>
  <si>
    <t>Waldrovany - 13/03/2025 08:12:17</t>
  </si>
  <si>
    <t>Waldrovany - 13/03/2025 08:12:18</t>
  </si>
  <si>
    <t>Waldrovany - 13/03/2025 08:12:20</t>
  </si>
  <si>
    <t>Cleber Nunes - 14/03/2025 18:38:11</t>
  </si>
  <si>
    <t>Cleber Nunes - 14/03/2025 18:38:12</t>
  </si>
  <si>
    <t>Cleber Nunes - 14/03/2025 18:38:13</t>
  </si>
  <si>
    <t>Cleber Nunes - 14/03/2025 18:38:14</t>
  </si>
  <si>
    <t>Base de Dados_Images/BC4013.Imagem do Equipamento-.180902.jpg</t>
  </si>
  <si>
    <t>Márcio José da Fonseca - 27/01/2025 15:08:57</t>
  </si>
  <si>
    <t>VT4001</t>
  </si>
  <si>
    <t>Ventilador Da Torre 01</t>
  </si>
  <si>
    <t>Thiago Aparecido Pinto - 20/02/2025 14:11:56</t>
  </si>
  <si>
    <t>Thiago Aparecido Pinto - 20/02/2025 14:11:57</t>
  </si>
  <si>
    <t>Thiago Aparecido Pinto - 20/02/2025 14:11:58</t>
  </si>
  <si>
    <t>Thiago Aparecido Pinto - 20/02/2025 14:12:00</t>
  </si>
  <si>
    <t>Thiago Aparecido Pinto - 20/02/2025 14:12:01</t>
  </si>
  <si>
    <t>Thiago Aparecido Pinto - 20/02/2025 14:12:05</t>
  </si>
  <si>
    <t>Thiago Aparecido Pinto - 20/02/2025 14:12:06</t>
  </si>
  <si>
    <t>Thiago Aparecido Pinto - 20/02/2025 14:12:09</t>
  </si>
  <si>
    <t>Thiago Aparecido Pinto - 20/02/2025 14:12:10</t>
  </si>
  <si>
    <t>Thiago Aparecido Pinto - 20/02/2025 14:12:12</t>
  </si>
  <si>
    <t>Thiago Aparecido Pinto - 20/02/2025 14:12:15</t>
  </si>
  <si>
    <t>Thiago Aparecido Pinto - 20/02/2025 14:12:18</t>
  </si>
  <si>
    <t>Thiago Aparecido Pinto - 20/02/2025 14:12:20</t>
  </si>
  <si>
    <t>Thiago Aparecido Pinto - 20/02/2025 14:12:21</t>
  </si>
  <si>
    <t>Thiago Aparecido Pinto - 20/02/2025 14:12:23</t>
  </si>
  <si>
    <t>Thiago Aparecido Pinto - 20/02/2025 14:12:26</t>
  </si>
  <si>
    <t>Thiago Aparecido Pinto - 20/02/2025 14:12:27</t>
  </si>
  <si>
    <t>Thiago Aparecido Pinto - 20/02/2025 14:12:29</t>
  </si>
  <si>
    <t>Thiago Aparecido Pinto - 20/02/2025 14:12:31</t>
  </si>
  <si>
    <t>Thiago Aparecido Pinto - 20/02/2025 14:12:33</t>
  </si>
  <si>
    <t>Thiago Aparecido Pinto - 20/02/2025 14:12:34</t>
  </si>
  <si>
    <t>Alessandro Mendes - 08/03/2025 11:33:20</t>
  </si>
  <si>
    <t>Alessandro Mendes - 08/03/2025 11:33:25</t>
  </si>
  <si>
    <t>Alessandro Mendes - 08/03/2025 11:33:22</t>
  </si>
  <si>
    <t>Alessandro Mendes - 08/03/2025 11:34:46</t>
  </si>
  <si>
    <t>Alessandro Mendes - 08/03/2025 11:34:49</t>
  </si>
  <si>
    <t>Alessandro Mendes - 08/03/2025 11:34:51</t>
  </si>
  <si>
    <t>Alessandro Mendes - 08/03/2025 11:34:53</t>
  </si>
  <si>
    <t>Paulo Marchiti - 08/03/2025 15:07:46</t>
  </si>
  <si>
    <t>Paulo Marchiti - 08/03/2025 15:07:47</t>
  </si>
  <si>
    <t>Cleber Nunes - 14/03/2025 18:39:28</t>
  </si>
  <si>
    <t>Cleber Nunes - 14/03/2025 18:39:29</t>
  </si>
  <si>
    <t>Cleber Nunes - 14/03/2025 18:39:30</t>
  </si>
  <si>
    <t>Base de Dados_Images/VT4001.Imagem do Equipamento-.171129.jpg</t>
  </si>
  <si>
    <t>Thiago Aparecido Pinto - 20/02/2025 14:11:28</t>
  </si>
  <si>
    <t>VT4002</t>
  </si>
  <si>
    <t>Ventilador Da Torre 02</t>
  </si>
  <si>
    <t>Thiago Aparecido Pinto - 20/02/2025 14:02:32</t>
  </si>
  <si>
    <t>Thiago Aparecido Pinto - 20/02/2025 14:02:33</t>
  </si>
  <si>
    <t>Thiago Aparecido Pinto - 20/02/2025 14:02:36</t>
  </si>
  <si>
    <t>Thiago Aparecido Pinto - 20/02/2025 14:02:37</t>
  </si>
  <si>
    <t>Thiago Aparecido Pinto - 20/02/2025 14:02:40</t>
  </si>
  <si>
    <t>Thiago Aparecido Pinto - 20/02/2025 14:02:41</t>
  </si>
  <si>
    <t>Thiago Aparecido Pinto - 20/02/2025 14:02:43</t>
  </si>
  <si>
    <t>Thiago Aparecido Pinto - 20/02/2025 14:02:48</t>
  </si>
  <si>
    <t>Thiago Aparecido Pinto - 20/02/2025 14:02:49</t>
  </si>
  <si>
    <t>Thiago Aparecido Pinto - 20/02/2025 14:02:51</t>
  </si>
  <si>
    <t>Thiago Aparecido Pinto - 20/02/2025 14:02:52</t>
  </si>
  <si>
    <t>Thiago Aparecido Pinto - 20/02/2025 14:03:17</t>
  </si>
  <si>
    <t>Thiago Aparecido Pinto - 20/02/2025 14:02:56</t>
  </si>
  <si>
    <t>Thiago Aparecido Pinto - 20/02/2025 14:02:57</t>
  </si>
  <si>
    <t>Thiago Aparecido Pinto - 20/02/2025 14:02:59</t>
  </si>
  <si>
    <t>Thiago Aparecido Pinto - 20/02/2025 14:03:00</t>
  </si>
  <si>
    <t>Thiago Aparecido Pinto - 20/02/2025 14:03:03</t>
  </si>
  <si>
    <t>Thiago Aparecido Pinto - 20/02/2025 14:03:04</t>
  </si>
  <si>
    <t>Thiago Aparecido Pinto - 20/02/2025 14:03:06</t>
  </si>
  <si>
    <t>Thiago Aparecido Pinto - 20/02/2025 14:03:07</t>
  </si>
  <si>
    <t>Thiago Aparecido Pinto - 20/02/2025 14:03:11</t>
  </si>
  <si>
    <t>Paulo Marchiti - 08/03/2025 15:06:45</t>
  </si>
  <si>
    <t>Paulo Marchiti - 08/03/2025 15:06:46</t>
  </si>
  <si>
    <t>Paulo Marchiti - 08/03/2025 15:06:48</t>
  </si>
  <si>
    <t>Paulo Marchiti - 08/03/2025 15:06:49</t>
  </si>
  <si>
    <t>Paulo Marchiti - 08/03/2025 15:06:54</t>
  </si>
  <si>
    <t>Paulo Marchiti - 08/03/2025 15:06:55</t>
  </si>
  <si>
    <t>Paulo Marchiti - 08/03/2025 15:07:00</t>
  </si>
  <si>
    <t>Paulo Marchiti - 08/03/2025 15:07:01</t>
  </si>
  <si>
    <t>Paulo Marchiti - 08/03/2025 15:07:03</t>
  </si>
  <si>
    <t>Cleber Nunes - 14/03/2025 18:39:36</t>
  </si>
  <si>
    <t>Cleber Nunes - 14/03/2025 18:39:37</t>
  </si>
  <si>
    <t>Cleber Nunes - 14/03/2025 18:39:38</t>
  </si>
  <si>
    <t>Base de Dados_Images/VT4002.Imagem do Equipamento-.170227.jpg</t>
  </si>
  <si>
    <t>Thiago Aparecido Pinto - 20/02/2025 14:02:23</t>
  </si>
  <si>
    <t>VT4003</t>
  </si>
  <si>
    <t>Ventilador Da Torre 03</t>
  </si>
  <si>
    <t>Thiago Aparecido Pinto - 20/02/2025 14:00:32</t>
  </si>
  <si>
    <t>Thiago Aparecido Pinto - 20/02/2025 14:00:33</t>
  </si>
  <si>
    <t>Thiago Aparecido Pinto - 20/02/2025 14:00:36</t>
  </si>
  <si>
    <t>Thiago Aparecido Pinto - 20/02/2025 14:00:37</t>
  </si>
  <si>
    <t>Thiago Aparecido Pinto - 20/02/2025 14:00:38</t>
  </si>
  <si>
    <t>Thiago Aparecido Pinto - 20/02/2025 14:00:48</t>
  </si>
  <si>
    <t>Thiago Aparecido Pinto - 20/02/2025 14:00:49</t>
  </si>
  <si>
    <t>Thiago Aparecido Pinto - 20/02/2025 14:01:27</t>
  </si>
  <si>
    <t>Thiago Aparecido Pinto - 20/02/2025 14:01:29</t>
  </si>
  <si>
    <t>Thiago Aparecido Pinto - 20/02/2025 14:01:32</t>
  </si>
  <si>
    <t>Thiago Aparecido Pinto - 20/02/2025 14:01:33</t>
  </si>
  <si>
    <t>Thiago Aparecido Pinto - 20/02/2025 14:01:36</t>
  </si>
  <si>
    <t>Thiago Aparecido Pinto - 20/02/2025 14:01:37</t>
  </si>
  <si>
    <t>Thiago Aparecido Pinto - 20/02/2025 14:01:39</t>
  </si>
  <si>
    <t>Thiago Aparecido Pinto - 20/02/2025 14:01:41</t>
  </si>
  <si>
    <t>Thiago Aparecido Pinto - 20/02/2025 14:01:42</t>
  </si>
  <si>
    <t>Thiago Aparecido Pinto - 20/02/2025 14:01:45</t>
  </si>
  <si>
    <t>Thiago Aparecido Pinto - 20/02/2025 14:01:46</t>
  </si>
  <si>
    <t>Thiago Aparecido Pinto - 20/02/2025 14:01:58</t>
  </si>
  <si>
    <t>Thiago Aparecido Pinto - 20/02/2025 14:02:04</t>
  </si>
  <si>
    <t>Thiago Aparecido Pinto - 20/02/2025 14:02:07</t>
  </si>
  <si>
    <t>Paulo Marchiti - 08/03/2025 15:07:15</t>
  </si>
  <si>
    <t>Paulo Marchiti - 08/03/2025 15:07:16</t>
  </si>
  <si>
    <t>Paulo Marchiti - 08/03/2025 15:07:17</t>
  </si>
  <si>
    <t>Paulo Marchiti - 08/03/2025 15:07:19</t>
  </si>
  <si>
    <t>Paulo Marchiti - 08/03/2025 15:07:21</t>
  </si>
  <si>
    <t>Paulo Marchiti - 08/03/2025 15:07:25</t>
  </si>
  <si>
    <t>Paulo Marchiti - 08/03/2025 15:07:29</t>
  </si>
  <si>
    <t>Paulo Marchiti - 08/03/2025 15:07:31</t>
  </si>
  <si>
    <t>Cleber Nunes - 14/03/2025 18:39:50</t>
  </si>
  <si>
    <t>Cleber Nunes - 14/03/2025 18:39:51</t>
  </si>
  <si>
    <t>Cleber Nunes - 14/03/2025 18:39:52</t>
  </si>
  <si>
    <t>Base de Dados_Images/VT4003.Imagem do Equipamento-.170029.jpg</t>
  </si>
  <si>
    <t>Thiago Aparecido Pinto - 20/02/2025 14:00:27</t>
  </si>
  <si>
    <t>VT4004</t>
  </si>
  <si>
    <t>Ventilador Da Torre 04</t>
  </si>
  <si>
    <t>Thiago Aparecido Pinto - 20/02/2025 13:17:33</t>
  </si>
  <si>
    <t>Thiago Aparecido Pinto - 20/02/2025 13:17:34</t>
  </si>
  <si>
    <t>Thiago Aparecido Pinto - 20/02/2025 13:17:37</t>
  </si>
  <si>
    <t>Thiago Aparecido Pinto - 20/02/2025 13:17:38</t>
  </si>
  <si>
    <t>Thiago Aparecido Pinto - 20/02/2025 13:17:40</t>
  </si>
  <si>
    <t>Thiago Aparecido Pinto - 20/02/2025 13:17:44</t>
  </si>
  <si>
    <t>Thiago Aparecido Pinto - 20/02/2025 13:17:45</t>
  </si>
  <si>
    <t>Thiago Aparecido Pinto - 20/02/2025 13:17:48</t>
  </si>
  <si>
    <t>Thiago Aparecido Pinto - 20/02/2025 13:17:47</t>
  </si>
  <si>
    <t>Thiago Aparecido Pinto - 20/02/2025 13:17:50</t>
  </si>
  <si>
    <t>Thiago Aparecido Pinto - 20/02/2025 13:17:51</t>
  </si>
  <si>
    <t>Thiago Aparecido Pinto - 20/02/2025 13:17:52</t>
  </si>
  <si>
    <t>Thiago Aparecido Pinto - 20/02/2025 13:17:54</t>
  </si>
  <si>
    <t>Thiago Aparecido Pinto - 20/02/2025 13:17:56</t>
  </si>
  <si>
    <t>Thiago Aparecido Pinto - 20/02/2025 13:17:58</t>
  </si>
  <si>
    <t>Thiago Aparecido Pinto - 20/02/2025 13:18:00</t>
  </si>
  <si>
    <t>Thiago Aparecido Pinto - 20/02/2025 13:18:02</t>
  </si>
  <si>
    <t>Thiago Aparecido Pinto - 20/02/2025 13:18:04</t>
  </si>
  <si>
    <t>Thiago Aparecido Pinto - 20/02/2025 13:18:05</t>
  </si>
  <si>
    <t>Thiago Aparecido Pinto - 20/02/2025 13:18:10</t>
  </si>
  <si>
    <t>Thiago Aparecido Pinto - 20/02/2025 13:18:13</t>
  </si>
  <si>
    <t>Thiago Aparecido Pinto - 15/04/2025 11:47:32</t>
  </si>
  <si>
    <t>Thiago Aparecido Pinto - 15/04/2025 11:47:33</t>
  </si>
  <si>
    <t>Thiago Aparecido Pinto - 15/04/2025 11:47:34</t>
  </si>
  <si>
    <t>Thiago Aparecido Pinto - 15/04/2025 11:47:35</t>
  </si>
  <si>
    <t>Thiago Aparecido Pinto - 15/04/2025 11:47:36</t>
  </si>
  <si>
    <t>Thiago Aparecido Pinto - 15/04/2025 11:47:39</t>
  </si>
  <si>
    <t>Thiago Aparecido Pinto - 15/04/2025 11:47:40</t>
  </si>
  <si>
    <t>Thiago Aparecido Pinto - 15/04/2025 11:47:46</t>
  </si>
  <si>
    <t>Thiago Aparecido Pinto - 15/04/2025 11:47:47</t>
  </si>
  <si>
    <t>Thiago Aparecido Pinto - 15/04/2025 11:47:50</t>
  </si>
  <si>
    <t>Thiago Aparecido Pinto - 15/04/2025 11:47:51</t>
  </si>
  <si>
    <t>Base de Dados_Images/VT4004.Imagem do Equipamento-.161424.jpg</t>
  </si>
  <si>
    <t>Thiago Aparecido Pinto - 20/02/2025 13:14:23</t>
  </si>
  <si>
    <t>Torre</t>
  </si>
  <si>
    <t>TR4001</t>
  </si>
  <si>
    <t>Torre 01</t>
  </si>
  <si>
    <t>Thiago Aparecido Pinto - 11/02/2025 09:22:51</t>
  </si>
  <si>
    <t>Thiago Aparecido Pinto - 11/02/2025 09:22:54</t>
  </si>
  <si>
    <t>Thiago Aparecido Pinto - 11/02/2025 09:22:57</t>
  </si>
  <si>
    <t>Thiago Aparecido Pinto - 11/02/2025 09:23:01</t>
  </si>
  <si>
    <t>Thiago Aparecido Pinto - 19/02/2025 10:06:07</t>
  </si>
  <si>
    <t>Thiago Aparecido Pinto - 11/02/2025 09:23:07</t>
  </si>
  <si>
    <t>Thiago Aparecido Pinto - 11/02/2025 09:23:11</t>
  </si>
  <si>
    <t>Thiago Aparecido Pinto - 11/02/2025 09:23:19</t>
  </si>
  <si>
    <t>Thiago Aparecido Pinto - 11/02/2025 09:23:22</t>
  </si>
  <si>
    <t>Thiago Aparecido Pinto - 11/02/2025 09:23:28</t>
  </si>
  <si>
    <t>Thiago Aparecido Pinto - 19/02/2025 10:06:15</t>
  </si>
  <si>
    <t>Alessandro Mendes - 08/03/2025 10:53:25</t>
  </si>
  <si>
    <t>Alessandro Mendes - 08/03/2025 10:53:24</t>
  </si>
  <si>
    <t>Cleber Nunes - 14/03/2025 18:38:30</t>
  </si>
  <si>
    <t>Cleber Nunes - 14/03/2025 18:38:32</t>
  </si>
  <si>
    <t>Base de Dados_Images/TR4001.Imagem do Equipamento-.122057.jpg</t>
  </si>
  <si>
    <t>Thiago Aparecido Pinto - 11/02/2025 09:20:53</t>
  </si>
  <si>
    <t>TR4002</t>
  </si>
  <si>
    <t>Torre 02</t>
  </si>
  <si>
    <t>Thiago Aparecido Pinto - 19/02/2025 10:06:21</t>
  </si>
  <si>
    <t>Thiago Aparecido Pinto - 19/02/2025 10:06:23</t>
  </si>
  <si>
    <t>Thiago Aparecido Pinto - 19/02/2025 10:06:25</t>
  </si>
  <si>
    <t>Thiago Aparecido Pinto - 19/02/2025 10:06:28</t>
  </si>
  <si>
    <t>Thiago Aparecido Pinto - 19/02/2025 10:06:29</t>
  </si>
  <si>
    <t>Thiago Aparecido Pinto - 19/02/2025 10:06:30</t>
  </si>
  <si>
    <t>Thiago Aparecido Pinto - 19/02/2025 10:06:33</t>
  </si>
  <si>
    <t>Thiago Aparecido Pinto - 19/02/2025 10:06:35</t>
  </si>
  <si>
    <t>Thiago Aparecido Pinto - 19/02/2025 10:06:37</t>
  </si>
  <si>
    <t>Thiago Aparecido Pinto - 19/02/2025 10:06:39</t>
  </si>
  <si>
    <t>Thiago Aparecido Pinto - 19/02/2025 10:07:33</t>
  </si>
  <si>
    <t>Alessandro Mendes - 08/03/2025 10:44:26</t>
  </si>
  <si>
    <t>Alessandro Mendes - 08/03/2025 10:44:22</t>
  </si>
  <si>
    <t>Alessandro Mendes - 08/03/2025 10:44:24</t>
  </si>
  <si>
    <t>Cleber Nunes - 14/03/2025 18:38:38</t>
  </si>
  <si>
    <t>Cleber Nunes - 14/03/2025 18:38:40</t>
  </si>
  <si>
    <t>Cleber Nunes - 14/03/2025 18:38:39</t>
  </si>
  <si>
    <t>Base de Dados_Images/TR4002.Imagem do Equipamento-.122117.jpg</t>
  </si>
  <si>
    <t>Thiago Aparecido Pinto - 11/02/2025 09:21:12</t>
  </si>
  <si>
    <t>TR4003</t>
  </si>
  <si>
    <t>Torre 03</t>
  </si>
  <si>
    <t>Thiago Aparecido Pinto - 19/02/2025 10:12:43</t>
  </si>
  <si>
    <t>Thiago Aparecido Pinto - 19/02/2025 10:12:45</t>
  </si>
  <si>
    <t>Thiago Aparecido Pinto - 19/02/2025 10:12:47</t>
  </si>
  <si>
    <t>Thiago Aparecido Pinto - 19/02/2025 10:12:50</t>
  </si>
  <si>
    <t>Thiago Aparecido Pinto - 19/02/2025 10:12:51</t>
  </si>
  <si>
    <t>Thiago Aparecido Pinto - 19/02/2025 10:12:54</t>
  </si>
  <si>
    <t>Thiago Aparecido Pinto - 19/02/2025 10:12:56</t>
  </si>
  <si>
    <t>Thiago Aparecido Pinto - 19/02/2025 10:12:57</t>
  </si>
  <si>
    <t>Thiago Aparecido Pinto - 19/02/2025 10:13:08</t>
  </si>
  <si>
    <t>Thiago Aparecido Pinto - 19/02/2025 10:13:09</t>
  </si>
  <si>
    <t>Thiago Aparecido Pinto - 19/02/2025 10:13:18</t>
  </si>
  <si>
    <t>Waldrovany - 13/03/2025 08:12:31</t>
  </si>
  <si>
    <t>Waldrovany - 13/03/2025 08:12:32</t>
  </si>
  <si>
    <t>Cleber Nunes - 14/03/2025 18:38:45</t>
  </si>
  <si>
    <t>Cleber Nunes - 14/03/2025 18:38:46</t>
  </si>
  <si>
    <t>Base de Dados_Images/TR4003.Imagem do Equipamento-.122139.jpg</t>
  </si>
  <si>
    <t>Thiago Aparecido Pinto - 11/02/2025 09:21:33</t>
  </si>
  <si>
    <t>TR4004</t>
  </si>
  <si>
    <t>Torre 04</t>
  </si>
  <si>
    <t>Thiago Aparecido Pinto - 15/04/2025 11:50:53</t>
  </si>
  <si>
    <t>Thiago Aparecido Pinto - 15/04/2025 11:50:56</t>
  </si>
  <si>
    <t>Thiago Aparecido Pinto - 15/04/2025 11:50:59</t>
  </si>
  <si>
    <t>Thiago Aparecido Pinto - 15/04/2025 11:51:01</t>
  </si>
  <si>
    <t>Thiago Aparecido Pinto - 15/04/2025 11:51:04</t>
  </si>
  <si>
    <t>Thiago Aparecido Pinto - 15/04/2025 11:51:20</t>
  </si>
  <si>
    <t>Thiago Aparecido Pinto - 15/04/2025 11:51:21</t>
  </si>
  <si>
    <t>Thiago Aparecido Pinto - 15/04/2025 11:51:23</t>
  </si>
  <si>
    <t>Thiago Aparecido Pinto - 15/04/2025 11:51:24</t>
  </si>
  <si>
    <t>Thiago Aparecido Pinto - 15/04/2025 11:51:26</t>
  </si>
  <si>
    <t>Thiago Aparecido Pinto - 15/04/2025 11:51:33</t>
  </si>
  <si>
    <t>Thiago Aparecido Pinto - 15/04/2025 11:51:39</t>
  </si>
  <si>
    <t>Thiago Aparecido Pinto - 15/04/2025 11:51:40</t>
  </si>
  <si>
    <t>Thiago Aparecido Pinto - 15/04/2025 11:51:41</t>
  </si>
  <si>
    <t>Thiago Aparecido Pinto - 15/04/2025 11:51:44</t>
  </si>
  <si>
    <t>Thiago Aparecido Pinto - 15/04/2025 11:51:45</t>
  </si>
  <si>
    <t>Base de Dados_Images/TR4004.Imagem do Equipamento-.122209.jpg</t>
  </si>
  <si>
    <t>Thiago Aparecido Pinto - 11/02/2025 09:22:04</t>
  </si>
  <si>
    <t>TIT 40041</t>
  </si>
  <si>
    <t>Temperatura Agua Bacia 01 Das Torres</t>
  </si>
  <si>
    <t>Thiago Aparecido Pinto - 20/02/2025 13:14:00</t>
  </si>
  <si>
    <t>Thiago Aparecido Pinto - 20/02/2025 13:14:01</t>
  </si>
  <si>
    <t>Thiago Aparecido Pinto - 20/02/2025 13:14:04</t>
  </si>
  <si>
    <t>Paulo Marchiti - 08/03/2025 15:06:15</t>
  </si>
  <si>
    <t>Paulo Marchiti - 08/03/2025 15:06:16</t>
  </si>
  <si>
    <t>Paulo Marchiti - 08/03/2025 15:06:17</t>
  </si>
  <si>
    <t>Paulo Marchiti - 08/03/2025 15:06:23</t>
  </si>
  <si>
    <t>Paulo Marchiti - 08/03/2025 15:06:25</t>
  </si>
  <si>
    <t>Thiago Aparecido Pinto - 18/03/2025 16:25:02</t>
  </si>
  <si>
    <t>Thiago Aparecido Pinto - 18/03/2025 16:25:03</t>
  </si>
  <si>
    <t>Base de Dados_Images/TIT 40041.Imagem do Equipamento-.161354.jpg</t>
  </si>
  <si>
    <t>Thiago Aparecido Pinto - 20/02/2025 13:13:53</t>
  </si>
  <si>
    <t>TIT 40042</t>
  </si>
  <si>
    <t>Temperatura Agua Bacia 02 Das Torres</t>
  </si>
  <si>
    <t>Thiago Aparecido Pinto - 20/02/2025 13:17:17</t>
  </si>
  <si>
    <t>Thiago Aparecido Pinto - 20/02/2025 13:17:18</t>
  </si>
  <si>
    <t>Thiago Aparecido Pinto - 20/02/2025 13:17:20</t>
  </si>
  <si>
    <t>Thiago Aparecido Pinto - 20/02/2025 13:17:21</t>
  </si>
  <si>
    <t>Alessandro Mendes - 08/03/2025 10:54:27</t>
  </si>
  <si>
    <t>Alessandro Mendes - 08/03/2025 10:54:32</t>
  </si>
  <si>
    <t>Paulo Marchiti - 08/03/2025 15:08:21</t>
  </si>
  <si>
    <t>Thiago Aparecido Pinto - 18/03/2025 16:25:10</t>
  </si>
  <si>
    <t>Base de Dados_Images/TIT 40042.Imagem do Equipamento-.161708.jpg</t>
  </si>
  <si>
    <t>Thiago Aparecido Pinto - 20/02/2025 13:17:07</t>
  </si>
  <si>
    <t>Torre De Vinhaça 1</t>
  </si>
  <si>
    <t>TORRE 1</t>
  </si>
  <si>
    <t>Torre 1 De Vinhaça</t>
  </si>
  <si>
    <t>Thiago Aparecido Pinto - 18/02/2025 17:45:34</t>
  </si>
  <si>
    <t>Thiago Aparecido Pinto - 18/02/2025 17:45:40</t>
  </si>
  <si>
    <t>Thiago Aparecido Pinto - 18/02/2025 17:45:41</t>
  </si>
  <si>
    <t>Thiago Aparecido Pinto - 18/02/2025 17:45:43</t>
  </si>
  <si>
    <t>Thiago Aparecido Pinto - 18/02/2025 17:45:45</t>
  </si>
  <si>
    <t>Thiago Aparecido Pinto - 18/02/2025 17:45:46</t>
  </si>
  <si>
    <t>Thiago Aparecido Pinto - 18/02/2025 17:45:50</t>
  </si>
  <si>
    <t>Thiago Aparecido Pinto - 18/02/2025 17:46:02</t>
  </si>
  <si>
    <t>Thiago Aparecido Pinto - 18/02/2025 17:46:04</t>
  </si>
  <si>
    <t>Thiago Aparecido Pinto - 18/02/2025 17:46:10</t>
  </si>
  <si>
    <t>Thiago Aparecido Pinto - 19/02/2025 10:19:02</t>
  </si>
  <si>
    <t>Thiago Aparecido Pinto - 13/03/2025 14:46:37</t>
  </si>
  <si>
    <t>Thiago Aparecido Pinto - 13/03/2025 14:46:38</t>
  </si>
  <si>
    <t>Thiago Aparecido Pinto - 18/03/2025 11:22:02</t>
  </si>
  <si>
    <t>Thiago Aparecido Pinto - 18/03/2025 11:22:03</t>
  </si>
  <si>
    <t>Base de Dados_Images/TORRE 1.Imagem do Equipamento-.204534.jpg</t>
  </si>
  <si>
    <t>Thiago Aparecido Pinto - 18/02/2025 17:45:28</t>
  </si>
  <si>
    <t>TR9802-67</t>
  </si>
  <si>
    <t>Ventilador Torre 1</t>
  </si>
  <si>
    <t>Thiago Aparecido Pinto - 18/02/2025 17:35:54</t>
  </si>
  <si>
    <t>Thiago Aparecido Pinto - 18/02/2025 17:36:00</t>
  </si>
  <si>
    <t>Thiago Aparecido Pinto - 18/02/2025 17:36:02</t>
  </si>
  <si>
    <t>Thiago Aparecido Pinto - 18/02/2025 17:36:05</t>
  </si>
  <si>
    <t>Thiago Aparecido Pinto - 18/02/2025 17:36:08</t>
  </si>
  <si>
    <t>Thiago Aparecido Pinto - 18/02/2025 17:36:10</t>
  </si>
  <si>
    <t>Thiago Aparecido Pinto - 18/02/2025 17:36:12</t>
  </si>
  <si>
    <t>Thiago Aparecido Pinto - 18/02/2025 17:36:16</t>
  </si>
  <si>
    <t>Thiago Aparecido Pinto - 18/02/2025 17:36:17</t>
  </si>
  <si>
    <t>Thiago Aparecido Pinto - 18/02/2025 17:36:21</t>
  </si>
  <si>
    <t>Thiago Aparecido Pinto - 18/02/2025 17:36:22</t>
  </si>
  <si>
    <t>Thiago Aparecido Pinto - 18/02/2025 17:36:25</t>
  </si>
  <si>
    <t>Thiago Aparecido Pinto - 18/02/2025 17:36:26</t>
  </si>
  <si>
    <t>Thiago Aparecido Pinto - 18/02/2025 17:36:30</t>
  </si>
  <si>
    <t>Thiago Aparecido Pinto - 18/02/2025 17:36:31</t>
  </si>
  <si>
    <t>Thiago Aparecido Pinto - 18/02/2025 17:36:54</t>
  </si>
  <si>
    <t>Thiago Aparecido Pinto - 18/02/2025 17:36:56</t>
  </si>
  <si>
    <t>Thiago Aparecido Pinto - 18/02/2025 17:36:58</t>
  </si>
  <si>
    <t>Thiago Aparecido Pinto - 18/02/2025 17:37:00</t>
  </si>
  <si>
    <t>Thiago Aparecido Pinto - 18/02/2025 17:37:02</t>
  </si>
  <si>
    <t>Thiago Aparecido Pinto - 18/02/2025 17:37:06</t>
  </si>
  <si>
    <t>Thiago Aparecido Pinto - 13/03/2025 14:46:46</t>
  </si>
  <si>
    <t>Thiago Aparecido Pinto - 13/03/2025 14:46:47</t>
  </si>
  <si>
    <t>Thiago Aparecido Pinto - 13/03/2025 14:46:48</t>
  </si>
  <si>
    <t>Thiago Aparecido Pinto - 13/03/2025 14:46:53</t>
  </si>
  <si>
    <t>Thiago Aparecido Pinto - 13/03/2025 14:56:22</t>
  </si>
  <si>
    <t>Thiago Aparecido Pinto - 13/03/2025 14:50:45</t>
  </si>
  <si>
    <t>Thiago Aparecido Pinto - 13/03/2025 14:50:46</t>
  </si>
  <si>
    <t>Thiago Aparecido Pinto - 18/03/2025 11:22:08</t>
  </si>
  <si>
    <t>Thiago Aparecido Pinto - 18/03/2025 11:22:09</t>
  </si>
  <si>
    <t>Base de Dados_Images/TR9802-67.Imagem do Equipamento-.204218.jpg</t>
  </si>
  <si>
    <t>Thiago Aparecido Pinto - 18/02/2025 17:42:02</t>
  </si>
  <si>
    <t>Torre De Vinhaça 2</t>
  </si>
  <si>
    <t>TORRE 2</t>
  </si>
  <si>
    <t>Thiago Aparecido Pinto - 18/02/2025 17:46:44</t>
  </si>
  <si>
    <t>Thiago Aparecido Pinto - 18/02/2025 17:46:46</t>
  </si>
  <si>
    <t>Thiago Aparecido Pinto - 18/02/2025 17:46:47</t>
  </si>
  <si>
    <t>Thiago Aparecido Pinto - 18/02/2025 17:46:50</t>
  </si>
  <si>
    <t>Thiago Aparecido Pinto - 18/02/2025 17:46:51</t>
  </si>
  <si>
    <t>Thiago Aparecido Pinto - 18/02/2025 17:46:54</t>
  </si>
  <si>
    <t>Thiago Aparecido Pinto - 18/02/2025 17:46:55</t>
  </si>
  <si>
    <t>Thiago Aparecido Pinto - 18/02/2025 17:46:57</t>
  </si>
  <si>
    <t>Thiago Aparecido Pinto - 18/02/2025 17:46:59</t>
  </si>
  <si>
    <t>Thiago Aparecido Pinto - 18/02/2025 17:47:02</t>
  </si>
  <si>
    <t>Waldrovany - 12/03/2025 15:40:31</t>
  </si>
  <si>
    <t>Thiago Aparecido Pinto - 13/03/2025 14:55:22</t>
  </si>
  <si>
    <t>Thiago Aparecido Pinto - 13/03/2025 14:55:23</t>
  </si>
  <si>
    <t>Thiago Aparecido Pinto - 18/03/2025 11:21:31</t>
  </si>
  <si>
    <t>Thiago Aparecido Pinto - 18/03/2025 11:21:32</t>
  </si>
  <si>
    <t>Base de Dados_Images/TORRE 2.Imagem do Equipamento-.204644.jpg</t>
  </si>
  <si>
    <t>Thiago Aparecido Pinto - 18/02/2025 17:46:39</t>
  </si>
  <si>
    <t>TR9801-66</t>
  </si>
  <si>
    <t>Ventilador Torre 2</t>
  </si>
  <si>
    <t>Thiago Aparecido Pinto - 18/02/2025 17:40:00</t>
  </si>
  <si>
    <t>Thiago Aparecido Pinto - 18/02/2025 17:40:03</t>
  </si>
  <si>
    <t>Thiago Aparecido Pinto - 18/02/2025 17:40:08</t>
  </si>
  <si>
    <t>Thiago Aparecido Pinto - 18/02/2025 17:40:19</t>
  </si>
  <si>
    <t>Thiago Aparecido Pinto - 18/02/2025 17:40:28</t>
  </si>
  <si>
    <t>Thiago Aparecido Pinto - 18/02/2025 17:40:29</t>
  </si>
  <si>
    <t>Thiago Aparecido Pinto - 18/02/2025 17:40:32</t>
  </si>
  <si>
    <t>Thiago Aparecido Pinto - 18/02/2025 17:40:33</t>
  </si>
  <si>
    <t>Thiago Aparecido Pinto - 18/02/2025 17:40:35</t>
  </si>
  <si>
    <t>Thiago Aparecido Pinto - 18/02/2025 17:40:42</t>
  </si>
  <si>
    <t>Thiago Aparecido Pinto - 18/02/2025 17:40:45</t>
  </si>
  <si>
    <t>Thiago Aparecido Pinto - 18/02/2025 17:40:46</t>
  </si>
  <si>
    <t>Thiago Aparecido Pinto - 18/02/2025 17:40:50</t>
  </si>
  <si>
    <t>Thiago Aparecido Pinto - 18/02/2025 17:40:51</t>
  </si>
  <si>
    <t>Thiago Aparecido Pinto - 18/02/2025 17:40:53</t>
  </si>
  <si>
    <t>Thiago Aparecido Pinto - 18/02/2025 17:40:57</t>
  </si>
  <si>
    <t>Thiago Aparecido Pinto - 18/02/2025 17:40:58</t>
  </si>
  <si>
    <t>Thiago Aparecido Pinto - 18/02/2025 17:41:00</t>
  </si>
  <si>
    <t>Thiago Aparecido Pinto - 18/02/2025 17:41:05</t>
  </si>
  <si>
    <t>Thiago Aparecido Pinto - 18/02/2025 17:41:13</t>
  </si>
  <si>
    <t>Thiago Aparecido Pinto - 18/02/2025 17:41:25</t>
  </si>
  <si>
    <t>Thiago Aparecido Pinto - 13/03/2025 14:55:32</t>
  </si>
  <si>
    <t>Thiago Aparecido Pinto - 13/03/2025 14:55:33</t>
  </si>
  <si>
    <t>Thiago Aparecido Pinto - 13/03/2025 14:55:36</t>
  </si>
  <si>
    <t>Thiago Aparecido Pinto - 13/03/2025 14:55:37</t>
  </si>
  <si>
    <t>Thiago Aparecido Pinto - 13/03/2025 14:55:41</t>
  </si>
  <si>
    <t>Thiago Aparecido Pinto - 13/03/2025 14:55:42</t>
  </si>
  <si>
    <t>Thiago Aparecido Pinto - 13/03/2025 14:55:56</t>
  </si>
  <si>
    <t>Thiago Aparecido Pinto - 13/03/2025 14:55:57</t>
  </si>
  <si>
    <t>Thiago Aparecido Pinto - 13/03/2025 14:55:58</t>
  </si>
  <si>
    <t>Thiago Aparecido Pinto - 18/03/2025 11:21:24</t>
  </si>
  <si>
    <t>Thiago Aparecido Pinto - 18/03/2025 11:21:25</t>
  </si>
  <si>
    <t>Base de Dados_Images/TR9801-66.Imagem do Equipamento-.204015.jpg</t>
  </si>
  <si>
    <t>Thiago Aparecido Pinto - 18/02/2025 17:39:56</t>
  </si>
  <si>
    <t>Torre De Vinhaça 3</t>
  </si>
  <si>
    <t>TORRE 3</t>
  </si>
  <si>
    <t>Thiago Aparecido Pinto - 18/02/2025 17:47:30</t>
  </si>
  <si>
    <t>Thiago Aparecido Pinto - 18/02/2025 17:47:31</t>
  </si>
  <si>
    <t>Thiago Aparecido Pinto - 18/02/2025 17:47:33</t>
  </si>
  <si>
    <t>Thiago Aparecido Pinto - 18/02/2025 17:47:35</t>
  </si>
  <si>
    <t>Thiago Aparecido Pinto - 18/02/2025 17:47:38</t>
  </si>
  <si>
    <t>Thiago Aparecido Pinto - 18/02/2025 17:47:40</t>
  </si>
  <si>
    <t>Thiago Aparecido Pinto - 18/02/2025 17:47:42</t>
  </si>
  <si>
    <t>Thiago Aparecido Pinto - 18/02/2025 17:47:43</t>
  </si>
  <si>
    <t>Thiago Aparecido Pinto - 18/02/2025 17:47:46</t>
  </si>
  <si>
    <t>Thiago Aparecido Pinto - 18/02/2025 17:47:47</t>
  </si>
  <si>
    <t>Thiago Aparecido Pinto - 19/02/2025 10:19:39</t>
  </si>
  <si>
    <t>Thiago Aparecido Pinto - 13/03/2025 15:22:22</t>
  </si>
  <si>
    <t>Thiago Aparecido Pinto - 13/03/2025 15:22:23</t>
  </si>
  <si>
    <t>Thiago Aparecido Pinto - 18/03/2025 11:22:23</t>
  </si>
  <si>
    <t>Base de Dados_Images/TORRE 3.Imagem do Equipamento-.204735.jpg</t>
  </si>
  <si>
    <t>Thiago Aparecido Pinto - 18/02/2025 17:47:26</t>
  </si>
  <si>
    <t>TR9803-65</t>
  </si>
  <si>
    <t>Ventilador Torre 3</t>
  </si>
  <si>
    <t>Thiago Aparecido Pinto - 18/02/2025 17:38:31</t>
  </si>
  <si>
    <t>Thiago Aparecido Pinto - 18/02/2025 17:38:44</t>
  </si>
  <si>
    <t>Thiago Aparecido Pinto - 18/02/2025 17:38:34</t>
  </si>
  <si>
    <t>Thiago Aparecido Pinto - 18/02/2025 17:38:36</t>
  </si>
  <si>
    <t>Thiago Aparecido Pinto - 18/02/2025 17:38:38</t>
  </si>
  <si>
    <t>Thiago Aparecido Pinto - 18/02/2025 17:38:51</t>
  </si>
  <si>
    <t>Thiago Aparecido Pinto - 18/02/2025 17:38:54</t>
  </si>
  <si>
    <t>Thiago Aparecido Pinto - 18/02/2025 17:38:56</t>
  </si>
  <si>
    <t>Thiago Aparecido Pinto - 18/02/2025 17:39:02</t>
  </si>
  <si>
    <t>Thiago Aparecido Pinto - 18/02/2025 17:39:04</t>
  </si>
  <si>
    <t>Thiago Aparecido Pinto - 18/02/2025 17:39:07</t>
  </si>
  <si>
    <t>Thiago Aparecido Pinto - 18/02/2025 17:39:10</t>
  </si>
  <si>
    <t>Thiago Aparecido Pinto - 18/02/2025 17:39:12</t>
  </si>
  <si>
    <t>Thiago Aparecido Pinto - 18/02/2025 17:39:15</t>
  </si>
  <si>
    <t>Thiago Aparecido Pinto - 18/02/2025 17:39:18</t>
  </si>
  <si>
    <t>Thiago Aparecido Pinto - 18/02/2025 17:39:20</t>
  </si>
  <si>
    <t>Thiago Aparecido Pinto - 18/02/2025 17:39:22</t>
  </si>
  <si>
    <t>Thiago Aparecido Pinto - 18/02/2025 17:39:25</t>
  </si>
  <si>
    <t>Thiago Aparecido Pinto - 18/02/2025 17:39:26</t>
  </si>
  <si>
    <t>Thiago Aparecido Pinto - 18/02/2025 17:39:28</t>
  </si>
  <si>
    <t>Thiago Aparecido Pinto - 18/02/2025 17:39:32</t>
  </si>
  <si>
    <t>Igor Vantuil - 18/03/2025 09:47:33</t>
  </si>
  <si>
    <t>Igor Vantuil - 18/03/2025 09:47:34</t>
  </si>
  <si>
    <t>Igor Vantuil - 18/03/2025 09:47:35</t>
  </si>
  <si>
    <t>Igor Vantuil - 18/03/2025 09:47:37</t>
  </si>
  <si>
    <t>Igor Vantuil - 18/03/2025 09:47:38</t>
  </si>
  <si>
    <t>Igor Vantuil - 18/03/2025 09:47:39</t>
  </si>
  <si>
    <t>Igor Vantuil - 18/03/2025 09:47:42</t>
  </si>
  <si>
    <t>Igor Vantuil - 18/03/2025 09:47:46</t>
  </si>
  <si>
    <t>Igor Vantuil - 18/03/2025 09:47:47</t>
  </si>
  <si>
    <t>Igor Vantuil - 18/03/2025 09:47:48</t>
  </si>
  <si>
    <t>Thiago Aparecido Pinto - 18/03/2025 11:22:29</t>
  </si>
  <si>
    <t>Thiago Aparecido Pinto - 18/03/2025 11:22:30</t>
  </si>
  <si>
    <t>Base de Dados_Images/TR9803-65.Imagem do Equipamento-.203830.jpg</t>
  </si>
  <si>
    <t>Thiago Aparecido Pinto - 18/02/2025 17:38:25</t>
  </si>
  <si>
    <t>Torre Difusor</t>
  </si>
  <si>
    <t>TR2005</t>
  </si>
  <si>
    <t>Ventilador Torre Resf Difusor</t>
  </si>
  <si>
    <t>Márcio José da Fonseca - 24/01/2025 09:50:06</t>
  </si>
  <si>
    <t>Márcio José da Fonseca - 24/01/2025 09:50:09</t>
  </si>
  <si>
    <t>Márcio José da Fonseca - 24/01/2025 09:50:12</t>
  </si>
  <si>
    <t>Márcio José da Fonseca - 24/01/2025 09:50:14</t>
  </si>
  <si>
    <t>Márcio José da Fonseca - 24/01/2025 09:50:19</t>
  </si>
  <si>
    <t>Márcio José da Fonseca - 24/01/2025 09:50:20</t>
  </si>
  <si>
    <t>Márcio José da Fonseca - 24/01/2025 09:50:25</t>
  </si>
  <si>
    <t>Márcio José da Fonseca - 24/01/2025 09:50:31</t>
  </si>
  <si>
    <t>Márcio José da Fonseca - 24/01/2025 09:50:34</t>
  </si>
  <si>
    <t>Márcio José da Fonseca - 24/01/2025 09:50:36</t>
  </si>
  <si>
    <t>Márcio José da Fonseca - 24/01/2025 09:50:40</t>
  </si>
  <si>
    <t>Márcio José da Fonseca - 24/01/2025 09:50:43</t>
  </si>
  <si>
    <t>Márcio José da Fonseca - 24/01/2025 09:50:46</t>
  </si>
  <si>
    <t>Márcio José da Fonseca - 24/01/2025 09:50:51</t>
  </si>
  <si>
    <t>Márcio José da Fonseca - 24/01/2025 09:50:53</t>
  </si>
  <si>
    <t>Márcio José da Fonseca - 24/01/2025 09:50:56</t>
  </si>
  <si>
    <t>Márcio José da Fonseca - 24/01/2025 09:51:03</t>
  </si>
  <si>
    <t>Márcio José da Fonseca - 24/01/2025 09:51:06</t>
  </si>
  <si>
    <t>Márcio José da Fonseca - 24/01/2025 09:51:08</t>
  </si>
  <si>
    <t>Márcio José da Fonseca - 24/01/2025 09:51:12</t>
  </si>
  <si>
    <t>Márcio José da Fonseca - 24/01/2025 09:51:17</t>
  </si>
  <si>
    <t>Igor Vantuil - 08/03/2025 16:05:34</t>
  </si>
  <si>
    <t>Igor Vantuil - 08/03/2025 16:05:35</t>
  </si>
  <si>
    <t>Igor Vantuil - 08/03/2025 16:05:36</t>
  </si>
  <si>
    <t>Igor Vantuil - 08/03/2025 16:05:39</t>
  </si>
  <si>
    <t>Igor Vantuil - 08/03/2025 16:05:40</t>
  </si>
  <si>
    <t>Igor Vantuil - 08/03/2025 16:05:43</t>
  </si>
  <si>
    <t>Igor Vantuil - 08/03/2025 16:05:45</t>
  </si>
  <si>
    <t>Igor Vantuil - 08/03/2025 16:05:55</t>
  </si>
  <si>
    <t>Igor Vantuil - 08/03/2025 16:05:56</t>
  </si>
  <si>
    <t>Igor Vantuil - 08/03/2025 16:05:57</t>
  </si>
  <si>
    <t>Igor Vantuil - 08/03/2025 16:06:02</t>
  </si>
  <si>
    <t>Igor Vantuil - 08/03/2025 16:06:03</t>
  </si>
  <si>
    <t>Igor Vantuil - 08/03/2025 16:06:05</t>
  </si>
  <si>
    <t>Base de Dados_Images/TR2005.Imagem do Equipamento-.125003.jpg</t>
  </si>
  <si>
    <t>Márcio José da Fonseca - 24/01/2025 09:49:58</t>
  </si>
  <si>
    <t>VT20009</t>
  </si>
  <si>
    <t>Vit20158 - Sensor Vibraçao Motor Da Torre Do Difudor</t>
  </si>
  <si>
    <t>Márcio José da Fonseca - 24/01/2025 09:39:11</t>
  </si>
  <si>
    <t>Márcio José da Fonseca - 24/01/2025 09:39:23</t>
  </si>
  <si>
    <t>Márcio José da Fonseca - 24/01/2025 09:39:26</t>
  </si>
  <si>
    <t>Márcio José da Fonseca - 24/01/2025 09:39:27</t>
  </si>
  <si>
    <t>Thiago Aparecido Pinto - 24/02/2025 07:28:13</t>
  </si>
  <si>
    <t>Thiago Aparecido Pinto - 24/02/2025 07:28:15</t>
  </si>
  <si>
    <t>Thiago Aparecido Pinto - 24/02/2025 07:28:16</t>
  </si>
  <si>
    <t>Thiago Aparecido Pinto - 24/02/2025 07:28:27</t>
  </si>
  <si>
    <t>Igor Vantuil - 08/03/2025 16:05:12</t>
  </si>
  <si>
    <t>Igor Vantuil - 08/03/2025 16:05:13</t>
  </si>
  <si>
    <t>Base de Dados_Images/VT20009.Imagem do Equipamento-.123908.jpg</t>
  </si>
  <si>
    <t>Márcio José da Fonseca - 24/01/2025 09:39:01</t>
  </si>
  <si>
    <t>VT20010</t>
  </si>
  <si>
    <t>Vit20159 - Sensor Vibraçao Redutor Da Torre Do Difusor</t>
  </si>
  <si>
    <t>Márcio José da Fonseca - 24/01/2025 09:40:09</t>
  </si>
  <si>
    <t>Márcio José da Fonseca - 24/01/2025 09:40:10</t>
  </si>
  <si>
    <t>Márcio José da Fonseca - 24/01/2025 09:40:12</t>
  </si>
  <si>
    <t>Márcio José da Fonseca - 24/01/2025 09:40:13</t>
  </si>
  <si>
    <t>Thiago Aparecido Pinto - 24/02/2025 07:28:35</t>
  </si>
  <si>
    <t>Thiago Aparecido Pinto - 24/02/2025 07:28:36</t>
  </si>
  <si>
    <t>Thiago Aparecido Pinto - 24/02/2025 07:28:37</t>
  </si>
  <si>
    <t>Thiago Aparecido Pinto - 24/02/2025 07:28:42</t>
  </si>
  <si>
    <t>Thiago Aparecido Pinto - 24/02/2025 07:28:43</t>
  </si>
  <si>
    <t>Igor Vantuil - 08/03/2025 16:05:22</t>
  </si>
  <si>
    <t>Igor Vantuil - 08/03/2025 16:05:23</t>
  </si>
  <si>
    <t>Base de Dados_Images/VT20010.Imagem do Equipamento-.124008.jpg</t>
  </si>
  <si>
    <t>Márcio José da Fonseca - 24/01/2025 09:39:58</t>
  </si>
  <si>
    <t>BC2026</t>
  </si>
  <si>
    <t>Bomba 01 Torre Resfriador Difusor</t>
  </si>
  <si>
    <t>Márcio José da Fonseca - 24/01/2025 08:50:10</t>
  </si>
  <si>
    <t>Márcio José da Fonseca - 24/01/2025 08:50:11</t>
  </si>
  <si>
    <t>Márcio José da Fonseca - 24/01/2025 08:50:12</t>
  </si>
  <si>
    <t>Márcio José da Fonseca - 24/01/2025 08:50:16</t>
  </si>
  <si>
    <t>Márcio José da Fonseca - 24/01/2025 08:50:20</t>
  </si>
  <si>
    <t>Márcio José da Fonseca - 24/01/2025 08:50:23</t>
  </si>
  <si>
    <t>Márcio José da Fonseca - 24/01/2025 08:50:26</t>
  </si>
  <si>
    <t>Márcio José da Fonseca - 24/01/2025 08:50:29</t>
  </si>
  <si>
    <t>Márcio José da Fonseca - 24/01/2025 08:50:34</t>
  </si>
  <si>
    <t>Márcio José da Fonseca - 24/01/2025 08:50:36</t>
  </si>
  <si>
    <t>Márcio José da Fonseca - 24/01/2025 08:50:37</t>
  </si>
  <si>
    <t>Márcio José da Fonseca - 24/01/2025 08:50:40</t>
  </si>
  <si>
    <t>Márcio José da Fonseca - 24/01/2025 08:50:41</t>
  </si>
  <si>
    <t>Márcio José da Fonseca - 24/01/2025 08:50:42</t>
  </si>
  <si>
    <t>Márcio José da Fonseca - 24/01/2025 08:50:44</t>
  </si>
  <si>
    <t>Márcio José da Fonseca - 24/01/2025 08:50:46</t>
  </si>
  <si>
    <t>Thiago Aparecido Pinto - 07/03/2025 18:43:08</t>
  </si>
  <si>
    <t>Thiago Aparecido Pinto - 07/03/2025 18:43:09</t>
  </si>
  <si>
    <t>Thiago Aparecido Pinto - 07/03/2025 18:43:12</t>
  </si>
  <si>
    <t>Thiago Aparecido Pinto - 07/03/2025 18:43:15</t>
  </si>
  <si>
    <t>Thiago Aparecido Pinto - 07/03/2025 18:43:20</t>
  </si>
  <si>
    <t>Thiago Aparecido Pinto - 07/03/2025 18:43:23</t>
  </si>
  <si>
    <t>Thiago Aparecido Pinto - 07/03/2025 18:43:24</t>
  </si>
  <si>
    <t>Thiago Aparecido Pinto - 07/03/2025 18:43:26</t>
  </si>
  <si>
    <t>Thiago Aparecido Pinto - 07/03/2025 18:43:27</t>
  </si>
  <si>
    <t>Thiago Aparecido Pinto - 07/03/2025 18:43:30</t>
  </si>
  <si>
    <t>Thiago Aparecido Pinto - 07/03/2025 18:43:31</t>
  </si>
  <si>
    <t>Thiago Aparecido Pinto - 07/03/2025 18:43:32</t>
  </si>
  <si>
    <t>Thiago Aparecido Pinto - 07/03/2025 18:43:33</t>
  </si>
  <si>
    <t>Base de Dados_Images/BC2026.Imagem do Equipamento-.164723.jpg</t>
  </si>
  <si>
    <t>Alexandre Mesquita - 23/01/2025 13:47:17</t>
  </si>
  <si>
    <t>BC2027</t>
  </si>
  <si>
    <t>Bomba 02 Torre Resfriador Difusor</t>
  </si>
  <si>
    <t>Thiago Aparecido Pinto - 08/03/2025 16:10:37</t>
  </si>
  <si>
    <t>Thiago Aparecido Pinto - 08/03/2025 16:10:38</t>
  </si>
  <si>
    <t>Thiago Aparecido Pinto - 08/03/2025 16:10:39</t>
  </si>
  <si>
    <t>Thiago Aparecido Pinto - 08/03/2025 16:10:41</t>
  </si>
  <si>
    <t>Thiago Aparecido Pinto - 08/03/2025 16:10:42</t>
  </si>
  <si>
    <t>Thiago Aparecido Pinto - 08/03/2025 16:10:45</t>
  </si>
  <si>
    <t>Thiago Aparecido Pinto - 08/03/2025 16:10:46</t>
  </si>
  <si>
    <t>Thiago Aparecido Pinto - 08/03/2025 16:10:47</t>
  </si>
  <si>
    <t>Thiago Aparecido Pinto - 08/03/2025 16:10:56</t>
  </si>
  <si>
    <t>Thiago Aparecido Pinto - 08/03/2025 16:10:55</t>
  </si>
  <si>
    <t>Thiago Aparecido Pinto - 08/03/2025 16:10:58</t>
  </si>
  <si>
    <t>Thiago Aparecido Pinto - 08/03/2025 16:10:59</t>
  </si>
  <si>
    <t>Thiago Aparecido Pinto - 08/03/2025 16:11:04</t>
  </si>
  <si>
    <t>Thiago Aparecido Pinto - 08/03/2025 16:11:10</t>
  </si>
  <si>
    <t>Thiago Aparecido Pinto - 08/03/2025 16:11:11</t>
  </si>
  <si>
    <t>Thiago Aparecido Pinto - 08/03/2025 16:11:15</t>
  </si>
  <si>
    <t>Thiago Aparecido Pinto - 08/03/2025 16:11:31</t>
  </si>
  <si>
    <t>Thiago Aparecido Pinto - 08/03/2025 16:11:32</t>
  </si>
  <si>
    <t>Thiago Aparecido Pinto - 08/03/2025 16:11:33</t>
  </si>
  <si>
    <t>Thiago Aparecido Pinto - 08/03/2025 16:11:35</t>
  </si>
  <si>
    <t>Thiago Aparecido Pinto - 08/03/2025 16:11:36</t>
  </si>
  <si>
    <t>Thiago Aparecido Pinto - 08/03/2025 16:11:37</t>
  </si>
  <si>
    <t>Thiago Aparecido Pinto - 08/03/2025 16:11:40</t>
  </si>
  <si>
    <t>Thiago Aparecido Pinto - 08/03/2025 16:11:41</t>
  </si>
  <si>
    <t>Thiago Aparecido Pinto - 08/03/2025 16:11:42</t>
  </si>
  <si>
    <t>Thiago Aparecido Pinto - 08/03/2025 16:11:43</t>
  </si>
  <si>
    <t>Thiago Aparecido Pinto - 08/03/2025 16:11:48</t>
  </si>
  <si>
    <t>Thiago Aparecido Pinto - 08/03/2025 16:11:49</t>
  </si>
  <si>
    <t>Thiago Aparecido Pinto - 08/03/2025 16:11:51</t>
  </si>
  <si>
    <t>Thiago Aparecido Pinto - 08/03/2025 16:11:52</t>
  </si>
  <si>
    <t>Base de Dados_Images/BC2027.Imagem do Equipamento-.191029.jpg</t>
  </si>
  <si>
    <t>Thiago Aparecido Pinto - 08/03/2025 16:10:27</t>
  </si>
  <si>
    <t>Torre Lavagem Co2</t>
  </si>
  <si>
    <t>LIT 65015</t>
  </si>
  <si>
    <t>Nivel Torre Co2</t>
  </si>
  <si>
    <t>Neuzamar - 27/01/2025 16:14:42</t>
  </si>
  <si>
    <t>Neuzamar - 27/01/2025 16:14:46</t>
  </si>
  <si>
    <t>Neuzamar - 27/01/2025 16:14:49</t>
  </si>
  <si>
    <t>Neuzamar - 27/01/2025 16:14:50</t>
  </si>
  <si>
    <t>Paulo Marchiti - 14/02/2025 11:33:25</t>
  </si>
  <si>
    <t>Paulo Marchiti - 14/02/2025 11:33:27</t>
  </si>
  <si>
    <t>Paulo Marchiti - 14/02/2025 11:33:30</t>
  </si>
  <si>
    <t>Thiago Aparecido Pinto - 05/03/2025 15:11:39</t>
  </si>
  <si>
    <t>Alexandre Mesquita - 12/03/2025 14:39:01</t>
  </si>
  <si>
    <t>Alexandre Mesquita - 12/03/2025 14:39:02</t>
  </si>
  <si>
    <t>Base de Dados_Images/LIT 65015.Imagem do Equipamento-.170306.jpg</t>
  </si>
  <si>
    <t>Thiago Aparecido Pinto - 24/01/2025 14:03:00</t>
  </si>
  <si>
    <t>LCV6515</t>
  </si>
  <si>
    <t>Vv Cont Nivel Torre Co2</t>
  </si>
  <si>
    <t>Neuzamar - 27/01/2025 16:16:25</t>
  </si>
  <si>
    <t>Neuzamar - 27/01/2025 16:16:27</t>
  </si>
  <si>
    <t>Neuzamar - 27/01/2025 16:16:32</t>
  </si>
  <si>
    <t>Neuzamar - 27/01/2025 16:16:37</t>
  </si>
  <si>
    <t>Neuzamar - 27/01/2025 16:16:39</t>
  </si>
  <si>
    <t>Neuzamar - 27/01/2025 16:16:43</t>
  </si>
  <si>
    <t>Neuzamar - 27/01/2025 16:16:45</t>
  </si>
  <si>
    <t>Neuzamar - 27/01/2025 16:16:46</t>
  </si>
  <si>
    <t>Paulo Marchiti - 14/02/2025 11:31:40</t>
  </si>
  <si>
    <t>Paulo Marchiti - 14/02/2025 11:31:42</t>
  </si>
  <si>
    <t>Paulo Marchiti - 05/03/2025 15:31:10</t>
  </si>
  <si>
    <t>Alexandre Mesquita - 12/03/2025 14:40:14</t>
  </si>
  <si>
    <t>Base de Dados_Images/LCV6515.Imagem do Equipamento-.170340.jpg</t>
  </si>
  <si>
    <t>Thiago Aparecido Pinto - 24/01/2025 14:03:34</t>
  </si>
  <si>
    <t>PIT 65027A</t>
  </si>
  <si>
    <t>Pressao Da Linha Co2 Trm 01</t>
  </si>
  <si>
    <t>Neuzamar - 27/01/2025 16:15:18</t>
  </si>
  <si>
    <t>Neuzamar - 27/01/2025 16:15:21</t>
  </si>
  <si>
    <t>Neuzamar - 27/01/2025 16:15:28</t>
  </si>
  <si>
    <t>Neuzamar - 27/01/2025 16:15:34</t>
  </si>
  <si>
    <t>Paulo Marchiti - 14/02/2025 11:33:52</t>
  </si>
  <si>
    <t>Paulo Marchiti - 14/02/2025 11:33:53</t>
  </si>
  <si>
    <t>Paulo Marchiti - 14/02/2025 11:33:54</t>
  </si>
  <si>
    <t>Thiago Aparecido Pinto - 05/03/2025 15:11:27</t>
  </si>
  <si>
    <t>Thiago Aparecido Pinto - 05/03/2025 15:11:28</t>
  </si>
  <si>
    <t>Waldrovany - 12/03/2025 15:37:45</t>
  </si>
  <si>
    <t>Base de Dados_Images/PIT 65027A.Imagem do Equipamento-.170232.jpg</t>
  </si>
  <si>
    <t>Thiago Aparecido Pinto - 24/01/2025 14:02:26</t>
  </si>
  <si>
    <t>PCV65027A</t>
  </si>
  <si>
    <t>Vv Cont 01 Pressao Da Linha Co2</t>
  </si>
  <si>
    <t>Neuzamar - 27/01/2025 16:17:26</t>
  </si>
  <si>
    <t>Neuzamar - 27/01/2025 16:17:28</t>
  </si>
  <si>
    <t>Neuzamar - 27/01/2025 16:17:29</t>
  </si>
  <si>
    <t>Neuzamar - 27/01/2025 16:17:34</t>
  </si>
  <si>
    <t>Neuzamar - 27/01/2025 16:17:35</t>
  </si>
  <si>
    <t>Neuzamar - 27/01/2025 16:17:38</t>
  </si>
  <si>
    <t>Neuzamar - 27/01/2025 16:17:41</t>
  </si>
  <si>
    <t>Neuzamar - 27/01/2025 16:17:44</t>
  </si>
  <si>
    <t>Alexandre Mesquita - 18/02/2025 07:28:35</t>
  </si>
  <si>
    <t>Alexandre Mesquita - 18/02/2025 07:28:40</t>
  </si>
  <si>
    <t>Thiago Aparecido Pinto - 05/03/2025 15:11:13</t>
  </si>
  <si>
    <t>Alexandre Mesquita - 12/03/2025 14:40:37</t>
  </si>
  <si>
    <t>Base de Dados_Images/PCV65027A.Imagem do Equipamento-.170411.jpg</t>
  </si>
  <si>
    <t>Thiago Aparecido Pinto - 24/01/2025 14:04:05</t>
  </si>
  <si>
    <t>BC6501</t>
  </si>
  <si>
    <t>Bomba 01 De Recirculação Da Torre De Co2</t>
  </si>
  <si>
    <t>Neuzamar - 27/01/2025 14:57:16</t>
  </si>
  <si>
    <t>Neuzamar - 27/01/2025 14:57:18</t>
  </si>
  <si>
    <t>Neuzamar - 27/01/2025 14:57:21</t>
  </si>
  <si>
    <t>Neuzamar - 27/01/2025 14:57:26</t>
  </si>
  <si>
    <t>Neuzamar - 27/01/2025 14:57:29</t>
  </si>
  <si>
    <t>Neuzamar - 27/01/2025 14:57:33</t>
  </si>
  <si>
    <t>Neuzamar - 27/01/2025 14:57:36</t>
  </si>
  <si>
    <t>Neuzamar - 27/01/2025 14:57:44</t>
  </si>
  <si>
    <t>Neuzamar - 27/01/2025 14:57:59</t>
  </si>
  <si>
    <t>Neuzamar - 27/01/2025 14:58:02</t>
  </si>
  <si>
    <t>Neuzamar - 27/01/2025 14:58:12</t>
  </si>
  <si>
    <t>Neuzamar - 27/01/2025 14:58:15</t>
  </si>
  <si>
    <t>Neuzamar - 27/01/2025 14:58:19</t>
  </si>
  <si>
    <t>Neuzamar - 27/01/2025 14:58:24</t>
  </si>
  <si>
    <t>Neuzamar - 27/01/2025 14:58:30</t>
  </si>
  <si>
    <t>Neuzamar - 27/01/2025 14:58:33</t>
  </si>
  <si>
    <t>Paulo Marchiti - 19/02/2025 11:50:24</t>
  </si>
  <si>
    <t>Paulo Marchiti - 19/02/2025 11:50:27</t>
  </si>
  <si>
    <t>Paulo Marchiti - 19/02/2025 11:50:29</t>
  </si>
  <si>
    <t>Paulo Marchiti - 19/02/2025 11:50:31</t>
  </si>
  <si>
    <t>Paulo Marchiti - 19/02/2025 11:50:33</t>
  </si>
  <si>
    <t>Paulo Marchiti - 19/02/2025 11:50:36</t>
  </si>
  <si>
    <t>Paulo Marchiti - 05/03/2025 15:33:37</t>
  </si>
  <si>
    <t>Paulo Marchiti - 05/03/2025 15:33:38</t>
  </si>
  <si>
    <t>Paulo Marchiti - 05/03/2025 15:33:40</t>
  </si>
  <si>
    <t>Paulo Marchiti - 05/03/2025 15:33:39</t>
  </si>
  <si>
    <t>Waldrovany - 12/03/2025 15:36:53</t>
  </si>
  <si>
    <t>Waldrovany - 12/03/2025 15:36:55</t>
  </si>
  <si>
    <t>Waldrovany - 12/03/2025 15:37:01</t>
  </si>
  <si>
    <t>Base de Dados_Images/BC6501.Imagem do Equipamento-.170454.jpg</t>
  </si>
  <si>
    <t>Thiago Aparecido Pinto - 24/01/2025 14:04:47</t>
  </si>
  <si>
    <t>BC6521</t>
  </si>
  <si>
    <t>Bomba 02 De Recirculação Da Torre De Co2</t>
  </si>
  <si>
    <t>Neuzamar - 27/01/2025 14:58:49</t>
  </si>
  <si>
    <t>Neuzamar - 27/01/2025 14:58:51</t>
  </si>
  <si>
    <t>Neuzamar - 27/01/2025 14:58:54</t>
  </si>
  <si>
    <t>Neuzamar - 27/01/2025 14:59:08</t>
  </si>
  <si>
    <t>Neuzamar - 27/01/2025 14:59:13</t>
  </si>
  <si>
    <t>Neuzamar - 27/01/2025 14:59:15</t>
  </si>
  <si>
    <t>Neuzamar - 27/01/2025 14:59:22</t>
  </si>
  <si>
    <t>Neuzamar - 27/01/2025 14:59:36</t>
  </si>
  <si>
    <t>Neuzamar - 27/01/2025 14:59:50</t>
  </si>
  <si>
    <t>Neuzamar - 27/01/2025 14:59:44</t>
  </si>
  <si>
    <t>Neuzamar - 27/01/2025 14:59:52</t>
  </si>
  <si>
    <t>Neuzamar - 27/01/2025 14:59:56</t>
  </si>
  <si>
    <t>Neuzamar - 27/01/2025 14:59:58</t>
  </si>
  <si>
    <t>Neuzamar - 27/01/2025 15:00:00</t>
  </si>
  <si>
    <t>Neuzamar - 27/01/2025 15:00:03</t>
  </si>
  <si>
    <t>Neuzamar - 27/01/2025 15:00:05</t>
  </si>
  <si>
    <t>Paulo Marchiti - 19/02/2025 11:50:53</t>
  </si>
  <si>
    <t>Paulo Marchiti - 19/02/2025 11:50:54</t>
  </si>
  <si>
    <t>Paulo Marchiti - 19/02/2025 11:50:55</t>
  </si>
  <si>
    <t>Paulo Marchiti - 19/02/2025 11:50:57</t>
  </si>
  <si>
    <t>Paulo Marchiti - 19/02/2025 11:50:59</t>
  </si>
  <si>
    <t>Paulo Marchiti - 19/02/2025 11:51:00</t>
  </si>
  <si>
    <t>Paulo Marchiti - 05/03/2025 15:32:58</t>
  </si>
  <si>
    <t>Paulo Marchiti - 05/03/2025 15:33:01</t>
  </si>
  <si>
    <t>Paulo Marchiti - 05/03/2025 15:33:04</t>
  </si>
  <si>
    <t>Paulo Marchiti - 05/03/2025 15:33:08</t>
  </si>
  <si>
    <t>Waldrovany - 12/03/2025 15:37:19</t>
  </si>
  <si>
    <t>Waldrovany - 12/03/2025 15:37:20</t>
  </si>
  <si>
    <t>Waldrovany - 12/03/2025 15:37:21</t>
  </si>
  <si>
    <t>Waldrovany - 12/03/2025 15:37:23</t>
  </si>
  <si>
    <t>Base de Dados_Images/BC6521.Imagem do Equipamento-.170519.jpg</t>
  </si>
  <si>
    <t>Thiago Aparecido Pinto - 24/01/2025 14:05:12</t>
  </si>
  <si>
    <t>BC6502</t>
  </si>
  <si>
    <t>Bomba De Agua Para A Torre De Co2</t>
  </si>
  <si>
    <t>Neuzamar - 27/01/2025 15:03:07</t>
  </si>
  <si>
    <t>Neuzamar - 27/01/2025 15:03:10</t>
  </si>
  <si>
    <t>Neuzamar - 27/01/2025 15:03:12</t>
  </si>
  <si>
    <t>Neuzamar - 27/01/2025 15:03:15</t>
  </si>
  <si>
    <t>Neuzamar - 27/01/2025 15:03:18</t>
  </si>
  <si>
    <t>Neuzamar - 27/01/2025 15:03:23</t>
  </si>
  <si>
    <t>Neuzamar - 27/01/2025 15:03:25</t>
  </si>
  <si>
    <t>Neuzamar - 27/01/2025 15:03:31</t>
  </si>
  <si>
    <t>Neuzamar - 27/01/2025 15:03:42</t>
  </si>
  <si>
    <t>Neuzamar - 27/01/2025 15:03:46</t>
  </si>
  <si>
    <t>Neuzamar - 27/01/2025 15:03:50</t>
  </si>
  <si>
    <t>Neuzamar - 27/01/2025 15:03:53</t>
  </si>
  <si>
    <t>Neuzamar - 27/01/2025 15:03:56</t>
  </si>
  <si>
    <t>Neuzamar - 27/01/2025 15:03:59</t>
  </si>
  <si>
    <t>Neuzamar - 27/01/2025 15:04:02</t>
  </si>
  <si>
    <t>Neuzamar - 27/01/2025 15:04:04</t>
  </si>
  <si>
    <t>Paulo Marchiti - 19/02/2025 11:51:32</t>
  </si>
  <si>
    <t>Paulo Marchiti - 19/02/2025 11:51:34</t>
  </si>
  <si>
    <t>Paulo Marchiti - 19/02/2025 11:51:35</t>
  </si>
  <si>
    <t>Paulo Marchiti - 19/02/2025 11:51:36</t>
  </si>
  <si>
    <t>Paulo Marchiti - 19/02/2025 11:51:38</t>
  </si>
  <si>
    <t>Paulo Marchiti - 19/02/2025 11:51:41</t>
  </si>
  <si>
    <t>Paulo Marchiti - 05/03/2025 15:34:11</t>
  </si>
  <si>
    <t>Paulo Marchiti - 05/03/2025 15:34:12</t>
  </si>
  <si>
    <t>Paulo Marchiti - 05/03/2025 15:34:14</t>
  </si>
  <si>
    <t>Paulo Marchiti - 05/03/2025 15:34:13</t>
  </si>
  <si>
    <t>Waldrovany - 12/03/2025 15:37:33</t>
  </si>
  <si>
    <t>Waldrovany - 12/03/2025 15:37:34</t>
  </si>
  <si>
    <t>Waldrovany - 12/03/2025 15:37:37</t>
  </si>
  <si>
    <t>Base de Dados_Images/BC6502.Imagem do Equipamento-.121003.jpg</t>
  </si>
  <si>
    <t>Thiago Aparecido Pinto - 24/01/2025 09:09:57</t>
  </si>
  <si>
    <t>PIT 65027B</t>
  </si>
  <si>
    <t>Pressao Da Linha Co2 Trm 02</t>
  </si>
  <si>
    <t>Neuzamar - 27/01/2025 16:15:49</t>
  </si>
  <si>
    <t>Neuzamar - 27/01/2025 16:15:52</t>
  </si>
  <si>
    <t>Neuzamar - 27/01/2025 16:15:50</t>
  </si>
  <si>
    <t>Neuzamar - 27/01/2025 16:15:51</t>
  </si>
  <si>
    <t>Paulo Marchiti - 14/02/2025 11:34:09</t>
  </si>
  <si>
    <t>Paulo Marchiti - 14/02/2025 11:34:10</t>
  </si>
  <si>
    <t>Paulo Marchiti - 14/02/2025 11:34:11</t>
  </si>
  <si>
    <t>Thiago Aparecido Pinto - 05/03/2025 15:11:45</t>
  </si>
  <si>
    <t>Waldrovany - 12/03/2025 15:37:52</t>
  </si>
  <si>
    <t>Base de Dados_Images/PIT 65027B.Imagem do Equipamento-.170217.jpg</t>
  </si>
  <si>
    <t>Thiago Aparecido Pinto - 24/01/2025 14:02:11</t>
  </si>
  <si>
    <t>PCV65027B</t>
  </si>
  <si>
    <t>Vv Cont 02 Pressao Da Linha Co2</t>
  </si>
  <si>
    <t>Neuzamar - 27/01/2025 16:17:56</t>
  </si>
  <si>
    <t>Neuzamar - 27/01/2025 16:17:58</t>
  </si>
  <si>
    <t>Neuzamar - 27/01/2025 16:17:59</t>
  </si>
  <si>
    <t>Neuzamar - 27/01/2025 16:18:01</t>
  </si>
  <si>
    <t>Neuzamar - 27/01/2025 16:18:03</t>
  </si>
  <si>
    <t>Neuzamar - 27/01/2025 16:18:05</t>
  </si>
  <si>
    <t>Neuzamar - 27/01/2025 16:18:07</t>
  </si>
  <si>
    <t>Neuzamar - 27/01/2025 16:18:09</t>
  </si>
  <si>
    <t>Paulo Marchiti - 14/02/2025 11:41:29</t>
  </si>
  <si>
    <t>Paulo Marchiti - 14/02/2025 11:41:31</t>
  </si>
  <si>
    <t>Thiago Aparecido Pinto - 05/03/2025 15:11:08</t>
  </si>
  <si>
    <t>Alexandre Mesquita - 12/03/2025 14:40:46</t>
  </si>
  <si>
    <t>Base de Dados_Images/PCV65027B.Imagem do Equipamento-.170427.jpg</t>
  </si>
  <si>
    <t>Thiago Aparecido Pinto - 24/01/2025 14:04:21</t>
  </si>
  <si>
    <t>Torre Poço</t>
  </si>
  <si>
    <t>TR9113-113</t>
  </si>
  <si>
    <t>Ventilador Torre Poço</t>
  </si>
  <si>
    <t>Igor Vantuil - 24/02/2025 11:37:52</t>
  </si>
  <si>
    <t>Thiago Aparecido Pinto - 08/03/2025 10:09:27</t>
  </si>
  <si>
    <t>Thiago Aparecido Pinto - 08/03/2025 10:09:30</t>
  </si>
  <si>
    <t>Thiago Aparecido Pinto - 08/03/2025 10:09:33</t>
  </si>
  <si>
    <t>Thiago Aparecido Pinto - 08/03/2025 10:09:34</t>
  </si>
  <si>
    <t>Thiago Aparecido Pinto - 08/03/2025 10:09:35</t>
  </si>
  <si>
    <t>Thiago Aparecido Pinto - 08/03/2025 10:09:37</t>
  </si>
  <si>
    <t>Thiago Aparecido Pinto - 08/03/2025 10:09:38</t>
  </si>
  <si>
    <t>Thiago Aparecido Pinto - 08/03/2025 10:09:39</t>
  </si>
  <si>
    <t>Thiago Aparecido Pinto - 08/03/2025 10:09:40</t>
  </si>
  <si>
    <t>Thiago Aparecido Pinto - 08/03/2025 10:09:43</t>
  </si>
  <si>
    <t>Thiago Aparecido Pinto - 08/03/2025 10:09:45</t>
  </si>
  <si>
    <t>Thiago Aparecido Pinto - 08/03/2025 10:09:49</t>
  </si>
  <si>
    <t>Thiago Aparecido Pinto - 08/03/2025 10:09:51</t>
  </si>
  <si>
    <t>Thiago Aparecido Pinto - 08/03/2025 10:09:53</t>
  </si>
  <si>
    <t>Thiago Aparecido Pinto - 08/03/2025 10:09:55</t>
  </si>
  <si>
    <t>Thiago Aparecido Pinto - 08/03/2025 10:10:08</t>
  </si>
  <si>
    <t>Thiago Aparecido Pinto - 08/03/2025 10:10:10</t>
  </si>
  <si>
    <t>Thiago Aparecido Pinto - 08/03/2025 10:10:11</t>
  </si>
  <si>
    <t>Thiago Aparecido Pinto - 08/03/2025 10:10:14</t>
  </si>
  <si>
    <t>Thiago Aparecido Pinto - 08/03/2025 10:10:16</t>
  </si>
  <si>
    <t>Thiago Aparecido Pinto - 08/03/2025 10:10:20</t>
  </si>
  <si>
    <t>Thiago Aparecido Pinto - 08/03/2025 10:10:24</t>
  </si>
  <si>
    <t>Thiago Aparecido Pinto - 08/03/2025 10:10:25</t>
  </si>
  <si>
    <t>Thiago Aparecido Pinto - 08/03/2025 10:10:26</t>
  </si>
  <si>
    <t>Thiago Aparecido Pinto - 08/03/2025 10:10:28</t>
  </si>
  <si>
    <t>Thiago Aparecido Pinto - 08/03/2025 10:10:30</t>
  </si>
  <si>
    <t>Thiago Aparecido Pinto - 08/03/2025 10:11:10</t>
  </si>
  <si>
    <t>Thiago Aparecido Pinto - 08/03/2025 10:11:11</t>
  </si>
  <si>
    <t>Thiago Aparecido Pinto - 08/03/2025 10:11:12</t>
  </si>
  <si>
    <t>Thiago Aparecido Pinto - 08/03/2025 10:11:16</t>
  </si>
  <si>
    <t>Thiago Aparecido Pinto - 08/03/2025 10:11:17</t>
  </si>
  <si>
    <t>Base de Dados_Images/TR9113-113.Imagem do Equipamento-.130939.jpg</t>
  </si>
  <si>
    <t>Thiago Aparecido Pinto - 08/03/2025 10:09:06</t>
  </si>
  <si>
    <t>VT91001</t>
  </si>
  <si>
    <t>Vibração Motor Torre Poço</t>
  </si>
  <si>
    <t>Thiago Aparecido Pinto - 08/03/2025 10:07:10</t>
  </si>
  <si>
    <t>Thiago Aparecido Pinto - 08/03/2025 10:07:11</t>
  </si>
  <si>
    <t>Thiago Aparecido Pinto - 08/03/2025 10:07:12</t>
  </si>
  <si>
    <t>Thiago Aparecido Pinto - 08/03/2025 10:07:17</t>
  </si>
  <si>
    <t>Thiago Aparecido Pinto - 08/03/2025 10:07:35</t>
  </si>
  <si>
    <t>Thiago Aparecido Pinto - 08/03/2025 10:07:38</t>
  </si>
  <si>
    <t>Thiago Aparecido Pinto - 08/03/2025 10:07:39</t>
  </si>
  <si>
    <t>Thiago Aparecido Pinto - 08/03/2025 10:07:42</t>
  </si>
  <si>
    <t>Thiago Aparecido Pinto - 08/03/2025 10:07:43</t>
  </si>
  <si>
    <t>Thiago Aparecido Pinto - 08/03/2025 10:07:47</t>
  </si>
  <si>
    <t>Thiago Aparecido Pinto - 08/03/2025 10:07:48</t>
  </si>
  <si>
    <t>Base de Dados_Images/VT91001.Imagem do Equipamento-.130748.jpg</t>
  </si>
  <si>
    <t>Thiago Aparecido Pinto - 08/03/2025 10:07:03</t>
  </si>
  <si>
    <t>VT91002</t>
  </si>
  <si>
    <t>Vibração Redutor Torre Poço</t>
  </si>
  <si>
    <t>Thiago Aparecido Pinto - 08/03/2025 10:08:37</t>
  </si>
  <si>
    <t>Thiago Aparecido Pinto - 08/03/2025 10:08:38</t>
  </si>
  <si>
    <t>Thiago Aparecido Pinto - 08/03/2025 10:08:39</t>
  </si>
  <si>
    <t>Thiago Aparecido Pinto - 08/03/2025 10:08:40</t>
  </si>
  <si>
    <t>Thiago Aparecido Pinto - 08/03/2025 10:08:46</t>
  </si>
  <si>
    <t>Thiago Aparecido Pinto - 08/03/2025 10:08:48</t>
  </si>
  <si>
    <t>Thiago Aparecido Pinto - 08/03/2025 10:08:50</t>
  </si>
  <si>
    <t>Thiago Aparecido Pinto - 08/03/2025 10:08:54</t>
  </si>
  <si>
    <t>Thiago Aparecido Pinto - 08/03/2025 10:08:57</t>
  </si>
  <si>
    <t>Thiago Aparecido Pinto - 08/03/2025 10:08:58</t>
  </si>
  <si>
    <t>Base de Dados_Images/VT91002.Imagem do Equipamento-.130848.jpg</t>
  </si>
  <si>
    <t>Thiago Aparecido Pinto - 08/03/2025 10:08:08</t>
  </si>
  <si>
    <t>BC9212</t>
  </si>
  <si>
    <t>Bomba 01 Da Torre Resfriamento Agua Do Poço</t>
  </si>
  <si>
    <t>Márcio José da Fonseca - 24/01/2025 08:32:38</t>
  </si>
  <si>
    <t>Márcio José da Fonseca - 24/01/2025 08:32:40</t>
  </si>
  <si>
    <t>Márcio José da Fonseca - 24/01/2025 08:32:41</t>
  </si>
  <si>
    <t>Márcio José da Fonseca - 24/01/2025 08:32:43</t>
  </si>
  <si>
    <t>Márcio José da Fonseca - 24/01/2025 08:32:45</t>
  </si>
  <si>
    <t>Márcio José da Fonseca - 24/01/2025 08:32:46</t>
  </si>
  <si>
    <t>Márcio José da Fonseca - 24/01/2025 08:32:48</t>
  </si>
  <si>
    <t>Márcio José da Fonseca - 24/01/2025 08:32:50</t>
  </si>
  <si>
    <t>Márcio José da Fonseca - 24/01/2025 08:32:53</t>
  </si>
  <si>
    <t>Márcio José da Fonseca - 24/01/2025 08:32:55</t>
  </si>
  <si>
    <t>Márcio José da Fonseca - 24/01/2025 08:33:00</t>
  </si>
  <si>
    <t>Márcio José da Fonseca - 24/01/2025 08:33:03</t>
  </si>
  <si>
    <t>Márcio José da Fonseca - 24/01/2025 08:33:05</t>
  </si>
  <si>
    <t>Márcio José da Fonseca - 24/01/2025 08:33:07</t>
  </si>
  <si>
    <t>Márcio José da Fonseca - 24/01/2025 08:33:12</t>
  </si>
  <si>
    <t>Márcio José da Fonseca - 24/01/2025 08:33:14</t>
  </si>
  <si>
    <t>Thiago Aparecido Pinto - 05/03/2025 18:27:09</t>
  </si>
  <si>
    <t>Thiago Aparecido Pinto - 05/03/2025 18:27:10</t>
  </si>
  <si>
    <t>Thiago Aparecido Pinto - 05/03/2025 18:27:12</t>
  </si>
  <si>
    <t>Thiago Aparecido Pinto - 05/03/2025 18:27:22</t>
  </si>
  <si>
    <t>Thiago Aparecido Pinto - 05/03/2025 18:27:23</t>
  </si>
  <si>
    <t>Thiago Aparecido Pinto - 05/03/2025 18:27:25</t>
  </si>
  <si>
    <t>Thiago Aparecido Pinto - 05/03/2025 18:27:34</t>
  </si>
  <si>
    <t>Thiago Aparecido Pinto - 05/03/2025 18:27:36</t>
  </si>
  <si>
    <t>Thiago Aparecido Pinto - 05/03/2025 18:27:37</t>
  </si>
  <si>
    <t>Thiago Aparecido Pinto - 05/03/2025 18:27:40</t>
  </si>
  <si>
    <t>Igor Vantuil - 08/03/2025 16:06:58</t>
  </si>
  <si>
    <t>Igor Vantuil - 08/03/2025 16:06:59</t>
  </si>
  <si>
    <t>Igor Vantuil - 08/03/2025 16:07:00</t>
  </si>
  <si>
    <t>Igor Vantuil - 08/03/2025 16:07:12</t>
  </si>
  <si>
    <t>Base de Dados_Images/BC9212.Imagem do Equipamento-.155127.jpg</t>
  </si>
  <si>
    <t>Alexandre Mesquita - 23/01/2025 12:51:20</t>
  </si>
  <si>
    <t>BC9209</t>
  </si>
  <si>
    <t>Bomba 02 Da Torre Resfriamento Agua Do Poço</t>
  </si>
  <si>
    <t>Márcio José da Fonseca - 24/01/2025 08:33:54</t>
  </si>
  <si>
    <t>Márcio José da Fonseca - 24/01/2025 08:33:57</t>
  </si>
  <si>
    <t>Márcio José da Fonseca - 24/01/2025 08:33:59</t>
  </si>
  <si>
    <t>Márcio José da Fonseca - 24/01/2025 08:34:00</t>
  </si>
  <si>
    <t>Márcio José da Fonseca - 24/01/2025 08:34:02</t>
  </si>
  <si>
    <t>Márcio José da Fonseca - 24/01/2025 08:34:05</t>
  </si>
  <si>
    <t>Márcio José da Fonseca - 24/01/2025 08:34:07</t>
  </si>
  <si>
    <t>Márcio José da Fonseca - 24/01/2025 08:34:09</t>
  </si>
  <si>
    <t>Márcio José da Fonseca - 24/01/2025 08:34:11</t>
  </si>
  <si>
    <t>Márcio José da Fonseca - 24/01/2025 08:34:13</t>
  </si>
  <si>
    <t>Márcio José da Fonseca - 24/01/2025 08:34:15</t>
  </si>
  <si>
    <t>Márcio José da Fonseca - 24/01/2025 08:34:16</t>
  </si>
  <si>
    <t>Márcio José da Fonseca - 24/01/2025 08:34:19</t>
  </si>
  <si>
    <t>Márcio José da Fonseca - 24/01/2025 08:34:21</t>
  </si>
  <si>
    <t>Márcio José da Fonseca - 24/01/2025 08:34:23</t>
  </si>
  <si>
    <t>Márcio José da Fonseca - 24/01/2025 08:34:24</t>
  </si>
  <si>
    <t>Igor Vantuil - 08/03/2025 16:07:27</t>
  </si>
  <si>
    <t>Igor Vantuil - 08/03/2025 16:07:28</t>
  </si>
  <si>
    <t>Igor Vantuil - 08/03/2025 16:07:32</t>
  </si>
  <si>
    <t>Igor Vantuil - 08/03/2025 16:07:34</t>
  </si>
  <si>
    <t>Igor Vantuil - 08/03/2025 16:07:45</t>
  </si>
  <si>
    <t>Igor Vantuil - 08/03/2025 16:07:51</t>
  </si>
  <si>
    <t>Igor Vantuil - 08/03/2025 16:07:52</t>
  </si>
  <si>
    <t>Igor Vantuil - 08/03/2025 16:07:53</t>
  </si>
  <si>
    <t>Igor Vantuil - 08/03/2025 16:07:55</t>
  </si>
  <si>
    <t>Igor Vantuil - 08/03/2025 16:08:02</t>
  </si>
  <si>
    <t>Igor Vantuil - 08/03/2025 16:08:01</t>
  </si>
  <si>
    <t>Igor Vantuil - 08/03/2025 16:08:03</t>
  </si>
  <si>
    <t>Igor Vantuil - 08/03/2025 16:08:07</t>
  </si>
  <si>
    <t>Base de Dados_Images/BC9209.Imagem do Equipamento-.155220.jpg</t>
  </si>
  <si>
    <t>Alexandre Mesquita - 23/01/2025 12:52:11</t>
  </si>
  <si>
    <t>FIT30025</t>
  </si>
  <si>
    <t>Vazão Agua Do Poço 2</t>
  </si>
  <si>
    <t>Márcio José da Fonseca - 24/01/2025 08:36:15</t>
  </si>
  <si>
    <t>Márcio José da Fonseca - 24/01/2025 08:36:16</t>
  </si>
  <si>
    <t>Márcio José da Fonseca - 24/01/2025 08:36:17</t>
  </si>
  <si>
    <t>Márcio José da Fonseca - 24/01/2025 08:36:20</t>
  </si>
  <si>
    <t>Thiago Aparecido Pinto - 05/03/2025 18:24:11</t>
  </si>
  <si>
    <t>Thiago Aparecido Pinto - 05/03/2025 18:24:13</t>
  </si>
  <si>
    <t>Thiago Aparecido Pinto - 05/03/2025 18:24:14</t>
  </si>
  <si>
    <t>Thiago Aparecido Pinto - 05/03/2025 18:26:41</t>
  </si>
  <si>
    <t>Thiago Aparecido Pinto - 05/03/2025 18:26:42</t>
  </si>
  <si>
    <t>Thiago Aparecido Pinto - 05/03/2025 18:26:47</t>
  </si>
  <si>
    <t>Thiago Aparecido Pinto - 05/03/2025 18:26:49</t>
  </si>
  <si>
    <t>Base de Dados_Images/FIT30025.Imagem do Equipamento-.155912.jpg</t>
  </si>
  <si>
    <t>Alexandre Mesquita - 23/01/2025 12:59:06</t>
  </si>
  <si>
    <t>Torres De Resfriamento Destilaria</t>
  </si>
  <si>
    <t>TR7007</t>
  </si>
  <si>
    <t>Ventilador Da Torre 01 Da Destilaria</t>
  </si>
  <si>
    <t>Nilton José - 30/01/2025 10:18:34</t>
  </si>
  <si>
    <t>Nilton José - 30/01/2025 10:18:31</t>
  </si>
  <si>
    <t>Nilton José - 30/01/2025 10:18:49</t>
  </si>
  <si>
    <t>Nilton José - 30/01/2025 10:18:56</t>
  </si>
  <si>
    <t>Nilton José - 30/01/2025 10:19:08</t>
  </si>
  <si>
    <t>Nilton José - 30/01/2025 10:19:15</t>
  </si>
  <si>
    <t>Nilton José - 30/01/2025 10:19:20</t>
  </si>
  <si>
    <t>Nilton José - 30/01/2025 10:19:25</t>
  </si>
  <si>
    <t>Nilton José - 30/01/2025 10:19:29</t>
  </si>
  <si>
    <t>Nilton José - 30/01/2025 10:19:34</t>
  </si>
  <si>
    <t>Nilton José - 30/01/2025 10:19:53</t>
  </si>
  <si>
    <t>Nilton José - 30/01/2025 10:20:00</t>
  </si>
  <si>
    <t>Nilton José - 30/01/2025 10:20:06</t>
  </si>
  <si>
    <t>Nilton José - 30/01/2025 10:20:56</t>
  </si>
  <si>
    <t>Nilton José - 30/01/2025 10:21:05</t>
  </si>
  <si>
    <t>Nilton José - 30/01/2025 10:21:16</t>
  </si>
  <si>
    <t>Nilton José - 30/01/2025 10:21:31</t>
  </si>
  <si>
    <t>Nilton José - 30/01/2025 10:21:36</t>
  </si>
  <si>
    <t>Nilton José - 30/01/2025 10:21:42</t>
  </si>
  <si>
    <t>Nilton José - 30/01/2025 10:21:52</t>
  </si>
  <si>
    <t>Nilton José - 30/01/2025 10:22:00</t>
  </si>
  <si>
    <t>Waldrovany - 13/03/2025 17:27:57</t>
  </si>
  <si>
    <t>Waldrovany - 13/03/2025 17:27:58</t>
  </si>
  <si>
    <t>Waldrovany - 13/03/2025 17:27:59</t>
  </si>
  <si>
    <t>Waldrovany - 13/03/2025 17:28:02</t>
  </si>
  <si>
    <t>Waldrovany - 13/03/2025 17:28:01</t>
  </si>
  <si>
    <t>Waldrovany - 13/03/2025 17:28:03</t>
  </si>
  <si>
    <t>Waldrovany - 13/03/2025 17:28:05</t>
  </si>
  <si>
    <t>Waldrovany - 13/03/2025 17:28:09</t>
  </si>
  <si>
    <t>Waldrovany - 13/03/2025 17:28:13</t>
  </si>
  <si>
    <t>Waldrovany - 13/03/2025 17:28:14</t>
  </si>
  <si>
    <t>Waldrovany - 13/03/2025 17:28:17</t>
  </si>
  <si>
    <t>Waldrovany - 13/03/2025 17:28:18</t>
  </si>
  <si>
    <t>Base de Dados_Images/TR7007.Imagem do Equipamento-.121211.jpg</t>
  </si>
  <si>
    <t>Nilton José - 30/01/2025 09:11:38</t>
  </si>
  <si>
    <t>Base de Dados_Images/TR7007.Imagem da Plaqueta do Motor-.121211.jpg</t>
  </si>
  <si>
    <t>Nilton José - 30/01/2025 09:12:06</t>
  </si>
  <si>
    <t>VIT 70033</t>
  </si>
  <si>
    <t>Vibracao Motor Torre 01 Destilaria</t>
  </si>
  <si>
    <t>Thiago Aparecido Pinto - 08/03/2025 10:49:23</t>
  </si>
  <si>
    <t>Thiago Aparecido Pinto - 08/03/2025 10:49:24</t>
  </si>
  <si>
    <t>Thiago Aparecido Pinto - 08/03/2025 10:49:26</t>
  </si>
  <si>
    <t>Thiago Aparecido Pinto - 08/03/2025 10:49:31</t>
  </si>
  <si>
    <t>Thiago Aparecido Pinto - 08/03/2025 10:49:32</t>
  </si>
  <si>
    <t>Thiago Aparecido Pinto - 08/03/2025 10:49:34</t>
  </si>
  <si>
    <t>Waldrovany - 13/03/2025 17:26:18</t>
  </si>
  <si>
    <t>Waldrovany - 13/03/2025 17:26:19</t>
  </si>
  <si>
    <t>Waldrovany - 13/03/2025 17:26:22</t>
  </si>
  <si>
    <t>Waldrovany - 13/03/2025 17:26:23</t>
  </si>
  <si>
    <t>Base de Dados_Images/VIT 70033.Imagem do Equipamento-.134922.jpg</t>
  </si>
  <si>
    <t>Thiago Aparecido Pinto - 08/03/2025 10:49:19</t>
  </si>
  <si>
    <t>TORRE DE RESFRIAMENTO 01</t>
  </si>
  <si>
    <t>Torre De Resfriamento 01</t>
  </si>
  <si>
    <t>Nilton José - 31/01/2025 14:34:11</t>
  </si>
  <si>
    <t>Nilton José - 31/01/2025 14:34:22</t>
  </si>
  <si>
    <t>Nilton José - 31/01/2025 14:34:32</t>
  </si>
  <si>
    <t>Nilton José - 31/01/2025 14:34:55</t>
  </si>
  <si>
    <t>Nilton José - 31/01/2025 14:35:30</t>
  </si>
  <si>
    <t>Nilton José - 31/01/2025 14:35:35</t>
  </si>
  <si>
    <t>Nilton José - 31/01/2025 14:35:42</t>
  </si>
  <si>
    <t>Nilton José - 31/01/2025 14:35:47</t>
  </si>
  <si>
    <t>Nilton José - 31/01/2025 14:36:06</t>
  </si>
  <si>
    <t>Nilton José - 31/01/2025 14:36:18</t>
  </si>
  <si>
    <t>Thiago Aparecido Pinto - 20/02/2025 13:23:35</t>
  </si>
  <si>
    <t>Thiago Aparecido Pinto - 05/03/2025 15:23:39</t>
  </si>
  <si>
    <t>Thiago Aparecido Pinto - 05/03/2025 15:23:40</t>
  </si>
  <si>
    <t>Thiago Aparecido Pinto - 05/03/2025 15:23:41</t>
  </si>
  <si>
    <t>Waldrovany - 13/03/2025 17:24:33</t>
  </si>
  <si>
    <t>Waldrovany - 13/03/2025 17:24:34</t>
  </si>
  <si>
    <t>Base de Dados_Images/TORRE DE RESFRIAMENTO 01.Imagem do Equipamento-.103334.jpg</t>
  </si>
  <si>
    <t>Nilton José - 31/01/2025 07:33:25</t>
  </si>
  <si>
    <t>VIT 70034</t>
  </si>
  <si>
    <t>Vibracao Redutor Torre 01 Destilaria</t>
  </si>
  <si>
    <t>Thiago Aparecido Pinto - 03/03/2025 07:29:23</t>
  </si>
  <si>
    <t>Thiago Aparecido Pinto - 03/03/2025 07:29:24</t>
  </si>
  <si>
    <t>Thiago Aparecido Pinto - 03/03/2025 07:29:25</t>
  </si>
  <si>
    <t>Thiago Aparecido Pinto - 03/03/2025 07:29:26</t>
  </si>
  <si>
    <t>Thiago Aparecido Pinto - 03/03/2025 07:29:30</t>
  </si>
  <si>
    <t>Thiago Aparecido Pinto - 03/03/2025 07:29:31</t>
  </si>
  <si>
    <t>Thiago Aparecido Pinto - 03/03/2025 07:29:32</t>
  </si>
  <si>
    <t>Waldrovany - 13/03/2025 17:26:28</t>
  </si>
  <si>
    <t>Waldrovany - 13/03/2025 17:26:29</t>
  </si>
  <si>
    <t>Waldrovany - 13/03/2025 17:26:31</t>
  </si>
  <si>
    <t>Waldrovany - 13/03/2025 17:26:32</t>
  </si>
  <si>
    <t>Base de Dados_Images/VIT 70034.Imagem do Equipamento-.135004.jpg</t>
  </si>
  <si>
    <t>Thiago Aparecido Pinto - 08/03/2025 10:49:55</t>
  </si>
  <si>
    <t>TORRE DE RESFRIAMENTO 02</t>
  </si>
  <si>
    <t>Torre De Resfriamento 02</t>
  </si>
  <si>
    <t>Nilton José - 31/01/2025 14:36:37</t>
  </si>
  <si>
    <t>Nilton José - 31/01/2025 14:36:45</t>
  </si>
  <si>
    <t>Nilton José - 31/01/2025 14:36:52</t>
  </si>
  <si>
    <t>Nilton José - 31/01/2025 14:37:03</t>
  </si>
  <si>
    <t>Nilton José - 31/01/2025 14:37:07</t>
  </si>
  <si>
    <t>Nilton José - 31/01/2025 14:37:11</t>
  </si>
  <si>
    <t>Nilton José - 31/01/2025 14:37:14</t>
  </si>
  <si>
    <t>Nilton José - 31/01/2025 14:37:20</t>
  </si>
  <si>
    <t>Nilton José - 31/01/2025 14:37:25</t>
  </si>
  <si>
    <t>Nilton José - 31/01/2025 14:37:33</t>
  </si>
  <si>
    <t>Thiago Aparecido Pinto - 20/02/2025 13:23:44</t>
  </si>
  <si>
    <t>Thiago Aparecido Pinto - 05/03/2025 15:23:48</t>
  </si>
  <si>
    <t>Thiago Aparecido Pinto - 05/03/2025 15:23:49</t>
  </si>
  <si>
    <t>Waldrovany - 13/03/2025 17:24:38</t>
  </si>
  <si>
    <t>Waldrovany - 13/03/2025 17:24:39</t>
  </si>
  <si>
    <t>Base de Dados_Images/TORRE DE RESFRIAMENTO 02.Imagem do Equipamento-.103414.jpg</t>
  </si>
  <si>
    <t>Nilton José - 31/01/2025 07:34:08</t>
  </si>
  <si>
    <t>TR7008</t>
  </si>
  <si>
    <t>Ventilador Da Torre 02 Da Destilaria</t>
  </si>
  <si>
    <t>Nilton José - 31/01/2025 14:28:01</t>
  </si>
  <si>
    <t>Nilton José - 31/01/2025 14:28:07</t>
  </si>
  <si>
    <t>Nilton José - 31/01/2025 14:28:12</t>
  </si>
  <si>
    <t>Nilton José - 31/01/2025 14:28:20</t>
  </si>
  <si>
    <t>Nilton José - 31/01/2025 14:28:27</t>
  </si>
  <si>
    <t>Nilton José - 31/01/2025 14:28:32</t>
  </si>
  <si>
    <t>Nilton José - 31/01/2025 14:28:37</t>
  </si>
  <si>
    <t>Nilton José - 31/01/2025 14:28:41</t>
  </si>
  <si>
    <t>Nilton José - 31/01/2025 14:28:48</t>
  </si>
  <si>
    <t>Nilton José - 31/01/2025 14:28:52</t>
  </si>
  <si>
    <t>Nilton José - 31/01/2025 14:28:59</t>
  </si>
  <si>
    <t>Nilton José - 31/01/2025 14:29:07</t>
  </si>
  <si>
    <t>Nilton José - 31/01/2025 14:29:12</t>
  </si>
  <si>
    <t>Nilton José - 31/01/2025 14:29:18</t>
  </si>
  <si>
    <t>Nilton José - 31/01/2025 14:29:26</t>
  </si>
  <si>
    <t>Nilton José - 31/01/2025 14:29:30</t>
  </si>
  <si>
    <t>Nilton José - 31/01/2025 14:29:37</t>
  </si>
  <si>
    <t>Nilton José - 31/01/2025 14:29:42</t>
  </si>
  <si>
    <t>Nilton José - 31/01/2025 14:29:47</t>
  </si>
  <si>
    <t>Nilton José - 31/01/2025 14:29:56</t>
  </si>
  <si>
    <t>Nilton José - 31/01/2025 14:30:30</t>
  </si>
  <si>
    <t>Waldrovany - 13/03/2025 17:28:28</t>
  </si>
  <si>
    <t>Waldrovany - 13/03/2025 17:28:29</t>
  </si>
  <si>
    <t>Waldrovany - 13/03/2025 17:28:33</t>
  </si>
  <si>
    <t>Waldrovany - 13/03/2025 17:28:34</t>
  </si>
  <si>
    <t>Waldrovany - 13/03/2025 17:28:36</t>
  </si>
  <si>
    <t>Waldrovany - 13/03/2025 17:28:37</t>
  </si>
  <si>
    <t>Waldrovany - 13/03/2025 17:28:38</t>
  </si>
  <si>
    <t>Waldrovany - 13/03/2025 17:28:46</t>
  </si>
  <si>
    <t>Waldrovany - 13/03/2025 17:29:00</t>
  </si>
  <si>
    <t>Waldrovany - 13/03/2025 17:29:01</t>
  </si>
  <si>
    <t>Waldrovany - 13/03/2025 17:29:06</t>
  </si>
  <si>
    <t>Waldrovany - 13/03/2025 17:29:07</t>
  </si>
  <si>
    <t>Base de Dados_Images/TR7008.Imagem do Equipamento-.120154.jpg</t>
  </si>
  <si>
    <t>Nilton José - 30/01/2025 09:01:20</t>
  </si>
  <si>
    <t>Base de Dados_Images/TR7008.Imagem da Plaqueta do Motor-.120154.jpg</t>
  </si>
  <si>
    <t>Nilton José - 30/01/2025 09:01:50</t>
  </si>
  <si>
    <t>VIT 70035</t>
  </si>
  <si>
    <t>Vibracao Motor Torre 02 Destilaria</t>
  </si>
  <si>
    <t>Thiago Aparecido Pinto - 03/03/2025 07:27:29</t>
  </si>
  <si>
    <t>Thiago Aparecido Pinto - 03/03/2025 07:27:30</t>
  </si>
  <si>
    <t>Thiago Aparecido Pinto - 03/03/2025 07:27:32</t>
  </si>
  <si>
    <t>Thiago Aparecido Pinto - 03/03/2025 07:27:35</t>
  </si>
  <si>
    <t>Thiago Aparecido Pinto - 03/03/2025 07:27:36</t>
  </si>
  <si>
    <t>Thiago Aparecido Pinto - 03/03/2025 07:27:37</t>
  </si>
  <si>
    <t>Waldrovany - 13/03/2025 17:26:37</t>
  </si>
  <si>
    <t>Waldrovany - 13/03/2025 17:26:41</t>
  </si>
  <si>
    <t>Base de Dados_Images/VIT 70035.Imagem do Equipamento-.102718.png</t>
  </si>
  <si>
    <t>Thiago Aparecido Pinto - 03/03/2025 07:27:15</t>
  </si>
  <si>
    <t>VIT 70036</t>
  </si>
  <si>
    <t>Vibracao Redutor Torre 02 Destilaria</t>
  </si>
  <si>
    <t>Waldrovany - 13/03/2025 17:26:49</t>
  </si>
  <si>
    <t>Waldrovany - 13/03/2025 17:26:52</t>
  </si>
  <si>
    <t>Waldrovany - 13/03/2025 17:26:51</t>
  </si>
  <si>
    <t>Waldrovany - 13/03/2025 17:26:54</t>
  </si>
  <si>
    <t>Waldrovany - 13/03/2025 17:26:57</t>
  </si>
  <si>
    <t>Waldrovany - 13/03/2025 17:26:59</t>
  </si>
  <si>
    <t>Waldrovany - 13/03/2025 17:27:01</t>
  </si>
  <si>
    <t>Waldrovany - 13/03/2025 17:27:04</t>
  </si>
  <si>
    <t>Waldrovany - 13/03/2025 17:27:05</t>
  </si>
  <si>
    <t>Waldrovany - 13/03/2025 17:27:07</t>
  </si>
  <si>
    <t>Waldrovany - 13/03/2025 17:27:08</t>
  </si>
  <si>
    <t>TORRE DE RESFRIAMENTO 03</t>
  </si>
  <si>
    <t>Torre De Resfriamento 03</t>
  </si>
  <si>
    <t>Nilton José - 31/01/2025 14:37:48</t>
  </si>
  <si>
    <t>Nilton José - 31/01/2025 14:37:52</t>
  </si>
  <si>
    <t>Nilton José - 31/01/2025 14:37:56</t>
  </si>
  <si>
    <t>Nilton José - 31/01/2025 14:38:02</t>
  </si>
  <si>
    <t>Nilton José - 31/01/2025 14:38:05</t>
  </si>
  <si>
    <t>Nilton José - 31/01/2025 14:38:19</t>
  </si>
  <si>
    <t>Nilton José - 31/01/2025 14:38:25</t>
  </si>
  <si>
    <t>Nilton José - 31/01/2025 14:38:30</t>
  </si>
  <si>
    <t>Nilton José - 31/01/2025 14:38:33</t>
  </si>
  <si>
    <t>Nilton José - 31/01/2025 14:38:42</t>
  </si>
  <si>
    <t>Thiago Aparecido Pinto - 20/02/2025 13:23:49</t>
  </si>
  <si>
    <t>Thiago Aparecido Pinto - 05/03/2025 15:23:57</t>
  </si>
  <si>
    <t>Thiago Aparecido Pinto - 05/03/2025 15:23:58</t>
  </si>
  <si>
    <t>Thiago Aparecido Pinto - 05/03/2025 15:23:59</t>
  </si>
  <si>
    <t>Waldrovany - 13/03/2025 17:24:44</t>
  </si>
  <si>
    <t>Waldrovany - 13/03/2025 17:24:45</t>
  </si>
  <si>
    <t>Base de Dados_Images/TORRE DE RESFRIAMENTO 03.Imagem do Equipamento-.103434.jpg</t>
  </si>
  <si>
    <t>Nilton José - 31/01/2025 07:34:28</t>
  </si>
  <si>
    <t>TR7009</t>
  </si>
  <si>
    <t>Ventilador Da Torre 03 Da Destilaria</t>
  </si>
  <si>
    <t>Nilton José - 31/01/2025 14:31:20</t>
  </si>
  <si>
    <t>Nilton José - 31/01/2025 14:31:22</t>
  </si>
  <si>
    <t>Nilton José - 31/01/2025 14:31:24</t>
  </si>
  <si>
    <t>Nilton José - 31/01/2025 14:31:26</t>
  </si>
  <si>
    <t>Nilton José - 31/01/2025 14:31:27</t>
  </si>
  <si>
    <t>Nilton José - 31/01/2025 14:31:30</t>
  </si>
  <si>
    <t>Nilton José - 31/01/2025 14:31:33</t>
  </si>
  <si>
    <t>Nilton José - 31/01/2025 14:31:34</t>
  </si>
  <si>
    <t>Nilton José - 31/01/2025 14:31:38</t>
  </si>
  <si>
    <t>Nilton José - 31/01/2025 14:31:42</t>
  </si>
  <si>
    <t>Nilton José - 31/01/2025 14:31:45</t>
  </si>
  <si>
    <t>Nilton José - 31/01/2025 14:31:47</t>
  </si>
  <si>
    <t>Nilton José - 31/01/2025 14:31:48</t>
  </si>
  <si>
    <t>Nilton José - 31/01/2025 14:31:51</t>
  </si>
  <si>
    <t>Nilton José - 31/01/2025 14:31:52</t>
  </si>
  <si>
    <t>Nilton José - 31/01/2025 14:31:55</t>
  </si>
  <si>
    <t>Nilton José - 31/01/2025 14:31:56</t>
  </si>
  <si>
    <t>Nilton José - 31/01/2025 14:31:58</t>
  </si>
  <si>
    <t>Nilton José - 31/01/2025 14:32:00</t>
  </si>
  <si>
    <t>Nilton José - 31/01/2025 14:32:03</t>
  </si>
  <si>
    <t>Nilton José - 31/01/2025 14:32:07</t>
  </si>
  <si>
    <t>Waldrovany - 13/03/2025 17:29:13</t>
  </si>
  <si>
    <t>Waldrovany - 13/03/2025 17:29:14</t>
  </si>
  <si>
    <t>Waldrovany - 13/03/2025 17:29:15</t>
  </si>
  <si>
    <t>Waldrovany - 13/03/2025 17:29:17</t>
  </si>
  <si>
    <t>Waldrovany - 13/03/2025 17:29:18</t>
  </si>
  <si>
    <t>Waldrovany - 13/03/2025 17:29:19</t>
  </si>
  <si>
    <t>Waldrovany - 13/03/2025 17:29:20</t>
  </si>
  <si>
    <t>Waldrovany - 13/03/2025 17:29:24</t>
  </si>
  <si>
    <t>Waldrovany - 13/03/2025 17:29:25</t>
  </si>
  <si>
    <t>Waldrovany - 13/03/2025 17:29:26</t>
  </si>
  <si>
    <t>Waldrovany - 13/03/2025 17:29:30</t>
  </si>
  <si>
    <t>Waldrovany - 13/03/2025 17:30:35</t>
  </si>
  <si>
    <t>Waldrovany - 13/03/2025 17:30:36</t>
  </si>
  <si>
    <t>Base de Dados_Images/TR7009.Imagem do Equipamento-.115054.jpg</t>
  </si>
  <si>
    <t>Nilton José - 30/01/2025 08:49:48</t>
  </si>
  <si>
    <t>Base de Dados_Images/TR7009.Imagem da Plaqueta do Motor-.115054.jpg</t>
  </si>
  <si>
    <t>Nilton José - 30/01/2025 08:50:48</t>
  </si>
  <si>
    <t>VIT 70037</t>
  </si>
  <si>
    <t>Vibracao Motor Torre 03 Destilaria</t>
  </si>
  <si>
    <t>Thiago Aparecido Pinto - 03/03/2025 07:23:53</t>
  </si>
  <si>
    <t>Thiago Aparecido Pinto - 03/03/2025 07:23:54</t>
  </si>
  <si>
    <t>Thiago Aparecido Pinto - 03/03/2025 07:23:55</t>
  </si>
  <si>
    <t>Thiago Aparecido Pinto - 03/03/2025 07:23:56</t>
  </si>
  <si>
    <t>Thiago Aparecido Pinto - 03/03/2025 07:24:03</t>
  </si>
  <si>
    <t>Thiago Aparecido Pinto - 03/03/2025 07:24:05</t>
  </si>
  <si>
    <t>Thiago Aparecido Pinto - 03/03/2025 07:24:07</t>
  </si>
  <si>
    <t>Waldrovany - 13/03/2025 17:27:14</t>
  </si>
  <si>
    <t>Waldrovany - 13/03/2025 17:27:15</t>
  </si>
  <si>
    <t>Waldrovany - 13/03/2025 17:27:18</t>
  </si>
  <si>
    <t>Waldrovany - 13/03/2025 17:27:19</t>
  </si>
  <si>
    <t>Base de Dados_Images/VIT 70037.Imagem do Equipamento-.102351.png</t>
  </si>
  <si>
    <t>Thiago Aparecido Pinto - 03/03/2025 07:23:49</t>
  </si>
  <si>
    <t>VIT 70038</t>
  </si>
  <si>
    <t>Vibracao Redutor Torre 03 Destilaria</t>
  </si>
  <si>
    <t>Thiago Aparecido Pinto - 03/03/2025 07:24:20</t>
  </si>
  <si>
    <t>Thiago Aparecido Pinto - 03/03/2025 07:24:21</t>
  </si>
  <si>
    <t>Thiago Aparecido Pinto - 03/03/2025 07:24:22</t>
  </si>
  <si>
    <t>Thiago Aparecido Pinto - 03/03/2025 07:24:23</t>
  </si>
  <si>
    <t>Thiago Aparecido Pinto - 03/03/2025 07:24:28</t>
  </si>
  <si>
    <t>Thiago Aparecido Pinto - 03/03/2025 07:24:29</t>
  </si>
  <si>
    <t>Waldrovany - 13/03/2025 17:27:34</t>
  </si>
  <si>
    <t>Waldrovany - 13/03/2025 17:27:35</t>
  </si>
  <si>
    <t>Waldrovany - 13/03/2025 17:27:37</t>
  </si>
  <si>
    <t>Waldrovany - 13/03/2025 17:27:38</t>
  </si>
  <si>
    <t>Base de Dados_Images/VIT 70038.Imagem do Equipamento-.102422.png</t>
  </si>
  <si>
    <t>Thiago Aparecido Pinto - 03/03/2025 07:24:16</t>
  </si>
  <si>
    <t>TORRE DE RESFRIAMENTO 04</t>
  </si>
  <si>
    <t>Torre De Resfriamento 04</t>
  </si>
  <si>
    <t>Nilton José - 31/01/2025 14:39:41</t>
  </si>
  <si>
    <t>Nilton José - 31/01/2025 14:40:05</t>
  </si>
  <si>
    <t>Nilton José - 31/01/2025 14:40:08</t>
  </si>
  <si>
    <t>Nilton José - 31/01/2025 14:40:16</t>
  </si>
  <si>
    <t>Nilton José - 31/01/2025 14:40:23</t>
  </si>
  <si>
    <t>Nilton José - 31/01/2025 14:40:27</t>
  </si>
  <si>
    <t>Nilton José - 31/01/2025 14:40:34</t>
  </si>
  <si>
    <t>Nilton José - 31/01/2025 14:40:39</t>
  </si>
  <si>
    <t>Nilton José - 31/01/2025 14:40:45</t>
  </si>
  <si>
    <t>Nilton José - 31/01/2025 14:40:58</t>
  </si>
  <si>
    <t>Thiago Aparecido Pinto - 20/02/2025 13:23:53</t>
  </si>
  <si>
    <t>Thiago Aparecido Pinto - 05/03/2025 15:24:06</t>
  </si>
  <si>
    <t>Thiago Aparecido Pinto - 05/03/2025 15:24:07</t>
  </si>
  <si>
    <t>Thiago Aparecido Pinto - 05/03/2025 15:24:08</t>
  </si>
  <si>
    <t>Waldrovany - 13/03/2025 17:24:49</t>
  </si>
  <si>
    <t>Waldrovany - 13/03/2025 17:24:50</t>
  </si>
  <si>
    <t>Base de Dados_Images/TORRE DE RESFRIAMENTO 04.Imagem do Equipamento-.103503.jpg</t>
  </si>
  <si>
    <t>Nilton José - 31/01/2025 07:35:00</t>
  </si>
  <si>
    <t>TR7010</t>
  </si>
  <si>
    <t>Ventilador Da Torre 04 Da Destilaria</t>
  </si>
  <si>
    <t>Nilton José - 31/01/2025 14:32:18</t>
  </si>
  <si>
    <t>Nilton José - 31/01/2025 14:32:20</t>
  </si>
  <si>
    <t>Nilton José - 31/01/2025 14:32:21</t>
  </si>
  <si>
    <t>Nilton José - 31/01/2025 14:32:23</t>
  </si>
  <si>
    <t>Nilton José - 31/01/2025 14:32:40</t>
  </si>
  <si>
    <t>Nilton José - 31/01/2025 14:32:41</t>
  </si>
  <si>
    <t>Nilton José - 31/01/2025 14:32:50</t>
  </si>
  <si>
    <t>Nilton José - 31/01/2025 14:32:51</t>
  </si>
  <si>
    <t>Nilton José - 31/01/2025 14:32:55</t>
  </si>
  <si>
    <t>Nilton José - 31/01/2025 14:32:57</t>
  </si>
  <si>
    <t>Nilton José - 31/01/2025 14:33:00</t>
  </si>
  <si>
    <t>Nilton José - 31/01/2025 14:33:04</t>
  </si>
  <si>
    <t>Nilton José - 31/01/2025 14:33:06</t>
  </si>
  <si>
    <t>Nilton José - 31/01/2025 14:33:08</t>
  </si>
  <si>
    <t>Nilton José - 31/01/2025 14:33:11</t>
  </si>
  <si>
    <t>Nilton José - 31/01/2025 14:33:14</t>
  </si>
  <si>
    <t>Nilton José - 31/01/2025 14:33:17</t>
  </si>
  <si>
    <t>Nilton José - 31/01/2025 14:33:19</t>
  </si>
  <si>
    <t>Nilton José - 31/01/2025 14:33:21</t>
  </si>
  <si>
    <t>Nilton José - 31/01/2025 14:33:24</t>
  </si>
  <si>
    <t>Nilton José - 31/01/2025 14:33:26</t>
  </si>
  <si>
    <t>Thiago Aparecido Pinto - 18/03/2025 11:18:12</t>
  </si>
  <si>
    <t>Thiago Aparecido Pinto - 18/03/2025 11:18:13</t>
  </si>
  <si>
    <t>Thiago Aparecido Pinto - 18/03/2025 11:18:16</t>
  </si>
  <si>
    <t>Thiago Aparecido Pinto - 18/03/2025 11:18:18</t>
  </si>
  <si>
    <t>Thiago Aparecido Pinto - 18/03/2025 11:18:22</t>
  </si>
  <si>
    <t>Thiago Aparecido Pinto - 18/03/2025 11:18:26</t>
  </si>
  <si>
    <t>Thiago Aparecido Pinto - 18/03/2025 11:18:27</t>
  </si>
  <si>
    <t>Thiago Aparecido Pinto - 18/03/2025 11:18:29</t>
  </si>
  <si>
    <t>Thiago Aparecido Pinto - 18/03/2025 11:18:32</t>
  </si>
  <si>
    <t>Thiago Aparecido Pinto - 18/03/2025 11:18:33</t>
  </si>
  <si>
    <t>Base de Dados_Images/TR7010.Imagem do Equipamento-.122253.jpg</t>
  </si>
  <si>
    <t>Nilton José - 30/01/2025 09:21:17</t>
  </si>
  <si>
    <t>Base de Dados_Images/TR7010.Imagem da Plaqueta do Motor-.122253.jpg</t>
  </si>
  <si>
    <t>Nilton José - 30/01/2025 09:22:45</t>
  </si>
  <si>
    <t>VIT 70039</t>
  </si>
  <si>
    <t>Vibracao Motor Torre 04 Destilaria</t>
  </si>
  <si>
    <t>VIT 70040</t>
  </si>
  <si>
    <t>Vibracao Redutor Torre 04 Destilaria</t>
  </si>
  <si>
    <t>TIT 65052</t>
  </si>
  <si>
    <t>Temperatura Agua Saida Torres Dest Para Ferm</t>
  </si>
  <si>
    <t>Thiago Aparecido Pinto - 20/02/2025 13:19:16</t>
  </si>
  <si>
    <t>Thiago Aparecido Pinto - 20/02/2025 13:19:17</t>
  </si>
  <si>
    <t>Thiago Aparecido Pinto - 20/02/2025 13:19:18</t>
  </si>
  <si>
    <t>Thiago Aparecido Pinto - 20/02/2025 13:19:20</t>
  </si>
  <si>
    <t>Thiago Aparecido Pinto - 20/02/2025 13:19:25</t>
  </si>
  <si>
    <t>Thiago Aparecido Pinto - 20/02/2025 13:19:26</t>
  </si>
  <si>
    <t>Thiago Aparecido Pinto - 20/02/2025 13:19:27</t>
  </si>
  <si>
    <t>Waldrovany - 13/03/2025 17:27:46</t>
  </si>
  <si>
    <t>Waldrovany - 13/03/2025 17:27:47</t>
  </si>
  <si>
    <t>Waldrovany - 13/03/2025 17:27:50</t>
  </si>
  <si>
    <t>Waldrovany - 13/03/2025 17:27:51</t>
  </si>
  <si>
    <t>Base de Dados_Images/TIT 65052.Imagem do Equipamento-.161914.jpg</t>
  </si>
  <si>
    <t>Thiago Aparecido Pinto - 20/02/2025 13:19:13</t>
  </si>
  <si>
    <t>BC6539</t>
  </si>
  <si>
    <t>Bomba 04 De Agua Da Torre Da Destilaria Para As Cubas</t>
  </si>
  <si>
    <t>Neuzamar - 28/01/2025 09:51:17</t>
  </si>
  <si>
    <t>Neuzamar - 28/01/2025 09:51:19</t>
  </si>
  <si>
    <t>Neuzamar - 28/01/2025 09:51:22</t>
  </si>
  <si>
    <t>Neuzamar - 28/01/2025 09:51:27</t>
  </si>
  <si>
    <t>Neuzamar - 28/01/2025 09:51:28</t>
  </si>
  <si>
    <t>Neuzamar - 28/01/2025 09:51:32</t>
  </si>
  <si>
    <t>Neuzamar - 28/01/2025 09:51:33</t>
  </si>
  <si>
    <t>Neuzamar - 28/01/2025 09:51:38</t>
  </si>
  <si>
    <t>Neuzamar - 28/01/2025 09:51:40</t>
  </si>
  <si>
    <t>Neuzamar - 28/01/2025 09:51:41</t>
  </si>
  <si>
    <t>Neuzamar - 28/01/2025 09:51:45</t>
  </si>
  <si>
    <t>Neuzamar - 28/01/2025 09:51:46</t>
  </si>
  <si>
    <t>Neuzamar - 28/01/2025 09:51:50</t>
  </si>
  <si>
    <t>Neuzamar - 28/01/2025 09:51:51</t>
  </si>
  <si>
    <t>Neuzamar - 28/01/2025 09:51:52</t>
  </si>
  <si>
    <t>Neuzamar - 28/01/2025 09:51:55</t>
  </si>
  <si>
    <t>Paulo Marchiti - 05/03/2025 11:06:46</t>
  </si>
  <si>
    <t>Paulo Marchiti - 05/03/2025 11:06:49</t>
  </si>
  <si>
    <t>Paulo Marchiti - 05/03/2025 11:06:54</t>
  </si>
  <si>
    <t>Paulo Marchiti - 05/03/2025 11:07:05</t>
  </si>
  <si>
    <t>Paulo Marchiti - 05/03/2025 11:07:09</t>
  </si>
  <si>
    <t>Paulo Marchiti - 05/03/2025 11:07:17</t>
  </si>
  <si>
    <t>Thiago Aparecido Pinto - 05/03/2025 11:18:12</t>
  </si>
  <si>
    <t>Thiago Aparecido Pinto - 05/03/2025 11:18:13</t>
  </si>
  <si>
    <t>Thiago Aparecido Pinto - 05/03/2025 11:18:16</t>
  </si>
  <si>
    <t>Waldrovany - 13/03/2025 17:23:47</t>
  </si>
  <si>
    <t>Waldrovany - 13/03/2025 17:23:48</t>
  </si>
  <si>
    <t>Waldrovany - 13/03/2025 17:23:50</t>
  </si>
  <si>
    <t>Base de Dados_Images/BC6539.Imagem do Equipamento-.125131.jpg</t>
  </si>
  <si>
    <t>Neuzamar - 28/01/2025 09:51:05</t>
  </si>
  <si>
    <t>Base de Dados_Images/BC6539.Imagem da Plaqueta do Motor-.125131.jpg</t>
  </si>
  <si>
    <t>Neuzamar - 28/01/2025 09:51:12</t>
  </si>
  <si>
    <t>BC6540</t>
  </si>
  <si>
    <t>Bomba 05 De Agua Da Torre Da Destilaria Para As Cubas</t>
  </si>
  <si>
    <t>Neuzamar - 28/01/2025 09:52:33</t>
  </si>
  <si>
    <t>Neuzamar - 28/01/2025 09:52:34</t>
  </si>
  <si>
    <t>Neuzamar - 28/01/2025 09:52:40</t>
  </si>
  <si>
    <t>Neuzamar - 28/01/2025 09:52:45</t>
  </si>
  <si>
    <t>Neuzamar - 28/01/2025 09:52:46</t>
  </si>
  <si>
    <t>Neuzamar - 28/01/2025 09:52:49</t>
  </si>
  <si>
    <t>Neuzamar - 28/01/2025 09:52:52</t>
  </si>
  <si>
    <t>Neuzamar - 28/01/2025 09:52:53</t>
  </si>
  <si>
    <t>Neuzamar - 28/01/2025 09:52:56</t>
  </si>
  <si>
    <t>Neuzamar - 28/01/2025 09:52:57</t>
  </si>
  <si>
    <t>Neuzamar - 28/01/2025 09:53:02</t>
  </si>
  <si>
    <t>Neuzamar - 28/01/2025 09:53:04</t>
  </si>
  <si>
    <t>Neuzamar - 28/01/2025 09:53:07</t>
  </si>
  <si>
    <t>Neuzamar - 28/01/2025 09:53:08</t>
  </si>
  <si>
    <t>Neuzamar - 28/01/2025 09:53:11</t>
  </si>
  <si>
    <t>Neuzamar - 28/01/2025 09:53:12</t>
  </si>
  <si>
    <t>Paulo Marchiti - 05/03/2025 11:09:45</t>
  </si>
  <si>
    <t>Paulo Marchiti - 05/03/2025 11:09:54</t>
  </si>
  <si>
    <t>Paulo Marchiti - 05/03/2025 11:09:47</t>
  </si>
  <si>
    <t>Paulo Marchiti - 05/03/2025 11:09:53</t>
  </si>
  <si>
    <t>Paulo Marchiti - 05/03/2025 11:09:52</t>
  </si>
  <si>
    <t>Paulo Marchiti - 05/03/2025 11:09:50</t>
  </si>
  <si>
    <t>Thiago Aparecido Pinto - 05/03/2025 11:18:22</t>
  </si>
  <si>
    <t>Thiago Aparecido Pinto - 05/03/2025 11:18:23</t>
  </si>
  <si>
    <t>Thiago Aparecido Pinto - 05/03/2025 11:18:24</t>
  </si>
  <si>
    <t>Thiago Aparecido Pinto - 05/03/2025 11:18:25</t>
  </si>
  <si>
    <t>Waldrovany - 13/03/2025 17:23:55</t>
  </si>
  <si>
    <t>Waldrovany - 13/03/2025 17:23:56</t>
  </si>
  <si>
    <t>Waldrovany - 13/03/2025 17:23:57</t>
  </si>
  <si>
    <t>Waldrovany - 13/03/2025 17:23:59</t>
  </si>
  <si>
    <t>Base de Dados_Images/BC6540.Imagem do Equipamento-.125307.jpg</t>
  </si>
  <si>
    <t>Neuzamar - 28/01/2025 09:52:17</t>
  </si>
  <si>
    <t>Base de Dados_Images/BC6540.Imagem da Plaqueta do Motor-.125307.jpg</t>
  </si>
  <si>
    <t>Neuzamar - 28/01/2025 09:52:23</t>
  </si>
  <si>
    <t>BC7001</t>
  </si>
  <si>
    <t>Bomba 01 De Agua Das Torres Da Destilaria</t>
  </si>
  <si>
    <t>Neuzamar - 28/01/2025 09:49:54</t>
  </si>
  <si>
    <t>Neuzamar - 28/01/2025 09:49:55</t>
  </si>
  <si>
    <t>Neuzamar - 28/01/2025 09:49:56</t>
  </si>
  <si>
    <t>Neuzamar - 28/01/2025 09:50:03</t>
  </si>
  <si>
    <t>Neuzamar - 28/01/2025 09:50:04</t>
  </si>
  <si>
    <t>Neuzamar - 28/01/2025 09:50:08</t>
  </si>
  <si>
    <t>Neuzamar - 28/01/2025 09:50:09</t>
  </si>
  <si>
    <t>Neuzamar - 28/01/2025 09:50:13</t>
  </si>
  <si>
    <t>Neuzamar - 28/01/2025 09:50:14</t>
  </si>
  <si>
    <t>Neuzamar - 28/01/2025 09:50:15</t>
  </si>
  <si>
    <t>Neuzamar - 28/01/2025 09:50:18</t>
  </si>
  <si>
    <t>Neuzamar - 28/01/2025 09:50:20</t>
  </si>
  <si>
    <t>Neuzamar - 28/01/2025 09:50:22</t>
  </si>
  <si>
    <t>Neuzamar - 28/01/2025 09:50:26</t>
  </si>
  <si>
    <t>Neuzamar - 28/01/2025 09:50:24</t>
  </si>
  <si>
    <t>Neuzamar - 28/01/2025 09:50:29</t>
  </si>
  <si>
    <t>Paulo Marchiti - 05/03/2025 11:10:31</t>
  </si>
  <si>
    <t>Paulo Marchiti - 05/03/2025 11:10:32</t>
  </si>
  <si>
    <t>Paulo Marchiti - 05/03/2025 11:10:38</t>
  </si>
  <si>
    <t>Paulo Marchiti - 05/03/2025 11:10:40</t>
  </si>
  <si>
    <t>Paulo Marchiti - 05/03/2025 11:10:42</t>
  </si>
  <si>
    <t>Paulo Marchiti - 05/03/2025 11:10:43</t>
  </si>
  <si>
    <t>Thiago Aparecido Pinto - 05/03/2025 15:21:50</t>
  </si>
  <si>
    <t>Thiago Aparecido Pinto - 05/03/2025 15:21:51</t>
  </si>
  <si>
    <t>Thiago Aparecido Pinto - 05/03/2025 15:21:52</t>
  </si>
  <si>
    <t>Thiago Aparecido Pinto - 05/03/2025 15:21:54</t>
  </si>
  <si>
    <t>Waldrovany - 13/03/2025 17:24:10</t>
  </si>
  <si>
    <t>Waldrovany - 13/03/2025 17:24:11</t>
  </si>
  <si>
    <t>Waldrovany - 13/03/2025 17:24:12</t>
  </si>
  <si>
    <t>Waldrovany - 13/03/2025 17:24:13</t>
  </si>
  <si>
    <t>Base de Dados_Images/BC7001.Imagem do Equipamento-.125006.jpg</t>
  </si>
  <si>
    <t>Neuzamar - 28/01/2025 09:49:35</t>
  </si>
  <si>
    <t>Base de Dados_Images/BC7001.Imagem da Plaqueta do Motor-.125006.jpg</t>
  </si>
  <si>
    <t>Neuzamar - 28/01/2025 09:49:44</t>
  </si>
  <si>
    <t>BC7002</t>
  </si>
  <si>
    <t>Bomba 02 De Agua Das Torres Da Destilaria</t>
  </si>
  <si>
    <t>Neuzamar - 28/01/2025 09:48:28</t>
  </si>
  <si>
    <t>Neuzamar - 28/01/2025 09:48:30</t>
  </si>
  <si>
    <t>Neuzamar - 28/01/2025 09:48:31</t>
  </si>
  <si>
    <t>Neuzamar - 28/01/2025 09:48:35</t>
  </si>
  <si>
    <t>Neuzamar - 28/01/2025 09:48:38</t>
  </si>
  <si>
    <t>Neuzamar - 28/01/2025 09:48:36</t>
  </si>
  <si>
    <t>Neuzamar - 28/01/2025 09:48:42</t>
  </si>
  <si>
    <t>Neuzamar - 28/01/2025 09:48:44</t>
  </si>
  <si>
    <t>Neuzamar - 28/01/2025 09:48:47</t>
  </si>
  <si>
    <t>Neuzamar - 28/01/2025 09:48:49</t>
  </si>
  <si>
    <t>Neuzamar - 28/01/2025 09:48:52</t>
  </si>
  <si>
    <t>Neuzamar - 28/01/2025 09:48:53</t>
  </si>
  <si>
    <t>Neuzamar - 28/01/2025 09:49:03</t>
  </si>
  <si>
    <t>Neuzamar - 28/01/2025 09:49:07</t>
  </si>
  <si>
    <t>Neuzamar - 28/01/2025 09:49:09</t>
  </si>
  <si>
    <t>Neuzamar - 28/01/2025 09:49:12</t>
  </si>
  <si>
    <t>Thiago Aparecido Pinto - 05/03/2025 15:22:09</t>
  </si>
  <si>
    <t>Thiago Aparecido Pinto - 05/03/2025 15:22:10</t>
  </si>
  <si>
    <t>Thiago Aparecido Pinto - 05/03/2025 15:22:11</t>
  </si>
  <si>
    <t>Thiago Aparecido Pinto - 05/03/2025 15:22:13</t>
  </si>
  <si>
    <t>Thiago Aparecido Pinto - 05/03/2025 15:22:15</t>
  </si>
  <si>
    <t>Thiago Aparecido Pinto - 05/03/2025 15:22:19</t>
  </si>
  <si>
    <t>Thiago Aparecido Pinto - 05/03/2025 15:22:20</t>
  </si>
  <si>
    <t>Thiago Aparecido Pinto - 05/03/2025 15:22:21</t>
  </si>
  <si>
    <t>Thiago Aparecido Pinto - 05/03/2025 15:22:24</t>
  </si>
  <si>
    <t>Waldrovany - 13/03/2025 17:24:17</t>
  </si>
  <si>
    <t>Waldrovany - 13/03/2025 17:24:18</t>
  </si>
  <si>
    <t>Waldrovany - 13/03/2025 17:24:19</t>
  </si>
  <si>
    <t>Base de Dados_Images/BC7002.Imagem do Equipamento-.124825.jpg</t>
  </si>
  <si>
    <t>Neuzamar - 28/01/2025 09:48:07</t>
  </si>
  <si>
    <t>Base de Dados_Images/BC7002.Imagem da Plaqueta do Motor-.124825.jpg</t>
  </si>
  <si>
    <t>Neuzamar - 28/01/2025 09:48:18</t>
  </si>
  <si>
    <t>BC7019</t>
  </si>
  <si>
    <t>Bomba 03 De Agua Das Torres Da Destilaria</t>
  </si>
  <si>
    <t>Neuzamar - 28/01/2025 09:46:51</t>
  </si>
  <si>
    <t>Neuzamar - 28/01/2025 09:46:54</t>
  </si>
  <si>
    <t>Neuzamar - 28/01/2025 09:46:59</t>
  </si>
  <si>
    <t>Neuzamar - 28/01/2025 09:47:02</t>
  </si>
  <si>
    <t>Neuzamar - 28/01/2025 09:47:04</t>
  </si>
  <si>
    <t>Neuzamar - 28/01/2025 09:47:06</t>
  </si>
  <si>
    <t>Neuzamar - 28/01/2025 09:47:09</t>
  </si>
  <si>
    <t>Neuzamar - 28/01/2025 09:47:14</t>
  </si>
  <si>
    <t>Neuzamar - 28/01/2025 09:47:19</t>
  </si>
  <si>
    <t>Neuzamar - 28/01/2025 09:47:22</t>
  </si>
  <si>
    <t>Neuzamar - 28/01/2025 09:47:30</t>
  </si>
  <si>
    <t>Neuzamar - 28/01/2025 09:47:32</t>
  </si>
  <si>
    <t>Neuzamar - 28/01/2025 09:47:35</t>
  </si>
  <si>
    <t>Neuzamar - 28/01/2025 09:47:39</t>
  </si>
  <si>
    <t>Neuzamar - 28/01/2025 09:47:44</t>
  </si>
  <si>
    <t>Neuzamar - 28/01/2025 09:47:47</t>
  </si>
  <si>
    <t>Thiago Aparecido Pinto - 05/03/2025 15:21:20</t>
  </si>
  <si>
    <t>Thiago Aparecido Pinto - 05/03/2025 15:21:21</t>
  </si>
  <si>
    <t>Thiago Aparecido Pinto - 05/03/2025 15:21:22</t>
  </si>
  <si>
    <t>Thiago Aparecido Pinto - 05/03/2025 15:21:24</t>
  </si>
  <si>
    <t>Thiago Aparecido Pinto - 05/03/2025 15:21:26</t>
  </si>
  <si>
    <t>Thiago Aparecido Pinto - 05/03/2025 15:21:27</t>
  </si>
  <si>
    <t>Thiago Aparecido Pinto - 05/03/2025 15:21:37</t>
  </si>
  <si>
    <t>Thiago Aparecido Pinto - 05/03/2025 15:21:38</t>
  </si>
  <si>
    <t>Thiago Aparecido Pinto - 05/03/2025 15:21:39</t>
  </si>
  <si>
    <t>Thiago Aparecido Pinto - 05/03/2025 15:21:42</t>
  </si>
  <si>
    <t>Waldrovany - 13/03/2025 17:24:26</t>
  </si>
  <si>
    <t>Waldrovany - 13/03/2025 17:24:27</t>
  </si>
  <si>
    <t>Waldrovany - 13/03/2025 17:24:28</t>
  </si>
  <si>
    <t>Base de Dados_Images/BC7019.Imagem do Equipamento-.124645.jpg</t>
  </si>
  <si>
    <t>Neuzamar - 28/01/2025 09:46:19</t>
  </si>
  <si>
    <t>Base de Dados_Images/BC7019.Imagem da Plaqueta do Motor-.124645.jpg</t>
  </si>
  <si>
    <t>Neuzamar - 28/01/2025 09:46:41</t>
  </si>
  <si>
    <t>Torres De Resfriamento Fermentação</t>
  </si>
  <si>
    <t>VIT 65054</t>
  </si>
  <si>
    <t>Vibracao Motor Torre 01 Fermentação</t>
  </si>
  <si>
    <t>Thiago Aparecido Pinto - 20/02/2025 14:25:16</t>
  </si>
  <si>
    <t>Thiago Aparecido Pinto - 20/02/2025 14:25:18</t>
  </si>
  <si>
    <t>Thiago Aparecido Pinto - 20/02/2025 14:25:19</t>
  </si>
  <si>
    <t>Thiago Aparecido Pinto - 05/03/2025 08:19:48</t>
  </si>
  <si>
    <t>Thiago Aparecido Pinto - 05/03/2025 08:19:49</t>
  </si>
  <si>
    <t>Thiago Aparecido Pinto - 05/03/2025 08:19:50</t>
  </si>
  <si>
    <t>Thiago Aparecido Pinto - 05/03/2025 15:02:20</t>
  </si>
  <si>
    <t>Thiago Aparecido Pinto - 05/03/2025 15:02:21</t>
  </si>
  <si>
    <t>Waldrovany - 14/03/2025 17:26:16</t>
  </si>
  <si>
    <t>Waldrovany - 14/03/2025 17:26:17</t>
  </si>
  <si>
    <t>Base de Dados_Images/VIT 65054.Imagem do Equipamento-.172615.png</t>
  </si>
  <si>
    <t>Thiago Aparecido Pinto - 20/02/2025 14:26:02</t>
  </si>
  <si>
    <t>VT6510</t>
  </si>
  <si>
    <t>Ventilador Da Torre 01 Da Fermentação</t>
  </si>
  <si>
    <t>Thiago Aparecido Pinto - 19/02/2025 09:59:50</t>
  </si>
  <si>
    <t>Thiago Aparecido Pinto - 19/02/2025 09:59:51</t>
  </si>
  <si>
    <t>Thiago Aparecido Pinto - 19/02/2025 09:59:53</t>
  </si>
  <si>
    <t>Thiago Aparecido Pinto - 19/02/2025 09:59:54</t>
  </si>
  <si>
    <t>Thiago Aparecido Pinto - 19/02/2025 09:59:58</t>
  </si>
  <si>
    <t>Thiago Aparecido Pinto - 19/02/2025 10:00:01</t>
  </si>
  <si>
    <t>Thiago Aparecido Pinto - 19/02/2025 10:00:02</t>
  </si>
  <si>
    <t>Thiago Aparecido Pinto - 19/02/2025 10:00:04</t>
  </si>
  <si>
    <t>Thiago Aparecido Pinto - 19/02/2025 10:00:05</t>
  </si>
  <si>
    <t>Thiago Aparecido Pinto - 19/02/2025 10:00:06</t>
  </si>
  <si>
    <t>Thiago Aparecido Pinto - 19/02/2025 10:00:08</t>
  </si>
  <si>
    <t>Thiago Aparecido Pinto - 19/02/2025 10:00:09</t>
  </si>
  <si>
    <t>Thiago Aparecido Pinto - 19/02/2025 10:00:11</t>
  </si>
  <si>
    <t>Thiago Aparecido Pinto - 19/02/2025 10:00:12</t>
  </si>
  <si>
    <t>Thiago Aparecido Pinto - 19/02/2025 10:00:15</t>
  </si>
  <si>
    <t>Thiago Aparecido Pinto - 19/02/2025 10:00:18</t>
  </si>
  <si>
    <t>Thiago Aparecido Pinto - 19/02/2025 10:00:21</t>
  </si>
  <si>
    <t>Thiago Aparecido Pinto - 19/02/2025 10:00:23</t>
  </si>
  <si>
    <t>Thiago Aparecido Pinto - 19/02/2025 10:00:30</t>
  </si>
  <si>
    <t>Thiago Aparecido Pinto - 19/02/2025 10:00:35</t>
  </si>
  <si>
    <t>Thiago Aparecido Pinto - 19/02/2025 10:00:37</t>
  </si>
  <si>
    <t>Cludinei Nunes - 11/03/2025 17:07:06</t>
  </si>
  <si>
    <t>Cludinei Nunes - 11/03/2025 17:21:03</t>
  </si>
  <si>
    <t>Cludinei Nunes - 11/03/2025 17:21:07</t>
  </si>
  <si>
    <t>Cludinei Nunes - 11/03/2025 17:07:15</t>
  </si>
  <si>
    <t>Cludinei Nunes - 11/03/2025 17:33:10</t>
  </si>
  <si>
    <t>Cludinei Nunes - 11/03/2025 17:07:59</t>
  </si>
  <si>
    <t>Cludinei Nunes - 11/03/2025 17:08:27</t>
  </si>
  <si>
    <t>Cludinei Nunes - 11/03/2025 17:08:46</t>
  </si>
  <si>
    <t>Cludinei Nunes - 11/03/2025 17:08:49</t>
  </si>
  <si>
    <t>Thiago Aparecido Pinto - 13/03/2025 15:23:40</t>
  </si>
  <si>
    <t>Cludinei Nunes - 11/03/2025 17:08:58</t>
  </si>
  <si>
    <t>Cludinei Nunes - 11/03/2025 17:09:00</t>
  </si>
  <si>
    <t>Thiago Aparecido Pinto - 13/03/2025 15:23:47</t>
  </si>
  <si>
    <t>Base de Dados_Images/VT6510.Imagem do Equipamento-.125929.png</t>
  </si>
  <si>
    <t>Thiago Aparecido Pinto - 19/02/2025 09:59:25</t>
  </si>
  <si>
    <t>VT6511</t>
  </si>
  <si>
    <t>Ventilador Da Torre 02 Fermentação</t>
  </si>
  <si>
    <t>Thiago Aparecido Pinto - 19/02/2025 10:01:11</t>
  </si>
  <si>
    <t>Thiago Aparecido Pinto - 19/02/2025 10:01:12</t>
  </si>
  <si>
    <t>Thiago Aparecido Pinto - 19/02/2025 10:01:13</t>
  </si>
  <si>
    <t>Thiago Aparecido Pinto - 19/02/2025 10:01:18</t>
  </si>
  <si>
    <t>Thiago Aparecido Pinto - 19/02/2025 10:01:17</t>
  </si>
  <si>
    <t>Thiago Aparecido Pinto - 19/02/2025 10:01:20</t>
  </si>
  <si>
    <t>Thiago Aparecido Pinto - 19/02/2025 10:01:21</t>
  </si>
  <si>
    <t>Thiago Aparecido Pinto - 19/02/2025 10:01:22</t>
  </si>
  <si>
    <t>Thiago Aparecido Pinto - 19/02/2025 10:01:27</t>
  </si>
  <si>
    <t>Thiago Aparecido Pinto - 19/02/2025 10:01:28</t>
  </si>
  <si>
    <t>Thiago Aparecido Pinto - 19/02/2025 10:01:29</t>
  </si>
  <si>
    <t>Thiago Aparecido Pinto - 19/02/2025 10:01:31</t>
  </si>
  <si>
    <t>Thiago Aparecido Pinto - 19/02/2025 10:01:32</t>
  </si>
  <si>
    <t>Thiago Aparecido Pinto - 19/02/2025 10:01:35</t>
  </si>
  <si>
    <t>Thiago Aparecido Pinto - 19/02/2025 10:01:38</t>
  </si>
  <si>
    <t>Thiago Aparecido Pinto - 19/02/2025 10:01:43</t>
  </si>
  <si>
    <t>Thiago Aparecido Pinto - 19/02/2025 10:01:44</t>
  </si>
  <si>
    <t>Thiago Aparecido Pinto - 19/02/2025 10:01:55</t>
  </si>
  <si>
    <t>Thiago Aparecido Pinto - 19/02/2025 10:01:56</t>
  </si>
  <si>
    <t>Thiago Aparecido Pinto - 19/02/2025 10:01:59</t>
  </si>
  <si>
    <t>Thiago Aparecido Pinto - 19/02/2025 10:02:02</t>
  </si>
  <si>
    <t>Cludinei Nunes - 11/03/2025 17:33:45</t>
  </si>
  <si>
    <t>Thiago Aparecido Pinto - 13/03/2025 15:23:54</t>
  </si>
  <si>
    <t>Thiago Aparecido Pinto - 13/03/2025 15:23:56</t>
  </si>
  <si>
    <t>Cludinei Nunes - 11/03/2025 17:34:08</t>
  </si>
  <si>
    <t>Cludinei Nunes - 11/03/2025 17:34:12</t>
  </si>
  <si>
    <t>Cludinei Nunes - 11/03/2025 17:34:14</t>
  </si>
  <si>
    <t>Thiago Aparecido Pinto - 13/03/2025 15:24:07</t>
  </si>
  <si>
    <t>Thiago Aparecido Pinto - 13/03/2025 15:24:08</t>
  </si>
  <si>
    <t>Thiago Aparecido Pinto - 13/03/2025 15:24:12</t>
  </si>
  <si>
    <t>Thiago Aparecido Pinto - 13/03/2025 15:24:13</t>
  </si>
  <si>
    <t>Base de Dados_Images/VT6511.Imagem do Equipamento-.130112.png</t>
  </si>
  <si>
    <t>Thiago Aparecido Pinto - 19/02/2025 10:01:07</t>
  </si>
  <si>
    <t>VT65512</t>
  </si>
  <si>
    <t>Ventilador Da Torre 03 Fermentação</t>
  </si>
  <si>
    <t>Thiago Aparecido Pinto - 19/02/2025 10:02:33</t>
  </si>
  <si>
    <t>Thiago Aparecido Pinto - 19/02/2025 10:02:34</t>
  </si>
  <si>
    <t>Thiago Aparecido Pinto - 19/02/2025 10:02:39</t>
  </si>
  <si>
    <t>Thiago Aparecido Pinto - 19/02/2025 10:02:37</t>
  </si>
  <si>
    <t>Thiago Aparecido Pinto - 19/02/2025 10:02:41</t>
  </si>
  <si>
    <t>Thiago Aparecido Pinto - 19/02/2025 10:02:42</t>
  </si>
  <si>
    <t>Thiago Aparecido Pinto - 19/02/2025 10:02:51</t>
  </si>
  <si>
    <t>Thiago Aparecido Pinto - 19/02/2025 10:02:52</t>
  </si>
  <si>
    <t>Thiago Aparecido Pinto - 19/02/2025 10:02:55</t>
  </si>
  <si>
    <t>Thiago Aparecido Pinto - 19/02/2025 10:02:56</t>
  </si>
  <si>
    <t>Thiago Aparecido Pinto - 19/02/2025 10:03:10</t>
  </si>
  <si>
    <t>Thiago Aparecido Pinto - 19/02/2025 10:03:12</t>
  </si>
  <si>
    <t>Thiago Aparecido Pinto - 19/02/2025 10:03:15</t>
  </si>
  <si>
    <t>Thiago Aparecido Pinto - 19/02/2025 10:03:16</t>
  </si>
  <si>
    <t>Thiago Aparecido Pinto - 19/02/2025 10:03:32</t>
  </si>
  <si>
    <t>Thiago Aparecido Pinto - 19/02/2025 10:03:18</t>
  </si>
  <si>
    <t>Thiago Aparecido Pinto - 19/02/2025 10:03:20</t>
  </si>
  <si>
    <t>Thiago Aparecido Pinto - 19/02/2025 10:03:24</t>
  </si>
  <si>
    <t>Thiago Aparecido Pinto - 19/02/2025 10:03:25</t>
  </si>
  <si>
    <t>Thiago Aparecido Pinto - 19/02/2025 10:03:28</t>
  </si>
  <si>
    <t>Thiago Aparecido Pinto - 19/02/2025 10:03:29</t>
  </si>
  <si>
    <t>Cludinei Nunes - 11/03/2025 17:34:58</t>
  </si>
  <si>
    <t>Waldrovany - 14/03/2025 17:27:01</t>
  </si>
  <si>
    <t>Waldrovany - 14/03/2025 17:27:02</t>
  </si>
  <si>
    <t>Waldrovany - 14/03/2025 17:27:04</t>
  </si>
  <si>
    <t>Cludinei Nunes - 11/03/2025 17:35:38</t>
  </si>
  <si>
    <t>Cludinei Nunes - 11/03/2025 17:35:40</t>
  </si>
  <si>
    <t>Cludinei Nunes - 11/03/2025 17:35:41</t>
  </si>
  <si>
    <t>Cludinei Nunes - 11/03/2025 17:34:34</t>
  </si>
  <si>
    <t>Waldrovany - 14/03/2025 17:27:11</t>
  </si>
  <si>
    <t>Waldrovany - 14/03/2025 17:27:12</t>
  </si>
  <si>
    <t>Waldrovany - 14/03/2025 17:27:20</t>
  </si>
  <si>
    <t>Waldrovany - 14/03/2025 17:27:21</t>
  </si>
  <si>
    <t>Waldrovany - 14/03/2025 17:27:22</t>
  </si>
  <si>
    <t>Base de Dados_Images/VT65512.Imagem do Equipamento-.130335.png</t>
  </si>
  <si>
    <t>Thiago Aparecido Pinto - 19/02/2025 10:02:28</t>
  </si>
  <si>
    <t>TR6510</t>
  </si>
  <si>
    <t>Torre 01 Da Fermentação</t>
  </si>
  <si>
    <t>Neuzamar - 07/02/2025 16:30:46</t>
  </si>
  <si>
    <t>Neuzamar - 07/02/2025 16:30:51</t>
  </si>
  <si>
    <t>Neuzamar - 07/02/2025 16:30:53</t>
  </si>
  <si>
    <t>Neuzamar - 07/02/2025 16:30:59</t>
  </si>
  <si>
    <t>Neuzamar - 07/02/2025 16:31:05</t>
  </si>
  <si>
    <t>Neuzamar - 07/02/2025 16:31:08</t>
  </si>
  <si>
    <t>Neuzamar - 07/02/2025 16:31:11</t>
  </si>
  <si>
    <t>Neuzamar - 07/02/2025 16:31:13</t>
  </si>
  <si>
    <t>Neuzamar - 07/02/2025 16:31:16</t>
  </si>
  <si>
    <t>Neuzamar - 07/02/2025 16:31:18</t>
  </si>
  <si>
    <t>Thiago Aparecido Pinto - 20/02/2025 13:22:59</t>
  </si>
  <si>
    <t>Thiago Aparecido Pinto - 05/03/2025 08:20:04</t>
  </si>
  <si>
    <t>Thiago Aparecido Pinto - 05/03/2025 08:20:07</t>
  </si>
  <si>
    <t>Thiago Aparecido Pinto - 05/03/2025 08:20:09</t>
  </si>
  <si>
    <t>Waldrovany - 14/03/2025 17:26:09</t>
  </si>
  <si>
    <t>Waldrovany - 14/03/2025 17:26:10</t>
  </si>
  <si>
    <t>Base de Dados_Images/TR6510.Imagem do Equipamento-.162251.jpg</t>
  </si>
  <si>
    <t>Thiago Aparecido Pinto - 20/02/2025 13:22:51</t>
  </si>
  <si>
    <t>TR6511</t>
  </si>
  <si>
    <t>Torre 02 Da Fermentação</t>
  </si>
  <si>
    <t>Neuzamar - 07/02/2025 16:31:29</t>
  </si>
  <si>
    <t>Neuzamar - 07/02/2025 16:31:34</t>
  </si>
  <si>
    <t>Neuzamar - 07/02/2025 16:31:32</t>
  </si>
  <si>
    <t>Neuzamar - 07/02/2025 16:31:41</t>
  </si>
  <si>
    <t>Neuzamar - 07/02/2025 16:31:44</t>
  </si>
  <si>
    <t>Neuzamar - 07/02/2025 16:31:46</t>
  </si>
  <si>
    <t>Neuzamar - 07/02/2025 16:31:49</t>
  </si>
  <si>
    <t>Neuzamar - 07/02/2025 16:31:51</t>
  </si>
  <si>
    <t>Neuzamar - 07/02/2025 16:31:52</t>
  </si>
  <si>
    <t>Neuzamar - 07/02/2025 16:31:55</t>
  </si>
  <si>
    <t>Thiago Aparecido Pinto - 20/02/2025 13:23:05</t>
  </si>
  <si>
    <t>Thiago Aparecido Pinto - 24/02/2025 08:01:08</t>
  </si>
  <si>
    <t>Thiago Aparecido Pinto - 24/02/2025 08:01:09</t>
  </si>
  <si>
    <t>Alexandre Mesquita - 12/03/2025 14:43:11</t>
  </si>
  <si>
    <t>Alexandre Mesquita - 12/03/2025 14:43:15</t>
  </si>
  <si>
    <t>Base de Dados_Images/TR6511.Imagem do Equipamento-.162203.jpg</t>
  </si>
  <si>
    <t>Thiago Aparecido Pinto - 20/02/2025 13:22:02</t>
  </si>
  <si>
    <t>TR6512</t>
  </si>
  <si>
    <t>Torre 03 Da Fermentação</t>
  </si>
  <si>
    <t>Neuzamar - 28/01/2025 08:41:58</t>
  </si>
  <si>
    <t>Neuzamar - 07/02/2025 16:32:06</t>
  </si>
  <si>
    <t>Neuzamar - 07/02/2025 16:32:08</t>
  </si>
  <si>
    <t>Neuzamar - 07/02/2025 16:32:13</t>
  </si>
  <si>
    <t>Neuzamar - 07/02/2025 16:32:15</t>
  </si>
  <si>
    <t>Neuzamar - 07/02/2025 16:32:17</t>
  </si>
  <si>
    <t>Neuzamar - 07/02/2025 16:32:20</t>
  </si>
  <si>
    <t>Neuzamar - 07/02/2025 16:32:22</t>
  </si>
  <si>
    <t>Neuzamar - 07/02/2025 16:32:23</t>
  </si>
  <si>
    <t>Neuzamar - 07/02/2025 16:32:26</t>
  </si>
  <si>
    <t>Thiago Aparecido Pinto - 20/02/2025 13:23:10</t>
  </si>
  <si>
    <t>Alexandre Mesquita - 12/03/2025 14:43:47</t>
  </si>
  <si>
    <t>Alexandre Mesquita - 12/03/2025 14:43:52</t>
  </si>
  <si>
    <t>Alexandre Mesquita - 12/03/2025 14:44:00</t>
  </si>
  <si>
    <t>Alexandre Mesquita - 12/03/2025 14:44:04</t>
  </si>
  <si>
    <t>Alexandre Mesquita - 12/03/2025 14:44:05</t>
  </si>
  <si>
    <t>Base de Dados_Images/TR6512.Imagem do Equipamento-.162232.jpg</t>
  </si>
  <si>
    <t>Thiago Aparecido Pinto - 20/02/2025 13:22:31</t>
  </si>
  <si>
    <t>VIT 65055</t>
  </si>
  <si>
    <t>Vibracao Redutor Torre 01 Fermentação</t>
  </si>
  <si>
    <t>Thiago Aparecido Pinto - 20/02/2025 14:25:43</t>
  </si>
  <si>
    <t>Thiago Aparecido Pinto - 20/02/2025 14:25:44</t>
  </si>
  <si>
    <t>Thiago Aparecido Pinto - 20/02/2025 14:25:45</t>
  </si>
  <si>
    <t>Thiago Aparecido Pinto - 05/03/2025 08:19:42</t>
  </si>
  <si>
    <t>Thiago Aparecido Pinto - 05/03/2025 08:19:43</t>
  </si>
  <si>
    <t>Thiago Aparecido Pinto - 05/03/2025 08:19:44</t>
  </si>
  <si>
    <t>Thiago Aparecido Pinto - 05/03/2025 15:02:30</t>
  </si>
  <si>
    <t>Thiago Aparecido Pinto - 05/03/2025 15:02:32</t>
  </si>
  <si>
    <t>Waldrovany - 14/03/2025 17:26:22</t>
  </si>
  <si>
    <t>Waldrovany - 14/03/2025 17:26:23</t>
  </si>
  <si>
    <t>Base de Dados_Images/VIT 65055.Imagem do Equipamento-.172544.png</t>
  </si>
  <si>
    <t>Thiago Aparecido Pinto - 20/02/2025 14:25:39</t>
  </si>
  <si>
    <t>VIT 65056</t>
  </si>
  <si>
    <t>Vibracao Motor Torre 02 Fermentação</t>
  </si>
  <si>
    <t>Thiago Aparecido Pinto - 20/02/2025 14:26:20</t>
  </si>
  <si>
    <t>Thiago Aparecido Pinto - 20/02/2025 14:26:21</t>
  </si>
  <si>
    <t>Thiago Aparecido Pinto - 20/02/2025 14:26:22</t>
  </si>
  <si>
    <t>Thiago Aparecido Pinto - 05/03/2025 08:19:34</t>
  </si>
  <si>
    <t>Thiago Aparecido Pinto - 05/03/2025 08:19:35</t>
  </si>
  <si>
    <t>Thiago Aparecido Pinto - 05/03/2025 15:03:03</t>
  </si>
  <si>
    <t>Thiago Aparecido Pinto - 05/03/2025 15:03:04</t>
  </si>
  <si>
    <t>Waldrovany - 14/03/2025 17:26:29</t>
  </si>
  <si>
    <t>Waldrovany - 14/03/2025 17:26:30</t>
  </si>
  <si>
    <t>Base de Dados_Images/VIT 65056.Imagem do Equipamento-.172626.png</t>
  </si>
  <si>
    <t>Thiago Aparecido Pinto - 20/02/2025 14:26:17</t>
  </si>
  <si>
    <t>VIT 65057</t>
  </si>
  <si>
    <t>Vibracao Redutor Torre 02 Fermentação</t>
  </si>
  <si>
    <t>Thiago Aparecido Pinto - 20/02/2025 14:26:35</t>
  </si>
  <si>
    <t>Thiago Aparecido Pinto - 20/02/2025 14:26:36</t>
  </si>
  <si>
    <t>Thiago Aparecido Pinto - 20/02/2025 14:26:37</t>
  </si>
  <si>
    <t>Thiago Aparecido Pinto - 20/02/2025 14:26:39</t>
  </si>
  <si>
    <t>Thiago Aparecido Pinto - 05/03/2025 08:19:26</t>
  </si>
  <si>
    <t>Thiago Aparecido Pinto - 05/03/2025 08:19:27</t>
  </si>
  <si>
    <t>Thiago Aparecido Pinto - 05/03/2025 15:03:10</t>
  </si>
  <si>
    <t>Thiago Aparecido Pinto - 05/03/2025 15:03:11</t>
  </si>
  <si>
    <t>Waldrovany - 14/03/2025 17:26:36</t>
  </si>
  <si>
    <t>Base de Dados_Images/VIT 65057.Imagem do Equipamento-.172646.png</t>
  </si>
  <si>
    <t>Thiago Aparecido Pinto - 20/02/2025 14:26:31</t>
  </si>
  <si>
    <t>VIT 65058</t>
  </si>
  <si>
    <t>Vibracao Motor Torre 03 Fermentação</t>
  </si>
  <si>
    <t>Thiago Aparecido Pinto - 20/02/2025 14:26:52</t>
  </si>
  <si>
    <t>Thiago Aparecido Pinto - 20/02/2025 14:26:53</t>
  </si>
  <si>
    <t>Thiago Aparecido Pinto - 20/02/2025 14:26:55</t>
  </si>
  <si>
    <t>Thiago Aparecido Pinto - 05/03/2025 08:19:15</t>
  </si>
  <si>
    <t>Thiago Aparecido Pinto - 05/03/2025 08:19:16</t>
  </si>
  <si>
    <t>Thiago Aparecido Pinto - 05/03/2025 08:19:17</t>
  </si>
  <si>
    <t>Thiago Aparecido Pinto - 05/03/2025 15:02:10</t>
  </si>
  <si>
    <t>Thiago Aparecido Pinto - 05/03/2025 15:02:11</t>
  </si>
  <si>
    <t>Waldrovany - 14/03/2025 17:26:42</t>
  </si>
  <si>
    <t>Waldrovany - 14/03/2025 17:26:43</t>
  </si>
  <si>
    <t>Base de Dados_Images/VIT 65058.Imagem do Equipamento-.172706.png</t>
  </si>
  <si>
    <t>Thiago Aparecido Pinto - 20/02/2025 14:26:48</t>
  </si>
  <si>
    <t>VIT 65059</t>
  </si>
  <si>
    <t>Vibracao Redutor Torre 03 Fermentação</t>
  </si>
  <si>
    <t>Thiago Aparecido Pinto - 20/02/2025 14:27:07</t>
  </si>
  <si>
    <t>Thiago Aparecido Pinto - 20/02/2025 14:27:08</t>
  </si>
  <si>
    <t>Thiago Aparecido Pinto - 20/02/2025 14:27:09</t>
  </si>
  <si>
    <t>Thiago Aparecido Pinto - 20/02/2025 14:27:10</t>
  </si>
  <si>
    <t>Thiago Aparecido Pinto - 05/03/2025 08:18:42</t>
  </si>
  <si>
    <t>Thiago Aparecido Pinto - 05/03/2025 08:18:44</t>
  </si>
  <si>
    <t>Thiago Aparecido Pinto - 05/03/2025 08:18:45</t>
  </si>
  <si>
    <t>Thiago Aparecido Pinto - 05/03/2025 15:02:01</t>
  </si>
  <si>
    <t>Thiago Aparecido Pinto - 05/03/2025 15:02:02</t>
  </si>
  <si>
    <t>Waldrovany - 14/03/2025 17:26:48</t>
  </si>
  <si>
    <t>Waldrovany - 14/03/2025 17:26:49</t>
  </si>
  <si>
    <t>Base de Dados_Images/VIT 65059.Imagem do Equipamento-.172725.png</t>
  </si>
  <si>
    <t>Thiago Aparecido Pinto - 20/02/2025 14:27:04</t>
  </si>
  <si>
    <t>TIT 65051</t>
  </si>
  <si>
    <t>Temperatura Agua Saida Torres Ferm</t>
  </si>
  <si>
    <t>Thiago Aparecido Pinto - 24/02/2025 08:03:25</t>
  </si>
  <si>
    <t>Thiago Aparecido Pinto - 24/02/2025 08:03:26</t>
  </si>
  <si>
    <t>Thiago Aparecido Pinto - 24/02/2025 08:03:27</t>
  </si>
  <si>
    <t>Thiago Aparecido Pinto - 24/02/2025 08:03:29</t>
  </si>
  <si>
    <t>Thiago Aparecido Pinto - 24/02/2025 08:03:33</t>
  </si>
  <si>
    <t>Thiago Aparecido Pinto - 24/02/2025 08:03:34</t>
  </si>
  <si>
    <t>Thiago Aparecido Pinto - 24/02/2025 08:03:35</t>
  </si>
  <si>
    <t>Thiago Aparecido Pinto - 24/02/2025 08:03:41</t>
  </si>
  <si>
    <t>Thiago Aparecido Pinto - 24/02/2025 08:03:42</t>
  </si>
  <si>
    <t>Waldrovany - 14/03/2025 17:26:55</t>
  </si>
  <si>
    <t>Waldrovany - 14/03/2025 17:26:54</t>
  </si>
  <si>
    <t>Base de Dados_Images/TIT 65051.Imagem do Equipamento-.110348.jpg</t>
  </si>
  <si>
    <t>Thiago Aparecido Pinto - 24/02/2025 08:03:19</t>
  </si>
  <si>
    <t>BC7029</t>
  </si>
  <si>
    <t>Bomba 01 De Agua Da Torre Da Fermentação</t>
  </si>
  <si>
    <t>Neuzamar - 28/01/2025 10:13:08</t>
  </si>
  <si>
    <t>Neuzamar - 28/01/2025 10:13:10</t>
  </si>
  <si>
    <t>Neuzamar - 28/01/2025 10:13:12</t>
  </si>
  <si>
    <t>Neuzamar - 28/01/2025 10:13:15</t>
  </si>
  <si>
    <t>Neuzamar - 28/01/2025 10:13:17</t>
  </si>
  <si>
    <t>Neuzamar - 28/01/2025 10:13:20</t>
  </si>
  <si>
    <t>Neuzamar - 28/01/2025 10:13:22</t>
  </si>
  <si>
    <t>Neuzamar - 28/01/2025 10:13:25</t>
  </si>
  <si>
    <t>Neuzamar - 28/01/2025 10:13:31</t>
  </si>
  <si>
    <t>Neuzamar - 28/01/2025 10:13:33</t>
  </si>
  <si>
    <t>Neuzamar - 28/01/2025 10:13:37</t>
  </si>
  <si>
    <t>Neuzamar - 28/01/2025 10:13:39</t>
  </si>
  <si>
    <t>Neuzamar - 28/01/2025 10:13:41</t>
  </si>
  <si>
    <t>Neuzamar - 28/01/2025 10:13:43</t>
  </si>
  <si>
    <t>Neuzamar - 28/01/2025 10:13:47</t>
  </si>
  <si>
    <t>Neuzamar - 28/01/2025 10:13:49</t>
  </si>
  <si>
    <t>Paulo Marchiti - 19/02/2025 16:20:06</t>
  </si>
  <si>
    <t>Paulo Marchiti - 19/02/2025 16:20:07</t>
  </si>
  <si>
    <t>Paulo Marchiti - 19/02/2025 16:20:10</t>
  </si>
  <si>
    <t>Paulo Marchiti - 19/02/2025 16:20:11</t>
  </si>
  <si>
    <t>Paulo Marchiti - 19/02/2025 16:20:14</t>
  </si>
  <si>
    <t>Thiago Aparecido Pinto - 24/02/2025 08:00:37</t>
  </si>
  <si>
    <t>Thiago Aparecido Pinto - 24/02/2025 08:00:38</t>
  </si>
  <si>
    <t>Thiago Aparecido Pinto - 24/02/2025 08:00:40</t>
  </si>
  <si>
    <t>Thiago Aparecido Pinto - 24/02/2025 08:00:41</t>
  </si>
  <si>
    <t>Alexandre Mesquita - 12/03/2025 14:44:30</t>
  </si>
  <si>
    <t>Alexandre Mesquita - 12/03/2025 14:44:31</t>
  </si>
  <si>
    <t>Alexandre Mesquita - 12/03/2025 14:44:32</t>
  </si>
  <si>
    <t>Alexandre Mesquita - 12/03/2025 14:44:34</t>
  </si>
  <si>
    <t>Base de Dados_Images/BC7029.Imagem do Equipamento-.131307.jpg</t>
  </si>
  <si>
    <t>Neuzamar - 28/01/2025 10:12:53</t>
  </si>
  <si>
    <t>Base de Dados_Images/BC7029.Imagem da Plaqueta do Motor-.131307.jpg</t>
  </si>
  <si>
    <t>Neuzamar - 28/01/2025 10:13:02</t>
  </si>
  <si>
    <t>BC7031</t>
  </si>
  <si>
    <t>Bomba 03 De Agua Da Torre Da Fermentação</t>
  </si>
  <si>
    <t>Neuzamar - 28/01/2025 10:15:05</t>
  </si>
  <si>
    <t>Neuzamar - 28/01/2025 10:15:07</t>
  </si>
  <si>
    <t>Neuzamar - 28/01/2025 10:15:08</t>
  </si>
  <si>
    <t>Neuzamar - 28/01/2025 10:15:11</t>
  </si>
  <si>
    <t>Neuzamar - 28/01/2025 10:15:19</t>
  </si>
  <si>
    <t>Neuzamar - 28/01/2025 10:15:15</t>
  </si>
  <si>
    <t>Neuzamar - 28/01/2025 10:15:22</t>
  </si>
  <si>
    <t>Neuzamar - 28/01/2025 10:15:24</t>
  </si>
  <si>
    <t>Neuzamar - 28/01/2025 10:15:27</t>
  </si>
  <si>
    <t>Neuzamar - 28/01/2025 10:15:28</t>
  </si>
  <si>
    <t>Neuzamar - 28/01/2025 10:15:32</t>
  </si>
  <si>
    <t>Neuzamar - 28/01/2025 10:15:33</t>
  </si>
  <si>
    <t>Neuzamar - 28/01/2025 10:15:37</t>
  </si>
  <si>
    <t>Neuzamar - 28/01/2025 10:15:39</t>
  </si>
  <si>
    <t>Neuzamar - 28/01/2025 10:15:41</t>
  </si>
  <si>
    <t>Neuzamar - 28/01/2025 10:15:43</t>
  </si>
  <si>
    <t>Paulo Marchiti - 19/02/2025 16:19:37</t>
  </si>
  <si>
    <t>Paulo Marchiti - 19/02/2025 16:19:36</t>
  </si>
  <si>
    <t>Paulo Marchiti - 19/02/2025 16:19:40</t>
  </si>
  <si>
    <t>Paulo Marchiti - 19/02/2025 16:19:43</t>
  </si>
  <si>
    <t>Paulo Marchiti - 19/02/2025 16:19:44</t>
  </si>
  <si>
    <t>Paulo Marchiti - 19/02/2025 16:19:47</t>
  </si>
  <si>
    <t>Thiago Aparecido Pinto - 04/03/2025 12:11:09</t>
  </si>
  <si>
    <t>Thiago Aparecido Pinto - 04/03/2025 12:11:11</t>
  </si>
  <si>
    <t>Thiago Aparecido Pinto - 04/03/2025 12:11:13</t>
  </si>
  <si>
    <t>Alexandre Mesquita - 12/03/2025 14:44:46</t>
  </si>
  <si>
    <t>Alexandre Mesquita - 12/03/2025 14:44:47</t>
  </si>
  <si>
    <t>Alexandre Mesquita - 12/03/2025 14:44:48</t>
  </si>
  <si>
    <t>Alexandre Mesquita - 12/03/2025 14:44:50</t>
  </si>
  <si>
    <t>Base de Dados_Images/BC7031.Imagem do Equipamento-.131500.jpg</t>
  </si>
  <si>
    <t>Neuzamar - 28/01/2025 10:14:22</t>
  </si>
  <si>
    <t>Base de Dados_Images/BC7031.Imagem da Plaqueta do Motor-.131500.jpg</t>
  </si>
  <si>
    <t>Neuzamar - 28/01/2025 10:14:46</t>
  </si>
  <si>
    <t>Tq. Água Desmi</t>
  </si>
  <si>
    <t>LIT91001</t>
  </si>
  <si>
    <t>Nivel Tanque Agua Desmi</t>
  </si>
  <si>
    <t>Márcio José da Fonseca - 24/01/2025 10:02:14</t>
  </si>
  <si>
    <t>Thiago Aparecido Pinto - 30/01/2025 08:18:37</t>
  </si>
  <si>
    <t>Alexandre Mesquita - 23/01/2025 14:05:21</t>
  </si>
  <si>
    <t>Thiago Aparecido Pinto - 28/01/2025 07:22:25</t>
  </si>
  <si>
    <t>Alexandre Mesquita - 23/01/2025 14:04:29</t>
  </si>
  <si>
    <t>Thiago Aparecido Pinto - 30/01/2025 08:13:24</t>
  </si>
  <si>
    <t>Thiago Aparecido Pinto - 30/01/2025 08:13:47</t>
  </si>
  <si>
    <t>Thiago Aparecido Pinto - 30/01/2025 08:13:36</t>
  </si>
  <si>
    <t>Alexandre Mesquita - 23/01/2025 14:03:37</t>
  </si>
  <si>
    <t>Igor Vantuil - 24/02/2025 11:35:40</t>
  </si>
  <si>
    <t>Igor Vantuil - 24/02/2025 11:35:41</t>
  </si>
  <si>
    <t>Thiago Aparecido Pinto - 05/03/2025 14:16:08</t>
  </si>
  <si>
    <t>Thiago Aparecido Pinto - 05/03/2025 14:16:09</t>
  </si>
  <si>
    <t>Thiago Aparecido Pinto - 05/03/2025 14:16:10</t>
  </si>
  <si>
    <t>Thiago Aparecido Pinto - 05/03/2025 14:16:13</t>
  </si>
  <si>
    <t>Obs: itens não correspondente ao transmissor de nível,  perguntas está referente a estrutura do tanque.</t>
  </si>
  <si>
    <t>Base de Dados_Images/LIT91001.Imagem do Equipamento-.152103.jpg</t>
  </si>
  <si>
    <t>Alexandre Mesquita - 23/01/2025 12:20:57</t>
  </si>
  <si>
    <t>BC9211</t>
  </si>
  <si>
    <t>Bomba 01 De Agua Desmi Para Caldeira</t>
  </si>
  <si>
    <t>Márcio José da Fonseca - 24/01/2025 09:54:58</t>
  </si>
  <si>
    <t>Márcio José da Fonseca - 24/01/2025 09:54:57</t>
  </si>
  <si>
    <t>Márcio José da Fonseca - 24/01/2025 09:55:00</t>
  </si>
  <si>
    <t>Márcio José da Fonseca - 24/01/2025 09:55:07</t>
  </si>
  <si>
    <t>Márcio José da Fonseca - 24/01/2025 09:55:10</t>
  </si>
  <si>
    <t>Márcio José da Fonseca - 24/01/2025 09:55:13</t>
  </si>
  <si>
    <t>Márcio José da Fonseca - 24/01/2025 09:55:16</t>
  </si>
  <si>
    <t>Márcio José da Fonseca - 24/01/2025 09:55:28</t>
  </si>
  <si>
    <t>Márcio José da Fonseca - 24/01/2025 09:55:38</t>
  </si>
  <si>
    <t>Márcio José da Fonseca - 24/01/2025 09:55:41</t>
  </si>
  <si>
    <t>Márcio José da Fonseca - 24/01/2025 09:55:44</t>
  </si>
  <si>
    <t>Márcio José da Fonseca - 24/01/2025 09:55:46</t>
  </si>
  <si>
    <t>Márcio José da Fonseca - 24/01/2025 09:55:47</t>
  </si>
  <si>
    <t>Márcio José da Fonseca - 24/01/2025 09:55:52</t>
  </si>
  <si>
    <t>Márcio José da Fonseca - 24/01/2025 09:55:54</t>
  </si>
  <si>
    <t>Márcio José da Fonseca - 24/01/2025 09:55:57</t>
  </si>
  <si>
    <t>Noany Silva - 04/02/2025 14:32:22</t>
  </si>
  <si>
    <t>Noany Silva - 04/02/2025 14:32:39</t>
  </si>
  <si>
    <t>Igor Vantuil - 24/02/2025 11:35:48</t>
  </si>
  <si>
    <t>Igor Vantuil - 24/02/2025 11:35:55</t>
  </si>
  <si>
    <t>Noany Silva - 04/02/2025 14:32:47</t>
  </si>
  <si>
    <t>Igor Vantuil - 24/02/2025 11:35:59</t>
  </si>
  <si>
    <t>Igor Vantuil - 24/02/2025 11:36:07</t>
  </si>
  <si>
    <t>Igor Vantuil - 24/02/2025 11:36:08</t>
  </si>
  <si>
    <t>Igor Vantuil - 24/02/2025 11:36:11</t>
  </si>
  <si>
    <t>Thiago Aparecido Pinto - 05/03/2025 14:15:05</t>
  </si>
  <si>
    <t>Thiago Aparecido Pinto - 05/03/2025 14:15:06</t>
  </si>
  <si>
    <t>Thiago Aparecido Pinto - 05/03/2025 14:15:08</t>
  </si>
  <si>
    <t>Thiago Aparecido Pinto - 05/03/2025 14:15:11</t>
  </si>
  <si>
    <t>Base de Dados_Images/BC9211.Imagem do Equipamento-.151542.jpg</t>
  </si>
  <si>
    <t>Alexandre Mesquita - 23/01/2025 12:15:23</t>
  </si>
  <si>
    <t>BC9206</t>
  </si>
  <si>
    <t>Bomba 02 De Agua Desmi Para Caldeira</t>
  </si>
  <si>
    <t>Márcio José da Fonseca - 24/01/2025 09:56:35</t>
  </si>
  <si>
    <t>Márcio José da Fonseca - 24/01/2025 09:56:39</t>
  </si>
  <si>
    <t>Márcio José da Fonseca - 24/01/2025 09:56:40</t>
  </si>
  <si>
    <t>Márcio José da Fonseca - 24/01/2025 09:56:43</t>
  </si>
  <si>
    <t>Márcio José da Fonseca - 24/01/2025 09:56:51</t>
  </si>
  <si>
    <t>Márcio José da Fonseca - 24/01/2025 09:56:54</t>
  </si>
  <si>
    <t>Márcio José da Fonseca - 24/01/2025 09:56:57</t>
  </si>
  <si>
    <t>Márcio José da Fonseca - 24/01/2025 09:57:00</t>
  </si>
  <si>
    <t>Márcio José da Fonseca - 24/01/2025 09:57:02</t>
  </si>
  <si>
    <t>Márcio José da Fonseca - 24/01/2025 09:57:04</t>
  </si>
  <si>
    <t>Márcio José da Fonseca - 24/01/2025 09:57:07</t>
  </si>
  <si>
    <t>Márcio José da Fonseca - 24/01/2025 09:57:09</t>
  </si>
  <si>
    <t>Márcio José da Fonseca - 24/01/2025 09:57:16</t>
  </si>
  <si>
    <t>Márcio José da Fonseca - 24/01/2025 09:57:18</t>
  </si>
  <si>
    <t>Márcio José da Fonseca - 24/01/2025 09:57:20</t>
  </si>
  <si>
    <t>Márcio José da Fonseca - 24/01/2025 09:57:22</t>
  </si>
  <si>
    <t>Igor Vantuil - 24/02/2025 11:36:19</t>
  </si>
  <si>
    <t>Igor Vantuil - 24/02/2025 11:36:20</t>
  </si>
  <si>
    <t>Igor Vantuil - 24/02/2025 11:36:21</t>
  </si>
  <si>
    <t>Igor Vantuil - 24/02/2025 11:36:24</t>
  </si>
  <si>
    <t>Igor Vantuil - 24/02/2025 11:36:25</t>
  </si>
  <si>
    <t>Igor Vantuil - 24/02/2025 11:36:26</t>
  </si>
  <si>
    <t>Igor Vantuil - 24/02/2025 11:37:07</t>
  </si>
  <si>
    <t>Igor Vantuil - 24/02/2025 11:37:08</t>
  </si>
  <si>
    <t>Igor Vantuil - 24/02/2025 11:37:09</t>
  </si>
  <si>
    <t>Igor Vantuil - 24/02/2025 11:37:11</t>
  </si>
  <si>
    <t>Thiago Aparecido Pinto - 05/03/2025 14:15:27</t>
  </si>
  <si>
    <t>Thiago Aparecido Pinto - 05/03/2025 14:15:28</t>
  </si>
  <si>
    <t>Thiago Aparecido Pinto - 05/03/2025 14:15:29</t>
  </si>
  <si>
    <t>Thiago Aparecido Pinto - 05/03/2025 14:15:31</t>
  </si>
  <si>
    <t>Precisa fazer melhorias no sel tubo da caixa de ligação</t>
  </si>
  <si>
    <t>Base de Dados_Images/BC9206.Imagem do Equipamento-.151659.jpg</t>
  </si>
  <si>
    <t>Alexandre Mesquita - 23/01/2025 12:16:52</t>
  </si>
  <si>
    <t>BC9208</t>
  </si>
  <si>
    <t>Bomba 03 De Agua Desmi Para Caldeira</t>
  </si>
  <si>
    <t>Márcio José da Fonseca - 24/01/2025 10:13:36</t>
  </si>
  <si>
    <t>Márcio José da Fonseca - 24/01/2025 10:13:38</t>
  </si>
  <si>
    <t>Márcio José da Fonseca - 24/01/2025 10:13:39</t>
  </si>
  <si>
    <t>Márcio José da Fonseca - 24/01/2025 10:13:44</t>
  </si>
  <si>
    <t>Márcio José da Fonseca - 24/01/2025 10:13:45</t>
  </si>
  <si>
    <t>Márcio José da Fonseca - 24/01/2025 10:13:48</t>
  </si>
  <si>
    <t>Márcio José da Fonseca - 24/01/2025 10:13:49</t>
  </si>
  <si>
    <t>Márcio José da Fonseca - 24/01/2025 10:13:51</t>
  </si>
  <si>
    <t>Márcio José da Fonseca - 24/01/2025 10:13:54</t>
  </si>
  <si>
    <t>Márcio José da Fonseca - 24/01/2025 10:13:55</t>
  </si>
  <si>
    <t>Márcio José da Fonseca - 24/01/2025 10:13:57</t>
  </si>
  <si>
    <t>Márcio José da Fonseca - 24/01/2025 10:14:07</t>
  </si>
  <si>
    <t>Márcio José da Fonseca - 24/01/2025 10:14:08</t>
  </si>
  <si>
    <t>Márcio José da Fonseca - 24/01/2025 10:14:14</t>
  </si>
  <si>
    <t>Márcio José da Fonseca - 24/01/2025 10:14:15</t>
  </si>
  <si>
    <t>Márcio José da Fonseca - 24/01/2025 10:14:17</t>
  </si>
  <si>
    <t>Igor Vantuil - 24/02/2025 11:36:48</t>
  </si>
  <si>
    <t>Igor Vantuil - 24/02/2025 11:36:49</t>
  </si>
  <si>
    <t>Igor Vantuil - 24/02/2025 11:36:52</t>
  </si>
  <si>
    <t>Igor Vantuil - 24/02/2025 11:36:55</t>
  </si>
  <si>
    <t>Igor Vantuil - 24/02/2025 11:37:17</t>
  </si>
  <si>
    <t>Igor Vantuil - 24/02/2025 11:37:18</t>
  </si>
  <si>
    <t>Igor Vantuil - 24/02/2025 11:37:21</t>
  </si>
  <si>
    <t>Thiago Aparecido Pinto - 05/03/2025 14:15:39</t>
  </si>
  <si>
    <t>Thiago Aparecido Pinto - 05/03/2025 14:15:40</t>
  </si>
  <si>
    <t>Thiago Aparecido Pinto - 05/03/2025 14:15:41</t>
  </si>
  <si>
    <t>Thiago Aparecido Pinto - 05/03/2025 14:15:46</t>
  </si>
  <si>
    <t>O tag esta certo no campo e painel  é BC9207 no sistema ta BC9208, FAZER A CORREÇÃO PARA 9207</t>
  </si>
  <si>
    <t>Base de Dados_Images/BC9208.Imagem do Equipamento-.164345.jpg</t>
  </si>
  <si>
    <t>Alexandre Mesquita - 23/01/2025 13:43:34</t>
  </si>
  <si>
    <t>Tq. Água Poço</t>
  </si>
  <si>
    <t>LIT91003</t>
  </si>
  <si>
    <t>Nivel Tanque Agua Do Poço</t>
  </si>
  <si>
    <t>Márcio José da Fonseca - 24/01/2025 08:54:34</t>
  </si>
  <si>
    <t>Márcio José da Fonseca - 24/01/2025 08:54:36</t>
  </si>
  <si>
    <t>Márcio José da Fonseca - 24/01/2025 08:54:38</t>
  </si>
  <si>
    <t>Márcio José da Fonseca - 24/01/2025 08:54:39</t>
  </si>
  <si>
    <t>Thiago Aparecido Pinto - 11/02/2025 17:56:24</t>
  </si>
  <si>
    <t>Thiago Aparecido Pinto - 11/02/2025 17:56:25</t>
  </si>
  <si>
    <t>Thiago Aparecido Pinto - 11/02/2025 17:56:26</t>
  </si>
  <si>
    <t>Thiago Aparecido Pinto - 24/02/2025 11:26:05</t>
  </si>
  <si>
    <t>Thiago Aparecido Pinto - 24/02/2025 11:26:06</t>
  </si>
  <si>
    <t>Thiago Aparecido Pinto - 05/03/2025 18:30:16</t>
  </si>
  <si>
    <t>Thiago Aparecido Pinto - 05/03/2025 18:30:17</t>
  </si>
  <si>
    <t>Base de Dados_Images/LIT91003.Imagem do Equipamento-.154847.jpg</t>
  </si>
  <si>
    <t>Alexandre Mesquita - 23/01/2025 12:48:39</t>
  </si>
  <si>
    <t>BC9203</t>
  </si>
  <si>
    <t>Bomba 01 De Agua Industrial</t>
  </si>
  <si>
    <t>Márcio José da Fonseca - 24/01/2025 08:55:21</t>
  </si>
  <si>
    <t>Márcio José da Fonseca - 24/01/2025 08:55:23</t>
  </si>
  <si>
    <t>Márcio José da Fonseca - 24/01/2025 08:55:25</t>
  </si>
  <si>
    <t>Márcio José da Fonseca - 24/01/2025 08:55:28</t>
  </si>
  <si>
    <t>Márcio José da Fonseca - 24/01/2025 08:55:30</t>
  </si>
  <si>
    <t>Márcio José da Fonseca - 24/01/2025 08:55:32</t>
  </si>
  <si>
    <t>Márcio José da Fonseca - 24/01/2025 08:55:33</t>
  </si>
  <si>
    <t>Márcio José da Fonseca - 24/01/2025 08:55:37</t>
  </si>
  <si>
    <t>Márcio José da Fonseca - 24/01/2025 08:55:40</t>
  </si>
  <si>
    <t>Márcio José da Fonseca - 24/01/2025 08:55:42</t>
  </si>
  <si>
    <t>Márcio José da Fonseca - 24/01/2025 08:55:44</t>
  </si>
  <si>
    <t>Márcio José da Fonseca - 24/01/2025 08:55:46</t>
  </si>
  <si>
    <t>Márcio José da Fonseca - 24/01/2025 08:55:50</t>
  </si>
  <si>
    <t>Márcio José da Fonseca - 24/01/2025 08:55:52</t>
  </si>
  <si>
    <t>Márcio José da Fonseca - 24/01/2025 08:55:54</t>
  </si>
  <si>
    <t>Márcio José da Fonseca - 24/01/2025 08:55:56</t>
  </si>
  <si>
    <t>Thiago Aparecido Pinto - 13/02/2025 13:38:59</t>
  </si>
  <si>
    <t>Thiago Aparecido Pinto - 13/02/2025 13:39:01</t>
  </si>
  <si>
    <t>Thiago Aparecido Pinto - 13/02/2025 13:39:02</t>
  </si>
  <si>
    <t>Thiago Aparecido Pinto - 13/02/2025 13:39:03</t>
  </si>
  <si>
    <t>Thiago Aparecido Pinto - 13/02/2025 13:39:05</t>
  </si>
  <si>
    <t>Thiago Aparecido Pinto - 13/02/2025 13:39:06</t>
  </si>
  <si>
    <t>Thiago Aparecido Pinto - 24/02/2025 11:26:25</t>
  </si>
  <si>
    <t>Thiago Aparecido Pinto - 24/02/2025 11:26:26</t>
  </si>
  <si>
    <t>Thiago Aparecido Pinto - 24/02/2025 11:26:28</t>
  </si>
  <si>
    <t>Thiago Aparecido Pinto - 05/03/2025 18:28:47</t>
  </si>
  <si>
    <t>Thiago Aparecido Pinto - 05/03/2025 18:28:49</t>
  </si>
  <si>
    <t>Thiago Aparecido Pinto - 05/03/2025 18:28:50</t>
  </si>
  <si>
    <t>Thiago Aparecido Pinto - 05/03/2025 18:28:52</t>
  </si>
  <si>
    <t>Base de Dados_Images/BC9203.Imagem do Equipamento-.154135.jpg</t>
  </si>
  <si>
    <t>Alexandre Mesquita - 23/01/2025 12:41:30</t>
  </si>
  <si>
    <t>BC9204</t>
  </si>
  <si>
    <t>Bomba 02 De Agua Industrial</t>
  </si>
  <si>
    <t>Márcio José da Fonseca - 24/01/2025 08:56:56</t>
  </si>
  <si>
    <t>Márcio José da Fonseca - 24/01/2025 08:56:57</t>
  </si>
  <si>
    <t>Márcio José da Fonseca - 24/01/2025 08:56:58</t>
  </si>
  <si>
    <t>Márcio José da Fonseca - 24/01/2025 08:57:01</t>
  </si>
  <si>
    <t>Márcio José da Fonseca - 24/01/2025 08:57:03</t>
  </si>
  <si>
    <t>Márcio José da Fonseca - 24/01/2025 08:57:06</t>
  </si>
  <si>
    <t>Márcio José da Fonseca - 24/01/2025 08:57:08</t>
  </si>
  <si>
    <t>Márcio José da Fonseca - 24/01/2025 08:57:10</t>
  </si>
  <si>
    <t>Márcio José da Fonseca - 24/01/2025 08:57:13</t>
  </si>
  <si>
    <t>Márcio José da Fonseca - 24/01/2025 08:57:18</t>
  </si>
  <si>
    <t>Márcio José da Fonseca - 24/01/2025 08:57:19</t>
  </si>
  <si>
    <t>Márcio José da Fonseca - 24/01/2025 08:57:21</t>
  </si>
  <si>
    <t>Márcio José da Fonseca - 24/01/2025 08:57:22</t>
  </si>
  <si>
    <t>Márcio José da Fonseca - 24/01/2025 08:57:26</t>
  </si>
  <si>
    <t>Márcio José da Fonseca - 24/01/2025 08:57:28</t>
  </si>
  <si>
    <t>Márcio José da Fonseca - 24/01/2025 08:57:31</t>
  </si>
  <si>
    <t>Thiago Aparecido Pinto - 13/02/2025 13:38:46</t>
  </si>
  <si>
    <t>Thiago Aparecido Pinto - 13/02/2025 13:38:47</t>
  </si>
  <si>
    <t>Thiago Aparecido Pinto - 13/02/2025 13:38:49</t>
  </si>
  <si>
    <t>Thiago Aparecido Pinto - 13/02/2025 13:38:50</t>
  </si>
  <si>
    <t>Thiago Aparecido Pinto - 13/02/2025 13:38:52</t>
  </si>
  <si>
    <t>Igor Vantuil - 24/02/2025 11:34:15</t>
  </si>
  <si>
    <t>Igor Vantuil - 24/02/2025 11:34:16</t>
  </si>
  <si>
    <t>Igor Vantuil - 24/02/2025 11:34:17</t>
  </si>
  <si>
    <t>Igor Vantuil - 24/02/2025 11:34:20</t>
  </si>
  <si>
    <t>Thiago Aparecido Pinto - 05/03/2025 18:28:59</t>
  </si>
  <si>
    <t>Thiago Aparecido Pinto - 05/03/2025 18:29:00</t>
  </si>
  <si>
    <t>Thiago Aparecido Pinto - 05/03/2025 18:29:01</t>
  </si>
  <si>
    <t>Thiago Aparecido Pinto - 05/03/2025 18:29:03</t>
  </si>
  <si>
    <t>Base de Dados_Images/BC9204.Imagem do Equipamento-.154356.jpg</t>
  </si>
  <si>
    <t>Alexandre Mesquita - 23/01/2025 12:43:51</t>
  </si>
  <si>
    <t>BC9207</t>
  </si>
  <si>
    <t>Bomba 03 De Agua Industrial</t>
  </si>
  <si>
    <t>Márcio José da Fonseca - 24/01/2025 08:59:06</t>
  </si>
  <si>
    <t>Márcio José da Fonseca - 24/01/2025 08:59:09</t>
  </si>
  <si>
    <t>Márcio José da Fonseca - 24/01/2025 08:59:11</t>
  </si>
  <si>
    <t>Márcio José da Fonseca - 24/01/2025 08:59:12</t>
  </si>
  <si>
    <t>Márcio José da Fonseca - 24/01/2025 08:59:14</t>
  </si>
  <si>
    <t>Márcio José da Fonseca - 24/01/2025 08:59:17</t>
  </si>
  <si>
    <t>Márcio José da Fonseca - 24/01/2025 08:59:20</t>
  </si>
  <si>
    <t>Márcio José da Fonseca - 24/01/2025 08:59:24</t>
  </si>
  <si>
    <t>Márcio José da Fonseca - 24/01/2025 08:59:28</t>
  </si>
  <si>
    <t>Márcio José da Fonseca - 24/01/2025 08:59:29</t>
  </si>
  <si>
    <t>Márcio José da Fonseca - 24/01/2025 08:59:33</t>
  </si>
  <si>
    <t>Márcio José da Fonseca - 24/01/2025 08:59:34</t>
  </si>
  <si>
    <t>Márcio José da Fonseca - 24/01/2025 08:59:38</t>
  </si>
  <si>
    <t>Márcio José da Fonseca - 24/01/2025 08:59:42</t>
  </si>
  <si>
    <t>Márcio José da Fonseca - 24/01/2025 08:59:45</t>
  </si>
  <si>
    <t>Márcio José da Fonseca - 24/01/2025 08:59:47</t>
  </si>
  <si>
    <t>Thiago Aparecido Pinto - 13/02/2025 13:38:26</t>
  </si>
  <si>
    <t>Thiago Aparecido Pinto - 13/02/2025 13:38:27</t>
  </si>
  <si>
    <t>Thiago Aparecido Pinto - 13/02/2025 13:38:29</t>
  </si>
  <si>
    <t>Thiago Aparecido Pinto - 13/02/2025 13:38:31</t>
  </si>
  <si>
    <t>Thiago Aparecido Pinto - 13/02/2025 13:38:32</t>
  </si>
  <si>
    <t>Thiago Aparecido Pinto - 13/02/2025 13:38:34</t>
  </si>
  <si>
    <t>Igor Vantuil - 24/02/2025 11:34:51</t>
  </si>
  <si>
    <t>Igor Vantuil - 24/02/2025 11:34:52</t>
  </si>
  <si>
    <t>Igor Vantuil - 24/02/2025 11:34:55</t>
  </si>
  <si>
    <t>Thiago Aparecido Pinto - 05/03/2025 18:29:11</t>
  </si>
  <si>
    <t>Thiago Aparecido Pinto - 05/03/2025 18:29:12</t>
  </si>
  <si>
    <t>Thiago Aparecido Pinto - 05/03/2025 18:29:13</t>
  </si>
  <si>
    <t>Thiago Aparecido Pinto - 05/03/2025 18:29:16</t>
  </si>
  <si>
    <t>Trocar TAG para 9208</t>
  </si>
  <si>
    <t>Base de Dados_Images/BC9207.Imagem do Equipamento-.165140.jpg</t>
  </si>
  <si>
    <t>Alexandre Mesquita - 23/01/2025 13:51:34</t>
  </si>
  <si>
    <t>BC9216</t>
  </si>
  <si>
    <t>Bomba 04 De Agua Industrial</t>
  </si>
  <si>
    <t>Márcio José da Fonseca - 24/01/2025 09:00:19</t>
  </si>
  <si>
    <t>Márcio José da Fonseca - 24/01/2025 09:00:20</t>
  </si>
  <si>
    <t>Márcio José da Fonseca - 24/01/2025 09:00:24</t>
  </si>
  <si>
    <t>Márcio José da Fonseca - 24/01/2025 09:00:25</t>
  </si>
  <si>
    <t>Márcio José da Fonseca - 24/01/2025 09:00:29</t>
  </si>
  <si>
    <t>Márcio José da Fonseca - 24/01/2025 09:00:31</t>
  </si>
  <si>
    <t>Márcio José da Fonseca - 24/01/2025 09:00:33</t>
  </si>
  <si>
    <t>Márcio José da Fonseca - 24/01/2025 09:00:40</t>
  </si>
  <si>
    <t>Márcio José da Fonseca - 24/01/2025 09:00:43</t>
  </si>
  <si>
    <t>Márcio José da Fonseca - 24/01/2025 09:00:45</t>
  </si>
  <si>
    <t>Márcio José da Fonseca - 24/01/2025 09:00:46</t>
  </si>
  <si>
    <t>Márcio José da Fonseca - 24/01/2025 09:00:49</t>
  </si>
  <si>
    <t>Márcio José da Fonseca - 24/01/2025 09:00:50</t>
  </si>
  <si>
    <t>Márcio José da Fonseca - 24/01/2025 09:01:00</t>
  </si>
  <si>
    <t>Márcio José da Fonseca - 24/01/2025 09:01:02</t>
  </si>
  <si>
    <t>Márcio José da Fonseca - 24/01/2025 09:01:04</t>
  </si>
  <si>
    <t>Thiago Aparecido Pinto - 13/02/2025 13:38:02</t>
  </si>
  <si>
    <t>Thiago Aparecido Pinto - 13/02/2025 13:38:03</t>
  </si>
  <si>
    <t>Thiago Aparecido Pinto - 13/02/2025 13:38:06</t>
  </si>
  <si>
    <t>Thiago Aparecido Pinto - 13/02/2025 13:38:07</t>
  </si>
  <si>
    <t>Thiago Aparecido Pinto - 13/02/2025 13:38:09</t>
  </si>
  <si>
    <t>Igor Vantuil - 24/02/2025 11:35:14</t>
  </si>
  <si>
    <t>Igor Vantuil - 24/02/2025 11:35:15</t>
  </si>
  <si>
    <t>Igor Vantuil - 24/02/2025 11:35:18</t>
  </si>
  <si>
    <t>Thiago Aparecido Pinto - 05/03/2025 18:29:24</t>
  </si>
  <si>
    <t>Thiago Aparecido Pinto - 05/03/2025 18:29:25</t>
  </si>
  <si>
    <t>Thiago Aparecido Pinto - 05/03/2025 18:29:26</t>
  </si>
  <si>
    <t>Thiago Aparecido Pinto - 05/03/2025 18:29:28</t>
  </si>
  <si>
    <t>Base de Dados_Images/BC9216.Imagem do Equipamento-.154256.jpg</t>
  </si>
  <si>
    <t>Alexandre Mesquita - 23/01/2025 12:42:49</t>
  </si>
  <si>
    <t>BC9213</t>
  </si>
  <si>
    <t>Bomba 01 De Agua Industrial Para Fermentação</t>
  </si>
  <si>
    <t>Márcio José da Fonseca - 24/01/2025 09:02:09</t>
  </si>
  <si>
    <t>Márcio José da Fonseca - 24/01/2025 09:02:10</t>
  </si>
  <si>
    <t>Márcio José da Fonseca - 24/01/2025 09:02:12</t>
  </si>
  <si>
    <t>Márcio José da Fonseca - 24/01/2025 09:02:14</t>
  </si>
  <si>
    <t>Márcio José da Fonseca - 24/01/2025 09:02:16</t>
  </si>
  <si>
    <t>Márcio José da Fonseca - 24/01/2025 09:02:18</t>
  </si>
  <si>
    <t>Márcio José da Fonseca - 24/01/2025 09:02:21</t>
  </si>
  <si>
    <t>Márcio José da Fonseca - 24/01/2025 09:02:22</t>
  </si>
  <si>
    <t>Márcio José da Fonseca - 24/01/2025 09:02:26</t>
  </si>
  <si>
    <t>Márcio José da Fonseca - 24/01/2025 09:02:27</t>
  </si>
  <si>
    <t>Márcio José da Fonseca - 24/01/2025 09:02:29</t>
  </si>
  <si>
    <t>Márcio José da Fonseca - 24/01/2025 09:02:31</t>
  </si>
  <si>
    <t>Márcio José da Fonseca - 24/01/2025 09:02:32</t>
  </si>
  <si>
    <t>Márcio José da Fonseca - 24/01/2025 09:02:33</t>
  </si>
  <si>
    <t>Márcio José da Fonseca - 24/01/2025 09:02:37</t>
  </si>
  <si>
    <t>Márcio José da Fonseca - 24/01/2025 09:02:39</t>
  </si>
  <si>
    <t>Thiago Aparecido Pinto - 13/02/2025 13:37:48</t>
  </si>
  <si>
    <t>Thiago Aparecido Pinto - 13/02/2025 13:37:49</t>
  </si>
  <si>
    <t>Thiago Aparecido Pinto - 13/02/2025 13:37:52</t>
  </si>
  <si>
    <t>Thiago Aparecido Pinto - 13/02/2025 13:37:55</t>
  </si>
  <si>
    <t>Thiago Aparecido Pinto - 13/02/2025 13:37:56</t>
  </si>
  <si>
    <t>Thiago Aparecido Pinto - 24/02/2025 11:26:13</t>
  </si>
  <si>
    <t>Thiago Aparecido Pinto - 24/02/2025 11:26:14</t>
  </si>
  <si>
    <t>Thiago Aparecido Pinto - 24/02/2025 11:26:18</t>
  </si>
  <si>
    <t>Thiago Aparecido Pinto - 05/03/2025 18:29:36</t>
  </si>
  <si>
    <t>Thiago Aparecido Pinto - 05/03/2025 18:29:37</t>
  </si>
  <si>
    <t>Thiago Aparecido Pinto - 05/03/2025 18:29:38</t>
  </si>
  <si>
    <t>Thiago Aparecido Pinto - 05/03/2025 18:29:40</t>
  </si>
  <si>
    <t>Base de Dados_Images/BC9213.Imagem do Equipamento-.153728.jpg</t>
  </si>
  <si>
    <t>Alexandre Mesquita - 23/01/2025 12:37:20</t>
  </si>
  <si>
    <t>BC9218</t>
  </si>
  <si>
    <t>Bomba 02 De Agua Industrial Para Fermentação</t>
  </si>
  <si>
    <t>Márcio José da Fonseca - 24/01/2025 09:03:08</t>
  </si>
  <si>
    <t>Márcio José da Fonseca - 24/01/2025 09:03:09</t>
  </si>
  <si>
    <t>Márcio José da Fonseca - 24/01/2025 09:03:12</t>
  </si>
  <si>
    <t>Márcio José da Fonseca - 24/01/2025 09:03:14</t>
  </si>
  <si>
    <t>Márcio José da Fonseca - 24/01/2025 09:03:17</t>
  </si>
  <si>
    <t>Márcio José da Fonseca - 24/01/2025 09:03:22</t>
  </si>
  <si>
    <t>Márcio José da Fonseca - 24/01/2025 09:03:24</t>
  </si>
  <si>
    <t>Márcio José da Fonseca - 24/01/2025 09:03:27</t>
  </si>
  <si>
    <t>Márcio José da Fonseca - 24/01/2025 09:03:28</t>
  </si>
  <si>
    <t>Márcio José da Fonseca - 24/01/2025 09:03:30</t>
  </si>
  <si>
    <t>Márcio José da Fonseca - 24/01/2025 09:03:32</t>
  </si>
  <si>
    <t>Márcio José da Fonseca - 24/01/2025 09:03:33</t>
  </si>
  <si>
    <t>Márcio José da Fonseca - 24/01/2025 09:03:37</t>
  </si>
  <si>
    <t>Márcio José da Fonseca - 24/01/2025 09:03:38</t>
  </si>
  <si>
    <t>Márcio José da Fonseca - 24/01/2025 09:03:42</t>
  </si>
  <si>
    <t>Márcio José da Fonseca - 24/01/2025 09:03:46</t>
  </si>
  <si>
    <t>Thiago Aparecido Pinto - 13/02/2025 13:37:33</t>
  </si>
  <si>
    <t>Thiago Aparecido Pinto - 13/02/2025 13:37:34</t>
  </si>
  <si>
    <t>Thiago Aparecido Pinto - 13/02/2025 13:37:36</t>
  </si>
  <si>
    <t>Thiago Aparecido Pinto - 13/02/2025 13:37:38</t>
  </si>
  <si>
    <t>Thiago Aparecido Pinto - 13/02/2025 13:37:39</t>
  </si>
  <si>
    <t>Thiago Aparecido Pinto - 13/02/2025 13:37:41</t>
  </si>
  <si>
    <t>Igor Vantuil - 24/02/2025 11:34:28</t>
  </si>
  <si>
    <t>Igor Vantuil - 24/02/2025 11:34:29</t>
  </si>
  <si>
    <t>Igor Vantuil - 24/02/2025 11:34:32</t>
  </si>
  <si>
    <t>Thiago Aparecido Pinto - 05/03/2025 18:29:48</t>
  </si>
  <si>
    <t>Thiago Aparecido Pinto - 05/03/2025 18:29:49</t>
  </si>
  <si>
    <t>Thiago Aparecido Pinto - 05/03/2025 18:29:50</t>
  </si>
  <si>
    <t>Thiago Aparecido Pinto - 05/03/2025 18:29:55</t>
  </si>
  <si>
    <t>Base de Dados_Images/BC9218.Imagem do Equipamento-.153914.jpg</t>
  </si>
  <si>
    <t>Alexandre Mesquita - 23/01/2025 12:39:08</t>
  </si>
  <si>
    <t>BC9214</t>
  </si>
  <si>
    <t>Bomba De Agua Industrial Para Evaporação</t>
  </si>
  <si>
    <t>Márcio José da Fonseca - 24/01/2025 09:04:41</t>
  </si>
  <si>
    <t>Márcio José da Fonseca - 24/01/2025 09:04:42</t>
  </si>
  <si>
    <t>Márcio José da Fonseca - 24/01/2025 09:04:44</t>
  </si>
  <si>
    <t>Márcio José da Fonseca - 24/01/2025 09:04:47</t>
  </si>
  <si>
    <t>Márcio José da Fonseca - 24/01/2025 09:04:48</t>
  </si>
  <si>
    <t>Márcio José da Fonseca - 24/01/2025 09:04:52</t>
  </si>
  <si>
    <t>Márcio José da Fonseca - 24/01/2025 09:04:55</t>
  </si>
  <si>
    <t>Márcio José da Fonseca - 24/01/2025 09:04:58</t>
  </si>
  <si>
    <t>Márcio José da Fonseca - 24/01/2025 09:05:02</t>
  </si>
  <si>
    <t>Márcio José da Fonseca - 24/01/2025 09:05:04</t>
  </si>
  <si>
    <t>Márcio José da Fonseca - 24/01/2025 09:05:06</t>
  </si>
  <si>
    <t>Márcio José da Fonseca - 24/01/2025 09:05:19</t>
  </si>
  <si>
    <t>Márcio José da Fonseca - 24/01/2025 09:05:21</t>
  </si>
  <si>
    <t>Márcio José da Fonseca - 24/01/2025 09:05:23</t>
  </si>
  <si>
    <t>Márcio José da Fonseca - 24/01/2025 09:05:27</t>
  </si>
  <si>
    <t>Thiago Aparecido Pinto - 11/02/2025 17:56:36</t>
  </si>
  <si>
    <t>Thiago Aparecido Pinto - 11/02/2025 17:56:47</t>
  </si>
  <si>
    <t>Thiago Aparecido Pinto - 11/02/2025 17:56:49</t>
  </si>
  <si>
    <t>Thiago Aparecido Pinto - 11/02/2025 17:56:51</t>
  </si>
  <si>
    <t>Thiago Aparecido Pinto - 11/02/2025 17:56:52</t>
  </si>
  <si>
    <t>Thiago Aparecido Pinto - 11/02/2025 17:56:53</t>
  </si>
  <si>
    <t>Igor Vantuil - 24/02/2025 11:35:01</t>
  </si>
  <si>
    <t>Igor Vantuil - 24/02/2025 11:35:02</t>
  </si>
  <si>
    <t>Igor Vantuil - 24/02/2025 11:35:05</t>
  </si>
  <si>
    <t>Thiago Aparecido Pinto - 05/03/2025 18:30:02</t>
  </si>
  <si>
    <t>Thiago Aparecido Pinto - 05/03/2025 18:30:03</t>
  </si>
  <si>
    <t>Thiago Aparecido Pinto - 05/03/2025 18:30:05</t>
  </si>
  <si>
    <t>Thiago Aparecido Pinto - 05/03/2025 18:30:07</t>
  </si>
  <si>
    <t>Base de Dados_Images/BC9214.Imagem do Equipamento-.154548.jpg</t>
  </si>
  <si>
    <t>Alexandre Mesquita - 23/01/2025 12:45:44</t>
  </si>
  <si>
    <t>Tq. Água Tratada</t>
  </si>
  <si>
    <t>LIT91002</t>
  </si>
  <si>
    <t>Nivel Tanque Agua Tratada</t>
  </si>
  <si>
    <t>Márcio José da Fonseca - 24/01/2025 08:26:11</t>
  </si>
  <si>
    <t>Márcio José da Fonseca - 24/01/2025 08:26:12</t>
  </si>
  <si>
    <t>Márcio José da Fonseca - 24/01/2025 08:26:14</t>
  </si>
  <si>
    <t>Márcio José da Fonseca - 24/01/2025 08:26:19</t>
  </si>
  <si>
    <t>Thiago Aparecido Pinto - 24/02/2025 07:27:35</t>
  </si>
  <si>
    <t>Thiago Aparecido Pinto - 24/02/2025 07:27:36</t>
  </si>
  <si>
    <t>Thiago Aparecido Pinto - 24/02/2025 07:27:37</t>
  </si>
  <si>
    <t>Thiago Aparecido Pinto - 24/02/2025 11:14:19</t>
  </si>
  <si>
    <t>Thiago Aparecido Pinto - 24/02/2025 11:14:20</t>
  </si>
  <si>
    <t>Thiago Aparecido Pinto - 05/03/2025 14:16:47</t>
  </si>
  <si>
    <t>Thiago Aparecido Pinto - 05/03/2025 14:16:51</t>
  </si>
  <si>
    <t>Base de Dados_Images/LIT91002.Imagem do Equipamento-.121848.jpg</t>
  </si>
  <si>
    <t>Márcio José da Fonseca - 24/01/2025 09:18:43</t>
  </si>
  <si>
    <t>BC9223</t>
  </si>
  <si>
    <t>Bomba De Agua Para Filtro Multimidia</t>
  </si>
  <si>
    <t>Márcio José da Fonseca - 24/01/2025 08:27:55</t>
  </si>
  <si>
    <t>Márcio José da Fonseca - 24/01/2025 08:27:57</t>
  </si>
  <si>
    <t>Márcio José da Fonseca - 24/01/2025 08:27:59</t>
  </si>
  <si>
    <t>Márcio José da Fonseca - 24/01/2025 08:28:03</t>
  </si>
  <si>
    <t>Márcio José da Fonseca - 24/01/2025 08:28:04</t>
  </si>
  <si>
    <t>Márcio José da Fonseca - 24/01/2025 08:28:07</t>
  </si>
  <si>
    <t>Márcio José da Fonseca - 24/01/2025 08:28:08</t>
  </si>
  <si>
    <t>Márcio José da Fonseca - 24/01/2025 08:28:12</t>
  </si>
  <si>
    <t>Márcio José da Fonseca - 24/01/2025 08:28:16</t>
  </si>
  <si>
    <t>Márcio José da Fonseca - 24/01/2025 08:28:19</t>
  </si>
  <si>
    <t>Márcio José da Fonseca - 24/01/2025 08:28:23</t>
  </si>
  <si>
    <t>Márcio José da Fonseca - 24/01/2025 08:28:25</t>
  </si>
  <si>
    <t>Márcio José da Fonseca - 24/01/2025 08:28:28</t>
  </si>
  <si>
    <t>Márcio José da Fonseca - 24/01/2025 08:28:32</t>
  </si>
  <si>
    <t>Márcio José da Fonseca - 24/01/2025 08:28:35</t>
  </si>
  <si>
    <t>Márcio José da Fonseca - 24/01/2025 08:28:38</t>
  </si>
  <si>
    <t>Thiago Aparecido Pinto - 24/02/2025 11:14:28</t>
  </si>
  <si>
    <t>Thiago Aparecido Pinto - 24/02/2025 11:14:29</t>
  </si>
  <si>
    <t>Thiago Aparecido Pinto - 24/02/2025 11:14:30</t>
  </si>
  <si>
    <t>Thiago Aparecido Pinto - 24/02/2025 11:14:33</t>
  </si>
  <si>
    <t>Thiago Aparecido Pinto - 24/02/2025 11:14:38</t>
  </si>
  <si>
    <t>Thiago Aparecido Pinto - 24/02/2025 11:14:42</t>
  </si>
  <si>
    <t>Thiago Aparecido Pinto - 24/02/2025 11:14:43</t>
  </si>
  <si>
    <t>Thiago Aparecido Pinto - 24/02/2025 11:14:44</t>
  </si>
  <si>
    <t>Thiago Aparecido Pinto - 24/02/2025 11:14:47</t>
  </si>
  <si>
    <t>Thiago Aparecido Pinto - 05/03/2025 14:16:34</t>
  </si>
  <si>
    <t>Thiago Aparecido Pinto - 05/03/2025 14:16:35</t>
  </si>
  <si>
    <t>Thiago Aparecido Pinto - 05/03/2025 14:16:36</t>
  </si>
  <si>
    <t>Thiago Aparecido Pinto - 05/03/2025 14:16:39</t>
  </si>
  <si>
    <t>Base de Dados_Images/BC9223.Imagem do Equipamento-.112752.jpg</t>
  </si>
  <si>
    <t>Márcio José da Fonseca - 24/01/2025 08:27:35</t>
  </si>
  <si>
    <t>Tq. Prod. Quimico</t>
  </si>
  <si>
    <t>BD9202</t>
  </si>
  <si>
    <t>Bomba De Produto Quimico Da Osmose</t>
  </si>
  <si>
    <t>Márcio José da Fonseca - 24/01/2025 08:19:08</t>
  </si>
  <si>
    <t>Márcio José da Fonseca - 24/01/2025 08:19:09</t>
  </si>
  <si>
    <t>Márcio José da Fonseca - 24/01/2025 08:19:12</t>
  </si>
  <si>
    <t>Márcio José da Fonseca - 24/01/2025 08:19:16</t>
  </si>
  <si>
    <t>Márcio José da Fonseca - 24/01/2025 08:19:18</t>
  </si>
  <si>
    <t>Márcio José da Fonseca - 24/01/2025 08:19:20</t>
  </si>
  <si>
    <t>Márcio José da Fonseca - 24/01/2025 08:19:22</t>
  </si>
  <si>
    <t>Márcio José da Fonseca - 24/01/2025 08:19:27</t>
  </si>
  <si>
    <t>Márcio José da Fonseca - 24/01/2025 08:19:29</t>
  </si>
  <si>
    <t>Márcio José da Fonseca - 24/01/2025 08:19:34</t>
  </si>
  <si>
    <t>Márcio José da Fonseca - 24/01/2025 08:19:38</t>
  </si>
  <si>
    <t>Márcio José da Fonseca - 24/01/2025 08:19:40</t>
  </si>
  <si>
    <t>Márcio José da Fonseca - 24/01/2025 08:19:44</t>
  </si>
  <si>
    <t>Márcio José da Fonseca - 24/01/2025 08:19:46</t>
  </si>
  <si>
    <t>Márcio José da Fonseca - 24/01/2025 08:19:49</t>
  </si>
  <si>
    <t>Márcio José da Fonseca - 24/01/2025 08:19:53</t>
  </si>
  <si>
    <t>Thiago Aparecido Pinto - 10/02/2025 15:00:24</t>
  </si>
  <si>
    <t>Thiago Aparecido Pinto - 10/02/2025 15:00:26</t>
  </si>
  <si>
    <t>Thiago Aparecido Pinto - 10/02/2025 15:00:31</t>
  </si>
  <si>
    <t>Thiago Aparecido Pinto - 10/02/2025 15:00:39</t>
  </si>
  <si>
    <t>Thiago Aparecido Pinto - 10/02/2025 15:00:38</t>
  </si>
  <si>
    <t>Thiago Aparecido Pinto - 10/02/2025 15:00:42</t>
  </si>
  <si>
    <t>Thiago Aparecido Pinto - 18/02/2025 10:47:46</t>
  </si>
  <si>
    <t>Thiago Aparecido Pinto - 18/02/2025 10:47:47</t>
  </si>
  <si>
    <t>Thiago Aparecido Pinto - 18/02/2025 10:47:48</t>
  </si>
  <si>
    <t>Thiago Aparecido Pinto - 18/02/2025 10:47:50</t>
  </si>
  <si>
    <t>Thiago Aparecido Pinto - 05/03/2025 18:30:49</t>
  </si>
  <si>
    <t>Thiago Aparecido Pinto - 05/03/2025 18:30:50</t>
  </si>
  <si>
    <t>Thiago Aparecido Pinto - 05/03/2025 18:30:51</t>
  </si>
  <si>
    <t>Thiago Aparecido Pinto - 05/03/2025 18:31:07</t>
  </si>
  <si>
    <t>Base de Dados_Images/BD9202.Imagem do Equipamento-.175756.jpg</t>
  </si>
  <si>
    <t>Alexandre Mesquita - 23/01/2025 14:57:50</t>
  </si>
  <si>
    <t>BC-9307</t>
  </si>
  <si>
    <t>Bomba de CIP da Osmose</t>
  </si>
  <si>
    <t>Márcio José da Fonseca - 24/01/2025 08:20:33</t>
  </si>
  <si>
    <t>Márcio José da Fonseca - 24/01/2025 08:20:36</t>
  </si>
  <si>
    <t>Márcio José da Fonseca - 24/01/2025 08:20:40</t>
  </si>
  <si>
    <t>Márcio José da Fonseca - 24/01/2025 08:20:45</t>
  </si>
  <si>
    <t>Márcio José da Fonseca - 24/01/2025 08:20:47</t>
  </si>
  <si>
    <t>Márcio José da Fonseca - 24/01/2025 08:20:50</t>
  </si>
  <si>
    <t>Márcio José da Fonseca - 24/01/2025 08:20:52</t>
  </si>
  <si>
    <t>Márcio José da Fonseca - 24/01/2025 08:20:54</t>
  </si>
  <si>
    <t>Márcio José da Fonseca - 24/01/2025 08:21:59</t>
  </si>
  <si>
    <t>Márcio José da Fonseca - 24/01/2025 08:20:57</t>
  </si>
  <si>
    <t>Márcio José da Fonseca - 24/01/2025 08:21:01</t>
  </si>
  <si>
    <t>Márcio José da Fonseca - 24/01/2025 08:21:03</t>
  </si>
  <si>
    <t>Márcio José da Fonseca - 24/01/2025 08:21:05</t>
  </si>
  <si>
    <t>Márcio José da Fonseca - 24/01/2025 08:21:12</t>
  </si>
  <si>
    <t>Márcio José da Fonseca - 24/01/2025 08:21:14</t>
  </si>
  <si>
    <t>Márcio José da Fonseca - 24/01/2025 08:21:15</t>
  </si>
  <si>
    <t>Thiago Aparecido Pinto - 10/02/2025 15:00:54</t>
  </si>
  <si>
    <t>Thiago Aparecido Pinto - 10/02/2025 15:00:56</t>
  </si>
  <si>
    <t>Thiago Aparecido Pinto - 10/02/2025 15:00:58</t>
  </si>
  <si>
    <t>Thiago Aparecido Pinto - 10/02/2025 15:01:01</t>
  </si>
  <si>
    <t>Thiago Aparecido Pinto - 10/02/2025 15:01:03</t>
  </si>
  <si>
    <t>Thiago Aparecido Pinto - 10/02/2025 15:01:07</t>
  </si>
  <si>
    <t>Thiago Aparecido Pinto - 24/02/2025 11:31:28</t>
  </si>
  <si>
    <t>Thiago Aparecido Pinto - 24/02/2025 11:31:36</t>
  </si>
  <si>
    <t>Thiago Aparecido Pinto - 24/02/2025 11:31:39</t>
  </si>
  <si>
    <t>Thiago Aparecido Pinto - 05/03/2025 18:31:21</t>
  </si>
  <si>
    <t>Thiago Aparecido Pinto - 05/03/2025 18:31:23</t>
  </si>
  <si>
    <t>Thiago Aparecido Pinto - 05/03/2025 18:31:24</t>
  </si>
  <si>
    <t>Thiago Aparecido Pinto - 05/03/2025 18:31:27</t>
  </si>
  <si>
    <t>Base de Dados_Images/BC-9307.Imagem do Equipamento-.175623.jpg</t>
  </si>
  <si>
    <t>Alexandre Mesquita - 23/01/2025 14:56:15</t>
  </si>
  <si>
    <t>Tq. Rejeito</t>
  </si>
  <si>
    <t>BC9215</t>
  </si>
  <si>
    <t>Bomba De Rejeito Da Osmose</t>
  </si>
  <si>
    <t>Márcio José da Fonseca - 24/01/2025 08:17:02</t>
  </si>
  <si>
    <t>Márcio José da Fonseca - 24/01/2025 08:17:05</t>
  </si>
  <si>
    <t>Márcio José da Fonseca - 24/01/2025 08:17:09</t>
  </si>
  <si>
    <t>Márcio José da Fonseca - 24/01/2025 08:17:48</t>
  </si>
  <si>
    <t>Márcio José da Fonseca - 24/01/2025 08:17:51</t>
  </si>
  <si>
    <t>Márcio José da Fonseca - 24/01/2025 08:17:53</t>
  </si>
  <si>
    <t>Márcio José da Fonseca - 24/01/2025 08:17:55</t>
  </si>
  <si>
    <t>Márcio José da Fonseca - 24/01/2025 08:17:57</t>
  </si>
  <si>
    <t>Márcio José da Fonseca - 24/01/2025 08:18:04</t>
  </si>
  <si>
    <t>Márcio José da Fonseca - 24/01/2025 08:18:08</t>
  </si>
  <si>
    <t>Márcio José da Fonseca - 24/01/2025 08:18:15</t>
  </si>
  <si>
    <t>Márcio José da Fonseca - 24/01/2025 08:18:17</t>
  </si>
  <si>
    <t>Márcio José da Fonseca - 24/01/2025 08:18:21</t>
  </si>
  <si>
    <t>Márcio José da Fonseca - 24/01/2025 08:18:25</t>
  </si>
  <si>
    <t>Márcio José da Fonseca - 24/01/2025 08:18:29</t>
  </si>
  <si>
    <t>Márcio José da Fonseca - 24/01/2025 08:18:31</t>
  </si>
  <si>
    <t>Thiago Aparecido Pinto - 24/02/2025 11:13:39</t>
  </si>
  <si>
    <t>Thiago Aparecido Pinto - 24/02/2025 11:13:40</t>
  </si>
  <si>
    <t>Thiago Aparecido Pinto - 24/02/2025 11:13:41</t>
  </si>
  <si>
    <t>Thiago Aparecido Pinto - 24/02/2025 11:13:44</t>
  </si>
  <si>
    <t>Thiago Aparecido Pinto - 24/02/2025 11:13:45</t>
  </si>
  <si>
    <t>Thiago Aparecido Pinto - 24/02/2025 11:13:47</t>
  </si>
  <si>
    <t>Thiago Aparecido Pinto - 24/02/2025 11:13:54</t>
  </si>
  <si>
    <t>Thiago Aparecido Pinto - 24/02/2025 11:13:55</t>
  </si>
  <si>
    <t>Thiago Aparecido Pinto - 24/02/2025 11:13:58</t>
  </si>
  <si>
    <t>Thiago Aparecido Pinto - 05/03/2025 14:20:51</t>
  </si>
  <si>
    <t>Thiago Aparecido Pinto - 05/03/2025 14:20:52</t>
  </si>
  <si>
    <t>Thiago Aparecido Pinto - 05/03/2025 14:20:53</t>
  </si>
  <si>
    <t>Thiago Aparecido Pinto - 05/03/2025 14:20:56</t>
  </si>
  <si>
    <t>Base de Dados_Images/BC9215.Imagem do Equipamento-.160531.jpg</t>
  </si>
  <si>
    <t>Alexandre Mesquita - 23/01/2025 13:05:26</t>
  </si>
  <si>
    <t>Transporte De Cana</t>
  </si>
  <si>
    <t>EB2004</t>
  </si>
  <si>
    <t>Esteira De Retorno</t>
  </si>
  <si>
    <t>Uanderson Dos Santos - 03/03/2025 15:17:51</t>
  </si>
  <si>
    <t>Uanderson Dos Santos - 03/03/2025 15:17:52</t>
  </si>
  <si>
    <t>Uanderson Dos Santos - 03/03/2025 15:17:53</t>
  </si>
  <si>
    <t>Uanderson Dos Santos - 03/03/2025 15:17:55</t>
  </si>
  <si>
    <t>Uanderson Dos Santos - 03/03/2025 15:17:58</t>
  </si>
  <si>
    <t>Uanderson Dos Santos - 03/03/2025 15:17:59</t>
  </si>
  <si>
    <t>Uanderson Dos Santos - 03/03/2025 15:18:05</t>
  </si>
  <si>
    <t>Thiago Aparecido Pinto - 05/03/2025 14:48:17</t>
  </si>
  <si>
    <t>Uanderson Dos Santos - 06/02/2025 11:20:41</t>
  </si>
  <si>
    <t>Uanderson Dos Santos - 06/02/2025 11:20:54</t>
  </si>
  <si>
    <t>Uanderson Dos Santos - 06/02/2025 11:20:58</t>
  </si>
  <si>
    <t>Uanderson Dos Santos - 06/02/2025 11:21:01</t>
  </si>
  <si>
    <t>Uanderson Dos Santos - 06/02/2025 11:21:07</t>
  </si>
  <si>
    <t>Uanderson Dos Santos - 11/02/2025 11:54:53</t>
  </si>
  <si>
    <t>Uanderson Dos Santos - 06/02/2025 11:21:23</t>
  </si>
  <si>
    <t>Uanderson Dos Santos - 06/02/2025 11:21:25</t>
  </si>
  <si>
    <t>Uanderson Dos Santos - 06/02/2025 11:21:30</t>
  </si>
  <si>
    <t>Uanderson Dos Santos - 06/02/2025 11:21:39</t>
  </si>
  <si>
    <t>Uanderson Dos Santos - 06/02/2025 11:21:41</t>
  </si>
  <si>
    <t>Uanderson Dos Santos - 03/03/2025 15:18:23</t>
  </si>
  <si>
    <t>Uanderson Dos Santos - 03/03/2025 15:18:24</t>
  </si>
  <si>
    <t>Uanderson Dos Santos - 03/03/2025 15:18:25</t>
  </si>
  <si>
    <t>Uanderson Dos Santos - 03/03/2025 15:18:26</t>
  </si>
  <si>
    <t>Uanderson Dos Santos - 03/03/2025 15:18:31</t>
  </si>
  <si>
    <t>Uanderson Dos Santos - 03/03/2025 15:18:32</t>
  </si>
  <si>
    <t>Uanderson Dos Santos - 06/02/2025 11:22:01</t>
  </si>
  <si>
    <t>Uanderson Dos Santos - 06/03/2025 08:43:38</t>
  </si>
  <si>
    <t>Uanderson Dos Santos - 06/03/2025 08:43:39</t>
  </si>
  <si>
    <t>Uanderson Dos Santos - 06/03/2025 08:43:44</t>
  </si>
  <si>
    <t>Uanderson Dos Santos - 06/03/2025 08:43:41</t>
  </si>
  <si>
    <t>Uanderson Dos Santos - 06/03/2025 08:43:47</t>
  </si>
  <si>
    <t>Uanderson Dos Santos - 06/03/2025 08:45:01</t>
  </si>
  <si>
    <t>Uanderson Dos Santos - 06/03/2025 08:45:03</t>
  </si>
  <si>
    <t>Uanderson Dos Santos - 06/03/2025 08:45:06</t>
  </si>
  <si>
    <t>Uanderson Dos Santos - 06/03/2025 08:45:15</t>
  </si>
  <si>
    <t>Uanderson Dos Santos - 06/03/2025 08:45:22</t>
  </si>
  <si>
    <t>Uanderson Dos Santos - 06/03/2025 08:45:23</t>
  </si>
  <si>
    <t>Igor Vantuil - 12/03/2025 16:41:30</t>
  </si>
  <si>
    <t>Igor Vantuil - 12/03/2025 16:41:31</t>
  </si>
  <si>
    <t>Igor Vantuil - 12/03/2025 16:41:33</t>
  </si>
  <si>
    <t>Igor Vantuil - 12/03/2025 16:41:34</t>
  </si>
  <si>
    <t>Igor Vantuil - 12/03/2025 16:41:35</t>
  </si>
  <si>
    <t>Base de Dados_Images/EB2004.Imagem do Equipamento-.142009.jpg</t>
  </si>
  <si>
    <t>Uanderson Dos Santos - 06/02/2025 11:20:03</t>
  </si>
  <si>
    <t>LIT20084</t>
  </si>
  <si>
    <t>Nivel Apalpador Esteira Retorno</t>
  </si>
  <si>
    <t>Uanderson Dos Santos - 06/02/2025 11:23:24</t>
  </si>
  <si>
    <t>Uanderson Dos Santos - 06/02/2025 11:23:27</t>
  </si>
  <si>
    <t>Uanderson Dos Santos - 06/02/2025 11:23:30</t>
  </si>
  <si>
    <t>Uanderson Dos Santos - 11/02/2025 11:43:46</t>
  </si>
  <si>
    <t>Igor Vantuil - 04/03/2025 11:40:28</t>
  </si>
  <si>
    <t>Igor Vantuil - 04/03/2025 11:40:30</t>
  </si>
  <si>
    <t>Igor Vantuil - 04/03/2025 11:40:32</t>
  </si>
  <si>
    <t>Igor Vantuil - 04/03/2025 11:40:35</t>
  </si>
  <si>
    <t>Igor Vantuil - 04/03/2025 11:40:36</t>
  </si>
  <si>
    <t>Igor Vantuil - 12/03/2025 16:42:46</t>
  </si>
  <si>
    <t>Base de Dados_Images/LIT20084.Imagem do Equipamento-.142307.jpg</t>
  </si>
  <si>
    <t>Uanderson Dos Santos - 06/02/2025 11:22:55</t>
  </si>
  <si>
    <t>EB2001</t>
  </si>
  <si>
    <t>Esteira Cana Desfibrada</t>
  </si>
  <si>
    <t>Uanderson Dos Santos - 03/03/2025 15:18:47</t>
  </si>
  <si>
    <t>Uanderson Dos Santos - 03/03/2025 15:18:48</t>
  </si>
  <si>
    <t>Uanderson Dos Santos - 03/03/2025 15:18:49</t>
  </si>
  <si>
    <t>Uanderson Dos Santos - 03/03/2025 15:18:50</t>
  </si>
  <si>
    <t>Uanderson Dos Santos - 03/03/2025 15:18:52</t>
  </si>
  <si>
    <t>Uanderson Dos Santos - 03/03/2025 15:19:05</t>
  </si>
  <si>
    <t>Uanderson Dos Santos - 03/03/2025 15:19:07</t>
  </si>
  <si>
    <t>Uanderson Dos Santos - 06/02/2025 11:17:33</t>
  </si>
  <si>
    <t>Uanderson Dos Santos - 06/02/2025 11:17:42</t>
  </si>
  <si>
    <t>Uanderson Dos Santos - 04/03/2025 10:23:20</t>
  </si>
  <si>
    <t>Uanderson Dos Santos - 06/02/2025 11:17:55</t>
  </si>
  <si>
    <t>Uanderson Dos Santos - 06/02/2025 11:18:02</t>
  </si>
  <si>
    <t>Uanderson Dos Santos - 06/02/2025 11:18:08</t>
  </si>
  <si>
    <t>Thiago Aparecido Pinto - 19/02/2025 11:28:32</t>
  </si>
  <si>
    <t>Uanderson Dos Santos - 11/02/2025 11:41:51</t>
  </si>
  <si>
    <t>Uanderson Dos Santos - 11/02/2025 11:41:52</t>
  </si>
  <si>
    <t>Uanderson Dos Santos - 11/02/2025 11:41:56</t>
  </si>
  <si>
    <t>Thiago Aparecido Pinto - 19/02/2025 11:28:35</t>
  </si>
  <si>
    <t>Uanderson Dos Santos - 06/02/2025 11:18:35</t>
  </si>
  <si>
    <t>Uanderson Dos Santos - 04/03/2025 10:23:31</t>
  </si>
  <si>
    <t>Uanderson Dos Santos - 03/03/2025 15:24:57</t>
  </si>
  <si>
    <t>Uanderson Dos Santos - 03/03/2025 15:25:01</t>
  </si>
  <si>
    <t>Uanderson Dos Santos - 06/02/2025 11:18:55</t>
  </si>
  <si>
    <t>Uanderson Dos Santos - 03/03/2025 15:25:04</t>
  </si>
  <si>
    <t>Uanderson Dos Santos - 03/03/2025 15:25:06</t>
  </si>
  <si>
    <t>Uanderson Dos Santos - 06/02/2025 11:19:11</t>
  </si>
  <si>
    <t>Igor Vantuil - 04/03/2025 11:38:42</t>
  </si>
  <si>
    <t>Igor Vantuil - 04/03/2025 11:38:43</t>
  </si>
  <si>
    <t>Igor Vantuil - 04/03/2025 11:38:45</t>
  </si>
  <si>
    <t>Igor Vantuil - 04/03/2025 11:38:46</t>
  </si>
  <si>
    <t>Igor Vantuil - 04/03/2025 11:38:54</t>
  </si>
  <si>
    <t>Igor Vantuil - 04/03/2025 11:39:01</t>
  </si>
  <si>
    <t>Igor Vantuil - 04/03/2025 11:39:02</t>
  </si>
  <si>
    <t>Igor Vantuil - 04/03/2025 11:39:03</t>
  </si>
  <si>
    <t>Igor Vantuil - 04/03/2025 11:39:04</t>
  </si>
  <si>
    <t>Igor Vantuil - 04/03/2025 11:39:07</t>
  </si>
  <si>
    <t>Igor Vantuil - 04/03/2025 11:39:09</t>
  </si>
  <si>
    <t>Igor Vantuil - 12/03/2025 16:42:00</t>
  </si>
  <si>
    <t>Igor Vantuil - 12/03/2025 16:42:04</t>
  </si>
  <si>
    <t>Igor Vantuil - 12/03/2025 16:42:05</t>
  </si>
  <si>
    <t>Igor Vantuil - 12/03/2025 16:42:07</t>
  </si>
  <si>
    <t>Igor Vantuil - 12/03/2025 16:42:10</t>
  </si>
  <si>
    <t>Base de Dados_Images/EB2001.Imagem do Equipamento-.141655.jpg</t>
  </si>
  <si>
    <t>Uanderson Dos Santos - 06/02/2025 11:16:49</t>
  </si>
  <si>
    <t>EL2101</t>
  </si>
  <si>
    <t>Motor Eletroima</t>
  </si>
  <si>
    <t>Uanderson Dos Santos - 06/02/2025 11:47:07</t>
  </si>
  <si>
    <t>Uanderson Dos Santos - 11/02/2025 11:51:15</t>
  </si>
  <si>
    <t>Uanderson Dos Santos - 06/02/2025 11:47:14</t>
  </si>
  <si>
    <t>Uanderson Dos Santos - 06/02/2025 11:47:20</t>
  </si>
  <si>
    <t>Uanderson Dos Santos - 06/02/2025 11:47:22</t>
  </si>
  <si>
    <t>Uanderson Dos Santos - 06/02/2025 11:47:33</t>
  </si>
  <si>
    <t>Uanderson Dos Santos - 06/02/2025 11:47:38</t>
  </si>
  <si>
    <t>Uanderson Dos Santos - 06/02/2025 11:47:40</t>
  </si>
  <si>
    <t>Uanderson Dos Santos - 06/02/2025 11:47:42</t>
  </si>
  <si>
    <t>Uanderson Dos Santos - 06/02/2025 11:47:48</t>
  </si>
  <si>
    <t>Uanderson Dos Santos - 06/02/2025 11:47:51</t>
  </si>
  <si>
    <t>Uanderson Dos Santos - 11/02/2025 11:51:22</t>
  </si>
  <si>
    <t>Igor Vantuil - 04/03/2025 11:40:01</t>
  </si>
  <si>
    <t>Igor Vantuil - 04/03/2025 11:40:02</t>
  </si>
  <si>
    <t>Igor Vantuil - 04/03/2025 11:40:05</t>
  </si>
  <si>
    <t>Igor Vantuil - 04/03/2025 11:40:06</t>
  </si>
  <si>
    <t>Igor Vantuil - 04/03/2025 11:40:10</t>
  </si>
  <si>
    <t>Igor Vantuil - 04/03/2025 11:40:11</t>
  </si>
  <si>
    <t>Igor Vantuil - 04/03/2025 11:40:13</t>
  </si>
  <si>
    <t>Igor Vantuil - 04/03/2025 11:40:14</t>
  </si>
  <si>
    <t>Igor Vantuil - 04/03/2025 11:40:15</t>
  </si>
  <si>
    <t>Igor Vantuil - 12/03/2025 16:42:28</t>
  </si>
  <si>
    <t>Igor Vantuil - 12/03/2025 16:42:29</t>
  </si>
  <si>
    <t>Igor Vantuil - 12/03/2025 16:42:30</t>
  </si>
  <si>
    <t>Base de Dados_Images/EL2101.Imagem do Equipamento-.205657.jpg</t>
  </si>
  <si>
    <t>Uanderson Dos Santos - 06/03/2025 17:56:52</t>
  </si>
  <si>
    <t>Base de Dados_Images/EL2101.Imagem da Plaqueta do Motor-.205753.jpg</t>
  </si>
  <si>
    <t>Uanderson Dos Santos - 06/03/2025 17:57:50</t>
  </si>
  <si>
    <t>EL2102</t>
  </si>
  <si>
    <t>Motor Deslocamento Do Eletroima</t>
  </si>
  <si>
    <t>Uanderson Dos Santos - 06/03/2025 18:16:22</t>
  </si>
  <si>
    <t>Uanderson Dos Santos - 06/03/2025 18:16:23</t>
  </si>
  <si>
    <t>Uanderson Dos Santos - 06/03/2025 18:16:25</t>
  </si>
  <si>
    <t>Uanderson Dos Santos - 06/03/2025 18:17:20</t>
  </si>
  <si>
    <t>Uanderson Dos Santos - 06/03/2025 18:17:31</t>
  </si>
  <si>
    <t>Uanderson Dos Santos - 06/03/2025 18:17:32</t>
  </si>
  <si>
    <t>Uanderson Dos Santos - 06/03/2025 18:17:35</t>
  </si>
  <si>
    <t>Uanderson Dos Santos - 06/03/2025 18:17:38</t>
  </si>
  <si>
    <t>Uanderson Dos Santos - 06/03/2025 18:17:40</t>
  </si>
  <si>
    <t>Uanderson Dos Santos - 06/03/2025 18:17:46</t>
  </si>
  <si>
    <t>Uanderson Dos Santos - 06/03/2025 18:17:47</t>
  </si>
  <si>
    <t>Uanderson Dos Santos - 06/03/2025 18:17:50</t>
  </si>
  <si>
    <t>Uanderson Dos Santos - 09/03/2025 07:14:52</t>
  </si>
  <si>
    <t>Uanderson Dos Santos - 09/03/2025 07:14:53</t>
  </si>
  <si>
    <t>Uanderson Dos Santos - 09/03/2025 07:15:00</t>
  </si>
  <si>
    <t>Uanderson Dos Santos - 09/03/2025 07:15:06</t>
  </si>
  <si>
    <t>Uanderson Dos Santos - 09/03/2025 07:15:40</t>
  </si>
  <si>
    <t>Uanderson Dos Santos - 09/03/2025 07:15:21</t>
  </si>
  <si>
    <t>Uanderson Dos Santos - 09/03/2025 07:15:24</t>
  </si>
  <si>
    <t>Uanderson Dos Santos - 09/03/2025 07:15:27</t>
  </si>
  <si>
    <t>Uanderson Dos Santos - 09/03/2025 07:15:28</t>
  </si>
  <si>
    <t>Igor Vantuil - 12/03/2025 16:42:37</t>
  </si>
  <si>
    <t>Igor Vantuil - 12/03/2025 16:42:38</t>
  </si>
  <si>
    <t>Igor Vantuil - 12/03/2025 16:42:39</t>
  </si>
  <si>
    <t>Base de Dados_Images/EL2102.Imagem do Equipamento-.210005.jpg</t>
  </si>
  <si>
    <t>Uanderson Dos Santos - 06/03/2025 17:59:24</t>
  </si>
  <si>
    <t>Base de Dados_Images/EL2102.Imagem da Plaqueta do Motor-.210005.jpg</t>
  </si>
  <si>
    <t>Uanderson Dos Santos - 06/03/2025 17:59:47</t>
  </si>
  <si>
    <t>ET2002</t>
  </si>
  <si>
    <t>Esteira Transversal</t>
  </si>
  <si>
    <t>Uanderson Dos Santos - 03/03/2025 15:25:31</t>
  </si>
  <si>
    <t>Uanderson Dos Santos - 03/03/2025 15:25:32</t>
  </si>
  <si>
    <t>Uanderson Dos Santos - 03/03/2025 15:25:34</t>
  </si>
  <si>
    <t>Uanderson Dos Santos - 03/03/2025 15:25:40</t>
  </si>
  <si>
    <t>Uanderson Dos Santos - 03/03/2025 15:25:43</t>
  </si>
  <si>
    <t>Uanderson Dos Santos - 04/03/2025 10:22:21</t>
  </si>
  <si>
    <t>Uanderson Dos Santos - 04/03/2025 10:22:23</t>
  </si>
  <si>
    <t>Uanderson Dos Santos - 03/03/2025 15:25:51</t>
  </si>
  <si>
    <t>Uanderson Dos Santos - 03/03/2025 15:25:53</t>
  </si>
  <si>
    <t>Uanderson Dos Santos - 03/03/2025 15:25:57</t>
  </si>
  <si>
    <t>Uanderson Dos Santos - 03/03/2025 15:26:01</t>
  </si>
  <si>
    <t>Uanderson Dos Santos - 03/03/2025 15:26:05</t>
  </si>
  <si>
    <t>Uanderson Dos Santos - 03/03/2025 15:26:07</t>
  </si>
  <si>
    <t>Uanderson Dos Santos - 03/03/2025 15:26:14</t>
  </si>
  <si>
    <t>Uanderson Dos Santos - 03/03/2025 15:26:18</t>
  </si>
  <si>
    <t>Uanderson Dos Santos - 03/03/2025 15:26:21</t>
  </si>
  <si>
    <t>Uanderson Dos Santos - 03/03/2025 15:26:25</t>
  </si>
  <si>
    <t>Uanderson Dos Santos - 03/03/2025 15:26:28</t>
  </si>
  <si>
    <t>Uanderson Dos Santos - 03/03/2025 15:26:31</t>
  </si>
  <si>
    <t>Uanderson Dos Santos - 03/03/2025 15:26:34</t>
  </si>
  <si>
    <t>Igor Vantuil - 04/03/2025 11:39:29</t>
  </si>
  <si>
    <t>Igor Vantuil - 04/03/2025 11:39:30</t>
  </si>
  <si>
    <t>Igor Vantuil - 04/03/2025 11:39:32</t>
  </si>
  <si>
    <t>Igor Vantuil - 04/03/2025 11:39:33</t>
  </si>
  <si>
    <t>Igor Vantuil - 04/03/2025 11:39:37</t>
  </si>
  <si>
    <t>Igor Vantuil - 04/03/2025 11:39:38</t>
  </si>
  <si>
    <t>Igor Vantuil - 04/03/2025 11:39:40</t>
  </si>
  <si>
    <t>Igor Vantuil - 04/03/2025 11:39:41</t>
  </si>
  <si>
    <t>Igor Vantuil - 04/03/2025 11:39:43</t>
  </si>
  <si>
    <t>Igor Vantuil - 04/03/2025 11:39:44</t>
  </si>
  <si>
    <t>Igor Vantuil - 12/03/2025 16:42:19</t>
  </si>
  <si>
    <t>Igor Vantuil - 12/03/2025 16:42:20</t>
  </si>
  <si>
    <t>Base de Dados_Images/ET2002.Imagem do Equipamento-.143003.jpg</t>
  </si>
  <si>
    <t>Uanderson Dos Santos - 06/02/2025 11:29:50</t>
  </si>
  <si>
    <t>Tratamento De Fuligem</t>
  </si>
  <si>
    <t>Decantador</t>
  </si>
  <si>
    <t>VLC</t>
  </si>
  <si>
    <t>Rodrigo Silva - 24/01/2025 10:34:57</t>
  </si>
  <si>
    <t>Rodrigo Silva - 24/01/2025 10:35:09</t>
  </si>
  <si>
    <t>Rodrigo Silva - 24/01/2025 10:35:17</t>
  </si>
  <si>
    <t>Rodrigo Silva - 24/01/2025 10:35:19</t>
  </si>
  <si>
    <t>Rodrigo Silva - 24/01/2025 10:35:30</t>
  </si>
  <si>
    <t>Rodrigo Silva - 24/01/2025 10:35:36</t>
  </si>
  <si>
    <t>Igor Vantuil - 14/02/2025 17:03:55</t>
  </si>
  <si>
    <t>Igor Vantuil - 14/02/2025 17:03:59</t>
  </si>
  <si>
    <t>Igor Vantuil - 04/03/2025 13:07:12</t>
  </si>
  <si>
    <t>Igor Vantuil - 04/03/2025 13:07:13</t>
  </si>
  <si>
    <t>Base de Dados_Images/VLC.Imagem do Equipamento-.133443.jpg</t>
  </si>
  <si>
    <t>Rodrigo Silva - 24/01/2025 10:34:32</t>
  </si>
  <si>
    <t>AG8101</t>
  </si>
  <si>
    <t>Agitador Do Decantador Do Vlc</t>
  </si>
  <si>
    <t>Rodrigo Silva - 24/01/2025 10:31:14</t>
  </si>
  <si>
    <t>Rodrigo Silva - 24/01/2025 10:31:16</t>
  </si>
  <si>
    <t>Rodrigo Silva - 24/01/2025 10:31:18</t>
  </si>
  <si>
    <t>Rodrigo Silva - 24/01/2025 10:31:22</t>
  </si>
  <si>
    <t>Rodrigo Silva - 24/01/2025 10:31:26</t>
  </si>
  <si>
    <t>Rodrigo Silva - 24/01/2025 10:31:31</t>
  </si>
  <si>
    <t>Rodrigo Silva - 24/01/2025 10:31:34</t>
  </si>
  <si>
    <t>Rodrigo Silva - 24/01/2025 10:31:46</t>
  </si>
  <si>
    <t>Rodrigo Silva - 24/01/2025 10:31:49</t>
  </si>
  <si>
    <t>Rodrigo Silva - 24/01/2025 10:31:52</t>
  </si>
  <si>
    <t>Rodrigo Silva - 24/01/2025 10:31:56</t>
  </si>
  <si>
    <t>Rodrigo Silva - 24/01/2025 10:31:58</t>
  </si>
  <si>
    <t>Rodrigo Silva - 24/01/2025 10:32:02</t>
  </si>
  <si>
    <t>Igor Vantuil - 14/02/2025 17:04:15</t>
  </si>
  <si>
    <t>Igor Vantuil - 14/02/2025 17:04:17</t>
  </si>
  <si>
    <t>Igor Vantuil - 14/02/2025 17:04:18</t>
  </si>
  <si>
    <t>Igor Vantuil - 14/02/2025 17:04:22</t>
  </si>
  <si>
    <t>Igor Vantuil - 17/02/2025 07:40:29</t>
  </si>
  <si>
    <t>Igor Vantuil - 17/02/2025 07:40:30</t>
  </si>
  <si>
    <t>Igor Vantuil - 17/02/2025 07:40:31</t>
  </si>
  <si>
    <t>Igor Vantuil - 17/02/2025 07:40:35</t>
  </si>
  <si>
    <t>Igor Vantuil - 17/02/2025 07:40:36</t>
  </si>
  <si>
    <t>Igor Vantuil - 04/03/2025 13:08:00</t>
  </si>
  <si>
    <t>Igor Vantuil - 04/03/2025 13:08:02</t>
  </si>
  <si>
    <t>Igor Vantuil - 04/03/2025 13:08:03</t>
  </si>
  <si>
    <t>Igor Vantuil - 04/03/2025 13:08:05</t>
  </si>
  <si>
    <t>Base de Dados_Images/AG8101.Imagem do Equipamento-.133100.jpg</t>
  </si>
  <si>
    <t>Rodrigo Silva - 24/01/2025 10:30:30</t>
  </si>
  <si>
    <t>Base de Dados_Images/AG8101.Imagem da Plaqueta do Motor-.133100.jpg</t>
  </si>
  <si>
    <t>Rodrigo Silva - 24/01/2025 10:30:55</t>
  </si>
  <si>
    <t>XV81002</t>
  </si>
  <si>
    <t>Valvula De Desvio De Lodo Decantador Vlc</t>
  </si>
  <si>
    <t>Thiago Aparecido Pinto - 17/02/2025 07:52:20</t>
  </si>
  <si>
    <t>Igor Vantuil - 12/02/2025 17:30:06</t>
  </si>
  <si>
    <t>Igor Vantuil - 12/02/2025 17:30:11</t>
  </si>
  <si>
    <t>Igor Vantuil - 12/02/2025 17:30:13</t>
  </si>
  <si>
    <t>Igor Vantuil - 12/02/2025 17:30:16</t>
  </si>
  <si>
    <t>Igor Vantuil - 12/02/2025 17:30:27</t>
  </si>
  <si>
    <t>Igor Vantuil - 12/02/2025 17:30:29</t>
  </si>
  <si>
    <t>Igor Vantuil - 12/02/2025 17:30:30</t>
  </si>
  <si>
    <t>Igor Vantuil - 15/02/2025 09:28:39</t>
  </si>
  <si>
    <t>Igor Vantuil - 15/02/2025 09:28:41</t>
  </si>
  <si>
    <t>Igor Vantuil - 04/03/2025 13:56:40</t>
  </si>
  <si>
    <t>Igor Vantuil - 08/03/2025 16:27:31</t>
  </si>
  <si>
    <t>Base de Dados_Images/XV81002.Imagem do Equipamento-.203002.jpg</t>
  </si>
  <si>
    <t>Igor Vantuil - 12/02/2025 17:29:56</t>
  </si>
  <si>
    <t>XV81003</t>
  </si>
  <si>
    <t>Valvula De Dreno Do Decantador Vlc</t>
  </si>
  <si>
    <t>Igor Vantuil - 15/02/2025 09:24:48</t>
  </si>
  <si>
    <t>Igor Vantuil - 15/02/2025 09:24:49</t>
  </si>
  <si>
    <t>Igor Vantuil - 15/02/2025 09:24:51</t>
  </si>
  <si>
    <t>Igor Vantuil - 15/02/2025 09:24:53</t>
  </si>
  <si>
    <t>Igor Vantuil - 15/02/2025 09:24:56</t>
  </si>
  <si>
    <t>Igor Vantuil - 15/02/2025 09:24:58</t>
  </si>
  <si>
    <t>Igor Vantuil - 15/02/2025 09:25:01</t>
  </si>
  <si>
    <t>Igor Vantuil - 15/02/2025 09:25:04</t>
  </si>
  <si>
    <t>Igor Vantuil - 15/02/2025 09:25:12</t>
  </si>
  <si>
    <t>Igor Vantuil - 15/02/2025 09:25:13</t>
  </si>
  <si>
    <t>Igor Vantuil - 04/03/2025 13:56:48</t>
  </si>
  <si>
    <t>Igor Vantuil - 08/03/2025 16:27:37</t>
  </si>
  <si>
    <t>Base de Dados_Images/XV81003.Imagem do Equipamento-.122448.jpg</t>
  </si>
  <si>
    <t>Igor Vantuil - 15/02/2025 09:24:43</t>
  </si>
  <si>
    <t>BC8109</t>
  </si>
  <si>
    <t>Bomba 01 Agua Decantada Do Vlc</t>
  </si>
  <si>
    <t>Rodrigo Silva - 24/01/2025 09:45:21</t>
  </si>
  <si>
    <t>Rodrigo Silva - 24/01/2025 09:45:26</t>
  </si>
  <si>
    <t>Rodrigo Silva - 24/01/2025 09:45:35</t>
  </si>
  <si>
    <t>Rodrigo Silva - 24/01/2025 09:45:39</t>
  </si>
  <si>
    <t>Rodrigo Silva - 24/01/2025 09:45:43</t>
  </si>
  <si>
    <t>Rodrigo Silva - 24/01/2025 09:45:50</t>
  </si>
  <si>
    <t>Rodrigo Silva - 24/01/2025 09:45:53</t>
  </si>
  <si>
    <t>Rodrigo Silva - 24/01/2025 09:46:10</t>
  </si>
  <si>
    <t>Rodrigo Silva - 24/01/2025 09:46:13</t>
  </si>
  <si>
    <t>Rodrigo Silva - 24/01/2025 09:46:17</t>
  </si>
  <si>
    <t>Rodrigo Silva - 24/01/2025 09:46:23</t>
  </si>
  <si>
    <t>Rodrigo Silva - 24/01/2025 09:46:27</t>
  </si>
  <si>
    <t>Rodrigo Silva - 24/01/2025 09:46:35</t>
  </si>
  <si>
    <t>Rodrigo Silva - 24/01/2025 09:46:43</t>
  </si>
  <si>
    <t>Rodrigo Silva - 24/01/2025 09:46:56</t>
  </si>
  <si>
    <t>Rodrigo Silva - 24/01/2025 09:47:12</t>
  </si>
  <si>
    <t>Igor Vantuil - 14/02/2025 17:05:00</t>
  </si>
  <si>
    <t>Igor Vantuil - 14/02/2025 17:05:02</t>
  </si>
  <si>
    <t>Igor Vantuil - 14/02/2025 17:05:05</t>
  </si>
  <si>
    <t>Igor Vantuil - 14/02/2025 17:05:11</t>
  </si>
  <si>
    <t>Igor Vantuil - 14/02/2025 17:05:14</t>
  </si>
  <si>
    <t>Igor Vantuil - 14/02/2025 17:05:48</t>
  </si>
  <si>
    <t>Igor Vantuil - 04/03/2025 13:54:25</t>
  </si>
  <si>
    <t>Igor Vantuil - 04/03/2025 13:54:26</t>
  </si>
  <si>
    <t>Igor Vantuil - 04/03/2025 13:54:28</t>
  </si>
  <si>
    <t>Igor Vantuil - 04/03/2025 13:54:29</t>
  </si>
  <si>
    <t>Igor Vantuil - 08/03/2025 16:22:49</t>
  </si>
  <si>
    <t>Igor Vantuil - 08/03/2025 16:22:50</t>
  </si>
  <si>
    <t>Igor Vantuil - 08/03/2025 16:22:52</t>
  </si>
  <si>
    <t>B0mba acoplada e com todos os 0
Parafusos no lugar</t>
  </si>
  <si>
    <t>Base de Dados_Images/BC8109.Imagem do Equipamento-.124205.jpg</t>
  </si>
  <si>
    <t>Rodrigo Silva - 24/01/2025 09:41:38</t>
  </si>
  <si>
    <t>Base de Dados_Images/BC8109.Imagem da Plaqueta do Motor-.124205.jpg</t>
  </si>
  <si>
    <t>Rodrigo Silva - 24/01/2025 09:41:59</t>
  </si>
  <si>
    <t>BC8110</t>
  </si>
  <si>
    <t>Bomba 02 Agua Decantada Do Vlc</t>
  </si>
  <si>
    <t>Rodrigo Silva - 24/01/2025 09:49:14</t>
  </si>
  <si>
    <t>Rodrigo Silva - 24/01/2025 09:49:24</t>
  </si>
  <si>
    <t>Rodrigo Silva - 24/01/2025 09:49:53</t>
  </si>
  <si>
    <t>Rodrigo Silva - 24/01/2025 09:49:58</t>
  </si>
  <si>
    <t>Rodrigo Silva - 24/01/2025 09:50:00</t>
  </si>
  <si>
    <t>Rodrigo Silva - 24/01/2025 09:50:05</t>
  </si>
  <si>
    <t>Rodrigo Silva - 24/01/2025 09:50:08</t>
  </si>
  <si>
    <t>Rodrigo Silva - 24/01/2025 09:50:20</t>
  </si>
  <si>
    <t>Rodrigo Silva - 24/01/2025 09:50:23</t>
  </si>
  <si>
    <t>Rodrigo Silva - 24/01/2025 09:50:28</t>
  </si>
  <si>
    <t>Rodrigo Silva - 24/01/2025 09:50:38</t>
  </si>
  <si>
    <t>Rodrigo Silva - 24/01/2025 09:50:43</t>
  </si>
  <si>
    <t>Rodrigo Silva - 24/01/2025 09:50:48</t>
  </si>
  <si>
    <t>Rodrigo Silva - 24/01/2025 09:50:53</t>
  </si>
  <si>
    <t>Rodrigo Silva - 24/01/2025 09:51:03</t>
  </si>
  <si>
    <t>Rodrigo Silva - 24/01/2025 09:51:20</t>
  </si>
  <si>
    <t>Igor Vantuil - 14/02/2025 17:06:02</t>
  </si>
  <si>
    <t>Igor Vantuil - 14/02/2025 17:06:04</t>
  </si>
  <si>
    <t>Igor Vantuil - 14/02/2025 17:06:07</t>
  </si>
  <si>
    <t>Igor Vantuil - 14/02/2025 17:06:10</t>
  </si>
  <si>
    <t>Igor Vantuil - 14/02/2025 17:06:12</t>
  </si>
  <si>
    <t>Igor Vantuil - 14/02/2025 17:06:14</t>
  </si>
  <si>
    <t>Igor Vantuil - 04/03/2025 13:54:39</t>
  </si>
  <si>
    <t>Igor Vantuil - 04/03/2025 13:54:40</t>
  </si>
  <si>
    <t>Igor Vantuil - 04/03/2025 13:54:41</t>
  </si>
  <si>
    <t>Igor Vantuil - 04/03/2025 13:54:42</t>
  </si>
  <si>
    <t>Igor Vantuil - 08/03/2025 16:23:01</t>
  </si>
  <si>
    <t>Igor Vantuil - 08/03/2025 16:23:02</t>
  </si>
  <si>
    <t>Igor Vantuil - 08/03/2025 16:23:03</t>
  </si>
  <si>
    <t>Igor Vantuil - 08/03/2025 16:23:05</t>
  </si>
  <si>
    <t>Base de Dados_Images/BC8110.Imagem do Equipamento-.124903.jpg</t>
  </si>
  <si>
    <t>Rodrigo Silva - 24/01/2025 09:48:46</t>
  </si>
  <si>
    <t>Base de Dados_Images/BC8110.Imagem da Plaqueta do Motor-.124903.jpg</t>
  </si>
  <si>
    <t>Rodrigo Silva - 24/01/2025 09:48:58</t>
  </si>
  <si>
    <t>LIT 81071</t>
  </si>
  <si>
    <t>Nivel Do Tanque Agua Clarificada Do Filtro Fuligem</t>
  </si>
  <si>
    <t>Igor Vantuil - 12/02/2025 17:08:48</t>
  </si>
  <si>
    <t>Igor Vantuil - 12/02/2025 17:08:49</t>
  </si>
  <si>
    <t>Igor Vantuil - 12/02/2025 17:08:51</t>
  </si>
  <si>
    <t>Igor Vantuil - 12/02/2025 17:08:53</t>
  </si>
  <si>
    <t>Igor Vantuil - 12/02/2025 17:09:19</t>
  </si>
  <si>
    <t>Igor Vantuil - 12/02/2025 17:09:23</t>
  </si>
  <si>
    <t>Igor Vantuil - 12/02/2025 17:09:24</t>
  </si>
  <si>
    <t>Igor Vantuil - 17/02/2025 07:41:47</t>
  </si>
  <si>
    <t>Igor Vantuil - 17/02/2025 07:41:48</t>
  </si>
  <si>
    <t>Igor Vantuil - 08/03/2025 16:26:49</t>
  </si>
  <si>
    <t>Igor Vantuil - 08/03/2025 16:26:50</t>
  </si>
  <si>
    <t>Base de Dados_Images/LIT 81071.Imagem do Equipamento-.200849.jpg</t>
  </si>
  <si>
    <t>Igor Vantuil - 12/02/2025 17:08:43</t>
  </si>
  <si>
    <t>LCV 81036</t>
  </si>
  <si>
    <t>Válvula De Cont. Nivel Do Tanque Agua Clarificada</t>
  </si>
  <si>
    <t>Igor Vantuil - 15/02/2025 09:26:58</t>
  </si>
  <si>
    <t>Igor Vantuil - 15/02/2025 09:26:57</t>
  </si>
  <si>
    <t>Igor Vantuil - 15/02/2025 09:26:55</t>
  </si>
  <si>
    <t>Igor Vantuil - 15/02/2025 09:26:50</t>
  </si>
  <si>
    <t>Igor Vantuil - 15/02/2025 09:26:53</t>
  </si>
  <si>
    <t>Igor Vantuil - 15/02/2025 09:26:48</t>
  </si>
  <si>
    <t>Igor Vantuil - 15/02/2025 09:27:07</t>
  </si>
  <si>
    <t>Igor Vantuil - 15/02/2025 09:27:08</t>
  </si>
  <si>
    <t>Igor Vantuil - 04/03/2025 13:56:56</t>
  </si>
  <si>
    <t>Igor Vantuil - 08/03/2025 16:27:43</t>
  </si>
  <si>
    <t>Base de Dados_Images/LCV 81036.Imagem do Equipamento-.122642.jpg</t>
  </si>
  <si>
    <t>Igor Vantuil - 15/02/2025 09:26:37</t>
  </si>
  <si>
    <t>LIT 81070</t>
  </si>
  <si>
    <t>Nivel Do Tanque Pulmão Do Filtro Fuligem</t>
  </si>
  <si>
    <t>Igor Vantuil - 12/02/2025 17:12:23</t>
  </si>
  <si>
    <t>Igor Vantuil - 12/02/2025 17:12:24</t>
  </si>
  <si>
    <t>Igor Vantuil - 12/02/2025 17:12:25</t>
  </si>
  <si>
    <t>Igor Vantuil - 12/02/2025 17:12:28</t>
  </si>
  <si>
    <t>Igor Vantuil - 12/02/2025 17:12:37</t>
  </si>
  <si>
    <t>Igor Vantuil - 12/02/2025 17:12:38</t>
  </si>
  <si>
    <t>Igor Vantuil - 12/02/2025 17:12:39</t>
  </si>
  <si>
    <t>Igor Vantuil - 17/02/2025 07:43:40</t>
  </si>
  <si>
    <t>Igor Vantuil - 17/02/2025 07:43:41</t>
  </si>
  <si>
    <t>Igor Vantuil - 08/03/2025 16:26:55</t>
  </si>
  <si>
    <t>Igor Vantuil - 08/03/2025 16:26:56</t>
  </si>
  <si>
    <t>Base de Dados_Images/LIT 81070.Imagem do Equipamento-.201216.jpg</t>
  </si>
  <si>
    <t>Igor Vantuil - 12/02/2025 17:12:12</t>
  </si>
  <si>
    <t>LIT 81072</t>
  </si>
  <si>
    <t>Nivel Do Tanque Água Filtrada Do Filtro Fuligem</t>
  </si>
  <si>
    <t>Igor Vantuil - 12/02/2025 17:18:12</t>
  </si>
  <si>
    <t>Igor Vantuil - 12/02/2025 17:18:13</t>
  </si>
  <si>
    <t>Igor Vantuil - 12/02/2025 17:18:15</t>
  </si>
  <si>
    <t>Igor Vantuil - 12/02/2025 17:18:19</t>
  </si>
  <si>
    <t>Igor Vantuil - 12/02/2025 17:18:48</t>
  </si>
  <si>
    <t>Igor Vantuil - 12/02/2025 17:18:49</t>
  </si>
  <si>
    <t>Igor Vantuil - 12/02/2025 17:18:51</t>
  </si>
  <si>
    <t>Igor Vantuil - 17/02/2025 07:43:56</t>
  </si>
  <si>
    <t>Igor Vantuil - 17/02/2025 07:43:57</t>
  </si>
  <si>
    <t>Igor Vantuil - 08/03/2025 16:27:02</t>
  </si>
  <si>
    <t>Base de Dados_Images/LIT 81072.Imagem do Equipamento-.201846.jpg</t>
  </si>
  <si>
    <t>Igor Vantuil - 12/02/2025 17:18:41</t>
  </si>
  <si>
    <t>BC8116</t>
  </si>
  <si>
    <t>Bomba De Agua Filtrada Do Vlc</t>
  </si>
  <si>
    <t>Rodrigo Silva - 24/01/2025 09:53:16</t>
  </si>
  <si>
    <t>Rodrigo Silva - 24/01/2025 09:53:24</t>
  </si>
  <si>
    <t>Rodrigo Silva - 24/01/2025 09:53:35</t>
  </si>
  <si>
    <t>Rodrigo Silva - 24/01/2025 09:53:38</t>
  </si>
  <si>
    <t>Rodrigo Silva - 24/01/2025 09:53:41</t>
  </si>
  <si>
    <t>Rodrigo Silva - 24/01/2025 09:53:44</t>
  </si>
  <si>
    <t>Rodrigo Silva - 24/01/2025 09:53:45</t>
  </si>
  <si>
    <t>Rodrigo Silva - 24/01/2025 09:54:01</t>
  </si>
  <si>
    <t>Rodrigo Silva - 24/01/2025 09:54:05</t>
  </si>
  <si>
    <t>Rodrigo Silva - 24/01/2025 09:54:06</t>
  </si>
  <si>
    <t>Rodrigo Silva - 24/01/2025 09:54:08</t>
  </si>
  <si>
    <t>Rodrigo Silva - 24/01/2025 09:54:10</t>
  </si>
  <si>
    <t>Rodrigo Silva - 24/01/2025 09:54:12</t>
  </si>
  <si>
    <t>Rodrigo Silva - 24/01/2025 09:54:14</t>
  </si>
  <si>
    <t>Rodrigo Silva - 24/01/2025 09:54:17</t>
  </si>
  <si>
    <t>Rodrigo Silva - 24/01/2025 09:54:20</t>
  </si>
  <si>
    <t>Igor Vantuil - 14/02/2025 17:06:29</t>
  </si>
  <si>
    <t>Igor Vantuil - 14/02/2025 17:06:30</t>
  </si>
  <si>
    <t>Igor Vantuil - 14/02/2025 17:06:32</t>
  </si>
  <si>
    <t>Igor Vantuil - 14/02/2025 17:06:34</t>
  </si>
  <si>
    <t>Igor Vantuil - 14/02/2025 17:06:36</t>
  </si>
  <si>
    <t>Igor Vantuil - 14/02/2025 17:06:38</t>
  </si>
  <si>
    <t>Igor Vantuil - 04/03/2025 13:54:59</t>
  </si>
  <si>
    <t>Igor Vantuil - 04/03/2025 13:54:58</t>
  </si>
  <si>
    <t>Igor Vantuil - 04/03/2025 13:55:02</t>
  </si>
  <si>
    <t>Igor Vantuil - 08/03/2025 16:23:10</t>
  </si>
  <si>
    <t>Igor Vantuil - 08/03/2025 16:23:11</t>
  </si>
  <si>
    <t>Igor Vantuil - 08/03/2025 16:23:13</t>
  </si>
  <si>
    <t>Base de Dados_Images/BC8116.Imagem do Equipamento-.125313.jpg</t>
  </si>
  <si>
    <t>Rodrigo Silva - 24/01/2025 09:52:56</t>
  </si>
  <si>
    <t>Base de Dados_Images/BC8116.Imagem da Plaqueta do Motor-.125313.jpg</t>
  </si>
  <si>
    <t>Rodrigo Silva - 24/01/2025 09:53:06</t>
  </si>
  <si>
    <t>LIT 81027</t>
  </si>
  <si>
    <t>Nivel Tanque Agua Com Particulados</t>
  </si>
  <si>
    <t>Alexandre Mesquita - 12/02/2025 11:04:08</t>
  </si>
  <si>
    <t>Alexandre Mesquita - 12/02/2025 11:04:10</t>
  </si>
  <si>
    <t>Alexandre Mesquita - 12/02/2025 11:04:13</t>
  </si>
  <si>
    <t>Alexandre Mesquita - 12/02/2025 11:05:50</t>
  </si>
  <si>
    <t>Igor Vantuil - 14/02/2025 17:09:10</t>
  </si>
  <si>
    <t>Igor Vantuil - 14/02/2025 17:09:12</t>
  </si>
  <si>
    <t>Igor Vantuil - 14/02/2025 17:09:13</t>
  </si>
  <si>
    <t>Igor Vantuil - 17/02/2025 07:44:04</t>
  </si>
  <si>
    <t>Igor Vantuil - 17/02/2025 07:44:05</t>
  </si>
  <si>
    <t>Igor Vantuil - 08/03/2025 16:27:09</t>
  </si>
  <si>
    <t>Igor Vantuil - 08/03/2025 16:27:10</t>
  </si>
  <si>
    <t>Base de Dados_Images/LIT 81027.Imagem do Equipamento-.140405.jpg</t>
  </si>
  <si>
    <t>Alexandre Mesquita - 12/02/2025 11:03:57</t>
  </si>
  <si>
    <t>BC8106</t>
  </si>
  <si>
    <t>Bomba 01 Agua Com Particulados Para Vlc</t>
  </si>
  <si>
    <t>Rodrigo Silva - 24/01/2025 10:44:26</t>
  </si>
  <si>
    <t>Rodrigo Silva - 24/01/2025 10:44:29</t>
  </si>
  <si>
    <t>Thiago Aparecido Pinto - 13/02/2025 07:18:10</t>
  </si>
  <si>
    <t>Rodrigo Silva - 24/01/2025 10:44:44</t>
  </si>
  <si>
    <t>Rodrigo Silva - 24/01/2025 10:44:46</t>
  </si>
  <si>
    <t>Rodrigo Silva - 24/01/2025 10:44:51</t>
  </si>
  <si>
    <t>Rodrigo Silva - 24/01/2025 10:44:54</t>
  </si>
  <si>
    <t>Rodrigo Silva - 24/01/2025 10:44:57</t>
  </si>
  <si>
    <t>Rodrigo Silva - 24/01/2025 10:45:00</t>
  </si>
  <si>
    <t>Rodrigo Silva - 24/01/2025 10:45:10</t>
  </si>
  <si>
    <t>Rodrigo Silva - 24/01/2025 10:45:15</t>
  </si>
  <si>
    <t>Rodrigo Silva - 24/01/2025 10:45:18</t>
  </si>
  <si>
    <t>Rodrigo Silva - 24/01/2025 10:45:21</t>
  </si>
  <si>
    <t>Thiago Aparecido Pinto - 13/02/2025 07:18:17</t>
  </si>
  <si>
    <t>Rodrigo Silva - 24/01/2025 10:45:37</t>
  </si>
  <si>
    <t>Rodrigo Silva - 24/01/2025 10:45:41</t>
  </si>
  <si>
    <t>Igor Vantuil - 14/02/2025 17:06:55</t>
  </si>
  <si>
    <t>Igor Vantuil - 14/02/2025 17:06:56</t>
  </si>
  <si>
    <t>Igor Vantuil - 14/02/2025 17:06:59</t>
  </si>
  <si>
    <t>Igor Vantuil - 14/02/2025 17:07:01</t>
  </si>
  <si>
    <t>Igor Vantuil - 14/02/2025 17:07:03</t>
  </si>
  <si>
    <t>Igor Vantuil - 14/02/2025 17:07:05</t>
  </si>
  <si>
    <t>Igor Vantuil - 04/03/2025 13:55:14</t>
  </si>
  <si>
    <t>Igor Vantuil - 04/03/2025 13:55:15</t>
  </si>
  <si>
    <t>Igor Vantuil - 04/03/2025 13:55:16</t>
  </si>
  <si>
    <t>Igor Vantuil - 04/03/2025 13:55:17</t>
  </si>
  <si>
    <t>Igor Vantuil - 08/03/2025 16:23:20</t>
  </si>
  <si>
    <t>Igor Vantuil - 08/03/2025 16:23:21</t>
  </si>
  <si>
    <t>Igor Vantuil - 08/03/2025 16:23:23</t>
  </si>
  <si>
    <t>Base de Dados_Images/BC8106.Imagem do Equipamento-.134422.jpg</t>
  </si>
  <si>
    <t>Rodrigo Silva - 24/01/2025 10:44:02</t>
  </si>
  <si>
    <t>Base de Dados_Images/BC8106.Imagem da Plaqueta do Motor-.204616.jpg</t>
  </si>
  <si>
    <t>Igor Vantuil - 12/02/2025 17:46:11</t>
  </si>
  <si>
    <t>BC8107</t>
  </si>
  <si>
    <t>Bomba 02 Agua Com Particulados Para Vlc</t>
  </si>
  <si>
    <t>Rodrigo Silva - 24/01/2025 10:41:43</t>
  </si>
  <si>
    <t>Rodrigo Silva - 24/01/2025 10:41:46</t>
  </si>
  <si>
    <t>Thiago Aparecido Pinto - 18/02/2025 16:53:28</t>
  </si>
  <si>
    <t>Rodrigo Silva - 24/01/2025 10:42:01</t>
  </si>
  <si>
    <t>Rodrigo Silva - 24/01/2025 10:42:04</t>
  </si>
  <si>
    <t>Rodrigo Silva - 24/01/2025 10:42:06</t>
  </si>
  <si>
    <t>Rodrigo Silva - 24/01/2025 10:42:09</t>
  </si>
  <si>
    <t>Rodrigo Silva - 24/01/2025 10:42:15</t>
  </si>
  <si>
    <t>Rodrigo Silva - 24/01/2025 10:42:17</t>
  </si>
  <si>
    <t>Rodrigo Silva - 24/01/2025 10:42:20</t>
  </si>
  <si>
    <t>Rodrigo Silva - 24/01/2025 10:42:23</t>
  </si>
  <si>
    <t>Rodrigo Silva - 24/01/2025 10:42:26</t>
  </si>
  <si>
    <t>Rodrigo Silva - 24/01/2025 10:42:30</t>
  </si>
  <si>
    <t>Rodrigo Silva - 24/01/2025 10:42:34</t>
  </si>
  <si>
    <t>Rodrigo Silva - 24/01/2025 10:42:37</t>
  </si>
  <si>
    <t>Rodrigo Silva - 24/01/2025 10:42:42</t>
  </si>
  <si>
    <t>Igor Vantuil - 24/02/2025 13:29:29</t>
  </si>
  <si>
    <t>Igor Vantuil - 24/02/2025 13:29:31</t>
  </si>
  <si>
    <t>Igor Vantuil - 24/02/2025 13:29:33</t>
  </si>
  <si>
    <t>Igor Vantuil - 24/02/2025 13:29:38</t>
  </si>
  <si>
    <t>Igor Vantuil - 24/02/2025 13:29:40</t>
  </si>
  <si>
    <t>Igor Vantuil - 24/02/2025 13:29:44</t>
  </si>
  <si>
    <t>Igor Vantuil - 04/03/2025 13:55:25</t>
  </si>
  <si>
    <t>Igor Vantuil - 04/03/2025 13:55:26</t>
  </si>
  <si>
    <t>Igor Vantuil - 04/03/2025 13:55:27</t>
  </si>
  <si>
    <t>Igor Vantuil - 04/03/2025 13:55:28</t>
  </si>
  <si>
    <t>Igor Vantuil - 08/03/2025 16:23:31</t>
  </si>
  <si>
    <t>Igor Vantuil - 08/03/2025 16:23:32</t>
  </si>
  <si>
    <t>Igor Vantuil - 08/03/2025 16:23:33</t>
  </si>
  <si>
    <t>Igor Vantuil - 08/03/2025 16:23:35</t>
  </si>
  <si>
    <t>Base de Dados_Images/BC8107.Imagem do Equipamento-.134132.jpg</t>
  </si>
  <si>
    <t>Rodrigo Silva - 24/01/2025 10:41:08</t>
  </si>
  <si>
    <t>Base de Dados_Images/BC8107.Imagem da Plaqueta do Motor-.134132.jpg</t>
  </si>
  <si>
    <t>Rodrigo Silva - 24/01/2025 10:41:25</t>
  </si>
  <si>
    <t>XV81001</t>
  </si>
  <si>
    <t>Valvula De Desvio De Particulados Vlc</t>
  </si>
  <si>
    <t>Thiago Aparecido Pinto - 17/02/2025 07:54:15</t>
  </si>
  <si>
    <t>Igor Vantuil - 12/02/2025 17:37:03</t>
  </si>
  <si>
    <t>Igor Vantuil - 12/02/2025 17:37:04</t>
  </si>
  <si>
    <t>Igor Vantuil - 12/02/2025 17:37:07</t>
  </si>
  <si>
    <t>Igor Vantuil - 12/02/2025 17:37:09</t>
  </si>
  <si>
    <t>Igor Vantuil - 12/02/2025 17:37:17</t>
  </si>
  <si>
    <t>Igor Vantuil - 12/02/2025 17:37:20</t>
  </si>
  <si>
    <t>Igor Vantuil - 12/02/2025 17:37:22</t>
  </si>
  <si>
    <t>Igor Vantuil - 15/02/2025 09:27:51</t>
  </si>
  <si>
    <t>Igor Vantuil - 15/02/2025 09:27:53</t>
  </si>
  <si>
    <t>Igor Vantuil - 04/03/2025 13:57:02</t>
  </si>
  <si>
    <t>Claudenir Alves - 05/03/2025 09:50:19</t>
  </si>
  <si>
    <t>Base de Dados_Images/XV81001.Imagem do Equipamento-.203656.jpg</t>
  </si>
  <si>
    <t>Igor Vantuil - 12/02/2025 17:36:52</t>
  </si>
  <si>
    <t>FIT 81077</t>
  </si>
  <si>
    <t>Vazão De Agua Residual</t>
  </si>
  <si>
    <t>Igor Vantuil - 15/02/2025 09:23:37</t>
  </si>
  <si>
    <t>Igor Vantuil - 15/02/2025 09:23:38</t>
  </si>
  <si>
    <t>Igor Vantuil - 15/02/2025 09:23:40</t>
  </si>
  <si>
    <t>Igor Vantuil - 15/02/2025 09:23:43</t>
  </si>
  <si>
    <t>Igor Vantuil - 15/02/2025 09:23:50</t>
  </si>
  <si>
    <t>Igor Vantuil - 15/02/2025 09:23:51</t>
  </si>
  <si>
    <t>Igor Vantuil - 15/02/2025 09:23:52</t>
  </si>
  <si>
    <t>Igor Vantuil - 17/02/2025 07:44:13</t>
  </si>
  <si>
    <t>Igor Vantuil - 17/02/2025 07:44:14</t>
  </si>
  <si>
    <t>Igor Vantuil - 08/03/2025 16:27:16</t>
  </si>
  <si>
    <t>Igor Vantuil - 08/03/2025 16:27:17</t>
  </si>
  <si>
    <t>Base de Dados_Images/FIT 81077.Imagem do Equipamento-.122335.jpg</t>
  </si>
  <si>
    <t>Igor Vantuil - 15/02/2025 09:23:30</t>
  </si>
  <si>
    <t>FT8103</t>
  </si>
  <si>
    <t>Filtro Rotativo Do Vlc</t>
  </si>
  <si>
    <t>Rodrigo Silva - 24/01/2025 10:27:35</t>
  </si>
  <si>
    <t>Rodrigo Silva - 24/01/2025 10:27:39</t>
  </si>
  <si>
    <t>Rodrigo Silva - 24/01/2025 10:27:43</t>
  </si>
  <si>
    <t>Rodrigo Silva - 24/01/2025 10:27:47</t>
  </si>
  <si>
    <t>Rodrigo Silva - 24/01/2025 10:27:51</t>
  </si>
  <si>
    <t>Rodrigo Silva - 24/01/2025 10:27:56</t>
  </si>
  <si>
    <t>Rodrigo Silva - 24/01/2025 10:28:02</t>
  </si>
  <si>
    <t>Rodrigo Silva - 24/01/2025 10:28:10</t>
  </si>
  <si>
    <t>Rodrigo Silva - 24/01/2025 10:28:13</t>
  </si>
  <si>
    <t>Rodrigo Silva - 24/01/2025 10:28:16</t>
  </si>
  <si>
    <t>Rodrigo Silva - 24/01/2025 10:28:19</t>
  </si>
  <si>
    <t>Rodrigo Silva - 24/01/2025 10:28:27</t>
  </si>
  <si>
    <t>Rodrigo Silva - 24/01/2025 10:28:33</t>
  </si>
  <si>
    <t>Rodrigo Silva - 24/01/2025 10:28:37</t>
  </si>
  <si>
    <t>Rodrigo Silva - 24/01/2025 10:28:41</t>
  </si>
  <si>
    <t>Igor Vantuil - 14/02/2025 17:04:39</t>
  </si>
  <si>
    <t>Igor Vantuil - 14/02/2025 17:04:40</t>
  </si>
  <si>
    <t>Igor Vantuil - 14/02/2025 17:04:42</t>
  </si>
  <si>
    <t>Igor Vantuil - 14/02/2025 17:04:47</t>
  </si>
  <si>
    <t>Igor Vantuil - 17/02/2025 07:40:53</t>
  </si>
  <si>
    <t>Igor Vantuil - 17/02/2025 07:40:54</t>
  </si>
  <si>
    <t>Igor Vantuil - 17/02/2025 07:40:55</t>
  </si>
  <si>
    <t>Igor Vantuil - 17/02/2025 07:40:59</t>
  </si>
  <si>
    <t>Igor Vantuil - 17/02/2025 07:41:00</t>
  </si>
  <si>
    <t>Igor Vantuil - 17/02/2025 07:41:01</t>
  </si>
  <si>
    <t>Igor Vantuil - 17/02/2025 07:41:04</t>
  </si>
  <si>
    <t>Igor Vantuil - 04/03/2025 13:12:36</t>
  </si>
  <si>
    <t>Base de Dados_Images/FT8103.Imagem do Equipamento-.132714.jpg</t>
  </si>
  <si>
    <t>Rodrigo Silva - 24/01/2025 10:27:04</t>
  </si>
  <si>
    <t>BC8118</t>
  </si>
  <si>
    <t>Bomba De Vacuo Do Vlc</t>
  </si>
  <si>
    <t>Rodrigo Silva - 24/01/2025 09:56:24</t>
  </si>
  <si>
    <t>Rodrigo Silva - 24/01/2025 09:56:28</t>
  </si>
  <si>
    <t>Rodrigo Silva - 24/01/2025 09:56:25</t>
  </si>
  <si>
    <t>Rodrigo Silva - 24/01/2025 09:56:31</t>
  </si>
  <si>
    <t>Rodrigo Silva - 24/01/2025 09:56:34</t>
  </si>
  <si>
    <t>Rodrigo Silva - 24/01/2025 09:56:35</t>
  </si>
  <si>
    <t>Rodrigo Silva - 24/01/2025 09:56:39</t>
  </si>
  <si>
    <t>Rodrigo Silva - 24/01/2025 09:56:40</t>
  </si>
  <si>
    <t>Rodrigo Silva - 24/01/2025 09:56:43</t>
  </si>
  <si>
    <t>Rodrigo Silva - 24/01/2025 09:56:45</t>
  </si>
  <si>
    <t>Rodrigo Silva - 24/01/2025 09:56:47</t>
  </si>
  <si>
    <t>Rodrigo Silva - 24/01/2025 09:56:50</t>
  </si>
  <si>
    <t>Rodrigo Silva - 24/01/2025 09:56:53</t>
  </si>
  <si>
    <t>Rodrigo Silva - 24/01/2025 09:56:55</t>
  </si>
  <si>
    <t>Rodrigo Silva - 24/01/2025 09:56:58</t>
  </si>
  <si>
    <t>Igor Vantuil - 14/02/2025 17:07:17</t>
  </si>
  <si>
    <t>Igor Vantuil - 14/02/2025 17:07:19</t>
  </si>
  <si>
    <t>Igor Vantuil - 14/02/2025 17:07:21</t>
  </si>
  <si>
    <t>Igor Vantuil - 14/02/2025 17:07:23</t>
  </si>
  <si>
    <t>Igor Vantuil - 14/02/2025 17:07:25</t>
  </si>
  <si>
    <t>Igor Vantuil - 14/02/2025 17:07:26</t>
  </si>
  <si>
    <t>Igor Vantuil - 04/03/2025 13:55:38</t>
  </si>
  <si>
    <t>Igor Vantuil - 04/03/2025 13:55:39</t>
  </si>
  <si>
    <t>Igor Vantuil - 04/03/2025 13:55:40</t>
  </si>
  <si>
    <t>Igor Vantuil - 04/03/2025 13:55:42</t>
  </si>
  <si>
    <t>Igor Vantuil - 08/03/2025 16:23:40</t>
  </si>
  <si>
    <t>Igor Vantuil - 08/03/2025 16:23:41</t>
  </si>
  <si>
    <t>Igor Vantuil - 08/03/2025 16:23:42</t>
  </si>
  <si>
    <t>Igor Vantuil - 08/03/2025 16:23:44</t>
  </si>
  <si>
    <t>Base de Dados_Images/BC8118.Imagem do Equipamento-.125610.jpg</t>
  </si>
  <si>
    <t>Rodrigo Silva - 24/01/2025 09:55:53</t>
  </si>
  <si>
    <t>Base de Dados_Images/BC8118.Imagem da Plaqueta do Motor-.125610.jpg</t>
  </si>
  <si>
    <t>Rodrigo Silva - 24/01/2025 09:56:04</t>
  </si>
  <si>
    <t>Peneira De Caldo</t>
  </si>
  <si>
    <t>PR8104</t>
  </si>
  <si>
    <t>Peneira Rotativa Do Vlc</t>
  </si>
  <si>
    <t>Rodrigo Silva - 24/01/2025 10:24:47</t>
  </si>
  <si>
    <t>Rodrigo Silva - 24/01/2025 10:24:52</t>
  </si>
  <si>
    <t>Rodrigo Silva - 24/01/2025 10:24:59</t>
  </si>
  <si>
    <t>Igor Vantuil - 14/02/2025 17:08:53</t>
  </si>
  <si>
    <t>Igor Vantuil - 08/03/2025 16:26:41</t>
  </si>
  <si>
    <t>Base de Dados_Images/PR8104.Imagem do Equipamento-.132437.jpg</t>
  </si>
  <si>
    <t>Rodrigo Silva - 24/01/2025 10:24:32</t>
  </si>
  <si>
    <t>BC8114</t>
  </si>
  <si>
    <t>Bomba De Agua De Lavagem De Tela</t>
  </si>
  <si>
    <t>Rodrigo Silva - 24/01/2025 09:58:50</t>
  </si>
  <si>
    <t>Rodrigo Silva - 24/01/2025 09:58:57</t>
  </si>
  <si>
    <t>Rodrigo Silva - 24/01/2025 09:59:00</t>
  </si>
  <si>
    <t>Rodrigo Silva - 24/01/2025 09:59:05</t>
  </si>
  <si>
    <t>Rodrigo Silva - 24/01/2025 09:59:25</t>
  </si>
  <si>
    <t>Rodrigo Silva - 24/01/2025 09:59:27</t>
  </si>
  <si>
    <t>Rodrigo Silva - 24/01/2025 09:59:31</t>
  </si>
  <si>
    <t>Rodrigo Silva - 24/01/2025 09:59:42</t>
  </si>
  <si>
    <t>Rodrigo Silva - 24/01/2025 09:59:44</t>
  </si>
  <si>
    <t>Rodrigo Silva - 24/01/2025 10:00:03</t>
  </si>
  <si>
    <t>Rodrigo Silva - 24/01/2025 10:00:08</t>
  </si>
  <si>
    <t>Rodrigo Silva - 24/01/2025 10:00:11</t>
  </si>
  <si>
    <t>Rodrigo Silva - 24/01/2025 10:00:29</t>
  </si>
  <si>
    <t>Rodrigo Silva - 24/01/2025 10:00:38</t>
  </si>
  <si>
    <t>Rodrigo Silva - 24/01/2025 10:00:43</t>
  </si>
  <si>
    <t>Rodrigo Silva - 24/01/2025 10:01:29</t>
  </si>
  <si>
    <t>Igor Vantuil - 14/02/2025 17:07:39</t>
  </si>
  <si>
    <t>Igor Vantuil - 14/02/2025 17:07:40</t>
  </si>
  <si>
    <t>Igor Vantuil - 14/02/2025 17:07:42</t>
  </si>
  <si>
    <t>Igor Vantuil - 14/02/2025 17:07:46</t>
  </si>
  <si>
    <t>Igor Vantuil - 14/02/2025 17:07:48</t>
  </si>
  <si>
    <t>Igor Vantuil - 14/02/2025 17:07:50</t>
  </si>
  <si>
    <t>Igor Vantuil - 04/03/2025 13:55:48</t>
  </si>
  <si>
    <t>Igor Vantuil - 04/03/2025 13:55:49</t>
  </si>
  <si>
    <t>Igor Vantuil - 04/03/2025 13:55:50</t>
  </si>
  <si>
    <t>Igor Vantuil - 04/03/2025 13:55:51</t>
  </si>
  <si>
    <t>Igor Vantuil - 08/03/2025 16:23:51</t>
  </si>
  <si>
    <t>Igor Vantuil - 08/03/2025 16:23:52</t>
  </si>
  <si>
    <t>Igor Vantuil - 08/03/2025 16:23:53</t>
  </si>
  <si>
    <t>Igor Vantuil - 08/03/2025 16:26:11</t>
  </si>
  <si>
    <t>Base de Dados_Images/BC8114.Imagem do Equipamento-.125845.jpg</t>
  </si>
  <si>
    <t>Rodrigo Silva - 24/01/2025 09:58:28</t>
  </si>
  <si>
    <t>Base de Dados_Images/BC8114.Imagem da Plaqueta do Motor-.125845.jpg</t>
  </si>
  <si>
    <t>Rodrigo Silva - 24/01/2025 09:58:40</t>
  </si>
  <si>
    <t>BC8111</t>
  </si>
  <si>
    <t>Bomba 01 Agua Clarificada Do Vlc</t>
  </si>
  <si>
    <t>Rodrigo Silva - 24/01/2025 10:04:58</t>
  </si>
  <si>
    <t>Rodrigo Silva - 24/01/2025 10:05:01</t>
  </si>
  <si>
    <t>Rodrigo Silva - 24/01/2025 10:05:14</t>
  </si>
  <si>
    <t>Rodrigo Silva - 24/01/2025 10:05:18</t>
  </si>
  <si>
    <t>Rodrigo Silva - 24/01/2025 10:05:22</t>
  </si>
  <si>
    <t>Rodrigo Silva - 24/01/2025 10:05:24</t>
  </si>
  <si>
    <t>Rodrigo Silva - 24/01/2025 10:05:36</t>
  </si>
  <si>
    <t>Rodrigo Silva - 24/01/2025 10:05:47</t>
  </si>
  <si>
    <t>Rodrigo Silva - 24/01/2025 10:05:49</t>
  </si>
  <si>
    <t>Rodrigo Silva - 24/01/2025 10:05:53</t>
  </si>
  <si>
    <t>Rodrigo Silva - 24/01/2025 10:05:57</t>
  </si>
  <si>
    <t>Rodrigo Silva - 24/01/2025 10:05:59</t>
  </si>
  <si>
    <t>Rodrigo Silva - 24/01/2025 10:06:02</t>
  </si>
  <si>
    <t>Rodrigo Silva - 24/01/2025 10:06:09</t>
  </si>
  <si>
    <t>Rodrigo Silva - 24/01/2025 10:06:12</t>
  </si>
  <si>
    <t>Rodrigo Silva - 24/01/2025 10:06:14</t>
  </si>
  <si>
    <t>Igor Vantuil - 14/02/2025 17:08:00</t>
  </si>
  <si>
    <t>Igor Vantuil - 14/02/2025 17:08:01</t>
  </si>
  <si>
    <t>Igor Vantuil - 14/02/2025 17:08:03</t>
  </si>
  <si>
    <t>Igor Vantuil - 14/02/2025 17:08:06</t>
  </si>
  <si>
    <t>Igor Vantuil - 14/02/2025 17:08:08</t>
  </si>
  <si>
    <t>Igor Vantuil - 14/02/2025 17:08:09</t>
  </si>
  <si>
    <t>Igor Vantuil - 04/03/2025 13:55:58</t>
  </si>
  <si>
    <t>Igor Vantuil - 04/03/2025 13:55:59</t>
  </si>
  <si>
    <t>Igor Vantuil - 04/03/2025 13:56:00</t>
  </si>
  <si>
    <t>Igor Vantuil - 04/03/2025 13:56:01</t>
  </si>
  <si>
    <t>Igor Vantuil - 08/03/2025 16:26:19</t>
  </si>
  <si>
    <t>Igor Vantuil - 08/03/2025 16:26:20</t>
  </si>
  <si>
    <t>Igor Vantuil - 08/03/2025 16:26:21</t>
  </si>
  <si>
    <t>Igor Vantuil - 08/03/2025 16:26:23</t>
  </si>
  <si>
    <t>Base de Dados_Images/BC8111.Imagem do Equipamento-.130443.jpg</t>
  </si>
  <si>
    <t>Rodrigo Silva - 24/01/2025 10:04:04</t>
  </si>
  <si>
    <t>Base de Dados_Images/BC8111.Imagem da Plaqueta do Motor-.130443.jpg</t>
  </si>
  <si>
    <t>Rodrigo Silva - 24/01/2025 10:04:21</t>
  </si>
  <si>
    <t>BC8112</t>
  </si>
  <si>
    <t>Bomba 02 Agua Clarificada Do Vlc</t>
  </si>
  <si>
    <t>Rodrigo Silva - 24/01/2025 10:08:38</t>
  </si>
  <si>
    <t>Rodrigo Silva - 24/01/2025 10:08:43</t>
  </si>
  <si>
    <t>Rodrigo Silva - 24/01/2025 10:08:49</t>
  </si>
  <si>
    <t>Rodrigo Silva - 24/01/2025 10:08:53</t>
  </si>
  <si>
    <t>Rodrigo Silva - 24/01/2025 10:08:57</t>
  </si>
  <si>
    <t>Rodrigo Silva - 24/01/2025 10:09:01</t>
  </si>
  <si>
    <t>Rodrigo Silva - 24/01/2025 10:09:05</t>
  </si>
  <si>
    <t>Rodrigo Silva - 24/01/2025 10:09:09</t>
  </si>
  <si>
    <t>Rodrigo Silva - 24/01/2025 10:09:13</t>
  </si>
  <si>
    <t>Rodrigo Silva - 24/01/2025 10:10:46</t>
  </si>
  <si>
    <t>Rodrigo Silva - 24/01/2025 10:10:49</t>
  </si>
  <si>
    <t>Rodrigo Silva - 24/01/2025 10:10:52</t>
  </si>
  <si>
    <t>Rodrigo Silva - 24/01/2025 10:10:57</t>
  </si>
  <si>
    <t>Rodrigo Silva - 24/01/2025 10:11:01</t>
  </si>
  <si>
    <t>Rodrigo Silva - 24/01/2025 10:11:04</t>
  </si>
  <si>
    <t>Rodrigo Silva - 24/01/2025 10:11:06</t>
  </si>
  <si>
    <t>Igor Vantuil - 14/02/2025 17:08:20</t>
  </si>
  <si>
    <t>Igor Vantuil - 14/02/2025 17:08:21</t>
  </si>
  <si>
    <t>Igor Vantuil - 14/02/2025 17:08:22</t>
  </si>
  <si>
    <t>Igor Vantuil - 14/02/2025 17:08:27</t>
  </si>
  <si>
    <t>Igor Vantuil - 14/02/2025 17:08:29</t>
  </si>
  <si>
    <t>Igor Vantuil - 14/02/2025 17:08:31</t>
  </si>
  <si>
    <t>Igor Vantuil - 04/03/2025 13:56:10</t>
  </si>
  <si>
    <t>Igor Vantuil - 04/03/2025 13:56:11</t>
  </si>
  <si>
    <t>Igor Vantuil - 04/03/2025 13:56:12</t>
  </si>
  <si>
    <t>Igor Vantuil - 04/03/2025 13:56:17</t>
  </si>
  <si>
    <t>Igor Vantuil - 08/03/2025 16:26:30</t>
  </si>
  <si>
    <t>Igor Vantuil - 08/03/2025 16:26:31</t>
  </si>
  <si>
    <t>Igor Vantuil - 08/03/2025 16:26:32</t>
  </si>
  <si>
    <t>Igor Vantuil - 08/03/2025 16:26:34</t>
  </si>
  <si>
    <t>Realizar solda na voluta</t>
  </si>
  <si>
    <t>Base de Dados_Images/BC8112.Imagem do Equipamento-.130831.jpg</t>
  </si>
  <si>
    <t>Rodrigo Silva - 24/01/2025 10:08:10</t>
  </si>
  <si>
    <t>Base de Dados_Images/BC8112.Imagem da Plaqueta do Motor-.130831.jpg</t>
  </si>
  <si>
    <t>Rodrigo Silva - 24/01/2025 10:08:26</t>
  </si>
  <si>
    <t>BC8113</t>
  </si>
  <si>
    <t>Bomba 03 Agua Clarificada Do Vlc</t>
  </si>
  <si>
    <t>Thiago Aparecido Pinto - 19/05/2025 14:29:30</t>
  </si>
  <si>
    <t>Rodrigo Silva - 24/01/2025 10:18:07</t>
  </si>
  <si>
    <t>Thiago Aparecido Pinto - 19/05/2025 14:29:34</t>
  </si>
  <si>
    <t>Thiago Aparecido Pinto - 19/05/2025 14:29:41</t>
  </si>
  <si>
    <t>Rodrigo Silva - 24/01/2025 10:18:22</t>
  </si>
  <si>
    <t>Thiago Aparecido Pinto - 19/05/2025 14:29:38</t>
  </si>
  <si>
    <t>Thiago Aparecido Pinto - 19/05/2025 14:29:46</t>
  </si>
  <si>
    <t>Thiago Aparecido Pinto - 19/05/2025 14:35:36</t>
  </si>
  <si>
    <t>Rodrigo Silva - 24/01/2025 10:19:11</t>
  </si>
  <si>
    <t>Rodrigo Silva - 24/01/2025 10:19:13</t>
  </si>
  <si>
    <t>Thiago Aparecido Pinto - 19/05/2025 14:29:50</t>
  </si>
  <si>
    <t>Thiago Aparecido Pinto - 19/05/2025 14:29:54</t>
  </si>
  <si>
    <t>Thiago Aparecido Pinto - 19/05/2025 14:35:23</t>
  </si>
  <si>
    <t>Thiago Aparecido Pinto - 26/02/2025 15:18:29</t>
  </si>
  <si>
    <t>Rodrigo Silva - 24/01/2025 10:20:02</t>
  </si>
  <si>
    <t>Thiago Aparecido Pinto - 19/05/2025 14:35:33</t>
  </si>
  <si>
    <t>Thiago Aparecido Pinto - 19/05/2025 14:35:52</t>
  </si>
  <si>
    <t>Thiago Aparecido Pinto - 19/05/2025 14:35:54</t>
  </si>
  <si>
    <t>Thiago Aparecido Pinto - 19/05/2025 14:35:56</t>
  </si>
  <si>
    <t>Thiago Aparecido Pinto - 19/05/2025 14:35:57</t>
  </si>
  <si>
    <t>Thiago Aparecido Pinto - 19/05/2025 14:35:58</t>
  </si>
  <si>
    <t>Thiago Aparecido Pinto - 19/05/2025 14:36:23</t>
  </si>
  <si>
    <t>Thiago Aparecido Pinto - 19/05/2025 14:36:24</t>
  </si>
  <si>
    <t>Thiago Aparecido Pinto - 19/05/2025 14:36:26</t>
  </si>
  <si>
    <t>Thiago Aparecido Pinto - 19/05/2025 14:36:29</t>
  </si>
  <si>
    <t>Thiago Aparecido Pinto - 19/05/2025 14:36:34</t>
  </si>
  <si>
    <t>Thiago Aparecido Pinto - 19/05/2025 14:36:35</t>
  </si>
  <si>
    <t>Thiago Aparecido Pinto - 19/05/2025 14:36:38</t>
  </si>
  <si>
    <t>Base de Dados_Images/BC8113.Imagem do Equipamento-.131751.jpg</t>
  </si>
  <si>
    <t>Rodrigo Silva - 24/01/2025 10:17:43</t>
  </si>
  <si>
    <t>WIT81078</t>
  </si>
  <si>
    <t>Torquimetro do decantador do vlc</t>
  </si>
  <si>
    <t>Igor Vantuil - 14/02/2025 17:09:32</t>
  </si>
  <si>
    <t>Igor Vantuil - 14/02/2025 17:09:34</t>
  </si>
  <si>
    <t>Igor Vantuil - 14/02/2025 17:09:35</t>
  </si>
  <si>
    <t>Igor Vantuil - 14/02/2025 17:09:39</t>
  </si>
  <si>
    <t>Igor Vantuil - 14/02/2025 17:09:51</t>
  </si>
  <si>
    <t>Igor Vantuil - 14/02/2025 17:09:52</t>
  </si>
  <si>
    <t>Igor Vantuil - 14/02/2025 17:09:54</t>
  </si>
  <si>
    <t>Igor Vantuil - 17/02/2025 07:44:20</t>
  </si>
  <si>
    <t>Igor Vantuil - 08/03/2025 16:27:23</t>
  </si>
  <si>
    <t>Igor Vantuil - 08/03/2025 16:27:24</t>
  </si>
  <si>
    <t>Base de Dados_Images/WIT81078.Imagem do Equipamento-.203448.jpg</t>
  </si>
  <si>
    <t>Igor Vantuil - 12/02/2025 17:34:43</t>
  </si>
  <si>
    <t>Trocador De Calor K</t>
  </si>
  <si>
    <t>TIT 70017</t>
  </si>
  <si>
    <t>Temperatura Vinho Apos Trocador K</t>
  </si>
  <si>
    <t>Neuzamar - 31/01/2025 07:45:08</t>
  </si>
  <si>
    <t>Neuzamar - 31/01/2025 07:45:10</t>
  </si>
  <si>
    <t>Neuzamar - 31/01/2025 07:45:11</t>
  </si>
  <si>
    <t>Neuzamar - 31/01/2025 07:45:13</t>
  </si>
  <si>
    <t>Thiago Aparecido Pinto - 10/03/2025 17:45:30</t>
  </si>
  <si>
    <t>Thiago Aparecido Pinto - 10/03/2025 17:45:32</t>
  </si>
  <si>
    <t>Thiago Aparecido Pinto - 10/03/2025 17:45:33</t>
  </si>
  <si>
    <t>Alexandre Mesquita - 11/03/2025 14:05:20</t>
  </si>
  <si>
    <t>Alexandre Mesquita - 11/03/2025 14:05:25</t>
  </si>
  <si>
    <t>Waldrovany - 13/03/2025 18:04:31</t>
  </si>
  <si>
    <t>Waldrovany - 13/03/2025 18:04:32</t>
  </si>
  <si>
    <t>Base de Dados_Images/TIT 70017.Imagem do Equipamento-.104505.jpg</t>
  </si>
  <si>
    <t>Neuzamar - 31/01/2025 07:45:02</t>
  </si>
  <si>
    <t>Turbo-Gerador 26Kgf/Cm2</t>
  </si>
  <si>
    <t>PIT 88001</t>
  </si>
  <si>
    <t>Pressão Vapor Admissão Turbina</t>
  </si>
  <si>
    <t>Noany Silva - 08/02/2025 14:52:32</t>
  </si>
  <si>
    <t>Noany Silva - 08/02/2025 14:52:33</t>
  </si>
  <si>
    <t>Noany Silva - 08/02/2025 14:52:37</t>
  </si>
  <si>
    <t>Noany Silva - 08/02/2025 14:52:34</t>
  </si>
  <si>
    <t>Igor Vantuil - 12/02/2025 17:39:50</t>
  </si>
  <si>
    <t>Igor Vantuil - 12/02/2025 17:39:51</t>
  </si>
  <si>
    <t>Igor Vantuil - 12/02/2025 17:39:52</t>
  </si>
  <si>
    <t>Thiago Aparecido Pinto - 05/03/2025 07:12:52</t>
  </si>
  <si>
    <t>Thiago Aparecido Pinto - 05/03/2025 07:12:54</t>
  </si>
  <si>
    <t>Igor Vantuil - 12/03/2025 16:15:16</t>
  </si>
  <si>
    <t>Igor Vantuil - 12/03/2025 16:15:17</t>
  </si>
  <si>
    <t>Base de Dados_Images/PIT 88001.Imagem do Equipamento-.180030.jpg</t>
  </si>
  <si>
    <t>Noany Silva - 08/02/2025 14:52:27</t>
  </si>
  <si>
    <t>TIT 88011</t>
  </si>
  <si>
    <t>Temperatura Vapor Admissao</t>
  </si>
  <si>
    <t>Rodrigo Silva - 26/02/2025 10:18:16</t>
  </si>
  <si>
    <t>Rodrigo Silva - 26/02/2025 10:18:18</t>
  </si>
  <si>
    <t>Rodrigo Silva - 26/02/2025 10:18:19</t>
  </si>
  <si>
    <t>Rodrigo Silva - 26/02/2025 10:18:28</t>
  </si>
  <si>
    <t>Rodrigo Silva - 26/02/2025 13:16:02</t>
  </si>
  <si>
    <t>Rodrigo Silva - 26/02/2025 13:16:04</t>
  </si>
  <si>
    <t>Rodrigo Silva - 26/02/2025 13:16:05</t>
  </si>
  <si>
    <t>Thiago Aparecido Pinto - 05/03/2025 07:13:18</t>
  </si>
  <si>
    <t>Igor Vantuil - 12/03/2025 16:15:23</t>
  </si>
  <si>
    <t>Igor Vantuil - 12/03/2025 16:15:24</t>
  </si>
  <si>
    <t>Base de Dados_Images/TIT 88011.Imagem do Equipamento-.131814.jpg</t>
  </si>
  <si>
    <t>Rodrigo Silva - 26/02/2025 10:18:10</t>
  </si>
  <si>
    <t>PIT 88002</t>
  </si>
  <si>
    <t>Pressão Vapor Camara Da Roda</t>
  </si>
  <si>
    <t>Noany Silva - 08/02/2025 14:52:00</t>
  </si>
  <si>
    <t>Noany Silva - 08/02/2025 14:52:02</t>
  </si>
  <si>
    <t>Noany Silva - 08/02/2025 14:52:04</t>
  </si>
  <si>
    <t>Noany Silva - 08/02/2025 14:52:05</t>
  </si>
  <si>
    <t>Igor Vantuil - 12/02/2025 17:39:21</t>
  </si>
  <si>
    <t>Igor Vantuil - 12/02/2025 17:39:22</t>
  </si>
  <si>
    <t>Igor Vantuil - 12/02/2025 17:39:26</t>
  </si>
  <si>
    <t>Igor Vantuil - 12/03/2025 16:15:30</t>
  </si>
  <si>
    <t>Igor Vantuil - 12/03/2025 16:15:34</t>
  </si>
  <si>
    <t>Igor Vantuil - 12/03/2025 16:15:35</t>
  </si>
  <si>
    <t>Base de Dados_Images/PIT 88002.Imagem do Equipamento-.180005.jpg</t>
  </si>
  <si>
    <t>Noany Silva - 08/02/2025 14:51:51</t>
  </si>
  <si>
    <t>SIT 88008</t>
  </si>
  <si>
    <t>Rpm Da Turbina</t>
  </si>
  <si>
    <t>Rodrigo Silva - 26/02/2025 10:24:22</t>
  </si>
  <si>
    <t>Rodrigo Silva - 26/02/2025 10:24:23</t>
  </si>
  <si>
    <t>Rodrigo Silva - 26/02/2025 10:24:24</t>
  </si>
  <si>
    <t>Rodrigo Silva - 26/02/2025 10:24:35</t>
  </si>
  <si>
    <t>Rodrigo Silva - 26/02/2025 10:24:41</t>
  </si>
  <si>
    <t>Rodrigo Silva - 26/02/2025 10:24:42</t>
  </si>
  <si>
    <t>Rodrigo Silva - 26/02/2025 10:24:43</t>
  </si>
  <si>
    <t>Igor Vantuil - 12/03/2025 16:15:41</t>
  </si>
  <si>
    <t>Igor Vantuil - 12/03/2025 16:15:42</t>
  </si>
  <si>
    <t>Igor Vantuil - 12/03/2025 16:15:46</t>
  </si>
  <si>
    <t>Base de Dados_Images/SIT 88008.Imagem do Equipamento-.132419.jpg</t>
  </si>
  <si>
    <t>Rodrigo Silva - 26/02/2025 10:24:04</t>
  </si>
  <si>
    <t>VIT88022</t>
  </si>
  <si>
    <t>Sensor Vibração La Turbina Do Gerador</t>
  </si>
  <si>
    <t>Rodrigo Silva - 26/02/2025 10:02:42</t>
  </si>
  <si>
    <t>Rodrigo Silva - 26/02/2025 10:02:43</t>
  </si>
  <si>
    <t>Rodrigo Silva - 26/02/2025 10:02:46</t>
  </si>
  <si>
    <t>Rodrigo Silva - 26/02/2025 10:02:51</t>
  </si>
  <si>
    <t>Rodrigo Silva - 26/02/2025 10:02:52</t>
  </si>
  <si>
    <t>Rodrigo Silva - 26/02/2025 10:02:53</t>
  </si>
  <si>
    <t>Thiago Aparecido Pinto - 05/03/2025 07:15:00</t>
  </si>
  <si>
    <t>Thiago Aparecido Pinto - 05/03/2025 07:15:01</t>
  </si>
  <si>
    <t>Igor Vantuil - 12/03/2025 16:15:52</t>
  </si>
  <si>
    <t>Igor Vantuil - 12/03/2025 16:15:53</t>
  </si>
  <si>
    <t>Base de Dados_Images/VIT88022.Imagem do Equipamento-.130242.jpg</t>
  </si>
  <si>
    <t>Rodrigo Silva - 26/02/2025 10:02:38</t>
  </si>
  <si>
    <t>VIT88023</t>
  </si>
  <si>
    <t>Sensor Vibração Lna Turbina Do Gerador</t>
  </si>
  <si>
    <t>Rodrigo Silva - 26/02/2025 10:05:58</t>
  </si>
  <si>
    <t>Rodrigo Silva - 26/02/2025 10:05:59</t>
  </si>
  <si>
    <t>Rodrigo Silva - 26/02/2025 10:06:02</t>
  </si>
  <si>
    <t>Rodrigo Silva - 26/02/2025 10:06:07</t>
  </si>
  <si>
    <t>Rodrigo Silva - 26/02/2025 10:06:08</t>
  </si>
  <si>
    <t>Thiago Aparecido Pinto - 05/03/2025 07:15:14</t>
  </si>
  <si>
    <t>Igor Vantuil - 12/03/2025 16:15:59</t>
  </si>
  <si>
    <t>Igor Vantuil - 12/03/2025 16:16:00</t>
  </si>
  <si>
    <t>Base de Dados_Images/VIT88023.Imagem do Equipamento-.130559.jpg</t>
  </si>
  <si>
    <t>Rodrigo Silva - 26/02/2025 10:05:55</t>
  </si>
  <si>
    <t>TIT 88014</t>
  </si>
  <si>
    <t>Temperatura Mancal Radial Lna</t>
  </si>
  <si>
    <t>Rodrigo Silva - 26/02/2025 10:08:01</t>
  </si>
  <si>
    <t>Rodrigo Silva - 26/02/2025 10:08:02</t>
  </si>
  <si>
    <t>Rodrigo Silva - 26/02/2025 10:08:03</t>
  </si>
  <si>
    <t>Rodrigo Silva - 26/02/2025 10:08:07</t>
  </si>
  <si>
    <t>Rodrigo Silva - 26/02/2025 10:08:08</t>
  </si>
  <si>
    <t>Rodrigo Silva - 26/02/2025 10:08:09</t>
  </si>
  <si>
    <t>Thiago Aparecido Pinto - 05/03/2025 07:15:41</t>
  </si>
  <si>
    <t>Thiago Aparecido Pinto - 05/03/2025 07:15:42</t>
  </si>
  <si>
    <t>Igor Vantuil - 12/03/2025 16:16:09</t>
  </si>
  <si>
    <t>Igor Vantuil - 12/03/2025 16:16:10</t>
  </si>
  <si>
    <t>Base de Dados_Images/TIT 88014.Imagem do Equipamento-.130801.jpg</t>
  </si>
  <si>
    <t>Rodrigo Silva - 26/02/2025 10:07:57</t>
  </si>
  <si>
    <t>TIT 88015</t>
  </si>
  <si>
    <t>Temperatura Mancal Axial Externo</t>
  </si>
  <si>
    <t>Rodrigo Silva - 26/02/2025 10:03:39</t>
  </si>
  <si>
    <t>Rodrigo Silva - 26/02/2025 10:03:41</t>
  </si>
  <si>
    <t>Rodrigo Silva - 26/02/2025 10:03:40</t>
  </si>
  <si>
    <t>Rodrigo Silva - 26/02/2025 10:03:42</t>
  </si>
  <si>
    <t>Rodrigo Silva - 26/02/2025 10:03:46</t>
  </si>
  <si>
    <t>Rodrigo Silva - 26/02/2025 10:03:47</t>
  </si>
  <si>
    <t>Rodrigo Silva - 26/02/2025 10:03:49</t>
  </si>
  <si>
    <t>Thiago Aparecido Pinto - 05/03/2025 07:15:54</t>
  </si>
  <si>
    <t>Thiago Aparecido Pinto - 05/03/2025 07:15:55</t>
  </si>
  <si>
    <t>Igor Vantuil - 12/03/2025 16:16:20</t>
  </si>
  <si>
    <t>Igor Vantuil - 12/03/2025 16:16:21</t>
  </si>
  <si>
    <t>Base de Dados_Images/TIT 88015.Imagem do Equipamento-.130641.jpg</t>
  </si>
  <si>
    <t>Rodrigo Silva - 26/02/2025 10:06:31</t>
  </si>
  <si>
    <t>TIT 88016</t>
  </si>
  <si>
    <t>Temperatura Mancal Axial Interno</t>
  </si>
  <si>
    <t>Rodrigo Silva - 26/02/2025 10:04:13</t>
  </si>
  <si>
    <t>Rodrigo Silva - 26/02/2025 10:04:15</t>
  </si>
  <si>
    <t>Rodrigo Silva - 26/02/2025 10:04:20</t>
  </si>
  <si>
    <t>Rodrigo Silva - 26/02/2025 10:04:22</t>
  </si>
  <si>
    <t>Rodrigo Silva - 26/02/2025 10:13:38</t>
  </si>
  <si>
    <t>Thiago Aparecido Pinto - 05/03/2025 07:16:06</t>
  </si>
  <si>
    <t>Igor Vantuil - 12/03/2025 16:16:34</t>
  </si>
  <si>
    <t>Igor Vantuil - 12/03/2025 16:16:36</t>
  </si>
  <si>
    <t>Base de Dados_Images/TIT 88016.Imagem do Equipamento-.130652.jpg</t>
  </si>
  <si>
    <t>Rodrigo Silva - 26/02/2025 10:06:43</t>
  </si>
  <si>
    <t>TIT 88017</t>
  </si>
  <si>
    <t>Temperatura Mancal Radial La</t>
  </si>
  <si>
    <t>Rodrigo Silva - 26/02/2025 10:04:43</t>
  </si>
  <si>
    <t>Rodrigo Silva - 26/02/2025 10:04:46</t>
  </si>
  <si>
    <t>Rodrigo Silva - 26/02/2025 10:04:45</t>
  </si>
  <si>
    <t>Rodrigo Silva - 26/02/2025 10:04:50</t>
  </si>
  <si>
    <t>Rodrigo Silva - 26/02/2025 10:04:51</t>
  </si>
  <si>
    <t>Rodrigo Silva - 26/02/2025 10:04:52</t>
  </si>
  <si>
    <t>Thiago Aparecido Pinto - 05/03/2025 07:16:19</t>
  </si>
  <si>
    <t>Thiago Aparecido Pinto - 05/03/2025 07:16:21</t>
  </si>
  <si>
    <t>Igor Vantuil - 12/03/2025 16:16:45</t>
  </si>
  <si>
    <t>Igor Vantuil - 12/03/2025 16:16:46</t>
  </si>
  <si>
    <t>Base de Dados_Images/TIT 88017.Imagem do Equipamento-.130702.jpg</t>
  </si>
  <si>
    <t>Rodrigo Silva - 26/02/2025 10:06:57</t>
  </si>
  <si>
    <t>PIT 88003</t>
  </si>
  <si>
    <t>Pressão Vapor Escape</t>
  </si>
  <si>
    <t>Noany Silva - 08/02/2025 14:53:08</t>
  </si>
  <si>
    <t>Noany Silva - 08/02/2025 14:53:09</t>
  </si>
  <si>
    <t>Noany Silva - 08/02/2025 14:53:10</t>
  </si>
  <si>
    <t>Noany Silva - 08/02/2025 14:53:12</t>
  </si>
  <si>
    <t>Igor Vantuil - 12/02/2025 17:40:19</t>
  </si>
  <si>
    <t>Igor Vantuil - 12/02/2025 17:40:20</t>
  </si>
  <si>
    <t>Igor Vantuil - 12/02/2025 17:40:21</t>
  </si>
  <si>
    <t>Thiago Aparecido Pinto - 05/03/2025 07:17:00</t>
  </si>
  <si>
    <t>Thiago Aparecido Pinto - 05/03/2025 07:17:01</t>
  </si>
  <si>
    <t>Igor Vantuil - 12/03/2025 16:16:54</t>
  </si>
  <si>
    <t>Igor Vantuil - 12/03/2025 16:16:55</t>
  </si>
  <si>
    <t>Base de Dados_Images/PIT 88003.Imagem do Equipamento-.180051.jpg</t>
  </si>
  <si>
    <t>Noany Silva - 08/02/2025 14:53:03</t>
  </si>
  <si>
    <t>TIT 88012</t>
  </si>
  <si>
    <t>Temperatura Vapor Escape</t>
  </si>
  <si>
    <t>Rodrigo Silva - 27/02/2025 15:45:10</t>
  </si>
  <si>
    <t>Rodrigo Silva - 27/02/2025 15:45:12</t>
  </si>
  <si>
    <t>Rodrigo Silva - 27/02/2025 15:45:13</t>
  </si>
  <si>
    <t>Rodrigo Silva - 27/02/2025 15:45:11</t>
  </si>
  <si>
    <t>Rodrigo Silva - 27/02/2025 15:45:17</t>
  </si>
  <si>
    <t>Rodrigo Silva - 27/02/2025 15:45:18</t>
  </si>
  <si>
    <t>Rodrigo Silva - 27/02/2025 15:45:19</t>
  </si>
  <si>
    <t>Thiago Aparecido Pinto - 05/03/2025 07:17:54</t>
  </si>
  <si>
    <t>Thiago Aparecido Pinto - 05/03/2025 07:17:56</t>
  </si>
  <si>
    <t>Igor Vantuil - 12/03/2025 16:17:01</t>
  </si>
  <si>
    <t>Igor Vantuil - 12/03/2025 16:17:02</t>
  </si>
  <si>
    <t>Base de Dados_Images/TIT 88012.Imagem do Equipamento-.184511.jpg</t>
  </si>
  <si>
    <t>Rodrigo Silva - 27/02/2025 15:45:05</t>
  </si>
  <si>
    <t>ZIT 88009</t>
  </si>
  <si>
    <t>Deslocamento Axial Rotor</t>
  </si>
  <si>
    <t>Rodrigo Silva - 26/02/2025 10:25:03</t>
  </si>
  <si>
    <t>Rodrigo Silva - 26/02/2025 10:25:13</t>
  </si>
  <si>
    <t>Rodrigo Silva - 26/02/2025 10:25:04</t>
  </si>
  <si>
    <t>Rodrigo Silva - 26/02/2025 10:25:12</t>
  </si>
  <si>
    <t>Rodrigo Silva - 26/02/2025 10:25:18</t>
  </si>
  <si>
    <t>Rodrigo Silva - 26/02/2025 10:25:19</t>
  </si>
  <si>
    <t>Rodrigo Silva - 26/02/2025 10:25:20</t>
  </si>
  <si>
    <t>Thiago Aparecido Pinto - 05/03/2025 07:18:15</t>
  </si>
  <si>
    <t>Thiago Aparecido Pinto - 05/03/2025 07:18:16</t>
  </si>
  <si>
    <t>Igor Vantuil - 12/03/2025 16:17:08</t>
  </si>
  <si>
    <t>Igor Vantuil - 12/03/2025 16:17:09</t>
  </si>
  <si>
    <t>Base de Dados_Images/ZIT 88009.Imagem do Equipamento-.132511.jpg</t>
  </si>
  <si>
    <t>Rodrigo Silva - 26/02/2025 10:24:58</t>
  </si>
  <si>
    <t>PSH 88003</t>
  </si>
  <si>
    <t>Pressostato Vapor Escape Alto</t>
  </si>
  <si>
    <t>Rodrigo Silva - 26/02/2025 10:26:05</t>
  </si>
  <si>
    <t>Rodrigo Silva - 26/02/2025 10:26:06</t>
  </si>
  <si>
    <t>Rodrigo Silva - 26/02/2025 10:26:08</t>
  </si>
  <si>
    <t>Rodrigo Silva - 26/02/2025 10:26:09</t>
  </si>
  <si>
    <t>Rodrigo Silva - 26/02/2025 10:26:14</t>
  </si>
  <si>
    <t>Rodrigo Silva - 26/02/2025 10:26:17</t>
  </si>
  <si>
    <t>Rodrigo Silva - 26/02/2025 10:26:18</t>
  </si>
  <si>
    <t>Thiago Aparecido Pinto - 05/03/2025 07:22:49</t>
  </si>
  <si>
    <t>Thiago Aparecido Pinto - 05/03/2025 07:22:51</t>
  </si>
  <si>
    <t>Igor Vantuil - 12/03/2025 16:17:16</t>
  </si>
  <si>
    <t>Igor Vantuil - 12/03/2025 16:17:17</t>
  </si>
  <si>
    <t>Base de Dados_Images/PSH 88003.Imagem do Equipamento-.132606.jpg</t>
  </si>
  <si>
    <t>Rodrigo Silva - 26/02/2025 10:25:44</t>
  </si>
  <si>
    <t>TIT 88018</t>
  </si>
  <si>
    <t>Temperatura Mancal Redutor Eixo Alta La</t>
  </si>
  <si>
    <t>Thiago Aparecido Pinto - 28/02/2025 12:40:27</t>
  </si>
  <si>
    <t>Noany Silva - 08/02/2025 15:08:43</t>
  </si>
  <si>
    <t>Rodrigo Silva - 26/02/2025 09:58:08</t>
  </si>
  <si>
    <t>Rodrigo Silva - 26/02/2025 09:58:09</t>
  </si>
  <si>
    <t>Rodrigo Silva - 26/02/2025 09:58:15</t>
  </si>
  <si>
    <t>Rodrigo Silva - 26/02/2025 09:58:16</t>
  </si>
  <si>
    <t>Rodrigo Silva - 26/02/2025 09:58:18</t>
  </si>
  <si>
    <t>Thiago Aparecido Pinto - 28/02/2025 12:40:34</t>
  </si>
  <si>
    <t>Thiago Aparecido Pinto - 28/02/2025 12:40:35</t>
  </si>
  <si>
    <t>Igor Vantuil - 12/03/2025 16:17:25</t>
  </si>
  <si>
    <t>Base de Dados_Images/TIT 88018.Imagem do Equipamento-.180838.jpg</t>
  </si>
  <si>
    <t>Noany Silva - 08/02/2025 15:08:33</t>
  </si>
  <si>
    <t>TIT 88019</t>
  </si>
  <si>
    <t>Temperatura Mancal Redutor Eixo Alta Lna</t>
  </si>
  <si>
    <t>Rodrigo Silva - 26/02/2025 09:58:50</t>
  </si>
  <si>
    <t>Rodrigo Silva - 26/02/2025 09:58:51</t>
  </si>
  <si>
    <t>Rodrigo Silva - 26/02/2025 09:58:56</t>
  </si>
  <si>
    <t>Rodrigo Silva - 26/02/2025 09:58:59</t>
  </si>
  <si>
    <t>Rodrigo Silva - 26/02/2025 09:59:00</t>
  </si>
  <si>
    <t>Rodrigo Silva - 26/02/2025 09:59:01</t>
  </si>
  <si>
    <t>Thiago Aparecido Pinto - 05/03/2025 07:18:51</t>
  </si>
  <si>
    <t>Thiago Aparecido Pinto - 05/03/2025 07:18:52</t>
  </si>
  <si>
    <t>Igor Vantuil - 12/03/2025 16:17:32</t>
  </si>
  <si>
    <t>Igor Vantuil - 12/03/2025 16:17:33</t>
  </si>
  <si>
    <t>Base de Dados_Images/TIT 88019.Imagem do Equipamento-.125849.jpg</t>
  </si>
  <si>
    <t>Rodrigo Silva - 26/02/2025 09:58:45</t>
  </si>
  <si>
    <t>TIT 88020</t>
  </si>
  <si>
    <t>Temperatura Mancal Redutor Eixo Baixa La</t>
  </si>
  <si>
    <t>Rodrigo Silva - 26/02/2025 09:56:54</t>
  </si>
  <si>
    <t>Rodrigo Silva - 26/02/2025 09:56:55</t>
  </si>
  <si>
    <t>Rodrigo Silva - 26/02/2025 09:56:58</t>
  </si>
  <si>
    <t>Rodrigo Silva - 26/02/2025 09:56:57</t>
  </si>
  <si>
    <t>Rodrigo Silva - 26/02/2025 09:57:02</t>
  </si>
  <si>
    <t>Rodrigo Silva - 26/02/2025 09:57:03</t>
  </si>
  <si>
    <t>Thiago Aparecido Pinto - 05/03/2025 07:19:14</t>
  </si>
  <si>
    <t>Thiago Aparecido Pinto - 05/03/2025 07:19:15</t>
  </si>
  <si>
    <t>Igor Vantuil - 12/03/2025 16:17:40</t>
  </si>
  <si>
    <t>Base de Dados_Images/TIT 88020.Imagem do Equipamento-.125654.jpg</t>
  </si>
  <si>
    <t>Rodrigo Silva - 26/02/2025 09:56:49</t>
  </si>
  <si>
    <t>TIT 88021</t>
  </si>
  <si>
    <t>Thiago Aparecido Pinto - 28/02/2025 12:41:24</t>
  </si>
  <si>
    <t>Thiago Aparecido Pinto - 28/02/2025 12:41:29</t>
  </si>
  <si>
    <t>Thiago Aparecido Pinto - 28/02/2025 12:41:31</t>
  </si>
  <si>
    <t>Thiago Aparecido Pinto - 28/02/2025 12:41:32</t>
  </si>
  <si>
    <t>Rodrigo Silva - 26/02/2025 13:19:12</t>
  </si>
  <si>
    <t>Rodrigo Silva - 26/02/2025 13:19:13</t>
  </si>
  <si>
    <t>Thiago Aparecido Pinto - 05/03/2025 07:19:24</t>
  </si>
  <si>
    <t>Thiago Aparecido Pinto - 05/03/2025 07:19:25</t>
  </si>
  <si>
    <t>Igor Vantuil - 12/03/2025 16:17:48</t>
  </si>
  <si>
    <t>Base de Dados_Images/TIT 88021.Imagem do Equipamento-.125741.jpg</t>
  </si>
  <si>
    <t>Rodrigo Silva - 26/02/2025 09:57:36</t>
  </si>
  <si>
    <t>VIT88024</t>
  </si>
  <si>
    <t>Sensor Vibração La Redutor Gerador</t>
  </si>
  <si>
    <t>Rodrigo Silva - 26/02/2025 09:59:44</t>
  </si>
  <si>
    <t>Rodrigo Silva - 26/02/2025 09:59:46</t>
  </si>
  <si>
    <t>Rodrigo Silva - 26/02/2025 09:59:48</t>
  </si>
  <si>
    <t>Rodrigo Silva - 26/02/2025 09:59:52</t>
  </si>
  <si>
    <t>Rodrigo Silva - 26/02/2025 09:59:53</t>
  </si>
  <si>
    <t>Rodrigo Silva - 26/02/2025 09:59:54</t>
  </si>
  <si>
    <t>Thiago Aparecido Pinto - 05/03/2025 07:19:36</t>
  </si>
  <si>
    <t>Thiago Aparecido Pinto - 05/03/2025 07:19:37</t>
  </si>
  <si>
    <t>Igor Vantuil - 12/03/2025 16:17:55</t>
  </si>
  <si>
    <t>Igor Vantuil - 12/03/2025 16:17:56</t>
  </si>
  <si>
    <t>Base de Dados_Images/VIT88024.Imagem do Equipamento-.125945.jpg</t>
  </si>
  <si>
    <t>Rodrigo Silva - 26/02/2025 09:59:40</t>
  </si>
  <si>
    <t>VIT88025</t>
  </si>
  <si>
    <t>Sensor Vibração Lb Redutor Gerador</t>
  </si>
  <si>
    <t>Rodrigo Silva - 26/02/2025 09:55:53</t>
  </si>
  <si>
    <t>Rodrigo Silva - 26/02/2025 09:55:54</t>
  </si>
  <si>
    <t>Rodrigo Silva - 26/02/2025 09:55:56</t>
  </si>
  <si>
    <t>Rodrigo Silva - 26/02/2025 09:56:00</t>
  </si>
  <si>
    <t>Rodrigo Silva - 26/02/2025 09:56:02</t>
  </si>
  <si>
    <t>Rodrigo Silva - 26/02/2025 09:56:04</t>
  </si>
  <si>
    <t>Thiago Aparecido Pinto - 05/03/2025 07:19:44</t>
  </si>
  <si>
    <t>Igor Vantuil - 12/03/2025 16:18:03</t>
  </si>
  <si>
    <t>Igor Vantuil - 12/03/2025 16:18:04</t>
  </si>
  <si>
    <t>Base de Dados_Images/VIT88025.Imagem do Equipamento-.125554.jpg</t>
  </si>
  <si>
    <t>Rodrigo Silva - 26/02/2025 09:55:49</t>
  </si>
  <si>
    <t>VIT88026</t>
  </si>
  <si>
    <t>Sensor Vibração La Gerador</t>
  </si>
  <si>
    <t>Rodrigo Silva - 21/02/2025 10:53:57</t>
  </si>
  <si>
    <t>Rodrigo Silva - 21/02/2025 10:53:58</t>
  </si>
  <si>
    <t>Rodrigo Silva - 21/02/2025 10:53:59</t>
  </si>
  <si>
    <t>Rodrigo Silva - 21/02/2025 10:54:01</t>
  </si>
  <si>
    <t>Rodrigo Silva - 21/02/2025 10:54:05</t>
  </si>
  <si>
    <t>Rodrigo Silva - 21/02/2025 10:54:06</t>
  </si>
  <si>
    <t>Rodrigo Silva - 21/02/2025 10:54:09</t>
  </si>
  <si>
    <t>Thiago Aparecido Pinto - 05/03/2025 07:19:56</t>
  </si>
  <si>
    <t>Thiago Aparecido Pinto - 05/03/2025 07:19:57</t>
  </si>
  <si>
    <t>Igor Vantuil - 12/03/2025 16:18:35</t>
  </si>
  <si>
    <t>Igor Vantuil - 12/03/2025 16:18:37</t>
  </si>
  <si>
    <t>Base de Dados_Images/VIT88026.Imagem do Equipamento-.135415.jpg</t>
  </si>
  <si>
    <t>Rodrigo Silva - 21/02/2025 10:53:53</t>
  </si>
  <si>
    <t>VIT88027</t>
  </si>
  <si>
    <t>Sensor Vibração Lna Gerador</t>
  </si>
  <si>
    <t>Rodrigo Silva - 21/02/2025 10:52:31</t>
  </si>
  <si>
    <t>Rodrigo Silva - 21/02/2025 10:52:32</t>
  </si>
  <si>
    <t>Rodrigo Silva - 21/02/2025 10:52:33</t>
  </si>
  <si>
    <t>Rodrigo Silva - 21/02/2025 10:52:34</t>
  </si>
  <si>
    <t>Rodrigo Silva - 21/02/2025 10:52:39</t>
  </si>
  <si>
    <t>Rodrigo Silva - 21/02/2025 10:52:41</t>
  </si>
  <si>
    <t>Rodrigo Silva - 21/02/2025 10:52:43</t>
  </si>
  <si>
    <t>Thiago Aparecido Pinto - 05/03/2025 07:20:06</t>
  </si>
  <si>
    <t>Igor Vantuil - 12/03/2025 16:18:29</t>
  </si>
  <si>
    <t>Base de Dados_Images/VIT88027.Imagem do Equipamento-.135248.jpg</t>
  </si>
  <si>
    <t>Rodrigo Silva - 21/02/2025 10:52:27</t>
  </si>
  <si>
    <t>TIT88031</t>
  </si>
  <si>
    <t>Temperatura Da Fase R Do Gerador</t>
  </si>
  <si>
    <t>Rodrigo Silva - 21/02/2025 10:50:31</t>
  </si>
  <si>
    <t>Rodrigo Silva - 21/02/2025 10:50:35</t>
  </si>
  <si>
    <t>Rodrigo Silva - 21/02/2025 10:50:36</t>
  </si>
  <si>
    <t>Rodrigo Silva - 21/02/2025 10:50:40</t>
  </si>
  <si>
    <t>Rodrigo Silva - 21/02/2025 10:50:47</t>
  </si>
  <si>
    <t>Rodrigo Silva - 21/02/2025 10:50:49</t>
  </si>
  <si>
    <t>Rodrigo Silva - 21/02/2025 10:50:50</t>
  </si>
  <si>
    <t>Thiago Aparecido Pinto - 05/03/2025 07:20:18</t>
  </si>
  <si>
    <t>Igor Vantuil - 12/03/2025 16:18:21</t>
  </si>
  <si>
    <t>Igor Vantuil - 12/03/2025 16:18:22</t>
  </si>
  <si>
    <t>Base de Dados_Images/TIT88031.Imagem do Equipamento-.135029.jpg</t>
  </si>
  <si>
    <t>Rodrigo Silva - 21/02/2025 10:50:26</t>
  </si>
  <si>
    <t>TIT88032</t>
  </si>
  <si>
    <t>Temperatura Da Fase S Do Gerador</t>
  </si>
  <si>
    <t>Rodrigo Silva - 21/02/2025 10:51:10</t>
  </si>
  <si>
    <t>Rodrigo Silva - 21/02/2025 10:51:16</t>
  </si>
  <si>
    <t>Rodrigo Silva - 21/02/2025 10:51:11</t>
  </si>
  <si>
    <t>Rodrigo Silva - 21/02/2025 10:51:14</t>
  </si>
  <si>
    <t>Rodrigo Silva - 21/02/2025 10:51:20</t>
  </si>
  <si>
    <t>Rodrigo Silva - 21/02/2025 10:51:24</t>
  </si>
  <si>
    <t>Rodrigo Silva - 21/02/2025 10:51:26</t>
  </si>
  <si>
    <t>Thiago Aparecido Pinto - 05/03/2025 07:20:24</t>
  </si>
  <si>
    <t>Thiago Aparecido Pinto - 05/03/2025 07:20:25</t>
  </si>
  <si>
    <t>Igor Vantuil - 12/03/2025 16:18:14</t>
  </si>
  <si>
    <t>Igor Vantuil - 12/03/2025 16:18:15</t>
  </si>
  <si>
    <t>Base de Dados_Images/TIT88032.Imagem do Equipamento-.135120.jpg</t>
  </si>
  <si>
    <t>Rodrigo Silva - 21/02/2025 10:51:05</t>
  </si>
  <si>
    <t>TIT88033</t>
  </si>
  <si>
    <t>Temperatura Da Fase T Do Gerador</t>
  </si>
  <si>
    <t>Rodrigo Silva - 21/02/2025 10:51:54</t>
  </si>
  <si>
    <t>Rodrigo Silva - 21/02/2025 10:51:55</t>
  </si>
  <si>
    <t>Rodrigo Silva - 21/02/2025 10:51:56</t>
  </si>
  <si>
    <t>Rodrigo Silva - 21/02/2025 10:51:58</t>
  </si>
  <si>
    <t>Rodrigo Silva - 21/02/2025 10:52:08</t>
  </si>
  <si>
    <t>Rodrigo Silva - 21/02/2025 10:52:10</t>
  </si>
  <si>
    <t>Rodrigo Silva - 21/02/2025 10:52:11</t>
  </si>
  <si>
    <t>Thiago Aparecido Pinto - 05/03/2025 07:20:31</t>
  </si>
  <si>
    <t>Thiago Aparecido Pinto - 05/03/2025 07:20:32</t>
  </si>
  <si>
    <t>Igor Vantuil - 12/03/2025 16:18:46</t>
  </si>
  <si>
    <t>Igor Vantuil - 12/03/2025 16:18:47</t>
  </si>
  <si>
    <t>Base de Dados_Images/TIT88033.Imagem do Equipamento-.135209.jpg</t>
  </si>
  <si>
    <t>Rodrigo Silva - 21/02/2025 10:51:40</t>
  </si>
  <si>
    <t>TIT88034</t>
  </si>
  <si>
    <t>Temperatura Do Mancal La Do Gerador</t>
  </si>
  <si>
    <t>Rodrigo Silva - 21/02/2025 10:53:28</t>
  </si>
  <si>
    <t>Rodrigo Silva - 21/02/2025 10:53:29</t>
  </si>
  <si>
    <t>Rodrigo Silva - 21/02/2025 10:53:30</t>
  </si>
  <si>
    <t>Rodrigo Silva - 21/02/2025 10:53:31</t>
  </si>
  <si>
    <t>Rodrigo Silva - 21/02/2025 10:53:37</t>
  </si>
  <si>
    <t>Rodrigo Silva - 21/02/2025 10:53:38</t>
  </si>
  <si>
    <t>Rodrigo Silva - 21/02/2025 10:53:39</t>
  </si>
  <si>
    <t>Thiago Aparecido Pinto - 05/03/2025 07:20:45</t>
  </si>
  <si>
    <t>Thiago Aparecido Pinto - 05/03/2025 07:20:44</t>
  </si>
  <si>
    <t>Igor Vantuil - 12/03/2025 16:18:55</t>
  </si>
  <si>
    <t>Base de Dados_Images/TIT88034.Imagem do Equipamento-.135335.jpg</t>
  </si>
  <si>
    <t>Rodrigo Silva - 21/02/2025 10:53:24</t>
  </si>
  <si>
    <t>TIT88035</t>
  </si>
  <si>
    <t>Temperatura Do Mancal Lna Do Gerador</t>
  </si>
  <si>
    <t>Rodrigo Silva - 21/02/2025 10:49:43</t>
  </si>
  <si>
    <t>Rodrigo Silva - 21/02/2025 10:49:47</t>
  </si>
  <si>
    <t>Rodrigo Silva - 21/02/2025 10:49:48</t>
  </si>
  <si>
    <t>Rodrigo Silva - 21/02/2025 10:49:49</t>
  </si>
  <si>
    <t>Rodrigo Silva - 21/02/2025 10:49:57</t>
  </si>
  <si>
    <t>Rodrigo Silva - 21/02/2025 10:49:59</t>
  </si>
  <si>
    <t>Rodrigo Silva - 21/02/2025 10:50:02</t>
  </si>
  <si>
    <t>Thiago Aparecido Pinto - 05/03/2025 07:20:51</t>
  </si>
  <si>
    <t>Thiago Aparecido Pinto - 05/03/2025 07:20:52</t>
  </si>
  <si>
    <t>Igor Vantuil - 12/03/2025 16:19:02</t>
  </si>
  <si>
    <t>Igor Vantuil - 12/03/2025 16:19:03</t>
  </si>
  <si>
    <t>Base de Dados_Images/TIT88035.Imagem do Equipamento-.134942.jpg</t>
  </si>
  <si>
    <t>Rodrigo Silva - 21/02/2025 10:49:37</t>
  </si>
  <si>
    <t>Valvulas De Alivio De Vapor De Escape</t>
  </si>
  <si>
    <t>PIT 30039</t>
  </si>
  <si>
    <t>Pressao Vapor Escape Após Alivio</t>
  </si>
  <si>
    <t>Alessandro Mendes - 04/03/2025 09:29:41</t>
  </si>
  <si>
    <t>Alessandro Mendes - 04/03/2025 09:29:42</t>
  </si>
  <si>
    <t>Alessandro Mendes - 04/03/2025 09:29:43</t>
  </si>
  <si>
    <t>Alessandro Mendes - 04/03/2025 09:29:45</t>
  </si>
  <si>
    <t>Alessandro Mendes - 07/03/2025 11:29:02</t>
  </si>
  <si>
    <t>Alessandro Mendes - 07/03/2025 11:29:05</t>
  </si>
  <si>
    <t>Alessandro Mendes - 07/03/2025 11:29:07</t>
  </si>
  <si>
    <t>Alessandro Mendes - 07/03/2025 11:29:12</t>
  </si>
  <si>
    <t>Alessandro Mendes - 07/03/2025 11:29:13</t>
  </si>
  <si>
    <t>Igor Vantuil - 13/03/2025 07:46:06</t>
  </si>
  <si>
    <t>Igor Vantuil - 13/03/2025 07:46:07</t>
  </si>
  <si>
    <t>Base de Dados_Images/PIT 30039.Imagem do Equipamento-.210717.jpg</t>
  </si>
  <si>
    <t>Alexandre Mesquita - 03/03/2025 18:06:58</t>
  </si>
  <si>
    <t>PCV 30039A</t>
  </si>
  <si>
    <t>Valvula 01 Alivio Vapor Escape</t>
  </si>
  <si>
    <t>Alexandre Mesquita - 28/02/2025 14:37:10</t>
  </si>
  <si>
    <t>Alexandre Mesquita - 28/02/2025 12:45:15</t>
  </si>
  <si>
    <t>Alexandre Mesquita - 28/02/2025 12:45:17</t>
  </si>
  <si>
    <t>Alexandre Mesquita - 28/02/2025 12:45:19</t>
  </si>
  <si>
    <t>Alexandre Mesquita - 28/02/2025 12:45:21</t>
  </si>
  <si>
    <t>Alexandre Mesquita - 28/02/2025 12:45:22</t>
  </si>
  <si>
    <t>Alexandre Mesquita - 28/02/2025 12:45:27</t>
  </si>
  <si>
    <t>Alexandre Mesquita - 28/02/2025 12:45:28</t>
  </si>
  <si>
    <t>Alexandre Mesquita - 28/02/2025 12:02:59</t>
  </si>
  <si>
    <t>Alexandre Mesquita - 28/02/2025 12:03:00</t>
  </si>
  <si>
    <t>Alexandre Mesquita - 06/03/2025 15:18:40</t>
  </si>
  <si>
    <t>Igor Vantuil - 13/03/2025 07:46:19</t>
  </si>
  <si>
    <t>Base de Dados_Images/PCV 30039A.Imagem do Equipamento-.145645.jpg</t>
  </si>
  <si>
    <t>Alexandre Mesquita - 28/02/2025 11:56:35</t>
  </si>
  <si>
    <t>PCV 30039B</t>
  </si>
  <si>
    <t>Valvula 02 Alivio Vapor Escape</t>
  </si>
  <si>
    <t>Thiago Aparecido Pinto - 30/01/2025 17:56:20</t>
  </si>
  <si>
    <t>Alexandre Mesquita - 28/01/2025 09:01:03</t>
  </si>
  <si>
    <t>Alexandre Mesquita - 28/01/2025 09:01:09</t>
  </si>
  <si>
    <t>Alexandre Mesquita - 28/01/2025 09:01:17</t>
  </si>
  <si>
    <t>Alexandre Mesquita - 28/01/2025 09:01:23</t>
  </si>
  <si>
    <t>Alexandre Mesquita - 28/01/2025 09:01:26</t>
  </si>
  <si>
    <t>Alexandre Mesquita - 28/01/2025 09:01:34</t>
  </si>
  <si>
    <t>Alexandre Mesquita - 28/01/2025 09:01:40</t>
  </si>
  <si>
    <t>Alexandre Mesquita - 28/02/2025 11:58:30</t>
  </si>
  <si>
    <t>Alexandre Mesquita - 28/02/2025 11:58:32</t>
  </si>
  <si>
    <t>Alexandre Mesquita - 06/03/2025 15:18:49</t>
  </si>
  <si>
    <t>Igor Vantuil - 13/03/2025 07:46:24</t>
  </si>
  <si>
    <t>Base de Dados_Images/PCV 30039B.Imagem do Equipamento-.120022.jpg</t>
  </si>
  <si>
    <t>Alexandre Mesquita - 28/01/2025 09:00:14</t>
  </si>
  <si>
    <t>PCV 30039C</t>
  </si>
  <si>
    <t>Valvula 03 Alivio Vapor Escape</t>
  </si>
  <si>
    <t>Alexandre Mesquita - 28/02/2025 14:37:20</t>
  </si>
  <si>
    <t>Alexandre Mesquita - 28/02/2025 11:53:51</t>
  </si>
  <si>
    <t>Alexandre Mesquita - 28/02/2025 11:53:52</t>
  </si>
  <si>
    <t>Alexandre Mesquita - 28/02/2025 11:53:53</t>
  </si>
  <si>
    <t>Alexandre Mesquita - 28/02/2025 11:53:57</t>
  </si>
  <si>
    <t>Alexandre Mesquita - 28/02/2025 11:54:00</t>
  </si>
  <si>
    <t>Alexandre Mesquita - 28/02/2025 11:54:01</t>
  </si>
  <si>
    <t>Alexandre Mesquita - 28/02/2025 11:54:03</t>
  </si>
  <si>
    <t>Alexandre Mesquita - 28/02/2025 12:01:29</t>
  </si>
  <si>
    <t>Alexandre Mesquita - 28/02/2025 12:01:31</t>
  </si>
  <si>
    <t>Alexandre Mesquita - 06/03/2025 15:19:06</t>
  </si>
  <si>
    <t>Igor Vantuil - 13/03/2025 07:46:29</t>
  </si>
  <si>
    <t>Base de Dados_Images/PCV 30039C.Imagem do Equipamento-.145311.jpg</t>
  </si>
  <si>
    <t>Alexandre Mesquita - 28/02/2025 11:53:07</t>
  </si>
  <si>
    <t>PCV 30039D</t>
  </si>
  <si>
    <t>Valvula 04 Alivio Vapor Escape</t>
  </si>
  <si>
    <t>Alexandre Mesquita - 28/02/2025 14:37:28</t>
  </si>
  <si>
    <t>Alexandre Mesquita - 28/02/2025 11:55:10</t>
  </si>
  <si>
    <t>Alexandre Mesquita - 28/02/2025 11:55:12</t>
  </si>
  <si>
    <t>Alexandre Mesquita - 28/02/2025 11:55:13</t>
  </si>
  <si>
    <t>Alexandre Mesquita - 28/02/2025 11:55:30</t>
  </si>
  <si>
    <t>Alexandre Mesquita - 28/02/2025 11:55:25</t>
  </si>
  <si>
    <t>Alexandre Mesquita - 28/02/2025 11:55:28</t>
  </si>
  <si>
    <t>Alexandre Mesquita - 28/02/2025 11:55:35</t>
  </si>
  <si>
    <t>Alexandre Mesquita - 28/02/2025 12:02:02</t>
  </si>
  <si>
    <t>Alexandre Mesquita - 28/02/2025 12:02:07</t>
  </si>
  <si>
    <t>Alexandre Mesquita - 06/03/2025 15:19:12</t>
  </si>
  <si>
    <t>Igor Vantuil - 13/03/2025 07:46:36</t>
  </si>
  <si>
    <t>Base de Dados_Images/PCV 30039D.Imagem do Equipamento-.145433.jpg</t>
  </si>
  <si>
    <t>Alexandre Mesquita - 28/02/2025 11:54:28</t>
  </si>
  <si>
    <t>TIT 30038</t>
  </si>
  <si>
    <t>Temp Vapor Escape Após Dessuper</t>
  </si>
  <si>
    <t>Alexandre Mesquita - 28/02/2025 12:40:39</t>
  </si>
  <si>
    <t>Alexandre Mesquita - 28/02/2025 12:40:40</t>
  </si>
  <si>
    <t>Alexandre Mesquita - 28/02/2025 12:40:41</t>
  </si>
  <si>
    <t>Alexandre Mesquita - 28/02/2025 12:40:43</t>
  </si>
  <si>
    <t>Paulo Marchiti - 04/03/2025 13:04:26</t>
  </si>
  <si>
    <t>Paulo Marchiti - 04/03/2025 13:04:28</t>
  </si>
  <si>
    <t>Paulo Marchiti - 04/03/2025 13:04:27</t>
  </si>
  <si>
    <t>Alessandro Mendes - 07/03/2025 11:26:50</t>
  </si>
  <si>
    <t>Alessandro Mendes - 07/03/2025 11:26:53</t>
  </si>
  <si>
    <t>Igor Vantuil - 13/03/2025 07:46:13</t>
  </si>
  <si>
    <t>Base de Dados_Images/TIT 30038.Imagem do Equipamento-.154029.jpg</t>
  </si>
  <si>
    <t>Alexandre Mesquita - 28/02/2025 12:40:22</t>
  </si>
  <si>
    <t>TCV30038</t>
  </si>
  <si>
    <t>Valv Cont Temp Vapor Escape Após Dessuper</t>
  </si>
  <si>
    <t>Alexandre Mesquita - 03/03/2025 18:08:36</t>
  </si>
  <si>
    <t>Alexandre Mesquita - 03/03/2025 18:08:38</t>
  </si>
  <si>
    <t>Alexandre Mesquita - 03/03/2025 18:08:41</t>
  </si>
  <si>
    <t>Alexandre Mesquita - 03/03/2025 18:08:43</t>
  </si>
  <si>
    <t>Alexandre Mesquita - 03/03/2025 18:08:49</t>
  </si>
  <si>
    <t>Alexandre Mesquita - 03/03/2025 18:08:54</t>
  </si>
  <si>
    <t>Alexandre Mesquita - 03/03/2025 18:08:57</t>
  </si>
  <si>
    <t>Alexandre Mesquita - 03/03/2025 18:09:01</t>
  </si>
  <si>
    <t>Paulo Marchiti - 04/03/2025 13:04:55</t>
  </si>
  <si>
    <t>Paulo Marchiti - 04/03/2025 13:04:56</t>
  </si>
  <si>
    <t>Alessandro Mendes - 07/03/2025 11:28:14</t>
  </si>
  <si>
    <t>Igor Vantuil - 13/03/2025 07:46:42</t>
  </si>
  <si>
    <t>Base de Dados_Images/TCV30038.Imagem do Equipamento-.151649.jpg</t>
  </si>
  <si>
    <t>Alexandre Mesquita - 28/02/2025 12:16:44</t>
  </si>
  <si>
    <t>Valvulas De Alivio De Vapor V1 E V2</t>
  </si>
  <si>
    <t>PCV 30062A</t>
  </si>
  <si>
    <t>Valvula 01 Alivio De V1</t>
  </si>
  <si>
    <t>Thiago Aparecido Pinto - 03/02/2025 14:08:08</t>
  </si>
  <si>
    <t>Alexandre Mesquita - 29/01/2025 14:33:11</t>
  </si>
  <si>
    <t>Alexandre Mesquita - 29/01/2025 14:33:15</t>
  </si>
  <si>
    <t>Alexandre Mesquita - 29/01/2025 14:33:32</t>
  </si>
  <si>
    <t>Alexandre Mesquita - 29/01/2025 14:33:34</t>
  </si>
  <si>
    <t>Alexandre Mesquita - 29/01/2025 14:33:36</t>
  </si>
  <si>
    <t>Alexandre Mesquita - 29/01/2025 14:33:41</t>
  </si>
  <si>
    <t>Alexandre Mesquita - 29/01/2025 14:33:44</t>
  </si>
  <si>
    <t>Márcio José da Fonseca - 12/02/2025 10:26:45</t>
  </si>
  <si>
    <t>Márcio José da Fonseca - 12/02/2025 10:26:46</t>
  </si>
  <si>
    <t>Alessandro Mendes - 07/03/2025 11:50:19</t>
  </si>
  <si>
    <t>Waldrovany - 12/03/2025 09:14:31</t>
  </si>
  <si>
    <t>Base de Dados_Images/PCV 30062A.Imagem do Equipamento-.173226.jpg</t>
  </si>
  <si>
    <t>Alexandre Mesquita - 29/01/2025 14:32:21</t>
  </si>
  <si>
    <t>PCV 30062B</t>
  </si>
  <si>
    <t>Valvula 02 Alivio De V1</t>
  </si>
  <si>
    <t>Thiago Aparecido Pinto - 03/02/2025 14:10:19</t>
  </si>
  <si>
    <t>Thiago Aparecido Pinto - 03/02/2025 07:34:37</t>
  </si>
  <si>
    <t>Alexandre Mesquita - 29/01/2025 14:30:19</t>
  </si>
  <si>
    <t>Alexandre Mesquita - 29/01/2025 14:30:51</t>
  </si>
  <si>
    <t>Alexandre Mesquita - 29/01/2025 14:30:56</t>
  </si>
  <si>
    <t>Alexandre Mesquita - 29/01/2025 14:31:01</t>
  </si>
  <si>
    <t>Alexandre Mesquita - 29/01/2025 14:31:05</t>
  </si>
  <si>
    <t>Alexandre Mesquita - 29/01/2025 14:31:10</t>
  </si>
  <si>
    <t>Alexandre Mesquita - 28/02/2025 12:12:41</t>
  </si>
  <si>
    <t>Alexandre Mesquita - 28/02/2025 12:12:45</t>
  </si>
  <si>
    <t>Alessandro Mendes - 07/03/2025 11:50:41</t>
  </si>
  <si>
    <t>Waldrovany - 12/03/2025 09:14:36</t>
  </si>
  <si>
    <t>Base de Dados_Images/PCV 30062B.Imagem do Equipamento-.172853.jpg</t>
  </si>
  <si>
    <t>Alexandre Mesquita - 29/01/2025 14:28:48</t>
  </si>
  <si>
    <t>PIT 30054</t>
  </si>
  <si>
    <t>Pressao Linha Vapor V2</t>
  </si>
  <si>
    <t>Alexandre Mesquita - 28/01/2025 09:15:17</t>
  </si>
  <si>
    <t>Alexandre Mesquita - 28/01/2025 09:15:25</t>
  </si>
  <si>
    <t>Alexandre Mesquita - 28/01/2025 09:15:29</t>
  </si>
  <si>
    <t>Alexandre Mesquita - 28/01/2025 09:15:33</t>
  </si>
  <si>
    <t>Paulo Marchiti - 04/03/2025 12:50:16</t>
  </si>
  <si>
    <t>Paulo Marchiti - 04/03/2025 12:50:19</t>
  </si>
  <si>
    <t>Alessandro Mendes - 07/03/2025 11:49:31</t>
  </si>
  <si>
    <t>Alessandro Mendes - 07/03/2025 11:49:34</t>
  </si>
  <si>
    <t>Waldrovany - 12/03/2025 08:40:47</t>
  </si>
  <si>
    <t>Waldrovany - 12/03/2025 08:40:48</t>
  </si>
  <si>
    <t>Base de Dados_Images/PIT 30054.Imagem do Equipamento-.121503.jpg</t>
  </si>
  <si>
    <t>Alexandre Mesquita - 28/01/2025 09:14:57</t>
  </si>
  <si>
    <t>PCV 30054</t>
  </si>
  <si>
    <t>Valvula Alivio De V2</t>
  </si>
  <si>
    <t>Thiago Aparecido Pinto - 03/02/2025 14:11:28</t>
  </si>
  <si>
    <t>Alexandre Mesquita - 28/01/2025 09:05:41</t>
  </si>
  <si>
    <t>Alexandre Mesquita - 28/01/2025 09:06:31</t>
  </si>
  <si>
    <t>Alexandre Mesquita - 28/01/2025 09:06:35</t>
  </si>
  <si>
    <t>Alexandre Mesquita - 28/01/2025 09:06:40</t>
  </si>
  <si>
    <t>Alexandre Mesquita - 28/01/2025 09:06:51</t>
  </si>
  <si>
    <t>Alexandre Mesquita - 28/01/2025 09:06:58</t>
  </si>
  <si>
    <t>Alexandre Mesquita - 28/01/2025 09:07:02</t>
  </si>
  <si>
    <t>Alexandre Mesquita - 28/02/2025 12:13:21</t>
  </si>
  <si>
    <t>Alexandre Mesquita - 28/02/2025 12:13:22</t>
  </si>
  <si>
    <t>Alessandro Mendes - 07/03/2025 11:50:48</t>
  </si>
  <si>
    <t>Waldrovany - 12/03/2025 09:14:41</t>
  </si>
  <si>
    <t>Base de Dados_Images/PCV 30054.Imagem do Equipamento-.120518.jpg</t>
  </si>
  <si>
    <t>Alexandre Mesquita - 28/01/2025 09:05:12</t>
  </si>
  <si>
    <t>Ventilador Pneumático</t>
  </si>
  <si>
    <t>VT8101</t>
  </si>
  <si>
    <t>Ventilador Pneumatico 01</t>
  </si>
  <si>
    <t>Rodrigo Silva - 24/01/2025 13:08:41</t>
  </si>
  <si>
    <t>Rodrigo Silva - 24/01/2025 13:08:47</t>
  </si>
  <si>
    <t>Rodrigo Silva - 24/01/2025 13:08:53</t>
  </si>
  <si>
    <t>Rodrigo Silva - 24/01/2025 13:08:57</t>
  </si>
  <si>
    <t>Rodrigo Silva - 24/01/2025 13:09:00</t>
  </si>
  <si>
    <t>Rodrigo Silva - 24/01/2025 13:09:04</t>
  </si>
  <si>
    <t>Rodrigo Silva - 24/01/2025 13:09:09</t>
  </si>
  <si>
    <t>Rodrigo Silva - 24/01/2025 13:09:12</t>
  </si>
  <si>
    <t>Rodrigo Silva - 24/01/2025 13:09:17</t>
  </si>
  <si>
    <t>Rodrigo Silva - 24/01/2025 13:09:20</t>
  </si>
  <si>
    <t>Rodrigo Silva - 24/01/2025 13:09:23</t>
  </si>
  <si>
    <t>Rodrigo Silva - 24/01/2025 13:09:30</t>
  </si>
  <si>
    <t>Rodrigo Silva - 24/01/2025 13:09:33</t>
  </si>
  <si>
    <t>Rodrigo Silva - 24/01/2025 13:09:39</t>
  </si>
  <si>
    <t>Rodrigo Silva - 24/01/2025 13:09:44</t>
  </si>
  <si>
    <t>Rodrigo Silva - 24/01/2025 13:09:47</t>
  </si>
  <si>
    <t>Rodrigo Silva - 24/01/2025 13:09:51</t>
  </si>
  <si>
    <t>Rodrigo Silva - 24/01/2025 13:09:56</t>
  </si>
  <si>
    <t>Rodrigo Silva - 24/01/2025 13:09:59</t>
  </si>
  <si>
    <t>Rodrigo Silva - 24/01/2025 13:10:06</t>
  </si>
  <si>
    <t>Rodrigo Silva - 24/01/2025 13:10:10</t>
  </si>
  <si>
    <t>Igor Vantuil - 14/02/2025 17:14:40</t>
  </si>
  <si>
    <t>Igor Vantuil - 14/02/2025 17:14:43</t>
  </si>
  <si>
    <t>Igor Vantuil - 14/02/2025 17:14:47</t>
  </si>
  <si>
    <t>Igor Vantuil - 14/02/2025 17:14:49</t>
  </si>
  <si>
    <t>Igor Vantuil - 14/02/2025 17:14:50</t>
  </si>
  <si>
    <t>Igor Vantuil - 14/02/2025 17:14:52</t>
  </si>
  <si>
    <t>Igor Vantuil - 14/02/2025 17:15:00</t>
  </si>
  <si>
    <t>Igor Vantuil - 17/02/2025 07:29:53</t>
  </si>
  <si>
    <t>Igor Vantuil - 17/02/2025 07:29:55</t>
  </si>
  <si>
    <t>Igor Vantuil - 04/03/2025 13:50:25</t>
  </si>
  <si>
    <t>Base de Dados_Images/VT8101.Imagem do Equipamento-.113208.jpg</t>
  </si>
  <si>
    <t>Alexandre Mesquita - 24/01/2025 08:32:01</t>
  </si>
  <si>
    <t>VT8102</t>
  </si>
  <si>
    <t>Ventilador Pneumático 02</t>
  </si>
  <si>
    <t>Márcio José da Fonseca - 27/01/2025 09:04:50</t>
  </si>
  <si>
    <t>Márcio José da Fonseca - 27/01/2025 09:04:52</t>
  </si>
  <si>
    <t>Márcio José da Fonseca - 27/01/2025 09:04:53</t>
  </si>
  <si>
    <t>Márcio José da Fonseca - 27/01/2025 09:04:55</t>
  </si>
  <si>
    <t>Márcio José da Fonseca - 27/01/2025 09:04:57</t>
  </si>
  <si>
    <t>Márcio José da Fonseca - 27/01/2025 09:05:00</t>
  </si>
  <si>
    <t>Márcio José da Fonseca - 27/01/2025 09:05:01</t>
  </si>
  <si>
    <t>Márcio José da Fonseca - 27/01/2025 09:05:06</t>
  </si>
  <si>
    <t>Márcio José da Fonseca - 27/01/2025 09:05:07</t>
  </si>
  <si>
    <t>Márcio José da Fonseca - 27/01/2025 09:05:09</t>
  </si>
  <si>
    <t>Márcio José da Fonseca - 27/01/2025 09:05:11</t>
  </si>
  <si>
    <t>Márcio José da Fonseca - 27/01/2025 09:05:12</t>
  </si>
  <si>
    <t>Márcio José da Fonseca - 27/01/2025 09:05:14</t>
  </si>
  <si>
    <t>Márcio José da Fonseca - 27/01/2025 09:05:16</t>
  </si>
  <si>
    <t>Márcio José da Fonseca - 27/01/2025 09:05:18</t>
  </si>
  <si>
    <t>Márcio José da Fonseca - 27/01/2025 09:05:20</t>
  </si>
  <si>
    <t>Márcio José da Fonseca - 27/01/2025 09:05:23</t>
  </si>
  <si>
    <t>Márcio José da Fonseca - 27/01/2025 09:05:25</t>
  </si>
  <si>
    <t>Márcio José da Fonseca - 27/01/2025 09:05:27</t>
  </si>
  <si>
    <t>Márcio José da Fonseca - 27/01/2025 09:05:37</t>
  </si>
  <si>
    <t>Márcio José da Fonseca - 27/01/2025 09:05:42</t>
  </si>
  <si>
    <t>Igor Vantuil - 14/02/2025 17:15:12</t>
  </si>
  <si>
    <t>Igor Vantuil - 14/02/2025 17:15:14</t>
  </si>
  <si>
    <t>Igor Vantuil - 14/02/2025 17:15:16</t>
  </si>
  <si>
    <t>Igor Vantuil - 14/02/2025 17:15:18</t>
  </si>
  <si>
    <t>Igor Vantuil - 14/02/2025 17:15:20</t>
  </si>
  <si>
    <t>Igor Vantuil - 14/02/2025 17:15:22</t>
  </si>
  <si>
    <t>Igor Vantuil - 14/02/2025 17:15:23</t>
  </si>
  <si>
    <t>Igor Vantuil - 17/02/2025 07:30:44</t>
  </si>
  <si>
    <t>Igor Vantuil - 17/02/2025 07:30:46</t>
  </si>
  <si>
    <t>Igor Vantuil - 04/03/2025 13:50:33</t>
  </si>
  <si>
    <t>Igor Vantuil - 04/03/2025 13:50:34</t>
  </si>
  <si>
    <t>Igor Vantuil - 04/03/2025 13:50:35</t>
  </si>
  <si>
    <t>Base de Dados_Images/VT8102.Imagem do Equipamento-.120449.jpg</t>
  </si>
  <si>
    <t>Márcio José da Fonseca - 27/01/2025 09:04:43</t>
  </si>
  <si>
    <t>MG3001</t>
  </si>
  <si>
    <t>Moega de carregamento de torta</t>
  </si>
  <si>
    <t>Thiago Aparecido Pinto - 10/02/2025 16:32:32</t>
  </si>
  <si>
    <t>Thiago Aparecido Pinto - 10/02/2025 16:32:34</t>
  </si>
  <si>
    <t>Thiago Aparecido Pinto - 10/02/2025 16:32:44</t>
  </si>
  <si>
    <t>Thiago Aparecido Pinto - 10/02/2025 16:32:48</t>
  </si>
  <si>
    <t>Thiago Aparecido Pinto - 10/02/2025 16:32:51</t>
  </si>
  <si>
    <t>Thiago Aparecido Pinto - 10/02/2025 16:32:53</t>
  </si>
  <si>
    <t>Thiago Aparecido Pinto - 10/02/2025 16:32:55</t>
  </si>
  <si>
    <t>Thiago Aparecido Pinto - 10/02/2025 16:32:59</t>
  </si>
  <si>
    <t>Thiago Aparecido Pinto - 10/02/2025 16:33:02</t>
  </si>
  <si>
    <t>Alessandro Mendes - 07/03/2025 11:36:19</t>
  </si>
  <si>
    <t>Thiago Aparecido Pinto - 19/03/2025 07:39:47</t>
  </si>
  <si>
    <t>Thiago Aparecido Pinto - 19/03/2025 07:39:49</t>
  </si>
  <si>
    <t>Thiago Aparecido Pinto - 19/03/2025 07:39:51</t>
  </si>
  <si>
    <t>Thiago Aparecido Pinto - 19/03/2025 07:39:52</t>
  </si>
  <si>
    <t>Base de Dados_Images/MG3001.Imagem do Equipamento-.193224.jpg</t>
  </si>
  <si>
    <t>Thiago Aparecido Pinto - 10/02/2025 16:32:19</t>
  </si>
  <si>
    <t>Setorial</t>
  </si>
  <si>
    <t>PD3001- 1</t>
  </si>
  <si>
    <t>Painel elétrico</t>
  </si>
  <si>
    <t>Thiago Aparecido Pinto - 13/02/2025 11:04:04</t>
  </si>
  <si>
    <t>Thiago Aparecido Pinto - 13/02/2025 11:04:07</t>
  </si>
  <si>
    <t>Thiago Aparecido Pinto - 13/02/2025 11:04:09</t>
  </si>
  <si>
    <t>Thiago Aparecido Pinto - 13/02/2025 11:04:11</t>
  </si>
  <si>
    <t>Alessandro Mendes - 07/03/2025 11:39:34</t>
  </si>
  <si>
    <t>Alessandro Mendes - 07/03/2025 11:39:33</t>
  </si>
  <si>
    <t>Alessandro Mendes - 07/03/2025 11:39:56</t>
  </si>
  <si>
    <t>Alessandro Mendes - 07/03/2025 11:39:55</t>
  </si>
  <si>
    <t>Thiago Aparecido Pinto - 13/03/2025 12:09:23</t>
  </si>
  <si>
    <t>Thiago Aparecido Pinto - 13/03/2025 12:09:24</t>
  </si>
  <si>
    <t>Base de Dados_Images/PD3001- 1.Imagem do Equipamento-.140426.jpg</t>
  </si>
  <si>
    <t>Thiago Aparecido Pinto - 13/02/2025 11:04:00</t>
  </si>
  <si>
    <t>PD3001- 2</t>
  </si>
  <si>
    <t>Thiago Aparecido Pinto - 13/02/2025 11:04:19</t>
  </si>
  <si>
    <t>Thiago Aparecido Pinto - 13/02/2025 11:04:20</t>
  </si>
  <si>
    <t>Thiago Aparecido Pinto - 13/02/2025 11:04:21</t>
  </si>
  <si>
    <t>Thiago Aparecido Pinto - 13/02/2025 11:04:23</t>
  </si>
  <si>
    <t>Alessandro Mendes - 07/03/2025 11:39:41</t>
  </si>
  <si>
    <t>Alessandro Mendes - 07/03/2025 11:39:40</t>
  </si>
  <si>
    <t>Alessandro Mendes - 07/03/2025 11:39:47</t>
  </si>
  <si>
    <t>Alessandro Mendes - 07/03/2025 11:39:45</t>
  </si>
  <si>
    <t>Thiago Aparecido Pinto - 13/03/2025 12:09:29</t>
  </si>
  <si>
    <t>Thiago Aparecido Pinto - 13/03/2025 12:09:30</t>
  </si>
  <si>
    <t>Base de Dados_Images/PD3001- 2.Imagem do Equipamento-.140634.jpg</t>
  </si>
  <si>
    <t>Thiago Aparecido Pinto - 13/02/2025 11:04:29</t>
  </si>
  <si>
    <t>Casa de cal</t>
  </si>
  <si>
    <t>Guincho Hilo</t>
  </si>
  <si>
    <t>TA1001</t>
  </si>
  <si>
    <t>Talha elétrica do cal</t>
  </si>
  <si>
    <t>Thiago Aparecido Pinto - 12/02/2025 08:51:24</t>
  </si>
  <si>
    <t>Thiago Aparecido Pinto - 12/02/2025 08:51:25</t>
  </si>
  <si>
    <t>Thiago Aparecido Pinto - 12/02/2025 08:51:29</t>
  </si>
  <si>
    <t>Thiago Aparecido Pinto - 12/02/2025 08:51:31</t>
  </si>
  <si>
    <t>Thiago Aparecido Pinto - 12/02/2025 08:51:34</t>
  </si>
  <si>
    <t>Thiago Aparecido Pinto - 12/02/2025 08:51:38</t>
  </si>
  <si>
    <t>Thiago Aparecido Pinto - 12/02/2025 08:52:42</t>
  </si>
  <si>
    <t>Thiago Aparecido Pinto - 12/02/2025 08:51:42</t>
  </si>
  <si>
    <t>Thiago Aparecido Pinto - 12/02/2025 08:51:44</t>
  </si>
  <si>
    <t>Thiago Aparecido Pinto - 12/02/2025 08:51:46</t>
  </si>
  <si>
    <t>Thiago Aparecido Pinto - 12/02/2025 08:51:48</t>
  </si>
  <si>
    <t>Thiago Aparecido Pinto - 12/02/2025 08:51:51</t>
  </si>
  <si>
    <t>Thiago Aparecido Pinto - 12/02/2025 08:51:52</t>
  </si>
  <si>
    <t>Thiago Aparecido Pinto - 12/02/2025 08:52:03</t>
  </si>
  <si>
    <t>Thiago Aparecido Pinto - 12/02/2025 08:52:04</t>
  </si>
  <si>
    <t>Thiago Aparecido Pinto - 12/02/2025 08:52:06</t>
  </si>
  <si>
    <t>Thiago Aparecido Pinto - 12/02/2025 08:52:09</t>
  </si>
  <si>
    <t>Thiago Aparecido Pinto - 12/02/2025 08:52:14</t>
  </si>
  <si>
    <t>Thiago Aparecido Pinto - 12/02/2025 08:52:16</t>
  </si>
  <si>
    <t>Thiago Aparecido Pinto - 12/02/2025 08:52:19</t>
  </si>
  <si>
    <t>Thiago Aparecido Pinto - 12/02/2025 08:52:20</t>
  </si>
  <si>
    <t>Thiago Aparecido Pinto - 12/02/2025 08:52:22</t>
  </si>
  <si>
    <t>Thiago Aparecido Pinto - 12/02/2025 08:52:24</t>
  </si>
  <si>
    <t>Thiago Aparecido Pinto - 12/02/2025 08:52:26</t>
  </si>
  <si>
    <t>Thiago Aparecido Pinto - 12/02/2025 08:52:28</t>
  </si>
  <si>
    <t>Thiago Aparecido Pinto - 12/02/2025 08:52:33</t>
  </si>
  <si>
    <t>Thiago Aparecido Pinto - 12/02/2025 08:52:36</t>
  </si>
  <si>
    <t>Thiago Aparecido Pinto - 12/02/2025 08:52:38</t>
  </si>
  <si>
    <t>Thiago Aparecido Pinto - 24/02/2025 07:36:42</t>
  </si>
  <si>
    <t>Thiago Aparecido Pinto - 24/02/2025 07:36:44</t>
  </si>
  <si>
    <t>Thiago Aparecido Pinto - 24/02/2025 07:36:50</t>
  </si>
  <si>
    <t>Thiago Aparecido Pinto - 24/02/2025 07:36:52</t>
  </si>
  <si>
    <t>Thiago Aparecido Pinto - 24/02/2025 07:36:54</t>
  </si>
  <si>
    <t>Thiago Aparecido Pinto - 24/02/2025 07:37:01</t>
  </si>
  <si>
    <t>Thiago Aparecido Pinto - 24/02/2025 07:37:05</t>
  </si>
  <si>
    <t>Thiago Aparecido Pinto - 31/03/2025 13:37:59</t>
  </si>
  <si>
    <t>Thiago Aparecido Pinto - 31/03/2025 13:38:13</t>
  </si>
  <si>
    <t>Thiago Aparecido Pinto - 31/03/2025 13:38:14</t>
  </si>
  <si>
    <t>Base de Dados_Images/TA1001.Imagem do Equipamento-.133438.jpg</t>
  </si>
  <si>
    <t>Thiago Aparecido Pinto - 11/02/2025 10:34:33</t>
  </si>
  <si>
    <t>AM8104</t>
  </si>
  <si>
    <t>AMOSTRADOR  TORRES MULTI JATO</t>
  </si>
  <si>
    <t>Márcio José da Fonseca - 27/01/2025 15:19:41</t>
  </si>
  <si>
    <t>Márcio José da Fonseca - 27/01/2025 15:19:46</t>
  </si>
  <si>
    <t>Márcio José da Fonseca - 27/01/2025 15:19:54</t>
  </si>
  <si>
    <t>Márcio José da Fonseca - 27/01/2025 15:19:57</t>
  </si>
  <si>
    <t>Márcio José da Fonseca - 27/01/2025 15:19:59</t>
  </si>
  <si>
    <t>Márcio José da Fonseca - 27/01/2025 15:20:04</t>
  </si>
  <si>
    <t>Márcio José da Fonseca - 27/01/2025 15:20:07</t>
  </si>
  <si>
    <t>Márcio José da Fonseca - 27/01/2025 15:20:10</t>
  </si>
  <si>
    <t>Márcio José da Fonseca - 27/01/2025 15:20:11</t>
  </si>
  <si>
    <t>Márcio José da Fonseca - 27/01/2025 15:20:15</t>
  </si>
  <si>
    <t>Márcio José da Fonseca - 27/01/2025 15:20:18</t>
  </si>
  <si>
    <t>Márcio José da Fonseca - 27/01/2025 15:20:20</t>
  </si>
  <si>
    <t>Márcio José da Fonseca - 27/01/2025 15:20:24</t>
  </si>
  <si>
    <t>Márcio José da Fonseca - 27/01/2025 15:20:28</t>
  </si>
  <si>
    <t>Márcio José da Fonseca - 27/01/2025 15:20:30</t>
  </si>
  <si>
    <t>Márcio José da Fonseca - 27/01/2025 15:20:33</t>
  </si>
  <si>
    <t>Márcio José da Fonseca - 27/01/2025 15:20:37</t>
  </si>
  <si>
    <t>Márcio José da Fonseca - 27/01/2025 15:20:39</t>
  </si>
  <si>
    <t>Márcio José da Fonseca - 27/01/2025 15:20:42</t>
  </si>
  <si>
    <t>Márcio José da Fonseca - 27/01/2025 15:20:44</t>
  </si>
  <si>
    <t>Márcio José da Fonseca - 27/01/2025 15:20:47</t>
  </si>
  <si>
    <t>Márcio José da Fonseca - 27/01/2025 15:20:53</t>
  </si>
  <si>
    <t>Márcio José da Fonseca - 27/01/2025 15:20:55</t>
  </si>
  <si>
    <t>Alessandro Mendes - 08/03/2025 10:50:37</t>
  </si>
  <si>
    <t>Alessandro Mendes - 08/03/2025 10:50:36</t>
  </si>
  <si>
    <t>Alessandro Mendes - 08/03/2025 10:50:39</t>
  </si>
  <si>
    <t>Alessandro Mendes - 08/03/2025 10:50:38</t>
  </si>
  <si>
    <t>Alessandro Mendes - 08/03/2025 10:50:41</t>
  </si>
  <si>
    <t>Alessandro Mendes - 08/03/2025 10:50:47</t>
  </si>
  <si>
    <t>Alessandro Mendes - 08/03/2025 10:50:48</t>
  </si>
  <si>
    <t>Alessandro Mendes - 08/03/2025 10:50:53</t>
  </si>
  <si>
    <t>Alessandro Mendes - 08/03/2025 10:50:51</t>
  </si>
  <si>
    <t>Base de Dados_Images/AM8104.Imagem do Equipamento-.181911.jpg</t>
  </si>
  <si>
    <t>Márcio José da Fonseca - 27/01/2025 15:18:56</t>
  </si>
  <si>
    <t>PD4001</t>
  </si>
  <si>
    <t>PAINEL ELETRICO 440/220 V - Nº 1</t>
  </si>
  <si>
    <t>Thiago Aparecido Pinto - 13/02/2025 10:59:49</t>
  </si>
  <si>
    <t>Thiago Aparecido Pinto - 13/02/2025 10:59:50</t>
  </si>
  <si>
    <t>Thiago Aparecido Pinto - 13/02/2025 10:59:51</t>
  </si>
  <si>
    <t>Thiago Aparecido Pinto - 13/02/2025 10:59:53</t>
  </si>
  <si>
    <t>Thiago Aparecido Pinto - 19/02/2025 10:18:04</t>
  </si>
  <si>
    <t>Thiago Aparecido Pinto - 19/02/2025 10:18:06</t>
  </si>
  <si>
    <t>Waldrovany - 13/03/2025 10:00:56</t>
  </si>
  <si>
    <t>Waldrovany - 13/03/2025 10:00:57</t>
  </si>
  <si>
    <t>Thiago Aparecido Pinto - 18/03/2025 16:56:50</t>
  </si>
  <si>
    <t>Base de Dados_Images/PD4001.Imagem do Equipamento-.140046.jpg</t>
  </si>
  <si>
    <t>Thiago Aparecido Pinto - 13/02/2025 10:59:43</t>
  </si>
  <si>
    <t>AM8111</t>
  </si>
  <si>
    <t>AMOSTRADOR  DO AÇÚCAR</t>
  </si>
  <si>
    <t>Rodrigo Silva - 10/02/2025 15:36:17</t>
  </si>
  <si>
    <t>Rodrigo Silva - 10/02/2025 15:36:27</t>
  </si>
  <si>
    <t>Thiago Aparecido Pinto - 10/02/2025 16:13:49</t>
  </si>
  <si>
    <t>Rodrigo Silva - 10/02/2025 15:36:38</t>
  </si>
  <si>
    <t>Rodrigo Silva - 10/02/2025 15:36:43</t>
  </si>
  <si>
    <t>Rodrigo Silva - 10/02/2025 15:36:46</t>
  </si>
  <si>
    <t>Thiago Aparecido Pinto - 10/02/2025 16:13:54</t>
  </si>
  <si>
    <t>Thiago Aparecido Pinto - 10/02/2025 16:13:53</t>
  </si>
  <si>
    <t>Thiago Aparecido Pinto - 10/02/2025 16:13:55</t>
  </si>
  <si>
    <t>Thiago Aparecido Pinto - 10/02/2025 16:13:57</t>
  </si>
  <si>
    <t>Thiago Aparecido Pinto - 10/02/2025 16:13:59</t>
  </si>
  <si>
    <t>Thiago Aparecido Pinto - 10/02/2025 16:14:05</t>
  </si>
  <si>
    <t>Thiago Aparecido Pinto - 10/02/2025 16:14:06</t>
  </si>
  <si>
    <t>Thiago Aparecido Pinto - 10/02/2025 16:14:09</t>
  </si>
  <si>
    <t>Thiago Aparecido Pinto - 10/02/2025 16:14:10</t>
  </si>
  <si>
    <t>Thiago Aparecido Pinto - 10/02/2025 16:14:11</t>
  </si>
  <si>
    <t>Thiago Aparecido Pinto - 10/02/2025 16:14:15</t>
  </si>
  <si>
    <t>Thiago Aparecido Pinto - 10/02/2025 16:14:14</t>
  </si>
  <si>
    <t>Thiago Aparecido Pinto - 10/02/2025 16:14:18</t>
  </si>
  <si>
    <t>Thiago Aparecido Pinto - 10/02/2025 16:14:19</t>
  </si>
  <si>
    <t>Thiago Aparecido Pinto - 10/02/2025 16:14:20</t>
  </si>
  <si>
    <t>Thiago Aparecido Pinto - 10/02/2025 16:14:22</t>
  </si>
  <si>
    <t>Thiago Aparecido Pinto - 10/02/2025 16:14:23</t>
  </si>
  <si>
    <t>Waldrovany - 31/03/2025 13:51:52</t>
  </si>
  <si>
    <t>Waldrovany - 31/03/2025 13:51:53</t>
  </si>
  <si>
    <t>Waldrovany - 31/03/2025 13:51:55</t>
  </si>
  <si>
    <t>Waldrovany - 31/03/2025 13:52:05</t>
  </si>
  <si>
    <t>Waldrovany - 31/03/2025 13:52:02</t>
  </si>
  <si>
    <t>Waldrovany - 31/03/2025 13:52:11</t>
  </si>
  <si>
    <t>Waldrovany - 31/03/2025 13:52:13</t>
  </si>
  <si>
    <t>Waldrovany - 31/03/2025 13:52:17</t>
  </si>
  <si>
    <t>Waldrovany - 31/03/2025 13:52:20</t>
  </si>
  <si>
    <t>Waldrovany - 31/03/2025 13:52:22</t>
  </si>
  <si>
    <t>Waldrovany - 31/03/2025 13:52:27</t>
  </si>
  <si>
    <t>Base de Dados_Images/AM8111.Imagem do Equipamento-.183611.jpg</t>
  </si>
  <si>
    <t>Rodrigo Silva - 10/02/2025 15:36:07</t>
  </si>
  <si>
    <t>PD7001</t>
  </si>
  <si>
    <t>Thiago Aparecido Pinto - 13/02/2025 07:50:06</t>
  </si>
  <si>
    <t>Thiago Aparecido Pinto - 13/02/2025 07:50:08</t>
  </si>
  <si>
    <t>Thiago Aparecido Pinto - 13/02/2025 07:50:10</t>
  </si>
  <si>
    <t>Thiago Aparecido Pinto - 13/02/2025 07:50:13</t>
  </si>
  <si>
    <t>Thiago Aparecido Pinto - 19/02/2025 09:48:18</t>
  </si>
  <si>
    <t>Thiago Aparecido Pinto - 19/02/2025 09:48:19</t>
  </si>
  <si>
    <t>Thiago Aparecido Pinto - 19/02/2025 09:48:20</t>
  </si>
  <si>
    <t>Thiago Aparecido Pinto - 19/02/2025 09:48:27</t>
  </si>
  <si>
    <t>Thiago Aparecido Pinto - 19/02/2025 09:48:29</t>
  </si>
  <si>
    <t>Waldrovany - 12/03/2025 09:36:32</t>
  </si>
  <si>
    <t>Waldrovany - 12/03/2025 09:36:33</t>
  </si>
  <si>
    <t>Base de Dados_Images/PD7001.Imagem do Equipamento-.105016.jpg</t>
  </si>
  <si>
    <t>Thiago Aparecido Pinto - 13/02/2025 07:50:01</t>
  </si>
  <si>
    <t>HL1001</t>
  </si>
  <si>
    <t>HILLO TOMBADOR MECÂNICO</t>
  </si>
  <si>
    <t>Thiago Aparecido Pinto - 19/02/2025 15:38:32</t>
  </si>
  <si>
    <t>Uanderson Dos Santos - 05/02/2025 15:25:24</t>
  </si>
  <si>
    <t>Uanderson Dos Santos - 05/02/2025 15:25:31</t>
  </si>
  <si>
    <t>Uanderson Dos Santos - 05/02/2025 15:25:38</t>
  </si>
  <si>
    <t>Uanderson Dos Santos - 05/02/2025 15:25:42</t>
  </si>
  <si>
    <t>Uanderson Dos Santos - 05/02/2025 15:25:52</t>
  </si>
  <si>
    <t>Uanderson Dos Santos - 05/02/2025 15:26:03</t>
  </si>
  <si>
    <t>Thiago Aparecido Pinto - 19/02/2025 15:38:35</t>
  </si>
  <si>
    <t>Uanderson Dos Santos - 05/02/2025 15:26:25</t>
  </si>
  <si>
    <t>Uanderson Dos Santos - 05/02/2025 15:26:29</t>
  </si>
  <si>
    <t>Uanderson Dos Santos - 05/02/2025 15:26:37</t>
  </si>
  <si>
    <t>Uanderson Dos Santos - 05/02/2025 15:26:51</t>
  </si>
  <si>
    <t>Uanderson Dos Santos - 05/02/2025 15:26:55</t>
  </si>
  <si>
    <t>Uanderson Dos Santos - 05/02/2025 15:27:07</t>
  </si>
  <si>
    <t>Uanderson Dos Santos - 05/02/2025 15:27:10</t>
  </si>
  <si>
    <t>Uanderson Dos Santos - 05/02/2025 15:28:08</t>
  </si>
  <si>
    <t>Thiago Aparecido Pinto - 19/02/2025 15:38:38</t>
  </si>
  <si>
    <t>Uanderson Dos Santos - 05/02/2025 15:28:28</t>
  </si>
  <si>
    <t>Uanderson Dos Santos - 05/02/2025 15:28:47</t>
  </si>
  <si>
    <t>Uanderson Dos Santos - 05/02/2025 15:29:14</t>
  </si>
  <si>
    <t>Uanderson Dos Santos - 06/02/2025 12:38:29</t>
  </si>
  <si>
    <t>Uanderson Dos Santos - 06/02/2025 12:38:31</t>
  </si>
  <si>
    <t>Thiago Aparecido Pinto - 19/02/2025 15:38:16</t>
  </si>
  <si>
    <t>Uanderson Dos Santos - 05/02/2025 15:29:59</t>
  </si>
  <si>
    <t>Uanderson Dos Santos - 05/02/2025 15:29:50</t>
  </si>
  <si>
    <t>Uanderson Dos Santos - 05/02/2025 15:30:04</t>
  </si>
  <si>
    <t>Thiago Aparecido Pinto - 19/02/2025 15:38:41</t>
  </si>
  <si>
    <t>Thiago Aparecido Pinto - 19/02/2025 15:38:46</t>
  </si>
  <si>
    <t>Igor Vantuil - 04/03/2025 11:41:18</t>
  </si>
  <si>
    <t>Igor Vantuil - 04/03/2025 11:41:20</t>
  </si>
  <si>
    <t>Igor Vantuil - 04/03/2025 11:41:21</t>
  </si>
  <si>
    <t>Igor Vantuil - 04/03/2025 11:41:22</t>
  </si>
  <si>
    <t>Igor Vantuil - 04/03/2025 11:41:26</t>
  </si>
  <si>
    <t>Igor Vantuil - 04/03/2025 11:41:25</t>
  </si>
  <si>
    <t>Igor Vantuil - 04/03/2025 11:41:28</t>
  </si>
  <si>
    <t>Igor Vantuil - 04/03/2025 11:41:30</t>
  </si>
  <si>
    <t>Igor Vantuil - 04/03/2025 11:41:36</t>
  </si>
  <si>
    <t>Igor Vantuil - 04/03/2025 11:41:37</t>
  </si>
  <si>
    <t>Igor Vantuil - 04/03/2025 11:41:38</t>
  </si>
  <si>
    <t>Igor Vantuil - 04/03/2025 11:41:40</t>
  </si>
  <si>
    <t>Base de Dados_Images/HL1001.Imagem do Equipamento-.182132.jpg</t>
  </si>
  <si>
    <t>Uanderson Dos Santos - 05/02/2025 15:21:13</t>
  </si>
  <si>
    <t>AM8108</t>
  </si>
  <si>
    <t>AMOSTRADOR  DO BAGAÇO (DIFUSOR)</t>
  </si>
  <si>
    <t>Uanderson Dos Santos - 24/02/2025 12:20:15</t>
  </si>
  <si>
    <t>Uanderson Dos Santos - 24/02/2025 12:20:18</t>
  </si>
  <si>
    <t>Uanderson Dos Santos - 24/02/2025 12:20:21</t>
  </si>
  <si>
    <t>Uanderson Dos Santos - 24/02/2025 12:20:31</t>
  </si>
  <si>
    <t>Uanderson Dos Santos - 24/02/2025 12:20:34</t>
  </si>
  <si>
    <t>Uanderson Dos Santos - 24/02/2025 12:20:41</t>
  </si>
  <si>
    <t>Uanderson Dos Santos - 24/02/2025 12:20:49</t>
  </si>
  <si>
    <t>Uanderson Dos Santos - 24/02/2025 12:20:57</t>
  </si>
  <si>
    <t>Uanderson Dos Santos - 24/02/2025 12:20:59</t>
  </si>
  <si>
    <t>Uanderson Dos Santos - 24/02/2025 12:21:03</t>
  </si>
  <si>
    <t>Uanderson Dos Santos - 24/02/2025 12:21:21</t>
  </si>
  <si>
    <t>Uanderson Dos Santos - 24/02/2025 12:21:22</t>
  </si>
  <si>
    <t>Uanderson Dos Santos - 24/02/2025 12:21:25</t>
  </si>
  <si>
    <t>Uanderson Dos Santos - 24/02/2025 12:21:32</t>
  </si>
  <si>
    <t>Uanderson Dos Santos - 03/03/2025 15:28:46</t>
  </si>
  <si>
    <t>Uanderson Dos Santos - 24/02/2025 12:21:39</t>
  </si>
  <si>
    <t>Uanderson Dos Santos - 24/02/2025 12:21:41</t>
  </si>
  <si>
    <t>Uanderson Dos Santos - 24/02/2025 12:21:44</t>
  </si>
  <si>
    <t>Uanderson Dos Santos - 24/02/2025 12:21:48</t>
  </si>
  <si>
    <t>Uanderson Dos Santos - 24/02/2025 12:21:51</t>
  </si>
  <si>
    <t>Uanderson Dos Santos - 24/02/2025 12:22:02</t>
  </si>
  <si>
    <t>Uanderson Dos Santos - 24/02/2025 12:22:06</t>
  </si>
  <si>
    <t>Uanderson Dos Santos - 03/03/2025 15:28:59</t>
  </si>
  <si>
    <t>Igor Vantuil - 04/03/2025 09:54:42</t>
  </si>
  <si>
    <t>Igor Vantuil - 04/03/2025 09:54:45</t>
  </si>
  <si>
    <t>Igor Vantuil - 04/03/2025 09:54:46</t>
  </si>
  <si>
    <t>Igor Vantuil - 04/03/2025 09:54:48</t>
  </si>
  <si>
    <t>Igor Vantuil - 04/03/2025 09:54:49</t>
  </si>
  <si>
    <t>Igor Vantuil - 04/03/2025 09:54:56</t>
  </si>
  <si>
    <t>Igor Vantuil - 04/03/2025 09:54:58</t>
  </si>
  <si>
    <t>Igor Vantuil - 04/03/2025 09:55:00</t>
  </si>
  <si>
    <t>Igor Vantuil - 04/03/2025 09:55:02</t>
  </si>
  <si>
    <t>Igor Vantuil - 04/03/2025 09:55:03</t>
  </si>
  <si>
    <t>Igor Vantuil - 04/03/2025 09:55:05</t>
  </si>
  <si>
    <t>Base de Dados_Images/AM8108.Imagem do Equipamento-.152009.jpg</t>
  </si>
  <si>
    <t>Uanderson Dos Santos - 24/02/2025 12:20:06</t>
  </si>
  <si>
    <t>EP8101</t>
  </si>
  <si>
    <t>DAMPER PNEUMATICO EXAUSTOR 1</t>
  </si>
  <si>
    <t>Rodrigo Silva - 13/02/2025 15:34:39</t>
  </si>
  <si>
    <t>Rodrigo Silva - 13/02/2025 15:34:41</t>
  </si>
  <si>
    <t>Rodrigo Silva - 13/02/2025 15:34:42</t>
  </si>
  <si>
    <t>Rodrigo Silva - 13/02/2025 15:34:48</t>
  </si>
  <si>
    <t>Rodrigo Silva - 13/02/2025 15:34:06</t>
  </si>
  <si>
    <t>Rodrigo Silva - 13/02/2025 15:34:08</t>
  </si>
  <si>
    <t>Rodrigo Silva - 13/02/2025 15:34:11</t>
  </si>
  <si>
    <t>Rodrigo Silva - 13/02/2025 15:34:53</t>
  </si>
  <si>
    <t>Igor Vantuil - 14/02/2025 16:23:50</t>
  </si>
  <si>
    <t>Igor Vantuil - 14/02/2025 16:23:51</t>
  </si>
  <si>
    <t>Igor Vantuil - 14/02/2025 16:23:52</t>
  </si>
  <si>
    <t>Igor Vantuil - 14/02/2025 16:23:54</t>
  </si>
  <si>
    <t>Igor Vantuil - 17/02/2025 07:31:35</t>
  </si>
  <si>
    <t>Igor Vantuil - 17/02/2025 07:31:36</t>
  </si>
  <si>
    <t>Igor Vantuil - 17/02/2025 07:31:37</t>
  </si>
  <si>
    <t>Igor Vantuil - 17/02/2025 07:31:40</t>
  </si>
  <si>
    <t>Igor Vantuil - 04/03/2025 13:12:17</t>
  </si>
  <si>
    <t>Igor Vantuil - 04/03/2025 13:12:19</t>
  </si>
  <si>
    <t>Igor Vantuil - 04/03/2025 13:12:20</t>
  </si>
  <si>
    <t>Base de Dados_Images/EP8101.Imagem do Equipamento-.183437.jpg</t>
  </si>
  <si>
    <t>Rodrigo Silva - 13/02/2025 15:34:31</t>
  </si>
  <si>
    <t>EP8102</t>
  </si>
  <si>
    <t>DAMPER PNEUMATICO EXAUSTOR 2</t>
  </si>
  <si>
    <t>Márcio José da Fonseca - 12/02/2025 08:44:48</t>
  </si>
  <si>
    <t>Márcio José da Fonseca - 12/02/2025 08:44:49</t>
  </si>
  <si>
    <t>Márcio José da Fonseca - 12/02/2025 08:44:50</t>
  </si>
  <si>
    <t>Márcio José da Fonseca - 12/02/2025 08:44:52</t>
  </si>
  <si>
    <t>Márcio José da Fonseca - 12/02/2025 08:44:56</t>
  </si>
  <si>
    <t>Márcio José da Fonseca - 12/02/2025 08:44:57</t>
  </si>
  <si>
    <t>Márcio José da Fonseca - 12/02/2025 08:45:00</t>
  </si>
  <si>
    <t>Márcio José da Fonseca - 12/02/2025 08:45:01</t>
  </si>
  <si>
    <t>Igor Vantuil - 14/02/2025 16:24:05</t>
  </si>
  <si>
    <t>Igor Vantuil - 14/02/2025 16:24:06</t>
  </si>
  <si>
    <t>Igor Vantuil - 14/02/2025 16:24:07</t>
  </si>
  <si>
    <t>Igor Vantuil - 14/02/2025 16:24:08</t>
  </si>
  <si>
    <t>Igor Vantuil - 17/02/2025 07:31:54</t>
  </si>
  <si>
    <t>Igor Vantuil - 17/02/2025 07:31:56</t>
  </si>
  <si>
    <t>Igor Vantuil - 17/02/2025 07:31:57</t>
  </si>
  <si>
    <t>Igor Vantuil - 17/02/2025 07:32:00</t>
  </si>
  <si>
    <t>Igor Vantuil - 04/03/2025 13:12:26</t>
  </si>
  <si>
    <t>Igor Vantuil - 04/03/2025 13:12:27</t>
  </si>
  <si>
    <t>Igor Vantuil - 04/03/2025 13:12:28</t>
  </si>
  <si>
    <t>Base de Dados_Images/EP8102.Imagem do Equipamento-.114446.jpg</t>
  </si>
  <si>
    <t>Márcio José da Fonseca - 12/02/2025 08:44:40</t>
  </si>
  <si>
    <t>Esteira de açúcar seco</t>
  </si>
  <si>
    <t>ZSH40065</t>
  </si>
  <si>
    <t>Sensor de desalinhamento 1</t>
  </si>
  <si>
    <t>Thiago Aparecido Pinto - 12/02/2025 07:45:47</t>
  </si>
  <si>
    <t>Thiago Aparecido Pinto - 12/02/2025 07:45:48</t>
  </si>
  <si>
    <t>Thiago Aparecido Pinto - 12/02/2025 07:45:50</t>
  </si>
  <si>
    <t>Thiago Aparecido Pinto - 12/02/2025 07:45:52</t>
  </si>
  <si>
    <t>Alessandro Mendes - 08/03/2025 11:20:23</t>
  </si>
  <si>
    <t>Alessandro Mendes - 08/03/2025 11:20:25</t>
  </si>
  <si>
    <t>Alessandro Mendes - 08/03/2025 11:20:33</t>
  </si>
  <si>
    <t>Alessandro Mendes - 08/03/2025 11:20:32</t>
  </si>
  <si>
    <t>Thiago Aparecido Pinto - 18/03/2025 16:53:08</t>
  </si>
  <si>
    <t>Base de Dados_Images/ZSH40065.Imagem do Equipamento-.142024.jpg</t>
  </si>
  <si>
    <t>Alessandro Mendes - 08/03/2025 11:20:18</t>
  </si>
  <si>
    <t>ZSH40066</t>
  </si>
  <si>
    <t>Sensor de desalinhamento 2</t>
  </si>
  <si>
    <t>Alessandro Mendes - 08/03/2025 11:16:39</t>
  </si>
  <si>
    <t>Alessandro Mendes - 08/03/2025 11:16:43</t>
  </si>
  <si>
    <t>Alessandro Mendes - 08/03/2025 11:16:42</t>
  </si>
  <si>
    <t>Alessandro Mendes - 08/03/2025 11:16:51</t>
  </si>
  <si>
    <t>Alessandro Mendes - 08/03/2025 11:16:52</t>
  </si>
  <si>
    <t>Alessandro Mendes - 08/03/2025 11:16:53</t>
  </si>
  <si>
    <t>Alessandro Mendes - 08/03/2025 11:20:38</t>
  </si>
  <si>
    <t>Alessandro Mendes - 08/03/2025 11:20:39</t>
  </si>
  <si>
    <t>Thiago Aparecido Pinto - 18/03/2025 16:53:15</t>
  </si>
  <si>
    <t>Thiago Aparecido Pinto - 18/03/2025 16:53:16</t>
  </si>
  <si>
    <t>Base de Dados_Images/ZSH40066.Imagem do Equipamento-.141638.jpg</t>
  </si>
  <si>
    <t>Alessandro Mendes - 08/03/2025 11:16:33</t>
  </si>
  <si>
    <t>PSV</t>
  </si>
  <si>
    <t>624626</t>
  </si>
  <si>
    <t>Filtro Up Flow v80</t>
  </si>
  <si>
    <t>Thiago Aparecido Pinto - 30/01/2025 17:52:52</t>
  </si>
  <si>
    <t>Thiago Aparecido Pinto - 30/01/2025 17:52:54</t>
  </si>
  <si>
    <t>Thiago Aparecido Pinto - 30/01/2025 17:52:55</t>
  </si>
  <si>
    <t>Thiago Aparecido Pinto - 30/01/2025 17:52:58</t>
  </si>
  <si>
    <t>Thiago Aparecido Pinto - 30/01/2025 17:52:59</t>
  </si>
  <si>
    <t>Thiago Aparecido Pinto - 11/02/2025 17:55:52</t>
  </si>
  <si>
    <t>Thiago Aparecido Pinto - 05/03/2025 14:13:56</t>
  </si>
  <si>
    <t>Base de Dados_Images/624626.Imagem do Equipamento-.141839.jpg</t>
  </si>
  <si>
    <t>Thiago Aparecido Pinto - 31/01/2025 11:18:34</t>
  </si>
  <si>
    <t>DIT65053B</t>
  </si>
  <si>
    <t>Transmissor Indicador Densidade Mosto 2</t>
  </si>
  <si>
    <t>Paulo Marchiti - 14/02/2025 08:37:29</t>
  </si>
  <si>
    <t>Paulo Marchiti - 14/02/2025 08:37:37</t>
  </si>
  <si>
    <t>Paulo Marchiti - 14/02/2025 08:37:47</t>
  </si>
  <si>
    <t>Paulo Marchiti - 14/02/2025 08:37:57</t>
  </si>
  <si>
    <t>Thiago Aparecido Pinto - 04/03/2025 12:12:26</t>
  </si>
  <si>
    <t>Thiago Aparecido Pinto - 04/03/2025 12:12:27</t>
  </si>
  <si>
    <t>Thiago Aparecido Pinto - 05/03/2025 15:00:53</t>
  </si>
  <si>
    <t>Thiago Aparecido Pinto - 05/03/2025 15:00:54</t>
  </si>
  <si>
    <t>Waldrovany - 12/03/2025 10:27:19</t>
  </si>
  <si>
    <t>Waldrovany - 12/03/2025 10:27:20</t>
  </si>
  <si>
    <t>Inserir_Remover TAG_Images/DIT65053B.Imagem.150434.jpg</t>
  </si>
  <si>
    <t>Thiago Aparecido Pinto - 05/02/2025 09:19:38</t>
  </si>
  <si>
    <t>Motor e Bomba</t>
  </si>
  <si>
    <t>BE 8801</t>
  </si>
  <si>
    <t>Bomba de óleo de Emergência do Gerador</t>
  </si>
  <si>
    <t>Rodrigo Silva - 21/02/2025 10:38:48</t>
  </si>
  <si>
    <t>Rodrigo Silva - 21/02/2025 10:39:56</t>
  </si>
  <si>
    <t>Rodrigo Silva - 21/02/2025 10:38:51</t>
  </si>
  <si>
    <t>Rodrigo Silva - 21/02/2025 10:38:55</t>
  </si>
  <si>
    <t>Rodrigo Silva - 21/02/2025 10:38:57</t>
  </si>
  <si>
    <t>Rodrigo Silva - 21/02/2025 10:38:58</t>
  </si>
  <si>
    <t>Rodrigo Silva - 21/02/2025 10:39:15</t>
  </si>
  <si>
    <t>Rodrigo Silva - 21/02/2025 10:39:01</t>
  </si>
  <si>
    <t>Rodrigo Silva - 21/02/2025 10:39:09</t>
  </si>
  <si>
    <t>Rodrigo Silva - 21/02/2025 10:39:11</t>
  </si>
  <si>
    <t>Rodrigo Silva - 21/02/2025 10:39:12</t>
  </si>
  <si>
    <t>Rodrigo Silva - 21/02/2025 10:39:18</t>
  </si>
  <si>
    <t>Rodrigo Silva - 21/02/2025 10:39:20</t>
  </si>
  <si>
    <t>Rodrigo Silva - 21/02/2025 10:39:21</t>
  </si>
  <si>
    <t>Rodrigo Silva - 21/02/2025 10:39:24</t>
  </si>
  <si>
    <t>Rodrigo Silva - 21/02/2025 10:39:25</t>
  </si>
  <si>
    <t>Rodrigo Silva - 21/02/2025 10:39:34</t>
  </si>
  <si>
    <t>Rodrigo Silva - 21/02/2025 10:39:37</t>
  </si>
  <si>
    <t>Rodrigo Silva - 21/02/2025 10:39:38</t>
  </si>
  <si>
    <t>Rodrigo Silva - 21/02/2025 10:39:41</t>
  </si>
  <si>
    <t>Rodrigo Silva - 21/02/2025 10:39:42</t>
  </si>
  <si>
    <t>Rodrigo Silva - 21/02/2025 10:39:43</t>
  </si>
  <si>
    <t>Thiago Aparecido Pinto - 05/03/2025 07:33:06</t>
  </si>
  <si>
    <t>Thiago Aparecido Pinto - 05/03/2025 07:33:07</t>
  </si>
  <si>
    <t>Thiago Aparecido Pinto - 05/03/2025 07:33:08</t>
  </si>
  <si>
    <t>Thiago Aparecido Pinto - 05/03/2025 07:33:09</t>
  </si>
  <si>
    <t>Igor Vantuil - 12/03/2025 16:14:10</t>
  </si>
  <si>
    <t>Igor Vantuil - 12/03/2025 16:14:12</t>
  </si>
  <si>
    <t>Igor Vantuil - 12/03/2025 16:14:14</t>
  </si>
  <si>
    <t>Base de Dados_Images/BE 8801.Imagem do Equipamento-.133847.jpg</t>
  </si>
  <si>
    <t>Rodrigo Silva - 21/02/2025 10:38:42</t>
  </si>
  <si>
    <t>PCV 72001</t>
  </si>
  <si>
    <t>Válvula controle de pressão Coluna Desidratação</t>
  </si>
  <si>
    <t>Thiago Aparecido Pinto - 05/03/2025 10:27:56</t>
  </si>
  <si>
    <t>Thiago Aparecido Pinto - 05/03/2025 10:27:57</t>
  </si>
  <si>
    <t>Thiago Aparecido Pinto - 05/03/2025 10:27:59</t>
  </si>
  <si>
    <t>Thiago Aparecido Pinto - 05/03/2025 10:28:00</t>
  </si>
  <si>
    <t>Thiago Aparecido Pinto - 05/03/2025 10:28:01</t>
  </si>
  <si>
    <t>Thiago Aparecido Pinto - 05/03/2025 10:28:03</t>
  </si>
  <si>
    <t>Thiago Aparecido Pinto - 05/03/2025 10:28:05</t>
  </si>
  <si>
    <t>Thiago Aparecido Pinto - 05/03/2025 10:28:06</t>
  </si>
  <si>
    <t>Waldrovany - 12/03/2025 07:48:14</t>
  </si>
  <si>
    <t>Waldrovany - 12/03/2025 07:48:15</t>
  </si>
  <si>
    <t>Waldrovany - 12/03/2025 07:48:19</t>
  </si>
  <si>
    <t>Waldrovany - 14/03/2025 17:43:42</t>
  </si>
  <si>
    <t>Inserir_Remover TAG_Images/PCV 72001.Imagem.132723.jpg</t>
  </si>
  <si>
    <t>Thiago Aparecido Pinto - 05/03/2025 10:27:26</t>
  </si>
  <si>
    <t>VIT 81088B</t>
  </si>
  <si>
    <t>Vibração Mancal LA Ventilador Primário</t>
  </si>
  <si>
    <t>Thiago Aparecido Pinto - 07/03/2025 09:56:21</t>
  </si>
  <si>
    <t>Thiago Aparecido Pinto - 07/03/2025 09:56:23</t>
  </si>
  <si>
    <t>Thiago Aparecido Pinto - 07/03/2025 09:56:25</t>
  </si>
  <si>
    <t>Thiago Aparecido Pinto - 07/03/2025 09:56:29</t>
  </si>
  <si>
    <t>Thiago Aparecido Pinto - 07/03/2025 09:56:30</t>
  </si>
  <si>
    <t>Thiago Aparecido Pinto - 07/03/2025 09:56:32</t>
  </si>
  <si>
    <t>Thiago Aparecido Pinto - 07/03/2025 09:56:36</t>
  </si>
  <si>
    <t>Thiago Aparecido Pinto - 07/03/2025 09:56:50</t>
  </si>
  <si>
    <t>Thiago Aparecido Pinto - 07/03/2025 09:56:41</t>
  </si>
  <si>
    <t>Thiago Aparecido Pinto - 07/03/2025 09:56:43</t>
  </si>
  <si>
    <t>Base de Dados_Images/VIT 81088B.Imagem do Equipamento-.125508.jpg</t>
  </si>
  <si>
    <t>Thiago Aparecido Pinto - 07/03/2025 09:55:05</t>
  </si>
  <si>
    <t>VIT 81089B</t>
  </si>
  <si>
    <t>Vibração Mancal LNA Ventilador Primário</t>
  </si>
  <si>
    <t>Thiago Aparecido Pinto - 07/03/2025 09:56:55</t>
  </si>
  <si>
    <t>Thiago Aparecido Pinto - 07/03/2025 09:56:56</t>
  </si>
  <si>
    <t>Thiago Aparecido Pinto - 07/03/2025 09:56:57</t>
  </si>
  <si>
    <t>Thiago Aparecido Pinto - 07/03/2025 09:56:59</t>
  </si>
  <si>
    <t>Thiago Aparecido Pinto - 07/03/2025 09:57:02</t>
  </si>
  <si>
    <t>Thiago Aparecido Pinto - 07/03/2025 09:57:03</t>
  </si>
  <si>
    <t>Thiago Aparecido Pinto - 07/03/2025 09:57:04</t>
  </si>
  <si>
    <t>Thiago Aparecido Pinto - 07/03/2025 09:57:08</t>
  </si>
  <si>
    <t>Thiago Aparecido Pinto - 07/03/2025 09:57:09</t>
  </si>
  <si>
    <t>Thiago Aparecido Pinto - 07/03/2025 09:57:13</t>
  </si>
  <si>
    <t>Base de Dados_Images/VIT 81089B.Imagem do Equipamento-.125553.jpg</t>
  </si>
  <si>
    <t>Thiago Aparecido Pinto - 07/03/2025 09:55:51</t>
  </si>
  <si>
    <t>XV 30005</t>
  </si>
  <si>
    <t>Valvula De Saida Do Decantador Etanol</t>
  </si>
  <si>
    <t>Alessandro Mendes - 08/03/2025 10:23:07</t>
  </si>
  <si>
    <t>Alessandro Mendes - 08/03/2025 10:23:08</t>
  </si>
  <si>
    <t>Alessandro Mendes - 08/03/2025 10:23:09</t>
  </si>
  <si>
    <t>Alessandro Mendes - 08/03/2025 10:23:20</t>
  </si>
  <si>
    <t>Alessandro Mendes - 08/03/2025 10:23:18</t>
  </si>
  <si>
    <t>Alessandro Mendes - 08/03/2025 10:23:21</t>
  </si>
  <si>
    <t>Alessandro Mendes - 08/03/2025 10:23:22</t>
  </si>
  <si>
    <t>Alessandro Mendes - 08/03/2025 10:23:23</t>
  </si>
  <si>
    <t>Alessandro Mendes - 08/03/2025 10:23:29</t>
  </si>
  <si>
    <t>Alessandro Mendes - 08/03/2025 10:23:30</t>
  </si>
  <si>
    <t>Alessandro Mendes - 08/03/2025 10:23:35</t>
  </si>
  <si>
    <t>Waldrovany - 12/03/2025 09:14:09</t>
  </si>
  <si>
    <t>Base de Dados_Images/XV 30005.Imagem do Equipamento-.132306.jpg</t>
  </si>
  <si>
    <t>Alessandro Mendes - 08/03/2025 10:23:01</t>
  </si>
  <si>
    <t>XV40089</t>
  </si>
  <si>
    <t>Valvula De Agua Doce Da Linha De Dreno</t>
  </si>
  <si>
    <t>Alexandre Mesquita - 12/03/2025 08:37:30</t>
  </si>
  <si>
    <t>Alexandre Mesquita - 12/03/2025 08:37:31</t>
  </si>
  <si>
    <t>Alexandre Mesquita - 12/03/2025 08:37:32</t>
  </si>
  <si>
    <t>Alexandre Mesquita - 12/03/2025 08:37:33</t>
  </si>
  <si>
    <t>Alexandre Mesquita - 12/03/2025 08:37:36</t>
  </si>
  <si>
    <t>Alexandre Mesquita - 12/03/2025 08:37:37</t>
  </si>
  <si>
    <t>Alexandre Mesquita - 12/03/2025 08:37:42</t>
  </si>
  <si>
    <t>Alexandre Mesquita - 12/03/2025 08:37:39</t>
  </si>
  <si>
    <t>Waldrovany - 14/03/2025 16:16:26</t>
  </si>
  <si>
    <t>Waldrovany - 14/03/2025 16:16:27</t>
  </si>
  <si>
    <t>Waldrovany - 14/03/2025 16:16:31</t>
  </si>
  <si>
    <t>Cleber Nunes - 14/03/2025 18:27:36</t>
  </si>
  <si>
    <t>Base de Dados_Images/XV40089.Imagem do Equipamento-.113731.jpg</t>
  </si>
  <si>
    <t>Alexandre Mesquita - 12/03/2025 08:37:25</t>
  </si>
  <si>
    <t>BD3003</t>
  </si>
  <si>
    <t>Bomba 01 De Polimero Par Decantador Açucar</t>
  </si>
  <si>
    <t>ID</t>
  </si>
  <si>
    <t>Nº Pergunta [AUT]</t>
  </si>
  <si>
    <t>OS</t>
  </si>
  <si>
    <t>Etapa</t>
  </si>
  <si>
    <t>Pendência:</t>
  </si>
  <si>
    <t>Status da Pendência</t>
  </si>
  <si>
    <t>Resolução:</t>
  </si>
  <si>
    <t>Resolução Aprovada ?</t>
  </si>
  <si>
    <t>Motivo de Reprovação:</t>
  </si>
  <si>
    <t>Resolução Após Reprova:</t>
  </si>
  <si>
    <t>Registrada:</t>
  </si>
  <si>
    <t>Andamento:</t>
  </si>
  <si>
    <t>Resolvida:</t>
  </si>
  <si>
    <t>Aprovada:</t>
  </si>
  <si>
    <t>Assinatura</t>
  </si>
  <si>
    <t>Imagem da Pendência</t>
  </si>
  <si>
    <t>Imagem Após Resolução</t>
  </si>
  <si>
    <t>397dacb3</t>
  </si>
  <si>
    <t>LIT91001_PC_P2</t>
  </si>
  <si>
    <t>(MM) TAG de identificação instalado e legível ? = Não Conforme</t>
  </si>
  <si>
    <t>Resolvida</t>
  </si>
  <si>
    <t>Instalado o tag no transmissor</t>
  </si>
  <si>
    <t>Aprovada</t>
  </si>
  <si>
    <t>Alexandre Mesquita - 23/01/2025 14:01:08</t>
  </si>
  <si>
    <t>Thiago Aparecido Pinto - 30/01/2025 08:15:34</t>
  </si>
  <si>
    <t>Thiago Aparecido Pinto - 30/01/2025 08:18:32</t>
  </si>
  <si>
    <t>Usuários_Images/Thiago Aparecido Pinto.Assinatura.151201.png</t>
  </si>
  <si>
    <t>Pendências_Images/397dacb3LIT91001.Imagem da Pendência.111630.jpg</t>
  </si>
  <si>
    <t>Pendências_Images/397dacb3LIT91001.Imagem Após Resolução.111630.jpg</t>
  </si>
  <si>
    <t>928a5c25</t>
  </si>
  <si>
    <t>LIT91001_PC_P4</t>
  </si>
  <si>
    <t>(MM) Lacres de controle das bocas de visita instalados e integros ? (Somente para vasos de pressão) = Não Conforme</t>
  </si>
  <si>
    <t>Preenchimento errôneo</t>
  </si>
  <si>
    <t>Alexandre Mesquita - 23/01/2025 14:01:50</t>
  </si>
  <si>
    <t>Thiago Aparecido Pinto - 23/01/2025 15:04:08</t>
  </si>
  <si>
    <t>Thiago Aparecido Pinto - 28/01/2025 07:22:21</t>
  </si>
  <si>
    <t>c285d0d8</t>
  </si>
  <si>
    <t>Tag não compatível</t>
  </si>
  <si>
    <t>Instalado o TAG no Equipamento</t>
  </si>
  <si>
    <t>Thiago Aparecido Pinto - 24/01/2025 07:48:20</t>
  </si>
  <si>
    <t>Thiago Aparecido Pinto - 03/02/2025 14:15:11</t>
  </si>
  <si>
    <t>Thiago Aparecido Pinto - 03/02/2025 14:15:19</t>
  </si>
  <si>
    <t>Pendências_Images/c285d0d8XV65009.Imagem da Pendência.104856.jpg</t>
  </si>
  <si>
    <t>6b94e3d4</t>
  </si>
  <si>
    <t>Não tem</t>
  </si>
  <si>
    <t>Preenchimento Erroneo</t>
  </si>
  <si>
    <t>Rodrigo Silva - 24/01/2025 09:47:17</t>
  </si>
  <si>
    <t>Thiago Aparecido Pinto - 24/01/2025 13:32:04</t>
  </si>
  <si>
    <t>Thiago Aparecido Pinto - 25/01/2025 10:12:38</t>
  </si>
  <si>
    <t>Pendências_Images/6b94e3d4BC8109.Imagem da Pendência.124759.jpg</t>
  </si>
  <si>
    <t>f4a514fa</t>
  </si>
  <si>
    <t>Colocar parafuso na proteção</t>
  </si>
  <si>
    <t>Instalado a proteção</t>
  </si>
  <si>
    <t>Rodrigo Silva - 24/01/2025 09:51:24</t>
  </si>
  <si>
    <t>Thiago Aparecido Pinto - 13/02/2025 15:48:41</t>
  </si>
  <si>
    <t>Thiago Aparecido Pinto - 13/02/2025 15:49:37</t>
  </si>
  <si>
    <t>Pendências_Images/f4a514faBC8110.Imagem da Pendência.125204.jpg</t>
  </si>
  <si>
    <t>Pendências_Images/f4a514faBC8110.Imagem Após Resolução.184914.jpg</t>
  </si>
  <si>
    <t>eb1d73d1</t>
  </si>
  <si>
    <t>Rodrigo Silva - 24/01/2025 09:57:07</t>
  </si>
  <si>
    <t>Thiago Aparecido Pinto - 24/01/2025 13:31:17</t>
  </si>
  <si>
    <t>Thiago Aparecido Pinto - 25/01/2025 10:12:27</t>
  </si>
  <si>
    <t>Pendências_Images/eb1d73d1BC8118.Imagem da Pendência.125744.jpg</t>
  </si>
  <si>
    <t>63dc6dc6</t>
  </si>
  <si>
    <t>Rodrigo Silva - 24/01/2025 10:02:01</t>
  </si>
  <si>
    <t>Thiago Aparecido Pinto - 24/01/2025 13:30:40</t>
  </si>
  <si>
    <t>Thiago Aparecido Pinto - 25/01/2025 10:12:31</t>
  </si>
  <si>
    <t>Pendências_Images/63dc6dc6BC8114.Imagem da Pendência.130247.jpg</t>
  </si>
  <si>
    <t>067c958d</t>
  </si>
  <si>
    <t>Rodrigo Silva - 24/01/2025 10:06:25</t>
  </si>
  <si>
    <t>Thiago Aparecido Pinto - 24/01/2025 13:30:02</t>
  </si>
  <si>
    <t>Thiago Aparecido Pinto - 25/01/2025 10:12:35</t>
  </si>
  <si>
    <t>Pendências_Images/067c958dBC8111.Imagem da Pendência.130652.jpg</t>
  </si>
  <si>
    <t>3e352f92</t>
  </si>
  <si>
    <t>Furo na voluta com vazamento</t>
  </si>
  <si>
    <t>Realizado solda no vazamento</t>
  </si>
  <si>
    <t>Rodrigo Silva - 24/01/2025 10:11:09</t>
  </si>
  <si>
    <t>Igor Vantuil - 08/03/2025 16:38:54</t>
  </si>
  <si>
    <t>Igor Vantuil - 08/03/2025 16:38:55</t>
  </si>
  <si>
    <t>Thiago Aparecido Pinto - 08/03/2025 16:39:32</t>
  </si>
  <si>
    <t>Pendências_Images/3e352f92BC8112.Imagem da Pendência.131213.jpg</t>
  </si>
  <si>
    <t>20447a16</t>
  </si>
  <si>
    <t>BC8113_PC_P1</t>
  </si>
  <si>
    <t>(ME) Motor instalado ? = Não Conforme</t>
  </si>
  <si>
    <t>Bomba Instalada</t>
  </si>
  <si>
    <t>Rodrigo Silva - 24/01/2025 10:18:01</t>
  </si>
  <si>
    <t>Thiago Aparecido Pinto - 19/05/2025 14:28:15</t>
  </si>
  <si>
    <t>Thiago Aparecido Pinto - 19/05/2025 14:29:28</t>
  </si>
  <si>
    <t>d15348fc</t>
  </si>
  <si>
    <t>BC8113_PC_P3</t>
  </si>
  <si>
    <t>(MM) Proteção da parte rotativa instalada ? = Não Conforme</t>
  </si>
  <si>
    <t>Rodrigo Silva - 24/01/2025 10:18:16</t>
  </si>
  <si>
    <t>Thiago Aparecido Pinto - 19/05/2025 14:28:25</t>
  </si>
  <si>
    <t>Thiago Aparecido Pinto - 19/05/2025 14:29:32</t>
  </si>
  <si>
    <t>bc4da66e</t>
  </si>
  <si>
    <t>BC8113_PC_P4</t>
  </si>
  <si>
    <t>(MM) Acoplamento instalado e alinhado ? = Não Conforme</t>
  </si>
  <si>
    <t>Rodrigo Silva - 24/01/2025 10:18:23</t>
  </si>
  <si>
    <t>Thiago Aparecido Pinto - 19/05/2025 14:28:31</t>
  </si>
  <si>
    <t>Thiago Aparecido Pinto - 19/05/2025 14:29:40</t>
  </si>
  <si>
    <t>25d15c9b</t>
  </si>
  <si>
    <t>BC8113_PC_P6</t>
  </si>
  <si>
    <t>(MM) Está acoplada ? = Não Conforme</t>
  </si>
  <si>
    <t>Rodrigo Silva - 24/01/2025 10:18:30</t>
  </si>
  <si>
    <t>Thiago Aparecido Pinto - 19/05/2025 14:28:35</t>
  </si>
  <si>
    <t>Thiago Aparecido Pinto - 19/05/2025 14:29:36</t>
  </si>
  <si>
    <t>f5e3429d</t>
  </si>
  <si>
    <t>BC8113_PC_P7</t>
  </si>
  <si>
    <t>(MM) Está alinhada ? = Não Conforme</t>
  </si>
  <si>
    <t>Rodrigo Silva - 24/01/2025 10:18:36</t>
  </si>
  <si>
    <t>Thiago Aparecido Pinto - 19/05/2025 14:28:40</t>
  </si>
  <si>
    <t>Thiago Aparecido Pinto - 19/05/2025 14:29:44</t>
  </si>
  <si>
    <t>95f5b868</t>
  </si>
  <si>
    <t>BC8113_PC_P11</t>
  </si>
  <si>
    <t>(ME) Sistema de refrigeração (ventoinha) instalado e protegido com a tampa traseira ? = Não Conforme</t>
  </si>
  <si>
    <t>Rodrigo Silva - 24/01/2025 10:19:32</t>
  </si>
  <si>
    <t>Thiago Aparecido Pinto - 19/05/2025 14:28:44</t>
  </si>
  <si>
    <t>Thiago Aparecido Pinto - 19/05/2025 14:29:48</t>
  </si>
  <si>
    <t>590cc560</t>
  </si>
  <si>
    <t>BC8113_PC_P12</t>
  </si>
  <si>
    <t>(ME) Cabos conectados ? = Não Conforme</t>
  </si>
  <si>
    <t>Rodrigo Silva - 24/01/2025 10:19:42</t>
  </si>
  <si>
    <t>Thiago Aparecido Pinto - 19/05/2025 14:28:49</t>
  </si>
  <si>
    <t>Thiago Aparecido Pinto - 19/05/2025 14:29:52</t>
  </si>
  <si>
    <t>bc3e6c1f</t>
  </si>
  <si>
    <t>BC8113_PC_P13</t>
  </si>
  <si>
    <t>(ME) Tampa da caixa de ligação parafusada e vedada ? = Não Conforme</t>
  </si>
  <si>
    <t>Rodrigo Silva - 24/01/2025 10:19:46</t>
  </si>
  <si>
    <t>Thiago Aparecido Pinto - 19/05/2025 14:28:54</t>
  </si>
  <si>
    <t>Thiago Aparecido Pinto - 19/05/2025 14:35:21</t>
  </si>
  <si>
    <t>2fdec6ca</t>
  </si>
  <si>
    <t>BC8113_PC_P14</t>
  </si>
  <si>
    <t>(ME) Placa com dados do motor está fixada e legível ? = Não Conforme</t>
  </si>
  <si>
    <t>Mapeado para adequação da placa posteriormente</t>
  </si>
  <si>
    <t>Digitação errada, em equipamento que não está montado ainda em campo</t>
  </si>
  <si>
    <t>Rodrigo Silva - 24/01/2025 10:19:51</t>
  </si>
  <si>
    <t>Thiago Aparecido Pinto - 18/02/2025 16:15:19</t>
  </si>
  <si>
    <t>Thiago Aparecido Pinto - 26/02/2025 15:18:27</t>
  </si>
  <si>
    <t>9500f70a</t>
  </si>
  <si>
    <t>BC8113_PC_P16</t>
  </si>
  <si>
    <t>(ME) Proteção do equipamento (fusível ou disjuntor) instalados ? = Não Conforme</t>
  </si>
  <si>
    <t>Rodrigo Silva - 24/01/2025 10:19:55</t>
  </si>
  <si>
    <t>Thiago Aparecido Pinto - 19/05/2025 14:28:58</t>
  </si>
  <si>
    <t>Thiago Aparecido Pinto - 19/05/2025 14:35:31</t>
  </si>
  <si>
    <t>444b0286</t>
  </si>
  <si>
    <t>BC8113_PC_P8</t>
  </si>
  <si>
    <t>(MM) Base (bomba e motor), voluta e mancais com todos os parafusos verificados e apertados adequadamente ? = Não Conforme</t>
  </si>
  <si>
    <t>Rodrigo Silva - 24/01/2025 10:20:00</t>
  </si>
  <si>
    <t>Thiago Aparecido Pinto - 19/05/2025 14:29:16</t>
  </si>
  <si>
    <t>Thiago Aparecido Pinto - 19/05/2025 14:35:35</t>
  </si>
  <si>
    <t>eecb2a04</t>
  </si>
  <si>
    <t>Está faltando motor na base e acoplar alinhar e montar proteção  parte girantes</t>
  </si>
  <si>
    <t>Rodrigo Silva - 24/01/2025 10:20:09</t>
  </si>
  <si>
    <t>Thiago Aparecido Pinto - 19/05/2025 14:29:21</t>
  </si>
  <si>
    <t>Thiago Aparecido Pinto - 19/05/2025 14:35:39</t>
  </si>
  <si>
    <t>Pendências_Images/eecb2a04BC8113.Imagem da Pendência.132109.jpg</t>
  </si>
  <si>
    <t>c0ed79ff</t>
  </si>
  <si>
    <t>Não  tem</t>
  </si>
  <si>
    <t>Preenchimento erroneo</t>
  </si>
  <si>
    <t>Rodrigo Silva - 24/01/2025 10:25:03</t>
  </si>
  <si>
    <t>Thiago Aparecido Pinto - 24/01/2025 13:29:09</t>
  </si>
  <si>
    <t>Thiago Aparecido Pinto - 25/01/2025 10:12:16</t>
  </si>
  <si>
    <t>4b6968a6</t>
  </si>
  <si>
    <t>Rodrigo Silva - 24/01/2025 10:29:11</t>
  </si>
  <si>
    <t>Thiago Aparecido Pinto - 24/01/2025 13:28:09</t>
  </si>
  <si>
    <t>Thiago Aparecido Pinto - 25/01/2025 10:12:22</t>
  </si>
  <si>
    <t>Pendências_Images/4b6968a6FT8103.Imagem da Pendência.132938.jpg</t>
  </si>
  <si>
    <t>9d517544</t>
  </si>
  <si>
    <t>BC8107_PC_P3</t>
  </si>
  <si>
    <t>Instalado os parafusos</t>
  </si>
  <si>
    <t>Rodrigo Silva - 24/01/2025 10:42:00</t>
  </si>
  <si>
    <t>Igor Vantuil - 18/02/2025 16:19:32</t>
  </si>
  <si>
    <t>Igor Vantuil - 18/02/2025 16:19:33</t>
  </si>
  <si>
    <t>Thiago Aparecido Pinto - 18/02/2025 16:53:26</t>
  </si>
  <si>
    <t>17d762bd</t>
  </si>
  <si>
    <t>Colocar parafusos na proteção</t>
  </si>
  <si>
    <t>Rodrigo Silva - 24/01/2025 10:42:51</t>
  </si>
  <si>
    <t>Igor Vantuil - 18/02/2025 16:20:41</t>
  </si>
  <si>
    <t>Igor Vantuil - 18/02/2025 16:20:42</t>
  </si>
  <si>
    <t>Thiago Aparecido Pinto - 18/02/2025 16:53:31</t>
  </si>
  <si>
    <t>Pendências_Images/17d762bdBC8107.Imagem da Pendência.134329.jpg</t>
  </si>
  <si>
    <t>56152960</t>
  </si>
  <si>
    <t>BC8106_PC_P3</t>
  </si>
  <si>
    <t>Fixado a proteção</t>
  </si>
  <si>
    <t>Rodrigo Silva - 24/01/2025 10:44:50</t>
  </si>
  <si>
    <t>Thiago Aparecido Pinto - 13/02/2025 07:17:32</t>
  </si>
  <si>
    <t>Thiago Aparecido Pinto - 13/02/2025 07:18:08</t>
  </si>
  <si>
    <t>5ca1dc9d</t>
  </si>
  <si>
    <t>BC8106_PC_P14</t>
  </si>
  <si>
    <t>Rodrigo Silva - 24/01/2025 10:45:46</t>
  </si>
  <si>
    <t>Thiago Aparecido Pinto - 13/02/2025 07:17:55</t>
  </si>
  <si>
    <t>Thiago Aparecido Pinto - 13/02/2025 07:18:16</t>
  </si>
  <si>
    <t>a30c5d95</t>
  </si>
  <si>
    <t>Colocar  parafuso  na proteção,  realizar limpeza na placa do motor</t>
  </si>
  <si>
    <t>Rodrigo Silva - 24/01/2025 10:45:53</t>
  </si>
  <si>
    <t>Thiago Aparecido Pinto - 13/02/2025 07:17:44</t>
  </si>
  <si>
    <t>Thiago Aparecido Pinto - 13/02/2025 07:18:12</t>
  </si>
  <si>
    <t>Pendências_Images/a30c5d95BC8106.Imagem da Pendência.134703.jpg</t>
  </si>
  <si>
    <t>9dd726e9</t>
  </si>
  <si>
    <t>FIT 81024_PC_P2</t>
  </si>
  <si>
    <t>(ME) Cabos de rede do transmissor conectados ? = Não Conforme</t>
  </si>
  <si>
    <t>Instrumento Instalado</t>
  </si>
  <si>
    <t>Márcio José da Fonseca - 24/01/2025 11:00:58</t>
  </si>
  <si>
    <t>Thiago Aparecido Pinto - 13/02/2025 16:40:38</t>
  </si>
  <si>
    <t>Thiago Aparecido Pinto - 13/02/2025 16:40:51</t>
  </si>
  <si>
    <t>f31b6d92</t>
  </si>
  <si>
    <t>FIT 81024_PC_P3</t>
  </si>
  <si>
    <t>(ME) Prensa cabo do transmissor vedando adequadamente ? = Não Conforme</t>
  </si>
  <si>
    <t>Instrumentos instalados</t>
  </si>
  <si>
    <t>Márcio José da Fonseca - 24/01/2025 11:01:03</t>
  </si>
  <si>
    <t>Thiago Aparecido Pinto - 13/02/2025 16:40:28</t>
  </si>
  <si>
    <t>Thiago Aparecido Pinto - 13/02/2025 16:40:55</t>
  </si>
  <si>
    <t>50836968</t>
  </si>
  <si>
    <t>Rodrigo Silva - 24/01/2025 13:10:18</t>
  </si>
  <si>
    <t>Thiago Aparecido Pinto - 24/01/2025 13:27:31</t>
  </si>
  <si>
    <t>Thiago Aparecido Pinto - 28/01/2025 07:20:07</t>
  </si>
  <si>
    <t>9cc22025</t>
  </si>
  <si>
    <t>DB8102_PC_P1</t>
  </si>
  <si>
    <t>(MM) Motor instalado ? = Não Conforme</t>
  </si>
  <si>
    <t>Montado e ligado o motor</t>
  </si>
  <si>
    <t>Rodrigo Silva - 24/01/2025 13:49:57</t>
  </si>
  <si>
    <t>Igor Vantuil - 27/02/2025 09:51:42</t>
  </si>
  <si>
    <t>Igor Vantuil - 27/02/2025 09:51:47</t>
  </si>
  <si>
    <t>Thiago Aparecido Pinto - 27/02/2025 10:39:53</t>
  </si>
  <si>
    <t>Pendências_Images/9cc22025DB8102.Imagem da Pendência.125220.jpg</t>
  </si>
  <si>
    <t>Pendências_Images/9cc22025DB8102.Imagem Após Resolução.125220.jpg</t>
  </si>
  <si>
    <t>d0f751b6</t>
  </si>
  <si>
    <t>DB8102_PC_P2</t>
  </si>
  <si>
    <t>(MM) Nível de óleo adequado ? = Não Conforme</t>
  </si>
  <si>
    <t>Motor instalado em 26/02</t>
  </si>
  <si>
    <t>Rodrigo Silva - 24/01/2025 13:50:01</t>
  </si>
  <si>
    <t>Thiago Aparecido Pinto - 27/02/2025 10:39:17</t>
  </si>
  <si>
    <t>Thiago Aparecido Pinto - 27/02/2025 10:39:56</t>
  </si>
  <si>
    <t>349a573f</t>
  </si>
  <si>
    <t>DB8102_PC_P10</t>
  </si>
  <si>
    <t>Rodrigo Silva - 24/01/2025 13:50:49</t>
  </si>
  <si>
    <t>Thiago Aparecido Pinto - 27/02/2025 10:39:22</t>
  </si>
  <si>
    <t>4b25c9b2</t>
  </si>
  <si>
    <t>DB8102_PC_P11</t>
  </si>
  <si>
    <t>Rodrigo Silva - 24/01/2025 13:50:54</t>
  </si>
  <si>
    <t>Thiago Aparecido Pinto - 27/02/2025 10:39:26</t>
  </si>
  <si>
    <t>Thiago Aparecido Pinto - 27/02/2025 10:40:01</t>
  </si>
  <si>
    <t>46e3c138</t>
  </si>
  <si>
    <t>DB8102_PC_P12</t>
  </si>
  <si>
    <t>Rodrigo Silva - 24/01/2025 13:50:59</t>
  </si>
  <si>
    <t>Thiago Aparecido Pinto - 27/02/2025 10:39:30</t>
  </si>
  <si>
    <t>Thiago Aparecido Pinto - 27/02/2025 10:40:03</t>
  </si>
  <si>
    <t>8faa9b67</t>
  </si>
  <si>
    <t>DB8102_PC_P13</t>
  </si>
  <si>
    <t>Rodrigo Silva - 24/01/2025 13:51:08</t>
  </si>
  <si>
    <t>Thiago Aparecido Pinto - 27/02/2025 10:39:34</t>
  </si>
  <si>
    <t>Thiago Aparecido Pinto - 27/02/2025 10:40:06</t>
  </si>
  <si>
    <t>ff7b8725</t>
  </si>
  <si>
    <t>DB8102_PC_P14</t>
  </si>
  <si>
    <t>(ME) Malha de aterramento íntegra e conectada ? = Não Conforme</t>
  </si>
  <si>
    <t>Rodrigo Silva - 24/01/2025 13:51:12</t>
  </si>
  <si>
    <t>Thiago Aparecido Pinto - 27/02/2025 10:39:38</t>
  </si>
  <si>
    <t>Thiago Aparecido Pinto - 27/02/2025 10:40:08</t>
  </si>
  <si>
    <t>687b50be</t>
  </si>
  <si>
    <t>DB8102_PC_P15</t>
  </si>
  <si>
    <t>Rodrigo Silva - 24/01/2025 13:51:21</t>
  </si>
  <si>
    <t>Thiago Aparecido Pinto - 27/02/2025 10:39:43</t>
  </si>
  <si>
    <t>Thiago Aparecido Pinto - 27/02/2025 10:40:10</t>
  </si>
  <si>
    <t>7b22b0a2</t>
  </si>
  <si>
    <t>Motor foi enviado para manutenção  externa</t>
  </si>
  <si>
    <t>Thiago Aparecido Pinto - 27/02/2025 10:39:47</t>
  </si>
  <si>
    <t>Thiago Aparecido Pinto - 27/02/2025 10:40:14</t>
  </si>
  <si>
    <t>Pendências_Images/7b22b0a2DB8102.Imagem da Pendência.165216.jpg</t>
  </si>
  <si>
    <t>66d475ee</t>
  </si>
  <si>
    <t>DB8105_PC_P1</t>
  </si>
  <si>
    <t>Motor instalado 26/02</t>
  </si>
  <si>
    <t>Rodrigo Silva - 24/01/2025 13:59:59</t>
  </si>
  <si>
    <t>Thiago Aparecido Pinto - 27/02/2025 10:36:31</t>
  </si>
  <si>
    <t>Thiago Aparecido Pinto - 27/02/2025 10:37:44</t>
  </si>
  <si>
    <t>283b0398</t>
  </si>
  <si>
    <t>DB8105_PC_P2</t>
  </si>
  <si>
    <t>Rodrigo Silva - 24/01/2025 14:00:03</t>
  </si>
  <si>
    <t>Thiago Aparecido Pinto - 27/02/2025 10:37:38</t>
  </si>
  <si>
    <t>Thiago Aparecido Pinto - 27/02/2025 10:38:10</t>
  </si>
  <si>
    <t>3da3ef10</t>
  </si>
  <si>
    <t>DB8105_PC_P10</t>
  </si>
  <si>
    <t>Rodrigo Silva - 24/01/2025 14:01:07</t>
  </si>
  <si>
    <t>Thiago Aparecido Pinto - 27/02/2025 10:37:32</t>
  </si>
  <si>
    <t>Thiago Aparecido Pinto - 27/02/2025 10:37:47</t>
  </si>
  <si>
    <t>dba7dde4</t>
  </si>
  <si>
    <t>DB8105_PC_P11</t>
  </si>
  <si>
    <t>Rodrigo Silva - 24/01/2025 14:01:12</t>
  </si>
  <si>
    <t>Thiago Aparecido Pinto - 27/02/2025 10:37:27</t>
  </si>
  <si>
    <t>Thiago Aparecido Pinto - 27/02/2025 10:37:49</t>
  </si>
  <si>
    <t>2c64c707</t>
  </si>
  <si>
    <t>DB8105_PC_P12</t>
  </si>
  <si>
    <t>Rodrigo Silva - 24/01/2025 14:01:18</t>
  </si>
  <si>
    <t>Thiago Aparecido Pinto - 27/02/2025 10:37:23</t>
  </si>
  <si>
    <t>Thiago Aparecido Pinto - 27/02/2025 10:37:52</t>
  </si>
  <si>
    <t>6e8868d9</t>
  </si>
  <si>
    <t>DB8105_PC_P13</t>
  </si>
  <si>
    <t>Rodrigo Silva - 24/01/2025 14:01:21</t>
  </si>
  <si>
    <t>Thiago Aparecido Pinto - 27/02/2025 10:37:18</t>
  </si>
  <si>
    <t>Thiago Aparecido Pinto - 27/02/2025 10:37:55</t>
  </si>
  <si>
    <t>bbdb0135</t>
  </si>
  <si>
    <t>DB8105_PC_P14</t>
  </si>
  <si>
    <t>Rodrigo Silva - 24/01/2025 14:01:24</t>
  </si>
  <si>
    <t>Thiago Aparecido Pinto - 27/02/2025 10:37:02</t>
  </si>
  <si>
    <t>Thiago Aparecido Pinto - 27/02/2025 10:37:59</t>
  </si>
  <si>
    <t>8cdf5c68</t>
  </si>
  <si>
    <t>DB8105_PC_P15</t>
  </si>
  <si>
    <t>Proteção via acesso restrito</t>
  </si>
  <si>
    <t>Rodrigo Silva - 24/01/2025 14:01:29</t>
  </si>
  <si>
    <t>Thiago Aparecido Pinto - 27/02/2025 10:36:49</t>
  </si>
  <si>
    <t>Thiago Aparecido Pinto - 27/02/2025 10:38:02</t>
  </si>
  <si>
    <t>7c112278</t>
  </si>
  <si>
    <t>LSH 81112_PC_P1</t>
  </si>
  <si>
    <t>(MM) Transmissor / indicador instalado na posição adequada ? = Não Conforme</t>
  </si>
  <si>
    <t>Sensor Inexistente</t>
  </si>
  <si>
    <t>Rodrigo Silva - 24/01/2025 15:45:39</t>
  </si>
  <si>
    <t>Igor Vantuil - 18/02/2025 16:33:35</t>
  </si>
  <si>
    <t>Igor Vantuil - 18/02/2025 16:33:36</t>
  </si>
  <si>
    <t>Thiago Aparecido Pinto - 18/02/2025 16:35:56</t>
  </si>
  <si>
    <t>d26b5b05</t>
  </si>
  <si>
    <t>LSH 81112_PC_P4</t>
  </si>
  <si>
    <t>(ME) Tomadas de impulso do transmissor conectadas e seladas ? = Não Conforme</t>
  </si>
  <si>
    <t>Rodrigo Silva - 24/01/2025 15:45:45</t>
  </si>
  <si>
    <t>Igor Vantuil - 18/02/2025 16:33:22</t>
  </si>
  <si>
    <t>Igor Vantuil - 18/02/2025 16:33:23</t>
  </si>
  <si>
    <t>Thiago Aparecido Pinto - 18/02/2025 16:36:01</t>
  </si>
  <si>
    <t>ed5d0088</t>
  </si>
  <si>
    <t>LSH 81112_PC_P2</t>
  </si>
  <si>
    <t>Rodrigo Silva - 24/01/2025 15:45:51</t>
  </si>
  <si>
    <t>Igor Vantuil - 18/02/2025 16:33:07</t>
  </si>
  <si>
    <t>Igor Vantuil - 18/02/2025 16:33:08</t>
  </si>
  <si>
    <t>Thiago Aparecido Pinto - 18/02/2025 16:36:05</t>
  </si>
  <si>
    <t>3b2acdae</t>
  </si>
  <si>
    <t>LSH 81112_PC_P3</t>
  </si>
  <si>
    <t>Sensor inexistente</t>
  </si>
  <si>
    <t>Rodrigo Silva - 24/01/2025 15:45:56</t>
  </si>
  <si>
    <t>Igor Vantuil - 18/02/2025 16:32:58</t>
  </si>
  <si>
    <t>Igor Vantuil - 18/02/2025 16:32:59</t>
  </si>
  <si>
    <t>Thiago Aparecido Pinto - 18/02/2025 16:36:08</t>
  </si>
  <si>
    <t>32c72d10</t>
  </si>
  <si>
    <t>Falta sensor</t>
  </si>
  <si>
    <t>Rodrigo Silva - 24/01/2025 14:32:03</t>
  </si>
  <si>
    <t>Igor Vantuil - 18/02/2025 16:32:42</t>
  </si>
  <si>
    <t>Igor Vantuil - 18/02/2025 16:32:44</t>
  </si>
  <si>
    <t>Thiago Aparecido Pinto - 18/02/2025 16:36:12</t>
  </si>
  <si>
    <t>Pendências_Images/32c72d10LSH 81112.Imagem da Pendência.184802.jpg</t>
  </si>
  <si>
    <t>bcf40db6</t>
  </si>
  <si>
    <t>ET8101_PC_P7</t>
  </si>
  <si>
    <t>(MM) Proteções das partes rotativas instaladas ? = Não Conforme</t>
  </si>
  <si>
    <t>Instalado</t>
  </si>
  <si>
    <t>Rodrigo Silva - 24/01/2025 16:11:27</t>
  </si>
  <si>
    <t>Thiago Aparecido Pinto - 18/02/2025 11:01:53</t>
  </si>
  <si>
    <t>Thiago Aparecido Pinto - 18/02/2025 11:02:06</t>
  </si>
  <si>
    <t>b66948b6</t>
  </si>
  <si>
    <t>DORNA 2_PC_P9</t>
  </si>
  <si>
    <t>(ME) Sistema de aterramento reinstalado ? = Não Conforme</t>
  </si>
  <si>
    <t>Lançamento errôneo em teste do app.</t>
  </si>
  <si>
    <t>Nilton José - 27/01/2025 08:06:07</t>
  </si>
  <si>
    <t>Thiago Aparecido Pinto - 28/01/2025 09:17:41</t>
  </si>
  <si>
    <t>Thiago Aparecido Pinto - 28/01/2025 09:18:25</t>
  </si>
  <si>
    <t>054fd9c5</t>
  </si>
  <si>
    <t>DORNA 2_PC_P8</t>
  </si>
  <si>
    <t>(ME) Conexões e instrumentos instalados com todos parafusos apertados adequadamente ? = Não Conforme</t>
  </si>
  <si>
    <t>Lançamento errôneo em teste do app</t>
  </si>
  <si>
    <t>Nilton José - 27/01/2025 08:06:11</t>
  </si>
  <si>
    <t>Thiago Aparecido Pinto - 28/01/2025 09:18:09</t>
  </si>
  <si>
    <t>Thiago Aparecido Pinto - 28/01/2025 09:18:35</t>
  </si>
  <si>
    <t>3f5165b3</t>
  </si>
  <si>
    <t>PIT 81022_PC_P2</t>
  </si>
  <si>
    <t>Transmissor Instalado</t>
  </si>
  <si>
    <t>Márcio José da Fonseca - 27/01/2025 09:04:06</t>
  </si>
  <si>
    <t>Thiago Aparecido Pinto - 13/02/2025 16:41:33</t>
  </si>
  <si>
    <t>Thiago Aparecido Pinto - 13/02/2025 16:41:53</t>
  </si>
  <si>
    <t>cfcf0c16</t>
  </si>
  <si>
    <t>PIT 81022_PC_P3</t>
  </si>
  <si>
    <t>Márcio José da Fonseca - 27/01/2025 09:04:09</t>
  </si>
  <si>
    <t>Thiago Aparecido Pinto - 13/02/2025 16:41:44</t>
  </si>
  <si>
    <t>Thiago Aparecido Pinto - 13/02/2025 16:41:58</t>
  </si>
  <si>
    <t>3621875c</t>
  </si>
  <si>
    <t>BV4004_PC_P3</t>
  </si>
  <si>
    <t>Realizado a instalação</t>
  </si>
  <si>
    <t>Márcio José da Fonseca - 27/01/2025 15:37:34</t>
  </si>
  <si>
    <t>Thiago Aparecido Pinto - 08/03/2025 14:25:12</t>
  </si>
  <si>
    <t>Thiago Aparecido Pinto - 08/03/2025 14:25:48</t>
  </si>
  <si>
    <t>f9e279ac</t>
  </si>
  <si>
    <t>BV4004_PC_P4</t>
  </si>
  <si>
    <t>Instalado o motor</t>
  </si>
  <si>
    <t>Márcio José da Fonseca - 27/01/2025 15:37:37</t>
  </si>
  <si>
    <t>Thiago Aparecido Pinto - 08/03/2025 14:25:23</t>
  </si>
  <si>
    <t>Thiago Aparecido Pinto - 08/03/2025 14:25:45</t>
  </si>
  <si>
    <t>6a6c6bc2</t>
  </si>
  <si>
    <t>PCV 30039B_PC_P1</t>
  </si>
  <si>
    <t>(ME) TAG de identificação instalado e legível ? = Não Conforme</t>
  </si>
  <si>
    <t>Adicionado o TAG na válvula</t>
  </si>
  <si>
    <t>Alexandre Mesquita - 28/01/2025 09:00:45</t>
  </si>
  <si>
    <t>Thiago Aparecido Pinto - 30/01/2025 17:55:49</t>
  </si>
  <si>
    <t>Thiago Aparecido Pinto - 30/01/2025 17:56:18</t>
  </si>
  <si>
    <t>93fa2ffc</t>
  </si>
  <si>
    <t>PCV 30054_PC_P1</t>
  </si>
  <si>
    <t>Alexandre Mesquita - 28/01/2025 09:05:40</t>
  </si>
  <si>
    <t>Thiago Aparecido Pinto - 03/02/2025 14:11:19</t>
  </si>
  <si>
    <t>Thiago Aparecido Pinto - 03/02/2025 14:11:26</t>
  </si>
  <si>
    <t>5ddc837b</t>
  </si>
  <si>
    <t>BC3002_PC_P3</t>
  </si>
  <si>
    <t>Proteção instalada</t>
  </si>
  <si>
    <t>Alexandre Mesquita - 28/01/2025 09:20:35</t>
  </si>
  <si>
    <t>Thiago Aparecido Pinto - 13/02/2025 11:41:07</t>
  </si>
  <si>
    <t>Thiago Aparecido Pinto - 13/02/2025 11:43:46</t>
  </si>
  <si>
    <t>4f14110e</t>
  </si>
  <si>
    <t>BC3002_PC_P9</t>
  </si>
  <si>
    <t>(MM) Sistema de selagem instalado ? = Não Conforme</t>
  </si>
  <si>
    <t>Instalado mangueira de água para o selo</t>
  </si>
  <si>
    <t>Alexandre Mesquita - 28/01/2025 09:21:16</t>
  </si>
  <si>
    <t>Thiago Aparecido Pinto - 13/02/2025 11:41:34</t>
  </si>
  <si>
    <t>Thiago Aparecido Pinto - 13/02/2025 11:43:55</t>
  </si>
  <si>
    <t>f85b0be5</t>
  </si>
  <si>
    <t>BC3002_PC_P10</t>
  </si>
  <si>
    <t>(MM) Água para selo mecânico instalado? = Não Conforme</t>
  </si>
  <si>
    <t>Alexandre Mesquita - 28/01/2025 09:21:24</t>
  </si>
  <si>
    <t>Thiago Aparecido Pinto - 13/02/2025 11:41:52</t>
  </si>
  <si>
    <t>Thiago Aparecido Pinto - 13/02/2025 11:43:53</t>
  </si>
  <si>
    <t>f8d9f42e</t>
  </si>
  <si>
    <t>BC3002_PC_P13</t>
  </si>
  <si>
    <t>Instalado o parafuso faltante</t>
  </si>
  <si>
    <t>Alexandre Mesquita - 28/01/2025 09:22:29</t>
  </si>
  <si>
    <t>Thiago Aparecido Pinto - 13/02/2025 11:42:07</t>
  </si>
  <si>
    <t>Thiago Aparecido Pinto - 13/02/2025 11:43:49</t>
  </si>
  <si>
    <t>844cb860</t>
  </si>
  <si>
    <t>BC3003_PC_P9</t>
  </si>
  <si>
    <t>Alexandre Mesquita - 28/01/2025 09:24:05</t>
  </si>
  <si>
    <t>Thiago Aparecido Pinto - 13/02/2025 11:42:45</t>
  </si>
  <si>
    <t>Thiago Aparecido Pinto - 13/02/2025 11:43:34</t>
  </si>
  <si>
    <t>57e1c16d</t>
  </si>
  <si>
    <t>BC3003_PC_P10</t>
  </si>
  <si>
    <t>Alexandre Mesquita - 28/01/2025 09:24:13</t>
  </si>
  <si>
    <t>Thiago Aparecido Pinto - 13/02/2025 11:43:04</t>
  </si>
  <si>
    <t>Thiago Aparecido Pinto - 13/02/2025 11:43:29</t>
  </si>
  <si>
    <t>88bf9001</t>
  </si>
  <si>
    <t>BC3012_PC_P13</t>
  </si>
  <si>
    <t>Colocado o parafuso</t>
  </si>
  <si>
    <t>Alexandre Mesquita - 28/01/2025 10:03:45</t>
  </si>
  <si>
    <t>Thiago Aparecido Pinto - 12/02/2025 09:57:34</t>
  </si>
  <si>
    <t>Thiago Aparecido Pinto - 12/02/2025 09:58:06</t>
  </si>
  <si>
    <t>530b178e</t>
  </si>
  <si>
    <t>Falta parafuso na tampa caixa ligação</t>
  </si>
  <si>
    <t>Colocado parafusos</t>
  </si>
  <si>
    <t>Alexandre Mesquita - 28/01/2025 10:04:08</t>
  </si>
  <si>
    <t>Thiago Aparecido Pinto - 12/02/2025 09:58:02</t>
  </si>
  <si>
    <t>Pendências_Images/530b178eBC3012.Imagem da Pendência.130541.jpg</t>
  </si>
  <si>
    <t>b2a22604</t>
  </si>
  <si>
    <t>FCV30058_PC_P4</t>
  </si>
  <si>
    <t>(ME) Válvulas manuais periféricas do sistema instaladas com parafusos apertados ? = Não Conforme</t>
  </si>
  <si>
    <t>Valvula instalada</t>
  </si>
  <si>
    <t>Alexandre Mesquita - 28/01/2025 10:40:17</t>
  </si>
  <si>
    <t>Thiago Aparecido Pinto - 26/02/2025 12:04:46</t>
  </si>
  <si>
    <t>Thiago Aparecido Pinto - 26/02/2025 13:23:10</t>
  </si>
  <si>
    <t>29cce8a4</t>
  </si>
  <si>
    <t>Válvulas manuais antes e após automática</t>
  </si>
  <si>
    <t>Valvula Instalada</t>
  </si>
  <si>
    <t>Alexandre Mesquita - 28/01/2025 10:41:07</t>
  </si>
  <si>
    <t>Thiago Aparecido Pinto - 26/02/2025 12:04:56</t>
  </si>
  <si>
    <t>Thiago Aparecido Pinto - 26/02/2025 13:23:14</t>
  </si>
  <si>
    <t>Pendências_Images/29cce8a4FCV30058.Imagem da Pendência.134213.jpg</t>
  </si>
  <si>
    <t>bda68660</t>
  </si>
  <si>
    <t>TAG divergente</t>
  </si>
  <si>
    <t>Alterado no Tablet a descrição do item</t>
  </si>
  <si>
    <t>Alexandre Mesquita - 28/01/2025 10:47:35</t>
  </si>
  <si>
    <t>Thiago Aparecido Pinto - 03/02/2025 08:04:32</t>
  </si>
  <si>
    <t>Thiago Aparecido Pinto - 03/02/2025 08:05:05</t>
  </si>
  <si>
    <t>Pendências_Images/bda68660LIT 30046.Imagem da Pendência.134833.jpg</t>
  </si>
  <si>
    <t>18734d2b</t>
  </si>
  <si>
    <t>FCV30059_PC_P4</t>
  </si>
  <si>
    <t>Valvulas manuais instaladas</t>
  </si>
  <si>
    <t>Alexandre Mesquita - 28/01/2025 10:56:08</t>
  </si>
  <si>
    <t>Thiago Aparecido Pinto - 26/02/2025 12:04:07</t>
  </si>
  <si>
    <t>Thiago Aparecido Pinto - 26/02/2025 13:22:50</t>
  </si>
  <si>
    <t>9794a001</t>
  </si>
  <si>
    <t>Falta válvula manual saída caldo</t>
  </si>
  <si>
    <t>Alexandre Mesquita - 28/01/2025 10:56:28</t>
  </si>
  <si>
    <t>Thiago Aparecido Pinto - 26/02/2025 12:04:26</t>
  </si>
  <si>
    <t>Thiago Aparecido Pinto - 26/02/2025 13:22:55</t>
  </si>
  <si>
    <t>Pendências_Images/9794a001FCV30059.Imagem da Pendência.135739.jpg</t>
  </si>
  <si>
    <t>31720f17</t>
  </si>
  <si>
    <t>FCV30060_PC_P4</t>
  </si>
  <si>
    <t>Valvulas Foram instaladas</t>
  </si>
  <si>
    <t>Alexandre Mesquita - 28/01/2025 11:04:20</t>
  </si>
  <si>
    <t>Thiago Aparecido Pinto - 03/03/2025 10:13:50</t>
  </si>
  <si>
    <t>Thiago Aparecido Pinto - 03/03/2025 10:13:56</t>
  </si>
  <si>
    <t>4f63caa4</t>
  </si>
  <si>
    <t>FCV30060_PC_P6</t>
  </si>
  <si>
    <t>(ME) Mangueira de ar instalada ? = Não Conforme</t>
  </si>
  <si>
    <t>Alexandre Mesquita - 28/01/2025 11:04:35</t>
  </si>
  <si>
    <t>Thiago Aparecido Pinto - 03/03/2025 10:13:45</t>
  </si>
  <si>
    <t>Thiago Aparecido Pinto - 03/03/2025 10:13:59</t>
  </si>
  <si>
    <t>32396368</t>
  </si>
  <si>
    <t>FCV30060_PC_P7</t>
  </si>
  <si>
    <t>(ME) Válvula de admissão de ar aberta ? = Não Conforme</t>
  </si>
  <si>
    <t>Thiago Aparecido Pinto - 03/03/2025 10:13:38</t>
  </si>
  <si>
    <t>Thiago Aparecido Pinto - 03/03/2025 10:14:03</t>
  </si>
  <si>
    <t>397e595c</t>
  </si>
  <si>
    <t>Falta válvulas manuais saída caldo</t>
  </si>
  <si>
    <t>Alexandre Mesquita - 28/01/2025 11:07:37</t>
  </si>
  <si>
    <t>Thiago Aparecido Pinto - 03/03/2025 10:13:21</t>
  </si>
  <si>
    <t>Thiago Aparecido Pinto - 03/03/2025 10:14:06</t>
  </si>
  <si>
    <t>Pendências_Images/397e595cFCV30060.Imagem da Pendência.140831.jpg</t>
  </si>
  <si>
    <t>28c6d97e</t>
  </si>
  <si>
    <t>FCV30061_PC_P1</t>
  </si>
  <si>
    <t>Instalado Tag no equipamento</t>
  </si>
  <si>
    <t>Thiago Aparecido Pinto - 03/02/2025 14:01:26</t>
  </si>
  <si>
    <t>Thiago Aparecido Pinto - 03/02/2025 14:01:43</t>
  </si>
  <si>
    <t>223b3f11</t>
  </si>
  <si>
    <t>FCV30061_PC_P4</t>
  </si>
  <si>
    <t>Válvula manual instalada</t>
  </si>
  <si>
    <t>Alexandre Mesquita - 28/01/2025 11:15:40</t>
  </si>
  <si>
    <t>Thiago Aparecido Pinto - 05/03/2025 07:30:24</t>
  </si>
  <si>
    <t>Thiago Aparecido Pinto - 05/03/2025 07:30:40</t>
  </si>
  <si>
    <t>59c46d04</t>
  </si>
  <si>
    <t>Falta válvula manual após automática</t>
  </si>
  <si>
    <t>Alexandre Mesquita - 28/01/2025 11:15:51</t>
  </si>
  <si>
    <t>Thiago Aparecido Pinto - 05/03/2025 07:30:09</t>
  </si>
  <si>
    <t>Thiago Aparecido Pinto - 05/03/2025 07:30:37</t>
  </si>
  <si>
    <t>Pendências_Images/59c46d04FCV30061.Imagem da Pendência.141645.jpg</t>
  </si>
  <si>
    <t>f3a156db</t>
  </si>
  <si>
    <t>Tag divergentes</t>
  </si>
  <si>
    <t>Realizado a alteração no item no Tablet</t>
  </si>
  <si>
    <t>Alexandre Mesquita - 28/01/2025 11:18:41</t>
  </si>
  <si>
    <t>Thiago Aparecido Pinto - 03/02/2025 08:06:43</t>
  </si>
  <si>
    <t>Thiago Aparecido Pinto - 03/02/2025 08:07:10</t>
  </si>
  <si>
    <t>Pendências_Images/f3a156dbLIT 30055.Imagem da Pendência.141924.jpg</t>
  </si>
  <si>
    <t>4800fcef</t>
  </si>
  <si>
    <t>PCV 30062B_PC_P1</t>
  </si>
  <si>
    <t>Alexandre Mesquita - 29/01/2025 14:29:21</t>
  </si>
  <si>
    <t>Thiago Aparecido Pinto - 03/02/2025 14:08:34</t>
  </si>
  <si>
    <t>Thiago Aparecido Pinto - 03/02/2025 14:10:17</t>
  </si>
  <si>
    <t>fbe499e5</t>
  </si>
  <si>
    <t>PCV 30062B_PC_P2</t>
  </si>
  <si>
    <t>(ME) Válvula instalada ? = Não Conforme</t>
  </si>
  <si>
    <t>Digitação Erronea</t>
  </si>
  <si>
    <t>Alexandre Mesquita - 29/01/2025 14:29:27</t>
  </si>
  <si>
    <t>Thiago Aparecido Pinto - 30/01/2025 07:43:52</t>
  </si>
  <si>
    <t>Thiago Aparecido Pinto - 03/02/2025 07:34:35</t>
  </si>
  <si>
    <t>286b7b55</t>
  </si>
  <si>
    <t>PCV 30062A_PC_P1</t>
  </si>
  <si>
    <t>Alexandre Mesquita - 29/01/2025 14:33:13</t>
  </si>
  <si>
    <t>Thiago Aparecido Pinto - 03/02/2025 14:07:58</t>
  </si>
  <si>
    <t>Thiago Aparecido Pinto - 03/02/2025 14:08:07</t>
  </si>
  <si>
    <t>9069dc17</t>
  </si>
  <si>
    <t>XV30034_PC_P1</t>
  </si>
  <si>
    <t>Instalação do Tag no equipamento</t>
  </si>
  <si>
    <t>Alexandre Mesquita - 29/01/2025 14:44:32</t>
  </si>
  <si>
    <t>Thiago Aparecido Pinto - 03/02/2025 14:00:14</t>
  </si>
  <si>
    <t>Thiago Aparecido Pinto - 03/02/2025 14:00:15</t>
  </si>
  <si>
    <t>Thiago Aparecido Pinto - 03/02/2025 14:00:32</t>
  </si>
  <si>
    <t>7c0cf4f6</t>
  </si>
  <si>
    <t>XV30034_PC_P4</t>
  </si>
  <si>
    <t>Alexandre Mesquita - 29/01/2025 14:45:08</t>
  </si>
  <si>
    <t>Thiago Aparecido Pinto - 26/02/2025 13:22:08</t>
  </si>
  <si>
    <t>Thiago Aparecido Pinto - 26/02/2025 13:22:26</t>
  </si>
  <si>
    <t>37988ab9</t>
  </si>
  <si>
    <t>Alexandre Mesquita - 29/01/2025 14:45:30</t>
  </si>
  <si>
    <t>Thiago Aparecido Pinto - 26/02/2025 13:22:16</t>
  </si>
  <si>
    <t>Thiago Aparecido Pinto - 26/02/2025 13:22:21</t>
  </si>
  <si>
    <t>Pendências_Images/37988ab9XV30034.Imagem da Pendência.174621.jpg</t>
  </si>
  <si>
    <t>6d26f212</t>
  </si>
  <si>
    <t>XV30037_PC_P1</t>
  </si>
  <si>
    <t>Alexandre Mesquita - 29/01/2025 14:54:09</t>
  </si>
  <si>
    <t>Thiago Aparecido Pinto - 03/02/2025 14:07:01</t>
  </si>
  <si>
    <t>Thiago Aparecido Pinto - 03/02/2025 14:07:23</t>
  </si>
  <si>
    <t>fefdb799</t>
  </si>
  <si>
    <t>XV30037_PC_P4</t>
  </si>
  <si>
    <t>Válvulas Instaladas</t>
  </si>
  <si>
    <t>Alexandre Mesquita - 29/01/2025 14:54:42</t>
  </si>
  <si>
    <t>Thiago Aparecido Pinto - 10/03/2025 14:04:57</t>
  </si>
  <si>
    <t>Thiago Aparecido Pinto - 10/03/2025 14:05:12</t>
  </si>
  <si>
    <t>c5248f4b</t>
  </si>
  <si>
    <t>Alexandre Mesquita - 29/01/2025 14:54:36</t>
  </si>
  <si>
    <t>Thiago Aparecido Pinto - 10/03/2025 14:04:38</t>
  </si>
  <si>
    <t>Thiago Aparecido Pinto - 10/03/2025 14:05:08</t>
  </si>
  <si>
    <t>Pendências_Images/c5248f4bXV30037.Imagem da Pendência.175649.jpg</t>
  </si>
  <si>
    <t>28b6faed</t>
  </si>
  <si>
    <t>LCV35010A_PC_P1</t>
  </si>
  <si>
    <t>Alexandre Mesquita - 29/01/2025 15:15:42</t>
  </si>
  <si>
    <t>Thiago Aparecido Pinto - 03/02/2025 13:59:09</t>
  </si>
  <si>
    <t>Thiago Aparecido Pinto - 03/02/2025 13:59:29</t>
  </si>
  <si>
    <t>3116d8ea</t>
  </si>
  <si>
    <t>SF8101_PC_P3</t>
  </si>
  <si>
    <t>Acesso restrito ao sopradores</t>
  </si>
  <si>
    <t>Noany Silva - 30/01/2025 04:17:19</t>
  </si>
  <si>
    <t>Igor Vantuil - 18/02/2025 16:38:31</t>
  </si>
  <si>
    <t>Igor Vantuil - 18/02/2025 16:38:33</t>
  </si>
  <si>
    <t>Thiago Aparecido Pinto - 18/02/2025 16:41:38</t>
  </si>
  <si>
    <t>416a08f1</t>
  </si>
  <si>
    <t>SF8101_PC_P4</t>
  </si>
  <si>
    <t>Acesso Restrito ao Sopradores</t>
  </si>
  <si>
    <t>Noany Silva - 30/01/2025 04:17:26</t>
  </si>
  <si>
    <t>Igor Vantuil - 18/02/2025 16:39:32</t>
  </si>
  <si>
    <t>Igor Vantuil - 18/02/2025 16:39:33</t>
  </si>
  <si>
    <t>Thiago Aparecido Pinto - 18/02/2025 16:41:42</t>
  </si>
  <si>
    <t>27870bcb</t>
  </si>
  <si>
    <t>SF8101_PC_P12</t>
  </si>
  <si>
    <t>Motor mapeado para colocar placa</t>
  </si>
  <si>
    <t>Noany Silva - 30/01/2025 04:20:19</t>
  </si>
  <si>
    <t>Igor Vantuil - 18/02/2025 16:39:51</t>
  </si>
  <si>
    <t>Igor Vantuil - 18/02/2025 16:39:52</t>
  </si>
  <si>
    <t>Thiago Aparecido Pinto - 18/02/2025 16:41:45</t>
  </si>
  <si>
    <t>4f75751a</t>
  </si>
  <si>
    <t>SF8101_PC_P1</t>
  </si>
  <si>
    <t>Motor OK</t>
  </si>
  <si>
    <t>Noany Silva - 30/01/2025 04:21:21</t>
  </si>
  <si>
    <t>Igor Vantuil - 18/02/2025 16:39:41</t>
  </si>
  <si>
    <t>Igor Vantuil - 18/02/2025 16:39:42</t>
  </si>
  <si>
    <t>Thiago Aparecido Pinto - 18/02/2025 16:41:49</t>
  </si>
  <si>
    <t>24b0a7f0</t>
  </si>
  <si>
    <t>SF8101_PC_P7</t>
  </si>
  <si>
    <t>(MM) Válvula de pressurização devidamente instalada ? = Não Conforme</t>
  </si>
  <si>
    <t>Noany Silva - 30/01/2025 04:21:59</t>
  </si>
  <si>
    <t>Thiago Aparecido Pinto - 26/02/2025 15:11:51</t>
  </si>
  <si>
    <t>Thiago Aparecido Pinto - 26/02/2025 15:12:00</t>
  </si>
  <si>
    <t>34a5ebf2</t>
  </si>
  <si>
    <t>SF8101_PC_P14</t>
  </si>
  <si>
    <t>Noany Silva - 30/01/2025 04:22:42</t>
  </si>
  <si>
    <t>Igor Vantuil - 18/02/2025 16:38:57</t>
  </si>
  <si>
    <t>Igor Vantuil - 18/02/2025 16:38:58</t>
  </si>
  <si>
    <t>Thiago Aparecido Pinto - 18/02/2025 16:41:53</t>
  </si>
  <si>
    <t>6fa61a85</t>
  </si>
  <si>
    <t>SF8102_PC_P3</t>
  </si>
  <si>
    <t>Área de acesso restrito</t>
  </si>
  <si>
    <t>Noany Silva - 30/01/2025 04:30:29</t>
  </si>
  <si>
    <t>Thiago Aparecido Pinto - 13/02/2025 16:43:13</t>
  </si>
  <si>
    <t>Thiago Aparecido Pinto - 13/02/2025 16:45:23</t>
  </si>
  <si>
    <t>3e759b8d</t>
  </si>
  <si>
    <t>SF8102_PC_P7</t>
  </si>
  <si>
    <t>Noany Silva - 30/01/2025 04:30:55</t>
  </si>
  <si>
    <t>Thiago Aparecido Pinto - 26/02/2025 15:12:14</t>
  </si>
  <si>
    <t>Thiago Aparecido Pinto - 26/02/2025 15:12:19</t>
  </si>
  <si>
    <t>3cc42bb0</t>
  </si>
  <si>
    <t>SF8102_PC_P12</t>
  </si>
  <si>
    <t>Motor instalado placa</t>
  </si>
  <si>
    <t>Noany Silva - 30/01/2025 04:31:16</t>
  </si>
  <si>
    <t>Thiago Aparecido Pinto - 13/02/2025 16:43:29</t>
  </si>
  <si>
    <t>Thiago Aparecido Pinto - 13/02/2025 16:45:31</t>
  </si>
  <si>
    <t>7d736d6b</t>
  </si>
  <si>
    <t>SF8102_PC_P14</t>
  </si>
  <si>
    <t>Digitação erronea</t>
  </si>
  <si>
    <t>Noany Silva - 30/01/2025 04:31:24</t>
  </si>
  <si>
    <t>Thiago Aparecido Pinto - 13/02/2025 16:44:47</t>
  </si>
  <si>
    <t>Thiago Aparecido Pinto - 13/02/2025 16:45:35</t>
  </si>
  <si>
    <t>8751359b</t>
  </si>
  <si>
    <t>SF8103_PC_P3</t>
  </si>
  <si>
    <t>Noany Silva - 30/01/2025 04:34:11</t>
  </si>
  <si>
    <t>Thiago Aparecido Pinto - 26/02/2025 15:13:30</t>
  </si>
  <si>
    <t>Thiago Aparecido Pinto - 26/02/2025 15:14:04</t>
  </si>
  <si>
    <t>03d8e2dc</t>
  </si>
  <si>
    <t>SF8103_PC_P7</t>
  </si>
  <si>
    <t>Noany Silva - 30/01/2025 04:34:29</t>
  </si>
  <si>
    <t>Thiago Aparecido Pinto - 26/02/2025 15:12:33</t>
  </si>
  <si>
    <t>Thiago Aparecido Pinto - 26/02/2025 15:12:41</t>
  </si>
  <si>
    <t>dceac59c</t>
  </si>
  <si>
    <t>SF8103_PC_P12</t>
  </si>
  <si>
    <t>Motor instalado</t>
  </si>
  <si>
    <t>Noany Silva - 30/01/2025 04:34:56</t>
  </si>
  <si>
    <t>Thiago Aparecido Pinto - 26/02/2025 15:13:43</t>
  </si>
  <si>
    <t>Thiago Aparecido Pinto - 26/02/2025 15:14:08</t>
  </si>
  <si>
    <t>f59222c8</t>
  </si>
  <si>
    <t>SF8103_PC_P14</t>
  </si>
  <si>
    <t>Motor Instalado</t>
  </si>
  <si>
    <t>Noany Silva - 30/01/2025 04:35:03</t>
  </si>
  <si>
    <t>Thiago Aparecido Pinto - 26/02/2025 15:13:52</t>
  </si>
  <si>
    <t>Thiago Aparecido Pinto - 26/02/2025 15:14:11</t>
  </si>
  <si>
    <t>3c4e6bfd</t>
  </si>
  <si>
    <t>SF8104_PC_P3</t>
  </si>
  <si>
    <t>Thiago Aparecido Pinto - 26/02/2025 15:14:45</t>
  </si>
  <si>
    <t>Thiago Aparecido Pinto - 26/02/2025 15:15:23</t>
  </si>
  <si>
    <t>802fc518</t>
  </si>
  <si>
    <t>SF8104_PC_P7</t>
  </si>
  <si>
    <t>Noany Silva - 30/01/2025 04:39:49</t>
  </si>
  <si>
    <t>Thiago Aparecido Pinto - 26/02/2025 15:14:28</t>
  </si>
  <si>
    <t>Thiago Aparecido Pinto - 26/02/2025 15:15:26</t>
  </si>
  <si>
    <t>67879bef</t>
  </si>
  <si>
    <t>SF8104_PC_P12</t>
  </si>
  <si>
    <t>Adequado a placa</t>
  </si>
  <si>
    <t>Noany Silva - 30/01/2025 04:40:15</t>
  </si>
  <si>
    <t>Thiago Aparecido Pinto - 26/02/2025 15:15:01</t>
  </si>
  <si>
    <t>Thiago Aparecido Pinto - 26/02/2025 15:15:29</t>
  </si>
  <si>
    <t>f0021377</t>
  </si>
  <si>
    <t>SF8104_PC_P14</t>
  </si>
  <si>
    <t>Fusivel ok</t>
  </si>
  <si>
    <t>Noany Silva - 30/01/2025 04:40:25</t>
  </si>
  <si>
    <t>Thiago Aparecido Pinto - 26/02/2025 15:15:10</t>
  </si>
  <si>
    <t>Thiago Aparecido Pinto - 26/02/2025 15:15:33</t>
  </si>
  <si>
    <t>a9ea56d3</t>
  </si>
  <si>
    <t>SF8105_PC_P3</t>
  </si>
  <si>
    <t>Noany Silva - 30/01/2025 04:40:42</t>
  </si>
  <si>
    <t>Igor Vantuil - 28/02/2025 15:32:28</t>
  </si>
  <si>
    <t>Igor Vantuil - 28/02/2025 15:32:29</t>
  </si>
  <si>
    <t>Thiago Aparecido Pinto - 28/02/2025 15:34:16</t>
  </si>
  <si>
    <t>3e31a9a0</t>
  </si>
  <si>
    <t>SF8105_PC_P7</t>
  </si>
  <si>
    <t>Noany Silva - 30/01/2025 04:42:02</t>
  </si>
  <si>
    <t>Igor Vantuil - 28/02/2025 15:32:39</t>
  </si>
  <si>
    <t>Igor Vantuil - 28/02/2025 15:32:40</t>
  </si>
  <si>
    <t>Thiago Aparecido Pinto - 28/02/2025 15:34:19</t>
  </si>
  <si>
    <t>9c00f1b7</t>
  </si>
  <si>
    <t>SF8105_PC_P12</t>
  </si>
  <si>
    <t>Noany Silva - 30/01/2025 04:42:23</t>
  </si>
  <si>
    <t>Igor Vantuil - 28/02/2025 15:32:44</t>
  </si>
  <si>
    <t>Igor Vantuil - 28/02/2025 15:32:45</t>
  </si>
  <si>
    <t>Thiago Aparecido Pinto - 28/02/2025 15:34:21</t>
  </si>
  <si>
    <t>dcb4bee9</t>
  </si>
  <si>
    <t>SF8105_PC_P14</t>
  </si>
  <si>
    <t>Noany Silva - 30/01/2025 04:42:30</t>
  </si>
  <si>
    <t>Igor Vantuil - 28/02/2025 15:32:51</t>
  </si>
  <si>
    <t>Igor Vantuil - 28/02/2025 15:32:52</t>
  </si>
  <si>
    <t>Thiago Aparecido Pinto - 28/02/2025 15:34:24</t>
  </si>
  <si>
    <t>65a0d142</t>
  </si>
  <si>
    <t>SF8106_PC_P3</t>
  </si>
  <si>
    <t>Noany Silva - 30/01/2025 04:42:50</t>
  </si>
  <si>
    <t>Thiago Aparecido Pinto - 26/02/2025 15:16:11</t>
  </si>
  <si>
    <t>Thiago Aparecido Pinto - 26/02/2025 15:16:48</t>
  </si>
  <si>
    <t>5eaa8a0c</t>
  </si>
  <si>
    <t>SF8106_PC_P7</t>
  </si>
  <si>
    <t>Noany Silva - 30/01/2025 04:43:06</t>
  </si>
  <si>
    <t>Thiago Aparecido Pinto - 26/02/2025 15:16:24</t>
  </si>
  <si>
    <t>Thiago Aparecido Pinto - 26/02/2025 15:16:52</t>
  </si>
  <si>
    <t>09a2795b</t>
  </si>
  <si>
    <t>SF8106_PC_P12</t>
  </si>
  <si>
    <t>Noany Silva - 30/01/2025 04:43:26</t>
  </si>
  <si>
    <t>Thiago Aparecido Pinto - 26/02/2025 15:16:29</t>
  </si>
  <si>
    <t>Thiago Aparecido Pinto - 26/02/2025 15:16:55</t>
  </si>
  <si>
    <t>46b1d9e1</t>
  </si>
  <si>
    <t>SF8106_PC_P14</t>
  </si>
  <si>
    <t>Fusivel Ok</t>
  </si>
  <si>
    <t>Noany Silva - 30/01/2025 04:43:34</t>
  </si>
  <si>
    <t>Thiago Aparecido Pinto - 26/02/2025 15:16:40</t>
  </si>
  <si>
    <t>Thiago Aparecido Pinto - 26/02/2025 15:16:59</t>
  </si>
  <si>
    <t>ce726f5e</t>
  </si>
  <si>
    <t>XV30043_PC_P4</t>
  </si>
  <si>
    <t>Válvulas instaladas</t>
  </si>
  <si>
    <t>Alexandre Mesquita - 30/01/2025 08:26:05</t>
  </si>
  <si>
    <t>Thiago Aparecido Pinto - 05/03/2025 07:31:55</t>
  </si>
  <si>
    <t>Thiago Aparecido Pinto - 05/03/2025 07:32:07</t>
  </si>
  <si>
    <t>2caa050b</t>
  </si>
  <si>
    <t>Falta válvula saída após automática</t>
  </si>
  <si>
    <t>Válvula instalada</t>
  </si>
  <si>
    <t>Alexandre Mesquita - 30/01/2025 08:26:01</t>
  </si>
  <si>
    <t>Thiago Aparecido Pinto - 05/03/2025 07:31:43</t>
  </si>
  <si>
    <t>Thiago Aparecido Pinto - 05/03/2025 07:32:10</t>
  </si>
  <si>
    <t>Pendências_Images/2caa050bXV30043.Imagem da Pendência.112700.jpg</t>
  </si>
  <si>
    <t>6f53b340</t>
  </si>
  <si>
    <t>XV30063_PC_P1</t>
  </si>
  <si>
    <t>Instalado o TAG na Válvula</t>
  </si>
  <si>
    <t>Alexandre Mesquita - 30/01/2025 08:34:18</t>
  </si>
  <si>
    <t>Thiago Aparecido Pinto - 03/02/2025 14:05:52</t>
  </si>
  <si>
    <t>Thiago Aparecido Pinto - 03/02/2025 14:06:17</t>
  </si>
  <si>
    <t>c7037fa7</t>
  </si>
  <si>
    <t>XV30063_PC_P4</t>
  </si>
  <si>
    <t>Instalado as válvulas manuais de saida</t>
  </si>
  <si>
    <t>Alexandre Mesquita - 30/01/2025 08:34:31</t>
  </si>
  <si>
    <t>Thiago Aparecido Pinto - 10/03/2025 17:27:49</t>
  </si>
  <si>
    <t>Thiago Aparecido Pinto - 10/03/2025 17:28:21</t>
  </si>
  <si>
    <t>40e22ab0</t>
  </si>
  <si>
    <t>Falta válvula manual saída após automática</t>
  </si>
  <si>
    <t>Instalada as válvulas manuais de saída</t>
  </si>
  <si>
    <t>Alexandre Mesquita - 30/01/2025 08:34:46</t>
  </si>
  <si>
    <t>Thiago Aparecido Pinto - 10/03/2025 17:28:06</t>
  </si>
  <si>
    <t>Thiago Aparecido Pinto - 10/03/2025 17:28:19</t>
  </si>
  <si>
    <t>Pendências_Images/40e22ab0XV30063.Imagem da Pendência.113543.jpg</t>
  </si>
  <si>
    <t>55daa82b</t>
  </si>
  <si>
    <t>XV30061_PC_P4</t>
  </si>
  <si>
    <t>Foi instalado as válvulas  que estavam pendentes</t>
  </si>
  <si>
    <t>Thiago Aparecido Pinto - 10/03/2025 16:12:12</t>
  </si>
  <si>
    <t>Thiago Aparecido Pinto - 10/03/2025 16:12:40</t>
  </si>
  <si>
    <t>cd94526b</t>
  </si>
  <si>
    <t>Falta válvulas manuais entrada após automática</t>
  </si>
  <si>
    <t>Foi Instalado as valvulas que estavam pendentes</t>
  </si>
  <si>
    <t>Alexandre Mesquita - 30/01/2025 08:41:03</t>
  </si>
  <si>
    <t>Thiago Aparecido Pinto - 10/03/2025 16:11:46</t>
  </si>
  <si>
    <t>Thiago Aparecido Pinto - 10/03/2025 16:12:44</t>
  </si>
  <si>
    <t>Pendências_Images/cd94526bXV30061.Imagem da Pendência.114149.jpg</t>
  </si>
  <si>
    <t>2e760f91</t>
  </si>
  <si>
    <t>XV30055_PC_P4</t>
  </si>
  <si>
    <t>Alexandre Mesquita - 30/01/2025 08:44:08</t>
  </si>
  <si>
    <t>Thiago Aparecido Pinto - 10/03/2025 14:02:30</t>
  </si>
  <si>
    <t>Thiago Aparecido Pinto - 10/03/2025 14:02:47</t>
  </si>
  <si>
    <t>f0915d88</t>
  </si>
  <si>
    <t>Alexandre Mesquita - 30/01/2025 08:44:24</t>
  </si>
  <si>
    <t>Thiago Aparecido Pinto - 10/03/2025 14:02:11</t>
  </si>
  <si>
    <t>Thiago Aparecido Pinto - 10/03/2025 14:02:43</t>
  </si>
  <si>
    <t>Pendências_Images/f0915d88XV30055.Imagem da Pendência.114457.jpg</t>
  </si>
  <si>
    <t>a95a986c</t>
  </si>
  <si>
    <t>Melhoria vedação ligação dos cabos alimentação do motor</t>
  </si>
  <si>
    <t>Cabeamento ajustado</t>
  </si>
  <si>
    <t>Alexandre Mesquita - 30/01/2025 09:26:58</t>
  </si>
  <si>
    <t>Igor Vantuil - 08/03/2025 16:55:44</t>
  </si>
  <si>
    <t>Igor Vantuil - 08/03/2025 16:55:47</t>
  </si>
  <si>
    <t>Thiago Aparecido Pinto - 08/03/2025 17:14:00</t>
  </si>
  <si>
    <t>Pendências_Images/a95a986cBV3002.Imagem da Pendência.122819.jpg</t>
  </si>
  <si>
    <t>4d0e7db3</t>
  </si>
  <si>
    <t>Divergência de tag</t>
  </si>
  <si>
    <t>Realizado a instalação do TAG no equipamento</t>
  </si>
  <si>
    <t>Alexandre Mesquita - 30/01/2025 12:12:37</t>
  </si>
  <si>
    <t>Thiago Aparecido Pinto - 03/02/2025 13:53:39</t>
  </si>
  <si>
    <t>Thiago Aparecido Pinto - 03/02/2025 13:55:16</t>
  </si>
  <si>
    <t>Pendências_Images/4d0e7db3PIT30072.Imagem da Pendência.151347.jpg</t>
  </si>
  <si>
    <t>Pendências_Images/4d0e7db3PIT30072.Imagem Após Resolução.165512.jpg</t>
  </si>
  <si>
    <t>36989eb7</t>
  </si>
  <si>
    <t>ACV CF6504_PC_P1</t>
  </si>
  <si>
    <t>Alexandre Mesquita - 31/01/2025 11:31:35</t>
  </si>
  <si>
    <t>Thiago Aparecido Pinto - 03/02/2025 14:14:11</t>
  </si>
  <si>
    <t>Thiago Aparecido Pinto - 03/02/2025 14:14:18</t>
  </si>
  <si>
    <t>14279ded</t>
  </si>
  <si>
    <t>XV65057_PC_P1</t>
  </si>
  <si>
    <t>Thiago Aparecido Pinto - 03/02/2025 14:12:35</t>
  </si>
  <si>
    <t>Thiago Aparecido Pinto - 03/02/2025 14:12:43</t>
  </si>
  <si>
    <t>5b8f1e61</t>
  </si>
  <si>
    <t>Falta mangote entrada assepsia</t>
  </si>
  <si>
    <t>Instalado mangote e spray</t>
  </si>
  <si>
    <t>Alexandre Mesquita - 04/02/2025 11:39:14</t>
  </si>
  <si>
    <t>Thiago Aparecido Pinto - 08/03/2025 17:23:09</t>
  </si>
  <si>
    <t>Thiago Aparecido Pinto - 08/03/2025 17:23:23</t>
  </si>
  <si>
    <t>Pendências_Images/5b8f1e61DORNA 4.Imagem da Pendência.144237.jpg</t>
  </si>
  <si>
    <t>b5dd4b59</t>
  </si>
  <si>
    <t>Tag divergente</t>
  </si>
  <si>
    <t>TAG corrigido</t>
  </si>
  <si>
    <t>Alexandre Mesquita - 04/02/2025 11:54:06</t>
  </si>
  <si>
    <t>Thiago Aparecido Pinto - 19/02/2025 10:04:38</t>
  </si>
  <si>
    <t>Thiago Aparecido Pinto - 19/02/2025 10:04:49</t>
  </si>
  <si>
    <t>Pendências_Images/b5dd4b59DIT 65053.Imagem da Pendência.145442.jpg</t>
  </si>
  <si>
    <t>1ca484ae</t>
  </si>
  <si>
    <t>XV65083_PC_P1</t>
  </si>
  <si>
    <t>Instalado TAG</t>
  </si>
  <si>
    <t>Alexandre Mesquita - 04/02/2025 12:10:33</t>
  </si>
  <si>
    <t>Thiago Aparecido Pinto - 24/02/2025 16:30:24</t>
  </si>
  <si>
    <t>Thiago Aparecido Pinto - 24/02/2025 16:30:34</t>
  </si>
  <si>
    <t>257b0166</t>
  </si>
  <si>
    <t>XV65082_PC_P1</t>
  </si>
  <si>
    <t>Thiago Aparecido Pinto - 24/02/2025 16:28:56</t>
  </si>
  <si>
    <t>Thiago Aparecido Pinto - 24/02/2025 16:29:09</t>
  </si>
  <si>
    <t>44f46e46</t>
  </si>
  <si>
    <t>AG3001_PC_P9</t>
  </si>
  <si>
    <t>Cabeamento ligado no motor</t>
  </si>
  <si>
    <t>Thiago Aparecido Pinto - 10/03/2025 14:27:11</t>
  </si>
  <si>
    <t>Thiago Aparecido Pinto - 10/03/2025 14:27:34</t>
  </si>
  <si>
    <t>71bf03ae</t>
  </si>
  <si>
    <t>ER1001_PC_P2</t>
  </si>
  <si>
    <t>Uanderson Dos Santos - 05/02/2025 15:10:01</t>
  </si>
  <si>
    <t>Igor Vantuil - 04/03/2025 14:53:39</t>
  </si>
  <si>
    <t>Igor Vantuil - 04/03/2025 14:53:41</t>
  </si>
  <si>
    <t>Thiago Aparecido Pinto - 04/03/2025 14:54:32</t>
  </si>
  <si>
    <t>47ab5f5a</t>
  </si>
  <si>
    <t>ER1001_PC_P11</t>
  </si>
  <si>
    <t>(MM) Todos parafusos da talisca apertados/torqueados adequadamente ? = Não Conforme</t>
  </si>
  <si>
    <t>Todos parafusos instalados e torqueados</t>
  </si>
  <si>
    <t>Uanderson Dos Santos - 05/02/2025 15:11:34</t>
  </si>
  <si>
    <t>Igor Vantuil - 04/03/2025 14:54:10</t>
  </si>
  <si>
    <t>Igor Vantuil - 04/03/2025 14:54:11</t>
  </si>
  <si>
    <t>Thiago Aparecido Pinto - 04/03/2025 14:54:36</t>
  </si>
  <si>
    <t>c50b1b60</t>
  </si>
  <si>
    <t>ER1001_PC_P13</t>
  </si>
  <si>
    <t>(MM) Chapas de desgate fixadas corretamente ? = Não Conforme</t>
  </si>
  <si>
    <t>Finalizado a instalação da chapa de desgaste</t>
  </si>
  <si>
    <t>Uanderson Dos Santos - 05/02/2025 15:11:50</t>
  </si>
  <si>
    <t>Igor Vantuil - 04/03/2025 14:53:52</t>
  </si>
  <si>
    <t>Igor Vantuil - 04/03/2025 14:53:53</t>
  </si>
  <si>
    <t>Thiago Aparecido Pinto - 04/03/2025 14:54:38</t>
  </si>
  <si>
    <t>f0363da2</t>
  </si>
  <si>
    <t>HL1001_PC_P1</t>
  </si>
  <si>
    <t>(MM) Equipamento Isento de vazamento de óleo ? = Não Conforme</t>
  </si>
  <si>
    <t>Realizado ajustes necessários</t>
  </si>
  <si>
    <t>Uanderson Dos Santos - 05/02/2025 15:25:10</t>
  </si>
  <si>
    <t>Thiago Aparecido Pinto - 19/02/2025 14:55:16</t>
  </si>
  <si>
    <t>Thiago Aparecido Pinto - 19/02/2025 15:38:30</t>
  </si>
  <si>
    <t>1ae4b937</t>
  </si>
  <si>
    <t>HL1001_PC_P8</t>
  </si>
  <si>
    <t>(MM) Cabos de aço de elevação e recuo estão integros? = Não Conforme</t>
  </si>
  <si>
    <t>Trocado o cabo</t>
  </si>
  <si>
    <t>Uanderson Dos Santos - 05/02/2025 15:26:14</t>
  </si>
  <si>
    <t>Thiago Aparecido Pinto - 19/02/2025 14:53:36</t>
  </si>
  <si>
    <t>Thiago Aparecido Pinto - 19/02/2025 15:38:34</t>
  </si>
  <si>
    <t>85be653a</t>
  </si>
  <si>
    <t>HL1001_PC_P17</t>
  </si>
  <si>
    <t>(MM) Bloqueado o acesso a área de operação do hillo ? = Não Conforme</t>
  </si>
  <si>
    <t>Ok</t>
  </si>
  <si>
    <t>Uanderson Dos Santos - 05/02/2025 15:28:19</t>
  </si>
  <si>
    <t>Igor Vantuil - 19/02/2025 15:12:03</t>
  </si>
  <si>
    <t>Igor Vantuil - 19/02/2025 15:12:04</t>
  </si>
  <si>
    <t>Thiago Aparecido Pinto - 19/02/2025 15:38:37</t>
  </si>
  <si>
    <t>13f61cea</t>
  </si>
  <si>
    <t>HL1001_PC_P28</t>
  </si>
  <si>
    <t>(ME) Eletrofreio instalado adequadamente ? = Não Conforme</t>
  </si>
  <si>
    <t>Eletrofreio instalado</t>
  </si>
  <si>
    <t>Uanderson Dos Santos - 05/02/2025 15:30:33</t>
  </si>
  <si>
    <t>Igor Vantuil - 19/02/2025 15:11:29</t>
  </si>
  <si>
    <t>Igor Vantuil - 19/02/2025 15:11:30</t>
  </si>
  <si>
    <t>Thiago Aparecido Pinto - 19/02/2025 15:38:43</t>
  </si>
  <si>
    <t>55fb67ed</t>
  </si>
  <si>
    <t>HL1001_PC_P27</t>
  </si>
  <si>
    <t>(ME) Parafusos da base dos motores apertados/torqueados ? = Não Conforme</t>
  </si>
  <si>
    <t>Uanderson Dos Santos - 05/02/2025 15:30:37</t>
  </si>
  <si>
    <t>Igor Vantuil - 19/02/2025 15:10:57</t>
  </si>
  <si>
    <t>Igor Vantuil - 19/02/2025 15:10:58</t>
  </si>
  <si>
    <t>Thiago Aparecido Pinto - 19/02/2025 15:38:40</t>
  </si>
  <si>
    <t>cf7688cd</t>
  </si>
  <si>
    <t>HL1001_PC_P23</t>
  </si>
  <si>
    <t>(ME) Cabos elétricos conectados ? = Não Conforme</t>
  </si>
  <si>
    <t>Cabeamento ok</t>
  </si>
  <si>
    <t>Uanderson Dos Santos - 05/02/2025 16:30:23</t>
  </si>
  <si>
    <t>Igor Vantuil - 19/02/2025 15:10:42</t>
  </si>
  <si>
    <t>Igor Vantuil - 19/02/2025 15:10:43</t>
  </si>
  <si>
    <t>Thiago Aparecido Pinto - 19/02/2025 15:38:15</t>
  </si>
  <si>
    <t>3bbf6f7f</t>
  </si>
  <si>
    <t>MA1001_PC_P6</t>
  </si>
  <si>
    <t>Resolvido a instalação das proteções das partes móveis</t>
  </si>
  <si>
    <t>Uanderson Dos Santos - 05/02/2025 16:32:17</t>
  </si>
  <si>
    <t>Igor Vantuil - 04/03/2025 14:55:34</t>
  </si>
  <si>
    <t>Igor Vantuil - 04/03/2025 14:55:35</t>
  </si>
  <si>
    <t>Thiago Aparecido Pinto - 05/03/2025 09:23:33</t>
  </si>
  <si>
    <t>5aa6da7c</t>
  </si>
  <si>
    <t>MA1001_PC_P11</t>
  </si>
  <si>
    <t>(MM) Portas de visita e inspeção fechadas e adequadamente parafusadas ? = Não Conforme</t>
  </si>
  <si>
    <t>BV Fechada</t>
  </si>
  <si>
    <t>Uanderson Dos Santos - 05/02/2025 16:33:01</t>
  </si>
  <si>
    <t>Igor Vantuil - 08/03/2025 16:43:31</t>
  </si>
  <si>
    <t>Thiago Aparecido Pinto - 08/03/2025 16:44:51</t>
  </si>
  <si>
    <t>62ed9f3a</t>
  </si>
  <si>
    <t>MA1004_PC_P3</t>
  </si>
  <si>
    <t>Instalado a proteção de partes móveis</t>
  </si>
  <si>
    <t>Uanderson Dos Santos - 05/02/2025 16:36:41</t>
  </si>
  <si>
    <t>Igor Vantuil - 04/03/2025 14:51:43</t>
  </si>
  <si>
    <t>Igor Vantuil - 04/03/2025 14:51:44</t>
  </si>
  <si>
    <t>Thiago Aparecido Pinto - 05/03/2025 09:23:36</t>
  </si>
  <si>
    <t>cc92469b</t>
  </si>
  <si>
    <t>MA1004_PC_P4</t>
  </si>
  <si>
    <t>Uanderson Dos Santos - 05/02/2025 16:36:46</t>
  </si>
  <si>
    <t>Igor Vantuil - 04/03/2025 14:52:20</t>
  </si>
  <si>
    <t>Thiago Aparecido Pinto - 05/03/2025 09:23:40</t>
  </si>
  <si>
    <t>8fdfcb8a</t>
  </si>
  <si>
    <t>MA1003_PC_P10</t>
  </si>
  <si>
    <t>Atividade finalizada</t>
  </si>
  <si>
    <t>Uanderson Dos Santos - 05/02/2025 16:38:36</t>
  </si>
  <si>
    <t>Igor Vantuil - 08/03/2025 16:43:54</t>
  </si>
  <si>
    <t>Igor Vantuil - 08/03/2025 16:43:55</t>
  </si>
  <si>
    <t>Thiago Aparecido Pinto - 08/03/2025 16:44:55</t>
  </si>
  <si>
    <t>d8d81a3d</t>
  </si>
  <si>
    <t>MA1003_PC_P11</t>
  </si>
  <si>
    <t>Uanderson Dos Santos - 05/02/2025 16:38:44</t>
  </si>
  <si>
    <t>Igor Vantuil - 08/03/2025 16:44:04</t>
  </si>
  <si>
    <t>Igor Vantuil - 08/03/2025 16:44:05</t>
  </si>
  <si>
    <t>Thiago Aparecido Pinto - 08/03/2025 16:44:57</t>
  </si>
  <si>
    <t>f974b311</t>
  </si>
  <si>
    <t>EP2001_PC_P14</t>
  </si>
  <si>
    <t>Placa adequada</t>
  </si>
  <si>
    <t>Uanderson Dos Santos - 05/02/2025 17:00:21</t>
  </si>
  <si>
    <t>Thiago Aparecido Pinto - 26/02/2025 15:19:13</t>
  </si>
  <si>
    <t>Thiago Aparecido Pinto - 26/02/2025 15:20:03</t>
  </si>
  <si>
    <t>c079947e</t>
  </si>
  <si>
    <t>RO2001_PC_P1</t>
  </si>
  <si>
    <t>Uanderson Dos Santos - 05/02/2025 17:35:59</t>
  </si>
  <si>
    <t>Igor Vantuil - 04/03/2025 15:01:48</t>
  </si>
  <si>
    <t>Thiago Aparecido Pinto - 04/03/2025 15:02:18</t>
  </si>
  <si>
    <t>e70a99a7</t>
  </si>
  <si>
    <t>EB2003_PC_P21</t>
  </si>
  <si>
    <t>Cabos ligados</t>
  </si>
  <si>
    <t>Uanderson Dos Santos - 05/02/2025 18:22:29</t>
  </si>
  <si>
    <t>Thiago Aparecido Pinto - 05/03/2025 09:24:11</t>
  </si>
  <si>
    <t>Thiago Aparecido Pinto - 05/03/2025 09:24:47</t>
  </si>
  <si>
    <t>28399768</t>
  </si>
  <si>
    <t>ET8101_CE_P4</t>
  </si>
  <si>
    <t>(ME) Teste do sistema de emergência realizado e conforme ? = Não Conforme</t>
  </si>
  <si>
    <t>Trocado a corda de emergência</t>
  </si>
  <si>
    <t>Noany Silva - 06/02/2025 09:31:34</t>
  </si>
  <si>
    <t>Thiago Aparecido Pinto - 18/02/2025 11:02:32</t>
  </si>
  <si>
    <t>Thiago Aparecido Pinto - 18/02/2025 11:03:22</t>
  </si>
  <si>
    <t>33fc99d6</t>
  </si>
  <si>
    <t>ET8101_CE_P3</t>
  </si>
  <si>
    <t>(ME) Teste sentido de giro realizado e conforme ? = Não Conforme</t>
  </si>
  <si>
    <t>Noany Silva - 06/02/2025 09:31:56</t>
  </si>
  <si>
    <t>Thiago Aparecido Pinto - 06/02/2025 09:32:54</t>
  </si>
  <si>
    <t>Thiago Aparecido Pinto - 06/02/2025 09:33:06</t>
  </si>
  <si>
    <t>89d52ab1</t>
  </si>
  <si>
    <t>LSH 81112_CE_P1</t>
  </si>
  <si>
    <t>(ME) Endereço de rede do transmissor compatível com o instrumento ? = Não Conforme</t>
  </si>
  <si>
    <t>sensor inexistente</t>
  </si>
  <si>
    <t>Noany Silva - 06/02/2025 09:44:40</t>
  </si>
  <si>
    <t>Igor Vantuil - 18/02/2025 16:34:02</t>
  </si>
  <si>
    <t>Igor Vantuil - 18/02/2025 16:34:03</t>
  </si>
  <si>
    <t>Thiago Aparecido Pinto - 18/02/2025 16:36:20</t>
  </si>
  <si>
    <t>744138ad</t>
  </si>
  <si>
    <t>LSH 81112_CE_P2</t>
  </si>
  <si>
    <t>(ME) Display do transmissor operando corretamente ? = Não Conforme</t>
  </si>
  <si>
    <t>Noany Silva - 06/02/2025 09:44:53</t>
  </si>
  <si>
    <t>Igor Vantuil - 18/02/2025 16:34:24</t>
  </si>
  <si>
    <t>Igor Vantuil - 18/02/2025 16:34:25</t>
  </si>
  <si>
    <t>Thiago Aparecido Pinto - 18/02/2025 16:36:27</t>
  </si>
  <si>
    <t>877669bb</t>
  </si>
  <si>
    <t>LSH 81112_CE_P3</t>
  </si>
  <si>
    <t>(ME) Foi realizada análise de redes ? = Não Conforme</t>
  </si>
  <si>
    <t>Noany Silva - 06/02/2025 09:45:05</t>
  </si>
  <si>
    <t>Igor Vantuil - 18/02/2025 16:34:13</t>
  </si>
  <si>
    <t>Igor Vantuil - 18/02/2025 16:34:14</t>
  </si>
  <si>
    <t>Thiago Aparecido Pinto - 18/02/2025 16:36:23</t>
  </si>
  <si>
    <t>9cee2244</t>
  </si>
  <si>
    <t>EB2004_PC_P8</t>
  </si>
  <si>
    <t>(MM) Os mancais estão lubrificados e vedados ? = Não Conforme</t>
  </si>
  <si>
    <t>Resolvido a problema dos mancais</t>
  </si>
  <si>
    <t>Uanderson Dos Santos - 06/02/2025 11:20:31</t>
  </si>
  <si>
    <t>Thiago Aparecido Pinto - 05/03/2025 09:22:48</t>
  </si>
  <si>
    <t>Thiago Aparecido Pinto - 05/03/2025 14:48:16</t>
  </si>
  <si>
    <t>963e9e51</t>
  </si>
  <si>
    <t>MA1002_PC_P8</t>
  </si>
  <si>
    <t>Mesa Finalizada</t>
  </si>
  <si>
    <t>Uanderson Dos Santos - 06/02/2025 12:22:51</t>
  </si>
  <si>
    <t>Igor Vantuil - 04/03/2025 14:48:10</t>
  </si>
  <si>
    <t>Igor Vantuil - 04/03/2025 14:48:11</t>
  </si>
  <si>
    <t>Thiago Aparecido Pinto - 04/03/2025 14:49:16</t>
  </si>
  <si>
    <t>77e80f5e</t>
  </si>
  <si>
    <t>MA1002_PC_P11</t>
  </si>
  <si>
    <t>Uanderson Dos Santos - 06/02/2025 12:23:15</t>
  </si>
  <si>
    <t>Igor Vantuil - 04/03/2025 14:48:43</t>
  </si>
  <si>
    <t>Igor Vantuil - 04/03/2025 14:48:44</t>
  </si>
  <si>
    <t>Thiago Aparecido Pinto - 04/03/2025 14:49:22</t>
  </si>
  <si>
    <t>a8de28a9</t>
  </si>
  <si>
    <t>MA1002_PC_P12</t>
  </si>
  <si>
    <t>Mesa finalizada</t>
  </si>
  <si>
    <t>Uanderson Dos Santos - 06/02/2025 12:23:19</t>
  </si>
  <si>
    <t>Igor Vantuil - 04/03/2025 14:48:54</t>
  </si>
  <si>
    <t>Igor Vantuil - 04/03/2025 14:49:02</t>
  </si>
  <si>
    <t>Thiago Aparecido Pinto - 04/03/2025 14:49:19</t>
  </si>
  <si>
    <t>35f79fb7</t>
  </si>
  <si>
    <t>BC7014_PC_P13</t>
  </si>
  <si>
    <t>Tanque De Soda</t>
  </si>
  <si>
    <t>Instalado o parafuso</t>
  </si>
  <si>
    <t>Alexandre Mesquita - 07/02/2025 08:27:03</t>
  </si>
  <si>
    <t>Thiago Aparecido Pinto - 21/02/2025 12:55:24</t>
  </si>
  <si>
    <t>Thiago Aparecido Pinto - 21/02/2025 12:55:32</t>
  </si>
  <si>
    <t>9bab7348</t>
  </si>
  <si>
    <t>Falta parafuso</t>
  </si>
  <si>
    <t>Alexandre Mesquita - 07/02/2025 08:27:16</t>
  </si>
  <si>
    <t>Thiago Aparecido Pinto - 21/02/2025 12:55:12</t>
  </si>
  <si>
    <t>Thiago Aparecido Pinto - 21/02/2025 12:55:37</t>
  </si>
  <si>
    <t>Pendências_Images/9bab7348BC7014.Imagem da Pendência.112810.jpg</t>
  </si>
  <si>
    <t>e08378b9</t>
  </si>
  <si>
    <t>610949_PC_P1</t>
  </si>
  <si>
    <t>Realizado a alteração dos tags</t>
  </si>
  <si>
    <t>Alexandre Mesquita - 07/02/2025 09:15:24</t>
  </si>
  <si>
    <t>Thiago Aparecido Pinto - 07/02/2025 10:23:04</t>
  </si>
  <si>
    <t>Thiago Aparecido Pinto - 07/02/2025 10:23:37</t>
  </si>
  <si>
    <t>e40288ea</t>
  </si>
  <si>
    <t>Realizado a alteração da alocação do Tag</t>
  </si>
  <si>
    <t>Alexandre Mesquita - 07/02/2025 09:15:33</t>
  </si>
  <si>
    <t>Thiago Aparecido Pinto - 07/02/2025 10:23:20</t>
  </si>
  <si>
    <t>Thiago Aparecido Pinto - 07/02/2025 10:23:42</t>
  </si>
  <si>
    <t>Pendências_Images/e40288ea610949.Imagem da Pendência.121624.jpg</t>
  </si>
  <si>
    <t>86589de3</t>
  </si>
  <si>
    <t>634411_PC_P2</t>
  </si>
  <si>
    <t>(MM) Válvula instalada ? = Não Conforme</t>
  </si>
  <si>
    <t>Alexandre Mesquita - 07/02/2025 09:51:34</t>
  </si>
  <si>
    <t>Thiago Aparecido Pinto - 07/02/2025 10:07:42</t>
  </si>
  <si>
    <t>Thiago Aparecido Pinto - 07/02/2025 10:07:55</t>
  </si>
  <si>
    <t>337d6b83</t>
  </si>
  <si>
    <t>EB8102_PC_P14</t>
  </si>
  <si>
    <t>(MM) Todos os roletes de carga, apoio e retorno devidamente instalados e sem avarias ? = Não Conforme</t>
  </si>
  <si>
    <t>Instalado os roletes da esteira</t>
  </si>
  <si>
    <t>Noany Silva - 08/02/2025 08:50:27</t>
  </si>
  <si>
    <t>Igor Vantuil - 18/02/2025 11:04:40</t>
  </si>
  <si>
    <t>Igor Vantuil - 18/02/2025 11:04:41</t>
  </si>
  <si>
    <t>Thiago Aparecido Pinto - 18/02/2025 11:05:20</t>
  </si>
  <si>
    <t>37602a68</t>
  </si>
  <si>
    <t>EB2007_PC_P17</t>
  </si>
  <si>
    <t>(MM) Emendas da correia inspecionadas e sem avarias ? = Não Conforme</t>
  </si>
  <si>
    <t>Realizado emenda em</t>
  </si>
  <si>
    <t>Uanderson Dos Santos - 08/02/2025 09:31:32</t>
  </si>
  <si>
    <t>Igor Vantuil - 04/03/2025 14:45:00</t>
  </si>
  <si>
    <t>Igor Vantuil - 04/03/2025 14:45:01</t>
  </si>
  <si>
    <t>Thiago Aparecido Pinto - 04/03/2025 14:46:30</t>
  </si>
  <si>
    <t>3cbc18c7</t>
  </si>
  <si>
    <t>EB2007_PC_P18</t>
  </si>
  <si>
    <t>(MM) Vedações laterais montadas conforme especificação e ajustadas ? = Não Conforme</t>
  </si>
  <si>
    <t>Vedações instaladas</t>
  </si>
  <si>
    <t>Uanderson Dos Santos - 08/02/2025 09:31:46</t>
  </si>
  <si>
    <t>Igor Vantuil - 04/03/2025 14:45:34</t>
  </si>
  <si>
    <t>Igor Vantuil - 04/03/2025 14:45:36</t>
  </si>
  <si>
    <t>Thiago Aparecido Pinto - 04/03/2025 14:46:34</t>
  </si>
  <si>
    <t>d60f4a05</t>
  </si>
  <si>
    <t>PCV81037_PC_P2</t>
  </si>
  <si>
    <t>Noany Silva - 08/02/2025 09:59:17</t>
  </si>
  <si>
    <t>Thiago Aparecido Pinto - 26/02/2025 10:00:58</t>
  </si>
  <si>
    <t>Thiago Aparecido Pinto - 26/02/2025 10:01:06</t>
  </si>
  <si>
    <t>5c68f821</t>
  </si>
  <si>
    <t>SF8105_PC_P1</t>
  </si>
  <si>
    <t>Noany Silva - 08/02/2025 10:27:29</t>
  </si>
  <si>
    <t>Igor Vantuil - 28/02/2025 15:32:58</t>
  </si>
  <si>
    <t>Igor Vantuil - 28/02/2025 15:33:00</t>
  </si>
  <si>
    <t>Thiago Aparecido Pinto - 28/02/2025 15:34:26</t>
  </si>
  <si>
    <t>65ca7caa</t>
  </si>
  <si>
    <t>Falta motor</t>
  </si>
  <si>
    <t>Noany Silva - 08/02/2025 10:28:15</t>
  </si>
  <si>
    <t>Igor Vantuil - 28/02/2025 15:33:05</t>
  </si>
  <si>
    <t>Igor Vantuil - 28/02/2025 15:33:07</t>
  </si>
  <si>
    <t>Thiago Aparecido Pinto - 28/02/2025 15:34:29</t>
  </si>
  <si>
    <t>Pendências_Images/65ca7caaSF8105.Imagem da Pendência.132847.jpg</t>
  </si>
  <si>
    <t>6716f062</t>
  </si>
  <si>
    <t>PIT 81011_PC_P1</t>
  </si>
  <si>
    <t>Transmissor instalado em 11/02</t>
  </si>
  <si>
    <t>Noany Silva - 08/02/2025 10:52:12</t>
  </si>
  <si>
    <t>Thiago Aparecido Pinto - 12/02/2025 10:51:51</t>
  </si>
  <si>
    <t>Thiago Aparecido Pinto - 12/02/2025 10:51:57</t>
  </si>
  <si>
    <t>60d2ca7f</t>
  </si>
  <si>
    <t>PIT 81010_PC_P1</t>
  </si>
  <si>
    <t>Instrumento instalado em 11/02</t>
  </si>
  <si>
    <t>Noany Silva - 08/02/2025 11:02:26</t>
  </si>
  <si>
    <t>Thiago Aparecido Pinto - 12/02/2025 11:21:00</t>
  </si>
  <si>
    <t>Thiago Aparecido Pinto - 12/02/2025 11:22:06</t>
  </si>
  <si>
    <t>92933dc9</t>
  </si>
  <si>
    <t>XV81123_PC_P1</t>
  </si>
  <si>
    <t>Válvula Instalada, tag instalado</t>
  </si>
  <si>
    <t>Noany Silva - 08/02/2025 13:53:29</t>
  </si>
  <si>
    <t>Thiago Aparecido Pinto - 26/02/2025 09:30:08</t>
  </si>
  <si>
    <t>Thiago Aparecido Pinto - 26/02/2025 09:59:10</t>
  </si>
  <si>
    <t>764c0a42</t>
  </si>
  <si>
    <t>XV81123_PC_P2</t>
  </si>
  <si>
    <t>Noany Silva - 08/02/2025 13:53:34</t>
  </si>
  <si>
    <t>Thiago Aparecido Pinto - 26/02/2025 09:46:24</t>
  </si>
  <si>
    <t>Thiago Aparecido Pinto - 26/02/2025 09:59:14</t>
  </si>
  <si>
    <t>c0cc36ea</t>
  </si>
  <si>
    <t>XV81123_PC_P3</t>
  </si>
  <si>
    <t>(ME) Parafusos estão apertados/torqueados ? = Não Conforme</t>
  </si>
  <si>
    <t>Noany Silva - 08/02/2025 13:53:38</t>
  </si>
  <si>
    <t>Thiago Aparecido Pinto - 26/02/2025 09:51:35</t>
  </si>
  <si>
    <t>Thiago Aparecido Pinto - 26/02/2025 09:59:18</t>
  </si>
  <si>
    <t>9a6d3468</t>
  </si>
  <si>
    <t>XV81123_PC_P4</t>
  </si>
  <si>
    <t>Noany Silva - 08/02/2025 13:53:42</t>
  </si>
  <si>
    <t>Thiago Aparecido Pinto - 26/02/2025 09:54:24</t>
  </si>
  <si>
    <t>Thiago Aparecido Pinto - 26/02/2025 09:59:21</t>
  </si>
  <si>
    <t>a1fddd81</t>
  </si>
  <si>
    <t>XV81123_PC_P8</t>
  </si>
  <si>
    <t>(ME) Cabo de alimentação elétrica conectado ? = Não Conforme</t>
  </si>
  <si>
    <t>Noany Silva - 08/02/2025 13:53:47</t>
  </si>
  <si>
    <t>Thiago Aparecido Pinto - 26/02/2025 09:54:33</t>
  </si>
  <si>
    <t>Thiago Aparecido Pinto - 26/02/2025 09:59:24</t>
  </si>
  <si>
    <t>0fa2cfa4</t>
  </si>
  <si>
    <t>XV81123_PC_P7</t>
  </si>
  <si>
    <t>Noany Silva - 08/02/2025 13:53:51</t>
  </si>
  <si>
    <t>Thiago Aparecido Pinto - 26/02/2025 09:56:07</t>
  </si>
  <si>
    <t>Thiago Aparecido Pinto - 26/02/2025 09:59:28</t>
  </si>
  <si>
    <t>291c5e09</t>
  </si>
  <si>
    <t>XV81123_PC_P6</t>
  </si>
  <si>
    <t>Noany Silva - 08/02/2025 13:53:56</t>
  </si>
  <si>
    <t>Thiago Aparecido Pinto - 26/02/2025 09:58:49</t>
  </si>
  <si>
    <t>Thiago Aparecido Pinto - 26/02/2025 09:59:31</t>
  </si>
  <si>
    <t>e663b93e</t>
  </si>
  <si>
    <t>XV81123_PC_P5</t>
  </si>
  <si>
    <t>(ME) Atuador instalado ? = Não Conforme</t>
  </si>
  <si>
    <t>Noany Silva - 08/02/2025 13:54:00</t>
  </si>
  <si>
    <t>Thiago Aparecido Pinto - 26/02/2025 09:59:05</t>
  </si>
  <si>
    <t>Thiago Aparecido Pinto - 26/02/2025 09:59:34</t>
  </si>
  <si>
    <t>d8f3d34a</t>
  </si>
  <si>
    <t>PIT 81068_PC_P1</t>
  </si>
  <si>
    <t>Noany Silva - 08/02/2025 14:12:22</t>
  </si>
  <si>
    <t>Thiago Aparecido Pinto - 12/02/2025 19:10:38</t>
  </si>
  <si>
    <t>Thiago Aparecido Pinto - 12/02/2025 19:10:53</t>
  </si>
  <si>
    <t>f5c79678</t>
  </si>
  <si>
    <t>PIT 81068_PC_P2</t>
  </si>
  <si>
    <t>Noany Silva - 08/02/2025 14:12:27</t>
  </si>
  <si>
    <t>Thiago Aparecido Pinto - 12/02/2025 19:10:32</t>
  </si>
  <si>
    <t>Thiago Aparecido Pinto - 12/02/2025 19:11:08</t>
  </si>
  <si>
    <t>91cdf355</t>
  </si>
  <si>
    <t>Transmissor não esta instalado</t>
  </si>
  <si>
    <t>Noany Silva - 08/02/2025 14:12:32</t>
  </si>
  <si>
    <t>Thiago Aparecido Pinto - 12/02/2025 19:10:04</t>
  </si>
  <si>
    <t>Thiago Aparecido Pinto - 12/02/2025 19:11:00</t>
  </si>
  <si>
    <t>Pendências_Images/91cdf355PIT 81068.Imagem da Pendência.171312.jpg</t>
  </si>
  <si>
    <t>cc0328ce</t>
  </si>
  <si>
    <t>BC8102_PC_P12</t>
  </si>
  <si>
    <t>Cabeamento instalado em 12/02</t>
  </si>
  <si>
    <t>Noany Silva - 08/02/2025 14:17:09</t>
  </si>
  <si>
    <t>Igor Vantuil - 18/02/2025 16:29:36</t>
  </si>
  <si>
    <t>Igor Vantuil - 18/02/2025 16:29:38</t>
  </si>
  <si>
    <t>Thiago Aparecido Pinto - 18/02/2025 16:30:57</t>
  </si>
  <si>
    <t>d7c666f4</t>
  </si>
  <si>
    <t>Os cabos estão desconectados</t>
  </si>
  <si>
    <t>cabeamento instalado em 12/02</t>
  </si>
  <si>
    <t>Noany Silva - 08/02/2025 14:16:56</t>
  </si>
  <si>
    <t>Igor Vantuil - 18/02/2025 16:30:12</t>
  </si>
  <si>
    <t>Igor Vantuil - 18/02/2025 16:30:13</t>
  </si>
  <si>
    <t>Thiago Aparecido Pinto - 18/02/2025 16:31:03</t>
  </si>
  <si>
    <t>Pendências_Images/d7c666f4BC8102.Imagem da Pendência.171748.jpg</t>
  </si>
  <si>
    <t>a8532f5d</t>
  </si>
  <si>
    <t>BC8102_PC_P14</t>
  </si>
  <si>
    <t>Noany Silva - 08/02/2025 14:18:15</t>
  </si>
  <si>
    <t>Igor Vantuil - 18/02/2025 16:29:57</t>
  </si>
  <si>
    <t>Igor Vantuil - 18/02/2025 16:29:58</t>
  </si>
  <si>
    <t>Thiago Aparecido Pinto - 18/02/2025 16:31:10</t>
  </si>
  <si>
    <t>5cf3b828</t>
  </si>
  <si>
    <t>Pendente montagem da turbina</t>
  </si>
  <si>
    <t>Motor instalado. Bba Auxiliar 3</t>
  </si>
  <si>
    <t>Noany Silva - 08/02/2025 14:22:17</t>
  </si>
  <si>
    <t>Thiago Aparecido Pinto - 08/03/2025 14:44:59</t>
  </si>
  <si>
    <t>Thiago Aparecido Pinto - 08/03/2025 14:52:54</t>
  </si>
  <si>
    <t>Pendências_Images/5cf3b828BC8103.Imagem da Pendência.172251.jpg</t>
  </si>
  <si>
    <t>e55c1311</t>
  </si>
  <si>
    <t>Corrigindo* Pendente montagem do motor - cal 46</t>
  </si>
  <si>
    <t>Noany Silva - 08/02/2025 14:32:10</t>
  </si>
  <si>
    <t>Thiago Aparecido Pinto - 08/03/2025 14:52:25</t>
  </si>
  <si>
    <t>Thiago Aparecido Pinto - 08/03/2025 14:52:58</t>
  </si>
  <si>
    <t>Pendências_Images/e55c1311BC8103.Imagem da Pendência.173323.jpg</t>
  </si>
  <si>
    <t>361c9c8d</t>
  </si>
  <si>
    <t>BC8103_PC_P1</t>
  </si>
  <si>
    <t>Noany Silva - 08/02/2025 14:33:30</t>
  </si>
  <si>
    <t>Thiago Aparecido Pinto - 08/03/2025 14:52:45</t>
  </si>
  <si>
    <t>Thiago Aparecido Pinto - 08/03/2025 14:53:00</t>
  </si>
  <si>
    <t>74b380e5</t>
  </si>
  <si>
    <t>FIT 81028_PC_P2</t>
  </si>
  <si>
    <t>Noany Silva - 08/02/2025 14:35:01</t>
  </si>
  <si>
    <t>Thiago Aparecido Pinto - 13/02/2025 07:19:05</t>
  </si>
  <si>
    <t>Thiago Aparecido Pinto - 13/02/2025 07:19:29</t>
  </si>
  <si>
    <t>233e7d73</t>
  </si>
  <si>
    <t>Falta conectar o cabo</t>
  </si>
  <si>
    <t>Noany Silva - 08/02/2025 14:35:38</t>
  </si>
  <si>
    <t>Thiago Aparecido Pinto - 13/02/2025 07:19:18</t>
  </si>
  <si>
    <t>Thiago Aparecido Pinto - 13/02/2025 07:19:33</t>
  </si>
  <si>
    <t>Pendências_Images/233e7d73FIT 81028.Imagem da Pendência.173605.jpg</t>
  </si>
  <si>
    <t>2f33998b</t>
  </si>
  <si>
    <t>TIT 88021_PC_P1</t>
  </si>
  <si>
    <t>Pt100 instalado</t>
  </si>
  <si>
    <t>Noany Silva - 08/02/2025 15:07:12</t>
  </si>
  <si>
    <t>Thiago Aparecido Pinto - 28/02/2025 12:41:11</t>
  </si>
  <si>
    <t>Thiago Aparecido Pinto - 28/02/2025 12:41:23</t>
  </si>
  <si>
    <t>0109d51a</t>
  </si>
  <si>
    <t>Pt100 não está instalado</t>
  </si>
  <si>
    <t>Noany Silva - 08/02/2025 15:07:08</t>
  </si>
  <si>
    <t>Thiago Aparecido Pinto - 28/02/2025 12:40:57</t>
  </si>
  <si>
    <t>Thiago Aparecido Pinto - 28/02/2025 12:41:20</t>
  </si>
  <si>
    <t>Pendências_Images/0109d51aTIT 88021.Imagem da Pendência.180802.jpg</t>
  </si>
  <si>
    <t>72a25918</t>
  </si>
  <si>
    <t>PT 100 instalado</t>
  </si>
  <si>
    <t>Noany Silva - 08/02/2025 15:08:45</t>
  </si>
  <si>
    <t>Thiago Aparecido Pinto - 28/02/2025 12:39:56</t>
  </si>
  <si>
    <t>Thiago Aparecido Pinto - 28/02/2025 12:40:23</t>
  </si>
  <si>
    <t>Pendências_Images/72a25918TIT 88018.Imagem da Pendência.180922.jpg</t>
  </si>
  <si>
    <t>e9f56413</t>
  </si>
  <si>
    <t>TIT 88018_PC_P1</t>
  </si>
  <si>
    <t>Noany Silva - 08/02/2025 15:08:55</t>
  </si>
  <si>
    <t>Thiago Aparecido Pinto - 28/02/2025 12:40:07</t>
  </si>
  <si>
    <t>Thiago Aparecido Pinto - 28/02/2025 12:40:26</t>
  </si>
  <si>
    <t>8e1a3320</t>
  </si>
  <si>
    <t>BC8802_PC_P1</t>
  </si>
  <si>
    <t>Desativado</t>
  </si>
  <si>
    <t>Noany Silva - 08/02/2025 15:10:56</t>
  </si>
  <si>
    <t>Thiago Aparecido Pinto - 21/02/2025 12:56:16</t>
  </si>
  <si>
    <t>Thiago Aparecido Pinto - 21/02/2025 12:56:26</t>
  </si>
  <si>
    <t>36633425</t>
  </si>
  <si>
    <t>Noany Silva - 08/02/2025 15:10:51</t>
  </si>
  <si>
    <t>Thiago Aparecido Pinto - 21/02/2025 12:56:08</t>
  </si>
  <si>
    <t>Thiago Aparecido Pinto - 21/02/2025 12:56:31</t>
  </si>
  <si>
    <t>Pendências_Images/36633425BC8802.Imagem da Pendência.181124.jpg</t>
  </si>
  <si>
    <t>db33cc1c</t>
  </si>
  <si>
    <t>BC8805_PC_P14</t>
  </si>
  <si>
    <t>Instalado placa do motor</t>
  </si>
  <si>
    <t>Noany Silva - 08/02/2025 15:13:34</t>
  </si>
  <si>
    <t>Thiago Aparecido Pinto - 13/02/2025 16:39:20</t>
  </si>
  <si>
    <t>Thiago Aparecido Pinto - 13/02/2025 16:39:32</t>
  </si>
  <si>
    <t>e1f3ce1f</t>
  </si>
  <si>
    <t>BC8806_PC_P14</t>
  </si>
  <si>
    <t>Instalado placa</t>
  </si>
  <si>
    <t>Noany Silva - 08/02/2025 15:14:42</t>
  </si>
  <si>
    <t>Thiago Aparecido Pinto - 13/02/2025 16:38:34</t>
  </si>
  <si>
    <t>Thiago Aparecido Pinto - 13/02/2025 16:38:55</t>
  </si>
  <si>
    <t>36d77256</t>
  </si>
  <si>
    <t>Substituir corda da botoeira de emergência</t>
  </si>
  <si>
    <t>Substituída a corda de emergência</t>
  </si>
  <si>
    <t>Noany Silva - 09/02/2025 17:21:53</t>
  </si>
  <si>
    <t>Thiago Aparecido Pinto - 18/02/2025 11:02:56</t>
  </si>
  <si>
    <t>Thiago Aparecido Pinto - 18/02/2025 11:03:27</t>
  </si>
  <si>
    <t>Pendências_Images/36d77256ET8101.Imagem da Pendência.202356.jpg</t>
  </si>
  <si>
    <t>2fb1aa0f</t>
  </si>
  <si>
    <t>LIT 81006A_PC_P1</t>
  </si>
  <si>
    <t>Noany Silva - 09/02/2025 17:27:24</t>
  </si>
  <si>
    <t>Thiago Aparecido Pinto - 12/02/2025 10:44:11</t>
  </si>
  <si>
    <t>Thiago Aparecido Pinto - 12/02/2025 10:44:47</t>
  </si>
  <si>
    <t>888aabb0</t>
  </si>
  <si>
    <t>Transmissor não está instalado</t>
  </si>
  <si>
    <t>Noany Silva - 09/02/2025 17:27:21</t>
  </si>
  <si>
    <t>Thiago Aparecido Pinto - 12/02/2025 10:44:34</t>
  </si>
  <si>
    <t>Thiago Aparecido Pinto - 12/02/2025 10:44:52</t>
  </si>
  <si>
    <t>ba387b72</t>
  </si>
  <si>
    <t>LIT 81006B_PC_P1</t>
  </si>
  <si>
    <t>Noany Silva - 09/02/2025 17:28:08</t>
  </si>
  <si>
    <t>Thiago Aparecido Pinto - 12/02/2025 10:42:37</t>
  </si>
  <si>
    <t>Thiago Aparecido Pinto - 12/02/2025 10:43:21</t>
  </si>
  <si>
    <t>1dd47c39</t>
  </si>
  <si>
    <t>Noany Silva - 09/02/2025 17:28:05</t>
  </si>
  <si>
    <t>Thiago Aparecido Pinto - 12/02/2025 10:42:54</t>
  </si>
  <si>
    <t>Thiago Aparecido Pinto - 12/02/2025 10:43:16</t>
  </si>
  <si>
    <t>57a1881e</t>
  </si>
  <si>
    <t>TIT 81013_PC_P1</t>
  </si>
  <si>
    <t>Noany Silva - 09/02/2025 17:32:24</t>
  </si>
  <si>
    <t>Igor Vantuil - 18/02/2025 17:00:50</t>
  </si>
  <si>
    <t>Igor Vantuil - 18/02/2025 17:00:51</t>
  </si>
  <si>
    <t>Thiago Aparecido Pinto - 24/02/2025 11:46:49</t>
  </si>
  <si>
    <t>2312a435</t>
  </si>
  <si>
    <t>Noany Silva - 09/02/2025 17:32:21</t>
  </si>
  <si>
    <t>Igor Vantuil - 18/02/2025 17:01:05</t>
  </si>
  <si>
    <t>Igor Vantuil - 18/02/2025 17:01:06</t>
  </si>
  <si>
    <t>Thiago Aparecido Pinto - 24/02/2025 11:46:53</t>
  </si>
  <si>
    <t>ee2c8089</t>
  </si>
  <si>
    <t>XV81009_PC_P2</t>
  </si>
  <si>
    <t>Valvula instalada em 27/02</t>
  </si>
  <si>
    <t>Noany Silva - 09/02/2025 17:33:13</t>
  </si>
  <si>
    <t>Thiago Aparecido Pinto - 27/02/2025 13:26:11</t>
  </si>
  <si>
    <t>Thiago Aparecido Pinto - 27/02/2025 13:26:24</t>
  </si>
  <si>
    <t>cc748b86</t>
  </si>
  <si>
    <t>FCV 81000_PC_P2</t>
  </si>
  <si>
    <t>Noany Silva - 09/02/2025 17:33:41</t>
  </si>
  <si>
    <t>Thiago Aparecido Pinto - 25/02/2025 15:28:07</t>
  </si>
  <si>
    <t>Thiago Aparecido Pinto - 25/02/2025 15:28:18</t>
  </si>
  <si>
    <t>c56dcfcf</t>
  </si>
  <si>
    <t>PIT 81034_PC_P1</t>
  </si>
  <si>
    <t>Noany Silva - 09/02/2025 17:44:17</t>
  </si>
  <si>
    <t>Thiago Aparecido Pinto - 12/02/2025 10:47:47</t>
  </si>
  <si>
    <t>Thiago Aparecido Pinto - 12/02/2025 10:48:03</t>
  </si>
  <si>
    <t>f732428e</t>
  </si>
  <si>
    <t>Noany Silva - 09/02/2025 17:44:15</t>
  </si>
  <si>
    <t>Thiago Aparecido Pinto - 12/02/2025 10:47:56</t>
  </si>
  <si>
    <t>Thiago Aparecido Pinto - 12/02/2025 10:48:07</t>
  </si>
  <si>
    <t>a48b32ae</t>
  </si>
  <si>
    <t>PIT 81017_PC_P1</t>
  </si>
  <si>
    <t>Noany Silva - 09/02/2025 17:45:32</t>
  </si>
  <si>
    <t>Thiago Aparecido Pinto - 12/02/2025 10:47:05</t>
  </si>
  <si>
    <t>Thiago Aparecido Pinto - 12/02/2025 10:47:12</t>
  </si>
  <si>
    <t>881a5f2a</t>
  </si>
  <si>
    <t>Noany Silva - 09/02/2025 17:45:28</t>
  </si>
  <si>
    <t>Thiago Aparecido Pinto - 12/02/2025 10:46:51</t>
  </si>
  <si>
    <t>Thiago Aparecido Pinto - 12/02/2025 10:47:17</t>
  </si>
  <si>
    <t>0fd44791</t>
  </si>
  <si>
    <t>BC2023_PC_P12</t>
  </si>
  <si>
    <t>Cabeamento instalado</t>
  </si>
  <si>
    <t>Uanderson Dos Santos - 10/02/2025 15:03:40</t>
  </si>
  <si>
    <t>Thiago Aparecido Pinto - 19/02/2025 13:56:24</t>
  </si>
  <si>
    <t>Thiago Aparecido Pinto - 19/02/2025 13:56:33</t>
  </si>
  <si>
    <t>d5dd9217</t>
  </si>
  <si>
    <t>XV98002_PC_P8</t>
  </si>
  <si>
    <t>Instalado cabeamento das válvulas</t>
  </si>
  <si>
    <t>Alexandre Mesquita - 10/02/2025 15:04:34</t>
  </si>
  <si>
    <t>Thiago Aparecido Pinto - 31/03/2025 11:08:41</t>
  </si>
  <si>
    <t>Thiago Aparecido Pinto - 31/03/2025 11:09:36</t>
  </si>
  <si>
    <t>e3f95e47</t>
  </si>
  <si>
    <t>XV98002_PC_P1</t>
  </si>
  <si>
    <t>Tag instalado</t>
  </si>
  <si>
    <t>Alexandre Mesquita - 10/02/2025 15:04:52</t>
  </si>
  <si>
    <t>Thiago Aparecido Pinto - 18/03/2025 11:49:34</t>
  </si>
  <si>
    <t>Thiago Aparecido Pinto - 18/03/2025 11:49:46</t>
  </si>
  <si>
    <t>8dc2af56</t>
  </si>
  <si>
    <t>XV98004_PC_P1</t>
  </si>
  <si>
    <t>Mapeado para inserção do tag</t>
  </si>
  <si>
    <t>Thiago Aparecido Pinto - 12/02/2025 08:56:24</t>
  </si>
  <si>
    <t>Thiago Aparecido Pinto - 12/02/2025 08:56:43</t>
  </si>
  <si>
    <t>16756543</t>
  </si>
  <si>
    <t>AG3203_PC_P11</t>
  </si>
  <si>
    <t>Monitoramento para adequação posteri</t>
  </si>
  <si>
    <t>Thiago Aparecido Pinto - 11/02/2025 10:14:36</t>
  </si>
  <si>
    <t>Thiago Aparecido Pinto - 11/02/2025 10:15:00</t>
  </si>
  <si>
    <t>3ef8a72e</t>
  </si>
  <si>
    <t>BC4005_PC_P14</t>
  </si>
  <si>
    <t>Mapeado para laudo</t>
  </si>
  <si>
    <t>Rodrigo Silva - 10/02/2025 16:23:02</t>
  </si>
  <si>
    <t>Thiago Aparecido Pinto - 11/02/2025 09:04:17</t>
  </si>
  <si>
    <t>Thiago Aparecido Pinto - 11/02/2025 09:04:34</t>
  </si>
  <si>
    <t>6bdcfe1c</t>
  </si>
  <si>
    <t>EB2003_PC_P17</t>
  </si>
  <si>
    <t>Esteira realizada manutenção</t>
  </si>
  <si>
    <t>Uanderson Dos Santos - 11/02/2025 11:32:21</t>
  </si>
  <si>
    <t>Thiago Aparecido Pinto - 05/03/2025 09:23:56</t>
  </si>
  <si>
    <t>Thiago Aparecido Pinto - 05/03/2025 09:24:50</t>
  </si>
  <si>
    <t>3a592e84</t>
  </si>
  <si>
    <t>RO3001_PC_P3</t>
  </si>
  <si>
    <t>Digitação errônea</t>
  </si>
  <si>
    <t>Thiago Aparecido Pinto - 12/02/2025 09:55:25</t>
  </si>
  <si>
    <t>Thiago Aparecido Pinto - 12/02/2025 10:15:12</t>
  </si>
  <si>
    <t>Thiago Aparecido Pinto - 12/02/2025 10:16:10</t>
  </si>
  <si>
    <t>686b2d22</t>
  </si>
  <si>
    <t>RO3001_PC_P9</t>
  </si>
  <si>
    <t>Thiago Aparecido Pinto - 12/02/2025 10:15:41</t>
  </si>
  <si>
    <t>Thiago Aparecido Pinto - 12/02/2025 10:16:16</t>
  </si>
  <si>
    <t>821da6f0</t>
  </si>
  <si>
    <t>AG3008_PC_P1</t>
  </si>
  <si>
    <t>Thiago Aparecido Pinto - 12/02/2025 10:04:04</t>
  </si>
  <si>
    <t>Thiago Aparecido Pinto - 04/03/2025 18:09:23</t>
  </si>
  <si>
    <t>Thiago Aparecido Pinto - 04/03/2025 18:09:37</t>
  </si>
  <si>
    <t>a1ae3da5</t>
  </si>
  <si>
    <t>AG3008_PC_P4</t>
  </si>
  <si>
    <t>(MM) Agitador Acoplado ? = Não Conforme</t>
  </si>
  <si>
    <t>Acoplado</t>
  </si>
  <si>
    <t>Thiago Aparecido Pinto - 12/02/2025 10:04:32</t>
  </si>
  <si>
    <t>Thiago Aparecido Pinto - 04/03/2025 18:09:30</t>
  </si>
  <si>
    <t>Thiago Aparecido Pinto - 04/03/2025 18:09:41</t>
  </si>
  <si>
    <t>8fdc0765</t>
  </si>
  <si>
    <t>XV40001_PC_P1</t>
  </si>
  <si>
    <t>Instalado o TAG</t>
  </si>
  <si>
    <t>Alexandre Mesquita - 12/02/2025 16:07:27</t>
  </si>
  <si>
    <t>Thiago Aparecido Pinto - 19/02/2025 11:22:37</t>
  </si>
  <si>
    <t>Thiago Aparecido Pinto - 19/02/2025 11:22:47</t>
  </si>
  <si>
    <t>0030942b</t>
  </si>
  <si>
    <t>XV81002_PC_P1</t>
  </si>
  <si>
    <t>Instalado Tag</t>
  </si>
  <si>
    <t>Thiago Aparecido Pinto - 17/02/2025 07:52:04</t>
  </si>
  <si>
    <t>Thiago Aparecido Pinto - 17/02/2025 07:52:18</t>
  </si>
  <si>
    <t>eb426ebd</t>
  </si>
  <si>
    <t>XV81001_PC_P1</t>
  </si>
  <si>
    <t>Instalado tag na válvula</t>
  </si>
  <si>
    <t>Igor Vantuil - 12/02/2025 17:37:06</t>
  </si>
  <si>
    <t>Thiago Aparecido Pinto - 17/02/2025 07:54:00</t>
  </si>
  <si>
    <t>Thiago Aparecido Pinto - 17/02/2025 07:54:13</t>
  </si>
  <si>
    <t>d2c172f6</t>
  </si>
  <si>
    <t>Tag corrigido</t>
  </si>
  <si>
    <t>Paulo Marchiti - 14/02/2025 08:38:54</t>
  </si>
  <si>
    <t>Thiago Aparecido Pinto - 19/02/2025 10:05:18</t>
  </si>
  <si>
    <t>Thiago Aparecido Pinto - 19/02/2025 10:05:30</t>
  </si>
  <si>
    <t>Pendências_Images/d2c172f6DIT65053B.Imagem da Pendência.114006.jpg</t>
  </si>
  <si>
    <t>52fa028f</t>
  </si>
  <si>
    <t>Display</t>
  </si>
  <si>
    <t>Adequado on indicador</t>
  </si>
  <si>
    <t>Paulo Marchiti - 14/02/2025 09:14:11</t>
  </si>
  <si>
    <t>Thiago Aparecido Pinto - 12/03/2025 11:57:27</t>
  </si>
  <si>
    <t>Thiago Aparecido Pinto - 12/03/2025 11:57:49</t>
  </si>
  <si>
    <t>Pendências_Images/52fa028fFIT 65002.Imagem da Pendência.121448.jpg</t>
  </si>
  <si>
    <t>e4c8a788</t>
  </si>
  <si>
    <t>Divergência  tag  campo tcv65013 no Tablet  tcv 65014</t>
  </si>
  <si>
    <t>Trocado no tag</t>
  </si>
  <si>
    <t>Paulo Marchiti - 14/02/2025 10:36:23</t>
  </si>
  <si>
    <t>Thiago Aparecido Pinto - 19/02/2025 12:00:19</t>
  </si>
  <si>
    <t>Thiago Aparecido Pinto - 19/02/2025 12:00:30</t>
  </si>
  <si>
    <t>Pendências_Images/e4c8a788TCV65014.Imagem da Pendência.133910.jpg</t>
  </si>
  <si>
    <t>3d9224a3</t>
  </si>
  <si>
    <t>Falha  indicação  painel</t>
  </si>
  <si>
    <t>Ajustado a indicação no painel</t>
  </si>
  <si>
    <t>Paulo Marchiti - 14/02/2025 11:18:57</t>
  </si>
  <si>
    <t>Thiago Aparecido Pinto - 08/03/2025 17:31:18</t>
  </si>
  <si>
    <t>Thiago Aparecido Pinto - 08/03/2025 17:31:35</t>
  </si>
  <si>
    <t>Pendências_Images/3d9224a3XV65051.Imagem da Pendência.141959.jpg</t>
  </si>
  <si>
    <t>d48d9a92</t>
  </si>
  <si>
    <t>TM2001_PC_P7</t>
  </si>
  <si>
    <t>(MM) Sistema hidraulico (cabeçote) instalado e isento de vazamentos ? = Não Conforme</t>
  </si>
  <si>
    <t>Realizado reparo no vazamento</t>
  </si>
  <si>
    <t>Rodrigo Silva - 15/02/2025 15:04:19</t>
  </si>
  <si>
    <t>Thiago Aparecido Pinto - 19/02/2025 14:25:57</t>
  </si>
  <si>
    <t>Thiago Aparecido Pinto - 19/02/2025 14:26:11</t>
  </si>
  <si>
    <t>2235b682</t>
  </si>
  <si>
    <t>LCV70023_PC_P1</t>
  </si>
  <si>
    <t>Instalado tag</t>
  </si>
  <si>
    <t>Thiago Aparecido Pinto - 17/02/2025 15:56:18</t>
  </si>
  <si>
    <t>Thiago Aparecido Pinto - 17/02/2025 15:56:30</t>
  </si>
  <si>
    <t>3fed570e</t>
  </si>
  <si>
    <t>LCV70019_PC_P1</t>
  </si>
  <si>
    <t>Alexandre Mesquita - 17/02/2025 10:05:06</t>
  </si>
  <si>
    <t>Thiago Aparecido Pinto - 19/02/2025 09:40:29</t>
  </si>
  <si>
    <t>Thiago Aparecido Pinto - 19/02/2025 09:40:38</t>
  </si>
  <si>
    <t>50f0260c</t>
  </si>
  <si>
    <t>FIT30068_CE_P2</t>
  </si>
  <si>
    <t>Thiago Aparecido Pinto - 19/02/2025 16:06:45</t>
  </si>
  <si>
    <t>Thiago Aparecido Pinto - 19/02/2025 16:07:36</t>
  </si>
  <si>
    <t>Thiago Aparecido Pinto - 19/02/2025 16:07:49</t>
  </si>
  <si>
    <t>0d07856d</t>
  </si>
  <si>
    <t>XV40031_PC_P1</t>
  </si>
  <si>
    <t>Márcio José da Fonseca - 20/02/2025 14:17:47</t>
  </si>
  <si>
    <t>Thiago Aparecido Pinto - 25/02/2025 15:23:15</t>
  </si>
  <si>
    <t>Thiago Aparecido Pinto - 25/02/2025 15:23:26</t>
  </si>
  <si>
    <t>8437ff58</t>
  </si>
  <si>
    <t>634400_PC_P1</t>
  </si>
  <si>
    <t>Tag Atualizada</t>
  </si>
  <si>
    <t>Alexandre Mesquita - 21/02/2025 08:33:28</t>
  </si>
  <si>
    <t>Thiago Aparecido Pinto - 05/03/2025 15:53:11</t>
  </si>
  <si>
    <t>Thiago Aparecido Pinto - 05/03/2025 15:53:24</t>
  </si>
  <si>
    <t>50f95c72</t>
  </si>
  <si>
    <t>634390_PC_P1</t>
  </si>
  <si>
    <t>Alterado a posição do tag</t>
  </si>
  <si>
    <t>Thiago Aparecido Pinto - 21/02/2025 13:14:03</t>
  </si>
  <si>
    <t>Thiago Aparecido Pinto - 21/02/2025 15:11:25</t>
  </si>
  <si>
    <t>59dc7c1a</t>
  </si>
  <si>
    <t>Tag Ajustado</t>
  </si>
  <si>
    <t>Alexandre Mesquita - 21/02/2025 08:35:55</t>
  </si>
  <si>
    <t>Igor Vantuil - 08/03/2025 16:54:45</t>
  </si>
  <si>
    <t>Igor Vantuil - 08/03/2025 16:54:47</t>
  </si>
  <si>
    <t>Thiago Aparecido Pinto - 08/03/2025 17:14:06</t>
  </si>
  <si>
    <t>Pendências_Images/59dc7c1a634390.Imagem da Pendência.113640.jpg</t>
  </si>
  <si>
    <t>b9ecdb4d</t>
  </si>
  <si>
    <t>LCV35011B_PC_P1</t>
  </si>
  <si>
    <t>Tag Instalado</t>
  </si>
  <si>
    <t>Alessandro Mendes - 24/02/2025 10:00:22</t>
  </si>
  <si>
    <t>Thiago Aparecido Pinto - 03/03/2025 10:16:46</t>
  </si>
  <si>
    <t>Thiago Aparecido Pinto - 03/03/2025 10:17:02</t>
  </si>
  <si>
    <t>af28ad40</t>
  </si>
  <si>
    <t>Ausência tag</t>
  </si>
  <si>
    <t>Alessandro Mendes - 24/02/2025 10:00:45</t>
  </si>
  <si>
    <t>Thiago Aparecido Pinto - 03/03/2025 10:16:55</t>
  </si>
  <si>
    <t>Thiago Aparecido Pinto - 03/03/2025 10:17:05</t>
  </si>
  <si>
    <t>e80702a3</t>
  </si>
  <si>
    <t>LCV35010B_PC_P1</t>
  </si>
  <si>
    <t>Thiago Aparecido Pinto - 03/03/2025 10:16:10</t>
  </si>
  <si>
    <t>Thiago Aparecido Pinto - 03/03/2025 10:16:19</t>
  </si>
  <si>
    <t>35a3576a</t>
  </si>
  <si>
    <t>Alexandre Mesquita - 24/02/2025 10:04:56</t>
  </si>
  <si>
    <t>Thiago Aparecido Pinto - 03/03/2025 10:15:59</t>
  </si>
  <si>
    <t>Thiago Aparecido Pinto - 03/03/2025 10:16:23</t>
  </si>
  <si>
    <t>b8c291e6</t>
  </si>
  <si>
    <t>LCV35013_PC_P1</t>
  </si>
  <si>
    <t>Instalado o Tag</t>
  </si>
  <si>
    <t>Thiago Aparecido Pinto - 03/03/2025 10:10:16</t>
  </si>
  <si>
    <t>Thiago Aparecido Pinto - 03/03/2025 10:10:30</t>
  </si>
  <si>
    <t>2171f935</t>
  </si>
  <si>
    <t>Alexandre Mesquita - 24/02/2025 10:13:30</t>
  </si>
  <si>
    <t>Thiago Aparecido Pinto - 03/03/2025 10:11:13</t>
  </si>
  <si>
    <t>Thiago Aparecido Pinto - 03/03/2025 10:11:24</t>
  </si>
  <si>
    <t>0f46cd54</t>
  </si>
  <si>
    <t>XV40042_PC_P1</t>
  </si>
  <si>
    <t>Alexandre Mesquita - 24/02/2025 10:32:15</t>
  </si>
  <si>
    <t>Thiago Aparecido Pinto - 10/03/2025 14:19:17</t>
  </si>
  <si>
    <t>Thiago Aparecido Pinto - 10/03/2025 14:19:30</t>
  </si>
  <si>
    <t>e04955b5</t>
  </si>
  <si>
    <t>Alexandre Mesquita - 24/02/2025 10:32:33</t>
  </si>
  <si>
    <t>Thiago Aparecido Pinto - 10/03/2025 14:19:03</t>
  </si>
  <si>
    <t>Thiago Aparecido Pinto - 10/03/2025 14:19:22</t>
  </si>
  <si>
    <t>5f0c01bd</t>
  </si>
  <si>
    <t>XV40073_PC_P1</t>
  </si>
  <si>
    <t>Alexandre Mesquita - 24/02/2025 10:56:41</t>
  </si>
  <si>
    <t>Thiago Aparecido Pinto - 05/03/2025 15:42:38</t>
  </si>
  <si>
    <t>Thiago Aparecido Pinto - 05/03/2025 15:43:00</t>
  </si>
  <si>
    <t>ebd5daee</t>
  </si>
  <si>
    <t>Alexandre Mesquita - 24/02/2025 10:56:51</t>
  </si>
  <si>
    <t>Thiago Aparecido Pinto - 05/03/2025 15:42:50</t>
  </si>
  <si>
    <t>Thiago Aparecido Pinto - 05/03/2025 15:42:57</t>
  </si>
  <si>
    <t>Pendências_Images/ebd5daeeXV40073.Imagem da Pendência.135721.jpg</t>
  </si>
  <si>
    <t>3d8adb70</t>
  </si>
  <si>
    <t>XV40072_PC_P1</t>
  </si>
  <si>
    <t>Thiago Aparecido Pinto - 05/03/2025 15:41:50</t>
  </si>
  <si>
    <t>Thiago Aparecido Pinto - 05/03/2025 15:41:58</t>
  </si>
  <si>
    <t>829b8ed4</t>
  </si>
  <si>
    <t>Alexandre Mesquita - 24/02/2025 11:02:21</t>
  </si>
  <si>
    <t>Thiago Aparecido Pinto - 05/03/2025 15:41:40</t>
  </si>
  <si>
    <t>Thiago Aparecido Pinto - 05/03/2025 15:42:16</t>
  </si>
  <si>
    <t>Pendências_Images/829b8ed4XV40072.Imagem da Pendência.140254.jpg</t>
  </si>
  <si>
    <t>f75dde87</t>
  </si>
  <si>
    <t>XV40036_PC_P1</t>
  </si>
  <si>
    <t>Resolvido</t>
  </si>
  <si>
    <t>Thiago Aparecido Pinto - 05/03/2025 15:37:26</t>
  </si>
  <si>
    <t>Thiago Aparecido Pinto - 05/03/2025 15:38:04</t>
  </si>
  <si>
    <t>943a86b6</t>
  </si>
  <si>
    <t>Alexandre Mesquita - 24/02/2025 11:06:10</t>
  </si>
  <si>
    <t>Thiago Aparecido Pinto - 05/03/2025 15:37:50</t>
  </si>
  <si>
    <t>Thiago Aparecido Pinto - 05/03/2025 15:38:08</t>
  </si>
  <si>
    <t>c068f33b</t>
  </si>
  <si>
    <t>XV40071_PC_P1</t>
  </si>
  <si>
    <t>Alexandre Mesquita - 24/02/2025 11:09:28</t>
  </si>
  <si>
    <t>Thiago Aparecido Pinto - 05/03/2025 15:44:43</t>
  </si>
  <si>
    <t>Thiago Aparecido Pinto - 05/03/2025 15:44:48</t>
  </si>
  <si>
    <t>1ad15fc9</t>
  </si>
  <si>
    <t>Alexandre Mesquita - 24/02/2025 11:09:39</t>
  </si>
  <si>
    <t>Thiago Aparecido Pinto - 05/03/2025 15:44:31</t>
  </si>
  <si>
    <t>Thiago Aparecido Pinto - 05/03/2025 15:44:51</t>
  </si>
  <si>
    <t>Pendências_Images/1ad15fc9XV40071.Imagem da Pendência.141013.jpg</t>
  </si>
  <si>
    <t>9664b90f</t>
  </si>
  <si>
    <t>LCV 40016_PC_P1</t>
  </si>
  <si>
    <t>Alexandre Mesquita - 24/02/2025 11:22:41</t>
  </si>
  <si>
    <t>Igor Vantuil - 04/03/2025 15:09:53</t>
  </si>
  <si>
    <t>Thiago Aparecido Pinto - 04/03/2025 15:10:58</t>
  </si>
  <si>
    <t>cac1f024</t>
  </si>
  <si>
    <t>Alexandre Mesquita - 24/02/2025 11:22:55</t>
  </si>
  <si>
    <t>Igor Vantuil - 04/03/2025 15:09:41</t>
  </si>
  <si>
    <t>Igor Vantuil - 04/03/2025 15:09:43</t>
  </si>
  <si>
    <t>Thiago Aparecido Pinto - 04/03/2025 15:11:02</t>
  </si>
  <si>
    <t>Pendências_Images/cac1f024LCV 40016.Imagem da Pendência.142323.jpg</t>
  </si>
  <si>
    <t>f7f99ed2</t>
  </si>
  <si>
    <t>XV40067_PC_P1</t>
  </si>
  <si>
    <t>Alexandre Mesquita - 24/02/2025 11:27:30</t>
  </si>
  <si>
    <t>Thiago Aparecido Pinto - 08/03/2025 08:01:11</t>
  </si>
  <si>
    <t>Thiago Aparecido Pinto - 08/03/2025 08:01:40</t>
  </si>
  <si>
    <t>b584d281</t>
  </si>
  <si>
    <t>Alexandre Mesquita - 24/02/2025 11:27:50</t>
  </si>
  <si>
    <t>Thiago Aparecido Pinto - 08/03/2025 08:01:23</t>
  </si>
  <si>
    <t>Thiago Aparecido Pinto - 08/03/2025 08:01:37</t>
  </si>
  <si>
    <t>Pendências_Images/b584d281XV40067.Imagem da Pendência.142815.jpg</t>
  </si>
  <si>
    <t>805a0a6b</t>
  </si>
  <si>
    <t>Telha isolamento térmico com risco de queda. Recolocar ou retirar. Próximo ao economizador.</t>
  </si>
  <si>
    <t>Retirada a telha que foi apontada</t>
  </si>
  <si>
    <t>Nayara Rodrigues Conceição - 25/02/2025 09:59:54</t>
  </si>
  <si>
    <t>Thiago Aparecido Pinto - 26/02/2025 15:43:07</t>
  </si>
  <si>
    <t>Thiago Aparecido Pinto - 26/02/2025 15:43:19</t>
  </si>
  <si>
    <t>Pendências_Images/805a0a6bTIT 81017.Imagem da Pendência.130133.jpg</t>
  </si>
  <si>
    <t>2b691a9c</t>
  </si>
  <si>
    <t>EB8101_PC_P2</t>
  </si>
  <si>
    <t>Esteira instalada</t>
  </si>
  <si>
    <t>Thiago Aparecido Pinto - 25/02/2025 11:02:32</t>
  </si>
  <si>
    <t>Thiago Aparecido Pinto - 27/02/2025 16:05:48</t>
  </si>
  <si>
    <t>Thiago Aparecido Pinto - 27/02/2025 16:06:04</t>
  </si>
  <si>
    <t>fc591826</t>
  </si>
  <si>
    <t>BC3013_CE_P4</t>
  </si>
  <si>
    <t>(ME) Configuração do driver testada e correta ? (Somente se substituído) = Não Conforme</t>
  </si>
  <si>
    <t>Apontamento Errôneo</t>
  </si>
  <si>
    <t>Thiago Aparecido Pinto - 27/02/2025 07:20:19</t>
  </si>
  <si>
    <t>Thiago Aparecido Pinto - 27/02/2025 07:20:44</t>
  </si>
  <si>
    <t>Thiago Aparecido Pinto - 27/02/2025 07:21:02</t>
  </si>
  <si>
    <t>9dee0fb6</t>
  </si>
  <si>
    <t>PRE 03_PC_P3</t>
  </si>
  <si>
    <t>B.V.'s Fechadas</t>
  </si>
  <si>
    <t>Alessandro Mendes - 04/03/2025 11:04:58</t>
  </si>
  <si>
    <t>Thiago Aparecido Pinto - 10/03/2025 14:29:42</t>
  </si>
  <si>
    <t>Thiago Aparecido Pinto - 10/03/2025 14:29:54</t>
  </si>
  <si>
    <t>64fd8680</t>
  </si>
  <si>
    <t>TIT 81039_DQ_P2</t>
  </si>
  <si>
    <t>Transmissor com indicação coerente com a condição do processo ? = Não Conforme</t>
  </si>
  <si>
    <t>Digitação errada</t>
  </si>
  <si>
    <t>Igor Vantuil - 04/03/2025 13:39:38</t>
  </si>
  <si>
    <t>Igor Vantuil - 04/03/2025 13:40:08</t>
  </si>
  <si>
    <t>Igor Vantuil - 04/03/2025 13:40:24</t>
  </si>
  <si>
    <t>Thiago Aparecido Pinto - 04/03/2025 13:43:37</t>
  </si>
  <si>
    <t>2f1a1b61</t>
  </si>
  <si>
    <t>BC3007_CE_P5</t>
  </si>
  <si>
    <t>Digitação erronea pelo comissionador</t>
  </si>
  <si>
    <t>Alessandro Mendes - 05/03/2025 15:33:31</t>
  </si>
  <si>
    <t>Thiago Aparecido Pinto - 10/03/2025 16:42:49</t>
  </si>
  <si>
    <t>Thiago Aparecido Pinto - 10/03/2025 16:43:05</t>
  </si>
  <si>
    <t>9d3eb604</t>
  </si>
  <si>
    <t>EB2007_CE_P5</t>
  </si>
  <si>
    <t>Uanderson Dos Santos - 06/03/2025 10:22:20</t>
  </si>
  <si>
    <t>Igor Vantuil - 08/03/2025 17:18:32</t>
  </si>
  <si>
    <t>Igor Vantuil - 08/03/2025 17:18:33</t>
  </si>
  <si>
    <t>Thiago Aparecido Pinto - 08/03/2025 17:19:42</t>
  </si>
  <si>
    <t>40d379e6</t>
  </si>
  <si>
    <t>BC2024_CE_P6</t>
  </si>
  <si>
    <t>(ME) Teste da Botoeira de emergência realizado e conforme ? = Não Conforme</t>
  </si>
  <si>
    <t>Botoeira Desativada</t>
  </si>
  <si>
    <t>Uanderson Dos Santos - 06/03/2025 10:56:35</t>
  </si>
  <si>
    <t>Igor Vantuil - 08/03/2025 16:57:26</t>
  </si>
  <si>
    <t>Igor Vantuil - 08/03/2025 16:57:27</t>
  </si>
  <si>
    <t>Thiago Aparecido Pinto - 08/03/2025 17:13:37</t>
  </si>
  <si>
    <t>8aa904a0</t>
  </si>
  <si>
    <t>Válvula lenta para modular</t>
  </si>
  <si>
    <t>Ajustado o ganho da válvula</t>
  </si>
  <si>
    <t>Paulo Marchiti - 06/03/2025 16:45:41</t>
  </si>
  <si>
    <t>Thiago Aparecido Pinto - 08/03/2025 17:51:50</t>
  </si>
  <si>
    <t>Thiago Aparecido Pinto - 08/03/2025 17:52:04</t>
  </si>
  <si>
    <t>4963063d</t>
  </si>
  <si>
    <t>XV40059_CE_P1</t>
  </si>
  <si>
    <t>Ajustado a pendencia de acionamento</t>
  </si>
  <si>
    <t>Uanderson Dos Santos - 07/03/2025 09:18:15</t>
  </si>
  <si>
    <t>Igor Vantuil - 08/03/2025 17:05:27</t>
  </si>
  <si>
    <t>Igor Vantuil - 08/03/2025 17:05:29</t>
  </si>
  <si>
    <t>Thiago Aparecido Pinto - 08/03/2025 17:19:35</t>
  </si>
  <si>
    <t>7736f0c1</t>
  </si>
  <si>
    <t>LIT20036_DF_P2</t>
  </si>
  <si>
    <t>Uanderson Dos Santos - 09/03/2025 07:33:10</t>
  </si>
  <si>
    <t>Thiago Aparecido Pinto - 09/03/2025 07:35:41</t>
  </si>
  <si>
    <t>Thiago Aparecido Pinto - 09/03/2025 07:35:55</t>
  </si>
  <si>
    <t>8dd1a951</t>
  </si>
  <si>
    <t>Desmontagem de andaime.</t>
  </si>
  <si>
    <t>Andaime desmontado</t>
  </si>
  <si>
    <t>Nayara Rodrigues Conceição - 11/03/2025 15:13:10</t>
  </si>
  <si>
    <t>Thiago Aparecido Pinto - 31/03/2025 11:11:10</t>
  </si>
  <si>
    <t>Thiago Aparecido Pinto - 31/03/2025 11:11:29</t>
  </si>
  <si>
    <t>Pendências_Images/8dd1a951AQ.AÇÚCAR 02.Imagem da Pendência.181506.jpg</t>
  </si>
  <si>
    <t>42f5082a</t>
  </si>
  <si>
    <t>Adequar guarda corpo</t>
  </si>
  <si>
    <t>Verificada</t>
  </si>
  <si>
    <t>Nayara Rodrigues Conceição - 11/03/2025 15:18:55</t>
  </si>
  <si>
    <t>Pendências_Images/42f5082aBC3509.Imagem da Pendência.181927.jpg</t>
  </si>
  <si>
    <t>dac2e9fe</t>
  </si>
  <si>
    <t>FIT20111_DQ_P2</t>
  </si>
  <si>
    <t>Ajustado a vazão</t>
  </si>
  <si>
    <t>Cleber Nunes - 12/03/2025 13:55:37</t>
  </si>
  <si>
    <t>Thiago Aparecido Pinto - 15/04/2025 13:46:51</t>
  </si>
  <si>
    <t>Thiago Aparecido Pinto - 15/04/2025 13:47:14</t>
  </si>
  <si>
    <t>a0758ce7</t>
  </si>
  <si>
    <t>Falta um parafuso na BV</t>
  </si>
  <si>
    <t>Instalado a porca de pressão</t>
  </si>
  <si>
    <t>Nayara Rodrigues Conceição - 13/03/2025 09:28:32</t>
  </si>
  <si>
    <t>Waldrovany - 18/03/2025 09:33:38</t>
  </si>
  <si>
    <t>Waldrovany - 18/03/2025 09:33:39</t>
  </si>
  <si>
    <t>Thiago Aparecido Pinto - 31/03/2025 11:09:29</t>
  </si>
  <si>
    <t>Pendências_Images/a0758ce7EVAP. 501.Imagem da Pendência.123030.jpg</t>
  </si>
  <si>
    <t>5fd4ee66</t>
  </si>
  <si>
    <t>Nayara Rodrigues Conceição - 13/03/2025 09:33:15</t>
  </si>
  <si>
    <t>Waldrovany - 18/03/2025 09:30:22</t>
  </si>
  <si>
    <t>Waldrovany - 18/03/2025 09:30:24</t>
  </si>
  <si>
    <t>Thiago Aparecido Pinto - 31/03/2025 11:09:10</t>
  </si>
  <si>
    <t>Pendências_Images/5fd4ee66EVAP. 02.Imagem da Pendência.123408.jpg</t>
  </si>
  <si>
    <t>70618caf</t>
  </si>
  <si>
    <t>Proteção da válvula de alívio</t>
  </si>
  <si>
    <t>Instalada a proteção</t>
  </si>
  <si>
    <t>Nayara Rodrigues Conceição - 13/03/2025 09:35:30</t>
  </si>
  <si>
    <t>Waldrovany - 18/03/2025 09:30:38</t>
  </si>
  <si>
    <t>Waldrovany - 18/03/2025 09:30:39</t>
  </si>
  <si>
    <t>Thiago Aparecido Pinto - 31/03/2025 11:09:16</t>
  </si>
  <si>
    <t>Pendências_Images/70618cafEVAP. 02.Imagem da Pendência.123635.jpg</t>
  </si>
  <si>
    <t>11fc32e8</t>
  </si>
  <si>
    <t>Proteção válvula de alívio</t>
  </si>
  <si>
    <t>Nayara Rodrigues Conceição - 13/03/2025 09:38:39</t>
  </si>
  <si>
    <t>Waldrovany - 18/03/2025 09:34:09</t>
  </si>
  <si>
    <t>Waldrovany - 18/03/2025 09:34:10</t>
  </si>
  <si>
    <t>Thiago Aparecido Pinto - 31/03/2025 11:09:41</t>
  </si>
  <si>
    <t>Pendências_Images/11fc32e8PRE 04.Imagem da Pendência.123916.jpg</t>
  </si>
  <si>
    <t>b34856fe</t>
  </si>
  <si>
    <t>Proteção válvula alívio</t>
  </si>
  <si>
    <t>Nayara Rodrigues Conceição - 13/03/2025 09:40:06</t>
  </si>
  <si>
    <t>Waldrovany - 18/03/2025 09:33:03</t>
  </si>
  <si>
    <t>Waldrovany - 18/03/2025 09:33:04</t>
  </si>
  <si>
    <t>Thiago Aparecido Pinto - 31/03/2025 11:09:19</t>
  </si>
  <si>
    <t>Pendências_Images/b34856feEVAP. 02.Imagem da Pendência.124034.jpg</t>
  </si>
  <si>
    <t>94ea3061</t>
  </si>
  <si>
    <t>Nayara Rodrigues Conceição - 13/03/2025 09:40:57</t>
  </si>
  <si>
    <t>Waldrovany - 18/03/2025 09:33:19</t>
  </si>
  <si>
    <t>Waldrovany - 18/03/2025 09:33:20</t>
  </si>
  <si>
    <t>Thiago Aparecido Pinto - 31/03/2025 11:09:23</t>
  </si>
  <si>
    <t>Pendências_Images/94ea3061EVAP. 04.Imagem da Pendência.124125.jpg</t>
  </si>
  <si>
    <t>31eb01d0</t>
  </si>
  <si>
    <t>Nayara Rodrigues Conceição - 13/03/2025 09:41:45</t>
  </si>
  <si>
    <t>Waldrovany - 18/03/2025 09:33:29</t>
  </si>
  <si>
    <t>Thiago Aparecido Pinto - 31/03/2025 11:09:26</t>
  </si>
  <si>
    <t>Pendências_Images/31eb01d0EVAP. 05.Imagem da Pendência.124208.jpg</t>
  </si>
  <si>
    <t>b5d826dc</t>
  </si>
  <si>
    <t>Corrigir proteção esteira PCTS</t>
  </si>
  <si>
    <t>Nayara Rodrigues Conceição - 13/03/2025 10:21:11</t>
  </si>
  <si>
    <t>Pendências_Images/b5d826dcEB7901.Imagem da Pendência.132205.jpg</t>
  </si>
  <si>
    <t>dae9d897</t>
  </si>
  <si>
    <t>Controle de operação da talha é fixo na mesma. Desta forma operador fica na linha de tiro do bag. Necessário Controle remoto para operação da talha de forma segura.</t>
  </si>
  <si>
    <t>Foi trocado o acionamento da talha para controle remoto</t>
  </si>
  <si>
    <t>Nayara Rodrigues Conceição - 13/03/2025 10:44:16</t>
  </si>
  <si>
    <t>Thiago Aparecido Pinto - 31/03/2025 13:37:30</t>
  </si>
  <si>
    <t>Thiago Aparecido Pinto - 31/03/2025 13:37:50</t>
  </si>
  <si>
    <t>caa28b40</t>
  </si>
  <si>
    <t>TIT 81014_DQ_P2</t>
  </si>
  <si>
    <t>Realizado o reparo</t>
  </si>
  <si>
    <t>Thiago Aparecido Pinto - 13/03/2025 11:37:06</t>
  </si>
  <si>
    <t>Thiago Aparecido Pinto - 15/05/2025 14:27:24</t>
  </si>
  <si>
    <t>Thiago Aparecido Pinto - 15/05/2025 14:27:44</t>
  </si>
  <si>
    <t>b1345e1d</t>
  </si>
  <si>
    <t>Temperatura da Fornalha apresentando fora de escala. Necessário trocar cabos</t>
  </si>
  <si>
    <t>Thiago Aparecido Pinto - 13/03/2025 11:37:22</t>
  </si>
  <si>
    <t>Thiago Aparecido Pinto - 15/05/2025 14:27:35</t>
  </si>
  <si>
    <t>Thiago Aparecido Pinto - 15/05/2025 14:27:50</t>
  </si>
  <si>
    <t>bdebc16f</t>
  </si>
  <si>
    <t>AG4005_DF_P5</t>
  </si>
  <si>
    <t>Equipamento isento de interferências entre os componentes estáticos e rotativos ? = Não Conforme</t>
  </si>
  <si>
    <t>Waldrovany - 14/03/2025 16:21:54</t>
  </si>
  <si>
    <t>Waldrovany - 14/03/2025 16:22:07</t>
  </si>
  <si>
    <t>Waldrovany - 14/03/2025 16:22:08</t>
  </si>
  <si>
    <t>Thiago Aparecido Pinto - 14/03/2025 16:31:02</t>
  </si>
  <si>
    <t>8fb4de1a</t>
  </si>
  <si>
    <t>BC4008_DQ_P2</t>
  </si>
  <si>
    <t>Equipamento isento de vazamento ? = Não Conforme</t>
  </si>
  <si>
    <t>Trocado o selo mecânico em 16/03</t>
  </si>
  <si>
    <t>Cleber Nunes - 14/03/2025 17:56:57</t>
  </si>
  <si>
    <t>Waldrovany - 18/03/2025 09:26:15</t>
  </si>
  <si>
    <t>Waldrovany - 18/03/2025 09:26:17</t>
  </si>
  <si>
    <t>Thiago Aparecido Pinto - 15/04/2025 13:46:30</t>
  </si>
  <si>
    <t>f5f3c9d7</t>
  </si>
  <si>
    <t>Vazamento selo mecânico</t>
  </si>
  <si>
    <t>Trocado o Selo mecânico em 16/03</t>
  </si>
  <si>
    <t>Cleber Nunes - 14/03/2025 17:56:55</t>
  </si>
  <si>
    <t>Waldrovany - 18/03/2025 09:26:36</t>
  </si>
  <si>
    <t>Waldrovany - 18/03/2025 09:26:37</t>
  </si>
  <si>
    <t>Thiago Aparecido Pinto - 15/04/2025 13:46:35</t>
  </si>
  <si>
    <t>6acce647</t>
  </si>
  <si>
    <t>BC4008_DQ_P3</t>
  </si>
  <si>
    <t>Observado vazamento do fluido de lubrificação ? = Não Conforme</t>
  </si>
  <si>
    <t>Cleber Nunes - 14/03/2025 17:57:39</t>
  </si>
  <si>
    <t>Waldrovany - 18/03/2025 09:26:52</t>
  </si>
  <si>
    <t>Waldrovany - 18/03/2025 09:26:53</t>
  </si>
  <si>
    <t>Thiago Aparecido Pinto - 15/04/2025 13:46:38</t>
  </si>
  <si>
    <t>56995f9c</t>
  </si>
  <si>
    <t>LIT 40029_DQ_P2</t>
  </si>
  <si>
    <t>Thiago Aparecido Pinto - 18/03/2025 16:51:36</t>
  </si>
  <si>
    <t>Thiago Aparecido Pinto - 18/03/2025 16:51:52</t>
  </si>
  <si>
    <t>Thiago Aparecido Pinto - 18/03/2025 16:52:05</t>
  </si>
  <si>
    <t>Registrado:</t>
  </si>
  <si>
    <t>Imagem</t>
  </si>
  <si>
    <t>Motivo da Remoção</t>
  </si>
  <si>
    <t>Status</t>
  </si>
  <si>
    <t>Adicionado/Removido:</t>
  </si>
  <si>
    <t>Betoneira</t>
  </si>
  <si>
    <t>TESTE-001_10</t>
  </si>
  <si>
    <t>00</t>
  </si>
  <si>
    <t>Thiago Aparecido Pinto - 03/03/2025 19:09:54</t>
  </si>
  <si>
    <t>Exclusão Teste</t>
  </si>
  <si>
    <t>Removido</t>
  </si>
  <si>
    <t>Thiago Aparecido Pinto - 04/03/2025 17:25:48</t>
  </si>
  <si>
    <t>634401</t>
  </si>
  <si>
    <t>Filtro up flow v80</t>
  </si>
  <si>
    <t>Thiago Aparecido Pinto - 30/01/2025 17:44:19</t>
  </si>
  <si>
    <t>Tag não e desse sistema. O tag desse sistema é 634626</t>
  </si>
  <si>
    <t>Thiago Aparecido Pinto - 30/01/2025 17:49:25</t>
  </si>
  <si>
    <t>Thiago Aparecido Pinto - 30/01/2025 17:47:42</t>
  </si>
  <si>
    <t>Adicionado</t>
  </si>
  <si>
    <t>Thiago Aparecido Pinto - 30/01/2025 17:49:13</t>
  </si>
  <si>
    <t>BD6537</t>
  </si>
  <si>
    <t>Bomba Dosadora De Acido 02</t>
  </si>
  <si>
    <t>Thiago Aparecido Pinto - 04/02/2025 10:42:02</t>
  </si>
  <si>
    <t>Inexiste esse sistema</t>
  </si>
  <si>
    <t>Thiago Aparecido Pinto - 04/02/2025 11:19:38</t>
  </si>
  <si>
    <t>Alexandre Mesquita - 04/02/2025 12:04:33</t>
  </si>
  <si>
    <t>BC 8801</t>
  </si>
  <si>
    <t>Bomba De Oleo De Emergencia Do Gerador</t>
  </si>
  <si>
    <t>Thiago Aparecido Pinto - 05/02/2025 09:18:48</t>
  </si>
  <si>
    <t>Tag INCORRETO</t>
  </si>
  <si>
    <t>Thiago Aparecido Pinto - 05/02/2025 09:20:53</t>
  </si>
  <si>
    <t>Thiago Aparecido Pinto - 05/02/2025 09:20:44</t>
  </si>
  <si>
    <t>Thiago Aparecido Pinto - 05/02/2025 09:20:49</t>
  </si>
  <si>
    <t>LSH 20117</t>
  </si>
  <si>
    <t>Sensor De Nivel Alto Esteira Metálica</t>
  </si>
  <si>
    <t>Uanderson Dos Santos - 06/02/2025 11:02:16</t>
  </si>
  <si>
    <t>Base de Dados_Images/LSH 20117.Imagem do Equipamento-.140119.jpg</t>
  </si>
  <si>
    <t>Thiago Aparecido Pinto - 10/02/2025 14:59:05</t>
  </si>
  <si>
    <t>XV20134</t>
  </si>
  <si>
    <t>Valvula De Vapor Para Esteira Metalica</t>
  </si>
  <si>
    <t>Uanderson Dos Santos - 06/02/2025 12:19:35</t>
  </si>
  <si>
    <t>Base de Dados_Images/XV20134.Imagem do Equipamento-.135727.jpg</t>
  </si>
  <si>
    <t>Thiago Aparecido Pinto - 10/02/2025 14:59:02</t>
  </si>
  <si>
    <t>LSHH 20117</t>
  </si>
  <si>
    <t>Sensor De Nivel Muito Alto Esteira Metálica</t>
  </si>
  <si>
    <t>Uanderson Dos Santos - 06/02/2025 12:19:51</t>
  </si>
  <si>
    <t>Base de Dados_Images/LSHH 20117.Imagem do Equipamento-.135959.jpg</t>
  </si>
  <si>
    <t>Thiago Aparecido Pinto - 10/02/2025 14:58:58</t>
  </si>
  <si>
    <t>BC9103</t>
  </si>
  <si>
    <t>Bomba 03 De Agua Captação (Rio)</t>
  </si>
  <si>
    <t>Thiago Aparecido Pinto - 10/02/2025 14:51:32</t>
  </si>
  <si>
    <t>Bomba inexistente</t>
  </si>
  <si>
    <t>Thiago Aparecido Pinto - 10/02/2025 14:58:55</t>
  </si>
  <si>
    <t>Tanque Pulmão De Etanol Hidratado</t>
  </si>
  <si>
    <t>B-8303-A</t>
  </si>
  <si>
    <t>Bba 01 Etanol Hidratado Do Tq Pulmao Para Processo</t>
  </si>
  <si>
    <t>Thiago Aparecido Pinto - 10/02/2025 16:57:22</t>
  </si>
  <si>
    <t>Base de Dados_Images/B-8303-A.Imagem do Equipamento-.135823.jpg</t>
  </si>
  <si>
    <t>Sistema desativado</t>
  </si>
  <si>
    <t>Thiago Aparecido Pinto - 10/02/2025 16:59:53</t>
  </si>
  <si>
    <t>B-8303-B</t>
  </si>
  <si>
    <t>Bba 02 Etanol Hidratado Do Tq Pulmao Para Processo</t>
  </si>
  <si>
    <t>Thiago Aparecido Pinto - 10/02/2025 16:57:48</t>
  </si>
  <si>
    <t>Thiago Aparecido Pinto - 10/02/2025 16:59:50</t>
  </si>
  <si>
    <t>LIT 72015</t>
  </si>
  <si>
    <t>Nivel Tq Pulmao Alcool Hidratado</t>
  </si>
  <si>
    <t>Thiago Aparecido Pinto - 10/02/2025 16:57:59</t>
  </si>
  <si>
    <t>Base de Dados_Images/LIT 72015.Imagem do Equipamento-.135719.jpg</t>
  </si>
  <si>
    <t>Thiago Aparecido Pinto - 10/02/2025 16:59:48</t>
  </si>
  <si>
    <t>FIT 72007</t>
  </si>
  <si>
    <t>Vazao Alcool Hidratado Alim Processo</t>
  </si>
  <si>
    <t>Thiago Aparecido Pinto - 10/02/2025 16:58:14</t>
  </si>
  <si>
    <t>Thiago Aparecido Pinto - 10/02/2025 16:59:45</t>
  </si>
  <si>
    <t>FCV-8302</t>
  </si>
  <si>
    <t>Válv Crtl Vazão Do Alcool Hidratado</t>
  </si>
  <si>
    <t>Thiago Aparecido Pinto - 10/02/2025 16:58:24</t>
  </si>
  <si>
    <t>Thiago Aparecido Pinto - 10/02/2025 16:59:42</t>
  </si>
  <si>
    <t>XV20135</t>
  </si>
  <si>
    <t>Valvula De Agua P/ Esteira Cana Desfibrada</t>
  </si>
  <si>
    <t>Uanderson Dos Santos - 11/02/2025 11:44:52</t>
  </si>
  <si>
    <t>Base de Dados_Images/XV20135.Imagem do Equipamento-.145021.jpg</t>
  </si>
  <si>
    <t>Thiago Aparecido Pinto - 17/02/2025 07:20:40</t>
  </si>
  <si>
    <t>GL2001</t>
  </si>
  <si>
    <t>Motor Giro Lento Torkmax</t>
  </si>
  <si>
    <t>Uanderson Dos Santos - 11/02/2025 12:13:49</t>
  </si>
  <si>
    <t>Base de Dados_Images/GL2001.Imagem do Equipamento-.130010.jpg</t>
  </si>
  <si>
    <t>Motor não está funcionando</t>
  </si>
  <si>
    <t>Thiago Aparecido Pinto - 17/02/2025 15:33:01</t>
  </si>
  <si>
    <t>XV 70032</t>
  </si>
  <si>
    <t>Valvula Do Hidrante Da Destilaria</t>
  </si>
  <si>
    <t>Thiago Aparecido Pinto - 17/02/2025 07:21:23</t>
  </si>
  <si>
    <t>Equipamento obsoleto</t>
  </si>
  <si>
    <t>Thiago Aparecido Pinto - 17/02/2025 07:21:50</t>
  </si>
  <si>
    <t>Coluna De Recuperação De Glicol</t>
  </si>
  <si>
    <t>BC8402A</t>
  </si>
  <si>
    <t>Bba 01 Glicol Da Base Coluna Regeneradora</t>
  </si>
  <si>
    <t>Thiago Aparecido Pinto - 17/02/2025 14:46:33</t>
  </si>
  <si>
    <t>Inativo</t>
  </si>
  <si>
    <t>Thiago Aparecido Pinto - 17/02/2025 15:27:20</t>
  </si>
  <si>
    <t>BC8402B</t>
  </si>
  <si>
    <t>Bba 02 Glicol Da Base Coluna Regeneradora</t>
  </si>
  <si>
    <t>Thiago Aparecido Pinto - 17/02/2025 14:46:48</t>
  </si>
  <si>
    <t>Thiago Aparecido Pinto - 17/02/2025 15:27:18</t>
  </si>
  <si>
    <t>LCV-8401</t>
  </si>
  <si>
    <t>Válv Crtl Nível De Liquidos Na Basa Da Coluna T-8401</t>
  </si>
  <si>
    <t>Thiago Aparecido Pinto - 17/02/2025 14:53:29</t>
  </si>
  <si>
    <t>Thiago Aparecido Pinto - 17/02/2025 15:27:15</t>
  </si>
  <si>
    <t>BC8701A</t>
  </si>
  <si>
    <t>Bba Glicol Para Polimento</t>
  </si>
  <si>
    <t>Thiago Aparecido Pinto - 17/02/2025 15:09:13</t>
  </si>
  <si>
    <t>Thiago Aparecido Pinto - 17/02/2025 15:27:13</t>
  </si>
  <si>
    <t>BC8701B</t>
  </si>
  <si>
    <t>Bba 02 Glicol Para Polimento</t>
  </si>
  <si>
    <t>Thiago Aparecido Pinto - 17/02/2025 15:09:30</t>
  </si>
  <si>
    <t>Não existe</t>
  </si>
  <si>
    <t>Thiago Aparecido Pinto - 17/02/2025 15:27:10</t>
  </si>
  <si>
    <t>BC8401A</t>
  </si>
  <si>
    <t>Bba 01 Refluxo Da Coluna Regeneradora</t>
  </si>
  <si>
    <t>Thiago Aparecido Pinto - 17/02/2025 15:19:27</t>
  </si>
  <si>
    <t>Thiago Aparecido Pinto - 17/02/2025 15:27:08</t>
  </si>
  <si>
    <t>BC8401B</t>
  </si>
  <si>
    <t>Bba 02 Refluxo Da Coluna Regeneradora</t>
  </si>
  <si>
    <t>Thiago Aparecido Pinto - 17/02/2025 15:19:47</t>
  </si>
  <si>
    <t>Thiago Aparecido Pinto - 17/02/2025 15:27:05</t>
  </si>
  <si>
    <t>LIT 72037</t>
  </si>
  <si>
    <t>Nivel Base Coluna T-8401</t>
  </si>
  <si>
    <t>Thiago Aparecido Pinto - 17/02/2025 15:20:31</t>
  </si>
  <si>
    <t>Thiago Aparecido Pinto - 17/02/2025 15:27:03</t>
  </si>
  <si>
    <t>TIT 72038</t>
  </si>
  <si>
    <t>Temperatura Coluna Regeneração T-8401</t>
  </si>
  <si>
    <t>Thiago Aparecido Pinto - 17/02/2025 15:20:51</t>
  </si>
  <si>
    <t>Thiago Aparecido Pinto - 17/02/2025 15:27:01</t>
  </si>
  <si>
    <t>TIT 72039</t>
  </si>
  <si>
    <t>Thiago Aparecido Pinto - 17/02/2025 15:21:06</t>
  </si>
  <si>
    <t>Thiago Aparecido Pinto - 17/02/2025 15:26:58</t>
  </si>
  <si>
    <t>PIT 72040</t>
  </si>
  <si>
    <t>Pressão Base Coluna Regeneração T-8401</t>
  </si>
  <si>
    <t>Thiago Aparecido Pinto - 17/02/2025 15:21:20</t>
  </si>
  <si>
    <t>Thiago Aparecido Pinto - 17/02/2025 15:26:56</t>
  </si>
  <si>
    <t>TIT 72042</t>
  </si>
  <si>
    <t>Thiago Aparecido Pinto - 17/02/2025 15:22:02</t>
  </si>
  <si>
    <t>Thiago Aparecido Pinto - 17/02/2025 15:26:54</t>
  </si>
  <si>
    <t>TIT 72043</t>
  </si>
  <si>
    <t>Thiago Aparecido Pinto - 17/02/2025 15:22:54</t>
  </si>
  <si>
    <t>Thiago Aparecido Pinto - 17/02/2025 15:26:51</t>
  </si>
  <si>
    <t>TCV-8401</t>
  </si>
  <si>
    <t>Válv Crtl Extração Das Aguas Residuais</t>
  </si>
  <si>
    <t>Thiago Aparecido Pinto - 17/02/2025 15:23:34</t>
  </si>
  <si>
    <t>Thiago Aparecido Pinto - 17/02/2025 15:26:49</t>
  </si>
  <si>
    <t>FIT 72002</t>
  </si>
  <si>
    <t>Vazão Vapor Alta Ent Vaporiz Tc8403</t>
  </si>
  <si>
    <t>Thiago Aparecido Pinto - 17/02/2025 15:23:46</t>
  </si>
  <si>
    <t>Thiago Aparecido Pinto - 17/02/2025 15:26:46</t>
  </si>
  <si>
    <t>TCV-72038B</t>
  </si>
  <si>
    <t>Thiago Aparecido Pinto - 17/02/2025 15:24:10</t>
  </si>
  <si>
    <t>Thiago Aparecido Pinto - 17/02/2025 15:26:44</t>
  </si>
  <si>
    <t>FCV-8401</t>
  </si>
  <si>
    <t>Válv Crtl Vazão De Alim.No Vaporizador Tc-8403</t>
  </si>
  <si>
    <t>Thiago Aparecido Pinto - 17/02/2025 15:25:06</t>
  </si>
  <si>
    <t>Thiago Aparecido Pinto - 17/02/2025 15:26:41</t>
  </si>
  <si>
    <t>PCV 70024</t>
  </si>
  <si>
    <t>Vl Pressao Coluna B1</t>
  </si>
  <si>
    <t>Thiago Aparecido Pinto - 17/02/2025 15:25:26</t>
  </si>
  <si>
    <t>Thiago Aparecido Pinto - 17/02/2025 15:26:38</t>
  </si>
  <si>
    <t>TIT 72041</t>
  </si>
  <si>
    <t>Thiago Aparecido Pinto - 17/02/2025 15:34:59</t>
  </si>
  <si>
    <t>Thiago Aparecido Pinto - 17/02/2025 15:38:41</t>
  </si>
  <si>
    <t>Tanque Glicol</t>
  </si>
  <si>
    <t>BC8301A</t>
  </si>
  <si>
    <t>Bba 01 Glicol Tanque Armazenamento</t>
  </si>
  <si>
    <t>Thiago Aparecido Pinto - 17/02/2025 15:36:00</t>
  </si>
  <si>
    <t>Base de Dados_Images/BC8301A.Imagem do Equipamento-.134947.jpg</t>
  </si>
  <si>
    <t>Thiago Aparecido Pinto - 17/02/2025 15:38:39</t>
  </si>
  <si>
    <t>BC8301B</t>
  </si>
  <si>
    <t>Bba 02 Glicol Tanque Armazenamento</t>
  </si>
  <si>
    <t>Thiago Aparecido Pinto - 17/02/2025 15:36:11</t>
  </si>
  <si>
    <t>Base de Dados_Images/BC8301B.Imagem do Equipamento-.135132.jpg</t>
  </si>
  <si>
    <t>Thiago Aparecido Pinto - 17/02/2025 15:38:36</t>
  </si>
  <si>
    <t>BC8302A</t>
  </si>
  <si>
    <t>Bba 01 Glicol Tanque Pulmao Para Processo</t>
  </si>
  <si>
    <t>Thiago Aparecido Pinto - 17/02/2025 15:37:32</t>
  </si>
  <si>
    <t>Base de Dados_Images/BC8302A.Imagem do Equipamento-.135304.jpg</t>
  </si>
  <si>
    <t>Thiago Aparecido Pinto - 17/02/2025 15:38:34</t>
  </si>
  <si>
    <t>BC8302B</t>
  </si>
  <si>
    <t>Bba 02 Glicol Tanque Pulmao Para Processo</t>
  </si>
  <si>
    <t>Thiago Aparecido Pinto - 17/02/2025 15:37:43</t>
  </si>
  <si>
    <t>Base de Dados_Images/BC8302B.Imagem do Equipamento-.135416.jpg</t>
  </si>
  <si>
    <t>Thiago Aparecido Pinto - 17/02/2025 15:38:31</t>
  </si>
  <si>
    <t>LIT 72020</t>
  </si>
  <si>
    <t>Nivel Tq Pulmao Glicol</t>
  </si>
  <si>
    <t>Thiago Aparecido Pinto - 17/02/2025 15:37:57</t>
  </si>
  <si>
    <t>Base de Dados_Images/LIT 72020.Imagem do Equipamento-.135558.jpg</t>
  </si>
  <si>
    <t>Thiago Aparecido Pinto - 17/02/2025 15:38:29</t>
  </si>
  <si>
    <t>TIT20022</t>
  </si>
  <si>
    <t>Temperatura Captador Cab2</t>
  </si>
  <si>
    <t>Uanderson Dos Santos - 21/02/2025 11:49:48</t>
  </si>
  <si>
    <t>Base de Dados_Images/TIT20022.Imagem do Equipamento-.144835.jpg</t>
  </si>
  <si>
    <t>Não existe nen o ponto de conexão</t>
  </si>
  <si>
    <t>Thiago Aparecido Pinto - 24/02/2025 10:35:19</t>
  </si>
  <si>
    <t>TIT20026</t>
  </si>
  <si>
    <t>Temperatura Captador C5</t>
  </si>
  <si>
    <t>Uanderson Dos Santos - 21/02/2025 16:33:54</t>
  </si>
  <si>
    <t>Base de Dados_Images/TIT20026.Imagem do Equipamento-.142828.jpg</t>
  </si>
  <si>
    <t>Não consta pra elétrica</t>
  </si>
  <si>
    <t>Thiago Aparecido Pinto - 27/02/2025 07:02:37</t>
  </si>
  <si>
    <t>TCV20022</t>
  </si>
  <si>
    <t>Valvula Cont Temp Captador Cab 02</t>
  </si>
  <si>
    <t>Uanderson Dos Santos - 24/02/2025 10:46:51</t>
  </si>
  <si>
    <t>Thiago Aparecido Pinto - 27/02/2025 07:02:40</t>
  </si>
  <si>
    <t>TCV20023</t>
  </si>
  <si>
    <t>Valvula Cont Temp Captador Cab 03</t>
  </si>
  <si>
    <t>Uanderson Dos Santos - 24/02/2025 10:49:31</t>
  </si>
  <si>
    <t>Inexistente</t>
  </si>
  <si>
    <t>Thiago Aparecido Pinto - 27/02/2025 07:02:43</t>
  </si>
  <si>
    <t>LCV20012</t>
  </si>
  <si>
    <t>Valvula De Nivel Do Captador 01</t>
  </si>
  <si>
    <t>Uanderson Dos Santos - 24/02/2025 10:50:00</t>
  </si>
  <si>
    <t>Thiago Aparecido Pinto - 27/02/2025 07:02:46</t>
  </si>
  <si>
    <t>TCV20024</t>
  </si>
  <si>
    <t>Valvula Cont Temp Captador 01</t>
  </si>
  <si>
    <t>Uanderson Dos Santos - 24/02/2025 10:50:29</t>
  </si>
  <si>
    <t>Thiago Aparecido Pinto - 27/02/2025 07:02:49</t>
  </si>
  <si>
    <t>LCV20014</t>
  </si>
  <si>
    <t>Valvula De Nivel Do Captador 03</t>
  </si>
  <si>
    <t>Uanderson Dos Santos - 24/02/2025 11:07:19</t>
  </si>
  <si>
    <t>Thiago Aparecido Pinto - 27/02/2025 07:02:33</t>
  </si>
  <si>
    <t>TCV20025</t>
  </si>
  <si>
    <t>Valvula Cont Temp Captador 03</t>
  </si>
  <si>
    <t>Uanderson Dos Santos - 24/02/2025 10:51:34</t>
  </si>
  <si>
    <t>Thiago Aparecido Pinto - 27/02/2025 07:02:29</t>
  </si>
  <si>
    <t>LCV20015</t>
  </si>
  <si>
    <t>Valvula De Nivel Do Captador 04</t>
  </si>
  <si>
    <t>Uanderson Dos Santos - 24/02/2025 10:51:55</t>
  </si>
  <si>
    <t>Thiago Aparecido Pinto - 27/02/2025 07:02:25</t>
  </si>
  <si>
    <t>TCV20026</t>
  </si>
  <si>
    <t>Valvula Cont Temp Captador 05</t>
  </si>
  <si>
    <t>Uanderson Dos Santos - 24/02/2025 10:52:16</t>
  </si>
  <si>
    <t>Thiago Aparecido Pinto - 27/02/2025 07:02:22</t>
  </si>
  <si>
    <t>TCV20027</t>
  </si>
  <si>
    <t>Valvula Cont Temp Captador 09</t>
  </si>
  <si>
    <t>Uanderson Dos Santos - 24/02/2025 10:52:54</t>
  </si>
  <si>
    <t>Thiago Aparecido Pinto - 27/02/2025 07:02:18</t>
  </si>
  <si>
    <t>PIT 30040</t>
  </si>
  <si>
    <t>Pressao Corpo Evap 01</t>
  </si>
  <si>
    <t>Thiago Aparecido Pinto - 26/02/2025 16:57:39</t>
  </si>
  <si>
    <t>Equipamento fora de operação,  trabalhando em paralelo ao LIT30047</t>
  </si>
  <si>
    <t>Thiago Aparecido Pinto - 27/02/2025 07:02:15</t>
  </si>
  <si>
    <t>PIT 30051</t>
  </si>
  <si>
    <t>Pressao Corpo Pre 01</t>
  </si>
  <si>
    <t>Thiago Aparecido Pinto - 26/02/2025 17:00:48</t>
  </si>
  <si>
    <t>Equipamento fora de operação,  trabalhando em paralelo ao LIT30044</t>
  </si>
  <si>
    <t>Thiago Aparecido Pinto - 27/02/2025 07:02:12</t>
  </si>
  <si>
    <t>PIT 30052</t>
  </si>
  <si>
    <t>Pressao Corpo Pre 02</t>
  </si>
  <si>
    <t>Thiago Aparecido Pinto - 26/02/2025 17:01:03</t>
  </si>
  <si>
    <t>Equipamento fora de operação,  trabalhando em paralelo ao LIT30045</t>
  </si>
  <si>
    <t>Thiago Aparecido Pinto - 27/02/2025 07:02:08</t>
  </si>
  <si>
    <t>PIT 30053</t>
  </si>
  <si>
    <t>Pressao Corpo Pre 03</t>
  </si>
  <si>
    <t>Thiago Aparecido Pinto - 26/02/2025 17:01:20</t>
  </si>
  <si>
    <t>Equipamento fora de operação,  trabalhando em paralelo ao LIT30037</t>
  </si>
  <si>
    <t>Thiago Aparecido Pinto - 27/02/2025 07:02:05</t>
  </si>
  <si>
    <t>PIT30071</t>
  </si>
  <si>
    <t>Pressao Corpo Evaporador 501</t>
  </si>
  <si>
    <t>Thiago Aparecido Pinto - 27/02/2025 07:01:46</t>
  </si>
  <si>
    <t>Equipamento fora de operação,  trabalhando em paralelo ao LIT30073</t>
  </si>
  <si>
    <t>Thiago Aparecido Pinto - 27/02/2025 07:02:01</t>
  </si>
  <si>
    <t>LCV</t>
  </si>
  <si>
    <t>Valvula De Controle De Nivel Tq. Caldo Clarif. Açucar</t>
  </si>
  <si>
    <t>Thiago Aparecido Pinto - 27/02/2025 07:30:24</t>
  </si>
  <si>
    <t>Thiago Aparecido Pinto - 27/02/2025 07:30:38</t>
  </si>
  <si>
    <t>BT7901</t>
  </si>
  <si>
    <t>Thiago Aparecido Pinto - 27/02/2025 11:15:32</t>
  </si>
  <si>
    <t>Thiago Aparecido Pinto - 27/02/2025 11:17:18</t>
  </si>
  <si>
    <t>LCV35007</t>
  </si>
  <si>
    <t>Valvula Cont Nivel Tq Cond V1 Co 02</t>
  </si>
  <si>
    <t>Thiago Aparecido Pinto - 28/02/2025 10:35:08</t>
  </si>
  <si>
    <t>Base de Dados_Images/LCV35007.Imagem do Equipamento-.123627.jpg</t>
  </si>
  <si>
    <t>Sistema Não será mais utilizado</t>
  </si>
  <si>
    <t>Thiago Aparecido Pinto - 28/02/2025 10:55:12</t>
  </si>
  <si>
    <t>FCV-8303</t>
  </si>
  <si>
    <t>Válv Crtl Vazão Do Etileno Glicol Para Processo</t>
  </si>
  <si>
    <t>Waldrovany - 04/03/2025 16:53:25</t>
  </si>
  <si>
    <t>Não Existente</t>
  </si>
  <si>
    <t>Thiago Aparecido Pinto - 04/03/2025 17:25:46</t>
  </si>
  <si>
    <t>FCV-8304</t>
  </si>
  <si>
    <t>Válv Crtl Vazão Do Alcool Anidro Que Saí Do Processo</t>
  </si>
  <si>
    <t>Waldrovany - 04/03/2025 16:55:13</t>
  </si>
  <si>
    <t>Não existente</t>
  </si>
  <si>
    <t>Thiago Aparecido Pinto - 04/03/2025 17:25:45</t>
  </si>
  <si>
    <t>PCV 70018</t>
  </si>
  <si>
    <t>Vl Controle Pressao Coluna A</t>
  </si>
  <si>
    <t>Waldrovany - 04/03/2025 16:57:04</t>
  </si>
  <si>
    <t>Item duplicado</t>
  </si>
  <si>
    <t>Thiago Aparecido Pinto - 04/03/2025 17:25:43</t>
  </si>
  <si>
    <t>FIT 72033</t>
  </si>
  <si>
    <t>Vazao Etileno Glicol Alim Processo</t>
  </si>
  <si>
    <t>Waldrovany - 04/03/2025 16:58:16</t>
  </si>
  <si>
    <t>Item Inexistente</t>
  </si>
  <si>
    <t>Thiago Aparecido Pinto - 04/03/2025 17:25:40</t>
  </si>
  <si>
    <t>Tanque 02 De Medição De Anidro</t>
  </si>
  <si>
    <t>LIT 72018</t>
  </si>
  <si>
    <t>Nivel Do Tanque De Medição 02 Anidro</t>
  </si>
  <si>
    <t>Thiago Aparecido Pinto - 04/03/2025 17:35:43</t>
  </si>
  <si>
    <t>Fora de Operação</t>
  </si>
  <si>
    <t>Thiago Aparecido Pinto - 04/03/2025 17:41:00</t>
  </si>
  <si>
    <t>BC8702 B</t>
  </si>
  <si>
    <t>Bomba De Anidro Do Tanque De Medição 02</t>
  </si>
  <si>
    <t>Thiago Aparecido Pinto - 04/03/2025 17:36:02</t>
  </si>
  <si>
    <t>Thiago Aparecido Pinto - 04/03/2025 17:40:57</t>
  </si>
  <si>
    <t>XV 72016</t>
  </si>
  <si>
    <t>Thiago Aparecido Pinto - 04/03/2025 17:36:18</t>
  </si>
  <si>
    <t>Thiago Aparecido Pinto - 04/03/2025 17:40:54</t>
  </si>
  <si>
    <t>XV 72017</t>
  </si>
  <si>
    <t>Thiago Aparecido Pinto - 04/03/2025 17:36:31</t>
  </si>
  <si>
    <t>Thiago Aparecido Pinto - 04/03/2025 17:40:51</t>
  </si>
  <si>
    <t>Tanque 01 De Medição De Anidro</t>
  </si>
  <si>
    <t>BC8702 A</t>
  </si>
  <si>
    <t>Bomba De Anidro Do Tanque De Medição 01</t>
  </si>
  <si>
    <t>Thiago Aparecido Pinto - 04/03/2025 17:37:42</t>
  </si>
  <si>
    <t>Thiago Aparecido Pinto - 04/03/2025 17:40:49</t>
  </si>
  <si>
    <t>LIT 72019</t>
  </si>
  <si>
    <t>Nivel Do Tanque De Medição 01 Anidro</t>
  </si>
  <si>
    <t>Thiago Aparecido Pinto - 04/03/2025 17:37:57</t>
  </si>
  <si>
    <t>Thiago Aparecido Pinto - 04/03/2025 17:40:46</t>
  </si>
  <si>
    <t>XV 72014</t>
  </si>
  <si>
    <t>Thiago Aparecido Pinto - 04/03/2025 17:38:10</t>
  </si>
  <si>
    <t>Thiago Aparecido Pinto - 04/03/2025 17:40:42</t>
  </si>
  <si>
    <t>XV 72015</t>
  </si>
  <si>
    <t>Thiago Aparecido Pinto - 04/03/2025 17:39:55</t>
  </si>
  <si>
    <t>Thiago Aparecido Pinto - 04/03/2025 17:40:39</t>
  </si>
  <si>
    <t>LCV 72015</t>
  </si>
  <si>
    <t>Controle De Nivel Do Tanque Pulmão</t>
  </si>
  <si>
    <t>Thiago Aparecido Pinto - 04/03/2025 17:40:25</t>
  </si>
  <si>
    <t>Fora de operação</t>
  </si>
  <si>
    <t>Thiago Aparecido Pinto - 04/03/2025 17:40:36</t>
  </si>
  <si>
    <t>LIT 30004</t>
  </si>
  <si>
    <t>Nivel Tanque 02 Dosagem Cal</t>
  </si>
  <si>
    <t>Thiago Aparecido Pinto - 04/03/2025 18:12:33</t>
  </si>
  <si>
    <t>Desativado no supervisorio</t>
  </si>
  <si>
    <t>Thiago Aparecido Pinto - 05/03/2025 10:03:20</t>
  </si>
  <si>
    <t>FIT 72016A</t>
  </si>
  <si>
    <t>Vazao Massica De Alcool Anidro</t>
  </si>
  <si>
    <t>Thiago Aparecido Pinto - 05/03/2025 10:00:28</t>
  </si>
  <si>
    <t>Thiago Aparecido Pinto - 05/03/2025 10:03:18</t>
  </si>
  <si>
    <t>FIT 72016B</t>
  </si>
  <si>
    <t>Vazao Volumetrica De Alcool Anidro</t>
  </si>
  <si>
    <t>Thiago Aparecido Pinto - 05/03/2025 10:02:18</t>
  </si>
  <si>
    <t>Thiago Aparecido Pinto - 05/03/2025 10:03:17</t>
  </si>
  <si>
    <t>TIT 72016</t>
  </si>
  <si>
    <t>Temperatura Alcool Anidro</t>
  </si>
  <si>
    <t>Thiago Aparecido Pinto - 05/03/2025 10:02:33</t>
  </si>
  <si>
    <t>Thiago Aparecido Pinto - 05/03/2025 10:03:15</t>
  </si>
  <si>
    <t>DIT 72016</t>
  </si>
  <si>
    <t>Densidade Alcool Anidro</t>
  </si>
  <si>
    <t>Thiago Aparecido Pinto - 05/03/2025 10:02:47</t>
  </si>
  <si>
    <t>Thiago Aparecido Pinto - 05/03/2025 10:03:13</t>
  </si>
  <si>
    <t>LCV-8303</t>
  </si>
  <si>
    <t>Válv Crtl Nivel Na Base Da Coluna T-8301</t>
  </si>
  <si>
    <t>Thiago Aparecido Pinto - 05/03/2025 10:11:16</t>
  </si>
  <si>
    <t>Trabalhando com inversor</t>
  </si>
  <si>
    <t>Thiago Aparecido Pinto - 05/03/2025 10:13:57</t>
  </si>
  <si>
    <t>Thiago Aparecido Pinto - 05/03/2025 10:27:21</t>
  </si>
  <si>
    <t>610089</t>
  </si>
  <si>
    <t>Coluna Aniônica - Meg</t>
  </si>
  <si>
    <t>Thiago Aparecido Pinto - 05/03/2025 10:41:57</t>
  </si>
  <si>
    <t>Equipamento "Coluna Anionica" desativado</t>
  </si>
  <si>
    <t>Thiago Aparecido Pinto - 05/03/2025 11:16:05</t>
  </si>
  <si>
    <t>610987</t>
  </si>
  <si>
    <t>Filtro - Meg</t>
  </si>
  <si>
    <t>Thiago Aparecido Pinto - 05/03/2025 10:42:38</t>
  </si>
  <si>
    <t>Filtro de MAG Desativado</t>
  </si>
  <si>
    <t>Thiago Aparecido Pinto - 05/03/2025 11:16:03</t>
  </si>
  <si>
    <t>701366</t>
  </si>
  <si>
    <t>Aquecedor Tc-306 / Coluna T-301</t>
  </si>
  <si>
    <t>Thiago Aparecido Pinto - 05/03/2025 10:50:16</t>
  </si>
  <si>
    <t>Duplicado com instalação 700316</t>
  </si>
  <si>
    <t>Thiago Aparecido Pinto - 05/03/2025 11:16:01</t>
  </si>
  <si>
    <t>701367</t>
  </si>
  <si>
    <t>Thiago Aparecido Pinto - 05/03/2025 15:54:27</t>
  </si>
  <si>
    <t>Não Existe na área essa PSV</t>
  </si>
  <si>
    <t>Thiago Aparecido Pinto - 05/03/2025 18:20:57</t>
  </si>
  <si>
    <t>LCV20031</t>
  </si>
  <si>
    <t>Valv Cont Nivel Tq Cond Aquecedores</t>
  </si>
  <si>
    <t>Uanderson Dos Santos - 05/03/2025 11:51:23</t>
  </si>
  <si>
    <t>Base de Dados_Images/LCV20031.Imagem do Equipamento-.171022.jpg</t>
  </si>
  <si>
    <t>Thiago Aparecido Pinto - 05/03/2025 18:36:12</t>
  </si>
  <si>
    <t>TCV-8301</t>
  </si>
  <si>
    <t>Válvula De Controle Vapor P 10 Kgf/Cm² Após Dessuper</t>
  </si>
  <si>
    <t>Thiago Aparecido Pinto - 05/03/2025 15:19:22</t>
  </si>
  <si>
    <t>Não possui esse item</t>
  </si>
  <si>
    <t>Thiago Aparecido Pinto - 05/03/2025 18:36:15</t>
  </si>
  <si>
    <t>PSV-SOLP-13</t>
  </si>
  <si>
    <t>Calandra Tc-306 Bomba Extr. Meg Rec. Base Col. "R" Vaporizador Tc-403 (Tubos)</t>
  </si>
  <si>
    <t>Thiago Aparecido Pinto - 05/03/2025 18:37:44</t>
  </si>
  <si>
    <t>Item inexistente em campo</t>
  </si>
  <si>
    <t>Thiago Aparecido Pinto - 05/03/2025 18:39:09</t>
  </si>
  <si>
    <t>MIT20143</t>
  </si>
  <si>
    <t>Umidade Do Bagaço</t>
  </si>
  <si>
    <t>Uanderson Dos Santos - 06/03/2025 12:16:58</t>
  </si>
  <si>
    <t>Thiago Aparecido Pinto - 07/03/2025 09:46:40</t>
  </si>
  <si>
    <t>LIT 40044</t>
  </si>
  <si>
    <t>Nivel Tanque Cond Cozedor 01</t>
  </si>
  <si>
    <t>Alexandre Mesquita - 06/03/2025 15:31:23</t>
  </si>
  <si>
    <t>Thiago Aparecido Pinto - 07/03/2025 09:46:37</t>
  </si>
  <si>
    <t>LIT 40045</t>
  </si>
  <si>
    <t>Nivel Tanque Cond Cozedor 02</t>
  </si>
  <si>
    <t>Alexandre Mesquita - 06/03/2025 15:32:05</t>
  </si>
  <si>
    <t>Thiago Aparecido Pinto - 07/03/2025 09:46:33</t>
  </si>
  <si>
    <t>PIT 30056</t>
  </si>
  <si>
    <t>Pressao Corpo Pre 04</t>
  </si>
  <si>
    <t>Alexandre Mesquita - 07/03/2025 07:49:55</t>
  </si>
  <si>
    <t>Base de Dados_Images/PIT 30056.Imagem do Equipamento-.124845.jpg</t>
  </si>
  <si>
    <t>Desativado. instrumento de nível do corpo marca pressão do corpo.</t>
  </si>
  <si>
    <t>Thiago Aparecido Pinto - 07/03/2025 09:46:28</t>
  </si>
  <si>
    <t>Thiago Aparecido Pinto - 07/03/2025 09:53:06</t>
  </si>
  <si>
    <t>Thiago Aparecido Pinto - 07/03/2025 09:54:04</t>
  </si>
  <si>
    <t>Thiago Aparecido Pinto - 07/03/2025 09:53:59</t>
  </si>
  <si>
    <t>Thiago Aparecido Pinto - 07/03/2025 09:54:05</t>
  </si>
  <si>
    <t>BC7030</t>
  </si>
  <si>
    <t>Bomba 02 De Agua Da Torre Da Fermentação</t>
  </si>
  <si>
    <t>Thiago Aparecido Pinto - 08/03/2025 07:24:03</t>
  </si>
  <si>
    <t>Equipamento não instalado e não voltará a operar</t>
  </si>
  <si>
    <t>Thiago Aparecido Pinto - 08/03/2025 07:42:57</t>
  </si>
  <si>
    <t>XV30032</t>
  </si>
  <si>
    <t>Thiago Aparecido Pinto - 08/03/2025 07:40:07</t>
  </si>
  <si>
    <t>Tag errado</t>
  </si>
  <si>
    <t>Thiago Aparecido Pinto - 08/03/2025 07:42:54</t>
  </si>
  <si>
    <t>Thiago Aparecido Pinto - 08/03/2025 07:41:17</t>
  </si>
  <si>
    <t>Thiago Aparecido Pinto - 08/03/2025 07:43:11</t>
  </si>
  <si>
    <t>PIT 40014</t>
  </si>
  <si>
    <t>Pressao Corpo Cozedor 03</t>
  </si>
  <si>
    <t>Thiago Aparecido Pinto - 08/03/2025 07:45:42</t>
  </si>
  <si>
    <t>Sistema será integrado com o LIT 40016</t>
  </si>
  <si>
    <t>Thiago Aparecido Pinto - 08/03/2025 07:53:05</t>
  </si>
  <si>
    <t>PIT 40018</t>
  </si>
  <si>
    <t>Pressao Corpo Cozedor 04</t>
  </si>
  <si>
    <t>Thiago Aparecido Pinto - 08/03/2025 08:02:07</t>
  </si>
  <si>
    <t>Sistema será integrado com o LIT 40020</t>
  </si>
  <si>
    <t>Thiago Aparecido Pinto - 08/03/2025 13:46:21</t>
  </si>
  <si>
    <t>XV40086</t>
  </si>
  <si>
    <t>Valvula De Agua Doce Do Processo</t>
  </si>
  <si>
    <t>Thiago Aparecido Pinto - 08/03/2025 08:19:25</t>
  </si>
  <si>
    <t>Item inexistente. Todo esse processo está na XV 40064</t>
  </si>
  <si>
    <t>Thiago Aparecido Pinto - 08/03/2025 15:38:09</t>
  </si>
  <si>
    <t>Thiago Aparecido Pinto - 10/03/2025 18:16:04</t>
  </si>
  <si>
    <t>Thiago Aparecido Pinto - 10/03/2025 18:20:19</t>
  </si>
  <si>
    <t>LIT 40035</t>
  </si>
  <si>
    <t>Nivel Diluidor De Pó</t>
  </si>
  <si>
    <t>Thiago Aparecido Pinto - 08/03/2025 08:52:27</t>
  </si>
  <si>
    <t>Base de Dados_Images/LIT 40035.Imagem do Equipamento-.142722.jpg</t>
  </si>
  <si>
    <t>Equipamento desativado, atuando apenas como flange no sistema</t>
  </si>
  <si>
    <t>Thiago Aparecido Pinto - 08/03/2025 08:52:49</t>
  </si>
  <si>
    <t>AG6503</t>
  </si>
  <si>
    <t>Agitador Cuba 03</t>
  </si>
  <si>
    <t>Thiago Aparecido Pinto - 08/03/2025 09:19:34</t>
  </si>
  <si>
    <t>Base de Dados_Images/AG6503.Imagem do Equipamento-.132328.jpg</t>
  </si>
  <si>
    <t>Mexedor internamente está inoperante.</t>
  </si>
  <si>
    <t>Thiago Aparecido Pinto - 08/03/2025 15:37:50</t>
  </si>
  <si>
    <t>AG3010</t>
  </si>
  <si>
    <t>Agitador Tanque De Dosagem 02</t>
  </si>
  <si>
    <t>Thiago Aparecido Pinto - 08/03/2025 10:14:37</t>
  </si>
  <si>
    <t>Não possui instalado o eixo do agitador. Será fabricado um novo durante a safra</t>
  </si>
  <si>
    <t>Thiago Aparecido Pinto - 08/03/2025 15:37:45</t>
  </si>
  <si>
    <t>Thiago Aparecido Pinto - 10/03/2025 18:23:26</t>
  </si>
  <si>
    <t>Thiago Aparecido Pinto - 10/03/2025 18:23:30</t>
  </si>
  <si>
    <t>BC4023</t>
  </si>
  <si>
    <t>Bomba De Agua Para Coluna Da Evaporação</t>
  </si>
  <si>
    <t>Thiago Aparecido Pinto - 08/03/2025 12:35:37</t>
  </si>
  <si>
    <t>Thiago Aparecido Pinto - 08/03/2025 12:36:30</t>
  </si>
  <si>
    <t>XV 72029</t>
  </si>
  <si>
    <t>Válvula - Alim. De Agua No Condensador Tc-8302</t>
  </si>
  <si>
    <t>Alexandre Mesquita - 08/03/2025 15:33:15</t>
  </si>
  <si>
    <t>Base de Dados_Images/XV 72029.Imagem do Equipamento-.172013.jpg</t>
  </si>
  <si>
    <t>Thiago Aparecido Pinto - 08/03/2025 15:37:43</t>
  </si>
  <si>
    <t>TIT 72029</t>
  </si>
  <si>
    <t>Temperatura Condensador Tc-8302</t>
  </si>
  <si>
    <t>Alexandre Mesquita - 08/03/2025 15:34:11</t>
  </si>
  <si>
    <t>Thiago Aparecido Pinto - 08/03/2025 15:37:41</t>
  </si>
  <si>
    <t>TIT 72012</t>
  </si>
  <si>
    <t>Temperatura Etilenol Glicol Apos Resfriador Tc-8404</t>
  </si>
  <si>
    <t>Alexandre Mesquita - 08/03/2025 15:35:21</t>
  </si>
  <si>
    <t>Thiago Aparecido Pinto - 08/03/2025 15:37:39</t>
  </si>
  <si>
    <t>TIT 72001</t>
  </si>
  <si>
    <t>Temperatura Vapor Alta Após Dessuper</t>
  </si>
  <si>
    <t>Alexandre Mesquita - 08/03/2025 15:36:00</t>
  </si>
  <si>
    <t>Thiago Aparecido Pinto - 08/03/2025 15:37:37</t>
  </si>
  <si>
    <t>LCV-8302</t>
  </si>
  <si>
    <t>Válv Crtl Alim. Vapor No Vaporizador Tc-8301</t>
  </si>
  <si>
    <t>Alexandre Mesquita - 08/03/2025 15:36:36</t>
  </si>
  <si>
    <t>Thiago Aparecido Pinto - 08/03/2025 15:37:35</t>
  </si>
  <si>
    <t>TIT 81036</t>
  </si>
  <si>
    <t>Temperatura Gases Antes Lavador</t>
  </si>
  <si>
    <t>Igor Vantuil - 08/03/2025 16:34:21</t>
  </si>
  <si>
    <t>Item Inexistente em campo</t>
  </si>
  <si>
    <t>Thiago Aparecido Pinto - 08/03/2025 16:35:36</t>
  </si>
  <si>
    <t>PIT 81036</t>
  </si>
  <si>
    <t>Pressao Gases Antes Lavador</t>
  </si>
  <si>
    <t>Igor Vantuil - 08/03/2025 16:34:41</t>
  </si>
  <si>
    <t>Thiago Aparecido Pinto - 08/03/2025 16:35:33</t>
  </si>
  <si>
    <t>FIT20029</t>
  </si>
  <si>
    <t>Vazão Condensado Vg2</t>
  </si>
  <si>
    <t>Igor Vantuil - 08/03/2025 17:15:47</t>
  </si>
  <si>
    <t>Base de Dados_Images/FIT20029.Imagem do Equipamento-.145633.jpg</t>
  </si>
  <si>
    <t>Tubulação Isolada</t>
  </si>
  <si>
    <t>Thiago Aparecido Pinto - 10/03/2025 10:47:09</t>
  </si>
  <si>
    <t>LCV3001</t>
  </si>
  <si>
    <t>Válvula de controle da evaporação</t>
  </si>
  <si>
    <t>Thiago Aparecido Pinto - 08/03/2025 17:35:12</t>
  </si>
  <si>
    <t>Válvula inexistente</t>
  </si>
  <si>
    <t>Thiago Aparecido Pinto - 10/03/2025 10:47:13</t>
  </si>
  <si>
    <t>PIT 30062</t>
  </si>
  <si>
    <t>Pressao Da Linha De V1</t>
  </si>
  <si>
    <t>Thiago Aparecido Pinto - 08/03/2025 17:37:40</t>
  </si>
  <si>
    <t>Item inexistente</t>
  </si>
  <si>
    <t>Thiago Aparecido Pinto - 08/03/2025 17:38:00</t>
  </si>
  <si>
    <t>PIT 40006</t>
  </si>
  <si>
    <t>Pressao Corpo Cozedor 01</t>
  </si>
  <si>
    <t>Thiago Aparecido Pinto - 08/03/2025 17:39:28</t>
  </si>
  <si>
    <t>Será acompanhamento pelo LIT 40008</t>
  </si>
  <si>
    <t>Thiago Aparecido Pinto - 10/03/2025 10:47:17</t>
  </si>
  <si>
    <t>HV-8402</t>
  </si>
  <si>
    <t>Válvula - Alim. De Agua No Condensador Tc-8401</t>
  </si>
  <si>
    <t>Thiago Aparecido Pinto - 10/03/2025 12:54:07</t>
  </si>
  <si>
    <t>Base de Dados_Images/HV-8402.Imagem do Equipamento-.165219.jpg</t>
  </si>
  <si>
    <t>Válvula manual</t>
  </si>
  <si>
    <t>Thiago Aparecido Pinto - 10/03/2025 12:57:01</t>
  </si>
  <si>
    <t>LCV 40047</t>
  </si>
  <si>
    <t>Valvula Contnivel Tanque Cond Cozedor 04</t>
  </si>
  <si>
    <t>Thiago Aparecido Pinto - 10/03/2025 16:16:54</t>
  </si>
  <si>
    <t>Base de Dados_Images/LCV 40047.Imagem do Equipamento-.184231.jpg</t>
  </si>
  <si>
    <t>Sistema não operante</t>
  </si>
  <si>
    <t>Thiago Aparecido Pinto - 10/03/2025 16:17:42</t>
  </si>
  <si>
    <t>XV40084</t>
  </si>
  <si>
    <t>Valvula De Bloqueio Do Dissolvedor De Magma</t>
  </si>
  <si>
    <t>Thiago Aparecido Pinto - 10/03/2025 16:32:13</t>
  </si>
  <si>
    <t>Base de Dados_Images/XV40084.Imagem do Equipamento-.143608.jpg</t>
  </si>
  <si>
    <t>Sistema Desativado.</t>
  </si>
  <si>
    <t>Thiago Aparecido Pinto - 10/03/2025 16:32:27</t>
  </si>
  <si>
    <t>PCV 40039</t>
  </si>
  <si>
    <t>Valvula Cont Pressao Corpo Sementeira Horiz</t>
  </si>
  <si>
    <t>Alexandre Mesquita - 11/03/2025 17:06:37</t>
  </si>
  <si>
    <t>Thiago Aparecido Pinto - 12/03/2025 15:29:14</t>
  </si>
  <si>
    <t>Pré</t>
  </si>
  <si>
    <t>Est.</t>
  </si>
  <si>
    <t>Frio</t>
  </si>
  <si>
    <t>Quente</t>
  </si>
  <si>
    <t>Geral</t>
  </si>
  <si>
    <t>Avanço por Etapa</t>
  </si>
  <si>
    <t>PSSR</t>
  </si>
  <si>
    <t>Moagem Teste</t>
  </si>
  <si>
    <t>(PC) Aprovador</t>
  </si>
  <si>
    <t>(PC) Aprovador [Monitoramento]</t>
  </si>
  <si>
    <t>(PC) Aprovador [Assinatura]</t>
  </si>
  <si>
    <t>(PC) Gate Keeper</t>
  </si>
  <si>
    <t>(PC) Gate Keeper [Monitoramento]</t>
  </si>
  <si>
    <t>(PC) Gate Keeper [Assinatura]</t>
  </si>
  <si>
    <t>(PC) Itens C/ Pendência na Liberação</t>
  </si>
  <si>
    <t>Pré-Comissionamento Liberado ?</t>
  </si>
  <si>
    <t>Pré-Comissionamento Liberado ? [Monitoramento]</t>
  </si>
  <si>
    <t xml:space="preserve">Comissionamento Estático </t>
  </si>
  <si>
    <t>(CE) Aprovador</t>
  </si>
  <si>
    <t>(CE) Cargo Aprovador</t>
  </si>
  <si>
    <t>(CE) Aprovador [Monitoramento]</t>
  </si>
  <si>
    <t>(CE) Aprovador [Assinatura]</t>
  </si>
  <si>
    <t>(CE) Aprovador 2</t>
  </si>
  <si>
    <t>(CE) Aprovador 2 [Monitoramento]</t>
  </si>
  <si>
    <t>(CE) Aprovador 2 [Assinatura]</t>
  </si>
  <si>
    <t>(CE) Gate Keeper</t>
  </si>
  <si>
    <t>(CE) Gate Keeper [Monitoramento]</t>
  </si>
  <si>
    <t>(CE) Gate Keeper [Assinatura]</t>
  </si>
  <si>
    <t>(CE) Itens C/ Pendência na Liberação</t>
  </si>
  <si>
    <t>Comissionamento Estático Liberado ?</t>
  </si>
  <si>
    <t>Comissionamento Estático Liberado ? [Monitoramento]</t>
  </si>
  <si>
    <t>(DF) Aprovador</t>
  </si>
  <si>
    <t>(DF) Aprovador [Monitoramento]</t>
  </si>
  <si>
    <t>(DF) Aprovador [Assinatura]</t>
  </si>
  <si>
    <t>(DF) Gate Keeper</t>
  </si>
  <si>
    <t>(DF) Gate Keeper [Monitoramento]</t>
  </si>
  <si>
    <t>(DF) Gate Keeper [Assinatura]</t>
  </si>
  <si>
    <t>(DF) Itens C/ Pendência na Liberação</t>
  </si>
  <si>
    <t>Dinâmico Frio Liberado ?</t>
  </si>
  <si>
    <t>Dinâmico Frio Liberado ? [Monitoramento]</t>
  </si>
  <si>
    <t>(PSSR) Aprovador</t>
  </si>
  <si>
    <t>(PSSR) Cargo Aprovador</t>
  </si>
  <si>
    <t>(PSSR) Aprovador [Monitoramento]</t>
  </si>
  <si>
    <t>(PSSR) Aprovador [Assinatura]</t>
  </si>
  <si>
    <t>(PSSR) Aprovador 2</t>
  </si>
  <si>
    <t>(PSSR) Cargo Aprovador 2</t>
  </si>
  <si>
    <t>(PSSR) Aprovador 2 [Monitoramento]</t>
  </si>
  <si>
    <t>(PSSR) Aprovador 2 [Assinatura]</t>
  </si>
  <si>
    <t>(PSSR) Gate Keeper</t>
  </si>
  <si>
    <t>(PSSR) Cargo Gate Keeper</t>
  </si>
  <si>
    <t>(PSSR) Gate Keeper [Monitoramento]</t>
  </si>
  <si>
    <t>(PSSR) Gate Keeper [Assinatura]</t>
  </si>
  <si>
    <t>(PSSR) Gate Keeper 2</t>
  </si>
  <si>
    <t>(PSSR) Cargo Gate Keeper 2</t>
  </si>
  <si>
    <t>(PSSR) Gate Keeper 2 [Monitoramento]</t>
  </si>
  <si>
    <t>(PSSR) Gate Keeper 2 [Assinatura]</t>
  </si>
  <si>
    <t>(PSSR) Itens C/ Pendência na Liberação</t>
  </si>
  <si>
    <t>PSSR Liberado ?</t>
  </si>
  <si>
    <t>(Monitoramento) PSSR Liberado ?</t>
  </si>
  <si>
    <t>(DQ) Aprovador</t>
  </si>
  <si>
    <t>(DQ) Cargo Aprovador</t>
  </si>
  <si>
    <t>(DQ) Aprovador [Monitoramento]</t>
  </si>
  <si>
    <t>(DQ) Aprovador [Assinatura]</t>
  </si>
  <si>
    <t>(DQ) Aprovador 2</t>
  </si>
  <si>
    <t>(DQ) Cargo Aprovador 2</t>
  </si>
  <si>
    <t>(DQ) Aprovador 2 [Monitoramento]</t>
  </si>
  <si>
    <t>(DQ) Aprovador 2 [Assinatura]</t>
  </si>
  <si>
    <t>(DQ) Gate Keeper</t>
  </si>
  <si>
    <t>(DQ) Cargo Gate Keeper</t>
  </si>
  <si>
    <t>(DQ) Gate Keeper [Monitoramento]</t>
  </si>
  <si>
    <t>(DQ) Gate Keeper [Assinatura]</t>
  </si>
  <si>
    <t>(DQ) Gate Keeper 2</t>
  </si>
  <si>
    <t>(DQ) Cargo Gate Keeper 2</t>
  </si>
  <si>
    <t>(DQ) Gate Keeper 2 [Monitoramento]</t>
  </si>
  <si>
    <t>(DQ) Gate Keeper 2 [Assinatura]</t>
  </si>
  <si>
    <t>(DQ) Itens C/ Pendência na Liberação</t>
  </si>
  <si>
    <t>Dinâmico Quente Liberado ?</t>
  </si>
  <si>
    <t>Dinâmico Quente Liberado ? [Monitoramento]</t>
  </si>
  <si>
    <t>(MT) Aprovador</t>
  </si>
  <si>
    <t>(MT) Cargo Aprovador</t>
  </si>
  <si>
    <t>(MT) Aprovador [Monitoramento]</t>
  </si>
  <si>
    <t>(MT) Aprovador [Assinatura]</t>
  </si>
  <si>
    <t>(MT) Aprovador 2</t>
  </si>
  <si>
    <t>(MT) Cargo Aprovador 2</t>
  </si>
  <si>
    <t>(MT) Aprovador 2 [Monitoramento]</t>
  </si>
  <si>
    <t>(MT) Aprovador 2 [Assinatura]</t>
  </si>
  <si>
    <t>(MT) Gate Keeper</t>
  </si>
  <si>
    <t>(MT) Cargo Gate Keeper</t>
  </si>
  <si>
    <t>(MT) Gate Keeper [Monitoramento]</t>
  </si>
  <si>
    <t>(MT) Gate Keeper [Assinatura]</t>
  </si>
  <si>
    <t>(MT) Gate Keeper 2</t>
  </si>
  <si>
    <t>(MT) Cargo Gate Keeper 2</t>
  </si>
  <si>
    <t>(MT) Gate Keeper 2 [Monitoramento]</t>
  </si>
  <si>
    <t>(MT) Gate Keeper 2 [Assinatura]</t>
  </si>
  <si>
    <t>(MT) Itens C/ Pendência na Liberação</t>
  </si>
  <si>
    <t>Moagem Teste Liberada ?</t>
  </si>
  <si>
    <t>Moagem Teste Liberada ? [Monitoramento]</t>
  </si>
  <si>
    <t>Aprovado</t>
  </si>
  <si>
    <t>Gustavo Marciano - 08/02/2025 15:41:40</t>
  </si>
  <si>
    <t>Usuários_Images/Gustavo Marciano.Assinatura.132426.png</t>
  </si>
  <si>
    <t>Thiago Aparecido Pinto - 08/02/2025 15:44:46</t>
  </si>
  <si>
    <t>Liberado</t>
  </si>
  <si>
    <t>Coordenador de Produção</t>
  </si>
  <si>
    <t>Igor Vantuil - 14/02/2025 22:33:58</t>
  </si>
  <si>
    <t>Usuários_Images/Igor Vantuil.Assinatura.171548.png</t>
  </si>
  <si>
    <t>Gustavo Marciano - 18/02/2025 10:25:56</t>
  </si>
  <si>
    <t>Thiago Aparecido Pinto - 18/02/2025 16:40:17</t>
  </si>
  <si>
    <t>Igor Vantuil - 04/03/2025 11:01:48</t>
  </si>
  <si>
    <t>Thiago Aparecido Pinto - 04/03/2025 13:11:41</t>
  </si>
  <si>
    <t>Igor Vantuil - 05/03/2025 14:45:04</t>
  </si>
  <si>
    <t>Representante HSSE</t>
  </si>
  <si>
    <t>Nayara Rodrigues Conceição - 11/03/2025 16:53:55</t>
  </si>
  <si>
    <t>Usuários_Images/Nayara Rodrigues Conceição.Assinatura.144853.png</t>
  </si>
  <si>
    <t>Gerente Industrial</t>
  </si>
  <si>
    <t>Emerson Nakano - 11/03/2025 17:05:54</t>
  </si>
  <si>
    <t>Usuários_Images/Emerson Nakano.Assinatura.104334.png</t>
  </si>
  <si>
    <t>Coordenador de Processos</t>
  </si>
  <si>
    <t>Thiago Aparecido Pinto - 11/03/2025 17:14:47</t>
  </si>
  <si>
    <t>Aprovado C/ Pendências</t>
  </si>
  <si>
    <t>Emerson Nakano - 12/03/2025 16:00:05</t>
  </si>
  <si>
    <t>Superintendente Industrial</t>
  </si>
  <si>
    <t>Sandro Luis - 15/04/2025 08:25:22</t>
  </si>
  <si>
    <t>Usuários_Images/Sandro Luis.Assinatura.112456.png</t>
  </si>
  <si>
    <t>Thiago Aparecido Pinto - 15/04/2025 11:59:09</t>
  </si>
  <si>
    <t>dac2e9fe_FIT20111</t>
  </si>
  <si>
    <t>Igor Vantuil - 15/04/2025 14:32:55</t>
  </si>
  <si>
    <t>Emerson Nakano - 15/04/2025 14:33:57</t>
  </si>
  <si>
    <t>Thiago Aparecido Pinto - 15/04/2025 14:34:22</t>
  </si>
  <si>
    <t>Liberada</t>
  </si>
  <si>
    <t>Gustavo Marciano - 31/01/2025 10:50:25</t>
  </si>
  <si>
    <t>Thiago Aparecido Pinto - 31/01/2025 11:16:21</t>
  </si>
  <si>
    <t>Igor Vantuil - 14/02/2025 22:34:01</t>
  </si>
  <si>
    <t>Gustavo Marciano - 18/02/2025 10:26:00</t>
  </si>
  <si>
    <t>Thiago Aparecido Pinto - 23/02/2025 15:01:45</t>
  </si>
  <si>
    <t>Igor Vantuil - 04/03/2025 11:01:53</t>
  </si>
  <si>
    <t>Thiago Aparecido Pinto - 04/03/2025 13:11:46</t>
  </si>
  <si>
    <t>Igor Vantuil - 05/03/2025 14:45:08</t>
  </si>
  <si>
    <t>Nayara Rodrigues Conceição - 11/03/2025 17:12:59</t>
  </si>
  <si>
    <t>Thiago Aparecido Pinto - 11/03/2025 17:14:49</t>
  </si>
  <si>
    <t>Emerson Nakano - 11/03/2025 17:16:27</t>
  </si>
  <si>
    <t>Igor Vantuil - 13/03/2025 11:45:14</t>
  </si>
  <si>
    <t>Thiago Aparecido Pinto - 13/03/2025 11:52:16</t>
  </si>
  <si>
    <t>Emerson Nakano - 13/03/2025 13:30:57</t>
  </si>
  <si>
    <t>Igor Vantuil - 18/03/2025 09:39:25</t>
  </si>
  <si>
    <t>Emerson Nakano - 18/03/2025 10:15:07</t>
  </si>
  <si>
    <t>Thiago Aparecido Pinto - 18/03/2025 12:02:58</t>
  </si>
  <si>
    <t>Gustavo Marciano - 11/02/2025 16:33:50</t>
  </si>
  <si>
    <t>Thiago Aparecido Pinto - 11/02/2025 17:53:41</t>
  </si>
  <si>
    <t>Igor Vantuil - 14/02/2025 22:34:03</t>
  </si>
  <si>
    <t>Gustavo Marciano - 18/02/2025 08:16:24</t>
  </si>
  <si>
    <t>Thiago Aparecido Pinto - 18/02/2025 08:16:30</t>
  </si>
  <si>
    <t>Igor Vantuil - 18/02/2025 10:49:11</t>
  </si>
  <si>
    <t>Thiago Aparecido Pinto - 24/02/2025 11:25:02</t>
  </si>
  <si>
    <t>Igor Vantuil - 27/02/2025 07:31:48</t>
  </si>
  <si>
    <t>Nayara Rodrigues Conceição - 11/03/2025 17:13:27</t>
  </si>
  <si>
    <t>Thiago Aparecido Pinto - 11/03/2025 17:14:52</t>
  </si>
  <si>
    <t>Emerson Nakano - 11/03/2025 17:16:36</t>
  </si>
  <si>
    <t>Igor Vantuil - 13/03/2025 11:45:22</t>
  </si>
  <si>
    <t>Thiago Aparecido Pinto - 13/03/2025 11:52:28</t>
  </si>
  <si>
    <t>Emerson Nakano - 13/03/2025 13:31:03</t>
  </si>
  <si>
    <t>Igor Vantuil - 18/03/2025 09:39:29</t>
  </si>
  <si>
    <t>Emerson Nakano - 18/03/2025 10:15:10</t>
  </si>
  <si>
    <t>Thiago Aparecido Pinto - 18/03/2025 12:03:07</t>
  </si>
  <si>
    <t>Gustavo Marciano - 26/02/2025 16:58:25</t>
  </si>
  <si>
    <t>Thiago Aparecido Pinto - 27/02/2025 13:37:40</t>
  </si>
  <si>
    <t>Coordenador de Manutenção</t>
  </si>
  <si>
    <t>Gustavo Marciano - 04/03/2025 13:15:20</t>
  </si>
  <si>
    <t>Igor Vantuil - 06/03/2025 15:43:44</t>
  </si>
  <si>
    <t>Thiago Aparecido Pinto - 06/03/2025 15:46:31</t>
  </si>
  <si>
    <t>Igor Vantuil - 11/03/2025 17:07:16</t>
  </si>
  <si>
    <t>Thiago Aparecido Pinto - 11/03/2025 17:07:43</t>
  </si>
  <si>
    <t>Igor Vantuil - 11/03/2025 17:09:50</t>
  </si>
  <si>
    <t>Nayara Rodrigues Conceição - 12/03/2025 10:20:35</t>
  </si>
  <si>
    <t>Thiago Aparecido Pinto - 12/03/2025 10:30:44</t>
  </si>
  <si>
    <t>Emerson Nakano - 12/03/2025 12:56:36</t>
  </si>
  <si>
    <t>Igor Vantuil - 13/03/2025 11:46:43</t>
  </si>
  <si>
    <t>Thiago Aparecido Pinto - 13/03/2025 11:50:35</t>
  </si>
  <si>
    <t>Emerson Nakano - 13/03/2025 13:31:12</t>
  </si>
  <si>
    <t>Igor Vantuil - 18/03/2025 09:39:32</t>
  </si>
  <si>
    <t>Emerson Nakano - 18/03/2025 10:15:12</t>
  </si>
  <si>
    <t>Thiago Aparecido Pinto - 18/03/2025 12:05:02</t>
  </si>
  <si>
    <t>Gustavo Marciano - 08/02/2025 15:43:24</t>
  </si>
  <si>
    <t>Thiago Aparecido Pinto - 08/02/2025 15:45:26</t>
  </si>
  <si>
    <t>Igor Vantuil - 14/02/2025 22:34:05</t>
  </si>
  <si>
    <t>Gustavo Marciano - 18/02/2025 10:26:03</t>
  </si>
  <si>
    <t>Thiago Aparecido Pinto - 23/02/2025 15:01:53</t>
  </si>
  <si>
    <t>Igor Vantuil - 04/03/2025 14:44:01</t>
  </si>
  <si>
    <t>Thiago Aparecido Pinto - 04/03/2025 16:35:33</t>
  </si>
  <si>
    <t>Nayara Rodrigues Conceição - 11/03/2025 16:57:11</t>
  </si>
  <si>
    <t>Igor Vantuil - 11/03/2025 17:06:01</t>
  </si>
  <si>
    <t>Emerson Nakano - 11/03/2025 17:07:56</t>
  </si>
  <si>
    <t>Thiago Aparecido Pinto - 11/03/2025 17:14:54</t>
  </si>
  <si>
    <t>Igor Vantuil - 13/03/2025 11:45:28</t>
  </si>
  <si>
    <t>Thiago Aparecido Pinto - 13/03/2025 11:51:58</t>
  </si>
  <si>
    <t>Emerson Nakano - 13/03/2025 13:31:27</t>
  </si>
  <si>
    <t>Igor Vantuil - 18/03/2025 09:39:35</t>
  </si>
  <si>
    <t>Emerson Nakano - 18/03/2025 10:15:15</t>
  </si>
  <si>
    <t>Thiago Aparecido Pinto - 18/03/2025 12:04:58</t>
  </si>
  <si>
    <t>Gustavo Marciano - 08/02/2025 15:43:41</t>
  </si>
  <si>
    <t>Thiago Aparecido Pinto - 08/02/2025 15:45:33</t>
  </si>
  <si>
    <t>37602a68_EB2007,3cbc18c7_EB2007</t>
  </si>
  <si>
    <t>Igor Vantuil - 14/02/2025 22:34:07</t>
  </si>
  <si>
    <t>Gustavo Marciano - 18/02/2025 10:26:09</t>
  </si>
  <si>
    <t>Thiago Aparecido Pinto - 19/02/2025 11:49:13</t>
  </si>
  <si>
    <t>Igor Vantuil - 11/03/2025 17:07:04</t>
  </si>
  <si>
    <t>Thiago Aparecido Pinto - 11/03/2025 17:07:48</t>
  </si>
  <si>
    <t>Igor Vantuil - 11/03/2025 17:09:54</t>
  </si>
  <si>
    <t>Nayara Rodrigues Conceição - 12/03/2025 10:19:01</t>
  </si>
  <si>
    <t>Thiago Aparecido Pinto - 12/03/2025 10:30:48</t>
  </si>
  <si>
    <t>Emerson Nakano - 12/03/2025 12:56:41</t>
  </si>
  <si>
    <t>Igor Vantuil - 13/03/2025 11:45:34</t>
  </si>
  <si>
    <t>Thiago Aparecido Pinto - 13/03/2025 11:52:07</t>
  </si>
  <si>
    <t>Emerson Nakano - 13/03/2025 13:31:30</t>
  </si>
  <si>
    <t>Igor Vantuil - 18/03/2025 09:39:38</t>
  </si>
  <si>
    <t>Emerson Nakano - 18/03/2025 10:15:19</t>
  </si>
  <si>
    <t>Thiago Aparecido Pinto - 18/03/2025 12:04:54</t>
  </si>
  <si>
    <t>Gustavo Marciano - 08/02/2025 15:44:13</t>
  </si>
  <si>
    <t>Thiago Aparecido Pinto - 08/02/2025 15:45:30</t>
  </si>
  <si>
    <t>Igor Vantuil - 14/02/2025 22:34:09</t>
  </si>
  <si>
    <t>Gustavo Marciano - 18/02/2025 08:31:44</t>
  </si>
  <si>
    <t>Thiago Aparecido Pinto - 18/02/2025 08:31:55</t>
  </si>
  <si>
    <t>Igor Vantuil - 18/02/2025 10:49:14</t>
  </si>
  <si>
    <t>Thiago Aparecido Pinto - 24/02/2025 11:25:05</t>
  </si>
  <si>
    <t>Igor Vantuil - 27/02/2025 07:31:51</t>
  </si>
  <si>
    <t>Nayara Rodrigues Conceição - 12/03/2025 10:17:59</t>
  </si>
  <si>
    <t>Thiago Aparecido Pinto - 12/03/2025 10:30:51</t>
  </si>
  <si>
    <t>Emerson Nakano - 12/03/2025 12:56:47</t>
  </si>
  <si>
    <t>Igor Vantuil - 13/03/2025 11:45:39</t>
  </si>
  <si>
    <t>Thiago Aparecido Pinto - 13/03/2025 11:51:50</t>
  </si>
  <si>
    <t>Emerson Nakano - 13/03/2025 13:31:34</t>
  </si>
  <si>
    <t>Igor Vantuil - 18/03/2025 09:39:41</t>
  </si>
  <si>
    <t>Emerson Nakano - 18/03/2025 10:15:22</t>
  </si>
  <si>
    <t>Thiago Aparecido Pinto - 18/03/2025 12:04:49</t>
  </si>
  <si>
    <t>Gustavo Marciano - 08/02/2025 15:44:36</t>
  </si>
  <si>
    <t>Thiago Aparecido Pinto - 08/02/2025 15:45:38</t>
  </si>
  <si>
    <t>71bf03ae_ER1001,47ab5f5a_ER1001,c50b1b60_ER1001,f0363da2_HL1001,1ae4b937_HL1001,85be653a_HL1001,13f61cea_HL1001,55fb67ed_HL1001,cf7688cd_HL1001,3bbf6f7f_MA1001,5aa6da7c_MA1001,62ed9f3a_MA1004,cc92469b_MA1004,8fdfcb8a_MA1003,d8d81a3d_MA1003,963e9e51_MA1002,77e80f5e_MA1002,a8de28a9_MA1002</t>
  </si>
  <si>
    <t>Igor Vantuil - 14/02/2025 22:34:11</t>
  </si>
  <si>
    <t>Gustavo Marciano - 18/02/2025 10:26:06</t>
  </si>
  <si>
    <t>Thiago Aparecido Pinto - 23/02/2025 15:01:57</t>
  </si>
  <si>
    <t>Igor Vantuil - 04/03/2025 14:43:56</t>
  </si>
  <si>
    <t>Thiago Aparecido Pinto - 04/03/2025 14:57:34</t>
  </si>
  <si>
    <t>Igor Vantuil - 11/03/2025 17:06:08</t>
  </si>
  <si>
    <t>Nayara Rodrigues Conceição - 11/03/2025 17:12:30</t>
  </si>
  <si>
    <t>Thiago Aparecido Pinto - 11/03/2025 17:14:57</t>
  </si>
  <si>
    <t>Emerson Nakano - 11/03/2025 17:16:43</t>
  </si>
  <si>
    <t>Igor Vantuil - 13/03/2025 11:45:45</t>
  </si>
  <si>
    <t>Thiago Aparecido Pinto - 13/03/2025 11:51:44</t>
  </si>
  <si>
    <t>Emerson Nakano - 13/03/2025 13:31:38</t>
  </si>
  <si>
    <t>Igor Vantuil - 18/03/2025 09:39:44</t>
  </si>
  <si>
    <t>Emerson Nakano - 18/03/2025 10:15:25</t>
  </si>
  <si>
    <t>Thiago Aparecido Pinto - 18/03/2025 12:04:45</t>
  </si>
  <si>
    <t>Gustavo Marciano - 11/02/2025 16:33:54</t>
  </si>
  <si>
    <t>Thiago Aparecido Pinto - 11/02/2025 17:53:45</t>
  </si>
  <si>
    <t>Igor Vantuil - 14/02/2025 22:34:13</t>
  </si>
  <si>
    <t>Gustavo Marciano - 18/02/2025 10:26:38</t>
  </si>
  <si>
    <t>Thiago Aparecido Pinto - 23/02/2025 15:02:03</t>
  </si>
  <si>
    <t>Igor Vantuil - 04/03/2025 14:19:48</t>
  </si>
  <si>
    <t>Thiago Aparecido Pinto - 04/03/2025 16:35:26</t>
  </si>
  <si>
    <t>Igor Vantuil - 05/03/2025 14:45:13</t>
  </si>
  <si>
    <t>Nayara Rodrigues Conceição - 12/03/2025 10:18:11</t>
  </si>
  <si>
    <t>Thiago Aparecido Pinto - 12/03/2025 10:30:55</t>
  </si>
  <si>
    <t>Emerson Nakano - 12/03/2025 12:56:52</t>
  </si>
  <si>
    <t>Igor Vantuil - 13/03/2025 11:45:51</t>
  </si>
  <si>
    <t>Thiago Aparecido Pinto - 13/03/2025 11:51:38</t>
  </si>
  <si>
    <t>Emerson Nakano - 13/03/2025 13:31:41</t>
  </si>
  <si>
    <t>Igor Vantuil - 18/03/2025 09:39:47</t>
  </si>
  <si>
    <t>Emerson Nakano - 18/03/2025 10:15:28</t>
  </si>
  <si>
    <t>Thiago Aparecido Pinto - 18/03/2025 12:04:37</t>
  </si>
  <si>
    <t>Gustavo Marciano - 08/02/2025 15:45:08</t>
  </si>
  <si>
    <t>Thiago Aparecido Pinto - 10/02/2025 15:08:32</t>
  </si>
  <si>
    <t>Igor Vantuil - 14/02/2025 22:34:15</t>
  </si>
  <si>
    <t>Gustavo Marciano - 18/02/2025 10:26:12</t>
  </si>
  <si>
    <t>Thiago Aparecido Pinto - 18/02/2025 10:27:39</t>
  </si>
  <si>
    <t>Igor Vantuil - 06/03/2025 15:43:01</t>
  </si>
  <si>
    <t>Thiago Aparecido Pinto - 06/03/2025 15:43:31</t>
  </si>
  <si>
    <t>Igor Vantuil - 11/03/2025 17:06:15</t>
  </si>
  <si>
    <t>Nayara Rodrigues Conceição - 12/03/2025 10:19:17</t>
  </si>
  <si>
    <t>Thiago Aparecido Pinto - 12/03/2025 10:30:58</t>
  </si>
  <si>
    <t>Emerson Nakano - 12/03/2025 12:56:56</t>
  </si>
  <si>
    <t>Igor Vantuil - 13/03/2025 11:45:56</t>
  </si>
  <si>
    <t>Thiago Aparecido Pinto - 13/03/2025 11:51:33</t>
  </si>
  <si>
    <t>Emerson Nakano - 13/03/2025 13:31:45</t>
  </si>
  <si>
    <t>Igor Vantuil - 18/03/2025 09:39:50</t>
  </si>
  <si>
    <t>Emerson Nakano - 18/03/2025 10:15:31</t>
  </si>
  <si>
    <t>Thiago Aparecido Pinto - 18/03/2025 12:04:41</t>
  </si>
  <si>
    <t>Gustavo Marciano - 08/02/2025 15:43:19</t>
  </si>
  <si>
    <t>Thiago Aparecido Pinto - 08/02/2025 15:45:24</t>
  </si>
  <si>
    <t>Igor Vantuil - 14/02/2025 22:34:17</t>
  </si>
  <si>
    <t>Gustavo Marciano - 18/02/2025 10:26:15</t>
  </si>
  <si>
    <t>Thiago Aparecido Pinto - 23/02/2025 15:02:08</t>
  </si>
  <si>
    <t>Igor Vantuil - 11/03/2025 17:07:28</t>
  </si>
  <si>
    <t>Thiago Aparecido Pinto - 11/03/2025 17:07:53</t>
  </si>
  <si>
    <t>Igor Vantuil - 11/03/2025 17:09:59</t>
  </si>
  <si>
    <t>Nayara Rodrigues Conceição - 12/03/2025 11:10:07</t>
  </si>
  <si>
    <t>Emerson Nakano - 12/03/2025 12:57:01</t>
  </si>
  <si>
    <t>Thiago Aparecido Pinto - 12/03/2025 16:44:35</t>
  </si>
  <si>
    <t>Igor Vantuil - 13/03/2025 11:46:03</t>
  </si>
  <si>
    <t>Thiago Aparecido Pinto - 13/03/2025 11:51:05</t>
  </si>
  <si>
    <t>Emerson Nakano - 13/03/2025 13:31:57</t>
  </si>
  <si>
    <t>Igor Vantuil - 18/03/2025 09:39:53</t>
  </si>
  <si>
    <t>Emerson Nakano - 18/03/2025 10:15:33</t>
  </si>
  <si>
    <t>Thiago Aparecido Pinto - 18/03/2025 12:04:33</t>
  </si>
  <si>
    <t>Gustavo Marciano - 08/02/2025 15:42:02</t>
  </si>
  <si>
    <t>Thiago Aparecido Pinto - 08/02/2025 15:45:20</t>
  </si>
  <si>
    <t>Igor Vantuil - 14/02/2025 22:34:21</t>
  </si>
  <si>
    <t>Gustavo Marciano - 18/02/2025 10:26:17</t>
  </si>
  <si>
    <t>Thiago Aparecido Pinto - 23/02/2025 15:02:13</t>
  </si>
  <si>
    <t>Igor Vantuil - 11/03/2025 17:07:20</t>
  </si>
  <si>
    <t>Thiago Aparecido Pinto - 11/03/2025 17:08:20</t>
  </si>
  <si>
    <t>Igor Vantuil - 11/03/2025 17:10:02</t>
  </si>
  <si>
    <t>Nayara Rodrigues Conceição - 12/03/2025 10:20:44</t>
  </si>
  <si>
    <t>Thiago Aparecido Pinto - 12/03/2025 10:31:01</t>
  </si>
  <si>
    <t>Emerson Nakano - 12/03/2025 12:57:07</t>
  </si>
  <si>
    <t>Igor Vantuil - 13/03/2025 11:46:08</t>
  </si>
  <si>
    <t>Thiago Aparecido Pinto - 13/03/2025 11:50:57</t>
  </si>
  <si>
    <t>Emerson Nakano - 13/03/2025 13:32:05</t>
  </si>
  <si>
    <t>Igor Vantuil - 18/03/2025 09:39:56</t>
  </si>
  <si>
    <t>Emerson Nakano - 18/03/2025 10:15:36</t>
  </si>
  <si>
    <t>Thiago Aparecido Pinto - 18/03/2025 12:04:27</t>
  </si>
  <si>
    <t>Gustavo Marciano - 11/02/2025 16:35:02</t>
  </si>
  <si>
    <t>Thiago Aparecido Pinto - 11/02/2025 17:53:48</t>
  </si>
  <si>
    <t>e70a99a7_EB2003,6bdcfe1c_EB2003</t>
  </si>
  <si>
    <t>Igor Vantuil - 14/02/2025 22:34:26</t>
  </si>
  <si>
    <t>Gustavo Marciano - 18/02/2025 10:26:20</t>
  </si>
  <si>
    <t>Thiago Aparecido Pinto - 19/02/2025 11:26:22</t>
  </si>
  <si>
    <t>Igor Vantuil - 04/03/2025 14:27:06</t>
  </si>
  <si>
    <t>Thiago Aparecido Pinto - 04/03/2025 16:35:29</t>
  </si>
  <si>
    <t>Igor Vantuil - 05/03/2025 14:45:18</t>
  </si>
  <si>
    <t>Nayara Rodrigues Conceição - 09/03/2025 07:38:55</t>
  </si>
  <si>
    <t>Emerson Nakano - 09/03/2025 07:40:07</t>
  </si>
  <si>
    <t>Thiago Aparecido Pinto - 09/03/2025 07:41:02</t>
  </si>
  <si>
    <t>Igor Vantuil - 11/03/2025 17:07:49</t>
  </si>
  <si>
    <t>Emerson Nakano - 12/03/2025 16:00:16</t>
  </si>
  <si>
    <t>Thiago Aparecido Pinto - 12/03/2025 16:03:08</t>
  </si>
  <si>
    <t>Igor Vantuil - 13/03/2025 08:33:08</t>
  </si>
  <si>
    <t>Emerson Nakano - 13/03/2025 13:32:48</t>
  </si>
  <si>
    <t>Thiago Aparecido Pinto - 13/03/2025 13:40:32</t>
  </si>
  <si>
    <t>Gustavo Marciano - 08/02/2025 15:42:36</t>
  </si>
  <si>
    <t>Thiago Aparecido Pinto - 08/02/2025 15:45:22</t>
  </si>
  <si>
    <t>c079947e_RO2001</t>
  </si>
  <si>
    <t>Igor Vantuil - 14/02/2025 22:34:28</t>
  </si>
  <si>
    <t>Gustavo Marciano - 18/02/2025 10:26:24</t>
  </si>
  <si>
    <t>Thiago Aparecido Pinto - 23/02/2025 15:02:20</t>
  </si>
  <si>
    <t>Igor Vantuil - 06/03/2025 15:43:10</t>
  </si>
  <si>
    <t>Thiago Aparecido Pinto - 06/03/2025 15:43:35</t>
  </si>
  <si>
    <t>Nayara Rodrigues Conceição - 11/03/2025 16:55:20</t>
  </si>
  <si>
    <t>Igor Vantuil - 11/03/2025 17:06:20</t>
  </si>
  <si>
    <t>Emerson Nakano - 11/03/2025 17:08:03</t>
  </si>
  <si>
    <t>Thiago Aparecido Pinto - 11/03/2025 17:14:59</t>
  </si>
  <si>
    <t>Igor Vantuil - 13/03/2025 11:46:53</t>
  </si>
  <si>
    <t>Thiago Aparecido Pinto - 13/03/2025 11:50:27</t>
  </si>
  <si>
    <t>Emerson Nakano - 13/03/2025 13:31:16</t>
  </si>
  <si>
    <t>Igor Vantuil - 18/03/2025 09:39:58</t>
  </si>
  <si>
    <t>Emerson Nakano - 18/03/2025 10:15:39</t>
  </si>
  <si>
    <t>Thiago Aparecido Pinto - 18/03/2025 12:04:23</t>
  </si>
  <si>
    <t>Gustavo Marciano - 11/02/2025 16:35:06</t>
  </si>
  <si>
    <t>Thiago Aparecido Pinto - 11/02/2025 17:53:52</t>
  </si>
  <si>
    <t>0fd44791_BC2023</t>
  </si>
  <si>
    <t>Igor Vantuil - 14/02/2025 22:34:30</t>
  </si>
  <si>
    <t>Gustavo Marciano - 18/02/2025 10:26:27</t>
  </si>
  <si>
    <t>Thiago Aparecido Pinto - 23/02/2025 15:02:25</t>
  </si>
  <si>
    <t>Igor Vantuil - 11/03/2025 17:07:12</t>
  </si>
  <si>
    <t>Thiago Aparecido Pinto - 11/03/2025 17:09:14</t>
  </si>
  <si>
    <t>Igor Vantuil - 11/03/2025 17:10:06</t>
  </si>
  <si>
    <t>Nayara Rodrigues Conceição - 12/03/2025 10:20:04</t>
  </si>
  <si>
    <t>Thiago Aparecido Pinto - 12/03/2025 10:31:04</t>
  </si>
  <si>
    <t>Emerson Nakano - 12/03/2025 12:57:11</t>
  </si>
  <si>
    <t>Igor Vantuil - 13/03/2025 11:46:27</t>
  </si>
  <si>
    <t>Thiago Aparecido Pinto - 13/03/2025 11:50:40</t>
  </si>
  <si>
    <t>Emerson Nakano - 13/03/2025 13:31:23</t>
  </si>
  <si>
    <t>Igor Vantuil - 18/03/2025 09:40:01</t>
  </si>
  <si>
    <t>Emerson Nakano - 18/03/2025 10:15:42</t>
  </si>
  <si>
    <t>Thiago Aparecido Pinto - 18/03/2025 12:04:19</t>
  </si>
  <si>
    <t>Gustavo Marciano - 11/02/2025 16:36:10</t>
  </si>
  <si>
    <t>Thiago Aparecido Pinto - 11/02/2025 17:53:54</t>
  </si>
  <si>
    <t>Igor Vantuil - 14/02/2025 22:34:32</t>
  </si>
  <si>
    <t>Gustavo Marciano - 18/02/2025 10:26:29</t>
  </si>
  <si>
    <t>Thiago Aparecido Pinto - 23/02/2025 15:02:29</t>
  </si>
  <si>
    <t>Igor Vantuil - 11/03/2025 17:07:08</t>
  </si>
  <si>
    <t>Thiago Aparecido Pinto - 11/03/2025 17:08:44</t>
  </si>
  <si>
    <t>Igor Vantuil - 11/03/2025 17:10:09</t>
  </si>
  <si>
    <t>Nayara Rodrigues Conceição - 12/03/2025 10:19:55</t>
  </si>
  <si>
    <t>Thiago Aparecido Pinto - 12/03/2025 10:31:09</t>
  </si>
  <si>
    <t>Emerson Nakano - 12/03/2025 12:57:17</t>
  </si>
  <si>
    <t>Igor Vantuil - 13/03/2025 11:46:15</t>
  </si>
  <si>
    <t>Thiago Aparecido Pinto - 13/03/2025 11:50:51</t>
  </si>
  <si>
    <t>Emerson Nakano - 13/03/2025 13:32:08</t>
  </si>
  <si>
    <t>Igor Vantuil - 18/03/2025 09:40:05</t>
  </si>
  <si>
    <t>Emerson Nakano - 18/03/2025 10:15:44</t>
  </si>
  <si>
    <t>Thiago Aparecido Pinto - 18/03/2025 12:04:15</t>
  </si>
  <si>
    <t>Gustavo Marciano - 11/02/2025 16:36:07</t>
  </si>
  <si>
    <t>Thiago Aparecido Pinto - 11/02/2025 17:54:00</t>
  </si>
  <si>
    <t>Igor Vantuil - 14/02/2025 22:34:35</t>
  </si>
  <si>
    <t>Gustavo Marciano - 18/02/2025 10:26:32</t>
  </si>
  <si>
    <t>Thiago Aparecido Pinto - 19/02/2025 14:12:55</t>
  </si>
  <si>
    <t>Igor Vantuil - 04/03/2025 11:01:50</t>
  </si>
  <si>
    <t>Thiago Aparecido Pinto - 04/03/2025 13:11:44</t>
  </si>
  <si>
    <t>Igor Vantuil - 05/03/2025 14:45:26</t>
  </si>
  <si>
    <t>Nayara Rodrigues Conceição - 09/03/2025 07:38:59</t>
  </si>
  <si>
    <t>Emerson Nakano - 09/03/2025 07:40:11</t>
  </si>
  <si>
    <t>Thiago Aparecido Pinto - 09/03/2025 07:41:05</t>
  </si>
  <si>
    <t>Igor Vantuil - 11/03/2025 17:07:45</t>
  </si>
  <si>
    <t>Emerson Nakano - 12/03/2025 15:59:49</t>
  </si>
  <si>
    <t>Thiago Aparecido Pinto - 12/03/2025 16:03:06</t>
  </si>
  <si>
    <t>Igor Vantuil - 13/03/2025 08:33:17</t>
  </si>
  <si>
    <t>Emerson Nakano - 13/03/2025 13:32:52</t>
  </si>
  <si>
    <t>Thiago Aparecido Pinto - 13/03/2025 13:40:36</t>
  </si>
  <si>
    <t>Gustavo Marciano - 11/02/2025 16:36:13</t>
  </si>
  <si>
    <t>Thiago Aparecido Pinto - 11/02/2025 17:53:57</t>
  </si>
  <si>
    <t>9cee2244_EB2004,b81c5f32_XV20135</t>
  </si>
  <si>
    <t>Igor Vantuil - 14/02/2025 22:34:39</t>
  </si>
  <si>
    <t>Gustavo Marciano - 18/02/2025 10:26:35</t>
  </si>
  <si>
    <t>Thiago Aparecido Pinto - 19/02/2025 11:34:32</t>
  </si>
  <si>
    <t>Igor Vantuil - 04/03/2025 14:27:12</t>
  </si>
  <si>
    <t>Thiago Aparecido Pinto - 04/03/2025 16:35:31</t>
  </si>
  <si>
    <t>Nayara Rodrigues Conceição - 11/03/2025 16:56:18</t>
  </si>
  <si>
    <t>Igor Vantuil - 11/03/2025 17:06:27</t>
  </si>
  <si>
    <t>Emerson Nakano - 11/03/2025 17:08:11</t>
  </si>
  <si>
    <t>Thiago Aparecido Pinto - 11/03/2025 17:15:02</t>
  </si>
  <si>
    <t>Igor Vantuil - 13/03/2025 11:45:01</t>
  </si>
  <si>
    <t>Thiago Aparecido Pinto - 13/03/2025 11:50:46</t>
  </si>
  <si>
    <t>Emerson Nakano - 13/03/2025 13:32:10</t>
  </si>
  <si>
    <t>Igor Vantuil - 18/03/2025 09:40:08</t>
  </si>
  <si>
    <t>Emerson Nakano - 18/03/2025 10:15:47</t>
  </si>
  <si>
    <t>Thiago Aparecido Pinto - 18/03/2025 12:04:11</t>
  </si>
  <si>
    <t>Gustavo Marciano - 13/02/2025 07:25:05</t>
  </si>
  <si>
    <t>Thiago Aparecido Pinto - 13/02/2025 11:45:23</t>
  </si>
  <si>
    <t>Waldrovany - 13/02/2025 14:13:44</t>
  </si>
  <si>
    <t>Gustavo Marciano - 18/02/2025 08:14:20</t>
  </si>
  <si>
    <t>Thiago Aparecido Pinto - 18/02/2025 08:15:01</t>
  </si>
  <si>
    <t>Waldrovany - 06/03/2025 16:13:01</t>
  </si>
  <si>
    <t>Usuários_Images/Waldrovany.Assinatura.171512.png</t>
  </si>
  <si>
    <t>Thiago Aparecido Pinto - 06/03/2025 16:23:55</t>
  </si>
  <si>
    <t>Nayara Rodrigues Conceição - 11/03/2025 16:10:42</t>
  </si>
  <si>
    <t>Waldrovany - 11/03/2025 16:20:55</t>
  </si>
  <si>
    <t>Thiago Aparecido Pinto - 11/03/2025 16:40:49</t>
  </si>
  <si>
    <t>Emerson Nakano - 13/03/2025 11:09:04</t>
  </si>
  <si>
    <t>Waldrovany - 18/03/2025 10:02:26</t>
  </si>
  <si>
    <t>Thiago Aparecido Pinto - 18/03/2025 10:10:42</t>
  </si>
  <si>
    <t>Emerson Nakano - 18/03/2025 15:23:53</t>
  </si>
  <si>
    <t>Waldrovany - 31/03/2025 11:21:42</t>
  </si>
  <si>
    <t>Emerson Nakano - 31/03/2025 11:48:20</t>
  </si>
  <si>
    <t>Thiago Aparecido Pinto - 31/03/2025 13:12:50</t>
  </si>
  <si>
    <t>Gustavo Marciano - 04/02/2025 11:51:02</t>
  </si>
  <si>
    <t>Thiago Aparecido Pinto - 06/02/2025 09:27:24</t>
  </si>
  <si>
    <t>Waldrovany - 13/02/2025 14:13:47</t>
  </si>
  <si>
    <t>Gustavo Marciano - 21/02/2025 11:11:06</t>
  </si>
  <si>
    <t>Thiago Aparecido Pinto - 21/02/2025 11:17:57</t>
  </si>
  <si>
    <t>Waldrovany - 08/03/2025 15:57:39</t>
  </si>
  <si>
    <t>Thiago Aparecido Pinto - 10/03/2025 16:33:20</t>
  </si>
  <si>
    <t>Nayara Rodrigues Conceição - 11/03/2025 16:10:51</t>
  </si>
  <si>
    <t>Emerson Nakano - 11/03/2025 16:33:32</t>
  </si>
  <si>
    <t>Thiago Aparecido Pinto - 11/03/2025 16:40:57</t>
  </si>
  <si>
    <t>8dd1a951_AQ.AÇÚCAR 02</t>
  </si>
  <si>
    <t>Waldrovany - 18/03/2025 10:02:22</t>
  </si>
  <si>
    <t>Thiago Aparecido Pinto - 18/03/2025 10:13:48</t>
  </si>
  <si>
    <t>Emerson Nakano - 18/03/2025 15:23:46</t>
  </si>
  <si>
    <t>Waldrovany - 31/03/2025 11:21:51</t>
  </si>
  <si>
    <t>Emerson Nakano - 31/03/2025 11:48:26</t>
  </si>
  <si>
    <t>Thiago Aparecido Pinto - 31/03/2025 13:12:57</t>
  </si>
  <si>
    <t>Gustavo Marciano - 31/01/2025 10:50:34</t>
  </si>
  <si>
    <t>Thiago Aparecido Pinto - 31/01/2025 11:16:25</t>
  </si>
  <si>
    <t>Waldrovany - 14/02/2025 22:30:36</t>
  </si>
  <si>
    <t>Gustavo Marciano - 21/02/2025 11:11:09</t>
  </si>
  <si>
    <t>Thiago Aparecido Pinto - 21/02/2025 11:18:05</t>
  </si>
  <si>
    <t>Waldrovany - 11/03/2025 10:53:17</t>
  </si>
  <si>
    <t>Thiago Aparecido Pinto - 11/03/2025 10:54:25</t>
  </si>
  <si>
    <t>Nayara Rodrigues Conceição - 11/03/2025 16:11:00</t>
  </si>
  <si>
    <t>Waldrovany - 11/03/2025 16:21:02</t>
  </si>
  <si>
    <t>Emerson Nakano - 11/03/2025 16:33:44</t>
  </si>
  <si>
    <t>Thiago Aparecido Pinto - 11/03/2025 16:41:05</t>
  </si>
  <si>
    <t>Waldrovany - 18/03/2025 10:02:29</t>
  </si>
  <si>
    <t>Thiago Aparecido Pinto - 18/03/2025 10:13:50</t>
  </si>
  <si>
    <t>Emerson Nakano - 18/03/2025 15:23:56</t>
  </si>
  <si>
    <t>Waldrovany - 31/03/2025 11:21:58</t>
  </si>
  <si>
    <t>Emerson Nakano - 31/03/2025 11:48:29</t>
  </si>
  <si>
    <t>Thiago Aparecido Pinto - 31/03/2025 13:13:21</t>
  </si>
  <si>
    <t>Gustavo Marciano - 31/01/2025 10:50:38</t>
  </si>
  <si>
    <t>Thiago Aparecido Pinto - 31/01/2025 11:16:29</t>
  </si>
  <si>
    <t>Waldrovany - 21/02/2025 11:00:40</t>
  </si>
  <si>
    <t>Gustavo Marciano - 21/02/2025 11:10:58</t>
  </si>
  <si>
    <t>Thiago Aparecido Pinto - 21/02/2025 11:18:17</t>
  </si>
  <si>
    <t>Waldrovany - 11/03/2025 10:53:20</t>
  </si>
  <si>
    <t>Thiago Aparecido Pinto - 11/03/2025 10:54:27</t>
  </si>
  <si>
    <t>Nayara Rodrigues Conceição - 11/03/2025 16:11:10</t>
  </si>
  <si>
    <t>Waldrovany - 11/03/2025 16:21:07</t>
  </si>
  <si>
    <t>Emerson Nakano - 11/03/2025 16:33:50</t>
  </si>
  <si>
    <t>Thiago Aparecido Pinto - 11/03/2025 16:41:08</t>
  </si>
  <si>
    <t>Waldrovany - 12/03/2025 09:33:17</t>
  </si>
  <si>
    <t>Thiago Aparecido Pinto - 12/03/2025 16:03:10</t>
  </si>
  <si>
    <t>Emerson Nakano - 18/03/2025 15:23:59</t>
  </si>
  <si>
    <t>Waldrovany - 31/03/2025 11:22:19</t>
  </si>
  <si>
    <t>Emerson Nakano - 31/03/2025 11:48:32</t>
  </si>
  <si>
    <t>Thiago Aparecido Pinto - 31/03/2025 13:13:28</t>
  </si>
  <si>
    <t>Gustavo Marciano - 13/02/2025 07:25:10</t>
  </si>
  <si>
    <t>Thiago Aparecido Pinto - 13/02/2025 11:45:25</t>
  </si>
  <si>
    <t>Waldrovany - 21/02/2025 11:01:17</t>
  </si>
  <si>
    <t>Gustavo Marciano - 21/02/2025 11:11:14</t>
  </si>
  <si>
    <t>Thiago Aparecido Pinto - 21/02/2025 11:18:28</t>
  </si>
  <si>
    <t>Waldrovany - 31/03/2025 13:40:42</t>
  </si>
  <si>
    <t>Thiago Aparecido Pinto - 31/03/2025 13:41:34</t>
  </si>
  <si>
    <t>Nayara Rodrigues Conceição - 31/03/2025 14:34:22</t>
  </si>
  <si>
    <t>Waldrovany - 01/04/2025 15:11:43</t>
  </si>
  <si>
    <t>Emerson Nakano - 01/04/2025 15:25:37</t>
  </si>
  <si>
    <t>Thiago Aparecido Pinto - 04/04/2025 15:33:35</t>
  </si>
  <si>
    <t>Waldrovany - 04/04/2025 15:35:55</t>
  </si>
  <si>
    <t>Emerson Nakano - 04/04/2025 15:37:14</t>
  </si>
  <si>
    <t>Thiago Aparecido Pinto - 04/04/2025 15:37:28</t>
  </si>
  <si>
    <t>Waldrovany - 04/04/2025 16:12:55</t>
  </si>
  <si>
    <t>Emerson Nakano - 04/04/2025 16:14:02</t>
  </si>
  <si>
    <t>Thiago Aparecido Pinto - 04/04/2025 16:14:27</t>
  </si>
  <si>
    <t>Gustavo Marciano - 08/02/2025 15:45:39</t>
  </si>
  <si>
    <t>Thiago Aparecido Pinto - 10/02/2025 13:52:13</t>
  </si>
  <si>
    <t>Gustavo Marciano - 20/02/2025 07:01:31</t>
  </si>
  <si>
    <t>Waldrovany - 21/02/2025 11:00:51</t>
  </si>
  <si>
    <t>Thiago Aparecido Pinto - 21/02/2025 11:07:21</t>
  </si>
  <si>
    <t>Waldrovany - 06/03/2025 16:14:54</t>
  </si>
  <si>
    <t>Thiago Aparecido Pinto - 06/03/2025 16:22:07</t>
  </si>
  <si>
    <t>Nayara Rodrigues Conceição - 11/03/2025 16:05:13</t>
  </si>
  <si>
    <t>Waldrovany - 11/03/2025 16:21:12</t>
  </si>
  <si>
    <t>Emerson Nakano - 11/03/2025 16:34:19</t>
  </si>
  <si>
    <t>Thiago Aparecido Pinto - 11/03/2025 16:41:11</t>
  </si>
  <si>
    <t>Waldrovany - 18/03/2025 10:02:32</t>
  </si>
  <si>
    <t>Thiago Aparecido Pinto - 18/03/2025 10:13:52</t>
  </si>
  <si>
    <t>Emerson Nakano - 18/03/2025 15:24:02</t>
  </si>
  <si>
    <t>Waldrovany - 31/03/2025 11:22:26</t>
  </si>
  <si>
    <t>Emerson Nakano - 31/03/2025 11:48:35</t>
  </si>
  <si>
    <t>Thiago Aparecido Pinto - 31/03/2025 13:13:35</t>
  </si>
  <si>
    <t>Gustavo Marciano - 28/01/2025 17:38:10</t>
  </si>
  <si>
    <t>Thiago Aparecido Pinto - 29/01/2025 07:30:11</t>
  </si>
  <si>
    <t>Gustavo Marciano - 20/02/2025 07:01:38</t>
  </si>
  <si>
    <t>Waldrovany - 21/02/2025 11:00:59</t>
  </si>
  <si>
    <t>Thiago Aparecido Pinto - 21/02/2025 11:07:30</t>
  </si>
  <si>
    <t>Waldrovany - 08/03/2025 15:59:28</t>
  </si>
  <si>
    <t>Thiago Aparecido Pinto - 10/03/2025 16:33:59</t>
  </si>
  <si>
    <t>Nayara Rodrigues Conceição - 11/03/2025 16:05:30</t>
  </si>
  <si>
    <t>Waldrovany - 11/03/2025 16:21:16</t>
  </si>
  <si>
    <t>Emerson Nakano - 11/03/2025 16:34:25</t>
  </si>
  <si>
    <t>Thiago Aparecido Pinto - 11/03/2025 16:41:13</t>
  </si>
  <si>
    <t>Waldrovany - 12/03/2025 09:33:25</t>
  </si>
  <si>
    <t>Thiago Aparecido Pinto - 12/03/2025 16:03:12</t>
  </si>
  <si>
    <t>Emerson Nakano - 18/03/2025 15:24:07</t>
  </si>
  <si>
    <t>Waldrovany - 31/03/2025 11:22:33</t>
  </si>
  <si>
    <t>Emerson Nakano - 31/03/2025 11:48:38</t>
  </si>
  <si>
    <t>Thiago Aparecido Pinto - 31/03/2025 13:13:42</t>
  </si>
  <si>
    <t>Gustavo Marciano - 28/01/2025 07:53:51</t>
  </si>
  <si>
    <t>Thiago Aparecido Pinto - 28/01/2025 07:59:59</t>
  </si>
  <si>
    <t>Gustavo Marciano - 17/02/2025 08:14:42</t>
  </si>
  <si>
    <t>Waldrovany - 17/02/2025 09:55:45</t>
  </si>
  <si>
    <t>Thiago Aparecido Pinto - 17/02/2025 11:52:34</t>
  </si>
  <si>
    <t>Waldrovany - 13/03/2025 10:45:33</t>
  </si>
  <si>
    <t>Thiago Aparecido Pinto - 13/03/2025 10:46:10</t>
  </si>
  <si>
    <t>Nayara Rodrigues Conceição - 13/03/2025 11:23:10</t>
  </si>
  <si>
    <t>Emerson Nakano - 13/03/2025 12:03:21</t>
  </si>
  <si>
    <t>Thiago Aparecido Pinto - 13/03/2025 12:04:39</t>
  </si>
  <si>
    <t>a0758ce7_EVAP. 501,5fd4ee66_EVAP. 02,70618caf_EVAP. 02,b34856fe_EVAP. 02,94ea3061_EVAP. 04,31eb01d0_EVAP. 05</t>
  </si>
  <si>
    <t>Waldrovany - 18/03/2025 10:02:11</t>
  </si>
  <si>
    <t>Thiago Aparecido Pinto - 18/03/2025 10:13:39</t>
  </si>
  <si>
    <t>Emerson Nakano - 18/03/2025 15:23:37</t>
  </si>
  <si>
    <t>Waldrovany - 31/03/2025 11:22:43</t>
  </si>
  <si>
    <t>Emerson Nakano - 31/03/2025 11:48:41</t>
  </si>
  <si>
    <t>Thiago Aparecido Pinto - 31/03/2025 13:13:48</t>
  </si>
  <si>
    <t>Gustavo Marciano - 13/02/2025 07:25:13</t>
  </si>
  <si>
    <t>Thiago Aparecido Pinto - 13/02/2025 11:45:14</t>
  </si>
  <si>
    <t>Waldrovany - 21/02/2025 11:01:19</t>
  </si>
  <si>
    <t>Gustavo Marciano - 21/02/2025 11:11:18</t>
  </si>
  <si>
    <t>Thiago Aparecido Pinto - 21/02/2025 11:19:27</t>
  </si>
  <si>
    <t>Waldrovany - 08/03/2025 15:57:42</t>
  </si>
  <si>
    <t>Thiago Aparecido Pinto - 10/03/2025 16:33:23</t>
  </si>
  <si>
    <t>Nayara Rodrigues Conceição - 11/03/2025 16:12:12</t>
  </si>
  <si>
    <t>Waldrovany - 11/03/2025 16:21:21</t>
  </si>
  <si>
    <t>Emerson Nakano - 11/03/2025 16:34:33</t>
  </si>
  <si>
    <t>Thiago Aparecido Pinto - 11/03/2025 16:41:16</t>
  </si>
  <si>
    <t>Waldrovany - 18/03/2025 10:01:35</t>
  </si>
  <si>
    <t>Thiago Aparecido Pinto - 18/03/2025 10:12:25</t>
  </si>
  <si>
    <t>Emerson Nakano - 18/03/2025 15:23:09</t>
  </si>
  <si>
    <t>Waldrovany - 31/03/2025 11:22:49</t>
  </si>
  <si>
    <t>Emerson Nakano - 31/03/2025 11:48:44</t>
  </si>
  <si>
    <t>Thiago Aparecido Pinto - 31/03/2025 13:13:55</t>
  </si>
  <si>
    <t>Gustavo Marciano - 11/02/2025 16:35:11</t>
  </si>
  <si>
    <t>Thiago Aparecido Pinto - 11/02/2025 17:54:03</t>
  </si>
  <si>
    <t>Waldrovany - 21/02/2025 11:01:22</t>
  </si>
  <si>
    <t>Gustavo Marciano - 21/02/2025 11:11:20</t>
  </si>
  <si>
    <t>Thiago Aparecido Pinto - 21/02/2025 11:19:33</t>
  </si>
  <si>
    <t>Waldrovany - 08/03/2025 15:57:51</t>
  </si>
  <si>
    <t>Thiago Aparecido Pinto - 10/03/2025 16:33:27</t>
  </si>
  <si>
    <t>Nayara Rodrigues Conceição - 14/03/2025 10:08:57</t>
  </si>
  <si>
    <t>Waldrovany - 14/03/2025 10:52:54</t>
  </si>
  <si>
    <t>Thiago Aparecido Pinto - 14/03/2025 10:54:38</t>
  </si>
  <si>
    <t>Emerson Nakano - 14/03/2025 17:09:11</t>
  </si>
  <si>
    <t>Waldrovany - 18/03/2025 10:01:39</t>
  </si>
  <si>
    <t>Thiago Aparecido Pinto - 18/03/2025 10:12:58</t>
  </si>
  <si>
    <t>Emerson Nakano - 18/03/2025 15:23:12</t>
  </si>
  <si>
    <t>Waldrovany - 31/03/2025 11:22:56</t>
  </si>
  <si>
    <t>Emerson Nakano - 31/03/2025 11:48:47</t>
  </si>
  <si>
    <t>Thiago Aparecido Pinto - 31/03/2025 13:14:02</t>
  </si>
  <si>
    <t>Gustavo Marciano - 30/01/2025 23:08:56</t>
  </si>
  <si>
    <t>Thiago Aparecido Pinto - 31/01/2025 11:16:33</t>
  </si>
  <si>
    <t>b2a22604_FCV30058,29cce8a4_FCV30058,bda68660_LIT 30046,18734d2b_FCV30059,9794a001_FCV30059,31720f17_FCV30060,4f63caa4_FCV30060,32396368_FCV30060,397e595c_FCV30060,28c6d97e_FCV30061,223b3f11_FCV30061,59c46d04_FCV30061,f3a156db_LIT 30055,9069dc17_XV30034,7c0cf4f6_XV30034,37988ab9_XV30034,6d26f212_XV30037,fefdb799_XV30037,c5248f4b_XV30037,28b6faed_LCV35010A</t>
  </si>
  <si>
    <t>Waldrovany - 21/02/2025 11:01:13</t>
  </si>
  <si>
    <t>Gustavo Marciano - 21/02/2025 11:11:03</t>
  </si>
  <si>
    <t>Thiago Aparecido Pinto - 21/02/2025 11:19:44</t>
  </si>
  <si>
    <t>Waldrovany - 13/03/2025 10:45:39</t>
  </si>
  <si>
    <t>Thiago Aparecido Pinto - 13/03/2025 10:46:15</t>
  </si>
  <si>
    <t>Nayara Rodrigues Conceição - 13/03/2025 11:23:14</t>
  </si>
  <si>
    <t>Emerson Nakano - 13/03/2025 12:03:41</t>
  </si>
  <si>
    <t>Thiago Aparecido Pinto - 13/03/2025 12:04:32</t>
  </si>
  <si>
    <t>11fc32e8_PRE 04</t>
  </si>
  <si>
    <t>Waldrovany - 18/03/2025 10:02:06</t>
  </si>
  <si>
    <t>Thiago Aparecido Pinto - 18/03/2025 10:13:35</t>
  </si>
  <si>
    <t>Emerson Nakano - 18/03/2025 15:23:32</t>
  </si>
  <si>
    <t>Waldrovany - 31/03/2025 11:23:02</t>
  </si>
  <si>
    <t>Emerson Nakano - 31/03/2025 11:48:51</t>
  </si>
  <si>
    <t>Thiago Aparecido Pinto - 31/03/2025 13:14:53</t>
  </si>
  <si>
    <t>Gustavo Marciano - 08/02/2025 15:46:03</t>
  </si>
  <si>
    <t>Thiago Aparecido Pinto - 10/02/2025 15:08:35</t>
  </si>
  <si>
    <t>Waldrovany - 13/02/2025 14:13:53</t>
  </si>
  <si>
    <t>Gustavo Marciano - 21/02/2025 11:11:24</t>
  </si>
  <si>
    <t>Thiago Aparecido Pinto - 23/02/2025 15:02:40</t>
  </si>
  <si>
    <t>Waldrovany - 08/03/2025 16:01:12</t>
  </si>
  <si>
    <t>Thiago Aparecido Pinto - 10/03/2025 16:34:28</t>
  </si>
  <si>
    <t>Nayara Rodrigues Conceição - 12/03/2025 11:10:39</t>
  </si>
  <si>
    <t>Waldrovany - 12/03/2025 11:51:31</t>
  </si>
  <si>
    <t>Thiago Aparecido Pinto - 12/03/2025 11:56:10</t>
  </si>
  <si>
    <t>Emerson Nakano - 12/03/2025 12:57:23</t>
  </si>
  <si>
    <t>Waldrovany - 18/03/2025 10:02:36</t>
  </si>
  <si>
    <t>Thiago Aparecido Pinto - 18/03/2025 10:13:54</t>
  </si>
  <si>
    <t>Emerson Nakano - 18/03/2025 15:24:10</t>
  </si>
  <si>
    <t>Waldrovany - 31/03/2025 11:23:08</t>
  </si>
  <si>
    <t>Emerson Nakano - 31/03/2025 11:48:54</t>
  </si>
  <si>
    <t>Thiago Aparecido Pinto - 31/03/2025 13:15:00</t>
  </si>
  <si>
    <t>Gustavo Marciano - 31/01/2025 10:50:41</t>
  </si>
  <si>
    <t>Thiago Aparecido Pinto - 31/01/2025 11:16:36</t>
  </si>
  <si>
    <t>Gustavo Marciano - 20/02/2025 07:01:24</t>
  </si>
  <si>
    <t>Waldrovany - 21/02/2025 11:00:46</t>
  </si>
  <si>
    <t>Thiago Aparecido Pinto - 21/02/2025 11:07:16</t>
  </si>
  <si>
    <t>Waldrovany - 08/03/2025 16:00:27</t>
  </si>
  <si>
    <t>Thiago Aparecido Pinto - 10/03/2025 16:34:02</t>
  </si>
  <si>
    <t>Nayara Rodrigues Conceição - 14/03/2025 11:39:24</t>
  </si>
  <si>
    <t>Emerson Nakano - 14/03/2025 17:09:15</t>
  </si>
  <si>
    <t>Thiago Aparecido Pinto - 14/03/2025 17:12:12</t>
  </si>
  <si>
    <t>d5dd9217_XV98002,e3f95e47_XV98002</t>
  </si>
  <si>
    <t>Waldrovany - 18/03/2025 10:01:44</t>
  </si>
  <si>
    <t>Thiago Aparecido Pinto - 18/03/2025 10:13:04</t>
  </si>
  <si>
    <t>Emerson Nakano - 18/03/2025 15:23:16</t>
  </si>
  <si>
    <t>Waldrovany - 31/03/2025 11:23:14</t>
  </si>
  <si>
    <t>Emerson Nakano - 31/03/2025 11:48:57</t>
  </si>
  <si>
    <t>Thiago Aparecido Pinto - 31/03/2025 13:15:08</t>
  </si>
  <si>
    <t>Gustavo Marciano - 13/02/2025 12:33:59</t>
  </si>
  <si>
    <t>Thiago Aparecido Pinto - 13/02/2025 13:35:50</t>
  </si>
  <si>
    <t>Waldrovany - 21/02/2025 11:01:24</t>
  </si>
  <si>
    <t>Gustavo Marciano - 21/02/2025 11:11:27</t>
  </si>
  <si>
    <t>Thiago Aparecido Pinto - 21/02/2025 11:20:02</t>
  </si>
  <si>
    <t>Waldrovany - 08/03/2025 15:58:09</t>
  </si>
  <si>
    <t>Thiago Aparecido Pinto - 10/03/2025 16:33:29</t>
  </si>
  <si>
    <t>Nayara Rodrigues Conceição - 11/03/2025 16:10:28</t>
  </si>
  <si>
    <t>Waldrovany - 11/03/2025 16:21:39</t>
  </si>
  <si>
    <t>Emerson Nakano - 11/03/2025 16:35:02</t>
  </si>
  <si>
    <t>Thiago Aparecido Pinto - 11/03/2025 16:41:19</t>
  </si>
  <si>
    <t>Waldrovany - 18/03/2025 10:02:40</t>
  </si>
  <si>
    <t>Thiago Aparecido Pinto - 18/03/2025 10:13:56</t>
  </si>
  <si>
    <t>Emerson Nakano - 18/03/2025 15:24:13</t>
  </si>
  <si>
    <t>Waldrovany - 31/03/2025 11:32:42</t>
  </si>
  <si>
    <t>Emerson Nakano - 31/03/2025 11:49:01</t>
  </si>
  <si>
    <t>Thiago Aparecido Pinto - 31/03/2025 13:15:15</t>
  </si>
  <si>
    <t>Gustavo Marciano - 11/02/2025 16:35:14</t>
  </si>
  <si>
    <t>Thiago Aparecido Pinto - 11/02/2025 17:54:06</t>
  </si>
  <si>
    <t>Waldrovany - 21/02/2025 11:01:27</t>
  </si>
  <si>
    <t>Gustavo Marciano - 21/02/2025 11:11:29</t>
  </si>
  <si>
    <t>Thiago Aparecido Pinto - 21/02/2025 11:23:37</t>
  </si>
  <si>
    <t>Waldrovany - 06/03/2025 16:14:40</t>
  </si>
  <si>
    <t>Thiago Aparecido Pinto - 06/03/2025 16:22:15</t>
  </si>
  <si>
    <t>Nayara Rodrigues Conceição - 12/03/2025 11:19:46</t>
  </si>
  <si>
    <t>Waldrovany - 12/03/2025 11:52:31</t>
  </si>
  <si>
    <t>Thiago Aparecido Pinto - 12/03/2025 11:56:03</t>
  </si>
  <si>
    <t>Emerson Nakano - 12/03/2025 12:57:27</t>
  </si>
  <si>
    <t>Waldrovany - 18/03/2025 10:02:43</t>
  </si>
  <si>
    <t>Thiago Aparecido Pinto - 18/03/2025 10:13:58</t>
  </si>
  <si>
    <t>Emerson Nakano - 18/03/2025 15:24:15</t>
  </si>
  <si>
    <t>Waldrovany - 31/03/2025 11:32:49</t>
  </si>
  <si>
    <t>Emerson Nakano - 31/03/2025 11:49:04</t>
  </si>
  <si>
    <t>Thiago Aparecido Pinto - 31/03/2025 13:15:23</t>
  </si>
  <si>
    <t>Gustavo Marciano - 28/01/2025 07:53:31</t>
  </si>
  <si>
    <t>Thiago Aparecido Pinto - 28/01/2025 07:59:11</t>
  </si>
  <si>
    <t>Gustavo Marciano - 20/02/2025 07:01:41</t>
  </si>
  <si>
    <t>Waldrovany - 21/02/2025 11:01:01</t>
  </si>
  <si>
    <t>Thiago Aparecido Pinto - 23/02/2025 14:59:32</t>
  </si>
  <si>
    <t>Waldrovany - 06/03/2025 16:14:44</t>
  </si>
  <si>
    <t>Thiago Aparecido Pinto - 06/03/2025 16:22:12</t>
  </si>
  <si>
    <t>Nayara Rodrigues Conceição - 11/03/2025 16:13:04</t>
  </si>
  <si>
    <t>Waldrovany - 11/03/2025 16:21:58</t>
  </si>
  <si>
    <t>Emerson Nakano - 11/03/2025 16:35:12</t>
  </si>
  <si>
    <t>Thiago Aparecido Pinto - 11/03/2025 16:41:21</t>
  </si>
  <si>
    <t>Waldrovany - 18/03/2025 10:03:20</t>
  </si>
  <si>
    <t>Thiago Aparecido Pinto - 18/03/2025 10:14:00</t>
  </si>
  <si>
    <t>Emerson Nakano - 18/03/2025 15:24:18</t>
  </si>
  <si>
    <t>Waldrovany - 31/03/2025 11:32:59</t>
  </si>
  <si>
    <t>Emerson Nakano - 31/03/2025 11:49:07</t>
  </si>
  <si>
    <t>Thiago Aparecido Pinto - 31/03/2025 13:15:37</t>
  </si>
  <si>
    <t>Gustavo Marciano - 28/01/2025 16:53:25</t>
  </si>
  <si>
    <t>Thiago Aparecido Pinto - 29/01/2025 07:29:44</t>
  </si>
  <si>
    <t>88bf9001_BC3012,530b178e_BC3012</t>
  </si>
  <si>
    <t>Gustavo Marciano - 20/02/2025 07:01:33</t>
  </si>
  <si>
    <t>Waldrovany - 21/02/2025 11:00:54</t>
  </si>
  <si>
    <t>Thiago Aparecido Pinto - 21/02/2025 11:07:24</t>
  </si>
  <si>
    <t>Waldrovany - 06/03/2025 16:14:51</t>
  </si>
  <si>
    <t>Thiago Aparecido Pinto - 06/03/2025 16:22:10</t>
  </si>
  <si>
    <t>Nayara Rodrigues Conceição - 08/03/2025 11:38:52</t>
  </si>
  <si>
    <t>Waldrovany - 08/03/2025 16:01:57</t>
  </si>
  <si>
    <t>Emerson Nakano - 08/03/2025 16:51:34</t>
  </si>
  <si>
    <t>Thiago Aparecido Pinto - 09/03/2025 07:41:07</t>
  </si>
  <si>
    <t>Waldrovany - 18/03/2025 10:02:47</t>
  </si>
  <si>
    <t>Thiago Aparecido Pinto - 18/03/2025 10:14:02</t>
  </si>
  <si>
    <t>Emerson Nakano - 18/03/2025 15:24:21</t>
  </si>
  <si>
    <t>Waldrovany - 31/03/2025 11:33:06</t>
  </si>
  <si>
    <t>Emerson Nakano - 31/03/2025 11:49:10</t>
  </si>
  <si>
    <t>Thiago Aparecido Pinto - 31/03/2025 13:15:48</t>
  </si>
  <si>
    <t>Gustavo Marciano - 11/02/2025 16:36:04</t>
  </si>
  <si>
    <t>Thiago Aparecido Pinto - 11/02/2025 17:54:19</t>
  </si>
  <si>
    <t>Waldrovany - 21/02/2025 11:01:30</t>
  </si>
  <si>
    <t>Gustavo Marciano - 21/02/2025 11:11:32</t>
  </si>
  <si>
    <t>Thiago Aparecido Pinto - 23/02/2025 15:02:44</t>
  </si>
  <si>
    <t>Waldrovany - 08/03/2025 15:58:13</t>
  </si>
  <si>
    <t>Thiago Aparecido Pinto - 10/03/2025 16:33:32</t>
  </si>
  <si>
    <t>Nayara Rodrigues Conceição - 11/03/2025 16:13:44</t>
  </si>
  <si>
    <t>Waldrovany - 11/03/2025 16:22:04</t>
  </si>
  <si>
    <t>Emerson Nakano - 11/03/2025 16:35:55</t>
  </si>
  <si>
    <t>Thiago Aparecido Pinto - 11/03/2025 16:41:24</t>
  </si>
  <si>
    <t>Waldrovany - 18/03/2025 10:03:24</t>
  </si>
  <si>
    <t>Thiago Aparecido Pinto - 18/03/2025 10:14:04</t>
  </si>
  <si>
    <t>Emerson Nakano - 18/03/2025 15:24:24</t>
  </si>
  <si>
    <t>Waldrovany - 31/03/2025 11:33:13</t>
  </si>
  <si>
    <t>Emerson Nakano - 31/03/2025 11:49:13</t>
  </si>
  <si>
    <t>Thiago Aparecido Pinto - 31/03/2025 13:15:54</t>
  </si>
  <si>
    <t>Gustavo Marciano - 28/01/2025 07:53:35</t>
  </si>
  <si>
    <t>Thiago Aparecido Pinto - 28/01/2025 07:59:14</t>
  </si>
  <si>
    <t>Gustavo Marciano - 20/02/2025 07:01:29</t>
  </si>
  <si>
    <t>Waldrovany - 21/02/2025 11:00:49</t>
  </si>
  <si>
    <t>Thiago Aparecido Pinto - 21/02/2025 11:07:19</t>
  </si>
  <si>
    <t>Waldrovany - 08/03/2025 15:58:16</t>
  </si>
  <si>
    <t>Thiago Aparecido Pinto - 10/03/2025 16:33:35</t>
  </si>
  <si>
    <t>Nayara Rodrigues Conceição - 11/03/2025 16:14:06</t>
  </si>
  <si>
    <t>Waldrovany - 11/03/2025 16:22:09</t>
  </si>
  <si>
    <t>Emerson Nakano - 11/03/2025 16:36:00</t>
  </si>
  <si>
    <t>Thiago Aparecido Pinto - 11/03/2025 16:41:26</t>
  </si>
  <si>
    <t>Waldrovany - 18/03/2025 10:03:31</t>
  </si>
  <si>
    <t>Thiago Aparecido Pinto - 18/03/2025 10:14:06</t>
  </si>
  <si>
    <t>Emerson Nakano - 18/03/2025 15:24:27</t>
  </si>
  <si>
    <t>Waldrovany - 31/03/2025 11:33:21</t>
  </si>
  <si>
    <t>Emerson Nakano - 31/03/2025 11:49:16</t>
  </si>
  <si>
    <t>Thiago Aparecido Pinto - 31/03/2025 13:16:01</t>
  </si>
  <si>
    <t>Gustavo Marciano - 28/01/2025 07:53:46</t>
  </si>
  <si>
    <t>Thiago Aparecido Pinto - 28/01/2025 07:59:52</t>
  </si>
  <si>
    <t>Gustavo Marciano - 20/02/2025 07:01:36</t>
  </si>
  <si>
    <t>Waldrovany - 21/02/2025 11:00:56</t>
  </si>
  <si>
    <t>Thiago Aparecido Pinto - 21/02/2025 11:07:26</t>
  </si>
  <si>
    <t>Waldrovany - 08/03/2025 15:58:20</t>
  </si>
  <si>
    <t>Thiago Aparecido Pinto - 10/03/2025 16:33:38</t>
  </si>
  <si>
    <t>Nayara Rodrigues Conceição - 11/03/2025 16:14:27</t>
  </si>
  <si>
    <t>Waldrovany - 11/03/2025 16:22:14</t>
  </si>
  <si>
    <t>Emerson Nakano - 11/03/2025 16:36:04</t>
  </si>
  <si>
    <t>Thiago Aparecido Pinto - 11/03/2025 16:41:46</t>
  </si>
  <si>
    <t>Waldrovany - 18/03/2025 10:03:27</t>
  </si>
  <si>
    <t>Thiago Aparecido Pinto - 18/03/2025 10:14:08</t>
  </si>
  <si>
    <t>Emerson Nakano - 18/03/2025 15:24:30</t>
  </si>
  <si>
    <t>Waldrovany - 31/03/2025 11:33:31</t>
  </si>
  <si>
    <t>Emerson Nakano - 31/03/2025 11:49:19</t>
  </si>
  <si>
    <t>Thiago Aparecido Pinto - 31/03/2025 13:16:07</t>
  </si>
  <si>
    <t>Gustavo Marciano - 28/01/2025 07:53:43</t>
  </si>
  <si>
    <t>Thiago Aparecido Pinto - 28/01/2025 07:59:55</t>
  </si>
  <si>
    <t>Waldrovany - 21/02/2025 11:01:32</t>
  </si>
  <si>
    <t>Gustavo Marciano - 21/02/2025 11:11:35</t>
  </si>
  <si>
    <t>Thiago Aparecido Pinto - 23/02/2025 15:02:49</t>
  </si>
  <si>
    <t>Waldrovany - 08/03/2025 15:58:25</t>
  </si>
  <si>
    <t>Thiago Aparecido Pinto - 10/03/2025 16:33:40</t>
  </si>
  <si>
    <t>Nayara Rodrigues Conceição - 11/03/2025 16:14:37</t>
  </si>
  <si>
    <t>Waldrovany - 11/03/2025 16:22:41</t>
  </si>
  <si>
    <t>Emerson Nakano - 11/03/2025 16:36:09</t>
  </si>
  <si>
    <t>Thiago Aparecido Pinto - 11/03/2025 16:42:00</t>
  </si>
  <si>
    <t>Waldrovany - 18/03/2025 10:03:34</t>
  </si>
  <si>
    <t>Thiago Aparecido Pinto - 18/03/2025 10:14:10</t>
  </si>
  <si>
    <t>Emerson Nakano - 18/03/2025 15:24:33</t>
  </si>
  <si>
    <t>Waldrovany - 31/03/2025 11:33:38</t>
  </si>
  <si>
    <t>Emerson Nakano - 31/03/2025 11:49:22</t>
  </si>
  <si>
    <t>Thiago Aparecido Pinto - 31/03/2025 13:16:12</t>
  </si>
  <si>
    <t>Gustavo Marciano - 28/01/2025 07:53:26</t>
  </si>
  <si>
    <t>Thiago Aparecido Pinto - 28/01/2025 07:59:05</t>
  </si>
  <si>
    <t>Waldrovany - 21/02/2025 11:01:35</t>
  </si>
  <si>
    <t>Gustavo Marciano - 21/02/2025 11:11:39</t>
  </si>
  <si>
    <t>Thiago Aparecido Pinto - 23/02/2025 15:02:54</t>
  </si>
  <si>
    <t>Waldrovany - 14/03/2025 08:36:39</t>
  </si>
  <si>
    <t>Thiago Aparecido Pinto - 14/03/2025 08:40:16</t>
  </si>
  <si>
    <t>Nayara Rodrigues Conceição - 14/03/2025 10:09:53</t>
  </si>
  <si>
    <t>Waldrovany - 14/03/2025 10:53:02</t>
  </si>
  <si>
    <t>Thiago Aparecido Pinto - 14/03/2025 10:54:44</t>
  </si>
  <si>
    <t>Emerson Nakano - 14/03/2025 17:09:21</t>
  </si>
  <si>
    <t>Waldrovany - 18/03/2025 10:01:47</t>
  </si>
  <si>
    <t>Thiago Aparecido Pinto - 18/03/2025 10:13:10</t>
  </si>
  <si>
    <t>Emerson Nakano - 18/03/2025 15:23:18</t>
  </si>
  <si>
    <t>Waldrovany - 31/03/2025 11:33:45</t>
  </si>
  <si>
    <t>Emerson Nakano - 31/03/2025 11:49:25</t>
  </si>
  <si>
    <t>Thiago Aparecido Pinto - 31/03/2025 13:16:18</t>
  </si>
  <si>
    <t>Gustavo Marciano - 28/01/2025 07:53:39</t>
  </si>
  <si>
    <t>Thiago Aparecido Pinto - 28/01/2025 07:59:49</t>
  </si>
  <si>
    <t>Waldrovany - 21/02/2025 11:01:05</t>
  </si>
  <si>
    <t>Gustavo Marciano - 21/02/2025 11:11:01</t>
  </si>
  <si>
    <t>Thiago Aparecido Pinto - 23/02/2025 14:59:38</t>
  </si>
  <si>
    <t>Waldrovany - 06/03/2025 16:13:04</t>
  </si>
  <si>
    <t>Thiago Aparecido Pinto - 06/03/2025 16:23:52</t>
  </si>
  <si>
    <t>Nayara Rodrigues Conceição - 14/03/2025 11:39:32</t>
  </si>
  <si>
    <t>Waldrovany - 14/03/2025 17:20:52</t>
  </si>
  <si>
    <t>Thiago Aparecido Pinto - 14/03/2025 17:21:11</t>
  </si>
  <si>
    <t>Emerson Nakano - 14/03/2025 17:21:37</t>
  </si>
  <si>
    <t>Waldrovany - 18/03/2025 10:01:51</t>
  </si>
  <si>
    <t>Thiago Aparecido Pinto - 18/03/2025 10:13:14</t>
  </si>
  <si>
    <t>Emerson Nakano - 18/03/2025 15:23:21</t>
  </si>
  <si>
    <t>Waldrovany - 31/03/2025 11:33:56</t>
  </si>
  <si>
    <t>Emerson Nakano - 31/03/2025 11:49:29</t>
  </si>
  <si>
    <t>Thiago Aparecido Pinto - 31/03/2025 13:16:25</t>
  </si>
  <si>
    <t>Gustavo Marciano - 11/02/2025 16:35:18</t>
  </si>
  <si>
    <t>Thiago Aparecido Pinto - 11/02/2025 17:54:09</t>
  </si>
  <si>
    <t>Waldrovany - 21/02/2025 11:01:37</t>
  </si>
  <si>
    <t>Gustavo Marciano - 21/02/2025 11:11:42</t>
  </si>
  <si>
    <t>Thiago Aparecido Pinto - 21/02/2025 11:25:54</t>
  </si>
  <si>
    <t>Waldrovany - 06/03/2025 16:13:13</t>
  </si>
  <si>
    <t>Thiago Aparecido Pinto - 06/03/2025 16:22:22</t>
  </si>
  <si>
    <t>Nayara Rodrigues Conceição - 11/03/2025 16:23:46</t>
  </si>
  <si>
    <t>Waldrovany - 11/03/2025 16:25:25</t>
  </si>
  <si>
    <t>Emerson Nakano - 11/03/2025 16:36:12</t>
  </si>
  <si>
    <t>Thiago Aparecido Pinto - 11/03/2025 16:42:02</t>
  </si>
  <si>
    <t>Waldrovany - 18/03/2025 10:03:38</t>
  </si>
  <si>
    <t>Thiago Aparecido Pinto - 18/03/2025 10:14:12</t>
  </si>
  <si>
    <t>Emerson Nakano - 18/03/2025 15:24:35</t>
  </si>
  <si>
    <t>Waldrovany - 31/03/2025 11:34:02</t>
  </si>
  <si>
    <t>Emerson Nakano - 31/03/2025 11:49:31</t>
  </si>
  <si>
    <t>Thiago Aparecido Pinto - 31/03/2025 13:16:30</t>
  </si>
  <si>
    <t>Gustavo Marciano - 21/02/2025 11:16:33</t>
  </si>
  <si>
    <t>Thiago Aparecido Pinto - 21/02/2025 11:17:07</t>
  </si>
  <si>
    <t>Waldrovany - 06/03/2025 16:12:44</t>
  </si>
  <si>
    <t>Gustavo Marciano - 11/03/2025 14:24:03</t>
  </si>
  <si>
    <t>Thiago Aparecido Pinto - 12/03/2025 08:19:58</t>
  </si>
  <si>
    <t>Waldrovany - 12/03/2025 08:31:40</t>
  </si>
  <si>
    <t>Thiago Aparecido Pinto - 12/03/2025 10:13:17</t>
  </si>
  <si>
    <t>Nayara Rodrigues Conceição - 12/03/2025 11:18:51</t>
  </si>
  <si>
    <t>Waldrovany - 12/03/2025 11:52:41</t>
  </si>
  <si>
    <t>Thiago Aparecido Pinto - 12/03/2025 11:55:55</t>
  </si>
  <si>
    <t>Emerson Nakano - 12/03/2025 12:59:12</t>
  </si>
  <si>
    <t>Waldrovany - 14/03/2025 09:26:49</t>
  </si>
  <si>
    <t>Thiago Aparecido Pinto - 18/03/2025 10:13:18</t>
  </si>
  <si>
    <t>Emerson Nakano - 18/03/2025 15:24:39</t>
  </si>
  <si>
    <t>Waldrovany - 31/03/2025 11:34:10</t>
  </si>
  <si>
    <t>Emerson Nakano - 31/03/2025 11:49:34</t>
  </si>
  <si>
    <t>Thiago Aparecido Pinto - 31/03/2025 13:17:52</t>
  </si>
  <si>
    <t>Gustavo Marciano - 11/02/2025 16:35:21</t>
  </si>
  <si>
    <t>Thiago Aparecido Pinto - 11/02/2025 17:54:13</t>
  </si>
  <si>
    <t>Waldrovany - 21/02/2025 11:01:39</t>
  </si>
  <si>
    <t>Gustavo Marciano - 21/02/2025 11:11:44</t>
  </si>
  <si>
    <t>Thiago Aparecido Pinto - 23/02/2025 15:02:59</t>
  </si>
  <si>
    <t>Waldrovany - 06/03/2025 16:13:09</t>
  </si>
  <si>
    <t>Thiago Aparecido Pinto - 06/03/2025 16:22:18</t>
  </si>
  <si>
    <t>Nayara Rodrigues Conceição - 11/03/2025 16:23:53</t>
  </si>
  <si>
    <t>Waldrovany - 11/03/2025 16:26:03</t>
  </si>
  <si>
    <t>Emerson Nakano - 11/03/2025 16:36:16</t>
  </si>
  <si>
    <t>Thiago Aparecido Pinto - 11/03/2025 16:42:05</t>
  </si>
  <si>
    <t>Waldrovany - 18/03/2025 10:03:59</t>
  </si>
  <si>
    <t>Thiago Aparecido Pinto - 18/03/2025 10:14:14</t>
  </si>
  <si>
    <t>Emerson Nakano - 18/03/2025 15:24:42</t>
  </si>
  <si>
    <t>Waldrovany - 31/03/2025 11:34:17</t>
  </si>
  <si>
    <t>Emerson Nakano - 31/03/2025 11:49:38</t>
  </si>
  <si>
    <t>Thiago Aparecido Pinto - 31/03/2025 13:18:50</t>
  </si>
  <si>
    <t>Gustavo Marciano - 29/01/2025 07:02:57</t>
  </si>
  <si>
    <t>Thiago Aparecido Pinto - 29/01/2025 07:29:55</t>
  </si>
  <si>
    <t>5ddc837b_BC3002,4f14110e_BC3002,f85b0be5_BC3002,f8d9f42e_BC3002,844cb860_BC3003,57e1c16d_BC3003</t>
  </si>
  <si>
    <t>Waldrovany - 21/02/2025 11:01:42</t>
  </si>
  <si>
    <t>Gustavo Marciano - 21/02/2025 11:11:48</t>
  </si>
  <si>
    <t>Thiago Aparecido Pinto - 23/02/2025 15:03:03</t>
  </si>
  <si>
    <t>Waldrovany - 08/03/2025 15:58:29</t>
  </si>
  <si>
    <t>Thiago Aparecido Pinto - 10/03/2025 16:33:43</t>
  </si>
  <si>
    <t>Nayara Rodrigues Conceição - 11/03/2025 16:23:59</t>
  </si>
  <si>
    <t>Waldrovany - 11/03/2025 16:26:44</t>
  </si>
  <si>
    <t>Emerson Nakano - 11/03/2025 16:36:21</t>
  </si>
  <si>
    <t>Thiago Aparecido Pinto - 11/03/2025 16:42:09</t>
  </si>
  <si>
    <t>Waldrovany - 18/03/2025 10:03:55</t>
  </si>
  <si>
    <t>Thiago Aparecido Pinto - 18/03/2025 10:14:16</t>
  </si>
  <si>
    <t>Emerson Nakano - 18/03/2025 15:24:44</t>
  </si>
  <si>
    <t>Waldrovany - 31/03/2025 11:34:23</t>
  </si>
  <si>
    <t>Emerson Nakano - 31/03/2025 11:49:41</t>
  </si>
  <si>
    <t>Thiago Aparecido Pinto - 31/03/2025 13:19:15</t>
  </si>
  <si>
    <t>Gustavo Marciano - 11/02/2025 16:36:01</t>
  </si>
  <si>
    <t>Thiago Aparecido Pinto - 11/02/2025 17:54:16</t>
  </si>
  <si>
    <t>Waldrovany - 21/02/2025 11:01:44</t>
  </si>
  <si>
    <t>Gustavo Marciano - 21/02/2025 11:11:51</t>
  </si>
  <si>
    <t>Thiago Aparecido Pinto - 23/02/2025 15:03:07</t>
  </si>
  <si>
    <t>Waldrovany - 06/03/2025 16:13:16</t>
  </si>
  <si>
    <t>Thiago Aparecido Pinto - 06/03/2025 16:22:17</t>
  </si>
  <si>
    <t>Nayara Rodrigues Conceição - 14/03/2025 10:10:03</t>
  </si>
  <si>
    <t>Waldrovany - 14/03/2025 10:53:11</t>
  </si>
  <si>
    <t>Thiago Aparecido Pinto - 14/03/2025 10:54:51</t>
  </si>
  <si>
    <t>Emerson Nakano - 14/03/2025 17:09:24</t>
  </si>
  <si>
    <t>Waldrovany - 18/03/2025 10:01:55</t>
  </si>
  <si>
    <t>Thiago Aparecido Pinto - 18/03/2025 10:13:23</t>
  </si>
  <si>
    <t>Emerson Nakano - 18/03/2025 15:23:24</t>
  </si>
  <si>
    <t>Waldrovany - 31/03/2025 11:34:33</t>
  </si>
  <si>
    <t>Emerson Nakano - 31/03/2025 11:49:44</t>
  </si>
  <si>
    <t>Thiago Aparecido Pinto - 31/03/2025 13:19:38</t>
  </si>
  <si>
    <t>Gustavo Marciano - 11/02/2025 16:36:16</t>
  </si>
  <si>
    <t>Thiago Aparecido Pinto - 11/02/2025 17:54:23</t>
  </si>
  <si>
    <t>Waldrovany - 21/02/2025 11:01:46</t>
  </si>
  <si>
    <t>Gustavo Marciano - 21/02/2025 11:11:54</t>
  </si>
  <si>
    <t>Thiago Aparecido Pinto - 21/02/2025 11:26:06</t>
  </si>
  <si>
    <t>Waldrovany - 08/03/2025 15:58:32</t>
  </si>
  <si>
    <t>Thiago Aparecido Pinto - 10/03/2025 16:33:46</t>
  </si>
  <si>
    <t>Nayara Rodrigues Conceição - 11/03/2025 16:25:43</t>
  </si>
  <si>
    <t>Waldrovany - 11/03/2025 16:26:39</t>
  </si>
  <si>
    <t>Emerson Nakano - 11/03/2025 16:36:25</t>
  </si>
  <si>
    <t>Thiago Aparecido Pinto - 11/03/2025 16:42:15</t>
  </si>
  <si>
    <t>Waldrovany - 18/03/2025 10:01:59</t>
  </si>
  <si>
    <t>Thiago Aparecido Pinto - 18/03/2025 10:13:28</t>
  </si>
  <si>
    <t>Emerson Nakano - 18/03/2025 15:23:26</t>
  </si>
  <si>
    <t>Waldrovany - 31/03/2025 11:34:41</t>
  </si>
  <si>
    <t>Emerson Nakano - 31/03/2025 11:49:46</t>
  </si>
  <si>
    <t>Thiago Aparecido Pinto - 31/03/2025 13:19:56</t>
  </si>
  <si>
    <t>Gustavo Marciano - 28/01/2025 17:14:39</t>
  </si>
  <si>
    <t>Thiago Aparecido Pinto - 29/01/2025 07:30:02</t>
  </si>
  <si>
    <t>Gustavo Marciano - 20/02/2025 07:01:43</t>
  </si>
  <si>
    <t>Waldrovany - 21/02/2025 11:01:08</t>
  </si>
  <si>
    <t>Thiago Aparecido Pinto - 23/02/2025 14:59:44</t>
  </si>
  <si>
    <t>Waldrovany - 06/03/2025 16:14:58</t>
  </si>
  <si>
    <t>Thiago Aparecido Pinto - 06/03/2025 16:22:01</t>
  </si>
  <si>
    <t>Nayara Rodrigues Conceição - 11/03/2025 16:24:38</t>
  </si>
  <si>
    <t>Waldrovany - 11/03/2025 16:39:22</t>
  </si>
  <si>
    <t>Thiago Aparecido Pinto - 11/03/2025 16:42:17</t>
  </si>
  <si>
    <t>Emerson Nakano - 11/03/2025 16:47:41</t>
  </si>
  <si>
    <t>Waldrovany - 18/03/2025 10:02:15</t>
  </si>
  <si>
    <t>Thiago Aparecido Pinto - 18/03/2025 10:13:43</t>
  </si>
  <si>
    <t>Emerson Nakano - 18/03/2025 15:23:40</t>
  </si>
  <si>
    <t>Waldrovany - 31/03/2025 11:34:48</t>
  </si>
  <si>
    <t>Emerson Nakano - 31/03/2025 11:49:49</t>
  </si>
  <si>
    <t>Thiago Aparecido Pinto - 31/03/2025 13:20:44</t>
  </si>
  <si>
    <t>Gustavo Marciano - 28/01/2025 17:14:55</t>
  </si>
  <si>
    <t>Thiago Aparecido Pinto - 29/01/2025 07:29:48</t>
  </si>
  <si>
    <t>Gustavo Marciano - 20/02/2025 07:01:46</t>
  </si>
  <si>
    <t>Waldrovany - 21/02/2025 11:01:10</t>
  </si>
  <si>
    <t>Thiago Aparecido Pinto - 23/02/2025 14:59:49</t>
  </si>
  <si>
    <t>Waldrovany - 08/03/2025 15:58:53</t>
  </si>
  <si>
    <t>Thiago Aparecido Pinto - 10/03/2025 16:33:56</t>
  </si>
  <si>
    <t>Nayara Rodrigues Conceição - 11/03/2025 16:24:50</t>
  </si>
  <si>
    <t>Waldrovany - 11/03/2025 16:25:37</t>
  </si>
  <si>
    <t>Emerson Nakano - 11/03/2025 16:36:29</t>
  </si>
  <si>
    <t>Thiago Aparecido Pinto - 11/03/2025 16:42:20</t>
  </si>
  <si>
    <t>Waldrovany - 18/03/2025 10:02:18</t>
  </si>
  <si>
    <t>Thiago Aparecido Pinto - 18/03/2025 10:13:46</t>
  </si>
  <si>
    <t>Emerson Nakano - 18/03/2025 15:23:43</t>
  </si>
  <si>
    <t>Waldrovany - 31/03/2025 11:34:54</t>
  </si>
  <si>
    <t>Emerson Nakano - 31/03/2025 11:49:52</t>
  </si>
  <si>
    <t>Thiago Aparecido Pinto - 31/03/2025 13:21:01</t>
  </si>
  <si>
    <t>Gustavo Marciano - 28/01/2025 17:05:47</t>
  </si>
  <si>
    <t>Thiago Aparecido Pinto - 29/01/2025 07:29:37</t>
  </si>
  <si>
    <t>Waldrovany - 21/02/2025 11:01:49</t>
  </si>
  <si>
    <t>Gustavo Marciano - 21/02/2025 11:11:57</t>
  </si>
  <si>
    <t>Thiago Aparecido Pinto - 23/02/2025 15:03:12</t>
  </si>
  <si>
    <t>Waldrovany - 12/03/2025 16:25:36</t>
  </si>
  <si>
    <t>Thiago Aparecido Pinto - 12/03/2025 16:25:48</t>
  </si>
  <si>
    <t>Nayara Rodrigues Conceição - 13/03/2025 09:12:54</t>
  </si>
  <si>
    <t>Emerson Nakano - 13/03/2025 11:06:09</t>
  </si>
  <si>
    <t>Thiago Aparecido Pinto - 13/03/2025 11:09:54</t>
  </si>
  <si>
    <t>42f5082a_BC3509</t>
  </si>
  <si>
    <t>Waldrovany - 18/03/2025 10:02:02</t>
  </si>
  <si>
    <t>Thiago Aparecido Pinto - 18/03/2025 10:13:32</t>
  </si>
  <si>
    <t>Emerson Nakano - 18/03/2025 15:23:29</t>
  </si>
  <si>
    <t>Emerson Nakano - 31/03/2025 11:49:57</t>
  </si>
  <si>
    <t>Sandro Luis - 14/05/2025 14:32:00</t>
  </si>
  <si>
    <t>Thiago Aparecido Pinto - 14/05/2025 14:34:34</t>
  </si>
  <si>
    <t>Gustavo Marciano - 30/01/2025 23:09:12</t>
  </si>
  <si>
    <t>Thiago Aparecido Pinto - 31/01/2025 11:16:40</t>
  </si>
  <si>
    <t>Waldrovany - 21/02/2025 11:01:51</t>
  </si>
  <si>
    <t>Gustavo Marciano - 21/02/2025 11:11:59</t>
  </si>
  <si>
    <t>Thiago Aparecido Pinto - 23/02/2025 15:03:16</t>
  </si>
  <si>
    <t>Waldrovany - 08/03/2025 15:58:36</t>
  </si>
  <si>
    <t>Thiago Aparecido Pinto - 10/03/2025 16:33:49</t>
  </si>
  <si>
    <t>Nayara Rodrigues Conceição - 11/03/2025 16:25:18</t>
  </si>
  <si>
    <t>Waldrovany - 11/03/2025 16:26:34</t>
  </si>
  <si>
    <t>Emerson Nakano - 11/03/2025 16:36:33</t>
  </si>
  <si>
    <t>Thiago Aparecido Pinto - 11/03/2025 16:42:22</t>
  </si>
  <si>
    <t>Waldrovany - 18/03/2025 10:03:50</t>
  </si>
  <si>
    <t>Thiago Aparecido Pinto - 18/03/2025 10:14:18</t>
  </si>
  <si>
    <t>Emerson Nakano - 18/03/2025 15:24:47</t>
  </si>
  <si>
    <t>Waldrovany - 31/03/2025 11:35:08</t>
  </si>
  <si>
    <t>Emerson Nakano - 31/03/2025 11:50:00</t>
  </si>
  <si>
    <t>Thiago Aparecido Pinto - 31/03/2025 13:21:08</t>
  </si>
  <si>
    <t>Gustavo Marciano - 29/01/2025 07:03:13</t>
  </si>
  <si>
    <t>Thiago Aparecido Pinto - 29/01/2025 07:30:06</t>
  </si>
  <si>
    <t>93fa2ffc_PCV 30054</t>
  </si>
  <si>
    <t>Gustavo Marciano - 13/02/2025 11:56:34</t>
  </si>
  <si>
    <t>Waldrovany - 13/02/2025 14:13:40</t>
  </si>
  <si>
    <t>Thiago Aparecido Pinto - 13/02/2025 14:20:18</t>
  </si>
  <si>
    <t>Waldrovany - 08/03/2025 15:59:09</t>
  </si>
  <si>
    <t>Thiago Aparecido Pinto - 10/03/2025 16:33:51</t>
  </si>
  <si>
    <t>Nayara Rodrigues Conceição - 11/03/2025 16:24:59</t>
  </si>
  <si>
    <t>Waldrovany - 11/03/2025 16:25:33</t>
  </si>
  <si>
    <t>Emerson Nakano - 11/03/2025 16:36:37</t>
  </si>
  <si>
    <t>Thiago Aparecido Pinto - 11/03/2025 16:42:27</t>
  </si>
  <si>
    <t>Waldrovany - 12/03/2025 09:33:12</t>
  </si>
  <si>
    <t>Thiago Aparecido Pinto - 12/03/2025 16:03:14</t>
  </si>
  <si>
    <t>Emerson Nakano - 18/03/2025 15:24:50</t>
  </si>
  <si>
    <t>Waldrovany - 31/03/2025 11:35:14</t>
  </si>
  <si>
    <t>Emerson Nakano - 31/03/2025 11:50:03</t>
  </si>
  <si>
    <t>Thiago Aparecido Pinto - 31/03/2025 13:21:15</t>
  </si>
  <si>
    <t>Gustavo Marciano - 11/03/2025 20:20:25</t>
  </si>
  <si>
    <t>Thiago Aparecido Pinto - 12/03/2025 09:20:18</t>
  </si>
  <si>
    <t>Gustavo Marciano - 12/03/2025 16:48:27</t>
  </si>
  <si>
    <t>Igor Vantuil - 13/03/2025 07:47:16</t>
  </si>
  <si>
    <t>Thiago Aparecido Pinto - 13/03/2025 07:47:26</t>
  </si>
  <si>
    <t>Waldrovany - 14/03/2025 16:30:11</t>
  </si>
  <si>
    <t>Thiago Aparecido Pinto - 14/03/2025 16:33:11</t>
  </si>
  <si>
    <t>Nayara Rodrigues Conceição - 14/03/2025 16:53:06</t>
  </si>
  <si>
    <t>Waldrovany - 14/03/2025 16:56:51</t>
  </si>
  <si>
    <t>Emerson Nakano - 14/03/2025 17:09:28</t>
  </si>
  <si>
    <t>Thiago Aparecido Pinto - 14/03/2025 17:12:15</t>
  </si>
  <si>
    <t>Waldrovany - 18/03/2025 10:07:04</t>
  </si>
  <si>
    <t>Thiago Aparecido Pinto - 18/03/2025 10:14:34</t>
  </si>
  <si>
    <t>Emerson Nakano - 18/03/2025 15:25:22</t>
  </si>
  <si>
    <t>Waldrovany - 31/03/2025 11:35:36</t>
  </si>
  <si>
    <t>Emerson Nakano - 31/03/2025 11:50:06</t>
  </si>
  <si>
    <t>Thiago Aparecido Pinto - 31/03/2025 13:21:35</t>
  </si>
  <si>
    <t>Gustavo Marciano - 30/01/2025 23:09:31</t>
  </si>
  <si>
    <t>Thiago Aparecido Pinto - 06/02/2025 09:27:44</t>
  </si>
  <si>
    <t>Waldrovany - 21/02/2025 11:02:02</t>
  </si>
  <si>
    <t>Gustavo Marciano - 21/02/2025 11:12:02</t>
  </si>
  <si>
    <t>Thiago Aparecido Pinto - 23/02/2025 15:00:09</t>
  </si>
  <si>
    <t>Waldrovany - 14/03/2025 16:14:56</t>
  </si>
  <si>
    <t>Thiago Aparecido Pinto - 14/03/2025 16:25:12</t>
  </si>
  <si>
    <t>Nayara Rodrigues Conceição - 14/03/2025 16:53:12</t>
  </si>
  <si>
    <t>Waldrovany - 14/03/2025 16:56:59</t>
  </si>
  <si>
    <t>Emerson Nakano - 14/03/2025 17:09:31</t>
  </si>
  <si>
    <t>Thiago Aparecido Pinto - 14/03/2025 17:12:18</t>
  </si>
  <si>
    <t>Waldrovany - 18/03/2025 10:05:04</t>
  </si>
  <si>
    <t>Thiago Aparecido Pinto - 18/03/2025 10:15:36</t>
  </si>
  <si>
    <t>Emerson Nakano - 18/03/2025 15:25:51</t>
  </si>
  <si>
    <t>Waldrovany - 31/03/2025 11:35:41</t>
  </si>
  <si>
    <t>Emerson Nakano - 31/03/2025 11:50:10</t>
  </si>
  <si>
    <t>Thiago Aparecido Pinto - 31/03/2025 13:21:41</t>
  </si>
  <si>
    <t>Gustavo Marciano - 30/01/2025 23:09:25</t>
  </si>
  <si>
    <t>Thiago Aparecido Pinto - 06/02/2025 09:27:41</t>
  </si>
  <si>
    <t>3621875c_BV4004,f9e279ac_BV4004</t>
  </si>
  <si>
    <t>Waldrovany - 21/02/2025 11:02:04</t>
  </si>
  <si>
    <t>Gustavo Marciano - 21/02/2025 11:12:05</t>
  </si>
  <si>
    <t>Thiago Aparecido Pinto - 23/02/2025 15:00:15</t>
  </si>
  <si>
    <t>Waldrovany - 14/03/2025 16:27:09</t>
  </si>
  <si>
    <t>Thiago Aparecido Pinto - 14/03/2025 16:30:15</t>
  </si>
  <si>
    <t>Nayara Rodrigues Conceição - 14/03/2025 16:53:17</t>
  </si>
  <si>
    <t>Waldrovany - 14/03/2025 16:58:30</t>
  </si>
  <si>
    <t>Emerson Nakano - 14/03/2025 17:09:34</t>
  </si>
  <si>
    <t>Thiago Aparecido Pinto - 14/03/2025 17:12:21</t>
  </si>
  <si>
    <t>Waldrovany - 18/03/2025 10:05:13</t>
  </si>
  <si>
    <t>Thiago Aparecido Pinto - 18/03/2025 10:15:24</t>
  </si>
  <si>
    <t>Emerson Nakano - 18/03/2025 15:25:46</t>
  </si>
  <si>
    <t>Waldrovany - 31/03/2025 11:35:46</t>
  </si>
  <si>
    <t>Emerson Nakano - 31/03/2025 11:50:13</t>
  </si>
  <si>
    <t>Thiago Aparecido Pinto - 31/03/2025 13:21:50</t>
  </si>
  <si>
    <t>Gustavo Marciano - 28/01/2025 07:54:50</t>
  </si>
  <si>
    <t>Thiago Aparecido Pinto - 28/01/2025 08:00:10</t>
  </si>
  <si>
    <t>Waldrovany - 21/02/2025 11:02:13</t>
  </si>
  <si>
    <t>Gustavo Marciano - 21/02/2025 11:12:07</t>
  </si>
  <si>
    <t>Thiago Aparecido Pinto - 23/02/2025 15:00:19</t>
  </si>
  <si>
    <t>Waldrovany - 14/03/2025 16:19:45</t>
  </si>
  <si>
    <t>Thiago Aparecido Pinto - 14/03/2025 16:25:06</t>
  </si>
  <si>
    <t>Nayara Rodrigues Conceição - 14/03/2025 16:53:22</t>
  </si>
  <si>
    <t>Waldrovany - 14/03/2025 16:58:14</t>
  </si>
  <si>
    <t>Emerson Nakano - 14/03/2025 17:09:38</t>
  </si>
  <si>
    <t>Thiago Aparecido Pinto - 14/03/2025 17:12:23</t>
  </si>
  <si>
    <t>Waldrovany - 18/03/2025 10:05:08</t>
  </si>
  <si>
    <t>Thiago Aparecido Pinto - 18/03/2025 10:15:31</t>
  </si>
  <si>
    <t>Emerson Nakano - 18/03/2025 15:25:48</t>
  </si>
  <si>
    <t>Waldrovany - 31/03/2025 11:35:52</t>
  </si>
  <si>
    <t>Emerson Nakano - 31/03/2025 11:50:15</t>
  </si>
  <si>
    <t>Thiago Aparecido Pinto - 31/03/2025 13:22:09</t>
  </si>
  <si>
    <t>Gustavo Marciano - 06/03/2025 09:38:29</t>
  </si>
  <si>
    <t>Thiago Aparecido Pinto - 06/03/2025 15:40:37</t>
  </si>
  <si>
    <t>Waldrovany - 06/03/2025 16:12:48</t>
  </si>
  <si>
    <t>Gustavo Marciano - 11/03/2025 14:24:06</t>
  </si>
  <si>
    <t>Thiago Aparecido Pinto - 12/03/2025 08:19:55</t>
  </si>
  <si>
    <t>Waldrovany - 14/03/2025 16:20:56</t>
  </si>
  <si>
    <t>Thiago Aparecido Pinto - 14/03/2025 16:25:42</t>
  </si>
  <si>
    <t>Nayara Rodrigues Conceição - 14/03/2025 16:53:27</t>
  </si>
  <si>
    <t>Waldrovany - 14/03/2025 16:58:39</t>
  </si>
  <si>
    <t>Emerson Nakano - 14/03/2025 17:09:41</t>
  </si>
  <si>
    <t>Thiago Aparecido Pinto - 14/03/2025 17:12:26</t>
  </si>
  <si>
    <t>Waldrovany - 18/03/2025 10:05:40</t>
  </si>
  <si>
    <t>Thiago Aparecido Pinto - 18/03/2025 10:14:43</t>
  </si>
  <si>
    <t>Emerson Nakano - 18/03/2025 15:25:31</t>
  </si>
  <si>
    <t>Waldrovany - 31/03/2025 11:35:58</t>
  </si>
  <si>
    <t>Emerson Nakano - 31/03/2025 11:50:18</t>
  </si>
  <si>
    <t>Thiago Aparecido Pinto - 31/03/2025 13:22:17</t>
  </si>
  <si>
    <t>Gustavo Marciano - 11/03/2025 20:20:28</t>
  </si>
  <si>
    <t>Thiago Aparecido Pinto - 12/03/2025 09:20:20</t>
  </si>
  <si>
    <t>Gustavo Marciano - 12/03/2025 16:48:29</t>
  </si>
  <si>
    <t>Waldrovany - 13/03/2025 11:05:08</t>
  </si>
  <si>
    <t>Thiago Aparecido Pinto - 13/03/2025 11:05:30</t>
  </si>
  <si>
    <t>Waldrovany - 14/03/2025 16:21:03</t>
  </si>
  <si>
    <t>Thiago Aparecido Pinto - 14/03/2025 16:25:45</t>
  </si>
  <si>
    <t>Nayara Rodrigues Conceição - 14/03/2025 16:53:31</t>
  </si>
  <si>
    <t>Waldrovany - 14/03/2025 16:58:45</t>
  </si>
  <si>
    <t>Emerson Nakano - 14/03/2025 17:09:44</t>
  </si>
  <si>
    <t>Thiago Aparecido Pinto - 14/03/2025 17:12:28</t>
  </si>
  <si>
    <t>Waldrovany - 18/03/2025 10:04:56</t>
  </si>
  <si>
    <t>Thiago Aparecido Pinto - 18/03/2025 10:15:41</t>
  </si>
  <si>
    <t>Emerson Nakano - 18/03/2025 15:25:54</t>
  </si>
  <si>
    <t>Waldrovany - 31/03/2025 11:36:03</t>
  </si>
  <si>
    <t>Emerson Nakano - 31/03/2025 11:50:20</t>
  </si>
  <si>
    <t>Thiago Aparecido Pinto - 31/03/2025 13:22:25</t>
  </si>
  <si>
    <t>Gustavo Marciano - 06/03/2025 09:38:32</t>
  </si>
  <si>
    <t>Thiago Aparecido Pinto - 06/03/2025 15:40:41</t>
  </si>
  <si>
    <t>Gustavo Marciano - 11/03/2025 14:24:09</t>
  </si>
  <si>
    <t>Waldrovany - 13/03/2025 11:04:25</t>
  </si>
  <si>
    <t>Thiago Aparecido Pinto - 13/03/2025 11:04:43</t>
  </si>
  <si>
    <t>Waldrovany - 14/03/2025 16:32:41</t>
  </si>
  <si>
    <t>Thiago Aparecido Pinto - 14/03/2025 16:33:13</t>
  </si>
  <si>
    <t>Nayara Rodrigues Conceição - 14/03/2025 16:53:36</t>
  </si>
  <si>
    <t>Waldrovany - 14/03/2025 16:58:51</t>
  </si>
  <si>
    <t>Emerson Nakano - 14/03/2025 17:09:48</t>
  </si>
  <si>
    <t>Thiago Aparecido Pinto - 14/03/2025 17:12:31</t>
  </si>
  <si>
    <t>Waldrovany - 18/03/2025 10:05:21</t>
  </si>
  <si>
    <t>Thiago Aparecido Pinto - 18/03/2025 10:40:08</t>
  </si>
  <si>
    <t>Emerson Nakano - 18/03/2025 15:25:37</t>
  </si>
  <si>
    <t>Waldrovany - 31/03/2025 11:36:09</t>
  </si>
  <si>
    <t>Emerson Nakano - 31/03/2025 11:50:23</t>
  </si>
  <si>
    <t>Thiago Aparecido Pinto - 31/03/2025 13:22:46</t>
  </si>
  <si>
    <t>Gustavo Marciano - 11/02/2025 16:35:26</t>
  </si>
  <si>
    <t>Thiago Aparecido Pinto - 11/02/2025 17:54:26</t>
  </si>
  <si>
    <t>Waldrovany - 21/02/2025 11:04:06</t>
  </si>
  <si>
    <t>Gustavo Marciano - 21/02/2025 11:12:10</t>
  </si>
  <si>
    <t>Thiago Aparecido Pinto - 23/02/2025 15:03:21</t>
  </si>
  <si>
    <t>Waldrovany - 14/03/2025 16:27:20</t>
  </si>
  <si>
    <t>Thiago Aparecido Pinto - 14/03/2025 16:30:19</t>
  </si>
  <si>
    <t>Nayara Rodrigues Conceição - 14/03/2025 16:53:41</t>
  </si>
  <si>
    <t>Waldrovany - 14/03/2025 16:58:58</t>
  </si>
  <si>
    <t>Emerson Nakano - 14/03/2025 17:09:51</t>
  </si>
  <si>
    <t>Thiago Aparecido Pinto - 14/03/2025 17:12:33</t>
  </si>
  <si>
    <t>Waldrovany - 18/03/2025 10:07:12</t>
  </si>
  <si>
    <t>Thiago Aparecido Pinto - 18/03/2025 10:39:35</t>
  </si>
  <si>
    <t>Emerson Nakano - 18/03/2025 15:25:16</t>
  </si>
  <si>
    <t>Waldrovany - 31/03/2025 11:36:29</t>
  </si>
  <si>
    <t>Emerson Nakano - 31/03/2025 11:50:25</t>
  </si>
  <si>
    <t>Thiago Aparecido Pinto - 31/03/2025 13:22:53</t>
  </si>
  <si>
    <t>Gustavo Marciano - 13/02/2025 07:25:16</t>
  </si>
  <si>
    <t>Thiago Aparecido Pinto - 13/02/2025 11:45:28</t>
  </si>
  <si>
    <t>Waldrovany - 21/02/2025 11:04:08</t>
  </si>
  <si>
    <t>Gustavo Marciano - 21/02/2025 11:12:13</t>
  </si>
  <si>
    <t>Thiago Aparecido Pinto - 23/02/2025 15:03:25</t>
  </si>
  <si>
    <t>Waldrovany - 08/03/2025 16:00:41</t>
  </si>
  <si>
    <t>Thiago Aparecido Pinto - 10/03/2025 16:34:07</t>
  </si>
  <si>
    <t>Nayara Rodrigues Conceição - 13/03/2025 15:00:33</t>
  </si>
  <si>
    <t>Waldrovany - 14/03/2025 16:59:51</t>
  </si>
  <si>
    <t>Emerson Nakano - 14/03/2025 17:09:55</t>
  </si>
  <si>
    <t>Thiago Aparecido Pinto - 14/03/2025 17:12:35</t>
  </si>
  <si>
    <t>Waldrovany - 18/03/2025 10:07:26</t>
  </si>
  <si>
    <t>Thiago Aparecido Pinto - 18/03/2025 10:38:58</t>
  </si>
  <si>
    <t>Emerson Nakano - 18/03/2025 15:24:55</t>
  </si>
  <si>
    <t>Waldrovany - 31/03/2025 11:36:23</t>
  </si>
  <si>
    <t>Emerson Nakano - 31/03/2025 11:50:28</t>
  </si>
  <si>
    <t>Thiago Aparecido Pinto - 31/03/2025 13:23:15</t>
  </si>
  <si>
    <t>Gustavo Marciano - 11/02/2025 16:35:29</t>
  </si>
  <si>
    <t>Thiago Aparecido Pinto - 11/02/2025 17:54:28</t>
  </si>
  <si>
    <t>Waldrovany - 21/02/2025 11:04:10</t>
  </si>
  <si>
    <t>Gustavo Marciano - 21/02/2025 11:12:15</t>
  </si>
  <si>
    <t>Thiago Aparecido Pinto - 23/02/2025 15:03:29</t>
  </si>
  <si>
    <t>Waldrovany - 08/03/2025 16:00:47</t>
  </si>
  <si>
    <t>Thiago Aparecido Pinto - 10/03/2025 16:34:10</t>
  </si>
  <si>
    <t>Nayara Rodrigues Conceição - 14/03/2025 10:07:52</t>
  </si>
  <si>
    <t>Waldrovany - 14/03/2025 16:59:58</t>
  </si>
  <si>
    <t>Emerson Nakano - 14/03/2025 17:09:58</t>
  </si>
  <si>
    <t>Thiago Aparecido Pinto - 14/03/2025 17:12:38</t>
  </si>
  <si>
    <t>Waldrovany - 18/03/2025 10:05:00</t>
  </si>
  <si>
    <t>Thiago Aparecido Pinto - 18/03/2025 10:15:46</t>
  </si>
  <si>
    <t>Emerson Nakano - 18/03/2025 15:25:57</t>
  </si>
  <si>
    <t>Waldrovany - 31/03/2025 11:36:35</t>
  </si>
  <si>
    <t>Emerson Nakano - 31/03/2025 11:50:31</t>
  </si>
  <si>
    <t>Thiago Aparecido Pinto - 31/03/2025 13:23:23</t>
  </si>
  <si>
    <t>Gustavo Marciano - 21/02/2025 11:16:39</t>
  </si>
  <si>
    <t>Thiago Aparecido Pinto - 21/02/2025 11:17:10</t>
  </si>
  <si>
    <t>Gustavo Marciano - 02/03/2025 11:31:57</t>
  </si>
  <si>
    <t>Waldrovany - 04/03/2025 16:34:21</t>
  </si>
  <si>
    <t>Thiago Aparecido Pinto - 04/03/2025 16:37:10</t>
  </si>
  <si>
    <t>Waldrovany - 14/03/2025 16:20:48</t>
  </si>
  <si>
    <t>Thiago Aparecido Pinto - 14/03/2025 16:25:40</t>
  </si>
  <si>
    <t>Nayara Rodrigues Conceição - 14/03/2025 16:53:45</t>
  </si>
  <si>
    <t>Waldrovany - 14/03/2025 17:00:16</t>
  </si>
  <si>
    <t>Emerson Nakano - 14/03/2025 17:10:02</t>
  </si>
  <si>
    <t>Thiago Aparecido Pinto - 14/03/2025 17:12:40</t>
  </si>
  <si>
    <t>Waldrovany - 18/03/2025 10:05:37</t>
  </si>
  <si>
    <t>Thiago Aparecido Pinto - 18/03/2025 10:39:50</t>
  </si>
  <si>
    <t>Emerson Nakano - 18/03/2025 15:25:28</t>
  </si>
  <si>
    <t>Waldrovany - 31/03/2025 11:36:40</t>
  </si>
  <si>
    <t>Emerson Nakano - 31/03/2025 11:50:34</t>
  </si>
  <si>
    <t>Thiago Aparecido Pinto - 31/03/2025 13:23:30</t>
  </si>
  <si>
    <t>Gustavo Marciano - 08/02/2025 15:47:25</t>
  </si>
  <si>
    <t>Thiago Aparecido Pinto - 10/02/2025 15:08:38</t>
  </si>
  <si>
    <t>Waldrovany - 21/02/2025 11:04:13</t>
  </si>
  <si>
    <t>Gustavo Marciano - 21/02/2025 11:12:18</t>
  </si>
  <si>
    <t>Thiago Aparecido Pinto - 23/02/2025 15:03:33</t>
  </si>
  <si>
    <t>Waldrovany - 14/03/2025 16:08:24</t>
  </si>
  <si>
    <t>Thiago Aparecido Pinto - 14/03/2025 16:25:51</t>
  </si>
  <si>
    <t>Nayara Rodrigues Conceição - 14/03/2025 16:53:50</t>
  </si>
  <si>
    <t>Waldrovany - 14/03/2025 17:00:25</t>
  </si>
  <si>
    <t>Emerson Nakano - 14/03/2025 17:10:06</t>
  </si>
  <si>
    <t>Thiago Aparecido Pinto - 14/03/2025 17:12:42</t>
  </si>
  <si>
    <t>Waldrovany - 18/03/2025 10:07:36</t>
  </si>
  <si>
    <t>Thiago Aparecido Pinto - 18/03/2025 10:39:07</t>
  </si>
  <si>
    <t>Emerson Nakano - 18/03/2025 15:24:57</t>
  </si>
  <si>
    <t>Waldrovany - 31/03/2025 11:36:45</t>
  </si>
  <si>
    <t>Emerson Nakano - 31/03/2025 11:50:37</t>
  </si>
  <si>
    <t>Thiago Aparecido Pinto - 31/03/2025 13:23:39</t>
  </si>
  <si>
    <t>Gustavo Marciano - 11/02/2025 16:35:32</t>
  </si>
  <si>
    <t>Thiago Aparecido Pinto - 11/02/2025 17:54:31</t>
  </si>
  <si>
    <t>Waldrovany - 21/02/2025 11:04:02</t>
  </si>
  <si>
    <t>Gustavo Marciano - 21/02/2025 11:12:21</t>
  </si>
  <si>
    <t>Thiago Aparecido Pinto - 23/02/2025 15:03:37</t>
  </si>
  <si>
    <t>Waldrovany - 13/03/2025 08:19:28</t>
  </si>
  <si>
    <t>Thiago Aparecido Pinto - 13/03/2025 08:19:48</t>
  </si>
  <si>
    <t>Nayara Rodrigues Conceição - 14/03/2025 10:07:25</t>
  </si>
  <si>
    <t>Waldrovany - 14/03/2025 17:00:31</t>
  </si>
  <si>
    <t>Emerson Nakano - 14/03/2025 17:10:16</t>
  </si>
  <si>
    <t>Thiago Aparecido Pinto - 14/03/2025 17:12:47</t>
  </si>
  <si>
    <t>Waldrovany - 18/03/2025 10:07:32</t>
  </si>
  <si>
    <t>Thiago Aparecido Pinto - 18/03/2025 10:39:14</t>
  </si>
  <si>
    <t>Emerson Nakano - 18/03/2025 15:25:00</t>
  </si>
  <si>
    <t>Waldrovany - 31/03/2025 11:36:51</t>
  </si>
  <si>
    <t>Emerson Nakano - 31/03/2025 11:50:41</t>
  </si>
  <si>
    <t>Thiago Aparecido Pinto - 31/03/2025 13:23:47</t>
  </si>
  <si>
    <t>Gustavo Marciano - 13/02/2025 07:25:18</t>
  </si>
  <si>
    <t>Thiago Aparecido Pinto - 13/02/2025 11:45:30</t>
  </si>
  <si>
    <t>8fdc0765_XV40001</t>
  </si>
  <si>
    <t>Waldrovany - 21/02/2025 11:03:11</t>
  </si>
  <si>
    <t>Gustavo Marciano - 21/02/2025 11:12:24</t>
  </si>
  <si>
    <t>Thiago Aparecido Pinto - 23/02/2025 15:03:41</t>
  </si>
  <si>
    <t>Waldrovany - 14/03/2025 16:21:10</t>
  </si>
  <si>
    <t>Thiago Aparecido Pinto - 14/03/2025 16:25:48</t>
  </si>
  <si>
    <t>Nayara Rodrigues Conceição - 14/03/2025 16:53:54</t>
  </si>
  <si>
    <t>Waldrovany - 14/03/2025 17:00:38</t>
  </si>
  <si>
    <t>Emerson Nakano - 14/03/2025 17:10:24</t>
  </si>
  <si>
    <t>Thiago Aparecido Pinto - 14/03/2025 17:12:49</t>
  </si>
  <si>
    <t>Waldrovany - 18/03/2025 10:07:15</t>
  </si>
  <si>
    <t>Thiago Aparecido Pinto - 18/03/2025 10:39:43</t>
  </si>
  <si>
    <t>Emerson Nakano - 18/03/2025 15:25:19</t>
  </si>
  <si>
    <t>Waldrovany - 31/03/2025 11:36:58</t>
  </si>
  <si>
    <t>Emerson Nakano - 31/03/2025 11:50:45</t>
  </si>
  <si>
    <t>Thiago Aparecido Pinto - 31/03/2025 13:24:00</t>
  </si>
  <si>
    <t>Gustavo Marciano - 21/02/2025 11:16:36</t>
  </si>
  <si>
    <t>Thiago Aparecido Pinto - 21/02/2025 11:17:12</t>
  </si>
  <si>
    <t>Gustavo Marciano - 05/03/2025 13:41:46</t>
  </si>
  <si>
    <t>Waldrovany - 06/03/2025 16:12:35</t>
  </si>
  <si>
    <t>Thiago Aparecido Pinto - 08/03/2025 09:12:26</t>
  </si>
  <si>
    <t>Waldrovany - 14/03/2025 16:20:01</t>
  </si>
  <si>
    <t>Thiago Aparecido Pinto - 14/03/2025 16:25:08</t>
  </si>
  <si>
    <t>Nayara Rodrigues Conceição - 14/03/2025 16:54:01</t>
  </si>
  <si>
    <t>Waldrovany - 14/03/2025 17:00:43</t>
  </si>
  <si>
    <t>Emerson Nakano - 14/03/2025 17:10:28</t>
  </si>
  <si>
    <t>Thiago Aparecido Pinto - 14/03/2025 17:12:51</t>
  </si>
  <si>
    <t>Waldrovany - 18/03/2025 10:04:17</t>
  </si>
  <si>
    <t>Thiago Aparecido Pinto - 18/03/2025 10:15:50</t>
  </si>
  <si>
    <t>Emerson Nakano - 18/03/2025 15:25:59</t>
  </si>
  <si>
    <t>Waldrovany - 31/03/2025 11:37:04</t>
  </si>
  <si>
    <t>Emerson Nakano - 31/03/2025 11:50:49</t>
  </si>
  <si>
    <t>Thiago Aparecido Pinto - 31/03/2025 13:24:06</t>
  </si>
  <si>
    <t>Gustavo Marciano - 13/02/2025 12:34:02</t>
  </si>
  <si>
    <t>Thiago Aparecido Pinto - 13/02/2025 13:35:47</t>
  </si>
  <si>
    <t>Gustavo Marciano - 20/02/2025 07:01:53</t>
  </si>
  <si>
    <t>Waldrovany - 21/02/2025 11:01:54</t>
  </si>
  <si>
    <t>Thiago Aparecido Pinto - 23/02/2025 14:59:58</t>
  </si>
  <si>
    <t>Waldrovany - 13/03/2025 10:48:54</t>
  </si>
  <si>
    <t>Thiago Aparecido Pinto - 13/03/2025 10:48:59</t>
  </si>
  <si>
    <t>Nayara Rodrigues Conceição - 14/03/2025 09:18:39</t>
  </si>
  <si>
    <t>Waldrovany - 14/03/2025 17:00:49</t>
  </si>
  <si>
    <t>Emerson Nakano - 14/03/2025 17:10:33</t>
  </si>
  <si>
    <t>Thiago Aparecido Pinto - 14/03/2025 17:12:53</t>
  </si>
  <si>
    <t>Waldrovany - 18/03/2025 10:07:29</t>
  </si>
  <si>
    <t>Thiago Aparecido Pinto - 18/03/2025 10:14:23</t>
  </si>
  <si>
    <t>Emerson Nakano - 18/03/2025 15:25:03</t>
  </si>
  <si>
    <t>Waldrovany - 31/03/2025 11:37:10</t>
  </si>
  <si>
    <t>Emerson Nakano - 31/03/2025 11:50:52</t>
  </si>
  <si>
    <t>Thiago Aparecido Pinto - 31/03/2025 13:24:12</t>
  </si>
  <si>
    <t>Gustavo Marciano - 04/02/2025 11:51:17</t>
  </si>
  <si>
    <t>Thiago Aparecido Pinto - 06/02/2025 09:27:34</t>
  </si>
  <si>
    <t>Waldrovany - 21/02/2025 11:04:00</t>
  </si>
  <si>
    <t>Gustavo Marciano - 21/02/2025 11:12:28</t>
  </si>
  <si>
    <t>Thiago Aparecido Pinto - 23/02/2025 15:03:46</t>
  </si>
  <si>
    <t>Waldrovany - 08/03/2025 16:00:55</t>
  </si>
  <si>
    <t>Thiago Aparecido Pinto - 10/03/2025 16:34:18</t>
  </si>
  <si>
    <t>Nayara Rodrigues Conceição - 14/03/2025 16:54:05</t>
  </si>
  <si>
    <t>Waldrovany - 14/03/2025 17:00:55</t>
  </si>
  <si>
    <t>Emerson Nakano - 14/03/2025 17:10:10</t>
  </si>
  <si>
    <t>Thiago Aparecido Pinto - 14/03/2025 17:12:56</t>
  </si>
  <si>
    <t>Waldrovany - 18/03/2025 10:04:23</t>
  </si>
  <si>
    <t>Thiago Aparecido Pinto - 18/03/2025 10:15:55</t>
  </si>
  <si>
    <t>Emerson Nakano - 18/03/2025 15:26:02</t>
  </si>
  <si>
    <t>Waldrovany - 31/03/2025 11:37:16</t>
  </si>
  <si>
    <t>Emerson Nakano - 31/03/2025 11:50:55</t>
  </si>
  <si>
    <t>Thiago Aparecido Pinto - 31/03/2025 13:24:19</t>
  </si>
  <si>
    <t>Gustavo Marciano - 04/02/2025 11:51:13</t>
  </si>
  <si>
    <t>Thiago Aparecido Pinto - 06/02/2025 09:27:38</t>
  </si>
  <si>
    <t>Waldrovany - 21/02/2025 11:03:56</t>
  </si>
  <si>
    <t>Gustavo Marciano - 21/02/2025 11:12:31</t>
  </si>
  <si>
    <t>Thiago Aparecido Pinto - 23/02/2025 15:03:50</t>
  </si>
  <si>
    <t>Waldrovany - 08/03/2025 16:00:59</t>
  </si>
  <si>
    <t>Thiago Aparecido Pinto - 10/03/2025 16:34:21</t>
  </si>
  <si>
    <t>Nayara Rodrigues Conceição - 14/03/2025 16:54:10</t>
  </si>
  <si>
    <t>Waldrovany - 14/03/2025 17:01:02</t>
  </si>
  <si>
    <t>Emerson Nakano - 14/03/2025 17:10:38</t>
  </si>
  <si>
    <t>Thiago Aparecido Pinto - 14/03/2025 17:12:58</t>
  </si>
  <si>
    <t>Waldrovany - 18/03/2025 10:05:29</t>
  </si>
  <si>
    <t>Thiago Aparecido Pinto - 18/03/2025 10:14:48</t>
  </si>
  <si>
    <t>Emerson Nakano - 18/03/2025 15:25:34</t>
  </si>
  <si>
    <t>Waldrovany - 31/03/2025 11:37:45</t>
  </si>
  <si>
    <t>Emerson Nakano - 31/03/2025 11:50:58</t>
  </si>
  <si>
    <t>Thiago Aparecido Pinto - 31/03/2025 13:24:25</t>
  </si>
  <si>
    <t>Gustavo Marciano - 24/02/2025 12:59:48</t>
  </si>
  <si>
    <t>Thiago Aparecido Pinto - 24/02/2025 13:46:37</t>
  </si>
  <si>
    <t>Gustavo Marciano - 25/02/2025 07:06:24</t>
  </si>
  <si>
    <t>Waldrovany - 04/03/2025 16:34:14</t>
  </si>
  <si>
    <t>Thiago Aparecido Pinto - 04/03/2025 16:37:04</t>
  </si>
  <si>
    <t>Waldrovany - 14/03/2025 16:20:21</t>
  </si>
  <si>
    <t>Thiago Aparecido Pinto - 14/03/2025 16:25:10</t>
  </si>
  <si>
    <t>Nayara Rodrigues Conceição - 14/03/2025 16:54:15</t>
  </si>
  <si>
    <t>Waldrovany - 14/03/2025 17:01:10</t>
  </si>
  <si>
    <t>Emerson Nakano - 14/03/2025 17:10:42</t>
  </si>
  <si>
    <t>Thiago Aparecido Pinto - 14/03/2025 17:13:01</t>
  </si>
  <si>
    <t>Waldrovany - 18/03/2025 10:04:13</t>
  </si>
  <si>
    <t>Thiago Aparecido Pinto - 18/03/2025 10:16:24</t>
  </si>
  <si>
    <t>Emerson Nakano - 18/03/2025 15:26:05</t>
  </si>
  <si>
    <t>Waldrovany - 31/03/2025 11:37:50</t>
  </si>
  <si>
    <t>Emerson Nakano - 31/03/2025 11:51:01</t>
  </si>
  <si>
    <t>Thiago Aparecido Pinto - 31/03/2025 13:24:32</t>
  </si>
  <si>
    <t>Gustavo Marciano - 13/02/2025 07:25:21</t>
  </si>
  <si>
    <t>Thiago Aparecido Pinto - 13/02/2025 11:45:33</t>
  </si>
  <si>
    <t>Waldrovany - 21/02/2025 11:02:18</t>
  </si>
  <si>
    <t>Gustavo Marciano - 21/02/2025 11:12:34</t>
  </si>
  <si>
    <t>Thiago Aparecido Pinto - 23/02/2025 15:03:55</t>
  </si>
  <si>
    <t>Waldrovany - 14/03/2025 16:31:13</t>
  </si>
  <si>
    <t>Thiago Aparecido Pinto - 14/03/2025 16:33:16</t>
  </si>
  <si>
    <t>Nayara Rodrigues Conceição - 14/03/2025 16:54:20</t>
  </si>
  <si>
    <t>Waldrovany - 14/03/2025 17:01:20</t>
  </si>
  <si>
    <t>Emerson Nakano - 14/03/2025 17:10:48</t>
  </si>
  <si>
    <t>Thiago Aparecido Pinto - 14/03/2025 17:13:08</t>
  </si>
  <si>
    <t>Waldrovany - 18/03/2025 10:07:08</t>
  </si>
  <si>
    <t>Thiago Aparecido Pinto - 18/03/2025 10:14:39</t>
  </si>
  <si>
    <t>Emerson Nakano - 18/03/2025 15:25:25</t>
  </si>
  <si>
    <t>Waldrovany - 31/03/2025 11:37:57</t>
  </si>
  <si>
    <t>Emerson Nakano - 31/03/2025 11:51:03</t>
  </si>
  <si>
    <t>Thiago Aparecido Pinto - 31/03/2025 13:24:38</t>
  </si>
  <si>
    <t>Gustavo Marciano - 04/02/2025 11:51:23</t>
  </si>
  <si>
    <t>Thiago Aparecido Pinto - 06/02/2025 09:27:27</t>
  </si>
  <si>
    <t>Waldrovany - 21/02/2025 11:02:21</t>
  </si>
  <si>
    <t>Gustavo Marciano - 21/02/2025 11:12:36</t>
  </si>
  <si>
    <t>Thiago Aparecido Pinto - 23/02/2025 15:04:01</t>
  </si>
  <si>
    <t>Waldrovany - 14/03/2025 16:20:33</t>
  </si>
  <si>
    <t>Thiago Aparecido Pinto - 14/03/2025 16:25:14</t>
  </si>
  <si>
    <t>Nayara Rodrigues Conceição - 14/03/2025 16:54:25</t>
  </si>
  <si>
    <t>Waldrovany - 14/03/2025 17:01:25</t>
  </si>
  <si>
    <t>Emerson Nakano - 14/03/2025 17:10:52</t>
  </si>
  <si>
    <t>Thiago Aparecido Pinto - 14/03/2025 17:13:13</t>
  </si>
  <si>
    <t>Waldrovany - 18/03/2025 10:05:26</t>
  </si>
  <si>
    <t>Thiago Aparecido Pinto - 18/03/2025 10:15:13</t>
  </si>
  <si>
    <t>Emerson Nakano - 18/03/2025 15:25:40</t>
  </si>
  <si>
    <t>Waldrovany - 31/03/2025 11:38:02</t>
  </si>
  <si>
    <t>Emerson Nakano - 31/03/2025 11:51:06</t>
  </si>
  <si>
    <t>Thiago Aparecido Pinto - 31/03/2025 13:24:45</t>
  </si>
  <si>
    <t>Gustavo Marciano - 04/03/2025 17:28:04</t>
  </si>
  <si>
    <t>Thiago Aparecido Pinto - 04/03/2025 17:28:27</t>
  </si>
  <si>
    <t>Gustavo Marciano - 05/03/2025 13:41:41</t>
  </si>
  <si>
    <t>Waldrovany - 06/03/2025 16:12:24</t>
  </si>
  <si>
    <t>Thiago Aparecido Pinto - 08/03/2025 09:12:21</t>
  </si>
  <si>
    <t>Waldrovany - 08/03/2025 16:01:04</t>
  </si>
  <si>
    <t>Thiago Aparecido Pinto - 10/03/2025 16:34:24</t>
  </si>
  <si>
    <t>Nayara Rodrigues Conceição - 14/03/2025 16:55:27</t>
  </si>
  <si>
    <t>Waldrovany - 14/03/2025 17:01:31</t>
  </si>
  <si>
    <t>Emerson Nakano - 14/03/2025 17:10:56</t>
  </si>
  <si>
    <t>Thiago Aparecido Pinto - 14/03/2025 17:13:18</t>
  </si>
  <si>
    <t>Waldrovany - 18/03/2025 10:04:10</t>
  </si>
  <si>
    <t>Thiago Aparecido Pinto - 18/03/2025 10:16:28</t>
  </si>
  <si>
    <t>Emerson Nakano - 18/03/2025 15:26:08</t>
  </si>
  <si>
    <t>Waldrovany - 31/03/2025 11:38:08</t>
  </si>
  <si>
    <t>Emerson Nakano - 31/03/2025 11:51:09</t>
  </si>
  <si>
    <t>Thiago Aparecido Pinto - 31/03/2025 13:24:52</t>
  </si>
  <si>
    <t>Gustavo Marciano - 21/02/2025 11:16:27</t>
  </si>
  <si>
    <t>Thiago Aparecido Pinto - 21/02/2025 11:17:15</t>
  </si>
  <si>
    <t>Gustavo Marciano - 05/03/2025 17:21:20</t>
  </si>
  <si>
    <t>Waldrovany - 06/03/2025 16:12:31</t>
  </si>
  <si>
    <t>Thiago Aparecido Pinto - 08/03/2025 09:12:13</t>
  </si>
  <si>
    <t>Waldrovany - 08/03/2025 16:00:51</t>
  </si>
  <si>
    <t>Thiago Aparecido Pinto - 10/03/2025 16:34:14</t>
  </si>
  <si>
    <t>Nayara Rodrigues Conceição - 14/03/2025 14:26:56</t>
  </si>
  <si>
    <t>Waldrovany - 14/03/2025 17:01:36</t>
  </si>
  <si>
    <t>Emerson Nakano - 14/03/2025 17:11:03</t>
  </si>
  <si>
    <t>Thiago Aparecido Pinto - 14/03/2025 17:13:22</t>
  </si>
  <si>
    <t>Emerson Nakano - 18/03/2025 10:13:20</t>
  </si>
  <si>
    <t>Sandro Luis - 15/04/2025 08:25:28</t>
  </si>
  <si>
    <t>Thiago Aparecido Pinto - 15/04/2025 13:42:50</t>
  </si>
  <si>
    <t>8fb4de1a_BC4008,f5f3c9d7_BC4008,6acce647_BC4008</t>
  </si>
  <si>
    <t>Waldrovany - 15/04/2025 14:51:48</t>
  </si>
  <si>
    <t>Emerson Nakano - 15/04/2025 14:53:42</t>
  </si>
  <si>
    <t>Thiago Aparecido Pinto - 15/04/2025 14:53:58</t>
  </si>
  <si>
    <t>Gustavo Marciano - 04/02/2025 11:51:21</t>
  </si>
  <si>
    <t>Thiago Aparecido Pinto - 06/02/2025 09:27:30</t>
  </si>
  <si>
    <t>Waldrovany - 21/02/2025 11:02:23</t>
  </si>
  <si>
    <t>Gustavo Marciano - 21/02/2025 11:12:39</t>
  </si>
  <si>
    <t>Thiago Aparecido Pinto - 23/02/2025 15:04:06</t>
  </si>
  <si>
    <t>Waldrovany - 14/03/2025 16:20:41</t>
  </si>
  <si>
    <t>Thiago Aparecido Pinto - 14/03/2025 16:25:33</t>
  </si>
  <si>
    <t>Nayara Rodrigues Conceição - 14/03/2025 16:55:33</t>
  </si>
  <si>
    <t>Waldrovany - 14/03/2025 17:01:43</t>
  </si>
  <si>
    <t>Emerson Nakano - 14/03/2025 17:11:08</t>
  </si>
  <si>
    <t>Thiago Aparecido Pinto - 14/03/2025 17:13:26</t>
  </si>
  <si>
    <t>Waldrovany - 18/03/2025 10:05:18</t>
  </si>
  <si>
    <t>Thiago Aparecido Pinto - 18/03/2025 10:15:17</t>
  </si>
  <si>
    <t>Emerson Nakano - 18/03/2025 15:25:43</t>
  </si>
  <si>
    <t>Waldrovany - 31/03/2025 11:38:14</t>
  </si>
  <si>
    <t>Emerson Nakano - 31/03/2025 11:51:11</t>
  </si>
  <si>
    <t>Thiago Aparecido Pinto - 31/03/2025 13:24:58</t>
  </si>
  <si>
    <t>Gustavo Marciano - 04/03/2025 13:15:09</t>
  </si>
  <si>
    <t>Thiago Aparecido Pinto - 04/03/2025 16:30:02</t>
  </si>
  <si>
    <t>Gustavo Marciano - 05/03/2025 17:21:23</t>
  </si>
  <si>
    <t>Waldrovany - 06/03/2025 16:12:27</t>
  </si>
  <si>
    <t>Thiago Aparecido Pinto - 08/03/2025 09:12:23</t>
  </si>
  <si>
    <t>Waldrovany - 14/03/2025 16:31:49</t>
  </si>
  <si>
    <t>Thiago Aparecido Pinto - 14/03/2025 16:33:17</t>
  </si>
  <si>
    <t>Nayara Rodrigues Conceição - 14/03/2025 16:55:37</t>
  </si>
  <si>
    <t>Waldrovany - 14/03/2025 17:01:49</t>
  </si>
  <si>
    <t>Emerson Nakano - 14/03/2025 17:11:11</t>
  </si>
  <si>
    <t>Thiago Aparecido Pinto - 14/03/2025 17:13:30</t>
  </si>
  <si>
    <t>Waldrovany - 18/03/2025 10:04:06</t>
  </si>
  <si>
    <t>Thiago Aparecido Pinto - 18/03/2025 10:16:35</t>
  </si>
  <si>
    <t>Emerson Nakano - 18/03/2025 15:26:11</t>
  </si>
  <si>
    <t>Waldrovany - 31/03/2025 11:38:19</t>
  </si>
  <si>
    <t>Emerson Nakano - 31/03/2025 11:51:14</t>
  </si>
  <si>
    <t>Thiago Aparecido Pinto - 31/03/2025 13:25:04</t>
  </si>
  <si>
    <t>Gustavo Marciano - 24/02/2025 12:59:51</t>
  </si>
  <si>
    <t>Thiago Aparecido Pinto - 24/02/2025 13:46:39</t>
  </si>
  <si>
    <t>Gustavo Marciano - 25/02/2025 07:06:29</t>
  </si>
  <si>
    <t>Waldrovany - 04/03/2025 16:34:17</t>
  </si>
  <si>
    <t>Thiago Aparecido Pinto - 04/03/2025 16:37:08</t>
  </si>
  <si>
    <t>Waldrovany - 14/03/2025 16:32:08</t>
  </si>
  <si>
    <t>Thiago Aparecido Pinto - 14/03/2025 16:33:19</t>
  </si>
  <si>
    <t>Nayara Rodrigues Conceição - 14/03/2025 16:55:42</t>
  </si>
  <si>
    <t>Waldrovany - 14/03/2025 17:01:56</t>
  </si>
  <si>
    <t>Emerson Nakano - 14/03/2025 17:11:15</t>
  </si>
  <si>
    <t>Thiago Aparecido Pinto - 14/03/2025 17:13:35</t>
  </si>
  <si>
    <t>Waldrovany - 18/03/2025 10:07:22</t>
  </si>
  <si>
    <t>Thiago Aparecido Pinto - 18/03/2025 10:14:28</t>
  </si>
  <si>
    <t>Emerson Nakano - 18/03/2025 15:25:06</t>
  </si>
  <si>
    <t>Waldrovany - 31/03/2025 11:38:27</t>
  </si>
  <si>
    <t>Emerson Nakano - 31/03/2025 11:51:17</t>
  </si>
  <si>
    <t>Thiago Aparecido Pinto - 31/03/2025 13:25:10</t>
  </si>
  <si>
    <t>Gustavo Marciano - 04/03/2025 13:15:11</t>
  </si>
  <si>
    <t>Thiago Aparecido Pinto - 04/03/2025 16:30:06</t>
  </si>
  <si>
    <t>Gustavo Marciano - 05/03/2025 13:41:37</t>
  </si>
  <si>
    <t>Waldrovany - 06/03/2025 16:12:20</t>
  </si>
  <si>
    <t>Thiago Aparecido Pinto - 08/03/2025 09:12:17</t>
  </si>
  <si>
    <t>Waldrovany - 14/03/2025 16:33:02</t>
  </si>
  <si>
    <t>Thiago Aparecido Pinto - 14/03/2025 16:33:21</t>
  </si>
  <si>
    <t>Nayara Rodrigues Conceição - 14/03/2025 16:55:46</t>
  </si>
  <si>
    <t>Waldrovany - 14/03/2025 17:02:02</t>
  </si>
  <si>
    <t>Emerson Nakano - 14/03/2025 17:11:18</t>
  </si>
  <si>
    <t>Thiago Aparecido Pinto - 14/03/2025 17:13:40</t>
  </si>
  <si>
    <t>Waldrovany - 18/03/2025 10:07:19</t>
  </si>
  <si>
    <t>Emerson Nakano - 18/03/2025 10:13:00</t>
  </si>
  <si>
    <t>Thiago Aparecido Pinto - 18/03/2025 10:39:21</t>
  </si>
  <si>
    <t>Waldrovany - 31/03/2025 11:38:33</t>
  </si>
  <si>
    <t>Emerson Nakano - 31/03/2025 11:51:20</t>
  </si>
  <si>
    <t>Thiago Aparecido Pinto - 31/03/2025 13:25:17</t>
  </si>
  <si>
    <t>Gustavo Marciano - 28/01/2025 07:54:14</t>
  </si>
  <si>
    <t>Thiago Aparecido Pinto - 28/01/2025 08:00:03</t>
  </si>
  <si>
    <t>Gustavo Marciano - 20/02/2025 07:01:56</t>
  </si>
  <si>
    <t>Waldrovany - 21/02/2025 11:01:59</t>
  </si>
  <si>
    <t>Thiago Aparecido Pinto - 23/02/2025 15:00:02</t>
  </si>
  <si>
    <t>Waldrovany - 13/03/2025 08:15:49</t>
  </si>
  <si>
    <t>Thiago Aparecido Pinto - 13/03/2025 08:18:01</t>
  </si>
  <si>
    <t>Nayara Rodrigues Conceição - 14/03/2025 16:55:50</t>
  </si>
  <si>
    <t>Waldrovany - 14/03/2025 17:02:07</t>
  </si>
  <si>
    <t>Emerson Nakano - 14/03/2025 17:11:23</t>
  </si>
  <si>
    <t>Thiago Aparecido Pinto - 14/03/2025 17:13:44</t>
  </si>
  <si>
    <t>Waldrovany - 18/03/2025 10:05:33</t>
  </si>
  <si>
    <t>Emerson Nakano - 18/03/2025 10:13:13</t>
  </si>
  <si>
    <t>Thiago Aparecido Pinto - 18/03/2025 10:39:57</t>
  </si>
  <si>
    <t>Waldrovany - 31/03/2025 11:38:38</t>
  </si>
  <si>
    <t>Emerson Nakano - 31/03/2025 11:51:23</t>
  </si>
  <si>
    <t>Thiago Aparecido Pinto - 31/03/2025 13:25:23</t>
  </si>
  <si>
    <t>Gustavo Marciano - 04/02/2025 11:51:29</t>
  </si>
  <si>
    <t>Thiago Aparecido Pinto - 04/02/2025 15:43:34</t>
  </si>
  <si>
    <t>Gustavo Marciano - 13/02/2025 16:54:51</t>
  </si>
  <si>
    <t>Waldrovany - 14/02/2025 22:28:54</t>
  </si>
  <si>
    <t>Thiago Aparecido Pinto - 14/02/2025 22:31:21</t>
  </si>
  <si>
    <t>Waldrovany - 06/03/2025 16:15:06</t>
  </si>
  <si>
    <t>Thiago Aparecido Pinto - 06/03/2025 16:20:22</t>
  </si>
  <si>
    <t>Nayara Rodrigues Conceição - 12/03/2025 13:11:12</t>
  </si>
  <si>
    <t>Waldrovany - 13/03/2025 08:08:23</t>
  </si>
  <si>
    <t>Emerson Nakano - 13/03/2025 10:04:37</t>
  </si>
  <si>
    <t>Thiago Aparecido Pinto - 13/03/2025 10:06:50</t>
  </si>
  <si>
    <t>Waldrovany - 18/03/2025 10:04:27</t>
  </si>
  <si>
    <t>Emerson Nakano - 18/03/2025 10:13:24</t>
  </si>
  <si>
    <t>Thiago Aparecido Pinto - 18/03/2025 10:41:51</t>
  </si>
  <si>
    <t>Waldrovany - 31/03/2025 11:39:02</t>
  </si>
  <si>
    <t>Emerson Nakano - 31/03/2025 11:51:26</t>
  </si>
  <si>
    <t>Thiago Aparecido Pinto - 31/03/2025 13:25:29</t>
  </si>
  <si>
    <t>Gustavo Marciano - 04/02/2025 11:51:32</t>
  </si>
  <si>
    <t>Thiago Aparecido Pinto - 04/02/2025 15:43:50</t>
  </si>
  <si>
    <t>Gustavo Marciano - 14/02/2025 13:52:11</t>
  </si>
  <si>
    <t>Waldrovany - 14/02/2025 22:28:57</t>
  </si>
  <si>
    <t>Thiago Aparecido Pinto - 14/02/2025 22:31:24</t>
  </si>
  <si>
    <t>Waldrovany - 06/03/2025 16:15:26</t>
  </si>
  <si>
    <t>Thiago Aparecido Pinto - 06/03/2025 16:21:36</t>
  </si>
  <si>
    <t>Nayara Rodrigues Conceição - 12/03/2025 13:11:16</t>
  </si>
  <si>
    <t>Waldrovany - 13/03/2025 08:08:32</t>
  </si>
  <si>
    <t>Emerson Nakano - 13/03/2025 10:04:43</t>
  </si>
  <si>
    <t>Thiago Aparecido Pinto - 13/03/2025 10:06:56</t>
  </si>
  <si>
    <t>Waldrovany - 18/03/2025 10:04:52</t>
  </si>
  <si>
    <t>Emerson Nakano - 18/03/2025 10:12:18</t>
  </si>
  <si>
    <t>Thiago Aparecido Pinto - 18/03/2025 10:16:40</t>
  </si>
  <si>
    <t>Waldrovany - 31/03/2025 11:39:08</t>
  </si>
  <si>
    <t>Emerson Nakano - 31/03/2025 11:51:29</t>
  </si>
  <si>
    <t>Thiago Aparecido Pinto - 31/03/2025 13:25:35</t>
  </si>
  <si>
    <t>Gustavo Marciano - 04/02/2025 11:51:44</t>
  </si>
  <si>
    <t>Thiago Aparecido Pinto - 04/02/2025 15:44:15</t>
  </si>
  <si>
    <t>Gustavo Marciano - 14/02/2025 15:15:44</t>
  </si>
  <si>
    <t>Waldrovany - 14/02/2025 22:29:08</t>
  </si>
  <si>
    <t>Thiago Aparecido Pinto - 14/02/2025 22:31:37</t>
  </si>
  <si>
    <t>Waldrovany - 06/03/2025 16:15:18</t>
  </si>
  <si>
    <t>Thiago Aparecido Pinto - 06/03/2025 16:21:50</t>
  </si>
  <si>
    <t>Nayara Rodrigues Conceição - 12/03/2025 13:11:19</t>
  </si>
  <si>
    <t>Waldrovany - 13/03/2025 08:08:40</t>
  </si>
  <si>
    <t>Emerson Nakano - 13/03/2025 10:05:19</t>
  </si>
  <si>
    <t>Thiago Aparecido Pinto - 13/03/2025 10:07:00</t>
  </si>
  <si>
    <t>Waldrovany - 18/03/2025 10:04:30</t>
  </si>
  <si>
    <t>Emerson Nakano - 18/03/2025 10:13:27</t>
  </si>
  <si>
    <t>Thiago Aparecido Pinto - 18/03/2025 10:41:58</t>
  </si>
  <si>
    <t>Waldrovany - 31/03/2025 11:39:14</t>
  </si>
  <si>
    <t>Emerson Nakano - 31/03/2025 11:51:32</t>
  </si>
  <si>
    <t>Thiago Aparecido Pinto - 31/03/2025 13:25:40</t>
  </si>
  <si>
    <t>Gustavo Marciano - 04/02/2025 11:51:34</t>
  </si>
  <si>
    <t>Thiago Aparecido Pinto - 04/02/2025 15:43:55</t>
  </si>
  <si>
    <t>Gustavo Marciano - 14/02/2025 15:15:17</t>
  </si>
  <si>
    <t>Waldrovany - 14/02/2025 22:29:00</t>
  </si>
  <si>
    <t>Thiago Aparecido Pinto - 14/02/2025 22:31:27</t>
  </si>
  <si>
    <t>Waldrovany - 06/03/2025 16:15:09</t>
  </si>
  <si>
    <t>Thiago Aparecido Pinto - 06/03/2025 16:21:57</t>
  </si>
  <si>
    <t>Nayara Rodrigues Conceição - 12/03/2025 13:11:24</t>
  </si>
  <si>
    <t>Waldrovany - 13/03/2025 08:09:00</t>
  </si>
  <si>
    <t>Emerson Nakano - 13/03/2025 10:05:15</t>
  </si>
  <si>
    <t>Thiago Aparecido Pinto - 13/03/2025 10:07:05</t>
  </si>
  <si>
    <t>Waldrovany - 18/03/2025 10:04:33</t>
  </si>
  <si>
    <t>Emerson Nakano - 18/03/2025 10:13:29</t>
  </si>
  <si>
    <t>Thiago Aparecido Pinto - 18/03/2025 10:42:05</t>
  </si>
  <si>
    <t>Waldrovany - 31/03/2025 11:39:20</t>
  </si>
  <si>
    <t>Emerson Nakano - 31/03/2025 11:51:35</t>
  </si>
  <si>
    <t>Thiago Aparecido Pinto - 31/03/2025 13:25:46</t>
  </si>
  <si>
    <t>Gustavo Marciano - 04/02/2025 11:51:37</t>
  </si>
  <si>
    <t>Thiago Aparecido Pinto - 04/02/2025 15:44:00</t>
  </si>
  <si>
    <t>Gustavo Marciano - 14/02/2025 15:15:20</t>
  </si>
  <si>
    <t>Waldrovany - 14/02/2025 22:29:02</t>
  </si>
  <si>
    <t>Thiago Aparecido Pinto - 14/02/2025 22:31:30</t>
  </si>
  <si>
    <t>Waldrovany - 06/03/2025 16:15:35</t>
  </si>
  <si>
    <t>Thiago Aparecido Pinto - 06/03/2025 16:21:34</t>
  </si>
  <si>
    <t>Nayara Rodrigues Conceição - 12/03/2025 13:11:27</t>
  </si>
  <si>
    <t>Waldrovany - 13/03/2025 08:08:47</t>
  </si>
  <si>
    <t>Emerson Nakano - 13/03/2025 10:05:10</t>
  </si>
  <si>
    <t>Thiago Aparecido Pinto - 13/03/2025 10:07:09</t>
  </si>
  <si>
    <t>Waldrovany - 18/03/2025 10:04:45</t>
  </si>
  <si>
    <t>Emerson Nakano - 18/03/2025 10:12:21</t>
  </si>
  <si>
    <t>Thiago Aparecido Pinto - 18/03/2025 10:16:45</t>
  </si>
  <si>
    <t>Waldrovany - 31/03/2025 11:39:25</t>
  </si>
  <si>
    <t>Emerson Nakano - 31/03/2025 11:51:37</t>
  </si>
  <si>
    <t>Thiago Aparecido Pinto - 31/03/2025 13:25:53</t>
  </si>
  <si>
    <t>Gustavo Marciano - 04/02/2025 11:51:47</t>
  </si>
  <si>
    <t>Thiago Aparecido Pinto - 04/02/2025 15:43:44</t>
  </si>
  <si>
    <t>Waldrovany - 17/02/2025 09:55:56</t>
  </si>
  <si>
    <t>Gustavo Marciano - 17/02/2025 11:50:37</t>
  </si>
  <si>
    <t>Thiago Aparecido Pinto - 17/02/2025 11:52:40</t>
  </si>
  <si>
    <t>Waldrovany - 06/03/2025 16:15:22</t>
  </si>
  <si>
    <t>Thiago Aparecido Pinto - 06/03/2025 16:21:48</t>
  </si>
  <si>
    <t>Nayara Rodrigues Conceição - 12/03/2025 13:11:30</t>
  </si>
  <si>
    <t>Waldrovany - 13/03/2025 08:08:53</t>
  </si>
  <si>
    <t>Emerson Nakano - 13/03/2025 10:05:01</t>
  </si>
  <si>
    <t>Thiago Aparecido Pinto - 13/03/2025 10:07:14</t>
  </si>
  <si>
    <t>Waldrovany - 18/03/2025 10:04:37</t>
  </si>
  <si>
    <t>Emerson Nakano - 18/03/2025 10:13:32</t>
  </si>
  <si>
    <t>Thiago Aparecido Pinto - 18/03/2025 10:42:11</t>
  </si>
  <si>
    <t>Waldrovany - 31/03/2025 11:39:31</t>
  </si>
  <si>
    <t>Emerson Nakano - 31/03/2025 11:51:40</t>
  </si>
  <si>
    <t>Thiago Aparecido Pinto - 31/03/2025 13:26:08</t>
  </si>
  <si>
    <t>Gustavo Marciano - 04/02/2025 11:51:39</t>
  </si>
  <si>
    <t>Thiago Aparecido Pinto - 04/02/2025 15:44:05</t>
  </si>
  <si>
    <t>Gustavo Marciano - 14/02/2025 15:15:38</t>
  </si>
  <si>
    <t>Waldrovany - 14/02/2025 22:29:04</t>
  </si>
  <si>
    <t>Thiago Aparecido Pinto - 14/02/2025 22:31:32</t>
  </si>
  <si>
    <t>Waldrovany - 06/03/2025 16:15:15</t>
  </si>
  <si>
    <t>Thiago Aparecido Pinto - 06/03/2025 16:21:55</t>
  </si>
  <si>
    <t>Nayara Rodrigues Conceição - 12/03/2025 13:11:33</t>
  </si>
  <si>
    <t>Waldrovany - 13/03/2025 08:08:56</t>
  </si>
  <si>
    <t>Emerson Nakano - 13/03/2025 10:05:06</t>
  </si>
  <si>
    <t>Thiago Aparecido Pinto - 13/03/2025 10:07:19</t>
  </si>
  <si>
    <t>Waldrovany - 18/03/2025 10:04:41</t>
  </si>
  <si>
    <t>Emerson Nakano - 18/03/2025 10:13:35</t>
  </si>
  <si>
    <t>Thiago Aparecido Pinto - 18/03/2025 10:42:18</t>
  </si>
  <si>
    <t>Waldrovany - 31/03/2025 11:39:36</t>
  </si>
  <si>
    <t>Emerson Nakano - 31/03/2025 11:51:42</t>
  </si>
  <si>
    <t>Thiago Aparecido Pinto - 31/03/2025 13:26:15</t>
  </si>
  <si>
    <t>Gustavo Marciano - 04/02/2025 11:51:42</t>
  </si>
  <si>
    <t>Thiago Aparecido Pinto - 04/02/2025 15:44:10</t>
  </si>
  <si>
    <t>Gustavo Marciano - 14/02/2025 15:15:40</t>
  </si>
  <si>
    <t>Waldrovany - 14/02/2025 22:29:06</t>
  </si>
  <si>
    <t>Thiago Aparecido Pinto - 14/02/2025 22:31:35</t>
  </si>
  <si>
    <t>Waldrovany - 06/03/2025 16:15:38</t>
  </si>
  <si>
    <t>Thiago Aparecido Pinto - 06/03/2025 16:21:32</t>
  </si>
  <si>
    <t>Nayara Rodrigues Conceição - 12/03/2025 13:11:36</t>
  </si>
  <si>
    <t>Waldrovany - 13/03/2025 08:09:06</t>
  </si>
  <si>
    <t>Emerson Nakano - 13/03/2025 10:04:56</t>
  </si>
  <si>
    <t>Thiago Aparecido Pinto - 13/03/2025 10:07:24</t>
  </si>
  <si>
    <t>Waldrovany - 18/03/2025 10:04:48</t>
  </si>
  <si>
    <t>Emerson Nakano - 18/03/2025 10:12:25</t>
  </si>
  <si>
    <t>Thiago Aparecido Pinto - 18/03/2025 10:16:49</t>
  </si>
  <si>
    <t>Waldrovany - 31/03/2025 11:39:43</t>
  </si>
  <si>
    <t>Emerson Nakano - 31/03/2025 11:51:47</t>
  </si>
  <si>
    <t>Thiago Aparecido Pinto - 31/03/2025 13:26:20</t>
  </si>
  <si>
    <t>Gustavo Marciano - 13/02/2025 08:37:40</t>
  </si>
  <si>
    <t>Thiago Aparecido Pinto - 13/02/2025 11:45:36</t>
  </si>
  <si>
    <t>Waldrovany - 13/02/2025 14:14:07</t>
  </si>
  <si>
    <t>Gustavo Marciano - 21/02/2025 11:13:11</t>
  </si>
  <si>
    <t>Thiago Aparecido Pinto - 23/02/2025 15:04:53</t>
  </si>
  <si>
    <t>Waldrovany - 12/03/2025 08:18:01</t>
  </si>
  <si>
    <t>Thiago Aparecido Pinto - 12/03/2025 08:19:39</t>
  </si>
  <si>
    <t>Waldrovany - 13/03/2025 07:31:16</t>
  </si>
  <si>
    <t>Nayara Rodrigues Conceição - 13/03/2025 09:09:48</t>
  </si>
  <si>
    <t>Emerson Nakano - 13/03/2025 11:04:32</t>
  </si>
  <si>
    <t>Thiago Aparecido Pinto - 13/03/2025 11:10:00</t>
  </si>
  <si>
    <t>Waldrovany - 13/03/2025 18:04:42</t>
  </si>
  <si>
    <t>Emerson Nakano - 14/03/2025 09:13:35</t>
  </si>
  <si>
    <t>Thiago Aparecido Pinto - 14/03/2025 17:19:31</t>
  </si>
  <si>
    <t>Waldrovany - 31/03/2025 11:40:02</t>
  </si>
  <si>
    <t>Emerson Nakano - 31/03/2025 11:51:50</t>
  </si>
  <si>
    <t>Thiago Aparecido Pinto - 31/03/2025 13:26:29</t>
  </si>
  <si>
    <t>Gustavo Marciano - 31/01/2025 10:50:50</t>
  </si>
  <si>
    <t>Thiago Aparecido Pinto - 31/01/2025 11:16:44</t>
  </si>
  <si>
    <t>Gustavo Marciano - 20/02/2025 07:02:02</t>
  </si>
  <si>
    <t>Waldrovany - 21/02/2025 11:02:26</t>
  </si>
  <si>
    <t>Thiago Aparecido Pinto - 21/02/2025 11:22:37</t>
  </si>
  <si>
    <t>Waldrovany - 11/03/2025 10:53:34</t>
  </si>
  <si>
    <t>Thiago Aparecido Pinto - 11/03/2025 10:54:31</t>
  </si>
  <si>
    <t>Nayara Rodrigues Conceição - 12/03/2025 09:49:56</t>
  </si>
  <si>
    <t>Waldrovany - 12/03/2025 09:51:25</t>
  </si>
  <si>
    <t>Thiago Aparecido Pinto - 12/03/2025 10:31:13</t>
  </si>
  <si>
    <t>Emerson Nakano - 12/03/2025 12:57:44</t>
  </si>
  <si>
    <t>Waldrovany - 13/03/2025 18:30:44</t>
  </si>
  <si>
    <t>Emerson Nakano - 14/03/2025 09:12:16</t>
  </si>
  <si>
    <t>Thiago Aparecido Pinto - 14/03/2025 17:18:32</t>
  </si>
  <si>
    <t>Waldrovany - 31/03/2025 11:39:54</t>
  </si>
  <si>
    <t>Emerson Nakano - 31/03/2025 11:51:53</t>
  </si>
  <si>
    <t>Thiago Aparecido Pinto - 31/03/2025 13:26:39</t>
  </si>
  <si>
    <t>Gustavo Marciano - 08/02/2025 15:49:19</t>
  </si>
  <si>
    <t>Thiago Aparecido Pinto - 10/02/2025 15:08:44</t>
  </si>
  <si>
    <t>Waldrovany - 18/02/2025 07:39:12</t>
  </si>
  <si>
    <t>Gustavo Marciano - 18/02/2025 07:40:37</t>
  </si>
  <si>
    <t>Thiago Aparecido Pinto - 18/02/2025 07:51:58</t>
  </si>
  <si>
    <t>Waldrovany - 12/03/2025 08:25:36</t>
  </si>
  <si>
    <t>Thiago Aparecido Pinto - 12/03/2025 08:26:02</t>
  </si>
  <si>
    <t>Nayara Rodrigues Conceição - 12/03/2025 09:49:39</t>
  </si>
  <si>
    <t>Waldrovany - 12/03/2025 09:51:33</t>
  </si>
  <si>
    <t>Thiago Aparecido Pinto - 12/03/2025 10:31:16</t>
  </si>
  <si>
    <t>Emerson Nakano - 12/03/2025 12:57:52</t>
  </si>
  <si>
    <t>Waldrovany - 13/03/2025 18:30:54</t>
  </si>
  <si>
    <t>Emerson Nakano - 14/03/2025 09:12:22</t>
  </si>
  <si>
    <t>Thiago Aparecido Pinto - 14/03/2025 17:18:38</t>
  </si>
  <si>
    <t>Waldrovany - 31/03/2025 11:40:10</t>
  </si>
  <si>
    <t>Emerson Nakano - 31/03/2025 11:51:55</t>
  </si>
  <si>
    <t>Thiago Aparecido Pinto - 31/03/2025 13:26:46</t>
  </si>
  <si>
    <t>Gustavo Marciano - 30/01/2025 23:09:52</t>
  </si>
  <si>
    <t>Thiago Aparecido Pinto - 31/01/2025 11:17:09</t>
  </si>
  <si>
    <t>Waldrovany - 21/02/2025 11:02:38</t>
  </si>
  <si>
    <t>Gustavo Marciano - 21/02/2025 11:12:44</t>
  </si>
  <si>
    <t>Thiago Aparecido Pinto - 21/02/2025 11:22:22</t>
  </si>
  <si>
    <t>Waldrovany - 12/03/2025 10:15:02</t>
  </si>
  <si>
    <t>Thiago Aparecido Pinto - 12/03/2025 10:16:02</t>
  </si>
  <si>
    <t>Nayara Rodrigues Conceição - 12/03/2025 11:21:37</t>
  </si>
  <si>
    <t>Waldrovany - 13/03/2025 07:31:27</t>
  </si>
  <si>
    <t>Emerson Nakano - 13/03/2025 11:03:49</t>
  </si>
  <si>
    <t>Thiago Aparecido Pinto - 13/03/2025 11:10:04</t>
  </si>
  <si>
    <t>Waldrovany - 18/03/2025 10:05:53</t>
  </si>
  <si>
    <t>Emerson Nakano - 18/03/2025 10:14:03</t>
  </si>
  <si>
    <t>Thiago Aparecido Pinto - 18/03/2025 10:43:47</t>
  </si>
  <si>
    <t>Waldrovany - 31/03/2025 11:40:17</t>
  </si>
  <si>
    <t>Emerson Nakano - 31/03/2025 11:51:58</t>
  </si>
  <si>
    <t>Thiago Aparecido Pinto - 31/03/2025 13:26:52</t>
  </si>
  <si>
    <t>Gustavo Marciano - 17/02/2025 07:29:30</t>
  </si>
  <si>
    <t>Thiago Aparecido Pinto - 17/02/2025 09:39:26</t>
  </si>
  <si>
    <t>Waldrovany - 21/02/2025 11:02:41</t>
  </si>
  <si>
    <t>Gustavo Marciano - 21/02/2025 11:12:46</t>
  </si>
  <si>
    <t>Thiago Aparecido Pinto - 21/02/2025 11:22:28</t>
  </si>
  <si>
    <t>Waldrovany - 06/03/2025 16:16:56</t>
  </si>
  <si>
    <t>Thiago Aparecido Pinto - 06/03/2025 16:21:11</t>
  </si>
  <si>
    <t>Nayara Rodrigues Conceição - 12/03/2025 09:49:15</t>
  </si>
  <si>
    <t>Waldrovany - 12/03/2025 09:51:41</t>
  </si>
  <si>
    <t>Thiago Aparecido Pinto - 12/03/2025 10:31:19</t>
  </si>
  <si>
    <t>Emerson Nakano - 12/03/2025 12:57:57</t>
  </si>
  <si>
    <t>Waldrovany - 18/03/2025 10:05:49</t>
  </si>
  <si>
    <t>Emerson Nakano - 18/03/2025 10:14:06</t>
  </si>
  <si>
    <t>Thiago Aparecido Pinto - 18/03/2025 10:43:55</t>
  </si>
  <si>
    <t>Waldrovany - 31/03/2025 11:40:23</t>
  </si>
  <si>
    <t>Emerson Nakano - 31/03/2025 11:52:01</t>
  </si>
  <si>
    <t>Thiago Aparecido Pinto - 31/03/2025 13:26:58</t>
  </si>
  <si>
    <t>Gustavo Marciano - 11/02/2025 16:35:37</t>
  </si>
  <si>
    <t>Thiago Aparecido Pinto - 11/02/2025 17:54:34</t>
  </si>
  <si>
    <t>Gustavo Marciano - 13/02/2025 12:32:50</t>
  </si>
  <si>
    <t>Waldrovany - 13/02/2025 14:14:01</t>
  </si>
  <si>
    <t>Thiago Aparecido Pinto - 13/02/2025 14:20:21</t>
  </si>
  <si>
    <t>Waldrovany - 17/02/2025 10:28:06</t>
  </si>
  <si>
    <t>Thiago Aparecido Pinto - 18/02/2025 07:36:21</t>
  </si>
  <si>
    <t>Nayara Rodrigues Conceição - 12/03/2025 09:48:59</t>
  </si>
  <si>
    <t>Waldrovany - 12/03/2025 09:51:49</t>
  </si>
  <si>
    <t>Thiago Aparecido Pinto - 12/03/2025 10:31:22</t>
  </si>
  <si>
    <t>Emerson Nakano - 12/03/2025 12:58:02</t>
  </si>
  <si>
    <t>Waldrovany - 14/03/2025 17:36:46</t>
  </si>
  <si>
    <t>Emerson Nakano - 18/03/2025 10:13:42</t>
  </si>
  <si>
    <t>Thiago Aparecido Pinto - 18/03/2025 10:42:39</t>
  </si>
  <si>
    <t>Waldrovany - 31/03/2025 11:40:30</t>
  </si>
  <si>
    <t>Emerson Nakano - 31/03/2025 11:52:04</t>
  </si>
  <si>
    <t>Thiago Aparecido Pinto - 31/03/2025 13:27:05</t>
  </si>
  <si>
    <t>Gustavo Marciano - 11/02/2025 16:35:39</t>
  </si>
  <si>
    <t>Thiago Aparecido Pinto - 11/02/2025 17:54:37</t>
  </si>
  <si>
    <t>Gustavo Marciano - 13/02/2025 12:32:53</t>
  </si>
  <si>
    <t>Waldrovany - 13/02/2025 14:14:03</t>
  </si>
  <si>
    <t>Thiago Aparecido Pinto - 13/02/2025 14:20:24</t>
  </si>
  <si>
    <t>Waldrovany - 17/02/2025 10:28:10</t>
  </si>
  <si>
    <t>Thiago Aparecido Pinto - 18/02/2025 07:36:26</t>
  </si>
  <si>
    <t>Nayara Rodrigues Conceição - 03/03/2025 13:49:41</t>
  </si>
  <si>
    <t>Waldrovany - 11/03/2025 14:06:48</t>
  </si>
  <si>
    <t>Thiago Aparecido Pinto - 11/03/2025 14:06:59</t>
  </si>
  <si>
    <t>Emerson Nakano - 11/03/2025 16:36:55</t>
  </si>
  <si>
    <t>Waldrovany - 12/03/2025 09:33:29</t>
  </si>
  <si>
    <t>Emerson Nakano - 12/03/2025 15:49:53</t>
  </si>
  <si>
    <t>Thiago Aparecido Pinto - 12/03/2025 16:03:16</t>
  </si>
  <si>
    <t>Waldrovany - 31/03/2025 11:40:37</t>
  </si>
  <si>
    <t>Emerson Nakano - 31/03/2025 11:52:07</t>
  </si>
  <si>
    <t>Thiago Aparecido Pinto - 31/03/2025 13:27:13</t>
  </si>
  <si>
    <t>Gustavo Marciano - 17/02/2025 07:29:25</t>
  </si>
  <si>
    <t>Thiago Aparecido Pinto - 17/02/2025 09:39:23</t>
  </si>
  <si>
    <t>Waldrovany - 17/02/2025 09:56:03</t>
  </si>
  <si>
    <t>Gustavo Marciano - 17/02/2025 11:50:48</t>
  </si>
  <si>
    <t>Thiago Aparecido Pinto - 17/02/2025 11:52:55</t>
  </si>
  <si>
    <t>Waldrovany - 12/03/2025 10:15:08</t>
  </si>
  <si>
    <t>Thiago Aparecido Pinto - 12/03/2025 10:16:06</t>
  </si>
  <si>
    <t>Nayara Rodrigues Conceição - 12/03/2025 13:11:59</t>
  </si>
  <si>
    <t>Waldrovany - 13/03/2025 07:31:35</t>
  </si>
  <si>
    <t>Emerson Nakano - 13/03/2025 11:03:53</t>
  </si>
  <si>
    <t>Thiago Aparecido Pinto - 13/03/2025 11:10:07</t>
  </si>
  <si>
    <t>Waldrovany - 13/03/2025 18:31:05</t>
  </si>
  <si>
    <t>Emerson Nakano - 14/03/2025 09:12:28</t>
  </si>
  <si>
    <t>Thiago Aparecido Pinto - 14/03/2025 17:18:44</t>
  </si>
  <si>
    <t>Waldrovany - 31/03/2025 11:40:43</t>
  </si>
  <si>
    <t>Emerson Nakano - 31/03/2025 11:52:10</t>
  </si>
  <si>
    <t>Thiago Aparecido Pinto - 31/03/2025 13:27:19</t>
  </si>
  <si>
    <t>Gustavo Marciano - 31/01/2025 10:51:20</t>
  </si>
  <si>
    <t>Thiago Aparecido Pinto - 31/01/2025 11:17:24</t>
  </si>
  <si>
    <t>Waldrovany - 21/02/2025 11:02:43</t>
  </si>
  <si>
    <t>Gustavo Marciano - 21/02/2025 11:12:51</t>
  </si>
  <si>
    <t>Thiago Aparecido Pinto - 23/02/2025 15:04:10</t>
  </si>
  <si>
    <t>Waldrovany - 06/03/2025 16:16:50</t>
  </si>
  <si>
    <t>Thiago Aparecido Pinto - 06/03/2025 16:21:13</t>
  </si>
  <si>
    <t>Nayara Rodrigues Conceição - 12/03/2025 09:48:43</t>
  </si>
  <si>
    <t>Waldrovany - 12/03/2025 09:51:57</t>
  </si>
  <si>
    <t>Thiago Aparecido Pinto - 12/03/2025 10:31:24</t>
  </si>
  <si>
    <t>Emerson Nakano - 12/03/2025 12:58:06</t>
  </si>
  <si>
    <t>Waldrovany - 18/03/2025 10:05:57</t>
  </si>
  <si>
    <t>Emerson Nakano - 18/03/2025 10:14:09</t>
  </si>
  <si>
    <t>Thiago Aparecido Pinto - 18/03/2025 10:44:05</t>
  </si>
  <si>
    <t>Waldrovany - 31/03/2025 11:40:50</t>
  </si>
  <si>
    <t>Emerson Nakano - 31/03/2025 11:52:13</t>
  </si>
  <si>
    <t>Thiago Aparecido Pinto - 31/03/2025 13:27:27</t>
  </si>
  <si>
    <t>Gustavo Marciano - 13/02/2025 08:37:55</t>
  </si>
  <si>
    <t>Thiago Aparecido Pinto - 13/02/2025 11:45:42</t>
  </si>
  <si>
    <t>Waldrovany - 17/02/2025 09:56:07</t>
  </si>
  <si>
    <t>Gustavo Marciano - 17/02/2025 11:50:58</t>
  </si>
  <si>
    <t>Thiago Aparecido Pinto - 17/02/2025 11:53:00</t>
  </si>
  <si>
    <t>Waldrovany - 06/03/2025 16:16:29</t>
  </si>
  <si>
    <t>Thiago Aparecido Pinto - 06/03/2025 16:21:16</t>
  </si>
  <si>
    <t>Nayara Rodrigues Conceição - 12/03/2025 09:48:33</t>
  </si>
  <si>
    <t>Waldrovany - 12/03/2025 09:52:05</t>
  </si>
  <si>
    <t>Thiago Aparecido Pinto - 12/03/2025 10:31:27</t>
  </si>
  <si>
    <t>Emerson Nakano - 12/03/2025 12:58:11</t>
  </si>
  <si>
    <t>Waldrovany - 18/03/2025 10:06:00</t>
  </si>
  <si>
    <t>Emerson Nakano - 18/03/2025 10:14:12</t>
  </si>
  <si>
    <t>Thiago Aparecido Pinto - 18/03/2025 10:44:45</t>
  </si>
  <si>
    <t>Waldrovany - 31/03/2025 11:41:00</t>
  </si>
  <si>
    <t>Emerson Nakano - 31/03/2025 11:52:16</t>
  </si>
  <si>
    <t>Thiago Aparecido Pinto - 31/03/2025 13:28:04</t>
  </si>
  <si>
    <t>Gustavo Marciano - 02/03/2025 11:29:18</t>
  </si>
  <si>
    <t>Thiago Aparecido Pinto - 02/03/2025 11:49:24</t>
  </si>
  <si>
    <t>Waldrovany - 06/03/2025 16:12:40</t>
  </si>
  <si>
    <t>Thiago Aparecido Pinto - 12/03/2025 10:20:28</t>
  </si>
  <si>
    <t>Waldrovany - 12/03/2025 10:20:58</t>
  </si>
  <si>
    <t>Thiago Aparecido Pinto - 12/03/2025 10:21:51</t>
  </si>
  <si>
    <t>Nayara Rodrigues Conceição - 12/03/2025 11:22:06</t>
  </si>
  <si>
    <t>Waldrovany - 12/03/2025 12:46:52</t>
  </si>
  <si>
    <t>Emerson Nakano - 12/03/2025 12:58:16</t>
  </si>
  <si>
    <t>Thiago Aparecido Pinto - 12/03/2025 16:44:38</t>
  </si>
  <si>
    <t>Waldrovany - 13/03/2025 17:33:30</t>
  </si>
  <si>
    <t>Emerson Nakano - 14/03/2025 09:13:27</t>
  </si>
  <si>
    <t>Thiago Aparecido Pinto - 14/03/2025 17:19:25</t>
  </si>
  <si>
    <t>Waldrovany - 31/03/2025 11:41:06</t>
  </si>
  <si>
    <t>Emerson Nakano - 31/03/2025 11:52:18</t>
  </si>
  <si>
    <t>Thiago Aparecido Pinto - 31/03/2025 13:28:10</t>
  </si>
  <si>
    <t>Gustavo Marciano - 13/02/2025 08:37:43</t>
  </si>
  <si>
    <t>Thiago Aparecido Pinto - 13/02/2025 11:45:38</t>
  </si>
  <si>
    <t>Waldrovany - 17/02/2025 09:56:00</t>
  </si>
  <si>
    <t>Gustavo Marciano - 17/02/2025 11:50:44</t>
  </si>
  <si>
    <t>Thiago Aparecido Pinto - 17/02/2025 11:52:50</t>
  </si>
  <si>
    <t>Waldrovany - 06/03/2025 16:16:09</t>
  </si>
  <si>
    <t>Thiago Aparecido Pinto - 06/03/2025 16:21:19</t>
  </si>
  <si>
    <t>Nayara Rodrigues Conceição - 12/03/2025 09:48:17</t>
  </si>
  <si>
    <t>Waldrovany - 12/03/2025 09:52:16</t>
  </si>
  <si>
    <t>Thiago Aparecido Pinto - 12/03/2025 10:31:30</t>
  </si>
  <si>
    <t>Emerson Nakano - 12/03/2025 12:58:22</t>
  </si>
  <si>
    <t>Waldrovany - 18/03/2025 10:06:04</t>
  </si>
  <si>
    <t>Emerson Nakano - 18/03/2025 10:14:14</t>
  </si>
  <si>
    <t>Thiago Aparecido Pinto - 18/03/2025 10:44:54</t>
  </si>
  <si>
    <t>Waldrovany - 31/03/2025 11:41:13</t>
  </si>
  <si>
    <t>Emerson Nakano - 31/03/2025 11:52:21</t>
  </si>
  <si>
    <t>Thiago Aparecido Pinto - 31/03/2025 13:28:15</t>
  </si>
  <si>
    <t>Gustavo Marciano - 31/01/2025 10:51:17</t>
  </si>
  <si>
    <t>Thiago Aparecido Pinto - 31/01/2025 11:17:14</t>
  </si>
  <si>
    <t>Waldrovany - 21/02/2025 11:02:45</t>
  </si>
  <si>
    <t>Gustavo Marciano - 21/02/2025 11:12:56</t>
  </si>
  <si>
    <t>Thiago Aparecido Pinto - 23/02/2025 15:04:16</t>
  </si>
  <si>
    <t>Waldrovany - 12/03/2025 08:04:23</t>
  </si>
  <si>
    <t>Thiago Aparecido Pinto - 12/03/2025 08:12:14</t>
  </si>
  <si>
    <t>Nayara Rodrigues Conceição - 12/03/2025 09:48:04</t>
  </si>
  <si>
    <t>Waldrovany - 12/03/2025 09:52:24</t>
  </si>
  <si>
    <t>Thiago Aparecido Pinto - 12/03/2025 10:31:32</t>
  </si>
  <si>
    <t>Emerson Nakano - 12/03/2025 12:58:27</t>
  </si>
  <si>
    <t>Waldrovany - 13/03/2025 18:33:10</t>
  </si>
  <si>
    <t>Emerson Nakano - 14/03/2025 09:12:33</t>
  </si>
  <si>
    <t>Thiago Aparecido Pinto - 14/03/2025 17:19:01</t>
  </si>
  <si>
    <t>Waldrovany - 31/03/2025 11:41:19</t>
  </si>
  <si>
    <t>Emerson Nakano - 31/03/2025 11:52:24</t>
  </si>
  <si>
    <t>Thiago Aparecido Pinto - 31/03/2025 13:28:23</t>
  </si>
  <si>
    <t>Gustavo Marciano - 31/01/2025 10:50:53</t>
  </si>
  <si>
    <t>Thiago Aparecido Pinto - 31/01/2025 11:16:46</t>
  </si>
  <si>
    <t>Waldrovany - 17/02/2025 10:27:47</t>
  </si>
  <si>
    <t>Gustavo Marciano - 17/02/2025 11:50:41</t>
  </si>
  <si>
    <t>Thiago Aparecido Pinto - 17/02/2025 11:52:44</t>
  </si>
  <si>
    <t>Waldrovany - 06/03/2025 16:15:42</t>
  </si>
  <si>
    <t>Thiago Aparecido Pinto - 06/03/2025 16:21:30</t>
  </si>
  <si>
    <t>Nayara Rodrigues Conceição - 12/03/2025 09:47:49</t>
  </si>
  <si>
    <t>Waldrovany - 12/03/2025 09:52:33</t>
  </si>
  <si>
    <t>Thiago Aparecido Pinto - 12/03/2025 10:31:34</t>
  </si>
  <si>
    <t>Emerson Nakano - 12/03/2025 12:58:33</t>
  </si>
  <si>
    <t>Waldrovany - 18/03/2025 10:06:08</t>
  </si>
  <si>
    <t>Emerson Nakano - 18/03/2025 10:14:17</t>
  </si>
  <si>
    <t>Thiago Aparecido Pinto - 18/03/2025 10:45:10</t>
  </si>
  <si>
    <t>Waldrovany - 31/03/2025 11:41:26</t>
  </si>
  <si>
    <t>Emerson Nakano - 31/03/2025 11:52:27</t>
  </si>
  <si>
    <t>Thiago Aparecido Pinto - 31/03/2025 13:28:29</t>
  </si>
  <si>
    <t>Gustavo Marciano - 02/03/2025 11:28:39</t>
  </si>
  <si>
    <t>Thiago Aparecido Pinto - 02/03/2025 11:49:15</t>
  </si>
  <si>
    <t>Gustavo Marciano - 03/03/2025 18:36:27</t>
  </si>
  <si>
    <t>Waldrovany - 04/03/2025 16:34:27</t>
  </si>
  <si>
    <t>Thiago Aparecido Pinto - 04/03/2025 16:37:12</t>
  </si>
  <si>
    <t>Waldrovany - 06/03/2025 16:15:45</t>
  </si>
  <si>
    <t>Thiago Aparecido Pinto - 06/03/2025 16:21:28</t>
  </si>
  <si>
    <t>Nayara Rodrigues Conceição - 12/03/2025 09:47:42</t>
  </si>
  <si>
    <t>Waldrovany - 12/03/2025 09:52:40</t>
  </si>
  <si>
    <t>Thiago Aparecido Pinto - 12/03/2025 10:31:37</t>
  </si>
  <si>
    <t>Emerson Nakano - 12/03/2025 12:58:39</t>
  </si>
  <si>
    <t>Waldrovany - 18/03/2025 10:06:53</t>
  </si>
  <si>
    <t>Emerson Nakano - 18/03/2025 10:13:46</t>
  </si>
  <si>
    <t>Thiago Aparecido Pinto - 18/03/2025 10:42:47</t>
  </si>
  <si>
    <t>Waldrovany - 31/03/2025 11:41:32</t>
  </si>
  <si>
    <t>Emerson Nakano - 31/03/2025 11:52:30</t>
  </si>
  <si>
    <t>Thiago Aparecido Pinto - 31/03/2025 13:28:37</t>
  </si>
  <si>
    <t>Gustavo Marciano - 02/03/2025 11:29:09</t>
  </si>
  <si>
    <t>Thiago Aparecido Pinto - 02/03/2025 11:49:18</t>
  </si>
  <si>
    <t>Gustavo Marciano - 03/03/2025 18:36:30</t>
  </si>
  <si>
    <t>Waldrovany - 04/03/2025 16:34:30</t>
  </si>
  <si>
    <t>Thiago Aparecido Pinto - 04/03/2025 16:37:14</t>
  </si>
  <si>
    <t>Waldrovany - 06/03/2025 16:15:49</t>
  </si>
  <si>
    <t>Thiago Aparecido Pinto - 06/03/2025 16:21:26</t>
  </si>
  <si>
    <t>Nayara Rodrigues Conceição - 12/03/2025 09:47:33</t>
  </si>
  <si>
    <t>Waldrovany - 12/03/2025 09:52:47</t>
  </si>
  <si>
    <t>Thiago Aparecido Pinto - 12/03/2025 10:31:39</t>
  </si>
  <si>
    <t>Emerson Nakano - 12/03/2025 12:58:43</t>
  </si>
  <si>
    <t>Waldrovany - 18/03/2025 10:06:46</t>
  </si>
  <si>
    <t>Emerson Nakano - 18/03/2025 10:13:49</t>
  </si>
  <si>
    <t>Thiago Aparecido Pinto - 18/03/2025 10:42:55</t>
  </si>
  <si>
    <t>Waldrovany - 31/03/2025 11:41:44</t>
  </si>
  <si>
    <t>Emerson Nakano - 31/03/2025 11:52:33</t>
  </si>
  <si>
    <t>Thiago Aparecido Pinto - 31/03/2025 13:28:57</t>
  </si>
  <si>
    <t>Gustavo Marciano - 31/01/2025 10:50:57</t>
  </si>
  <si>
    <t>Thiago Aparecido Pinto - 31/01/2025 11:16:49</t>
  </si>
  <si>
    <t>Waldrovany - 21/02/2025 11:03:53</t>
  </si>
  <si>
    <t>Gustavo Marciano - 21/02/2025 11:12:59</t>
  </si>
  <si>
    <t>Thiago Aparecido Pinto - 23/02/2025 15:04:21</t>
  </si>
  <si>
    <t>Waldrovany - 06/03/2025 16:15:56</t>
  </si>
  <si>
    <t>Thiago Aparecido Pinto - 06/03/2025 16:21:24</t>
  </si>
  <si>
    <t>Nayara Rodrigues Conceição - 12/03/2025 09:47:21</t>
  </si>
  <si>
    <t>Waldrovany - 12/03/2025 09:52:54</t>
  </si>
  <si>
    <t>Thiago Aparecido Pinto - 12/03/2025 10:31:42</t>
  </si>
  <si>
    <t>Emerson Nakano - 12/03/2025 12:58:48</t>
  </si>
  <si>
    <t>Waldrovany - 18/03/2025 10:06:11</t>
  </si>
  <si>
    <t>Emerson Nakano - 18/03/2025 10:14:22</t>
  </si>
  <si>
    <t>Thiago Aparecido Pinto - 18/03/2025 10:45:18</t>
  </si>
  <si>
    <t>Waldrovany - 31/03/2025 11:42:02</t>
  </si>
  <si>
    <t>Emerson Nakano - 31/03/2025 11:52:36</t>
  </si>
  <si>
    <t>Thiago Aparecido Pinto - 31/03/2025 13:29:05</t>
  </si>
  <si>
    <t>Gustavo Marciano - 02/03/2025 11:29:13</t>
  </si>
  <si>
    <t>Thiago Aparecido Pinto - 02/03/2025 11:49:21</t>
  </si>
  <si>
    <t>Gustavo Marciano - 03/03/2025 18:36:33</t>
  </si>
  <si>
    <t>Waldrovany - 04/03/2025 16:34:33</t>
  </si>
  <si>
    <t>Thiago Aparecido Pinto - 04/03/2025 16:37:17</t>
  </si>
  <si>
    <t>Waldrovany - 06/03/2025 16:15:53</t>
  </si>
  <si>
    <t>Thiago Aparecido Pinto - 06/03/2025 16:21:22</t>
  </si>
  <si>
    <t>Nayara Rodrigues Conceição - 12/03/2025 09:47:10</t>
  </si>
  <si>
    <t>Waldrovany - 12/03/2025 09:53:03</t>
  </si>
  <si>
    <t>Thiago Aparecido Pinto - 12/03/2025 10:31:44</t>
  </si>
  <si>
    <t>Emerson Nakano - 12/03/2025 12:59:25</t>
  </si>
  <si>
    <t>Waldrovany - 18/03/2025 10:06:16</t>
  </si>
  <si>
    <t>Emerson Nakano - 18/03/2025 10:14:25</t>
  </si>
  <si>
    <t>Thiago Aparecido Pinto - 18/03/2025 10:45:24</t>
  </si>
  <si>
    <t>Waldrovany - 31/03/2025 11:42:07</t>
  </si>
  <si>
    <t>Emerson Nakano - 31/03/2025 11:52:39</t>
  </si>
  <si>
    <t>Thiago Aparecido Pinto - 31/03/2025 13:29:11</t>
  </si>
  <si>
    <t>Gustavo Marciano - 31/01/2025 10:51:01</t>
  </si>
  <si>
    <t>Thiago Aparecido Pinto - 31/01/2025 11:16:52</t>
  </si>
  <si>
    <t>Waldrovany - 21/02/2025 11:03:16</t>
  </si>
  <si>
    <t>Gustavo Marciano - 21/02/2025 11:13:01</t>
  </si>
  <si>
    <t>Thiago Aparecido Pinto - 23/02/2025 15:04:26</t>
  </si>
  <si>
    <t>Waldrovany - 06/03/2025 16:15:59</t>
  </si>
  <si>
    <t>Thiago Aparecido Pinto - 06/03/2025 16:21:20</t>
  </si>
  <si>
    <t>Nayara Rodrigues Conceição - 12/03/2025 09:46:51</t>
  </si>
  <si>
    <t>Waldrovany - 12/03/2025 09:53:17</t>
  </si>
  <si>
    <t>Thiago Aparecido Pinto - 12/03/2025 10:31:46</t>
  </si>
  <si>
    <t>Emerson Nakano - 12/03/2025 12:58:52</t>
  </si>
  <si>
    <t>Waldrovany - 18/03/2025 10:06:20</t>
  </si>
  <si>
    <t>Emerson Nakano - 18/03/2025 10:14:27</t>
  </si>
  <si>
    <t>Thiago Aparecido Pinto - 18/03/2025 10:45:30</t>
  </si>
  <si>
    <t>Waldrovany - 31/03/2025 11:42:12</t>
  </si>
  <si>
    <t>Emerson Nakano - 31/03/2025 11:52:42</t>
  </si>
  <si>
    <t>Thiago Aparecido Pinto - 31/03/2025 13:29:17</t>
  </si>
  <si>
    <t>Gustavo Marciano - 20/02/2025 07:02:49</t>
  </si>
  <si>
    <t>Thiago Aparecido Pinto - 21/02/2025 10:49:13</t>
  </si>
  <si>
    <t>Waldrovany - 21/02/2025 11:03:03</t>
  </si>
  <si>
    <t>Gustavo Marciano - 21/02/2025 11:13:04</t>
  </si>
  <si>
    <t>Thiago Aparecido Pinto - 23/02/2025 15:01:12</t>
  </si>
  <si>
    <t>Waldrovany - 08/03/2025 16:01:25</t>
  </si>
  <si>
    <t>Thiago Aparecido Pinto - 10/03/2025 16:35:21</t>
  </si>
  <si>
    <t>Nayara Rodrigues Conceição - 13/03/2025 09:09:06</t>
  </si>
  <si>
    <t>Waldrovany - 13/03/2025 10:49:35</t>
  </si>
  <si>
    <t>Thiago Aparecido Pinto - 13/03/2025 10:49:53</t>
  </si>
  <si>
    <t>Emerson Nakano - 13/03/2025 11:03:57</t>
  </si>
  <si>
    <t>Waldrovany - 18/03/2025 10:06:59</t>
  </si>
  <si>
    <t>Emerson Nakano - 18/03/2025 10:13:51</t>
  </si>
  <si>
    <t>Thiago Aparecido Pinto - 18/03/2025 10:43:02</t>
  </si>
  <si>
    <t>Waldrovany - 31/03/2025 11:42:18</t>
  </si>
  <si>
    <t>Emerson Nakano - 31/03/2025 11:52:44</t>
  </si>
  <si>
    <t>Thiago Aparecido Pinto - 31/03/2025 13:29:23</t>
  </si>
  <si>
    <t>Gustavo Marciano - 31/01/2025 10:51:04</t>
  </si>
  <si>
    <t>Thiago Aparecido Pinto - 31/01/2025 11:16:58</t>
  </si>
  <si>
    <t>Waldrovany - 21/02/2025 11:03:00</t>
  </si>
  <si>
    <t>Gustavo Marciano - 21/02/2025 11:09:18</t>
  </si>
  <si>
    <t>Thiago Aparecido Pinto - 21/02/2025 11:09:36</t>
  </si>
  <si>
    <t>Waldrovany - 12/03/2025 08:25:40</t>
  </si>
  <si>
    <t>Thiago Aparecido Pinto - 12/03/2025 08:26:05</t>
  </si>
  <si>
    <t>Nayara Rodrigues Conceição - 12/03/2025 09:46:32</t>
  </si>
  <si>
    <t>Waldrovany - 12/03/2025 09:53:26</t>
  </si>
  <si>
    <t>Thiago Aparecido Pinto - 12/03/2025 10:31:49</t>
  </si>
  <si>
    <t>Emerson Nakano - 12/03/2025 12:58:57</t>
  </si>
  <si>
    <t>Waldrovany - 18/03/2025 10:06:39</t>
  </si>
  <si>
    <t>Emerson Nakano - 18/03/2025 10:13:54</t>
  </si>
  <si>
    <t>Thiago Aparecido Pinto - 18/03/2025 10:43:10</t>
  </si>
  <si>
    <t>Waldrovany - 31/03/2025 11:42:23</t>
  </si>
  <si>
    <t>Emerson Nakano - 31/03/2025 11:52:47</t>
  </si>
  <si>
    <t>Thiago Aparecido Pinto - 31/03/2025 13:29:28</t>
  </si>
  <si>
    <t>Gustavo Marciano - 22/02/2025 15:49:53</t>
  </si>
  <si>
    <t>Thiago Aparecido Pinto - 23/02/2025 14:58:54</t>
  </si>
  <si>
    <t>Gustavo Marciano - 11/03/2025 14:24:12</t>
  </si>
  <si>
    <t>Waldrovany - 12/03/2025 10:15:25</t>
  </si>
  <si>
    <t>Thiago Aparecido Pinto - 12/03/2025 10:20:35</t>
  </si>
  <si>
    <t>Waldrovany - 12/03/2025 10:21:07</t>
  </si>
  <si>
    <t>Thiago Aparecido Pinto - 12/03/2025 10:21:39</t>
  </si>
  <si>
    <t>Nayara Rodrigues Conceição - 12/03/2025 11:22:24</t>
  </si>
  <si>
    <t>Waldrovany - 12/03/2025 12:48:26</t>
  </si>
  <si>
    <t>Emerson Nakano - 12/03/2025 12:59:02</t>
  </si>
  <si>
    <t>Thiago Aparecido Pinto - 12/03/2025 16:44:41</t>
  </si>
  <si>
    <t>Waldrovany - 13/03/2025 17:33:46</t>
  </si>
  <si>
    <t>Emerson Nakano - 14/03/2025 09:13:22</t>
  </si>
  <si>
    <t>Thiago Aparecido Pinto - 14/03/2025 17:19:20</t>
  </si>
  <si>
    <t>Waldrovany - 31/03/2025 11:42:28</t>
  </si>
  <si>
    <t>Emerson Nakano - 31/03/2025 11:52:50</t>
  </si>
  <si>
    <t>Thiago Aparecido Pinto - 31/03/2025 13:29:33</t>
  </si>
  <si>
    <t>Gustavo Marciano - 31/01/2025 10:51:14</t>
  </si>
  <si>
    <t>Thiago Aparecido Pinto - 31/01/2025 11:17:04</t>
  </si>
  <si>
    <t>Waldrovany - 21/02/2025 11:02:57</t>
  </si>
  <si>
    <t>Gustavo Marciano - 21/02/2025 11:05:29</t>
  </si>
  <si>
    <t>Thiago Aparecido Pinto - 21/02/2025 11:05:51</t>
  </si>
  <si>
    <t>Waldrovany - 13/03/2025 15:54:59</t>
  </si>
  <si>
    <t>Thiago Aparecido Pinto - 13/03/2025 15:56:34</t>
  </si>
  <si>
    <t>Nayara Rodrigues Conceição - 13/03/2025 15:57:08</t>
  </si>
  <si>
    <t>Waldrovany - 14/03/2025 10:57:13</t>
  </si>
  <si>
    <t>Thiago Aparecido Pinto - 14/03/2025 17:09:08</t>
  </si>
  <si>
    <t>Emerson Nakano - 14/03/2025 17:11:26</t>
  </si>
  <si>
    <t>Waldrovany - 18/03/2025 10:06:31</t>
  </si>
  <si>
    <t>Emerson Nakano - 18/03/2025 10:13:57</t>
  </si>
  <si>
    <t>Thiago Aparecido Pinto - 18/03/2025 10:43:17</t>
  </si>
  <si>
    <t>Waldrovany - 31/03/2025 11:42:33</t>
  </si>
  <si>
    <t>Emerson Nakano - 31/03/2025 11:52:53</t>
  </si>
  <si>
    <t>Thiago Aparecido Pinto - 31/03/2025 13:29:38</t>
  </si>
  <si>
    <t>Gustavo Marciano - 31/01/2025 10:51:07</t>
  </si>
  <si>
    <t>Thiago Aparecido Pinto - 31/01/2025 11:16:55</t>
  </si>
  <si>
    <t>Waldrovany - 21/02/2025 11:03:13</t>
  </si>
  <si>
    <t>Thiago Aparecido Pinto - 10/03/2025 18:42:36</t>
  </si>
  <si>
    <t>Waldrovany - 12/03/2025 09:45:55</t>
  </si>
  <si>
    <t>Thiago Aparecido Pinto - 12/03/2025 10:13:14</t>
  </si>
  <si>
    <t>Nayara Rodrigues Conceição - 12/03/2025 11:22:54</t>
  </si>
  <si>
    <t>Waldrovany - 12/03/2025 12:48:37</t>
  </si>
  <si>
    <t>Emerson Nakano - 12/03/2025 12:59:30</t>
  </si>
  <si>
    <t>Thiago Aparecido Pinto - 12/03/2025 16:44:43</t>
  </si>
  <si>
    <t>Waldrovany - 13/03/2025 17:33:41</t>
  </si>
  <si>
    <t>Emerson Nakano - 14/03/2025 09:13:17</t>
  </si>
  <si>
    <t>Thiago Aparecido Pinto - 14/03/2025 17:19:15</t>
  </si>
  <si>
    <t>Waldrovany - 31/03/2025 11:42:38</t>
  </si>
  <si>
    <t>Emerson Nakano - 31/03/2025 11:52:56</t>
  </si>
  <si>
    <t>Thiago Aparecido Pinto - 31/03/2025 13:29:49</t>
  </si>
  <si>
    <t>Gustavo Marciano - 30/01/2025 23:09:47</t>
  </si>
  <si>
    <t>Thiago Aparecido Pinto - 31/01/2025 11:17:07</t>
  </si>
  <si>
    <t>Waldrovany - 21/02/2025 11:04:15</t>
  </si>
  <si>
    <t>Thiago Aparecido Pinto - 10/03/2025 18:42:28</t>
  </si>
  <si>
    <t>Waldrovany - 12/03/2025 08:02:35</t>
  </si>
  <si>
    <t>Thiago Aparecido Pinto - 12/03/2025 08:12:16</t>
  </si>
  <si>
    <t>Nayara Rodrigues Conceição - 12/03/2025 09:44:43</t>
  </si>
  <si>
    <t>Waldrovany - 12/03/2025 09:54:25</t>
  </si>
  <si>
    <t>Thiago Aparecido Pinto - 12/03/2025 10:31:51</t>
  </si>
  <si>
    <t>Emerson Nakano - 12/03/2025 12:59:34</t>
  </si>
  <si>
    <t>Waldrovany - 13/03/2025 17:33:35</t>
  </si>
  <si>
    <t>Emerson Nakano - 14/03/2025 09:13:12</t>
  </si>
  <si>
    <t>Thiago Aparecido Pinto - 14/03/2025 17:19:11</t>
  </si>
  <si>
    <t>Waldrovany - 31/03/2025 11:42:43</t>
  </si>
  <si>
    <t>Emerson Nakano - 31/03/2025 11:52:58</t>
  </si>
  <si>
    <t>Thiago Aparecido Pinto - 31/03/2025 13:29:55</t>
  </si>
  <si>
    <t>Gustavo Marciano - 18/02/2025 21:21:09</t>
  </si>
  <si>
    <t>Thiago Aparecido Pinto - 19/02/2025 09:39:43</t>
  </si>
  <si>
    <t>Gustavo Marciano - 20/02/2025 07:02:35</t>
  </si>
  <si>
    <t>Waldrovany - 21/02/2025 11:02:29</t>
  </si>
  <si>
    <t>Thiago Aparecido Pinto - 23/02/2025 15:00:30</t>
  </si>
  <si>
    <t>Waldrovany - 18/03/2025 10:00:13</t>
  </si>
  <si>
    <t>Thiago Aparecido Pinto - 18/03/2025 10:00:40</t>
  </si>
  <si>
    <t>Waldrovany - 18/03/2025 10:08:07</t>
  </si>
  <si>
    <t>Nayara Rodrigues Conceição - 18/03/2025 11:03:36</t>
  </si>
  <si>
    <t>Emerson Nakano - 18/03/2025 11:15:54</t>
  </si>
  <si>
    <t>Thiago Aparecido Pinto - 18/03/2025 11:20:48</t>
  </si>
  <si>
    <t>Waldrovany - 18/03/2025 11:30:12</t>
  </si>
  <si>
    <t>Thiago Aparecido Pinto - 18/03/2025 11:32:00</t>
  </si>
  <si>
    <t>Emerson Nakano - 18/03/2025 11:32:30</t>
  </si>
  <si>
    <t>Waldrovany - 31/03/2025 11:42:48</t>
  </si>
  <si>
    <t>Emerson Nakano - 31/03/2025 11:53:01</t>
  </si>
  <si>
    <t>Thiago Aparecido Pinto - 31/03/2025 13:30:04</t>
  </si>
  <si>
    <t>Gustavo Marciano - 18/02/2025 21:21:14</t>
  </si>
  <si>
    <t>Thiago Aparecido Pinto - 19/02/2025 09:39:49</t>
  </si>
  <si>
    <t>Waldrovany - 21/02/2025 11:02:55</t>
  </si>
  <si>
    <t>Gustavo Marciano - 21/02/2025 11:13:06</t>
  </si>
  <si>
    <t>Thiago Aparecido Pinto - 23/02/2025 15:04:32</t>
  </si>
  <si>
    <t>Waldrovany - 18/03/2025 10:00:19</t>
  </si>
  <si>
    <t>Thiago Aparecido Pinto - 18/03/2025 10:00:42</t>
  </si>
  <si>
    <t>Waldrovany - 18/03/2025 10:08:15</t>
  </si>
  <si>
    <t>Nayara Rodrigues Conceição - 18/03/2025 11:03:42</t>
  </si>
  <si>
    <t>Emerson Nakano - 18/03/2025 11:15:57</t>
  </si>
  <si>
    <t>Thiago Aparecido Pinto - 18/03/2025 11:20:59</t>
  </si>
  <si>
    <t>Waldrovany - 18/03/2025 11:30:18</t>
  </si>
  <si>
    <t>Thiago Aparecido Pinto - 18/03/2025 11:32:06</t>
  </si>
  <si>
    <t>Emerson Nakano - 18/03/2025 11:32:33</t>
  </si>
  <si>
    <t>Waldrovany - 31/03/2025 11:42:52</t>
  </si>
  <si>
    <t>Emerson Nakano - 31/03/2025 11:53:04</t>
  </si>
  <si>
    <t>Thiago Aparecido Pinto - 31/03/2025 13:30:11</t>
  </si>
  <si>
    <t>Gustavo Marciano - 19/02/2025 09:44:27</t>
  </si>
  <si>
    <t>Thiago Aparecido Pinto - 19/02/2025 09:44:41</t>
  </si>
  <si>
    <t>Gustavo Marciano - 20/02/2025 07:02:06</t>
  </si>
  <si>
    <t>Waldrovany - 21/02/2025 11:02:32</t>
  </si>
  <si>
    <t>Thiago Aparecido Pinto - 23/02/2025 15:00:36</t>
  </si>
  <si>
    <t>Waldrovany - 18/03/2025 10:00:16</t>
  </si>
  <si>
    <t>Thiago Aparecido Pinto - 18/03/2025 10:00:44</t>
  </si>
  <si>
    <t>Waldrovany - 18/03/2025 10:08:26</t>
  </si>
  <si>
    <t>Nayara Rodrigues Conceição - 18/03/2025 11:03:45</t>
  </si>
  <si>
    <t>Emerson Nakano - 18/03/2025 11:15:59</t>
  </si>
  <si>
    <t>Thiago Aparecido Pinto - 18/03/2025 11:21:46</t>
  </si>
  <si>
    <t>Waldrovany - 18/03/2025 11:30:15</t>
  </si>
  <si>
    <t>Thiago Aparecido Pinto - 18/03/2025 11:31:54</t>
  </si>
  <si>
    <t>Emerson Nakano - 18/03/2025 11:32:36</t>
  </si>
  <si>
    <t>Waldrovany - 31/03/2025 11:42:57</t>
  </si>
  <si>
    <t>Emerson Nakano - 31/03/2025 11:53:07</t>
  </si>
  <si>
    <t>Thiago Aparecido Pinto - 31/03/2025 13:30:17</t>
  </si>
  <si>
    <t>Gustavo Marciano - 30/01/2025 23:09:56</t>
  </si>
  <si>
    <t>Thiago Aparecido Pinto - 31/01/2025 11:17:12</t>
  </si>
  <si>
    <t>Waldrovany - 21/02/2025 11:02:35</t>
  </si>
  <si>
    <t>Gustavo Marciano - 21/02/2025 11:10:52</t>
  </si>
  <si>
    <t>Thiago Aparecido Pinto - 23/02/2025 15:00:40</t>
  </si>
  <si>
    <t>Waldrovany - 06/03/2025 16:16:43</t>
  </si>
  <si>
    <t>Thiago Aparecido Pinto - 06/03/2025 16:21:14</t>
  </si>
  <si>
    <t>Nayara Rodrigues Conceição - 12/03/2025 09:43:59</t>
  </si>
  <si>
    <t>Waldrovany - 12/03/2025 09:54:36</t>
  </si>
  <si>
    <t>Thiago Aparecido Pinto - 12/03/2025 10:31:53</t>
  </si>
  <si>
    <t>Emerson Nakano - 12/03/2025 13:00:08</t>
  </si>
  <si>
    <t>Waldrovany - 18/03/2025 10:05:45</t>
  </si>
  <si>
    <t>Emerson Nakano - 18/03/2025 10:14:00</t>
  </si>
  <si>
    <t>Thiago Aparecido Pinto - 18/03/2025 10:43:39</t>
  </si>
  <si>
    <t>Waldrovany - 31/03/2025 11:43:03</t>
  </si>
  <si>
    <t>Emerson Nakano - 31/03/2025 11:53:10</t>
  </si>
  <si>
    <t>Thiago Aparecido Pinto - 31/03/2025 13:30:23</t>
  </si>
  <si>
    <t>Gustavo Marciano - 31/01/2025 10:51:10</t>
  </si>
  <si>
    <t>Thiago Aparecido Pinto - 31/01/2025 11:17:01</t>
  </si>
  <si>
    <t>Waldrovany - 21/02/2025 11:02:52</t>
  </si>
  <si>
    <t>Gustavo Marciano - 21/02/2025 11:13:08</t>
  </si>
  <si>
    <t>Thiago Aparecido Pinto - 23/02/2025 15:04:38</t>
  </si>
  <si>
    <t>Waldrovany - 12/03/2025 08:02:27</t>
  </si>
  <si>
    <t>Thiago Aparecido Pinto - 12/03/2025 08:11:50</t>
  </si>
  <si>
    <t>Nayara Rodrigues Conceição - 12/03/2025 09:43:42</t>
  </si>
  <si>
    <t>Waldrovany - 12/03/2025 09:54:44</t>
  </si>
  <si>
    <t>Thiago Aparecido Pinto - 12/03/2025 10:31:56</t>
  </si>
  <si>
    <t>Emerson Nakano - 12/03/2025 13:00:14</t>
  </si>
  <si>
    <t>Waldrovany - 18/03/2025 10:06:24</t>
  </si>
  <si>
    <t>Emerson Nakano - 18/03/2025 10:14:29</t>
  </si>
  <si>
    <t>Thiago Aparecido Pinto - 18/03/2025 10:45:34</t>
  </si>
  <si>
    <t>Waldrovany - 31/03/2025 11:43:08</t>
  </si>
  <si>
    <t>Emerson Nakano - 31/03/2025 11:53:13</t>
  </si>
  <si>
    <t>Thiago Aparecido Pinto - 31/03/2025 13:30:30</t>
  </si>
  <si>
    <t>Gustavo Marciano - 28/01/2025 07:55:21</t>
  </si>
  <si>
    <t>Thiago Aparecido Pinto - 28/01/2025 08:00:16</t>
  </si>
  <si>
    <t>Gustavo Marciano - 14/02/2025 13:17:31</t>
  </si>
  <si>
    <t>Waldrovany - 14/02/2025 22:29:14</t>
  </si>
  <si>
    <t>Thiago Aparecido Pinto - 14/02/2025 22:31:40</t>
  </si>
  <si>
    <t>Waldrovany - 06/03/2025 16:17:02</t>
  </si>
  <si>
    <t>Thiago Aparecido Pinto - 06/03/2025 16:20:46</t>
  </si>
  <si>
    <t>Nayara Rodrigues Conceição - 07/03/2025 09:08:35</t>
  </si>
  <si>
    <t>Waldrovany - 11/03/2025 16:30:52</t>
  </si>
  <si>
    <t>Emerson Nakano - 11/03/2025 16:37:01</t>
  </si>
  <si>
    <t>Thiago Aparecido Pinto - 11/03/2025 16:42:37</t>
  </si>
  <si>
    <t>Waldrovany - 12/03/2025 09:38:20</t>
  </si>
  <si>
    <t>Emerson Nakano - 12/03/2025 15:50:23</t>
  </si>
  <si>
    <t>Thiago Aparecido Pinto - 12/03/2025 16:03:18</t>
  </si>
  <si>
    <t>Waldrovany - 14/03/2025 17:22:22</t>
  </si>
  <si>
    <t>Emerson Nakano - 17/03/2025 10:55:46</t>
  </si>
  <si>
    <t>Thiago Aparecido Pinto - 18/03/2025 12:03:59</t>
  </si>
  <si>
    <t>Gustavo Marciano - 30/01/2025 23:10:04</t>
  </si>
  <si>
    <t>Thiago Aparecido Pinto - 31/01/2025 11:17:18</t>
  </si>
  <si>
    <t>Gustavo Marciano - 14/02/2025 22:26:18</t>
  </si>
  <si>
    <t>Waldrovany - 14/02/2025 22:30:18</t>
  </si>
  <si>
    <t>Thiago Aparecido Pinto - 14/02/2025 22:32:07</t>
  </si>
  <si>
    <t>Waldrovany - 06/03/2025 16:18:02</t>
  </si>
  <si>
    <t>Thiago Aparecido Pinto - 06/03/2025 16:21:08</t>
  </si>
  <si>
    <t>Nayara Rodrigues Conceição - 12/03/2025 13:10:54</t>
  </si>
  <si>
    <t>Waldrovany - 12/03/2025 13:13:57</t>
  </si>
  <si>
    <t>Thiago Aparecido Pinto - 12/03/2025 13:14:22</t>
  </si>
  <si>
    <t>Emerson Nakano - 12/03/2025 13:14:40</t>
  </si>
  <si>
    <t>Waldrovany - 14/03/2025 17:22:30</t>
  </si>
  <si>
    <t>Emerson Nakano - 18/03/2025 10:14:44</t>
  </si>
  <si>
    <t>Thiago Aparecido Pinto - 18/03/2025 10:46:00</t>
  </si>
  <si>
    <t>Waldrovany - 31/03/2025 11:43:33</t>
  </si>
  <si>
    <t>Emerson Nakano - 31/03/2025 11:53:15</t>
  </si>
  <si>
    <t>Thiago Aparecido Pinto - 31/03/2025 13:30:37</t>
  </si>
  <si>
    <t>Gustavo Marciano - 28/01/2025 07:55:35</t>
  </si>
  <si>
    <t>Thiago Aparecido Pinto - 28/01/2025 08:00:23</t>
  </si>
  <si>
    <t>Gustavo Marciano - 14/02/2025 11:46:09</t>
  </si>
  <si>
    <t>Waldrovany - 14/02/2025 22:30:15</t>
  </si>
  <si>
    <t>Thiago Aparecido Pinto - 14/02/2025 22:32:02</t>
  </si>
  <si>
    <t>Waldrovany - 06/03/2025 16:17:20</t>
  </si>
  <si>
    <t>Thiago Aparecido Pinto - 06/03/2025 16:20:59</t>
  </si>
  <si>
    <t>Nayara Rodrigues Conceição - 11/03/2025 15:48:55</t>
  </si>
  <si>
    <t>Waldrovany - 11/03/2025 16:45:17</t>
  </si>
  <si>
    <t>Emerson Nakano - 11/03/2025 16:47:49</t>
  </si>
  <si>
    <t>Thiago Aparecido Pinto - 11/03/2025 17:15:04</t>
  </si>
  <si>
    <t>Waldrovany - 14/03/2025 17:22:54</t>
  </si>
  <si>
    <t>Emerson Nakano - 18/03/2025 10:14:42</t>
  </si>
  <si>
    <t>Thiago Aparecido Pinto - 18/03/2025 10:45:53</t>
  </si>
  <si>
    <t>Waldrovany - 31/03/2025 11:44:13</t>
  </si>
  <si>
    <t>Emerson Nakano - 31/03/2025 11:53:19</t>
  </si>
  <si>
    <t>Thiago Aparecido Pinto - 31/03/2025 13:30:44</t>
  </si>
  <si>
    <t>Gustavo Marciano - 25/01/2025 10:36:21</t>
  </si>
  <si>
    <t>Thiago Aparecido Pinto - 27/01/2025 07:05:19</t>
  </si>
  <si>
    <t>Waldrovany - 14/02/2025 22:30:24</t>
  </si>
  <si>
    <t>Gustavo Marciano - 18/02/2025 07:41:19</t>
  </si>
  <si>
    <t>Thiago Aparecido Pinto - 18/02/2025 07:52:03</t>
  </si>
  <si>
    <t>Waldrovany - 06/03/2025 16:17:06</t>
  </si>
  <si>
    <t>Thiago Aparecido Pinto - 06/03/2025 16:20:48</t>
  </si>
  <si>
    <t>Nayara Rodrigues Conceição - 07/03/2025 09:09:33</t>
  </si>
  <si>
    <t>Waldrovany - 11/03/2025 16:45:28</t>
  </si>
  <si>
    <t>Emerson Nakano - 11/03/2025 16:48:00</t>
  </si>
  <si>
    <t>Thiago Aparecido Pinto - 11/03/2025 17:15:11</t>
  </si>
  <si>
    <t>Waldrovany - 12/03/2025 09:35:26</t>
  </si>
  <si>
    <t>Emerson Nakano - 12/03/2025 15:50:29</t>
  </si>
  <si>
    <t>Thiago Aparecido Pinto - 12/03/2025 16:03:20</t>
  </si>
  <si>
    <t>Waldrovany - 14/03/2025 17:23:00</t>
  </si>
  <si>
    <t>Emerson Nakano - 17/03/2025 10:55:50</t>
  </si>
  <si>
    <t>Thiago Aparecido Pinto - 18/03/2025 12:04:05</t>
  </si>
  <si>
    <t>Gustavo Marciano - 28/01/2025 07:55:30</t>
  </si>
  <si>
    <t>Thiago Aparecido Pinto - 28/01/2025 08:01:00</t>
  </si>
  <si>
    <t>c285d0d8_XV65009,b66948b6_DORNA 2,054fd9c5_DORNA 2</t>
  </si>
  <si>
    <t>Waldrovany - 14/02/2025 22:29:17</t>
  </si>
  <si>
    <t>Thiago Aparecido Pinto - 14/02/2025 22:31:42</t>
  </si>
  <si>
    <t>e4c8a788_TCV65014</t>
  </si>
  <si>
    <t>Waldrovany - 06/03/2025 16:17:25</t>
  </si>
  <si>
    <t>Thiago Aparecido Pinto - 06/03/2025 16:20:50</t>
  </si>
  <si>
    <t>Nayara Rodrigues Conceição - 11/03/2025 15:49:26</t>
  </si>
  <si>
    <t>Waldrovany - 11/03/2025 16:45:52</t>
  </si>
  <si>
    <t>Emerson Nakano - 11/03/2025 16:48:15</t>
  </si>
  <si>
    <t>Thiago Aparecido Pinto - 11/03/2025 17:15:14</t>
  </si>
  <si>
    <t>Waldrovany - 14/03/2025 17:23:07</t>
  </si>
  <si>
    <t>Emerson Nakano - 18/03/2025 10:14:39</t>
  </si>
  <si>
    <t>Thiago Aparecido Pinto - 18/03/2025 10:45:50</t>
  </si>
  <si>
    <t>Waldrovany - 31/03/2025 11:44:17</t>
  </si>
  <si>
    <t>Emerson Nakano - 31/03/2025 11:53:22</t>
  </si>
  <si>
    <t>Thiago Aparecido Pinto - 31/03/2025 13:30:50</t>
  </si>
  <si>
    <t>Gustavo Marciano - 28/01/2025 07:55:49</t>
  </si>
  <si>
    <t>Thiago Aparecido Pinto - 28/01/2025 08:01:06</t>
  </si>
  <si>
    <t>Gustavo Marciano - 14/02/2025 22:26:20</t>
  </si>
  <si>
    <t>Waldrovany - 14/02/2025 22:30:20</t>
  </si>
  <si>
    <t>Thiago Aparecido Pinto - 14/02/2025 22:32:10</t>
  </si>
  <si>
    <t>Waldrovany - 06/03/2025 16:17:46</t>
  </si>
  <si>
    <t>Thiago Aparecido Pinto - 06/03/2025 16:21:04</t>
  </si>
  <si>
    <t>Nayara Rodrigues Conceição - 11/03/2025 15:49:42</t>
  </si>
  <si>
    <t>Waldrovany - 11/03/2025 16:46:05</t>
  </si>
  <si>
    <t>Emerson Nakano - 11/03/2025 16:48:23</t>
  </si>
  <si>
    <t>Thiago Aparecido Pinto - 11/03/2025 17:15:29</t>
  </si>
  <si>
    <t>Waldrovany - 14/03/2025 17:23:13</t>
  </si>
  <si>
    <t>Emerson Nakano - 18/03/2025 10:14:35</t>
  </si>
  <si>
    <t>Thiago Aparecido Pinto - 18/03/2025 10:45:41</t>
  </si>
  <si>
    <t>Waldrovany - 31/03/2025 11:44:08</t>
  </si>
  <si>
    <t>Emerson Nakano - 31/03/2025 11:53:24</t>
  </si>
  <si>
    <t>Thiago Aparecido Pinto - 31/03/2025 13:30:56</t>
  </si>
  <si>
    <t>Gustavo Marciano - 28/01/2025 07:55:46</t>
  </si>
  <si>
    <t>Thiago Aparecido Pinto - 28/01/2025 08:00:26</t>
  </si>
  <si>
    <t>Gustavo Marciano - 14/02/2025 22:26:26</t>
  </si>
  <si>
    <t>Waldrovany - 14/02/2025 22:30:07</t>
  </si>
  <si>
    <t>Thiago Aparecido Pinto - 14/02/2025 22:31:56</t>
  </si>
  <si>
    <t>Waldrovany - 06/03/2025 16:17:50</t>
  </si>
  <si>
    <t>Thiago Aparecido Pinto - 06/03/2025 16:21:06</t>
  </si>
  <si>
    <t>Nayara Rodrigues Conceição - 12/03/2025 13:11:03</t>
  </si>
  <si>
    <t>Waldrovany - 12/03/2025 16:25:13</t>
  </si>
  <si>
    <t>Thiago Aparecido Pinto - 12/03/2025 16:44:45</t>
  </si>
  <si>
    <t>Emerson Nakano - 12/03/2025 16:48:27</t>
  </si>
  <si>
    <t>Waldrovany - 14/03/2025 17:23:19</t>
  </si>
  <si>
    <t>Emerson Nakano - 18/03/2025 10:14:32</t>
  </si>
  <si>
    <t>Thiago Aparecido Pinto - 18/03/2025 10:45:38</t>
  </si>
  <si>
    <t>Waldrovany - 31/03/2025 11:44:04</t>
  </si>
  <si>
    <t>Emerson Nakano - 31/03/2025 11:53:27</t>
  </si>
  <si>
    <t>Thiago Aparecido Pinto - 31/03/2025 13:31:02</t>
  </si>
  <si>
    <t>Gustavo Marciano - 28/01/2025 07:55:38</t>
  </si>
  <si>
    <t>Thiago Aparecido Pinto - 28/01/2025 08:00:53</t>
  </si>
  <si>
    <t>Waldrovany - 14/02/2025 22:30:03</t>
  </si>
  <si>
    <t>Thiago Aparecido Pinto - 14/02/2025 22:31:53</t>
  </si>
  <si>
    <t>d1046026_FIT 65002,52fa028f_FIT 65002</t>
  </si>
  <si>
    <t>Waldrovany - 06/03/2025 16:17:28</t>
  </si>
  <si>
    <t>Thiago Aparecido Pinto - 06/03/2025 16:21:01</t>
  </si>
  <si>
    <t>Emerson Nakano - 08/03/2025 16:53:23</t>
  </si>
  <si>
    <t>Nayara Rodrigues Conceição - 11/03/2025 15:50:54</t>
  </si>
  <si>
    <t>Thiago Aparecido Pinto - 11/03/2025 16:43:18</t>
  </si>
  <si>
    <t>52fa028f_FIT 65002</t>
  </si>
  <si>
    <t>Waldrovany - 14/03/2025 17:23:26</t>
  </si>
  <si>
    <t>Emerson Nakano - 18/03/2025 10:14:37</t>
  </si>
  <si>
    <t>Thiago Aparecido Pinto - 18/03/2025 10:45:46</t>
  </si>
  <si>
    <t>Waldrovany - 31/03/2025 11:43:58</t>
  </si>
  <si>
    <t>Emerson Nakano - 31/03/2025 11:53:29</t>
  </si>
  <si>
    <t>Thiago Aparecido Pinto - 31/03/2025 13:31:10</t>
  </si>
  <si>
    <t>Gustavo Marciano - 25/01/2025 10:36:34</t>
  </si>
  <si>
    <t>Thiago Aparecido Pinto - 27/01/2025 07:05:28</t>
  </si>
  <si>
    <t>Gustavo Marciano - 14/02/2025 13:17:33</t>
  </si>
  <si>
    <t>Waldrovany - 14/02/2025 22:29:23</t>
  </si>
  <si>
    <t>Thiago Aparecido Pinto - 14/02/2025 22:31:47</t>
  </si>
  <si>
    <t>Waldrovany - 06/03/2025 16:17:09</t>
  </si>
  <si>
    <t>Thiago Aparecido Pinto - 06/03/2025 16:20:52</t>
  </si>
  <si>
    <t>Nayara Rodrigues Conceição - 07/03/2025 09:09:24</t>
  </si>
  <si>
    <t>Waldrovany - 11/03/2025 16:46:16</t>
  </si>
  <si>
    <t>Emerson Nakano - 11/03/2025 16:48:30</t>
  </si>
  <si>
    <t>Thiago Aparecido Pinto - 11/03/2025 17:15:31</t>
  </si>
  <si>
    <t>Waldrovany - 14/03/2025 17:23:53</t>
  </si>
  <si>
    <t>Emerson Nakano - 17/03/2025 10:56:15</t>
  </si>
  <si>
    <t>Thiago Aparecido Pinto - 18/03/2025 10:16:56</t>
  </si>
  <si>
    <t>Waldrovany - 31/03/2025 11:43:54</t>
  </si>
  <si>
    <t>Emerson Nakano - 31/03/2025 11:53:35</t>
  </si>
  <si>
    <t>Thiago Aparecido Pinto - 31/03/2025 13:31:17</t>
  </si>
  <si>
    <t>Gustavo Marciano - 13/02/2025 08:37:48</t>
  </si>
  <si>
    <t>Thiago Aparecido Pinto - 13/02/2025 11:45:40</t>
  </si>
  <si>
    <t>Waldrovany - 14/02/2025 22:30:27</t>
  </si>
  <si>
    <t>Gustavo Marciano - 18/02/2025 07:41:23</t>
  </si>
  <si>
    <t>Thiago Aparecido Pinto - 18/02/2025 07:52:07</t>
  </si>
  <si>
    <t>Waldrovany - 06/03/2025 16:17:12</t>
  </si>
  <si>
    <t>Thiago Aparecido Pinto - 06/03/2025 16:20:54</t>
  </si>
  <si>
    <t>Nayara Rodrigues Conceição - 07/03/2025 09:09:39</t>
  </si>
  <si>
    <t>Waldrovany - 11/03/2025 16:46:24</t>
  </si>
  <si>
    <t>Emerson Nakano - 11/03/2025 16:48:38</t>
  </si>
  <si>
    <t>Thiago Aparecido Pinto - 11/03/2025 17:15:34</t>
  </si>
  <si>
    <t>Waldrovany - 12/03/2025 09:36:40</t>
  </si>
  <si>
    <t>Emerson Nakano - 12/03/2025 15:50:40</t>
  </si>
  <si>
    <t>Thiago Aparecido Pinto - 12/03/2025 16:03:22</t>
  </si>
  <si>
    <t>Waldrovany - 31/03/2025 11:43:22</t>
  </si>
  <si>
    <t>Emerson Nakano - 31/03/2025 11:53:38</t>
  </si>
  <si>
    <t>Thiago Aparecido Pinto - 31/03/2025 13:31:23</t>
  </si>
  <si>
    <t>Gustavo Marciano - 28/01/2025 07:55:41</t>
  </si>
  <si>
    <t>Thiago Aparecido Pinto - 28/01/2025 08:01:03</t>
  </si>
  <si>
    <t>Gustavo Marciano - 14/02/2025 22:26:23</t>
  </si>
  <si>
    <t>Waldrovany - 14/02/2025 22:29:25</t>
  </si>
  <si>
    <t>Thiago Aparecido Pinto - 14/02/2025 22:31:50</t>
  </si>
  <si>
    <t>Waldrovany - 06/03/2025 16:17:15</t>
  </si>
  <si>
    <t>Thiago Aparecido Pinto - 06/03/2025 16:20:55</t>
  </si>
  <si>
    <t>Nayara Rodrigues Conceição - 07/03/2025 09:10:00</t>
  </si>
  <si>
    <t>Waldrovany - 11/03/2025 16:46:32</t>
  </si>
  <si>
    <t>Emerson Nakano - 11/03/2025 16:48:48</t>
  </si>
  <si>
    <t>Thiago Aparecido Pinto - 11/03/2025 17:15:36</t>
  </si>
  <si>
    <t>Waldrovany - 14/03/2025 17:25:57</t>
  </si>
  <si>
    <t>Emerson Nakano - 17/03/2025 10:56:19</t>
  </si>
  <si>
    <t>Thiago Aparecido Pinto - 18/03/2025 10:17:00</t>
  </si>
  <si>
    <t>Waldrovany - 31/03/2025 11:43:48</t>
  </si>
  <si>
    <t>Emerson Nakano - 31/03/2025 11:53:41</t>
  </si>
  <si>
    <t>Thiago Aparecido Pinto - 31/03/2025 13:31:28</t>
  </si>
  <si>
    <t>Gustavo Marciano - 28/01/2025 07:55:25</t>
  </si>
  <si>
    <t>Thiago Aparecido Pinto - 28/01/2025 08:00:19</t>
  </si>
  <si>
    <t>Gustavo Marciano - 14/02/2025 11:46:06</t>
  </si>
  <si>
    <t>Waldrovany - 14/02/2025 22:29:20</t>
  </si>
  <si>
    <t>Thiago Aparecido Pinto - 14/02/2025 22:31:45</t>
  </si>
  <si>
    <t>Waldrovany - 06/03/2025 16:17:18</t>
  </si>
  <si>
    <t>Thiago Aparecido Pinto - 06/03/2025 16:20:57</t>
  </si>
  <si>
    <t>Nayara Rodrigues Conceição - 08/03/2025 11:27:26</t>
  </si>
  <si>
    <t>Waldrovany - 11/03/2025 16:46:41</t>
  </si>
  <si>
    <t>Emerson Nakano - 11/03/2025 16:49:00</t>
  </si>
  <si>
    <t>Thiago Aparecido Pinto - 11/03/2025 17:15:38</t>
  </si>
  <si>
    <t>Waldrovany - 14/03/2025 17:24:44</t>
  </si>
  <si>
    <t>Emerson Nakano - 17/03/2025 10:56:23</t>
  </si>
  <si>
    <t>Thiago Aparecido Pinto - 18/03/2025 10:17:04</t>
  </si>
  <si>
    <t>Waldrovany - 31/03/2025 11:43:43</t>
  </si>
  <si>
    <t>Emerson Nakano - 31/03/2025 11:53:43</t>
  </si>
  <si>
    <t>Thiago Aparecido Pinto - 31/03/2025 13:31:33</t>
  </si>
  <si>
    <t>Gustavo Marciano - 30/01/2025 23:10:28</t>
  </si>
  <si>
    <t>Thiago Aparecido Pinto - 31/01/2025 11:17:21</t>
  </si>
  <si>
    <t>Waldrovany - 14/02/2025 22:30:29</t>
  </si>
  <si>
    <t>Gustavo Marciano - 18/02/2025 07:41:16</t>
  </si>
  <si>
    <t>Thiago Aparecido Pinto - 18/02/2025 07:52:10</t>
  </si>
  <si>
    <t>Waldrovany - 06/03/2025 16:17:31</t>
  </si>
  <si>
    <t>Thiago Aparecido Pinto - 06/03/2025 16:21:03</t>
  </si>
  <si>
    <t>Nayara Rodrigues Conceição - 11/03/2025 15:51:11</t>
  </si>
  <si>
    <t>Waldrovany - 11/03/2025 16:46:54</t>
  </si>
  <si>
    <t>Emerson Nakano - 11/03/2025 16:49:08</t>
  </si>
  <si>
    <t>Thiago Aparecido Pinto - 11/03/2025 17:04:17</t>
  </si>
  <si>
    <t>Waldrovany - 14/03/2025 17:30:09</t>
  </si>
  <si>
    <t>Emerson Nakano - 17/03/2025 10:56:27</t>
  </si>
  <si>
    <t>Thiago Aparecido Pinto - 18/03/2025 10:17:09</t>
  </si>
  <si>
    <t>Waldrovany - 31/03/2025 11:43:38</t>
  </si>
  <si>
    <t>Emerson Nakano - 31/03/2025 11:53:46</t>
  </si>
  <si>
    <t>Thiago Aparecido Pinto - 31/03/2025 13:31:39</t>
  </si>
  <si>
    <t>Gustavo Marciano - 04/02/2025 11:51:52</t>
  </si>
  <si>
    <t>Thiago Aparecido Pinto - 06/02/2025 09:27:47</t>
  </si>
  <si>
    <t>Gustavo Marciano - 13/02/2025 12:33:03</t>
  </si>
  <si>
    <t>Waldrovany - 13/02/2025 14:15:53</t>
  </si>
  <si>
    <t>Thiago Aparecido Pinto - 13/02/2025 14:18:33</t>
  </si>
  <si>
    <t>Igor Vantuil - 17/02/2025 09:02:33</t>
  </si>
  <si>
    <t>Thiago Aparecido Pinto - 17/02/2025 09:04:25</t>
  </si>
  <si>
    <t>Nayara Rodrigues Conceição - 03/03/2025 15:01:49</t>
  </si>
  <si>
    <t>Igor Vantuil - 03/03/2025 21:26:15</t>
  </si>
  <si>
    <t>Emerson Nakano - 05/03/2025 14:41:25</t>
  </si>
  <si>
    <t>Thiago Aparecido Pinto - 05/03/2025 14:47:18</t>
  </si>
  <si>
    <t>Igor Vantuil - 11/03/2025 17:08:04</t>
  </si>
  <si>
    <t>Emerson Nakano - 12/03/2025 15:50:52</t>
  </si>
  <si>
    <t>Thiago Aparecido Pinto - 12/03/2025 16:04:29</t>
  </si>
  <si>
    <t>Igor Vantuil - 13/03/2025 08:33:22</t>
  </si>
  <si>
    <t>Thiago Aparecido Pinto - 13/03/2025 11:13:48</t>
  </si>
  <si>
    <t>Emerson Nakano - 13/03/2025 13:32:55</t>
  </si>
  <si>
    <t>Gustavo Marciano - 04/02/2025 11:51:55</t>
  </si>
  <si>
    <t>Thiago Aparecido Pinto - 06/02/2025 09:27:50</t>
  </si>
  <si>
    <t>Gustavo Marciano - 13/02/2025 12:33:06</t>
  </si>
  <si>
    <t>Igor Vantuil - 13/02/2025 14:16:18</t>
  </si>
  <si>
    <t>Thiago Aparecido Pinto - 13/02/2025 14:18:53</t>
  </si>
  <si>
    <t>Igor Vantuil - 17/02/2025 09:02:41</t>
  </si>
  <si>
    <t>Thiago Aparecido Pinto - 17/02/2025 09:04:28</t>
  </si>
  <si>
    <t>Nayara Rodrigues Conceição - 04/03/2025 09:17:08</t>
  </si>
  <si>
    <t>Igor Vantuil - 05/03/2025 14:43:39</t>
  </si>
  <si>
    <t>Thiago Aparecido Pinto - 05/03/2025 14:47:23</t>
  </si>
  <si>
    <t>Emerson Nakano - 08/03/2025 16:51:56</t>
  </si>
  <si>
    <t>Igor Vantuil - 11/03/2025 17:08:07</t>
  </si>
  <si>
    <t>Emerson Nakano - 12/03/2025 15:51:01</t>
  </si>
  <si>
    <t>Thiago Aparecido Pinto - 12/03/2025 16:04:35</t>
  </si>
  <si>
    <t>Igor Vantuil - 13/03/2025 08:33:28</t>
  </si>
  <si>
    <t>Thiago Aparecido Pinto - 13/03/2025 11:13:54</t>
  </si>
  <si>
    <t>Emerson Nakano - 13/03/2025 13:32:57</t>
  </si>
  <si>
    <t>Gustavo Marciano - 04/02/2025 11:51:57</t>
  </si>
  <si>
    <t>Thiago Aparecido Pinto - 06/02/2025 09:27:53</t>
  </si>
  <si>
    <t>Gustavo Marciano - 13/02/2025 12:33:10</t>
  </si>
  <si>
    <t>Waldrovany - 13/02/2025 14:16:01</t>
  </si>
  <si>
    <t>Thiago Aparecido Pinto - 13/02/2025 14:18:41</t>
  </si>
  <si>
    <t>Igor Vantuil - 17/02/2025 09:02:45</t>
  </si>
  <si>
    <t>Thiago Aparecido Pinto - 17/02/2025 09:04:31</t>
  </si>
  <si>
    <t>Nayara Rodrigues Conceição - 03/03/2025 15:01:54</t>
  </si>
  <si>
    <t>Igor Vantuil - 03/03/2025 21:26:21</t>
  </si>
  <si>
    <t>Emerson Nakano - 05/03/2025 14:41:31</t>
  </si>
  <si>
    <t>Thiago Aparecido Pinto - 05/03/2025 14:47:27</t>
  </si>
  <si>
    <t>Igor Vantuil - 11/03/2025 17:08:14</t>
  </si>
  <si>
    <t>Emerson Nakano - 12/03/2025 15:51:09</t>
  </si>
  <si>
    <t>Thiago Aparecido Pinto - 12/03/2025 16:04:37</t>
  </si>
  <si>
    <t>Igor Vantuil - 13/03/2025 08:33:32</t>
  </si>
  <si>
    <t>Thiago Aparecido Pinto - 13/03/2025 11:14:07</t>
  </si>
  <si>
    <t>Emerson Nakano - 13/03/2025 13:33:01</t>
  </si>
  <si>
    <t>Gustavo Marciano - 11/02/2025 16:35:48</t>
  </si>
  <si>
    <t>Thiago Aparecido Pinto - 11/02/2025 17:54:46</t>
  </si>
  <si>
    <t>Gustavo Marciano - 13/02/2025 12:33:12</t>
  </si>
  <si>
    <t>Igor Vantuil - 13/02/2025 14:16:22</t>
  </si>
  <si>
    <t>Thiago Aparecido Pinto - 13/02/2025 14:20:27</t>
  </si>
  <si>
    <t>Igor Vantuil - 17/02/2025 07:25:06</t>
  </si>
  <si>
    <t>Thiago Aparecido Pinto - 17/02/2025 09:04:34</t>
  </si>
  <si>
    <t>Nayara Rodrigues Conceição - 25/02/2025 14:20:23</t>
  </si>
  <si>
    <t>Igor Vantuil - 26/02/2025 16:01:08</t>
  </si>
  <si>
    <t>Emerson Nakano - 27/02/2025 13:23:38</t>
  </si>
  <si>
    <t>Thiago Aparecido Pinto - 27/02/2025 13:37:54</t>
  </si>
  <si>
    <t>Igor Vantuil - 08/03/2025 16:16:20</t>
  </si>
  <si>
    <t>Emerson Nakano - 12/03/2025 15:52:59</t>
  </si>
  <si>
    <t>Thiago Aparecido Pinto - 12/03/2025 16:04:47</t>
  </si>
  <si>
    <t>Igor Vantuil - 13/03/2025 08:33:51</t>
  </si>
  <si>
    <t>Thiago Aparecido Pinto - 13/03/2025 11:17:28</t>
  </si>
  <si>
    <t>Emerson Nakano - 13/03/2025 13:33:04</t>
  </si>
  <si>
    <t>Gustavo Marciano - 11/02/2025 16:35:44</t>
  </si>
  <si>
    <t>Thiago Aparecido Pinto - 11/02/2025 17:54:40</t>
  </si>
  <si>
    <t>Gustavo Marciano - 13/02/2025 12:33:25</t>
  </si>
  <si>
    <t>Igor Vantuil - 13/02/2025 14:17:16</t>
  </si>
  <si>
    <t>Thiago Aparecido Pinto - 13/02/2025 14:20:57</t>
  </si>
  <si>
    <t>Igor Vantuil - 17/02/2025 07:25:27</t>
  </si>
  <si>
    <t>Thiago Aparecido Pinto - 17/02/2025 09:04:39</t>
  </si>
  <si>
    <t>Igor Vantuil - 18/02/2025 10:49:54</t>
  </si>
  <si>
    <t>Nayara Rodrigues Conceição - 25/02/2025 10:50:15</t>
  </si>
  <si>
    <t>Emerson Nakano - 27/02/2025 13:24:02</t>
  </si>
  <si>
    <t>Thiago Aparecido Pinto - 27/02/2025 13:38:00</t>
  </si>
  <si>
    <t>Igor Vantuil - 08/03/2025 16:16:24</t>
  </si>
  <si>
    <t>Emerson Nakano - 12/03/2025 15:53:08</t>
  </si>
  <si>
    <t>Thiago Aparecido Pinto - 12/03/2025 16:04:50</t>
  </si>
  <si>
    <t>Igor Vantuil - 13/03/2025 08:34:02</t>
  </si>
  <si>
    <t>Thiago Aparecido Pinto - 13/03/2025 11:19:29</t>
  </si>
  <si>
    <t>Emerson Nakano - 13/03/2025 13:33:07</t>
  </si>
  <si>
    <t>Gustavo Marciano - 03/02/2025 07:24:01</t>
  </si>
  <si>
    <t>Thiago Aparecido Pinto - 05/02/2025 09:14:45</t>
  </si>
  <si>
    <t>bcf40db6_ET8101</t>
  </si>
  <si>
    <t>Igor Vantuil - 13/02/2025 14:17:27</t>
  </si>
  <si>
    <t>Thiago Aparecido Pinto - 13/02/2025 14:21:05</t>
  </si>
  <si>
    <t>28399768_ET8101,36d77256_ET8101</t>
  </si>
  <si>
    <t>Igor Vantuil - 17/02/2025 09:02:56</t>
  </si>
  <si>
    <t>Thiago Aparecido Pinto - 17/02/2025 09:05:10</t>
  </si>
  <si>
    <t>Nayara Rodrigues Conceição - 27/02/2025 15:27:07</t>
  </si>
  <si>
    <t>Emerson Nakano - 27/02/2025 15:59:38</t>
  </si>
  <si>
    <t>Thiago Aparecido Pinto - 27/02/2025 16:03:51</t>
  </si>
  <si>
    <t>2b691a9c_EB8101</t>
  </si>
  <si>
    <t>Igor Vantuil - 08/03/2025 16:16:28</t>
  </si>
  <si>
    <t>Emerson Nakano - 12/03/2025 15:53:18</t>
  </si>
  <si>
    <t>Thiago Aparecido Pinto - 12/03/2025 16:04:52</t>
  </si>
  <si>
    <t>Igor Vantuil - 13/03/2025 08:34:18</t>
  </si>
  <si>
    <t>Thiago Aparecido Pinto - 13/03/2025 11:19:36</t>
  </si>
  <si>
    <t>Emerson Nakano - 13/03/2025 13:33:11</t>
  </si>
  <si>
    <t>Gustavo Marciano - 08/02/2025 13:31:22</t>
  </si>
  <si>
    <t>Thiago Aparecido Pinto - 08/02/2025 15:45:14</t>
  </si>
  <si>
    <t>d60f4a05_PCV81037</t>
  </si>
  <si>
    <t>Gustavo Marciano - 13/02/2025 12:33:32</t>
  </si>
  <si>
    <t>Igor Vantuil - 13/02/2025 14:17:23</t>
  </si>
  <si>
    <t>Thiago Aparecido Pinto - 13/02/2025 14:21:03</t>
  </si>
  <si>
    <t>Igor Vantuil - 18/02/2025 10:59:31</t>
  </si>
  <si>
    <t>Thiago Aparecido Pinto - 24/02/2025 11:25:09</t>
  </si>
  <si>
    <t>Nayara Rodrigues Conceição - 27/02/2025 13:37:51</t>
  </si>
  <si>
    <t>Igor Vantuil - 28/02/2025 15:37:05</t>
  </si>
  <si>
    <t>Thiago Aparecido Pinto - 28/02/2025 15:37:23</t>
  </si>
  <si>
    <t>Emerson Nakano - 28/02/2025 16:26:41</t>
  </si>
  <si>
    <t>Igor Vantuil - 08/03/2025 16:16:31</t>
  </si>
  <si>
    <t>Emerson Nakano - 12/03/2025 15:53:25</t>
  </si>
  <si>
    <t>Thiago Aparecido Pinto - 12/03/2025 16:04:54</t>
  </si>
  <si>
    <t>Igor Vantuil - 13/03/2025 08:34:37</t>
  </si>
  <si>
    <t>Thiago Aparecido Pinto - 13/03/2025 11:19:42</t>
  </si>
  <si>
    <t>Emerson Nakano - 13/03/2025 13:33:15</t>
  </si>
  <si>
    <t>Gustavo Marciano - 30/01/2025 23:11:13</t>
  </si>
  <si>
    <t>Thiago Aparecido Pinto - 31/01/2025 11:17:38</t>
  </si>
  <si>
    <t>9dd726e9_FIT 81024,f31b6d92_FIT 81024,3f5165b3_PIT 81022,cfcf0c16_PIT 81022</t>
  </si>
  <si>
    <t>Gustavo Marciano - 13/02/2025 12:33:23</t>
  </si>
  <si>
    <t>Igor Vantuil - 13/02/2025 14:17:04</t>
  </si>
  <si>
    <t>Thiago Aparecido Pinto - 13/02/2025 14:20:44</t>
  </si>
  <si>
    <t>Igor Vantuil - 17/02/2025 09:02:49</t>
  </si>
  <si>
    <t>Thiago Aparecido Pinto - 17/02/2025 09:05:04</t>
  </si>
  <si>
    <t>Nayara Rodrigues Conceição - 10/03/2025 15:36:10</t>
  </si>
  <si>
    <t>Igor Vantuil - 10/03/2025 17:54:44</t>
  </si>
  <si>
    <t>Thiago Aparecido Pinto - 10/03/2025 17:56:11</t>
  </si>
  <si>
    <t>Emerson Nakano - 10/03/2025 18:00:37</t>
  </si>
  <si>
    <t>Igor Vantuil - 11/03/2025 17:08:17</t>
  </si>
  <si>
    <t>Emerson Nakano - 12/03/2025 15:52:47</t>
  </si>
  <si>
    <t>Thiago Aparecido Pinto - 12/03/2025 16:04:40</t>
  </si>
  <si>
    <t>Igor Vantuil - 13/03/2025 08:35:30</t>
  </si>
  <si>
    <t>Thiago Aparecido Pinto - 13/03/2025 11:20:22</t>
  </si>
  <si>
    <t>Emerson Nakano - 13/03/2025 13:33:19</t>
  </si>
  <si>
    <t>Gustavo Marciano - 03/02/2025 07:24:06</t>
  </si>
  <si>
    <t>Thiago Aparecido Pinto - 06/02/2025 09:28:02</t>
  </si>
  <si>
    <t>Gustavo Marciano - 13/02/2025 13:42:41</t>
  </si>
  <si>
    <t>Igor Vantuil - 13/02/2025 14:17:32</t>
  </si>
  <si>
    <t>Thiago Aparecido Pinto - 13/02/2025 14:21:08</t>
  </si>
  <si>
    <t>Igor Vantuil - 26/02/2025 16:00:42</t>
  </si>
  <si>
    <t>Thiago Aparecido Pinto - 26/02/2025 16:02:13</t>
  </si>
  <si>
    <t>Nayara Rodrigues Conceição - 26/02/2025 16:23:59</t>
  </si>
  <si>
    <t>Igor Vantuil - 27/02/2025 07:32:04</t>
  </si>
  <si>
    <t>Emerson Nakano - 27/02/2025 13:26:07</t>
  </si>
  <si>
    <t>Thiago Aparecido Pinto - 27/02/2025 13:38:05</t>
  </si>
  <si>
    <t>Igor Vantuil - 08/03/2025 16:16:34</t>
  </si>
  <si>
    <t>Emerson Nakano - 12/03/2025 15:53:34</t>
  </si>
  <si>
    <t>Thiago Aparecido Pinto - 12/03/2025 16:04:56</t>
  </si>
  <si>
    <t>Igor Vantuil - 13/03/2025 08:35:57</t>
  </si>
  <si>
    <t>Thiago Aparecido Pinto - 13/03/2025 11:20:33</t>
  </si>
  <si>
    <t>Emerson Nakano - 13/03/2025 13:33:31</t>
  </si>
  <si>
    <t>Gustavo Marciano - 30/01/2025 23:11:06</t>
  </si>
  <si>
    <t>Thiago Aparecido Pinto - 31/01/2025 11:17:35</t>
  </si>
  <si>
    <t>9cc22025_DB8102,d0f751b6_DB8102,349a573f_DB8102,4b25c9b2_DB8102,46e3c138_DB8102,8faa9b67_DB8102,ff7b8725_DB8102,687b50be_DB8102,7b22b0a2_DB8102,66d475ee_DB8105,283b0398_DB8105,3da3ef10_DB8105,dba7dde4_DB8105,2c64c707_DB8105,6e8868d9_DB8105,bbdb0135_DB8105,8cdf5c68_DB8105,7c112278_LSH 81112,d26b5b05_LSH 81112,ed5d0088_LSH 81112,3b2acdae_LSH 81112,32c72d10_LSH 81112</t>
  </si>
  <si>
    <t>Igor Vantuil - 13/02/2025 14:17:12</t>
  </si>
  <si>
    <t>Thiago Aparecido Pinto - 13/02/2025 14:20:54</t>
  </si>
  <si>
    <t>89d52ab1_LSH 81112,744138ad_LSH 81112,877669bb_LSH 81112</t>
  </si>
  <si>
    <t>Igor Vantuil - 27/02/2025 12:21:54</t>
  </si>
  <si>
    <t>Thiago Aparecido Pinto - 27/02/2025 12:22:17</t>
  </si>
  <si>
    <t>Nayara Rodrigues Conceição - 27/02/2025 13:28:42</t>
  </si>
  <si>
    <t>Igor Vantuil - 03/03/2025 21:26:11</t>
  </si>
  <si>
    <t>Thiago Aparecido Pinto - 04/03/2025 13:08:29</t>
  </si>
  <si>
    <t>Emerson Nakano - 04/03/2025 13:10:32</t>
  </si>
  <si>
    <t>Igor Vantuil - 08/03/2025 16:16:37</t>
  </si>
  <si>
    <t>Emerson Nakano - 12/03/2025 15:53:41</t>
  </si>
  <si>
    <t>Thiago Aparecido Pinto - 12/03/2025 16:06:13</t>
  </si>
  <si>
    <t>Igor Vantuil - 13/03/2025 08:36:16</t>
  </si>
  <si>
    <t>Thiago Aparecido Pinto - 13/03/2025 11:20:39</t>
  </si>
  <si>
    <t>Emerson Nakano - 13/03/2025 13:33:35</t>
  </si>
  <si>
    <t>Gustavo Marciano - 11/02/2025 16:35:50</t>
  </si>
  <si>
    <t>Thiago Aparecido Pinto - 11/02/2025 17:54:43</t>
  </si>
  <si>
    <t>c56dcfcf_PIT 81034,f732428e_PIT 81034,a48b32ae_PIT 81017,881a5f2a_PIT 81017</t>
  </si>
  <si>
    <t>Gustavo Marciano - 13/02/2025 12:33:20</t>
  </si>
  <si>
    <t>Igor Vantuil - 13/02/2025 14:17:00</t>
  </si>
  <si>
    <t>Thiago Aparecido Pinto - 13/02/2025 14:20:41</t>
  </si>
  <si>
    <t>Igor Vantuil - 17/02/2025 07:27:39</t>
  </si>
  <si>
    <t>Thiago Aparecido Pinto - 17/02/2025 09:04:42</t>
  </si>
  <si>
    <t>Nayara Rodrigues Conceição - 26/02/2025 16:26:42</t>
  </si>
  <si>
    <t>Igor Vantuil - 27/02/2025 07:32:07</t>
  </si>
  <si>
    <t>Emerson Nakano - 27/02/2025 13:26:21</t>
  </si>
  <si>
    <t>Thiago Aparecido Pinto - 27/02/2025 13:38:11</t>
  </si>
  <si>
    <t>Igor Vantuil - 08/03/2025 16:16:41</t>
  </si>
  <si>
    <t>Emerson Nakano - 12/03/2025 15:53:48</t>
  </si>
  <si>
    <t>Thiago Aparecido Pinto - 12/03/2025 16:06:15</t>
  </si>
  <si>
    <t>Igor Vantuil - 13/03/2025 08:36:35</t>
  </si>
  <si>
    <t>Thiago Aparecido Pinto - 13/03/2025 11:20:45</t>
  </si>
  <si>
    <t>Emerson Nakano - 13/03/2025 13:33:26</t>
  </si>
  <si>
    <t>Gustavo Marciano - 11/02/2025 16:35:52</t>
  </si>
  <si>
    <t>Thiago Aparecido Pinto - 11/02/2025 17:54:49</t>
  </si>
  <si>
    <t>Gustavo Marciano - 13/02/2025 12:33:29</t>
  </si>
  <si>
    <t>Igor Vantuil - 13/02/2025 14:17:20</t>
  </si>
  <si>
    <t>Thiago Aparecido Pinto - 13/02/2025 14:21:00</t>
  </si>
  <si>
    <t>Igor Vantuil - 17/02/2025 07:26:23</t>
  </si>
  <si>
    <t>Thiago Aparecido Pinto - 17/02/2025 09:04:45</t>
  </si>
  <si>
    <t>Nayara Rodrigues Conceição - 26/02/2025 15:27:40</t>
  </si>
  <si>
    <t>Igor Vantuil - 27/02/2025 07:32:10</t>
  </si>
  <si>
    <t>Emerson Nakano - 27/02/2025 13:26:47</t>
  </si>
  <si>
    <t>Thiago Aparecido Pinto - 27/02/2025 13:38:16</t>
  </si>
  <si>
    <t>Igor Vantuil - 08/03/2025 16:16:44</t>
  </si>
  <si>
    <t>Thiago Aparecido Pinto - 13/03/2025 11:20:55</t>
  </si>
  <si>
    <t>Emerson Nakano - 13/03/2025 11:23:28</t>
  </si>
  <si>
    <t>Emerson Nakano - 13/03/2025 13:35:17</t>
  </si>
  <si>
    <t>Sandro Luis - 14/05/2025 14:32:14</t>
  </si>
  <si>
    <t>Thiago Aparecido Pinto - 14/05/2025 14:34:40</t>
  </si>
  <si>
    <t>caa28b40_TIT 81014,b1345e1d_TIT 81014</t>
  </si>
  <si>
    <t>Gustavo Marciano - 03/02/2025 07:24:18</t>
  </si>
  <si>
    <t>Thiago Aparecido Pinto - 06/02/2025 09:28:08</t>
  </si>
  <si>
    <t>Gustavo Marciano - 13/02/2025 13:42:50</t>
  </si>
  <si>
    <t>Igor Vantuil - 13/02/2025 14:17:48</t>
  </si>
  <si>
    <t>Thiago Aparecido Pinto - 13/02/2025 14:21:16</t>
  </si>
  <si>
    <t>Igor Vantuil - 17/02/2025 07:40:02</t>
  </si>
  <si>
    <t>Thiago Aparecido Pinto - 17/02/2025 09:05:01</t>
  </si>
  <si>
    <t>Nayara Rodrigues Conceição - 26/02/2025 10:42:47</t>
  </si>
  <si>
    <t>Igor Vantuil - 27/02/2025 07:32:13</t>
  </si>
  <si>
    <t>Emerson Nakano - 27/02/2025 13:27:04</t>
  </si>
  <si>
    <t>Thiago Aparecido Pinto - 27/02/2025 13:38:22</t>
  </si>
  <si>
    <t>Igor Vantuil - 11/03/2025 17:08:24</t>
  </si>
  <si>
    <t>Emerson Nakano - 12/03/2025 15:53:56</t>
  </si>
  <si>
    <t>Thiago Aparecido Pinto - 12/03/2025 16:06:18</t>
  </si>
  <si>
    <t>Igor Vantuil - 13/03/2025 08:36:53</t>
  </si>
  <si>
    <t>Thiago Aparecido Pinto - 13/03/2025 11:38:52</t>
  </si>
  <si>
    <t>Emerson Nakano - 13/03/2025 13:33:42</t>
  </si>
  <si>
    <t>Gustavo Marciano - 28/01/2025 07:56:25</t>
  </si>
  <si>
    <t>Thiago Aparecido Pinto - 28/01/2025 08:01:09</t>
  </si>
  <si>
    <t>Gustavo Marciano - 13/02/2025 16:54:38</t>
  </si>
  <si>
    <t>Igor Vantuil - 14/02/2025 22:33:39</t>
  </si>
  <si>
    <t>Thiago Aparecido Pinto - 14/02/2025 22:35:56</t>
  </si>
  <si>
    <t>Igor Vantuil - 17/02/2025 07:28:22</t>
  </si>
  <si>
    <t>Thiago Aparecido Pinto - 17/02/2025 09:04:48</t>
  </si>
  <si>
    <t>Nayara Rodrigues Conceição - 26/02/2025 11:14:32</t>
  </si>
  <si>
    <t>Igor Vantuil - 27/02/2025 07:32:16</t>
  </si>
  <si>
    <t>Emerson Nakano - 27/02/2025 13:27:27</t>
  </si>
  <si>
    <t>Thiago Aparecido Pinto - 27/02/2025 13:38:29</t>
  </si>
  <si>
    <t>Igor Vantuil - 08/03/2025 16:17:35</t>
  </si>
  <si>
    <t>Emerson Nakano - 12/03/2025 15:54:06</t>
  </si>
  <si>
    <t>Thiago Aparecido Pinto - 12/03/2025 16:06:20</t>
  </si>
  <si>
    <t>Igor Vantuil - 13/03/2025 08:37:09</t>
  </si>
  <si>
    <t>Thiago Aparecido Pinto - 13/03/2025 11:38:59</t>
  </si>
  <si>
    <t>Emerson Nakano - 13/03/2025 13:34:08</t>
  </si>
  <si>
    <t>Gustavo Marciano - 08/02/2025 13:30:36</t>
  </si>
  <si>
    <t>Thiago Aparecido Pinto - 08/02/2025 15:45:10</t>
  </si>
  <si>
    <t>6716f062_PIT 81011,60d2ca7f_PIT 81010</t>
  </si>
  <si>
    <t>Gustavo Marciano - 13/02/2025 12:33:15</t>
  </si>
  <si>
    <t>Igor Vantuil - 13/02/2025 14:16:26</t>
  </si>
  <si>
    <t>Thiago Aparecido Pinto - 13/02/2025 14:20:30</t>
  </si>
  <si>
    <t>Igor Vantuil - 17/02/2025 07:28:44</t>
  </si>
  <si>
    <t>Thiago Aparecido Pinto - 17/02/2025 09:04:51</t>
  </si>
  <si>
    <t>Nayara Rodrigues Conceição - 26/02/2025 10:50:15</t>
  </si>
  <si>
    <t>Igor Vantuil - 27/02/2025 07:32:19</t>
  </si>
  <si>
    <t>Emerson Nakano - 27/02/2025 13:29:44</t>
  </si>
  <si>
    <t>Thiago Aparecido Pinto - 27/02/2025 13:38:34</t>
  </si>
  <si>
    <t>Igor Vantuil - 08/03/2025 16:17:32</t>
  </si>
  <si>
    <t>Emerson Nakano - 12/03/2025 15:54:16</t>
  </si>
  <si>
    <t>Thiago Aparecido Pinto - 12/03/2025 16:06:22</t>
  </si>
  <si>
    <t>Igor Vantuil - 13/03/2025 08:37:23</t>
  </si>
  <si>
    <t>Thiago Aparecido Pinto - 13/03/2025 11:39:05</t>
  </si>
  <si>
    <t>Emerson Nakano - 13/03/2025 13:34:11</t>
  </si>
  <si>
    <t>Gustavo Marciano - 03/02/2025 07:24:13</t>
  </si>
  <si>
    <t>Thiago Aparecido Pinto - 06/02/2025 09:28:05</t>
  </si>
  <si>
    <t>Gustavo Marciano - 13/02/2025 13:42:47</t>
  </si>
  <si>
    <t>Igor Vantuil - 13/02/2025 14:17:45</t>
  </si>
  <si>
    <t>Thiago Aparecido Pinto - 13/02/2025 14:21:14</t>
  </si>
  <si>
    <t>Igor Vantuil - 17/02/2025 09:02:52</t>
  </si>
  <si>
    <t>Thiago Aparecido Pinto - 17/02/2025 09:05:14</t>
  </si>
  <si>
    <t>Nayara Rodrigues Conceição - 25/02/2025 15:06:11</t>
  </si>
  <si>
    <t>Igor Vantuil - 27/02/2025 07:32:21</t>
  </si>
  <si>
    <t>Emerson Nakano - 27/02/2025 13:28:01</t>
  </si>
  <si>
    <t>Thiago Aparecido Pinto - 27/02/2025 13:38:41</t>
  </si>
  <si>
    <t>Igor Vantuil - 11/03/2025 17:08:21</t>
  </si>
  <si>
    <t>Emerson Nakano - 12/03/2025 15:59:01</t>
  </si>
  <si>
    <t>Thiago Aparecido Pinto - 12/03/2025 16:04:45</t>
  </si>
  <si>
    <t>Igor Vantuil - 13/03/2025 08:38:13</t>
  </si>
  <si>
    <t>Thiago Aparecido Pinto - 13/03/2025 11:39:11</t>
  </si>
  <si>
    <t>Emerson Nakano - 13/03/2025 13:34:16</t>
  </si>
  <si>
    <t>Gustavo Marciano - 31/01/2025 10:51:26</t>
  </si>
  <si>
    <t>Thiago Aparecido Pinto - 31/01/2025 11:17:28</t>
  </si>
  <si>
    <t>Gustavo Marciano - 13/02/2025 12:33:17</t>
  </si>
  <si>
    <t>Igor Vantuil - 13/02/2025 14:16:30</t>
  </si>
  <si>
    <t>Thiago Aparecido Pinto - 13/02/2025 14:20:33</t>
  </si>
  <si>
    <t>Igor Vantuil - 17/02/2025 07:29:35</t>
  </si>
  <si>
    <t>Thiago Aparecido Pinto - 17/02/2025 09:04:54</t>
  </si>
  <si>
    <t>Igor Vantuil - 18/02/2025 10:59:17</t>
  </si>
  <si>
    <t>Nayara Rodrigues Conceição - 27/02/2025 15:28:29</t>
  </si>
  <si>
    <t>Emerson Nakano - 27/02/2025 15:32:47</t>
  </si>
  <si>
    <t>Thiago Aparecido Pinto - 27/02/2025 16:04:02</t>
  </si>
  <si>
    <t>Igor Vantuil - 08/03/2025 16:17:38</t>
  </si>
  <si>
    <t>Emerson Nakano - 12/03/2025 15:54:25</t>
  </si>
  <si>
    <t>Thiago Aparecido Pinto - 12/03/2025 16:06:24</t>
  </si>
  <si>
    <t>Igor Vantuil - 13/03/2025 08:38:28</t>
  </si>
  <si>
    <t>Thiago Aparecido Pinto - 13/03/2025 11:39:18</t>
  </si>
  <si>
    <t>Emerson Nakano - 13/03/2025 13:34:21</t>
  </si>
  <si>
    <t>Gustavo Marciano - 14/02/2025 22:24:59</t>
  </si>
  <si>
    <t>Thiago Aparecido Pinto - 14/02/2025 22:27:22</t>
  </si>
  <si>
    <t>Igor Vantuil - 14/02/2025 22:33:47</t>
  </si>
  <si>
    <t>Gustavo Marciano - 18/02/2025 07:40:51</t>
  </si>
  <si>
    <t>Thiago Aparecido Pinto - 18/02/2025 07:52:13</t>
  </si>
  <si>
    <t>Igor Vantuil - 27/02/2025 13:44:12</t>
  </si>
  <si>
    <t>Thiago Aparecido Pinto - 27/02/2025 13:44:25</t>
  </si>
  <si>
    <t>Nayara Rodrigues Conceição - 27/02/2025 14:58:02</t>
  </si>
  <si>
    <t>Igor Vantuil - 28/02/2025 15:33:36</t>
  </si>
  <si>
    <t>Thiago Aparecido Pinto - 28/02/2025 15:34:56</t>
  </si>
  <si>
    <t>Emerson Nakano - 28/02/2025 16:26:50</t>
  </si>
  <si>
    <t>Igor Vantuil - 08/03/2025 16:17:42</t>
  </si>
  <si>
    <t>Emerson Nakano - 12/03/2025 15:54:32</t>
  </si>
  <si>
    <t>Thiago Aparecido Pinto - 12/03/2025 16:06:26</t>
  </si>
  <si>
    <t>Igor Vantuil - 13/03/2025 08:38:42</t>
  </si>
  <si>
    <t>Thiago Aparecido Pinto - 13/03/2025 11:39:24</t>
  </si>
  <si>
    <t>Emerson Nakano - 13/03/2025 13:34:27</t>
  </si>
  <si>
    <t>Gustavo Marciano - 08/02/2025 15:49:51</t>
  </si>
  <si>
    <t>Thiago Aparecido Pinto - 10/02/2025 15:08:41</t>
  </si>
  <si>
    <t>3116d8ea_SF8101,416a08f1_SF8101,27870bcb_SF8101,4f75751a_SF8101,24b0a7f0_SF8101,34a5ebf2_SF8101,6fa61a85_SF8102,3e759b8d_SF8102,3cc42bb0_SF8102,7d736d6b_SF8102,8751359b_SF8103,03d8e2dc_SF8103,dceac59c_SF8103,f59222c8_SF8103,3c4e6bfd_SF8104,802fc518_SF8104,67879bef_SF8104,f0021377_SF8104,a9ea56d3_SF8105,3e31a9a0_SF8105,9c00f1b7_SF8105,dcb4bee9_SF8105,65a0d142_SF8106,5eaa8a0c_SF8106,09a2795b_SF8106,46b1d9e1_SF8106,5c68f821_SF8105,65ca7caa_SF8105,92933dc9_XV81123,764c0a42_XV81123,c0cc36ea_XV81123,9a6d3468_XV81123,a1fddd81_XV81123,0fa2cfa4_XV81123,291c5e09_XV81123,e663b93e_XV81123</t>
  </si>
  <si>
    <t>Igor Vantuil - 14/02/2025 22:33:50</t>
  </si>
  <si>
    <t>Gustavo Marciano - 18/02/2025 10:26:55</t>
  </si>
  <si>
    <t>Thiago Aparecido Pinto - 19/02/2025 16:47:04</t>
  </si>
  <si>
    <t>Igor Vantuil - 28/02/2025 15:36:10</t>
  </si>
  <si>
    <t>Thiago Aparecido Pinto - 28/02/2025 15:36:26</t>
  </si>
  <si>
    <t>Nayara Rodrigues Conceição - 28/02/2025 15:36:54</t>
  </si>
  <si>
    <t>Igor Vantuil - 03/03/2025 21:26:08</t>
  </si>
  <si>
    <t>Emerson Nakano - 04/03/2025 13:10:42</t>
  </si>
  <si>
    <t>Thiago Aparecido Pinto - 04/03/2025 13:11:30</t>
  </si>
  <si>
    <t>Igor Vantuil - 08/03/2025 16:17:46</t>
  </si>
  <si>
    <t>Emerson Nakano - 12/03/2025 15:54:47</t>
  </si>
  <si>
    <t>Thiago Aparecido Pinto - 12/03/2025 16:06:28</t>
  </si>
  <si>
    <t>Igor Vantuil - 13/03/2025 08:38:56</t>
  </si>
  <si>
    <t>Thiago Aparecido Pinto - 13/03/2025 11:39:30</t>
  </si>
  <si>
    <t>Emerson Nakano - 13/03/2025 13:34:38</t>
  </si>
  <si>
    <t>Gustavo Marciano - 03/02/2025 07:23:44</t>
  </si>
  <si>
    <t>Thiago Aparecido Pinto - 06/02/2025 09:27:57</t>
  </si>
  <si>
    <t>f4a514fa_BC8110,3e352f92_BC8112,20447a16_BC8113,d15348fc_BC8113,bc4da66e_BC8113,25d15c9b_BC8113,f5e3429d_BC8113,95f5b868_BC8113,590cc560_BC8113,bc3e6c1f_BC8113,2fdec6ca_BC8113,9500f70a_BC8113,444b0286_BC8113,eecb2a04_BC8113,9d517544_BC8107,17d762bd_BC8107,56152960_BC8106,5ca1dc9d_BC8106,a30c5d95_BC8106</t>
  </si>
  <si>
    <t>Gustavo Marciano - 13/02/2025 13:42:44</t>
  </si>
  <si>
    <t>Igor Vantuil - 13/02/2025 14:17:36</t>
  </si>
  <si>
    <t>Thiago Aparecido Pinto - 13/02/2025 14:21:11</t>
  </si>
  <si>
    <t>Igor Vantuil - 17/02/2025 07:54:40</t>
  </si>
  <si>
    <t>Thiago Aparecido Pinto - 17/02/2025 09:05:08</t>
  </si>
  <si>
    <t>Emerson Nakano - 27/02/2025 13:30:58</t>
  </si>
  <si>
    <t>Nayara Rodrigues Conceição - 28/02/2025 15:29:41</t>
  </si>
  <si>
    <t>Thiago Aparecido Pinto - 28/02/2025 15:38:13</t>
  </si>
  <si>
    <t>3e352f92_BC8112,20447a16_BC8113,d15348fc_BC8113,bc4da66e_BC8113,25d15c9b_BC8113,f5e3429d_BC8113,95f5b868_BC8113,590cc560_BC8113,bc3e6c1f_BC8113,9500f70a_BC8113,444b0286_BC8113,eecb2a04_BC8113</t>
  </si>
  <si>
    <t>Igor Vantuil - 08/03/2025 16:39:50</t>
  </si>
  <si>
    <t>Emerson Nakano - 12/03/2025 15:58:15</t>
  </si>
  <si>
    <t>Thiago Aparecido Pinto - 12/03/2025 16:04:42</t>
  </si>
  <si>
    <t>Emerson Nakano - 13/03/2025 13:35:27</t>
  </si>
  <si>
    <t>Sandro Luis - 14/05/2025 14:32:27</t>
  </si>
  <si>
    <t>Thiago Aparecido Pinto - 14/05/2025 14:34:45</t>
  </si>
  <si>
    <t>20447a16_BC8113,d15348fc_BC8113,bc4da66e_BC8113,25d15c9b_BC8113,f5e3429d_BC8113,95f5b868_BC8113,590cc560_BC8113,bc3e6c1f_BC8113,9500f70a_BC8113,444b0286_BC8113,eecb2a04_BC8113</t>
  </si>
  <si>
    <t>Gustavo Marciano - 31/01/2025 10:51:30</t>
  </si>
  <si>
    <t>Thiago Aparecido Pinto - 31/01/2025 11:17:31</t>
  </si>
  <si>
    <t>Gustavo Marciano - 14/02/2025 22:26:11</t>
  </si>
  <si>
    <t>Igor Vantuil - 14/02/2025 22:33:42</t>
  </si>
  <si>
    <t>Thiago Aparecido Pinto - 14/02/2025 22:35:59</t>
  </si>
  <si>
    <t>Igor Vantuil - 17/02/2025 07:30:54</t>
  </si>
  <si>
    <t>Thiago Aparecido Pinto - 17/02/2025 09:04:57</t>
  </si>
  <si>
    <t>Nayara Rodrigues Conceição - 25/02/2025 15:05:34</t>
  </si>
  <si>
    <t>Igor Vantuil - 27/02/2025 07:32:24</t>
  </si>
  <si>
    <t>Emerson Nakano - 27/02/2025 13:27:41</t>
  </si>
  <si>
    <t>Thiago Aparecido Pinto - 27/02/2025 13:38:47</t>
  </si>
  <si>
    <t>Igor Vantuil - 08/03/2025 16:17:49</t>
  </si>
  <si>
    <t>Emerson Nakano - 12/03/2025 15:54:54</t>
  </si>
  <si>
    <t>Thiago Aparecido Pinto - 12/03/2025 16:06:30</t>
  </si>
  <si>
    <t>Igor Vantuil - 13/03/2025 08:39:08</t>
  </si>
  <si>
    <t>Thiago Aparecido Pinto - 13/03/2025 11:39:38</t>
  </si>
  <si>
    <t>Emerson Nakano - 13/03/2025 13:35:31</t>
  </si>
  <si>
    <t>Gustavo Marciano - 08/02/2025 15:43:37</t>
  </si>
  <si>
    <t>Thiago Aparecido Pinto - 08/02/2025 15:44:59</t>
  </si>
  <si>
    <t>Igor Vantuil - 14/02/2025 22:34:43</t>
  </si>
  <si>
    <t>Gustavo Marciano - 18/02/2025 10:27:01</t>
  </si>
  <si>
    <t>Thiago Aparecido Pinto - 23/02/2025 15:05:01</t>
  </si>
  <si>
    <t>Igor Vantuil - 05/03/2025 14:22:05</t>
  </si>
  <si>
    <t>Thiago Aparecido Pinto - 05/03/2025 14:22:28</t>
  </si>
  <si>
    <t>Igor Vantuil - 05/03/2025 14:43:44</t>
  </si>
  <si>
    <t>Nayara Rodrigues Conceição - 07/03/2025 13:12:24</t>
  </si>
  <si>
    <t>Thiago Aparecido Pinto - 08/03/2025 15:36:11</t>
  </si>
  <si>
    <t>Emerson Nakano - 08/03/2025 16:52:06</t>
  </si>
  <si>
    <t>Igor Vantuil - 11/03/2025 17:08:28</t>
  </si>
  <si>
    <t>Emerson Nakano - 12/03/2025 15:55:30</t>
  </si>
  <si>
    <t>Thiago Aparecido Pinto - 12/03/2025 16:06:33</t>
  </si>
  <si>
    <t>Igor Vantuil - 13/03/2025 08:39:24</t>
  </si>
  <si>
    <t>Thiago Aparecido Pinto - 13/03/2025 11:41:47</t>
  </si>
  <si>
    <t>Emerson Nakano - 13/03/2025 13:35:35</t>
  </si>
  <si>
    <t>Gustavo Marciano - 08/02/2025 15:43:39</t>
  </si>
  <si>
    <t>Thiago Aparecido Pinto - 08/02/2025 15:44:57</t>
  </si>
  <si>
    <t>Igor Vantuil - 14/02/2025 22:34:54</t>
  </si>
  <si>
    <t>Gustavo Marciano - 18/02/2025 10:27:04</t>
  </si>
  <si>
    <t>Thiago Aparecido Pinto - 23/02/2025 15:05:05</t>
  </si>
  <si>
    <t>Igor Vantuil - 05/03/2025 14:21:37</t>
  </si>
  <si>
    <t>Thiago Aparecido Pinto - 05/03/2025 14:22:37</t>
  </si>
  <si>
    <t>Nayara Rodrigues Conceição - 05/03/2025 14:29:43</t>
  </si>
  <si>
    <t>Igor Vantuil - 05/03/2025 14:43:52</t>
  </si>
  <si>
    <t>Thiago Aparecido Pinto - 05/03/2025 14:47:34</t>
  </si>
  <si>
    <t>Emerson Nakano - 08/03/2025 16:52:18</t>
  </si>
  <si>
    <t>Igor Vantuil - 11/03/2025 17:08:32</t>
  </si>
  <si>
    <t>Emerson Nakano - 12/03/2025 15:55:36</t>
  </si>
  <si>
    <t>Thiago Aparecido Pinto - 12/03/2025 16:06:35</t>
  </si>
  <si>
    <t>Igor Vantuil - 13/03/2025 08:39:37</t>
  </si>
  <si>
    <t>Thiago Aparecido Pinto - 13/03/2025 11:42:02</t>
  </si>
  <si>
    <t>Emerson Nakano - 13/03/2025 13:35:39</t>
  </si>
  <si>
    <t>Gustavo Marciano - 08/02/2025 15:43:42</t>
  </si>
  <si>
    <t>Thiago Aparecido Pinto - 08/02/2025 15:45:01</t>
  </si>
  <si>
    <t>8e1a3320_BC8802,36633425_BC8802</t>
  </si>
  <si>
    <t>Gustavo Marciano - 13/02/2025 13:42:28</t>
  </si>
  <si>
    <t>Igor Vantuil - 13/02/2025 14:18:01</t>
  </si>
  <si>
    <t>Thiago Aparecido Pinto - 13/02/2025 14:21:22</t>
  </si>
  <si>
    <t>Igor Vantuil - 27/02/2025 12:21:59</t>
  </si>
  <si>
    <t>Thiago Aparecido Pinto - 27/02/2025 13:37:32</t>
  </si>
  <si>
    <t>Igor Vantuil - 05/03/2025 14:43:59</t>
  </si>
  <si>
    <t>Nayara Rodrigues Conceição - 06/03/2025 09:11:26</t>
  </si>
  <si>
    <t>Thiago Aparecido Pinto - 06/03/2025 15:46:50</t>
  </si>
  <si>
    <t>Emerson Nakano - 08/03/2025 16:52:35</t>
  </si>
  <si>
    <t>Igor Vantuil - 11/03/2025 17:08:36</t>
  </si>
  <si>
    <t>Emerson Nakano - 12/03/2025 15:56:03</t>
  </si>
  <si>
    <t>Thiago Aparecido Pinto - 12/03/2025 16:06:37</t>
  </si>
  <si>
    <t>Igor Vantuil - 13/03/2025 08:39:52</t>
  </si>
  <si>
    <t>Thiago Aparecido Pinto - 13/03/2025 11:42:09</t>
  </si>
  <si>
    <t>Emerson Nakano - 13/03/2025 13:36:12</t>
  </si>
  <si>
    <t>Gustavo Marciano - 08/02/2025 15:43:31</t>
  </si>
  <si>
    <t>Thiago Aparecido Pinto - 08/02/2025 15:44:52</t>
  </si>
  <si>
    <t>Gustavo Marciano - 13/02/2025 12:33:36</t>
  </si>
  <si>
    <t>Igor Vantuil - 13/02/2025 14:17:57</t>
  </si>
  <si>
    <t>Thiago Aparecido Pinto - 13/02/2025 14:21:19</t>
  </si>
  <si>
    <t>Igor Vantuil - 05/03/2025 14:22:12</t>
  </si>
  <si>
    <t>Thiago Aparecido Pinto - 05/03/2025 14:22:41</t>
  </si>
  <si>
    <t>Nayara Rodrigues Conceição - 05/03/2025 14:31:06</t>
  </si>
  <si>
    <t>Igor Vantuil - 05/03/2025 14:44:03</t>
  </si>
  <si>
    <t>Thiago Aparecido Pinto - 05/03/2025 14:47:44</t>
  </si>
  <si>
    <t>Emerson Nakano - 08/03/2025 16:52:40</t>
  </si>
  <si>
    <t>Igor Vantuil - 11/03/2025 17:08:52</t>
  </si>
  <si>
    <t>Emerson Nakano - 12/03/2025 15:55:47</t>
  </si>
  <si>
    <t>Thiago Aparecido Pinto - 12/03/2025 16:06:39</t>
  </si>
  <si>
    <t>Igor Vantuil - 13/03/2025 08:40:11</t>
  </si>
  <si>
    <t>Thiago Aparecido Pinto - 13/03/2025 11:42:20</t>
  </si>
  <si>
    <t>Emerson Nakano - 13/03/2025 13:36:16</t>
  </si>
  <si>
    <t>Gustavo Marciano - 08/02/2025 15:43:46</t>
  </si>
  <si>
    <t>Thiago Aparecido Pinto - 08/02/2025 15:45:05</t>
  </si>
  <si>
    <t>db33cc1c_BC8805,e1f3ce1f_BC8806,6ba254eb_BC8806</t>
  </si>
  <si>
    <t>Igor Vantuil - 14/02/2025 22:34:57</t>
  </si>
  <si>
    <t>Gustavo Marciano - 18/02/2025 10:26:59</t>
  </si>
  <si>
    <t>Thiago Aparecido Pinto - 23/02/2025 15:05:10</t>
  </si>
  <si>
    <t>Igor Vantuil - 05/03/2025 14:21:53</t>
  </si>
  <si>
    <t>Thiago Aparecido Pinto - 05/03/2025 14:22:45</t>
  </si>
  <si>
    <t>Nayara Rodrigues Conceição - 05/03/2025 15:11:43</t>
  </si>
  <si>
    <t>Igor Vantuil - 08/03/2025 17:49:19</t>
  </si>
  <si>
    <t>Thiago Aparecido Pinto - 08/03/2025 17:49:26</t>
  </si>
  <si>
    <t>Emerson Nakano - 08/03/2025 17:51:03</t>
  </si>
  <si>
    <t>Igor Vantuil - 11/03/2025 17:08:58</t>
  </si>
  <si>
    <t>Emerson Nakano - 12/03/2025 15:56:09</t>
  </si>
  <si>
    <t>Thiago Aparecido Pinto - 12/03/2025 16:06:43</t>
  </si>
  <si>
    <t>Igor Vantuil - 13/03/2025 08:40:31</t>
  </si>
  <si>
    <t>Thiago Aparecido Pinto - 13/03/2025 11:42:27</t>
  </si>
  <si>
    <t>Emerson Nakano - 13/03/2025 13:36:20</t>
  </si>
  <si>
    <t>Gustavo Marciano - 08/02/2025 15:43:33</t>
  </si>
  <si>
    <t>Thiago Aparecido Pinto - 08/02/2025 15:44:55</t>
  </si>
  <si>
    <t>2f33998b_TIT 88021,0109d51a_TIT 88021,72a25918_TIT 88018,e9f56413_TIT 88018</t>
  </si>
  <si>
    <t>Gustavo Marciano - 13/02/2025 13:42:34</t>
  </si>
  <si>
    <t>Igor Vantuil - 13/02/2025 14:18:04</t>
  </si>
  <si>
    <t>Thiago Aparecido Pinto - 13/02/2025 14:21:24</t>
  </si>
  <si>
    <t>Igor Vantuil - 05/03/2025 14:21:28</t>
  </si>
  <si>
    <t>Thiago Aparecido Pinto - 05/03/2025 14:22:48</t>
  </si>
  <si>
    <t>Nayara Rodrigues Conceição - 05/03/2025 14:24:51</t>
  </si>
  <si>
    <t>Igor Vantuil - 05/03/2025 14:44:11</t>
  </si>
  <si>
    <t>Thiago Aparecido Pinto - 05/03/2025 14:47:50</t>
  </si>
  <si>
    <t>Emerson Nakano - 08/03/2025 16:52:45</t>
  </si>
  <si>
    <t>Igor Vantuil - 11/03/2025 17:08:55</t>
  </si>
  <si>
    <t>Emerson Nakano - 12/03/2025 15:55:56</t>
  </si>
  <si>
    <t>Thiago Aparecido Pinto - 12/03/2025 16:06:41</t>
  </si>
  <si>
    <t>Igor Vantuil - 13/03/2025 08:41:04</t>
  </si>
  <si>
    <t>Thiago Aparecido Pinto - 13/03/2025 11:42:34</t>
  </si>
  <si>
    <t>Emerson Nakano - 13/03/2025 13:36:23</t>
  </si>
  <si>
    <t>Gustavo Marciano - 08/02/2025 15:43:50</t>
  </si>
  <si>
    <t>Thiago Aparecido Pinto - 08/02/2025 15:45:07</t>
  </si>
  <si>
    <t>Gustavo Marciano - 13/02/2025 12:33:49</t>
  </si>
  <si>
    <t>Igor Vantuil - 13/02/2025 14:18:27</t>
  </si>
  <si>
    <t>Thiago Aparecido Pinto - 13/02/2025 14:19:37</t>
  </si>
  <si>
    <t>Igor Vantuil - 17/02/2025 09:03:07</t>
  </si>
  <si>
    <t>Thiago Aparecido Pinto - 17/02/2025 09:05:20</t>
  </si>
  <si>
    <t>Igor Vantuil - 18/02/2025 10:49:43</t>
  </si>
  <si>
    <t>Nayara Rodrigues Conceição - 18/02/2025 11:52:05</t>
  </si>
  <si>
    <t>Thiago Aparecido Pinto - 18/02/2025 11:53:23</t>
  </si>
  <si>
    <t>Emerson Nakano - 27/02/2025 13:30:02</t>
  </si>
  <si>
    <t>Igor Vantuil - 08/03/2025 16:09:37</t>
  </si>
  <si>
    <t>Emerson Nakano - 12/03/2025 15:56:18</t>
  </si>
  <si>
    <t>Thiago Aparecido Pinto - 12/03/2025 16:06:45</t>
  </si>
  <si>
    <t>Igor Vantuil - 13/03/2025 08:41:45</t>
  </si>
  <si>
    <t>Emerson Nakano - 13/03/2025 13:36:26</t>
  </si>
  <si>
    <t>Thiago Aparecido Pinto - 13/03/2025 13:40:40</t>
  </si>
  <si>
    <t>Gustavo Marciano - 25/01/2025 10:27:01</t>
  </si>
  <si>
    <t>Thiago Aparecido Pinto - 27/01/2025 07:05:39</t>
  </si>
  <si>
    <t>Gustavo Marciano - 13/02/2025 12:33:41</t>
  </si>
  <si>
    <t>Igor Vantuil - 13/02/2025 14:18:14</t>
  </si>
  <si>
    <t>Thiago Aparecido Pinto - 13/02/2025 14:19:12</t>
  </si>
  <si>
    <t>Igor Vantuil - 17/02/2025 09:03:03</t>
  </si>
  <si>
    <t>Thiago Aparecido Pinto - 17/02/2025 09:05:17</t>
  </si>
  <si>
    <t>Igor Vantuil - 18/02/2025 10:49:47</t>
  </si>
  <si>
    <t>Nayara Rodrigues Conceição - 05/03/2025 11:43:32</t>
  </si>
  <si>
    <t>Thiago Aparecido Pinto - 05/03/2025 14:12:35</t>
  </si>
  <si>
    <t>Emerson Nakano - 05/03/2025 14:41:46</t>
  </si>
  <si>
    <t>Igor Vantuil - 08/03/2025 16:09:27</t>
  </si>
  <si>
    <t>Emerson Nakano - 12/03/2025 15:56:24</t>
  </si>
  <si>
    <t>Thiago Aparecido Pinto - 12/03/2025 16:06:47</t>
  </si>
  <si>
    <t>Igor Vantuil - 13/03/2025 08:42:23</t>
  </si>
  <si>
    <t>Emerson Nakano - 13/03/2025 13:36:29</t>
  </si>
  <si>
    <t>Thiago Aparecido Pinto - 13/03/2025 13:40:45</t>
  </si>
  <si>
    <t>Gustavo Marciano - 31/01/2025 10:52:02</t>
  </si>
  <si>
    <t>Thiago Aparecido Pinto - 31/01/2025 10:53:15</t>
  </si>
  <si>
    <t>Gustavo Marciano - 13/02/2025 12:33:44</t>
  </si>
  <si>
    <t>Igor Vantuil - 13/02/2025 14:18:17</t>
  </si>
  <si>
    <t>Thiago Aparecido Pinto - 13/02/2025 14:19:19</t>
  </si>
  <si>
    <t>Igor Vantuil - 18/02/2025 10:49:30</t>
  </si>
  <si>
    <t>Thiago Aparecido Pinto - 24/02/2025 11:13:12</t>
  </si>
  <si>
    <t>Nayara Rodrigues Conceição - 25/02/2025 10:38:13</t>
  </si>
  <si>
    <t>Igor Vantuil - 27/02/2025 07:32:28</t>
  </si>
  <si>
    <t>Emerson Nakano - 27/02/2025 13:30:11</t>
  </si>
  <si>
    <t>Thiago Aparecido Pinto - 27/02/2025 13:38:55</t>
  </si>
  <si>
    <t>Igor Vantuil - 08/03/2025 16:09:32</t>
  </si>
  <si>
    <t>Emerson Nakano - 12/03/2025 15:56:51</t>
  </si>
  <si>
    <t>Thiago Aparecido Pinto - 12/03/2025 16:06:48</t>
  </si>
  <si>
    <t>Igor Vantuil - 13/03/2025 08:42:34</t>
  </si>
  <si>
    <t>Emerson Nakano - 13/03/2025 13:36:33</t>
  </si>
  <si>
    <t>Thiago Aparecido Pinto - 13/03/2025 13:40:50</t>
  </si>
  <si>
    <t>Gustavo Marciano - 25/01/2025 10:37:17</t>
  </si>
  <si>
    <t>Thiago Aparecido Pinto - 27/01/2025 07:06:29</t>
  </si>
  <si>
    <t>Igor Vantuil - 14/02/2025 22:35:01</t>
  </si>
  <si>
    <t>Gustavo Marciano - 18/02/2025 10:27:08</t>
  </si>
  <si>
    <t>Thiago Aparecido Pinto - 18/02/2025 16:51:09</t>
  </si>
  <si>
    <t>Igor Vantuil - 24/02/2025 11:20:25</t>
  </si>
  <si>
    <t>Thiago Aparecido Pinto - 24/02/2025 11:25:23</t>
  </si>
  <si>
    <t>Nayara Rodrigues Conceição - 03/03/2025 09:31:03</t>
  </si>
  <si>
    <t>Igor Vantuil - 03/03/2025 21:25:52</t>
  </si>
  <si>
    <t>Thiago Aparecido Pinto - 05/03/2025 14:14:17</t>
  </si>
  <si>
    <t>Emerson Nakano - 05/03/2025 14:41:54</t>
  </si>
  <si>
    <t>Igor Vantuil - 08/03/2025 16:13:10</t>
  </si>
  <si>
    <t>Emerson Nakano - 12/03/2025 15:56:33</t>
  </si>
  <si>
    <t>Thiago Aparecido Pinto - 12/03/2025 16:06:50</t>
  </si>
  <si>
    <t>Igor Vantuil - 13/03/2025 08:42:46</t>
  </si>
  <si>
    <t>Emerson Nakano - 13/03/2025 13:36:36</t>
  </si>
  <si>
    <t>Thiago Aparecido Pinto - 13/03/2025 13:40:54</t>
  </si>
  <si>
    <t>Gustavo Marciano - 25/01/2025 10:38:12</t>
  </si>
  <si>
    <t>Thiago Aparecido Pinto - 27/01/2025 07:09:49</t>
  </si>
  <si>
    <t>Igor Vantuil - 14/02/2025 22:35:03</t>
  </si>
  <si>
    <t>Gustavo Marciano - 18/02/2025 10:27:22</t>
  </si>
  <si>
    <t>Thiago Aparecido Pinto - 18/02/2025 16:51:00</t>
  </si>
  <si>
    <t>Igor Vantuil - 24/02/2025 11:20:55</t>
  </si>
  <si>
    <t>Thiago Aparecido Pinto - 24/02/2025 11:25:27</t>
  </si>
  <si>
    <t>Nayara Rodrigues Conceição - 03/03/2025 09:31:12</t>
  </si>
  <si>
    <t>Igor Vantuil - 03/03/2025 21:25:55</t>
  </si>
  <si>
    <t>Emerson Nakano - 05/03/2025 14:42:08</t>
  </si>
  <si>
    <t>Thiago Aparecido Pinto - 05/03/2025 14:47:58</t>
  </si>
  <si>
    <t>Igor Vantuil - 08/03/2025 16:09:21</t>
  </si>
  <si>
    <t>Emerson Nakano - 12/03/2025 15:56:41</t>
  </si>
  <si>
    <t>Thiago Aparecido Pinto - 12/03/2025 16:06:52</t>
  </si>
  <si>
    <t>Igor Vantuil - 13/03/2025 08:42:57</t>
  </si>
  <si>
    <t>Emerson Nakano - 13/03/2025 13:36:39</t>
  </si>
  <si>
    <t>Thiago Aparecido Pinto - 13/03/2025 13:40:57</t>
  </si>
  <si>
    <t>Gustavo Marciano - 25/01/2025 10:38:06</t>
  </si>
  <si>
    <t>Thiago Aparecido Pinto - 27/01/2025 07:09:36</t>
  </si>
  <si>
    <t>397dacb3_LIT91001,928a5c25_LIT91001</t>
  </si>
  <si>
    <t>Igor Vantuil - 14/02/2025 22:35:05</t>
  </si>
  <si>
    <t>Gustavo Marciano - 18/02/2025 10:27:12</t>
  </si>
  <si>
    <t>Thiago Aparecido Pinto - 18/02/2025 16:51:59</t>
  </si>
  <si>
    <t>Igor Vantuil - 24/02/2025 11:20:32</t>
  </si>
  <si>
    <t>Thiago Aparecido Pinto - 24/02/2025 11:25:30</t>
  </si>
  <si>
    <t>Nayara Rodrigues Conceição - 25/02/2025 10:40:33</t>
  </si>
  <si>
    <t>Igor Vantuil - 27/02/2025 07:32:34</t>
  </si>
  <si>
    <t>Emerson Nakano - 27/02/2025 13:30:22</t>
  </si>
  <si>
    <t>Thiago Aparecido Pinto - 27/02/2025 13:39:02</t>
  </si>
  <si>
    <t>Igor Vantuil - 08/03/2025 16:09:15</t>
  </si>
  <si>
    <t>Emerson Nakano - 12/03/2025 15:56:58</t>
  </si>
  <si>
    <t>Thiago Aparecido Pinto - 12/03/2025 16:06:54</t>
  </si>
  <si>
    <t>Igor Vantuil - 13/03/2025 08:43:10</t>
  </si>
  <si>
    <t>Emerson Nakano - 13/03/2025 13:36:43</t>
  </si>
  <si>
    <t>Thiago Aparecido Pinto - 13/03/2025 13:41:04</t>
  </si>
  <si>
    <t>Gustavo Marciano - 25/01/2025 10:31:13</t>
  </si>
  <si>
    <t>Thiago Aparecido Pinto - 27/01/2025 07:05:46</t>
  </si>
  <si>
    <t>Gustavo Marciano - 13/02/2025 13:42:13</t>
  </si>
  <si>
    <t>Igor Vantuil - 13/02/2025 14:18:20</t>
  </si>
  <si>
    <t>Thiago Aparecido Pinto - 13/02/2025 14:19:25</t>
  </si>
  <si>
    <t>Igor Vantuil - 18/02/2025 10:49:26</t>
  </si>
  <si>
    <t>Thiago Aparecido Pinto - 24/02/2025 11:25:33</t>
  </si>
  <si>
    <t>Nayara Rodrigues Conceição - 03/03/2025 09:31:20</t>
  </si>
  <si>
    <t>Igor Vantuil - 03/03/2025 21:25:57</t>
  </si>
  <si>
    <t>Thiago Aparecido Pinto - 05/03/2025 14:20:36</t>
  </si>
  <si>
    <t>Emerson Nakano - 05/03/2025 14:41:58</t>
  </si>
  <si>
    <t>Igor Vantuil - 08/03/2025 16:09:10</t>
  </si>
  <si>
    <t>Emerson Nakano - 12/03/2025 15:57:03</t>
  </si>
  <si>
    <t>Thiago Aparecido Pinto - 12/03/2025 16:06:56</t>
  </si>
  <si>
    <t>Igor Vantuil - 13/03/2025 08:43:23</t>
  </si>
  <si>
    <t>Emerson Nakano - 13/03/2025 13:36:47</t>
  </si>
  <si>
    <t>Thiago Aparecido Pinto - 13/03/2025 13:41:09</t>
  </si>
  <si>
    <t>Gustavo Marciano - 25/01/2025 10:35:25</t>
  </si>
  <si>
    <t>Thiago Aparecido Pinto - 27/01/2025 07:05:50</t>
  </si>
  <si>
    <t>Igor Vantuil - 14/02/2025 22:35:07</t>
  </si>
  <si>
    <t>Gustavo Marciano - 18/02/2025 10:27:14</t>
  </si>
  <si>
    <t>Thiago Aparecido Pinto - 18/02/2025 16:51:28</t>
  </si>
  <si>
    <t>Igor Vantuil - 24/02/2025 11:19:57</t>
  </si>
  <si>
    <t>Thiago Aparecido Pinto - 24/02/2025 11:25:15</t>
  </si>
  <si>
    <t>Nayara Rodrigues Conceição - 25/02/2025 10:42:16</t>
  </si>
  <si>
    <t>Igor Vantuil - 27/02/2025 07:32:42</t>
  </si>
  <si>
    <t>Emerson Nakano - 27/02/2025 13:30:33</t>
  </si>
  <si>
    <t>Thiago Aparecido Pinto - 27/02/2025 13:39:10</t>
  </si>
  <si>
    <t>Igor Vantuil - 08/03/2025 16:09:05</t>
  </si>
  <si>
    <t>Emerson Nakano - 12/03/2025 15:57:08</t>
  </si>
  <si>
    <t>Thiago Aparecido Pinto - 12/03/2025 16:06:58</t>
  </si>
  <si>
    <t>Igor Vantuil - 13/03/2025 08:43:34</t>
  </si>
  <si>
    <t>Emerson Nakano - 13/03/2025 13:36:58</t>
  </si>
  <si>
    <t>Thiago Aparecido Pinto - 13/03/2025 13:41:13</t>
  </si>
  <si>
    <t>Gustavo Marciano - 25/01/2025 10:35:21</t>
  </si>
  <si>
    <t>Thiago Aparecido Pinto - 27/01/2025 07:06:01</t>
  </si>
  <si>
    <t>Gustavo Marciano - 13/02/2025 12:33:46</t>
  </si>
  <si>
    <t>Igor Vantuil - 13/02/2025 14:18:24</t>
  </si>
  <si>
    <t>Thiago Aparecido Pinto - 13/02/2025 14:19:30</t>
  </si>
  <si>
    <t>Igor Vantuil - 18/02/2025 10:49:21</t>
  </si>
  <si>
    <t>Thiago Aparecido Pinto - 24/02/2025 11:25:21</t>
  </si>
  <si>
    <t>Nayara Rodrigues Conceição - 03/03/2025 09:31:27</t>
  </si>
  <si>
    <t>Igor Vantuil - 03/03/2025 21:25:59</t>
  </si>
  <si>
    <t>Thiago Aparecido Pinto - 05/03/2025 14:20:01</t>
  </si>
  <si>
    <t>Emerson Nakano - 05/03/2025 14:42:03</t>
  </si>
  <si>
    <t>Igor Vantuil - 08/03/2025 16:09:01</t>
  </si>
  <si>
    <t>Emerson Nakano - 12/03/2025 15:57:25</t>
  </si>
  <si>
    <t>Thiago Aparecido Pinto - 12/03/2025 16:07:00</t>
  </si>
  <si>
    <t>Igor Vantuil - 13/03/2025 08:43:45</t>
  </si>
  <si>
    <t>Emerson Nakano - 13/03/2025 13:37:01</t>
  </si>
  <si>
    <t>Thiago Aparecido Pinto - 13/03/2025 13:41:17</t>
  </si>
  <si>
    <t>Gustavo Marciano - 25/01/2025 10:35:17</t>
  </si>
  <si>
    <t>Thiago Aparecido Pinto - 27/01/2025 07:05:56</t>
  </si>
  <si>
    <t>Igor Vantuil - 14/02/2025 22:35:09</t>
  </si>
  <si>
    <t>Gustavo Marciano - 18/02/2025 10:27:18</t>
  </si>
  <si>
    <t>Thiago Aparecido Pinto - 18/02/2025 16:51:15</t>
  </si>
  <si>
    <t>Igor Vantuil - 24/02/2025 11:20:17</t>
  </si>
  <si>
    <t>Thiago Aparecido Pinto - 24/02/2025 11:25:18</t>
  </si>
  <si>
    <t>Nayara Rodrigues Conceição - 24/02/2025 16:13:34</t>
  </si>
  <si>
    <t>Igor Vantuil - 27/02/2025 07:32:37</t>
  </si>
  <si>
    <t>Emerson Nakano - 27/02/2025 13:30:40</t>
  </si>
  <si>
    <t>Thiago Aparecido Pinto - 27/02/2025 13:39:23</t>
  </si>
  <si>
    <t>Igor Vantuil - 08/03/2025 16:08:56</t>
  </si>
  <si>
    <t>Emerson Nakano - 12/03/2025 15:57:19</t>
  </si>
  <si>
    <t>Thiago Aparecido Pinto - 12/03/2025 16:07:02</t>
  </si>
  <si>
    <t>Igor Vantuil - 13/03/2025 08:43:56</t>
  </si>
  <si>
    <t>Emerson Nakano - 13/03/2025 13:37:04</t>
  </si>
  <si>
    <t>Thiago Aparecido Pinto - 13/03/2025 13:44:23</t>
  </si>
  <si>
    <t>Gustavo Marciano - 25/02/2025 13:26:26</t>
  </si>
  <si>
    <t>Thiago Aparecido Pinto - 25/02/2025 13:28:11</t>
  </si>
  <si>
    <t>Gustavo Marciano - 27/02/2025 13:35:26</t>
  </si>
  <si>
    <t>Juliana Carvalho - 28/02/2025 11:14:03</t>
  </si>
  <si>
    <t>Usuários_Images/Juliana Carvalho.Assinatura.141312.png</t>
  </si>
  <si>
    <t>Thiago Aparecido Pinto - 28/02/2025 14:31:03</t>
  </si>
  <si>
    <t>Juliana Carvalho - 06/03/2025 10:38:28</t>
  </si>
  <si>
    <t>Thiago Aparecido Pinto - 06/03/2025 15:46:36</t>
  </si>
  <si>
    <t>Nayara Rodrigues Conceição - 10/03/2025 15:37:00</t>
  </si>
  <si>
    <t>Juliana Carvalho - 12/03/2025 08:12:16</t>
  </si>
  <si>
    <t>Emerson Nakano - 12/03/2025 09:34:39</t>
  </si>
  <si>
    <t>Thiago Aparecido Pinto - 12/03/2025 10:32:01</t>
  </si>
  <si>
    <t>Juliana Carvalho - 13/03/2025 10:48:34</t>
  </si>
  <si>
    <t>Emerson Nakano - 13/03/2025 13:32:14</t>
  </si>
  <si>
    <t>Thiago Aparecido Pinto - 13/03/2025 13:43:44</t>
  </si>
  <si>
    <t>Juliana Carvalho - 13/03/2025 14:16:26</t>
  </si>
  <si>
    <t>Emerson Nakano - 14/03/2025 09:13:50</t>
  </si>
  <si>
    <t>Thiago Aparecido Pinto - 18/03/2025 12:03:22</t>
  </si>
  <si>
    <t>Gustavo Marciano - 25/02/2025 13:26:33</t>
  </si>
  <si>
    <t>Thiago Aparecido Pinto - 25/02/2025 13:28:34</t>
  </si>
  <si>
    <t>Gustavo Marciano - 27/02/2025 13:36:55</t>
  </si>
  <si>
    <t>Thiago Aparecido Pinto - 10/03/2025 15:39:51</t>
  </si>
  <si>
    <t>Juliana Carvalho - 12/03/2025 11:29:44</t>
  </si>
  <si>
    <t>Thiago Aparecido Pinto - 13/03/2025 10:37:53</t>
  </si>
  <si>
    <t>Juliana Carvalho - 13/03/2025 10:47:56</t>
  </si>
  <si>
    <t>Nayara Rodrigues Conceição - 13/03/2025 11:19:33</t>
  </si>
  <si>
    <t>Thiago Aparecido Pinto - 13/03/2025 11:35:40</t>
  </si>
  <si>
    <t>Emerson Nakano - 13/03/2025 13:10:27</t>
  </si>
  <si>
    <t>Juliana Carvalho - 13/03/2025 14:14:47</t>
  </si>
  <si>
    <t>Emerson Nakano - 14/03/2025 09:12:56</t>
  </si>
  <si>
    <t>Thiago Aparecido Pinto - 14/03/2025 17:18:50</t>
  </si>
  <si>
    <t>Juliana Carvalho - 20/03/2025 14:52:41</t>
  </si>
  <si>
    <t>Emerson Nakano - 31/03/2025 11:53:48</t>
  </si>
  <si>
    <t>Thiago Aparecido Pinto - 31/03/2025 13:11:39</t>
  </si>
  <si>
    <t>Gustavo Marciano - 25/02/2025 13:26:43</t>
  </si>
  <si>
    <t>Thiago Aparecido Pinto - 25/02/2025 13:28:26</t>
  </si>
  <si>
    <t>Gustavo Marciano - 27/02/2025 13:36:08</t>
  </si>
  <si>
    <t>Juliana Carvalho - 28/02/2025 11:14:14</t>
  </si>
  <si>
    <t>Thiago Aparecido Pinto - 28/02/2025 14:31:06</t>
  </si>
  <si>
    <t>Juliana Carvalho - 06/03/2025 10:38:38</t>
  </si>
  <si>
    <t>Thiago Aparecido Pinto - 06/03/2025 15:46:38</t>
  </si>
  <si>
    <t>Nayara Rodrigues Conceição - 10/03/2025 15:37:09</t>
  </si>
  <si>
    <t>Juliana Carvalho - 12/03/2025 08:12:22</t>
  </si>
  <si>
    <t>Emerson Nakano - 12/03/2025 09:34:50</t>
  </si>
  <si>
    <t>Thiago Aparecido Pinto - 12/03/2025 10:32:04</t>
  </si>
  <si>
    <t>Juliana Carvalho - 13/03/2025 10:47:19</t>
  </si>
  <si>
    <t>Emerson Nakano - 13/03/2025 13:32:23</t>
  </si>
  <si>
    <t>Thiago Aparecido Pinto - 13/03/2025 13:43:53</t>
  </si>
  <si>
    <t>Juliana Carvalho - 13/03/2025 15:08:41</t>
  </si>
  <si>
    <t>Emerson Nakano - 14/03/2025 09:13:55</t>
  </si>
  <si>
    <t>Thiago Aparecido Pinto - 18/03/2025 12:03:31</t>
  </si>
  <si>
    <t>Gustavo Marciano - 07/03/2025 19:57:22</t>
  </si>
  <si>
    <t>Thiago Aparecido Pinto - 08/03/2025 09:12:06</t>
  </si>
  <si>
    <t>Juliana Carvalho - 11/03/2025 07:57:59</t>
  </si>
  <si>
    <t>Gustavo Marciano - 11/03/2025 14:23:46</t>
  </si>
  <si>
    <t>Thiago Aparecido Pinto - 12/03/2025 08:19:47</t>
  </si>
  <si>
    <t>Juliana Carvalho - 12/03/2025 11:29:21</t>
  </si>
  <si>
    <t>Thiago Aparecido Pinto - 12/03/2025 12:55:05</t>
  </si>
  <si>
    <t>Emerson Nakano - 13/03/2025 11:05:56</t>
  </si>
  <si>
    <t>Nayara Rodrigues Conceição - 13/03/2025 11:19:38</t>
  </si>
  <si>
    <t>Thiago Aparecido Pinto - 13/03/2025 11:35:30</t>
  </si>
  <si>
    <t>b5d826dc_EB7901</t>
  </si>
  <si>
    <t>Juliana Carvalho - 13/03/2025 14:15:03</t>
  </si>
  <si>
    <t>Emerson Nakano - 14/03/2025 09:13:01</t>
  </si>
  <si>
    <t>Thiago Aparecido Pinto - 14/03/2025 17:18:55</t>
  </si>
  <si>
    <t>Emerson Nakano - 14/03/2025 17:21:51</t>
  </si>
  <si>
    <t>Sandro Luis - 14/05/2025 14:32:45</t>
  </si>
  <si>
    <t>Thiago Aparecido Pinto - 14/05/2025 14:34:50</t>
  </si>
  <si>
    <t>Gustavo Marciano - 25/02/2025 13:26:49</t>
  </si>
  <si>
    <t>Thiago Aparecido Pinto - 25/02/2025 13:28:19</t>
  </si>
  <si>
    <t>Gustavo Marciano - 27/02/2025 13:36:12</t>
  </si>
  <si>
    <t>Juliana Carvalho - 28/02/2025 11:14:29</t>
  </si>
  <si>
    <t>Thiago Aparecido Pinto - 28/02/2025 14:31:09</t>
  </si>
  <si>
    <t>Juliana Carvalho - 06/03/2025 10:38:43</t>
  </si>
  <si>
    <t>Thiago Aparecido Pinto - 06/03/2025 15:46:40</t>
  </si>
  <si>
    <t>Nayara Rodrigues Conceição - 10/03/2025 15:37:16</t>
  </si>
  <si>
    <t>Juliana Carvalho - 12/03/2025 08:12:27</t>
  </si>
  <si>
    <t>Emerson Nakano - 12/03/2025 09:34:55</t>
  </si>
  <si>
    <t>Thiago Aparecido Pinto - 12/03/2025 10:32:07</t>
  </si>
  <si>
    <t>Juliana Carvalho - 13/03/2025 10:48:19</t>
  </si>
  <si>
    <t>Emerson Nakano - 13/03/2025 13:32:27</t>
  </si>
  <si>
    <t>Thiago Aparecido Pinto - 13/03/2025 13:44:02</t>
  </si>
  <si>
    <t>Juliana Carvalho - 13/03/2025 14:16:35</t>
  </si>
  <si>
    <t>Emerson Nakano - 14/03/2025 09:14:02</t>
  </si>
  <si>
    <t>Thiago Aparecido Pinto - 18/03/2025 12:03:38</t>
  </si>
  <si>
    <t>Gustavo Marciano - 25/02/2025 13:27:41</t>
  </si>
  <si>
    <t>Thiago Aparecido Pinto - 25/02/2025 13:29:04</t>
  </si>
  <si>
    <t>ae852403_PH7901</t>
  </si>
  <si>
    <t>Gustavo Marciano - 27/02/2025 13:36:16</t>
  </si>
  <si>
    <t>Juliana Carvalho - 28/02/2025 11:14:35</t>
  </si>
  <si>
    <t>Thiago Aparecido Pinto - 28/02/2025 14:31:11</t>
  </si>
  <si>
    <t>Juliana Carvalho - 06/03/2025 10:38:52</t>
  </si>
  <si>
    <t>Thiago Aparecido Pinto - 06/03/2025 15:46:42</t>
  </si>
  <si>
    <t>Nayara Rodrigues Conceição - 10/03/2025 15:37:24</t>
  </si>
  <si>
    <t>Juliana Carvalho - 12/03/2025 08:12:33</t>
  </si>
  <si>
    <t>Emerson Nakano - 12/03/2025 09:35:01</t>
  </si>
  <si>
    <t>Thiago Aparecido Pinto - 12/03/2025 10:32:09</t>
  </si>
  <si>
    <t>Juliana Carvalho - 13/03/2025 10:48:23</t>
  </si>
  <si>
    <t>Emerson Nakano - 13/03/2025 13:32:31</t>
  </si>
  <si>
    <t>Thiago Aparecido Pinto - 13/03/2025 13:44:08</t>
  </si>
  <si>
    <t>Juliana Carvalho - 13/03/2025 14:16:38</t>
  </si>
  <si>
    <t>Emerson Nakano - 14/03/2025 09:14:14</t>
  </si>
  <si>
    <t>Thiago Aparecido Pinto - 18/03/2025 12:03:46</t>
  </si>
  <si>
    <t>Arquivo Causa/Ação TRIP 1</t>
  </si>
  <si>
    <t>Arquivo Causa/Ação TRIP 2</t>
  </si>
  <si>
    <t>Arquivo Causa/Ação TRIP 3</t>
  </si>
  <si>
    <t>Comissionamento de Intertravamento Feito ?</t>
  </si>
  <si>
    <t>Concluído em:</t>
  </si>
  <si>
    <t>/INTERTRAVAMENTOS/INTERTR-Caldeira.pdf</t>
  </si>
  <si>
    <t>Destilaria</t>
  </si>
  <si>
    <t>/INTERTRAVAMENTOS/INTERTR-Destilaria.pdf</t>
  </si>
  <si>
    <t>/INTERTRAVAMENTOS/INTERTR-Difusor.pdf</t>
  </si>
  <si>
    <t>Turbinas do Difusor</t>
  </si>
  <si>
    <t>/INTERTRAVAMENTOS/INTERTR-TurbinasDifusor.pdf</t>
  </si>
  <si>
    <t>Fábrica de Açúcar</t>
  </si>
  <si>
    <t>/INTERTRAVAMENTOS/INTERTR-FABR.pdf</t>
  </si>
  <si>
    <t>Gerador</t>
  </si>
  <si>
    <t>/INTERTRAVAMENTOS/INTERTR-Gerador.pdf</t>
  </si>
  <si>
    <t>Tratamento</t>
  </si>
  <si>
    <t>/INTERTRAVAMENTOS/INTERTR-Tratamento.pdf</t>
  </si>
  <si>
    <t>Email</t>
  </si>
  <si>
    <t>Nome</t>
  </si>
  <si>
    <t>Senha</t>
  </si>
  <si>
    <t>Autorização</t>
  </si>
  <si>
    <t>Autorização (Cargo)</t>
  </si>
  <si>
    <t>Autorização (Comissionamento)</t>
  </si>
  <si>
    <t>Autorização (Pendências)</t>
  </si>
  <si>
    <t>Autorização (Inserir/Remover)</t>
  </si>
  <si>
    <t>frutal.comissionamento@gmail.com</t>
  </si>
  <si>
    <t>Alessandro Mendes</t>
  </si>
  <si>
    <t>Alessandro@2024</t>
  </si>
  <si>
    <t>Comissionador</t>
  </si>
  <si>
    <t>MASTER</t>
  </si>
  <si>
    <t>N0</t>
  </si>
  <si>
    <t>Usuários_Images/Alessandro Mendes.Assinatura.122434.png</t>
  </si>
  <si>
    <t>Alex Souza da Silva</t>
  </si>
  <si>
    <t>Alex@2024</t>
  </si>
  <si>
    <t>Alexandre Mesquita</t>
  </si>
  <si>
    <t>Alexandre.M@2024</t>
  </si>
  <si>
    <t>Usuários_Images/Alexandre Mesquita.Assinatura.113657.png</t>
  </si>
  <si>
    <t>Aramis Passuelo Bosquetti</t>
  </si>
  <si>
    <t>aramis@2024</t>
  </si>
  <si>
    <t>Usuários_Images/Aramis Passuelo Bosquetti.Assinatura.133931.png</t>
  </si>
  <si>
    <t>Carlos José</t>
  </si>
  <si>
    <t>Carlos@2024</t>
  </si>
  <si>
    <t>Cintia Povoa</t>
  </si>
  <si>
    <t>cintia@2024</t>
  </si>
  <si>
    <t>Claudenir Alves</t>
  </si>
  <si>
    <t>Claudenir@2024</t>
  </si>
  <si>
    <t>Usuários_Images/Claudenir Alves.Assinatura.171920.png</t>
  </si>
  <si>
    <t>Cleber Nunes</t>
  </si>
  <si>
    <t>Cleber@2024</t>
  </si>
  <si>
    <t>Usuários_Images/Cleber Nunes.Assinatura.113210.png</t>
  </si>
  <si>
    <t>Cludinei Nunes</t>
  </si>
  <si>
    <t>Cludinei@2024</t>
  </si>
  <si>
    <t>Usuários_Images/Cludinei Nunes.Assinatura.194543.png</t>
  </si>
  <si>
    <t>Danilo Cabrini</t>
  </si>
  <si>
    <t>Danilo@2024</t>
  </si>
  <si>
    <t>Master</t>
  </si>
  <si>
    <t>Diego Lima</t>
  </si>
  <si>
    <t>Diego.L@2024</t>
  </si>
  <si>
    <t>Dorvaneu José Paulino Pereira Junior</t>
  </si>
  <si>
    <t>Dorvaneu@2024</t>
  </si>
  <si>
    <t>Edgle Lima Silva</t>
  </si>
  <si>
    <t>edgle@2024</t>
  </si>
  <si>
    <t>Elias Gomes</t>
  </si>
  <si>
    <t>Elias@2024</t>
  </si>
  <si>
    <t>Usuários_Images/Elias Gomes.Assinatura.185355.png</t>
  </si>
  <si>
    <t>Emanuel Carvalho</t>
  </si>
  <si>
    <t>Emanuel@2024</t>
  </si>
  <si>
    <t>Emerson Nakano</t>
  </si>
  <si>
    <t>Emerson.Nak@2024</t>
  </si>
  <si>
    <t>N1</t>
  </si>
  <si>
    <t>Fábio de Oliveira Resende</t>
  </si>
  <si>
    <t>fabio@2024</t>
  </si>
  <si>
    <t>Gabriel Pitta de Paula</t>
  </si>
  <si>
    <t>gabriel@2024</t>
  </si>
  <si>
    <t>Guilherme Christofoletti</t>
  </si>
  <si>
    <t>guilherme@2024</t>
  </si>
  <si>
    <t>Gustavo Marciano</t>
  </si>
  <si>
    <t>Gustavo@2024</t>
  </si>
  <si>
    <t>Igor Metchko</t>
  </si>
  <si>
    <t>igor@2024</t>
  </si>
  <si>
    <t>Igor Vantuil</t>
  </si>
  <si>
    <t>Igor.V@2024</t>
  </si>
  <si>
    <t>José Marcos da Silva</t>
  </si>
  <si>
    <t>jose@2024</t>
  </si>
  <si>
    <t>Juliana Carvalho</t>
  </si>
  <si>
    <t>Juliano@2024</t>
  </si>
  <si>
    <t>Korolaine</t>
  </si>
  <si>
    <t>Korolaine@2024</t>
  </si>
  <si>
    <t>Usuários_Images/Korolaine.Assinatura.132110.png</t>
  </si>
  <si>
    <t>Leandro Lacerda Martins</t>
  </si>
  <si>
    <t>Leandro@2024</t>
  </si>
  <si>
    <t>Usuários_Images/Leandro Lacerda Martins.Assinatura.105551.png</t>
  </si>
  <si>
    <t>Márcio José da Fonseca</t>
  </si>
  <si>
    <t>marcio@2024</t>
  </si>
  <si>
    <t>Usuários_Images/Márcio José da Fonseca.Assinatura.105853.png</t>
  </si>
  <si>
    <t>Maria Vitória Mazza</t>
  </si>
  <si>
    <t>Maria@2024</t>
  </si>
  <si>
    <t>Usuários_Images/Maria Vitória Mazza.Assinatura.133921.png</t>
  </si>
  <si>
    <t>Nayara Rodrigues Conceição</t>
  </si>
  <si>
    <t>Nayara@2024</t>
  </si>
  <si>
    <t>Neuzamar</t>
  </si>
  <si>
    <t>Neuzamar@2024</t>
  </si>
  <si>
    <t>Usuários_Images/Neuzamar.Assinatura.103919.png</t>
  </si>
  <si>
    <t>Nilton José</t>
  </si>
  <si>
    <t>Nilton@2024</t>
  </si>
  <si>
    <t>Usuários_Images/Nilton José.Assinatura.103707.png</t>
  </si>
  <si>
    <t>Noany Silva</t>
  </si>
  <si>
    <t>noany@2024</t>
  </si>
  <si>
    <t>Usuários_Images/Noany Silva.Assinatura.132621.png</t>
  </si>
  <si>
    <t>Paulo Marchiti</t>
  </si>
  <si>
    <t>Paulo@2024</t>
  </si>
  <si>
    <t>Usuários_Images/Paulo Marchiti.Assinatura.112012.png</t>
  </si>
  <si>
    <t>Pedro Cury</t>
  </si>
  <si>
    <t>pedro@2024</t>
  </si>
  <si>
    <t>Renan Silvestrin</t>
  </si>
  <si>
    <t>renan@2024</t>
  </si>
  <si>
    <t>Robson Pedro</t>
  </si>
  <si>
    <t>Robson@2024</t>
  </si>
  <si>
    <t>Rodrigo Santos Martins</t>
  </si>
  <si>
    <t>rodrigo@2024</t>
  </si>
  <si>
    <t>Rodrigo Silva</t>
  </si>
  <si>
    <t>Rodrigo.S@2024</t>
  </si>
  <si>
    <t>Usuários_Images/Rodrigo Silva.Assinatura.133428.png</t>
  </si>
  <si>
    <t>Sandro Luis</t>
  </si>
  <si>
    <t>Sandro.LFE@2024</t>
  </si>
  <si>
    <t>Thiago Aparecido Pinto</t>
  </si>
  <si>
    <t>thiago@2024</t>
  </si>
  <si>
    <t>Uanderson Dos Santos</t>
  </si>
  <si>
    <t>Uanderson@2024</t>
  </si>
  <si>
    <t>Usuários_Images/Uanderson Dos Santos.Assinatura.193124.png</t>
  </si>
  <si>
    <t>Valdeon Cortes</t>
  </si>
  <si>
    <t>Valdeon@2024</t>
  </si>
  <si>
    <t>Valdo Cavalcante</t>
  </si>
  <si>
    <t>Valdo@2024</t>
  </si>
  <si>
    <t>Waldrovany</t>
  </si>
  <si>
    <t>Waldrovany@2024</t>
  </si>
  <si>
    <t>andrebarata@gmail.com</t>
  </si>
  <si>
    <t>CORE - André</t>
  </si>
  <si>
    <t>ANDRE123</t>
  </si>
  <si>
    <t>coreautomacaomaq1@gmail.com</t>
  </si>
  <si>
    <t>CORE - Juan</t>
  </si>
  <si>
    <t>JUAN123</t>
  </si>
  <si>
    <t>coreautomacaomaq2@gmail.com</t>
  </si>
  <si>
    <t>CORE - Kayo</t>
  </si>
  <si>
    <t>KAYO123</t>
  </si>
  <si>
    <t>angelotileandro@gmail.com</t>
  </si>
  <si>
    <t>CORE - Leandro</t>
  </si>
  <si>
    <t>LEANDRO123</t>
  </si>
  <si>
    <t>Usuários_Images/CORE - Leandro.Assinatura.143105.png</t>
  </si>
  <si>
    <t>coreautomacaomaq3@gmail.com</t>
  </si>
  <si>
    <t>CORE - Matheus</t>
  </si>
  <si>
    <t>MATHEUS123</t>
  </si>
  <si>
    <t>corewqc@gmail.com</t>
  </si>
  <si>
    <t>CORE - Wanderson</t>
  </si>
  <si>
    <t>QUINTAS27</t>
  </si>
  <si>
    <t>Usuários_Images/CORE - Wanderson.Assinatura.114019.png</t>
  </si>
  <si>
    <t>Cargo</t>
  </si>
  <si>
    <t>Setor</t>
  </si>
  <si>
    <t>E-mail</t>
  </si>
  <si>
    <t>COMISSIONAMENTO</t>
  </si>
  <si>
    <t>Pendências</t>
  </si>
  <si>
    <t>Remoção e Adição de itens</t>
  </si>
  <si>
    <t>Edição de TAG</t>
  </si>
  <si>
    <t>Autorização (Edição)</t>
  </si>
  <si>
    <t>Visualização</t>
  </si>
  <si>
    <t>Preenchimento Check-list</t>
  </si>
  <si>
    <t>Criação</t>
  </si>
  <si>
    <t>Alteração de status</t>
  </si>
  <si>
    <t>Aprovação de Resolução</t>
  </si>
  <si>
    <t>Solicitação</t>
  </si>
  <si>
    <t>Aprovação</t>
  </si>
  <si>
    <t>alessandro.mendes@bpbioenergy.com</t>
  </si>
  <si>
    <t>X</t>
  </si>
  <si>
    <t>NX</t>
  </si>
  <si>
    <t>alexandre.mesquita@bpbioenergy.com</t>
  </si>
  <si>
    <r>
      <rPr>
        <u/>
        <sz val="12"/>
        <color rgb="FF1155CC"/>
        <rFont val="Aptos, sans-serif"/>
      </rPr>
      <t>aramis.bosquetti@bpbioenergy.com</t>
    </r>
  </si>
  <si>
    <t>carlos.j.santos@bpbioenergy.com</t>
  </si>
  <si>
    <t>claudenir.alves@bpbioenergy.com</t>
  </si>
  <si>
    <t>cleber.nunes@bpbioenergy.com</t>
  </si>
  <si>
    <t>claudinei.nunes@bpbioenergy.com</t>
  </si>
  <si>
    <t>danilo.cabrini@bpbioenergy.com</t>
  </si>
  <si>
    <t>diego.lima@bpbioenergy.com</t>
  </si>
  <si>
    <r>
      <rPr>
        <u/>
        <sz val="12"/>
        <color rgb="FF1155CC"/>
        <rFont val="Aptos, sans-serif"/>
      </rPr>
      <t>edgle.silva@bpbioenergy.com</t>
    </r>
  </si>
  <si>
    <t>elias.gomes@bpbioenergy.com</t>
  </si>
  <si>
    <t>emanuel.carvalho@bpbioenergy.com</t>
  </si>
  <si>
    <t>emerson.nakano@bpbioenergy.com</t>
  </si>
  <si>
    <r>
      <rPr>
        <u/>
        <sz val="12"/>
        <color rgb="FF1155CC"/>
        <rFont val="Aptos, sans-serif"/>
      </rPr>
      <t>fabio.resende@bpbioenergy.com</t>
    </r>
  </si>
  <si>
    <t>gustavo.m.silva@bpbioenergy.com</t>
  </si>
  <si>
    <t>R.P.E; Parque de químicos; Geração de Vapor; Geração de Energia; Sistema de Água e Utilidades</t>
  </si>
  <si>
    <t>igor.vantuil@bpbioenergy.com</t>
  </si>
  <si>
    <t>juliana.carvalho@bpbioenergy.com</t>
  </si>
  <si>
    <t>karolaine.bezerra@bpbioenergy.com</t>
  </si>
  <si>
    <r>
      <rPr>
        <u/>
        <sz val="12"/>
        <color rgb="FF1155CC"/>
        <rFont val="Aptos, sans-serif"/>
      </rPr>
      <t>marcio.fonseca@bpbioenergy.com</t>
    </r>
  </si>
  <si>
    <t>maria.vmm.fabiano@bpbioenergy.com</t>
  </si>
  <si>
    <t>neuzamar.queiroz@bpbioenergy.com</t>
  </si>
  <si>
    <t>nilton.lima@bpbioenergy.com</t>
  </si>
  <si>
    <r>
      <rPr>
        <u/>
        <sz val="12"/>
        <color rgb="FF1155CC"/>
        <rFont val="Aptos, sans-serif"/>
      </rPr>
      <t>noany.silva@bpbioenergy.com</t>
    </r>
  </si>
  <si>
    <t>paulo.marchiti@bpbioenergy.com</t>
  </si>
  <si>
    <t>robson.souza@bpbioenergy.com</t>
  </si>
  <si>
    <r>
      <rPr>
        <u/>
        <sz val="12"/>
        <color rgb="FF1155CC"/>
        <rFont val="Aptos, sans-serif"/>
      </rPr>
      <t>rodrigosantos.martins@bpbioenergy.com</t>
    </r>
  </si>
  <si>
    <t>rodrigo.santos@bpbioenergy.com</t>
  </si>
  <si>
    <t>sandro.luis@bpbioenergy.com</t>
  </si>
  <si>
    <r>
      <rPr>
        <u/>
        <sz val="12"/>
        <color rgb="FF1155CC"/>
        <rFont val="Aptos, sans-serif"/>
      </rPr>
      <t>thiago.pinto@bpbioenergy.com</t>
    </r>
  </si>
  <si>
    <t>uanderson.rocha@bpbioenergy.com</t>
  </si>
  <si>
    <t>valdo.santos@bpbioenergy.com</t>
  </si>
  <si>
    <t>Tratamento; Fabrica de Açúcar; Carregamento; Destilaria; Fermentação</t>
  </si>
  <si>
    <t>waldrovany.silva@bpbioenergy.com</t>
  </si>
  <si>
    <t>Situação</t>
  </si>
  <si>
    <t>Usuário</t>
  </si>
  <si>
    <t>Alteração em:</t>
  </si>
  <si>
    <t>3f15f39a</t>
  </si>
  <si>
    <t>Anterior</t>
  </si>
  <si>
    <t>24/01/2025 07:47:35</t>
  </si>
  <si>
    <t>84d8aa3b</t>
  </si>
  <si>
    <t>24/01/2025 09:25:31</t>
  </si>
  <si>
    <t>a09e51a3</t>
  </si>
  <si>
    <t>24/01/2025 11:14:48</t>
  </si>
  <si>
    <t>a77eff10</t>
  </si>
  <si>
    <t>Nova</t>
  </si>
  <si>
    <t>24/01/2025 11:14:55</t>
  </si>
  <si>
    <t>0113a1e9</t>
  </si>
  <si>
    <t>24/01/2025 11:15:35</t>
  </si>
  <si>
    <t>3ed6fb71</t>
  </si>
  <si>
    <t>24/01/2025 11:15:39</t>
  </si>
  <si>
    <t>dbaaaf76</t>
  </si>
  <si>
    <t>28/01/2025 12:04:59</t>
  </si>
  <si>
    <t>fe58dc61</t>
  </si>
  <si>
    <t>28/01/2025 12:22:26</t>
  </si>
  <si>
    <t>1799863e</t>
  </si>
  <si>
    <t>28/01/2025 12:22:30</t>
  </si>
  <si>
    <t>e4c070a0</t>
  </si>
  <si>
    <t>03/02/2025 08:01:00</t>
  </si>
  <si>
    <t>2e4d99ea</t>
  </si>
  <si>
    <t>03/02/2025 08:01:32</t>
  </si>
  <si>
    <t>c03fdef0</t>
  </si>
  <si>
    <t>03/02/2025 08:01:38</t>
  </si>
  <si>
    <t>d6ff6345</t>
  </si>
  <si>
    <t>03/02/2025 08:02:07</t>
  </si>
  <si>
    <t>9611b445</t>
  </si>
  <si>
    <t>03/02/2025 08:02:13</t>
  </si>
  <si>
    <t>ee57b7a7</t>
  </si>
  <si>
    <t>05/02/2025 09:16:47</t>
  </si>
  <si>
    <t>195518cc</t>
  </si>
  <si>
    <t>05/02/2025 09:17:39</t>
  </si>
  <si>
    <t>6b15fff0</t>
  </si>
  <si>
    <t>07/02/2025 10:17:22</t>
  </si>
  <si>
    <t>ea1cda55</t>
  </si>
  <si>
    <t>07/02/2025 10:19:59</t>
  </si>
  <si>
    <t>f88729a4</t>
  </si>
  <si>
    <t>07/02/2025 10:20:10</t>
  </si>
  <si>
    <t>ab537b6d</t>
  </si>
  <si>
    <t>07/02/2025 10:20:32</t>
  </si>
  <si>
    <t>05063a95</t>
  </si>
  <si>
    <t>07/02/2025 10:20:40</t>
  </si>
  <si>
    <t>6677bfdf</t>
  </si>
  <si>
    <t>07/02/2025 10:21:08</t>
  </si>
  <si>
    <t>e36d96b4</t>
  </si>
  <si>
    <t>07/02/2025 10:21:20</t>
  </si>
  <si>
    <t>beeb2928</t>
  </si>
  <si>
    <t>07/02/2025 10:21:46</t>
  </si>
  <si>
    <t>c4dc1bda</t>
  </si>
  <si>
    <t>07/02/2025 10:21:56</t>
  </si>
  <si>
    <t>9095e19a</t>
  </si>
  <si>
    <t>07/02/2025 10:22:12</t>
  </si>
  <si>
    <t>153c1870</t>
  </si>
  <si>
    <t>07/02/2025 10:22:20</t>
  </si>
  <si>
    <t>288f98e1</t>
  </si>
  <si>
    <t>07/02/2025 10:22:44</t>
  </si>
  <si>
    <t>21514c3e</t>
  </si>
  <si>
    <t>07/02/2025 10:22:51</t>
  </si>
  <si>
    <t>8a50d4c2</t>
  </si>
  <si>
    <t>10/02/2025 13:17:00</t>
  </si>
  <si>
    <t>2b8f78ba</t>
  </si>
  <si>
    <t>Bomba Peneira Rotativa</t>
  </si>
  <si>
    <t>10/02/2025 15:09:38</t>
  </si>
  <si>
    <t>adabd92a</t>
  </si>
  <si>
    <t>10/02/2025 15:09:46</t>
  </si>
  <si>
    <t>3824d462</t>
  </si>
  <si>
    <t>17/02/2025 07:17:23</t>
  </si>
  <si>
    <t>a93813e7</t>
  </si>
  <si>
    <t>17/02/2025 07:17:34</t>
  </si>
  <si>
    <t>40baab7d</t>
  </si>
  <si>
    <t>17/02/2025 07:17:47</t>
  </si>
  <si>
    <t>9c9bb7c2</t>
  </si>
  <si>
    <t>17/02/2025 07:17:55</t>
  </si>
  <si>
    <t>46e0333c</t>
  </si>
  <si>
    <t>17/02/2025 07:18:17</t>
  </si>
  <si>
    <t>3ea4867a</t>
  </si>
  <si>
    <t>17/02/2025 07:18:29</t>
  </si>
  <si>
    <t>697d2eb6</t>
  </si>
  <si>
    <t>17/02/2025 07:18:36</t>
  </si>
  <si>
    <t>301436b6</t>
  </si>
  <si>
    <t>17/02/2025 07:18:42</t>
  </si>
  <si>
    <t>a6f4a339</t>
  </si>
  <si>
    <t>17/02/2025 07:18:54</t>
  </si>
  <si>
    <t>0fe3685c</t>
  </si>
  <si>
    <t>17/02/2025 07:18:59</t>
  </si>
  <si>
    <t>1c44b962</t>
  </si>
  <si>
    <t>17/02/2025 07:19:05</t>
  </si>
  <si>
    <t>a1db0587</t>
  </si>
  <si>
    <t>17/02/2025 07:19:09</t>
  </si>
  <si>
    <t>379db8f3</t>
  </si>
  <si>
    <t>17/02/2025 07:19:16</t>
  </si>
  <si>
    <t>a11e8ee2</t>
  </si>
  <si>
    <t>17/02/2025 07:19:20</t>
  </si>
  <si>
    <t>1b458081</t>
  </si>
  <si>
    <t>19/02/2025 11:34:23</t>
  </si>
  <si>
    <t>2d20dcea</t>
  </si>
  <si>
    <t>19/02/2025 16:06:56</t>
  </si>
  <si>
    <t>7a303b70</t>
  </si>
  <si>
    <t>20/02/2025 14:13:02</t>
  </si>
  <si>
    <t>98b9219a</t>
  </si>
  <si>
    <t>20/02/2025 14:53:03</t>
  </si>
  <si>
    <t>38ba4679</t>
  </si>
  <si>
    <t>21/02/2025 10:53:02</t>
  </si>
  <si>
    <t>727c5462</t>
  </si>
  <si>
    <t>26/02/2025 07:20:23</t>
  </si>
  <si>
    <t>1cc98f19</t>
  </si>
  <si>
    <t>26/02/2025 07:20:56</t>
  </si>
  <si>
    <t>76cd6531</t>
  </si>
  <si>
    <t>26/02/2025 07:21:10</t>
  </si>
  <si>
    <t>4ec22c14</t>
  </si>
  <si>
    <t>26/02/2025 07:21:20</t>
  </si>
  <si>
    <t>16de074c</t>
  </si>
  <si>
    <t>27/02/2025 07:20:18</t>
  </si>
  <si>
    <t>bfeb3018</t>
  </si>
  <si>
    <t>04/03/2025 17:00:47</t>
  </si>
  <si>
    <t>f533b18d</t>
  </si>
  <si>
    <t>04/03/2025 17:01:03</t>
  </si>
  <si>
    <t>46e7289f</t>
  </si>
  <si>
    <t>08/03/2025 07:26:41</t>
  </si>
  <si>
    <t>86aefb79</t>
  </si>
  <si>
    <t>08/03/2025 07:26:53</t>
  </si>
  <si>
    <t>d808294d</t>
  </si>
  <si>
    <t>08/03/2025 07:27:00</t>
  </si>
  <si>
    <t>e3fecc52</t>
  </si>
  <si>
    <t>08/03/2025 07:27:09</t>
  </si>
  <si>
    <t>efd97e13</t>
  </si>
  <si>
    <t>08/03/2025 10:15:21</t>
  </si>
  <si>
    <t>5c6100be</t>
  </si>
  <si>
    <t>12/03/2025 08:21:03</t>
  </si>
  <si>
    <t>bec12a3a</t>
  </si>
  <si>
    <t>12/03/2025 08:21:16</t>
  </si>
  <si>
    <t>5bd1ba93</t>
  </si>
  <si>
    <t>12/03/2025 08:21:24</t>
  </si>
  <si>
    <t>cbbc0029</t>
  </si>
  <si>
    <t>13/03/2025 11:21:23</t>
  </si>
  <si>
    <t>4d118048</t>
  </si>
  <si>
    <t>13/03/2025 11:37:16</t>
  </si>
  <si>
    <t>68c3d93a</t>
  </si>
  <si>
    <t>18/03/2025 10:37:32</t>
  </si>
  <si>
    <t>378d98a9</t>
  </si>
  <si>
    <t>18/03/2025 10:53:23</t>
  </si>
  <si>
    <t>Imagem do Equipamento Registrada em: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</si>
</sst>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d/m/yyyy\ hh:mm:ss"/>
    <numFmt numFmtId="166" formatCode="dd&quot;/&quot;mm&quot;/&quot;yyyy&quot; &quot;hh&quot;:&quot;mm&quot;:&quot;ss"/>
  </numFmts>
  <fonts count="18">
    <font>
      <sz val="10"/>
      <color rgb="FF000000"/>
      <name val="Arial"/>
      <scheme val="minor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Calibri"/>
    </font>
    <font>
      <sz val="11"/>
      <color rgb="FF000000"/>
      <name val="Arial"/>
    </font>
    <font>
      <sz val="12"/>
      <color rgb="FF000000"/>
      <name val="Arial"/>
    </font>
    <font>
      <b/>
      <sz val="15"/>
      <color rgb="FF000000"/>
      <name val="Calibri"/>
    </font>
    <font>
      <sz val="11"/>
      <color rgb="FF000000"/>
      <name val="Calibri"/>
    </font>
    <font>
      <sz val="11"/>
      <color rgb="FF444444"/>
      <name val="Calibri"/>
    </font>
    <font>
      <sz val="10"/>
      <color theme="1"/>
      <name val="Arial"/>
      <scheme val="minor"/>
    </font>
    <font>
      <sz val="11"/>
      <color rgb="FF000000"/>
      <name val="Roboto"/>
    </font>
    <font>
      <b/>
      <sz val="14"/>
      <color theme="1"/>
      <name val="Calibri"/>
    </font>
    <font>
      <sz val="10"/>
      <name val="Arial"/>
    </font>
    <font>
      <u/>
      <sz val="10"/>
      <color rgb="FF1155CC"/>
      <name val="Arial"/>
    </font>
    <font>
      <u/>
      <sz val="12"/>
      <color rgb="FF1155CC"/>
      <name val="Aptos, sans-serif"/>
    </font>
    <font>
      <u/>
      <sz val="10"/>
      <color theme="1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EAF1DD"/>
        <bgColor rgb="FFEAF1DD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3C7D22"/>
        <bgColor rgb="FF3C7D22"/>
      </patternFill>
    </fill>
    <fill>
      <patternFill patternType="solid">
        <fgColor rgb="FF999999"/>
        <bgColor rgb="FF999999"/>
      </patternFill>
    </fill>
    <fill>
      <patternFill patternType="solid">
        <fgColor rgb="FFFBDAD7"/>
        <bgColor rgb="FFFBDAD7"/>
      </patternFill>
    </fill>
    <fill>
      <patternFill patternType="solid">
        <fgColor rgb="FFDAF1F3"/>
        <bgColor rgb="FFDAF1F3"/>
      </patternFill>
    </fill>
    <fill>
      <patternFill patternType="solid">
        <fgColor rgb="FF3C78D8"/>
        <bgColor rgb="FF3C78D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1" fillId="9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wrapText="1"/>
    </xf>
    <xf numFmtId="49" fontId="3" fillId="11" borderId="1" xfId="0" applyNumberFormat="1" applyFont="1" applyFill="1" applyBorder="1" applyAlignment="1">
      <alignment horizontal="center"/>
    </xf>
    <xf numFmtId="49" fontId="4" fillId="0" borderId="1" xfId="0" applyNumberFormat="1" applyFont="1" applyBorder="1"/>
    <xf numFmtId="49" fontId="5" fillId="11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/>
    <xf numFmtId="164" fontId="4" fillId="0" borderId="1" xfId="0" applyNumberFormat="1" applyFont="1" applyBorder="1"/>
    <xf numFmtId="164" fontId="5" fillId="0" borderId="1" xfId="0" applyNumberFormat="1" applyFont="1" applyBorder="1"/>
    <xf numFmtId="49" fontId="4" fillId="11" borderId="1" xfId="0" applyNumberFormat="1" applyFont="1" applyFill="1" applyBorder="1"/>
    <xf numFmtId="49" fontId="3" fillId="11" borderId="0" xfId="0" applyNumberFormat="1" applyFont="1" applyFill="1" applyAlignment="1">
      <alignment horizontal="center"/>
    </xf>
    <xf numFmtId="49" fontId="4" fillId="0" borderId="0" xfId="0" applyNumberFormat="1" applyFont="1"/>
    <xf numFmtId="49" fontId="5" fillId="11" borderId="0" xfId="0" applyNumberFormat="1" applyFont="1" applyFill="1" applyAlignment="1">
      <alignment horizontal="center"/>
    </xf>
    <xf numFmtId="49" fontId="5" fillId="11" borderId="0" xfId="0" quotePrefix="1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164" fontId="5" fillId="0" borderId="0" xfId="0" applyNumberFormat="1" applyFont="1"/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6" fillId="11" borderId="1" xfId="0" applyFont="1" applyFill="1" applyBorder="1"/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11" borderId="1" xfId="0" quotePrefix="1" applyFont="1" applyFill="1" applyBorder="1"/>
    <xf numFmtId="0" fontId="6" fillId="11" borderId="0" xfId="0" applyFont="1" applyFill="1"/>
    <xf numFmtId="0" fontId="7" fillId="0" borderId="0" xfId="0" applyFont="1" applyAlignment="1">
      <alignment horizontal="center" vertical="center"/>
    </xf>
    <xf numFmtId="0" fontId="6" fillId="11" borderId="0" xfId="0" quotePrefix="1" applyFont="1" applyFill="1"/>
    <xf numFmtId="0" fontId="2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 wrapText="1"/>
    </xf>
    <xf numFmtId="0" fontId="9" fillId="1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1" fillId="6" borderId="1" xfId="0" applyNumberFormat="1" applyFont="1" applyFill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right"/>
    </xf>
    <xf numFmtId="9" fontId="4" fillId="0" borderId="1" xfId="0" applyNumberFormat="1" applyFont="1" applyBorder="1"/>
    <xf numFmtId="165" fontId="4" fillId="0" borderId="1" xfId="0" applyNumberFormat="1" applyFont="1" applyBorder="1"/>
    <xf numFmtId="49" fontId="4" fillId="0" borderId="1" xfId="0" applyNumberFormat="1" applyFont="1" applyBorder="1" applyAlignment="1">
      <alignment horizontal="right"/>
    </xf>
    <xf numFmtId="49" fontId="10" fillId="0" borderId="1" xfId="0" applyNumberFormat="1" applyFont="1" applyBorder="1" applyAlignment="1">
      <alignment horizontal="center"/>
    </xf>
    <xf numFmtId="0" fontId="11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2" fillId="0" borderId="1" xfId="0" applyFont="1" applyBorder="1"/>
    <xf numFmtId="0" fontId="13" fillId="19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" fillId="11" borderId="1" xfId="0" applyFont="1" applyFill="1" applyBorder="1" applyAlignment="1">
      <alignment horizontal="center"/>
    </xf>
    <xf numFmtId="0" fontId="4" fillId="11" borderId="1" xfId="0" applyFont="1" applyFill="1" applyBorder="1"/>
    <xf numFmtId="0" fontId="1" fillId="2" borderId="0" xfId="0" applyFont="1" applyFill="1" applyAlignment="1">
      <alignment horizontal="center" vertical="center"/>
    </xf>
    <xf numFmtId="0" fontId="11" fillId="0" borderId="0" xfId="0" applyFont="1"/>
    <xf numFmtId="0" fontId="11" fillId="0" borderId="0" xfId="0" quotePrefix="1" applyFont="1"/>
    <xf numFmtId="166" fontId="11" fillId="0" borderId="0" xfId="0" applyNumberFormat="1" applyFont="1"/>
    <xf numFmtId="0" fontId="17" fillId="0" borderId="1" xfId="0" applyFont="1" applyBorder="1"/>
    <xf numFmtId="0" fontId="13" fillId="20" borderId="2" xfId="0" applyFont="1" applyFill="1" applyBorder="1" applyAlignment="1">
      <alignment horizontal="center" vertical="center"/>
    </xf>
    <xf numFmtId="0" fontId="14" fillId="0" borderId="6" xfId="0" applyFont="1" applyBorder="1"/>
    <xf numFmtId="0" fontId="13" fillId="2" borderId="2" xfId="0" applyFont="1" applyFill="1" applyBorder="1" applyAlignment="1">
      <alignment horizontal="center" vertical="center"/>
    </xf>
    <xf numFmtId="0" fontId="13" fillId="19" borderId="3" xfId="0" applyFont="1" applyFill="1" applyBorder="1" applyAlignment="1">
      <alignment horizontal="center" vertical="center"/>
    </xf>
    <xf numFmtId="0" fontId="14" fillId="0" borderId="4" xfId="0" applyFont="1" applyBorder="1"/>
    <xf numFmtId="0" fontId="13" fillId="21" borderId="3" xfId="0" applyFont="1" applyFill="1" applyBorder="1" applyAlignment="1">
      <alignment horizontal="center" vertical="center"/>
    </xf>
    <xf numFmtId="0" fontId="14" fillId="0" borderId="5" xfId="0" applyFont="1" applyBorder="1"/>
    <xf numFmtId="0" fontId="13" fillId="22" borderId="3" xfId="0" applyFont="1" applyFill="1" applyBorder="1" applyAlignment="1">
      <alignment horizontal="center" vertical="center"/>
    </xf>
    <xf numFmtId="0" fontId="13" fillId="23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fabio.resende@bpbioenergy.com" TargetMode="External"/><Relationship Id="rId7" Type="http://schemas.openxmlformats.org/officeDocument/2006/relationships/hyperlink" Target="mailto:thiago.pinto@bpbioenergy.com" TargetMode="External"/><Relationship Id="rId2" Type="http://schemas.openxmlformats.org/officeDocument/2006/relationships/hyperlink" Target="mailto:edgle.silva@bpbioenergy.com" TargetMode="External"/><Relationship Id="rId1" Type="http://schemas.openxmlformats.org/officeDocument/2006/relationships/hyperlink" Target="mailto:aramis.bosquetti@bpbioenergy.com" TargetMode="External"/><Relationship Id="rId6" Type="http://schemas.openxmlformats.org/officeDocument/2006/relationships/hyperlink" Target="mailto:rodrigosantos.martins@bpbioenergy.com" TargetMode="External"/><Relationship Id="rId5" Type="http://schemas.openxmlformats.org/officeDocument/2006/relationships/hyperlink" Target="mailto:noany.silva@bpbioenergy.com" TargetMode="External"/><Relationship Id="rId4" Type="http://schemas.openxmlformats.org/officeDocument/2006/relationships/hyperlink" Target="mailto:marcio.fonseca@bpbioenerg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R1458"/>
  <sheetViews>
    <sheetView tabSelected="1" topLeftCell="FL1" workbookViewId="0">
      <pane ySplit="1" topLeftCell="A2" activePane="bottomLeft" state="frozen"/>
      <selection pane="bottomLeft" activeCell="FM6" sqref="FM6"/>
    </sheetView>
  </sheetViews>
  <sheetFormatPr defaultColWidth="12.5703125" defaultRowHeight="15" customHeight="1"/>
  <cols>
    <col min="1" max="5" width="38.7109375" customWidth="1"/>
    <col min="6" max="6" width="39.7109375" customWidth="1"/>
    <col min="7" max="167" width="51.85546875" customWidth="1"/>
    <col min="168" max="168" width="62.140625" customWidth="1"/>
    <col min="169" max="169" width="51.85546875" customWidth="1"/>
    <col min="170" max="171" width="66" customWidth="1"/>
    <col min="172" max="174" width="62" customWidth="1"/>
  </cols>
  <sheetData>
    <row r="1" spans="1:174" ht="56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4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2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4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2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4" t="s">
        <v>132</v>
      </c>
      <c r="ED1" s="5" t="s">
        <v>133</v>
      </c>
      <c r="EE1" s="5" t="s">
        <v>134</v>
      </c>
      <c r="EF1" s="2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4" t="s">
        <v>158</v>
      </c>
      <c r="FD1" s="5" t="s">
        <v>159</v>
      </c>
      <c r="FE1" s="5" t="s">
        <v>160</v>
      </c>
      <c r="FF1" s="6" t="s">
        <v>161</v>
      </c>
      <c r="FG1" s="6" t="s">
        <v>162</v>
      </c>
      <c r="FH1" s="6" t="s">
        <v>163</v>
      </c>
      <c r="FI1" s="7" t="s">
        <v>164</v>
      </c>
      <c r="FJ1" s="8" t="s">
        <v>165</v>
      </c>
      <c r="FK1" s="8" t="s">
        <v>166</v>
      </c>
      <c r="FL1" s="9" t="s">
        <v>167</v>
      </c>
      <c r="FM1" s="9" t="s">
        <v>34025</v>
      </c>
      <c r="FN1" s="9" t="s">
        <v>168</v>
      </c>
      <c r="FO1" s="9" t="s">
        <v>169</v>
      </c>
      <c r="FP1" s="9" t="s">
        <v>170</v>
      </c>
      <c r="FQ1" s="9" t="s">
        <v>171</v>
      </c>
      <c r="FR1" s="9" t="s">
        <v>172</v>
      </c>
    </row>
    <row r="2" spans="1:174" ht="15.75" customHeight="1">
      <c r="A2" s="10" t="s">
        <v>173</v>
      </c>
      <c r="B2" s="10" t="s">
        <v>174</v>
      </c>
      <c r="C2" s="11" t="s">
        <v>175</v>
      </c>
      <c r="D2" s="12" t="s">
        <v>176</v>
      </c>
      <c r="E2" s="10" t="s">
        <v>177</v>
      </c>
      <c r="F2" s="2" t="s">
        <v>178</v>
      </c>
      <c r="G2" s="13" t="s">
        <v>179</v>
      </c>
      <c r="H2" s="13" t="s">
        <v>180</v>
      </c>
      <c r="I2" s="13" t="s">
        <v>179</v>
      </c>
      <c r="J2" s="13" t="s">
        <v>181</v>
      </c>
      <c r="K2" s="13" t="s">
        <v>179</v>
      </c>
      <c r="L2" s="13" t="s">
        <v>182</v>
      </c>
      <c r="M2" s="13" t="s">
        <v>179</v>
      </c>
      <c r="N2" s="13" t="s">
        <v>183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4" t="s">
        <v>184</v>
      </c>
      <c r="BP2" s="14" t="s">
        <v>185</v>
      </c>
      <c r="BQ2" s="15">
        <v>45700.601412037038</v>
      </c>
      <c r="BR2" s="14" t="s">
        <v>185</v>
      </c>
      <c r="BS2" s="15">
        <v>45700.601458333331</v>
      </c>
      <c r="BT2" s="14" t="s">
        <v>185</v>
      </c>
      <c r="BU2" s="15">
        <v>45700.601458333331</v>
      </c>
      <c r="BV2" s="2" t="s">
        <v>186</v>
      </c>
      <c r="BW2" s="13" t="s">
        <v>179</v>
      </c>
      <c r="BX2" s="13" t="s">
        <v>187</v>
      </c>
      <c r="BY2" s="13" t="s">
        <v>179</v>
      </c>
      <c r="BZ2" s="13" t="s">
        <v>188</v>
      </c>
      <c r="CA2" s="13" t="s">
        <v>189</v>
      </c>
      <c r="CB2" s="13" t="s">
        <v>190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4" t="s">
        <v>184</v>
      </c>
      <c r="DB2" s="14" t="s">
        <v>191</v>
      </c>
      <c r="DC2" s="14"/>
      <c r="DD2" s="14" t="s">
        <v>185</v>
      </c>
      <c r="DE2" s="15">
        <v>45706.344004629631</v>
      </c>
      <c r="DF2" s="14" t="s">
        <v>185</v>
      </c>
      <c r="DG2" s="15">
        <v>45706.344004629631</v>
      </c>
      <c r="DH2" s="2" t="s">
        <v>192</v>
      </c>
      <c r="DI2" s="13" t="s">
        <v>179</v>
      </c>
      <c r="DJ2" s="13" t="s">
        <v>193</v>
      </c>
      <c r="DK2" s="13" t="s">
        <v>179</v>
      </c>
      <c r="DL2" s="13" t="s">
        <v>194</v>
      </c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4" t="s">
        <v>184</v>
      </c>
      <c r="ED2" s="14" t="s">
        <v>185</v>
      </c>
      <c r="EE2" s="15">
        <v>45706.344074074077</v>
      </c>
      <c r="EF2" s="2" t="s">
        <v>195</v>
      </c>
      <c r="EG2" s="13" t="s">
        <v>179</v>
      </c>
      <c r="EH2" s="13" t="s">
        <v>196</v>
      </c>
      <c r="EI2" s="13" t="s">
        <v>179</v>
      </c>
      <c r="EJ2" s="13" t="s">
        <v>197</v>
      </c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4" t="s">
        <v>184</v>
      </c>
      <c r="FD2" s="14" t="s">
        <v>185</v>
      </c>
      <c r="FE2" s="15">
        <v>45729.505879629629</v>
      </c>
      <c r="FF2" s="13"/>
      <c r="FG2" s="13"/>
      <c r="FH2" s="14" t="s">
        <v>184</v>
      </c>
      <c r="FI2" s="14" t="s">
        <v>198</v>
      </c>
      <c r="FJ2" s="15">
        <v>45729.505879629629</v>
      </c>
      <c r="FK2" s="13" t="s">
        <v>196</v>
      </c>
      <c r="FL2" s="13" t="s">
        <v>199</v>
      </c>
      <c r="FM2" s="13" t="s">
        <v>200</v>
      </c>
      <c r="FN2" s="13"/>
      <c r="FO2" s="13"/>
      <c r="FP2" s="13" t="str">
        <f t="shared" ref="FP2:FP256" si="0">FL2</f>
        <v>Base de Dados_Images/TIT30080.Imagem do Equipamento-.172556.jpg</v>
      </c>
      <c r="FQ2" s="13"/>
      <c r="FR2" s="13"/>
    </row>
    <row r="3" spans="1:174" ht="15.75" customHeight="1">
      <c r="A3" s="10" t="s">
        <v>201</v>
      </c>
      <c r="B3" s="10" t="s">
        <v>202</v>
      </c>
      <c r="C3" s="11" t="s">
        <v>203</v>
      </c>
      <c r="D3" s="12" t="s">
        <v>204</v>
      </c>
      <c r="E3" s="10" t="s">
        <v>205</v>
      </c>
      <c r="F3" s="2" t="s">
        <v>178</v>
      </c>
      <c r="G3" s="13" t="s">
        <v>179</v>
      </c>
      <c r="H3" s="13" t="s">
        <v>206</v>
      </c>
      <c r="I3" s="13" t="s">
        <v>179</v>
      </c>
      <c r="J3" s="13" t="s">
        <v>207</v>
      </c>
      <c r="K3" s="13" t="s">
        <v>179</v>
      </c>
      <c r="L3" s="13" t="s">
        <v>208</v>
      </c>
      <c r="M3" s="13" t="s">
        <v>179</v>
      </c>
      <c r="N3" s="13" t="s">
        <v>209</v>
      </c>
      <c r="O3" s="13" t="s">
        <v>179</v>
      </c>
      <c r="P3" s="13" t="s">
        <v>210</v>
      </c>
      <c r="Q3" s="13" t="s">
        <v>179</v>
      </c>
      <c r="R3" s="13" t="s">
        <v>211</v>
      </c>
      <c r="S3" s="13" t="s">
        <v>179</v>
      </c>
      <c r="T3" s="13" t="s">
        <v>212</v>
      </c>
      <c r="U3" s="13" t="s">
        <v>179</v>
      </c>
      <c r="V3" s="13" t="s">
        <v>213</v>
      </c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4" t="s">
        <v>184</v>
      </c>
      <c r="BP3" s="14" t="s">
        <v>191</v>
      </c>
      <c r="BQ3" s="15"/>
      <c r="BR3" s="14" t="s">
        <v>185</v>
      </c>
      <c r="BS3" s="15">
        <v>45701.334872685184</v>
      </c>
      <c r="BT3" s="14" t="s">
        <v>185</v>
      </c>
      <c r="BU3" s="15">
        <v>45701.334872685184</v>
      </c>
      <c r="BV3" s="2" t="s">
        <v>186</v>
      </c>
      <c r="BW3" s="13" t="s">
        <v>179</v>
      </c>
      <c r="BX3" s="13" t="s">
        <v>214</v>
      </c>
      <c r="BY3" s="13" t="s">
        <v>179</v>
      </c>
      <c r="BZ3" s="13" t="s">
        <v>214</v>
      </c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4" t="s">
        <v>184</v>
      </c>
      <c r="DB3" s="14" t="s">
        <v>191</v>
      </c>
      <c r="DC3" s="14"/>
      <c r="DD3" s="14" t="s">
        <v>185</v>
      </c>
      <c r="DE3" s="15">
        <v>45705.403912037036</v>
      </c>
      <c r="DF3" s="14" t="s">
        <v>185</v>
      </c>
      <c r="DG3" s="15">
        <v>45705.403912037036</v>
      </c>
      <c r="DH3" s="2" t="s">
        <v>192</v>
      </c>
      <c r="DI3" s="13" t="s">
        <v>179</v>
      </c>
      <c r="DJ3" s="13" t="s">
        <v>215</v>
      </c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4" t="s">
        <v>184</v>
      </c>
      <c r="ED3" s="14" t="s">
        <v>185</v>
      </c>
      <c r="EE3" s="15">
        <v>45729.621481481481</v>
      </c>
      <c r="EF3" s="2" t="s">
        <v>195</v>
      </c>
      <c r="EG3" s="13" t="s">
        <v>179</v>
      </c>
      <c r="EH3" s="13" t="s">
        <v>216</v>
      </c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4" t="s">
        <v>184</v>
      </c>
      <c r="FD3" s="14" t="s">
        <v>185</v>
      </c>
      <c r="FE3" s="15">
        <v>45729.621516203704</v>
      </c>
      <c r="FF3" s="13"/>
      <c r="FG3" s="13"/>
      <c r="FH3" s="14" t="s">
        <v>184</v>
      </c>
      <c r="FI3" s="14" t="s">
        <v>198</v>
      </c>
      <c r="FJ3" s="15">
        <v>45729.621516203704</v>
      </c>
      <c r="FK3" s="13" t="s">
        <v>216</v>
      </c>
      <c r="FL3" s="13" t="s">
        <v>217</v>
      </c>
      <c r="FM3" s="13" t="s">
        <v>218</v>
      </c>
      <c r="FN3" s="13"/>
      <c r="FO3" s="13"/>
      <c r="FP3" s="13" t="str">
        <f t="shared" si="0"/>
        <v>Base de Dados_Images/LCV70015.Imagem do Equipamento-.110714.jpg</v>
      </c>
      <c r="FQ3" s="13"/>
      <c r="FR3" s="13"/>
    </row>
    <row r="4" spans="1:174" ht="15.75" customHeight="1">
      <c r="A4" s="10" t="s">
        <v>201</v>
      </c>
      <c r="B4" s="10" t="s">
        <v>202</v>
      </c>
      <c r="C4" s="11" t="s">
        <v>219</v>
      </c>
      <c r="D4" s="12" t="s">
        <v>220</v>
      </c>
      <c r="E4" s="10" t="s">
        <v>221</v>
      </c>
      <c r="F4" s="2" t="s">
        <v>178</v>
      </c>
      <c r="G4" s="13" t="s">
        <v>179</v>
      </c>
      <c r="H4" s="13" t="s">
        <v>222</v>
      </c>
      <c r="I4" s="13" t="s">
        <v>179</v>
      </c>
      <c r="J4" s="13" t="s">
        <v>223</v>
      </c>
      <c r="K4" s="13" t="s">
        <v>179</v>
      </c>
      <c r="L4" s="13" t="s">
        <v>224</v>
      </c>
      <c r="M4" s="13" t="s">
        <v>179</v>
      </c>
      <c r="N4" s="13" t="s">
        <v>225</v>
      </c>
      <c r="O4" s="13" t="s">
        <v>179</v>
      </c>
      <c r="P4" s="13" t="s">
        <v>226</v>
      </c>
      <c r="Q4" s="13" t="s">
        <v>179</v>
      </c>
      <c r="R4" s="13" t="s">
        <v>227</v>
      </c>
      <c r="S4" s="13" t="s">
        <v>179</v>
      </c>
      <c r="T4" s="13" t="s">
        <v>228</v>
      </c>
      <c r="U4" s="13" t="s">
        <v>179</v>
      </c>
      <c r="V4" s="13" t="s">
        <v>228</v>
      </c>
      <c r="W4" s="13" t="s">
        <v>189</v>
      </c>
      <c r="X4" s="13" t="s">
        <v>229</v>
      </c>
      <c r="Y4" s="13" t="s">
        <v>189</v>
      </c>
      <c r="Z4" s="13" t="s">
        <v>230</v>
      </c>
      <c r="AA4" s="13" t="s">
        <v>179</v>
      </c>
      <c r="AB4" s="13" t="s">
        <v>231</v>
      </c>
      <c r="AC4" s="13" t="s">
        <v>179</v>
      </c>
      <c r="AD4" s="13" t="s">
        <v>232</v>
      </c>
      <c r="AE4" s="13" t="s">
        <v>179</v>
      </c>
      <c r="AF4" s="13" t="s">
        <v>233</v>
      </c>
      <c r="AG4" s="13" t="s">
        <v>179</v>
      </c>
      <c r="AH4" s="13" t="s">
        <v>234</v>
      </c>
      <c r="AI4" s="13" t="s">
        <v>179</v>
      </c>
      <c r="AJ4" s="13" t="s">
        <v>235</v>
      </c>
      <c r="AK4" s="13" t="s">
        <v>179</v>
      </c>
      <c r="AL4" s="13" t="s">
        <v>236</v>
      </c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4" t="s">
        <v>184</v>
      </c>
      <c r="BP4" s="14" t="s">
        <v>185</v>
      </c>
      <c r="BQ4" s="15">
        <v>45701.331250000003</v>
      </c>
      <c r="BR4" s="14" t="s">
        <v>185</v>
      </c>
      <c r="BS4" s="15">
        <v>45701.331423611111</v>
      </c>
      <c r="BT4" s="14" t="s">
        <v>185</v>
      </c>
      <c r="BU4" s="15">
        <v>45701.331423611111</v>
      </c>
      <c r="BV4" s="2" t="s">
        <v>186</v>
      </c>
      <c r="BW4" s="13" t="s">
        <v>179</v>
      </c>
      <c r="BX4" s="13" t="s">
        <v>237</v>
      </c>
      <c r="BY4" s="13" t="s">
        <v>179</v>
      </c>
      <c r="BZ4" s="13" t="s">
        <v>238</v>
      </c>
      <c r="CA4" s="13" t="s">
        <v>179</v>
      </c>
      <c r="CB4" s="13" t="s">
        <v>238</v>
      </c>
      <c r="CC4" s="13" t="s">
        <v>179</v>
      </c>
      <c r="CD4" s="13" t="s">
        <v>239</v>
      </c>
      <c r="CE4" s="13" t="s">
        <v>179</v>
      </c>
      <c r="CF4" s="13" t="s">
        <v>240</v>
      </c>
      <c r="CG4" s="13" t="s">
        <v>189</v>
      </c>
      <c r="CH4" s="13" t="s">
        <v>241</v>
      </c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4" t="s">
        <v>184</v>
      </c>
      <c r="DB4" s="14" t="s">
        <v>185</v>
      </c>
      <c r="DC4" s="16">
        <v>45709.46601851852</v>
      </c>
      <c r="DD4" s="14" t="s">
        <v>185</v>
      </c>
      <c r="DE4" s="15">
        <v>45709.466782407406</v>
      </c>
      <c r="DF4" s="14" t="s">
        <v>185</v>
      </c>
      <c r="DG4" s="15">
        <v>45709.466782407406</v>
      </c>
      <c r="DH4" s="2" t="s">
        <v>192</v>
      </c>
      <c r="DI4" s="13" t="s">
        <v>179</v>
      </c>
      <c r="DJ4" s="13" t="s">
        <v>242</v>
      </c>
      <c r="DK4" s="13" t="s">
        <v>179</v>
      </c>
      <c r="DL4" s="13" t="s">
        <v>243</v>
      </c>
      <c r="DM4" s="13" t="s">
        <v>179</v>
      </c>
      <c r="DN4" s="13" t="s">
        <v>244</v>
      </c>
      <c r="DO4" s="13" t="s">
        <v>179</v>
      </c>
      <c r="DP4" s="13" t="s">
        <v>245</v>
      </c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4" t="s">
        <v>184</v>
      </c>
      <c r="ED4" s="14" t="s">
        <v>185</v>
      </c>
      <c r="EE4" s="15">
        <v>45729.620787037034</v>
      </c>
      <c r="EF4" s="2" t="s">
        <v>195</v>
      </c>
      <c r="EG4" s="13" t="s">
        <v>179</v>
      </c>
      <c r="EH4" s="13" t="s">
        <v>246</v>
      </c>
      <c r="EI4" s="13" t="s">
        <v>179</v>
      </c>
      <c r="EJ4" s="13" t="s">
        <v>247</v>
      </c>
      <c r="EK4" s="13" t="s">
        <v>179</v>
      </c>
      <c r="EL4" s="13" t="s">
        <v>247</v>
      </c>
      <c r="EM4" s="13" t="s">
        <v>179</v>
      </c>
      <c r="EN4" s="13" t="s">
        <v>248</v>
      </c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4" t="s">
        <v>184</v>
      </c>
      <c r="FD4" s="14" t="s">
        <v>185</v>
      </c>
      <c r="FE4" s="15">
        <v>45729.620937500003</v>
      </c>
      <c r="FF4" s="13"/>
      <c r="FG4" s="13"/>
      <c r="FH4" s="14" t="s">
        <v>184</v>
      </c>
      <c r="FI4" s="14" t="s">
        <v>198</v>
      </c>
      <c r="FJ4" s="15">
        <v>45729.620937500003</v>
      </c>
      <c r="FK4" s="13" t="s">
        <v>248</v>
      </c>
      <c r="FL4" s="13" t="s">
        <v>249</v>
      </c>
      <c r="FM4" s="13" t="s">
        <v>250</v>
      </c>
      <c r="FN4" s="13"/>
      <c r="FO4" s="13"/>
      <c r="FP4" s="13" t="str">
        <f t="shared" si="0"/>
        <v>Base de Dados_Images/BC7003.Imagem do Equipamento-.105701.jpg</v>
      </c>
      <c r="FQ4" s="13"/>
      <c r="FR4" s="13"/>
    </row>
    <row r="5" spans="1:174" ht="15.75" customHeight="1">
      <c r="A5" s="10" t="s">
        <v>201</v>
      </c>
      <c r="B5" s="10" t="s">
        <v>202</v>
      </c>
      <c r="C5" s="11" t="s">
        <v>219</v>
      </c>
      <c r="D5" s="12" t="s">
        <v>251</v>
      </c>
      <c r="E5" s="10" t="s">
        <v>252</v>
      </c>
      <c r="F5" s="2" t="s">
        <v>178</v>
      </c>
      <c r="G5" s="13" t="s">
        <v>179</v>
      </c>
      <c r="H5" s="13" t="s">
        <v>253</v>
      </c>
      <c r="I5" s="13" t="s">
        <v>179</v>
      </c>
      <c r="J5" s="13" t="s">
        <v>254</v>
      </c>
      <c r="K5" s="13" t="s">
        <v>179</v>
      </c>
      <c r="L5" s="13" t="s">
        <v>255</v>
      </c>
      <c r="M5" s="13" t="s">
        <v>179</v>
      </c>
      <c r="N5" s="13" t="s">
        <v>256</v>
      </c>
      <c r="O5" s="13" t="s">
        <v>179</v>
      </c>
      <c r="P5" s="13" t="s">
        <v>256</v>
      </c>
      <c r="Q5" s="13" t="s">
        <v>179</v>
      </c>
      <c r="R5" s="13" t="s">
        <v>257</v>
      </c>
      <c r="S5" s="13" t="s">
        <v>179</v>
      </c>
      <c r="T5" s="13" t="s">
        <v>258</v>
      </c>
      <c r="U5" s="13" t="s">
        <v>179</v>
      </c>
      <c r="V5" s="13" t="s">
        <v>258</v>
      </c>
      <c r="W5" s="13" t="s">
        <v>189</v>
      </c>
      <c r="X5" s="13" t="s">
        <v>259</v>
      </c>
      <c r="Y5" s="13" t="s">
        <v>189</v>
      </c>
      <c r="Z5" s="13" t="s">
        <v>260</v>
      </c>
      <c r="AA5" s="13" t="s">
        <v>179</v>
      </c>
      <c r="AB5" s="13" t="s">
        <v>261</v>
      </c>
      <c r="AC5" s="13" t="s">
        <v>179</v>
      </c>
      <c r="AD5" s="13" t="s">
        <v>262</v>
      </c>
      <c r="AE5" s="13" t="s">
        <v>179</v>
      </c>
      <c r="AF5" s="13" t="s">
        <v>263</v>
      </c>
      <c r="AG5" s="13" t="s">
        <v>179</v>
      </c>
      <c r="AH5" s="13" t="s">
        <v>264</v>
      </c>
      <c r="AI5" s="13" t="s">
        <v>179</v>
      </c>
      <c r="AJ5" s="13" t="s">
        <v>265</v>
      </c>
      <c r="AK5" s="13" t="s">
        <v>179</v>
      </c>
      <c r="AL5" s="13" t="s">
        <v>266</v>
      </c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4" t="s">
        <v>184</v>
      </c>
      <c r="BP5" s="14" t="s">
        <v>185</v>
      </c>
      <c r="BQ5" s="15">
        <v>45701.331736111111</v>
      </c>
      <c r="BR5" s="14" t="s">
        <v>185</v>
      </c>
      <c r="BS5" s="15">
        <v>45701.33184027778</v>
      </c>
      <c r="BT5" s="14" t="s">
        <v>185</v>
      </c>
      <c r="BU5" s="15">
        <v>45701.33184027778</v>
      </c>
      <c r="BV5" s="2" t="s">
        <v>186</v>
      </c>
      <c r="BW5" s="13" t="s">
        <v>179</v>
      </c>
      <c r="BX5" s="13" t="s">
        <v>267</v>
      </c>
      <c r="BY5" s="13" t="s">
        <v>179</v>
      </c>
      <c r="BZ5" s="13" t="s">
        <v>268</v>
      </c>
      <c r="CA5" s="13" t="s">
        <v>179</v>
      </c>
      <c r="CB5" s="13" t="s">
        <v>269</v>
      </c>
      <c r="CC5" s="13" t="s">
        <v>179</v>
      </c>
      <c r="CD5" s="13" t="s">
        <v>270</v>
      </c>
      <c r="CE5" s="13" t="s">
        <v>179</v>
      </c>
      <c r="CF5" s="13" t="s">
        <v>271</v>
      </c>
      <c r="CG5" s="13" t="s">
        <v>189</v>
      </c>
      <c r="CH5" s="13" t="s">
        <v>272</v>
      </c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4" t="s">
        <v>184</v>
      </c>
      <c r="DB5" s="14" t="s">
        <v>185</v>
      </c>
      <c r="DC5" s="16">
        <v>45726.739502314813</v>
      </c>
      <c r="DD5" s="14" t="s">
        <v>185</v>
      </c>
      <c r="DE5" s="15">
        <v>45726.739560185182</v>
      </c>
      <c r="DF5" s="14" t="s">
        <v>185</v>
      </c>
      <c r="DG5" s="15">
        <v>45726.739560185182</v>
      </c>
      <c r="DH5" s="2" t="s">
        <v>192</v>
      </c>
      <c r="DI5" s="13" t="s">
        <v>179</v>
      </c>
      <c r="DJ5" s="13" t="s">
        <v>273</v>
      </c>
      <c r="DK5" s="13" t="s">
        <v>179</v>
      </c>
      <c r="DL5" s="13" t="s">
        <v>274</v>
      </c>
      <c r="DM5" s="13" t="s">
        <v>179</v>
      </c>
      <c r="DN5" s="13" t="s">
        <v>275</v>
      </c>
      <c r="DO5" s="13" t="s">
        <v>179</v>
      </c>
      <c r="DP5" s="13" t="s">
        <v>276</v>
      </c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4" t="s">
        <v>184</v>
      </c>
      <c r="ED5" s="14" t="s">
        <v>185</v>
      </c>
      <c r="EE5" s="15">
        <v>45729.621203703704</v>
      </c>
      <c r="EF5" s="2" t="s">
        <v>195</v>
      </c>
      <c r="EG5" s="13" t="s">
        <v>179</v>
      </c>
      <c r="EH5" s="13" t="s">
        <v>277</v>
      </c>
      <c r="EI5" s="13" t="s">
        <v>179</v>
      </c>
      <c r="EJ5" s="13" t="s">
        <v>277</v>
      </c>
      <c r="EK5" s="13" t="s">
        <v>179</v>
      </c>
      <c r="EL5" s="13" t="s">
        <v>278</v>
      </c>
      <c r="EM5" s="13" t="s">
        <v>179</v>
      </c>
      <c r="EN5" s="13" t="s">
        <v>279</v>
      </c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4" t="s">
        <v>184</v>
      </c>
      <c r="FD5" s="14" t="s">
        <v>185</v>
      </c>
      <c r="FE5" s="15">
        <v>45729.621296296296</v>
      </c>
      <c r="FF5" s="13"/>
      <c r="FG5" s="13"/>
      <c r="FH5" s="14" t="s">
        <v>184</v>
      </c>
      <c r="FI5" s="14" t="s">
        <v>198</v>
      </c>
      <c r="FJ5" s="15">
        <v>45729.621296296296</v>
      </c>
      <c r="FK5" s="13" t="s">
        <v>279</v>
      </c>
      <c r="FL5" s="13" t="s">
        <v>280</v>
      </c>
      <c r="FM5" s="13" t="s">
        <v>281</v>
      </c>
      <c r="FN5" s="13"/>
      <c r="FO5" s="13"/>
      <c r="FP5" s="13" t="str">
        <f t="shared" si="0"/>
        <v>Base de Dados_Images/BC7004.Imagem do Equipamento-.110040.jpg</v>
      </c>
      <c r="FQ5" s="13"/>
      <c r="FR5" s="13"/>
    </row>
    <row r="6" spans="1:174" ht="15.75" customHeight="1">
      <c r="A6" s="10" t="s">
        <v>201</v>
      </c>
      <c r="B6" s="10" t="s">
        <v>282</v>
      </c>
      <c r="C6" s="11" t="s">
        <v>175</v>
      </c>
      <c r="D6" s="12" t="s">
        <v>283</v>
      </c>
      <c r="E6" s="10" t="s">
        <v>284</v>
      </c>
      <c r="F6" s="2" t="s">
        <v>178</v>
      </c>
      <c r="G6" s="13" t="s">
        <v>179</v>
      </c>
      <c r="H6" s="13" t="s">
        <v>285</v>
      </c>
      <c r="I6" s="13" t="s">
        <v>179</v>
      </c>
      <c r="J6" s="13" t="s">
        <v>286</v>
      </c>
      <c r="K6" s="13" t="s">
        <v>179</v>
      </c>
      <c r="L6" s="13" t="s">
        <v>287</v>
      </c>
      <c r="M6" s="13" t="s">
        <v>179</v>
      </c>
      <c r="N6" s="13" t="s">
        <v>288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4" t="s">
        <v>184</v>
      </c>
      <c r="BP6" s="14" t="s">
        <v>185</v>
      </c>
      <c r="BQ6" s="15">
        <v>45718.549780092595</v>
      </c>
      <c r="BR6" s="14" t="s">
        <v>185</v>
      </c>
      <c r="BS6" s="15">
        <v>45718.549814814818</v>
      </c>
      <c r="BT6" s="14" t="s">
        <v>185</v>
      </c>
      <c r="BU6" s="15">
        <v>45718.549814814818</v>
      </c>
      <c r="BV6" s="2" t="s">
        <v>186</v>
      </c>
      <c r="BW6" s="13" t="s">
        <v>179</v>
      </c>
      <c r="BX6" s="13" t="s">
        <v>289</v>
      </c>
      <c r="BY6" s="13" t="s">
        <v>189</v>
      </c>
      <c r="BZ6" s="13" t="s">
        <v>289</v>
      </c>
      <c r="CA6" s="13" t="s">
        <v>179</v>
      </c>
      <c r="CB6" s="13" t="s">
        <v>290</v>
      </c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4" t="s">
        <v>184</v>
      </c>
      <c r="DB6" s="14" t="s">
        <v>191</v>
      </c>
      <c r="DC6" s="14"/>
      <c r="DD6" s="14" t="s">
        <v>185</v>
      </c>
      <c r="DE6" s="15">
        <v>45718.549872685187</v>
      </c>
      <c r="DF6" s="14" t="s">
        <v>185</v>
      </c>
      <c r="DG6" s="15">
        <v>45718.549872685187</v>
      </c>
      <c r="DH6" s="2" t="s">
        <v>192</v>
      </c>
      <c r="DI6" s="13" t="s">
        <v>179</v>
      </c>
      <c r="DJ6" s="13" t="s">
        <v>291</v>
      </c>
      <c r="DK6" s="13" t="s">
        <v>179</v>
      </c>
      <c r="DL6" s="13" t="s">
        <v>292</v>
      </c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4" t="s">
        <v>184</v>
      </c>
      <c r="ED6" s="14" t="s">
        <v>185</v>
      </c>
      <c r="EE6" s="15">
        <v>45718.54991898148</v>
      </c>
      <c r="EF6" s="2" t="s">
        <v>195</v>
      </c>
      <c r="EG6" s="13" t="s">
        <v>179</v>
      </c>
      <c r="EH6" s="13" t="s">
        <v>293</v>
      </c>
      <c r="EI6" s="13" t="s">
        <v>179</v>
      </c>
      <c r="EJ6" s="13" t="s">
        <v>294</v>
      </c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4" t="s">
        <v>184</v>
      </c>
      <c r="FD6" s="14" t="s">
        <v>185</v>
      </c>
      <c r="FE6" s="15">
        <v>45729.753553240742</v>
      </c>
      <c r="FF6" s="13"/>
      <c r="FG6" s="13"/>
      <c r="FH6" s="14" t="s">
        <v>184</v>
      </c>
      <c r="FI6" s="14" t="s">
        <v>198</v>
      </c>
      <c r="FJ6" s="15">
        <v>45729.753553240742</v>
      </c>
      <c r="FK6" s="13" t="s">
        <v>294</v>
      </c>
      <c r="FL6" s="13" t="s">
        <v>295</v>
      </c>
      <c r="FM6" s="81" t="s">
        <v>296</v>
      </c>
      <c r="FN6" s="13"/>
      <c r="FO6" s="13"/>
      <c r="FP6" s="13" t="str">
        <f t="shared" si="0"/>
        <v>Base de Dados_Images/TIT 70006.Imagem do Equipamento-.162245.jpg</v>
      </c>
      <c r="FQ6" s="13"/>
      <c r="FR6" s="13"/>
    </row>
    <row r="7" spans="1:174" ht="15.75" customHeight="1">
      <c r="A7" s="10" t="s">
        <v>201</v>
      </c>
      <c r="B7" s="10" t="s">
        <v>297</v>
      </c>
      <c r="C7" s="11" t="s">
        <v>219</v>
      </c>
      <c r="D7" s="12" t="s">
        <v>298</v>
      </c>
      <c r="E7" s="10" t="s">
        <v>299</v>
      </c>
      <c r="F7" s="2" t="s">
        <v>178</v>
      </c>
      <c r="G7" s="13" t="s">
        <v>179</v>
      </c>
      <c r="H7" s="13" t="s">
        <v>300</v>
      </c>
      <c r="I7" s="13" t="s">
        <v>179</v>
      </c>
      <c r="J7" s="13" t="s">
        <v>301</v>
      </c>
      <c r="K7" s="13" t="s">
        <v>179</v>
      </c>
      <c r="L7" s="13" t="s">
        <v>302</v>
      </c>
      <c r="M7" s="13" t="s">
        <v>179</v>
      </c>
      <c r="N7" s="13" t="s">
        <v>303</v>
      </c>
      <c r="O7" s="13" t="s">
        <v>179</v>
      </c>
      <c r="P7" s="13" t="s">
        <v>304</v>
      </c>
      <c r="Q7" s="13" t="s">
        <v>179</v>
      </c>
      <c r="R7" s="13" t="s">
        <v>305</v>
      </c>
      <c r="S7" s="13" t="s">
        <v>179</v>
      </c>
      <c r="T7" s="13" t="s">
        <v>305</v>
      </c>
      <c r="U7" s="13" t="s">
        <v>179</v>
      </c>
      <c r="V7" s="13" t="s">
        <v>306</v>
      </c>
      <c r="W7" s="13" t="s">
        <v>189</v>
      </c>
      <c r="X7" s="13" t="s">
        <v>307</v>
      </c>
      <c r="Y7" s="13" t="s">
        <v>189</v>
      </c>
      <c r="Z7" s="13" t="s">
        <v>308</v>
      </c>
      <c r="AA7" s="13" t="s">
        <v>179</v>
      </c>
      <c r="AB7" s="13" t="s">
        <v>309</v>
      </c>
      <c r="AC7" s="13" t="s">
        <v>179</v>
      </c>
      <c r="AD7" s="13" t="s">
        <v>310</v>
      </c>
      <c r="AE7" s="13" t="s">
        <v>179</v>
      </c>
      <c r="AF7" s="13" t="s">
        <v>311</v>
      </c>
      <c r="AG7" s="13" t="s">
        <v>179</v>
      </c>
      <c r="AH7" s="13" t="s">
        <v>312</v>
      </c>
      <c r="AI7" s="13" t="s">
        <v>179</v>
      </c>
      <c r="AJ7" s="13" t="s">
        <v>313</v>
      </c>
      <c r="AK7" s="13" t="s">
        <v>179</v>
      </c>
      <c r="AL7" s="13" t="s">
        <v>314</v>
      </c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4" t="s">
        <v>184</v>
      </c>
      <c r="BP7" s="14" t="s">
        <v>185</v>
      </c>
      <c r="BQ7" s="15">
        <v>45724.532824074071</v>
      </c>
      <c r="BR7" s="14" t="s">
        <v>185</v>
      </c>
      <c r="BS7" s="15">
        <v>45724.532951388886</v>
      </c>
      <c r="BT7" s="14" t="s">
        <v>185</v>
      </c>
      <c r="BU7" s="15">
        <v>45724.532951388886</v>
      </c>
      <c r="BV7" s="2" t="s">
        <v>186</v>
      </c>
      <c r="BW7" s="13" t="s">
        <v>179</v>
      </c>
      <c r="BX7" s="13" t="s">
        <v>315</v>
      </c>
      <c r="BY7" s="13" t="s">
        <v>179</v>
      </c>
      <c r="BZ7" s="13" t="s">
        <v>316</v>
      </c>
      <c r="CA7" s="13" t="s">
        <v>179</v>
      </c>
      <c r="CB7" s="13" t="s">
        <v>317</v>
      </c>
      <c r="CC7" s="13" t="s">
        <v>179</v>
      </c>
      <c r="CD7" s="13" t="s">
        <v>318</v>
      </c>
      <c r="CE7" s="13" t="s">
        <v>179</v>
      </c>
      <c r="CF7" s="13" t="s">
        <v>319</v>
      </c>
      <c r="CG7" s="13" t="s">
        <v>189</v>
      </c>
      <c r="CH7" s="13" t="s">
        <v>320</v>
      </c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4" t="s">
        <v>184</v>
      </c>
      <c r="DB7" s="14" t="s">
        <v>185</v>
      </c>
      <c r="DC7" s="16">
        <v>45724.533032407409</v>
      </c>
      <c r="DD7" s="14" t="s">
        <v>185</v>
      </c>
      <c r="DE7" s="15">
        <v>45724.533078703702</v>
      </c>
      <c r="DF7" s="14" t="s">
        <v>185</v>
      </c>
      <c r="DG7" s="15">
        <v>45724.533078703702</v>
      </c>
      <c r="DH7" s="2" t="s">
        <v>192</v>
      </c>
      <c r="DI7" s="13" t="s">
        <v>179</v>
      </c>
      <c r="DJ7" s="13" t="s">
        <v>321</v>
      </c>
      <c r="DK7" s="13" t="s">
        <v>179</v>
      </c>
      <c r="DL7" s="13" t="s">
        <v>322</v>
      </c>
      <c r="DM7" s="13" t="s">
        <v>179</v>
      </c>
      <c r="DN7" s="13" t="s">
        <v>323</v>
      </c>
      <c r="DO7" s="13" t="s">
        <v>179</v>
      </c>
      <c r="DP7" s="13" t="s">
        <v>324</v>
      </c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4" t="s">
        <v>184</v>
      </c>
      <c r="ED7" s="14" t="s">
        <v>185</v>
      </c>
      <c r="EE7" s="15">
        <v>45728.325624999998</v>
      </c>
      <c r="EF7" s="2" t="s">
        <v>195</v>
      </c>
      <c r="EG7" s="13" t="s">
        <v>179</v>
      </c>
      <c r="EH7" s="13" t="s">
        <v>325</v>
      </c>
      <c r="EI7" s="13" t="s">
        <v>179</v>
      </c>
      <c r="EJ7" s="13" t="s">
        <v>326</v>
      </c>
      <c r="EK7" s="13" t="s">
        <v>179</v>
      </c>
      <c r="EL7" s="13" t="s">
        <v>327</v>
      </c>
      <c r="EM7" s="13" t="s">
        <v>179</v>
      </c>
      <c r="EN7" s="13" t="s">
        <v>328</v>
      </c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4" t="s">
        <v>184</v>
      </c>
      <c r="FD7" s="14" t="s">
        <v>185</v>
      </c>
      <c r="FE7" s="15">
        <v>45730.730497685188</v>
      </c>
      <c r="FF7" s="13"/>
      <c r="FG7" s="13"/>
      <c r="FH7" s="14" t="s">
        <v>184</v>
      </c>
      <c r="FI7" s="14" t="s">
        <v>198</v>
      </c>
      <c r="FJ7" s="15">
        <v>45730.730497685188</v>
      </c>
      <c r="FK7" s="13" t="s">
        <v>328</v>
      </c>
      <c r="FL7" s="13" t="s">
        <v>329</v>
      </c>
      <c r="FM7" s="13" t="s">
        <v>330</v>
      </c>
      <c r="FN7" s="13"/>
      <c r="FO7" s="13"/>
      <c r="FP7" s="13" t="str">
        <f t="shared" si="0"/>
        <v>Base de Dados_Images/BC7007.Imagem do Equipamento-.161200.jpg</v>
      </c>
      <c r="FQ7" s="13"/>
      <c r="FR7" s="13"/>
    </row>
    <row r="8" spans="1:174" ht="15.75" customHeight="1">
      <c r="A8" s="10" t="s">
        <v>201</v>
      </c>
      <c r="B8" s="10" t="s">
        <v>297</v>
      </c>
      <c r="C8" s="11" t="s">
        <v>219</v>
      </c>
      <c r="D8" s="12" t="s">
        <v>331</v>
      </c>
      <c r="E8" s="10" t="s">
        <v>332</v>
      </c>
      <c r="F8" s="2" t="s">
        <v>178</v>
      </c>
      <c r="G8" s="13" t="s">
        <v>179</v>
      </c>
      <c r="H8" s="13" t="s">
        <v>333</v>
      </c>
      <c r="I8" s="13" t="s">
        <v>179</v>
      </c>
      <c r="J8" s="13" t="s">
        <v>334</v>
      </c>
      <c r="K8" s="13" t="s">
        <v>179</v>
      </c>
      <c r="L8" s="13" t="s">
        <v>335</v>
      </c>
      <c r="M8" s="13" t="s">
        <v>179</v>
      </c>
      <c r="N8" s="13" t="s">
        <v>336</v>
      </c>
      <c r="O8" s="13" t="s">
        <v>179</v>
      </c>
      <c r="P8" s="13" t="s">
        <v>336</v>
      </c>
      <c r="Q8" s="13" t="s">
        <v>179</v>
      </c>
      <c r="R8" s="13" t="s">
        <v>337</v>
      </c>
      <c r="S8" s="13" t="s">
        <v>179</v>
      </c>
      <c r="T8" s="13" t="s">
        <v>338</v>
      </c>
      <c r="U8" s="13" t="s">
        <v>179</v>
      </c>
      <c r="V8" s="13" t="s">
        <v>339</v>
      </c>
      <c r="W8" s="13" t="s">
        <v>179</v>
      </c>
      <c r="X8" s="13" t="s">
        <v>340</v>
      </c>
      <c r="Y8" s="13" t="s">
        <v>189</v>
      </c>
      <c r="Z8" s="13" t="s">
        <v>341</v>
      </c>
      <c r="AA8" s="13" t="s">
        <v>179</v>
      </c>
      <c r="AB8" s="13" t="s">
        <v>342</v>
      </c>
      <c r="AC8" s="13" t="s">
        <v>179</v>
      </c>
      <c r="AD8" s="13" t="s">
        <v>343</v>
      </c>
      <c r="AE8" s="13" t="s">
        <v>179</v>
      </c>
      <c r="AF8" s="13" t="s">
        <v>344</v>
      </c>
      <c r="AG8" s="13" t="s">
        <v>179</v>
      </c>
      <c r="AH8" s="13" t="s">
        <v>345</v>
      </c>
      <c r="AI8" s="13" t="s">
        <v>179</v>
      </c>
      <c r="AJ8" s="13" t="s">
        <v>346</v>
      </c>
      <c r="AK8" s="13" t="s">
        <v>179</v>
      </c>
      <c r="AL8" s="13" t="s">
        <v>347</v>
      </c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4" t="s">
        <v>184</v>
      </c>
      <c r="BP8" s="14" t="s">
        <v>185</v>
      </c>
      <c r="BQ8" s="15">
        <v>45701.333553240744</v>
      </c>
      <c r="BR8" s="14" t="s">
        <v>185</v>
      </c>
      <c r="BS8" s="15">
        <v>45701.333761574075</v>
      </c>
      <c r="BT8" s="14" t="s">
        <v>185</v>
      </c>
      <c r="BU8" s="15">
        <v>45701.333761574075</v>
      </c>
      <c r="BV8" s="2" t="s">
        <v>186</v>
      </c>
      <c r="BW8" s="13" t="s">
        <v>179</v>
      </c>
      <c r="BX8" s="13" t="s">
        <v>348</v>
      </c>
      <c r="BY8" s="13" t="s">
        <v>179</v>
      </c>
      <c r="BZ8" s="13" t="s">
        <v>349</v>
      </c>
      <c r="CA8" s="13" t="s">
        <v>179</v>
      </c>
      <c r="CB8" s="13" t="s">
        <v>350</v>
      </c>
      <c r="CC8" s="13" t="s">
        <v>179</v>
      </c>
      <c r="CD8" s="13" t="s">
        <v>351</v>
      </c>
      <c r="CE8" s="13" t="s">
        <v>179</v>
      </c>
      <c r="CF8" s="13" t="s">
        <v>352</v>
      </c>
      <c r="CG8" s="13" t="s">
        <v>189</v>
      </c>
      <c r="CH8" s="13" t="s">
        <v>353</v>
      </c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4" t="s">
        <v>184</v>
      </c>
      <c r="DB8" s="14" t="s">
        <v>185</v>
      </c>
      <c r="DC8" s="16">
        <v>45709.474224537036</v>
      </c>
      <c r="DD8" s="14" t="s">
        <v>185</v>
      </c>
      <c r="DE8" s="15">
        <v>45709.474340277775</v>
      </c>
      <c r="DF8" s="14" t="s">
        <v>185</v>
      </c>
      <c r="DG8" s="15">
        <v>45709.474340277775</v>
      </c>
      <c r="DH8" s="2" t="s">
        <v>192</v>
      </c>
      <c r="DI8" s="13" t="s">
        <v>179</v>
      </c>
      <c r="DJ8" s="13" t="s">
        <v>354</v>
      </c>
      <c r="DK8" s="13" t="s">
        <v>179</v>
      </c>
      <c r="DL8" s="13" t="s">
        <v>355</v>
      </c>
      <c r="DM8" s="13" t="s">
        <v>179</v>
      </c>
      <c r="DN8" s="13" t="s">
        <v>356</v>
      </c>
      <c r="DO8" s="13" t="s">
        <v>179</v>
      </c>
      <c r="DP8" s="13" t="s">
        <v>357</v>
      </c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4" t="s">
        <v>184</v>
      </c>
      <c r="ED8" s="14" t="s">
        <v>185</v>
      </c>
      <c r="EE8" s="15">
        <v>45728.325752314813</v>
      </c>
      <c r="EF8" s="2" t="s">
        <v>195</v>
      </c>
      <c r="EG8" s="13" t="s">
        <v>179</v>
      </c>
      <c r="EH8" s="13" t="s">
        <v>358</v>
      </c>
      <c r="EI8" s="13" t="s">
        <v>179</v>
      </c>
      <c r="EJ8" s="13" t="s">
        <v>358</v>
      </c>
      <c r="EK8" s="13" t="s">
        <v>179</v>
      </c>
      <c r="EL8" s="13" t="s">
        <v>359</v>
      </c>
      <c r="EM8" s="13" t="s">
        <v>179</v>
      </c>
      <c r="EN8" s="13" t="s">
        <v>360</v>
      </c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4" t="s">
        <v>184</v>
      </c>
      <c r="FD8" s="14" t="s">
        <v>185</v>
      </c>
      <c r="FE8" s="15">
        <v>45730.730624999997</v>
      </c>
      <c r="FF8" s="13"/>
      <c r="FG8" s="13"/>
      <c r="FH8" s="14" t="s">
        <v>184</v>
      </c>
      <c r="FI8" s="14" t="s">
        <v>198</v>
      </c>
      <c r="FJ8" s="15">
        <v>45730.730624999997</v>
      </c>
      <c r="FK8" s="13" t="s">
        <v>360</v>
      </c>
      <c r="FL8" s="13" t="s">
        <v>361</v>
      </c>
      <c r="FM8" s="13" t="s">
        <v>362</v>
      </c>
      <c r="FN8" s="13"/>
      <c r="FO8" s="13"/>
      <c r="FP8" s="13" t="str">
        <f t="shared" si="0"/>
        <v>Base de Dados_Images/BC7008.Imagem do Equipamento-.110255.jpg</v>
      </c>
      <c r="FQ8" s="13"/>
      <c r="FR8" s="13"/>
    </row>
    <row r="9" spans="1:174" ht="15.75" customHeight="1">
      <c r="A9" s="10" t="s">
        <v>201</v>
      </c>
      <c r="B9" s="10" t="s">
        <v>363</v>
      </c>
      <c r="C9" s="11" t="s">
        <v>175</v>
      </c>
      <c r="D9" s="12" t="s">
        <v>364</v>
      </c>
      <c r="E9" s="10" t="s">
        <v>365</v>
      </c>
      <c r="F9" s="2" t="s">
        <v>178</v>
      </c>
      <c r="G9" s="13" t="s">
        <v>179</v>
      </c>
      <c r="H9" s="13" t="s">
        <v>366</v>
      </c>
      <c r="I9" s="13" t="s">
        <v>179</v>
      </c>
      <c r="J9" s="13" t="s">
        <v>367</v>
      </c>
      <c r="K9" s="13" t="s">
        <v>179</v>
      </c>
      <c r="L9" s="13" t="s">
        <v>368</v>
      </c>
      <c r="M9" s="13" t="s">
        <v>179</v>
      </c>
      <c r="N9" s="13" t="s">
        <v>369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4" t="s">
        <v>184</v>
      </c>
      <c r="BP9" s="14" t="s">
        <v>185</v>
      </c>
      <c r="BQ9" s="15">
        <v>45718.549143518518</v>
      </c>
      <c r="BR9" s="14" t="s">
        <v>185</v>
      </c>
      <c r="BS9" s="15">
        <v>45718.549189814818</v>
      </c>
      <c r="BT9" s="14" t="s">
        <v>185</v>
      </c>
      <c r="BU9" s="15">
        <v>45718.549189814818</v>
      </c>
      <c r="BV9" s="2" t="s">
        <v>186</v>
      </c>
      <c r="BW9" s="13" t="s">
        <v>179</v>
      </c>
      <c r="BX9" s="13" t="s">
        <v>370</v>
      </c>
      <c r="BY9" s="13" t="s">
        <v>189</v>
      </c>
      <c r="BZ9" s="13" t="s">
        <v>371</v>
      </c>
      <c r="CA9" s="13" t="s">
        <v>179</v>
      </c>
      <c r="CB9" s="13" t="s">
        <v>372</v>
      </c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4" t="s">
        <v>184</v>
      </c>
      <c r="DB9" s="14" t="s">
        <v>191</v>
      </c>
      <c r="DC9" s="14"/>
      <c r="DD9" s="14" t="s">
        <v>185</v>
      </c>
      <c r="DE9" s="15">
        <v>45718.54928240741</v>
      </c>
      <c r="DF9" s="14" t="s">
        <v>185</v>
      </c>
      <c r="DG9" s="15">
        <v>45718.54928240741</v>
      </c>
      <c r="DH9" s="2" t="s">
        <v>192</v>
      </c>
      <c r="DI9" s="13" t="s">
        <v>179</v>
      </c>
      <c r="DJ9" s="13" t="s">
        <v>373</v>
      </c>
      <c r="DK9" s="13" t="s">
        <v>179</v>
      </c>
      <c r="DL9" s="13" t="s">
        <v>374</v>
      </c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4" t="s">
        <v>184</v>
      </c>
      <c r="ED9" s="14" t="s">
        <v>185</v>
      </c>
      <c r="EE9" s="15">
        <v>45718.549328703702</v>
      </c>
      <c r="EF9" s="2" t="s">
        <v>195</v>
      </c>
      <c r="EG9" s="13" t="s">
        <v>179</v>
      </c>
      <c r="EH9" s="13" t="s">
        <v>375</v>
      </c>
      <c r="EI9" s="13" t="s">
        <v>179</v>
      </c>
      <c r="EJ9" s="13" t="s">
        <v>376</v>
      </c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4" t="s">
        <v>184</v>
      </c>
      <c r="FD9" s="14" t="s">
        <v>185</v>
      </c>
      <c r="FE9" s="15">
        <v>45729.769247685188</v>
      </c>
      <c r="FF9" s="13"/>
      <c r="FG9" s="13"/>
      <c r="FH9" s="14" t="s">
        <v>184</v>
      </c>
      <c r="FI9" s="14" t="s">
        <v>198</v>
      </c>
      <c r="FJ9" s="15">
        <v>45729.769247685188</v>
      </c>
      <c r="FK9" s="13" t="s">
        <v>376</v>
      </c>
      <c r="FL9" s="81" t="s">
        <v>377</v>
      </c>
      <c r="FM9" s="13" t="s">
        <v>378</v>
      </c>
      <c r="FN9" s="13"/>
      <c r="FO9" s="13"/>
      <c r="FP9" s="13" t="str">
        <f t="shared" si="0"/>
        <v>Base de Dados_Images/TIT 70009.Imagem do Equipamento-.162033.jpg</v>
      </c>
      <c r="FQ9" s="13"/>
      <c r="FR9" s="13"/>
    </row>
    <row r="10" spans="1:174" ht="15.75" customHeight="1">
      <c r="A10" s="10" t="s">
        <v>201</v>
      </c>
      <c r="B10" s="10" t="s">
        <v>379</v>
      </c>
      <c r="C10" s="11" t="s">
        <v>219</v>
      </c>
      <c r="D10" s="12" t="s">
        <v>380</v>
      </c>
      <c r="E10" s="10" t="s">
        <v>381</v>
      </c>
      <c r="F10" s="2" t="s">
        <v>178</v>
      </c>
      <c r="G10" s="13" t="s">
        <v>189</v>
      </c>
      <c r="H10" s="13" t="s">
        <v>382</v>
      </c>
      <c r="I10" s="13" t="s">
        <v>189</v>
      </c>
      <c r="J10" s="13" t="s">
        <v>383</v>
      </c>
      <c r="K10" s="13" t="s">
        <v>189</v>
      </c>
      <c r="L10" s="13" t="s">
        <v>384</v>
      </c>
      <c r="M10" s="13" t="s">
        <v>189</v>
      </c>
      <c r="N10" s="13" t="s">
        <v>385</v>
      </c>
      <c r="O10" s="13" t="s">
        <v>189</v>
      </c>
      <c r="P10" s="13" t="s">
        <v>386</v>
      </c>
      <c r="Q10" s="13" t="s">
        <v>189</v>
      </c>
      <c r="R10" s="13" t="s">
        <v>387</v>
      </c>
      <c r="S10" s="13" t="s">
        <v>189</v>
      </c>
      <c r="T10" s="13" t="s">
        <v>388</v>
      </c>
      <c r="U10" s="13" t="s">
        <v>189</v>
      </c>
      <c r="V10" s="13" t="s">
        <v>389</v>
      </c>
      <c r="W10" s="13" t="s">
        <v>189</v>
      </c>
      <c r="X10" s="13" t="s">
        <v>390</v>
      </c>
      <c r="Y10" s="13" t="s">
        <v>189</v>
      </c>
      <c r="Z10" s="13" t="s">
        <v>391</v>
      </c>
      <c r="AA10" s="13" t="s">
        <v>189</v>
      </c>
      <c r="AB10" s="13" t="s">
        <v>392</v>
      </c>
      <c r="AC10" s="13" t="s">
        <v>189</v>
      </c>
      <c r="AD10" s="13" t="s">
        <v>393</v>
      </c>
      <c r="AE10" s="13" t="s">
        <v>189</v>
      </c>
      <c r="AF10" s="13" t="s">
        <v>394</v>
      </c>
      <c r="AG10" s="13" t="s">
        <v>189</v>
      </c>
      <c r="AH10" s="13" t="s">
        <v>395</v>
      </c>
      <c r="AI10" s="13" t="s">
        <v>189</v>
      </c>
      <c r="AJ10" s="13" t="s">
        <v>396</v>
      </c>
      <c r="AK10" s="13" t="s">
        <v>189</v>
      </c>
      <c r="AL10" s="13" t="s">
        <v>397</v>
      </c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4" t="s">
        <v>184</v>
      </c>
      <c r="BP10" s="14" t="s">
        <v>185</v>
      </c>
      <c r="BQ10" s="15">
        <v>45685.596851851849</v>
      </c>
      <c r="BR10" s="14" t="s">
        <v>185</v>
      </c>
      <c r="BS10" s="15">
        <v>45685.596956018519</v>
      </c>
      <c r="BT10" s="14" t="s">
        <v>185</v>
      </c>
      <c r="BU10" s="15">
        <v>45685.596956018519</v>
      </c>
      <c r="BV10" s="2" t="s">
        <v>186</v>
      </c>
      <c r="BW10" s="13" t="s">
        <v>189</v>
      </c>
      <c r="BX10" s="13" t="s">
        <v>398</v>
      </c>
      <c r="BY10" s="13" t="s">
        <v>189</v>
      </c>
      <c r="BZ10" s="13" t="s">
        <v>398</v>
      </c>
      <c r="CA10" s="13" t="s">
        <v>189</v>
      </c>
      <c r="CB10" s="13" t="s">
        <v>399</v>
      </c>
      <c r="CC10" s="13" t="s">
        <v>189</v>
      </c>
      <c r="CD10" s="13" t="s">
        <v>400</v>
      </c>
      <c r="CE10" s="13" t="s">
        <v>189</v>
      </c>
      <c r="CF10" s="13" t="s">
        <v>400</v>
      </c>
      <c r="CG10" s="13" t="s">
        <v>189</v>
      </c>
      <c r="CH10" s="13" t="s">
        <v>401</v>
      </c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4" t="s">
        <v>184</v>
      </c>
      <c r="DB10" s="14" t="s">
        <v>185</v>
      </c>
      <c r="DC10" s="16">
        <v>45707.439375000002</v>
      </c>
      <c r="DD10" s="14" t="s">
        <v>185</v>
      </c>
      <c r="DE10" s="15">
        <v>45707.439409722225</v>
      </c>
      <c r="DF10" s="14" t="s">
        <v>185</v>
      </c>
      <c r="DG10" s="15">
        <v>45707.439409722225</v>
      </c>
      <c r="DH10" s="2" t="s">
        <v>192</v>
      </c>
      <c r="DI10" s="13" t="s">
        <v>189</v>
      </c>
      <c r="DJ10" s="13" t="s">
        <v>402</v>
      </c>
      <c r="DK10" s="13" t="s">
        <v>189</v>
      </c>
      <c r="DL10" s="13" t="s">
        <v>402</v>
      </c>
      <c r="DM10" s="13" t="s">
        <v>189</v>
      </c>
      <c r="DN10" s="13" t="s">
        <v>403</v>
      </c>
      <c r="DO10" s="13" t="s">
        <v>189</v>
      </c>
      <c r="DP10" s="13" t="s">
        <v>403</v>
      </c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4" t="s">
        <v>184</v>
      </c>
      <c r="ED10" s="14" t="s">
        <v>185</v>
      </c>
      <c r="EE10" s="15">
        <v>45726.659004629626</v>
      </c>
      <c r="EF10" s="2" t="s">
        <v>195</v>
      </c>
      <c r="EG10" s="13" t="s">
        <v>189</v>
      </c>
      <c r="EH10" s="13" t="s">
        <v>404</v>
      </c>
      <c r="EI10" s="13" t="s">
        <v>189</v>
      </c>
      <c r="EJ10" s="13" t="s">
        <v>404</v>
      </c>
      <c r="EK10" s="13" t="s">
        <v>189</v>
      </c>
      <c r="EL10" s="13" t="s">
        <v>405</v>
      </c>
      <c r="EM10" s="13" t="s">
        <v>189</v>
      </c>
      <c r="EN10" s="13" t="s">
        <v>406</v>
      </c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4" t="s">
        <v>184</v>
      </c>
      <c r="FD10" s="14" t="s">
        <v>185</v>
      </c>
      <c r="FE10" s="15">
        <v>45729.730138888888</v>
      </c>
      <c r="FF10" s="13"/>
      <c r="FG10" s="13"/>
      <c r="FH10" s="14" t="s">
        <v>184</v>
      </c>
      <c r="FI10" s="14" t="s">
        <v>198</v>
      </c>
      <c r="FJ10" s="15">
        <v>45729.730138888888</v>
      </c>
      <c r="FK10" s="13" t="s">
        <v>405</v>
      </c>
      <c r="FL10" s="13" t="s">
        <v>407</v>
      </c>
      <c r="FM10" s="13" t="s">
        <v>408</v>
      </c>
      <c r="FN10" s="13"/>
      <c r="FO10" s="13"/>
      <c r="FP10" s="13" t="str">
        <f t="shared" si="0"/>
        <v>Base de Dados_Images/BC8403A.Imagem do Equipamento-.171913.jpg</v>
      </c>
      <c r="FQ10" s="13"/>
      <c r="FR10" s="13"/>
    </row>
    <row r="11" spans="1:174" ht="15.75" customHeight="1">
      <c r="A11" s="10" t="s">
        <v>201</v>
      </c>
      <c r="B11" s="10" t="s">
        <v>379</v>
      </c>
      <c r="C11" s="11" t="s">
        <v>219</v>
      </c>
      <c r="D11" s="12" t="s">
        <v>409</v>
      </c>
      <c r="E11" s="10" t="s">
        <v>410</v>
      </c>
      <c r="F11" s="2" t="s">
        <v>178</v>
      </c>
      <c r="G11" s="13" t="s">
        <v>189</v>
      </c>
      <c r="H11" s="13" t="s">
        <v>411</v>
      </c>
      <c r="I11" s="13" t="s">
        <v>189</v>
      </c>
      <c r="J11" s="13" t="s">
        <v>412</v>
      </c>
      <c r="K11" s="13" t="s">
        <v>189</v>
      </c>
      <c r="L11" s="13" t="s">
        <v>413</v>
      </c>
      <c r="M11" s="13" t="s">
        <v>189</v>
      </c>
      <c r="N11" s="13" t="s">
        <v>414</v>
      </c>
      <c r="O11" s="13" t="s">
        <v>189</v>
      </c>
      <c r="P11" s="13" t="s">
        <v>415</v>
      </c>
      <c r="Q11" s="13" t="s">
        <v>189</v>
      </c>
      <c r="R11" s="13" t="s">
        <v>416</v>
      </c>
      <c r="S11" s="13" t="s">
        <v>189</v>
      </c>
      <c r="T11" s="13" t="s">
        <v>417</v>
      </c>
      <c r="U11" s="13" t="s">
        <v>189</v>
      </c>
      <c r="V11" s="13" t="s">
        <v>418</v>
      </c>
      <c r="W11" s="13" t="s">
        <v>189</v>
      </c>
      <c r="X11" s="13" t="s">
        <v>419</v>
      </c>
      <c r="Y11" s="13" t="s">
        <v>189</v>
      </c>
      <c r="Z11" s="13" t="s">
        <v>420</v>
      </c>
      <c r="AA11" s="13" t="s">
        <v>189</v>
      </c>
      <c r="AB11" s="13" t="s">
        <v>421</v>
      </c>
      <c r="AC11" s="13" t="s">
        <v>189</v>
      </c>
      <c r="AD11" s="13" t="s">
        <v>422</v>
      </c>
      <c r="AE11" s="13" t="s">
        <v>189</v>
      </c>
      <c r="AF11" s="13" t="s">
        <v>423</v>
      </c>
      <c r="AG11" s="13" t="s">
        <v>189</v>
      </c>
      <c r="AH11" s="13" t="s">
        <v>424</v>
      </c>
      <c r="AI11" s="13" t="s">
        <v>189</v>
      </c>
      <c r="AJ11" s="13" t="s">
        <v>425</v>
      </c>
      <c r="AK11" s="13" t="s">
        <v>189</v>
      </c>
      <c r="AL11" s="13" t="s">
        <v>426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4" t="s">
        <v>184</v>
      </c>
      <c r="BP11" s="14" t="s">
        <v>185</v>
      </c>
      <c r="BQ11" s="15">
        <v>45685.597384259258</v>
      </c>
      <c r="BR11" s="14" t="s">
        <v>185</v>
      </c>
      <c r="BS11" s="15">
        <v>45685.597500000003</v>
      </c>
      <c r="BT11" s="14" t="s">
        <v>185</v>
      </c>
      <c r="BU11" s="15">
        <v>45685.597500000003</v>
      </c>
      <c r="BV11" s="2" t="s">
        <v>186</v>
      </c>
      <c r="BW11" s="13" t="s">
        <v>189</v>
      </c>
      <c r="BX11" s="13" t="s">
        <v>427</v>
      </c>
      <c r="BY11" s="13" t="s">
        <v>189</v>
      </c>
      <c r="BZ11" s="13" t="s">
        <v>427</v>
      </c>
      <c r="CA11" s="13" t="s">
        <v>189</v>
      </c>
      <c r="CB11" s="13" t="s">
        <v>428</v>
      </c>
      <c r="CC11" s="13" t="s">
        <v>189</v>
      </c>
      <c r="CD11" s="13" t="s">
        <v>429</v>
      </c>
      <c r="CE11" s="13" t="s">
        <v>189</v>
      </c>
      <c r="CF11" s="13" t="s">
        <v>429</v>
      </c>
      <c r="CG11" s="13" t="s">
        <v>189</v>
      </c>
      <c r="CH11" s="13" t="s">
        <v>430</v>
      </c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4" t="s">
        <v>184</v>
      </c>
      <c r="DB11" s="14" t="s">
        <v>185</v>
      </c>
      <c r="DC11" s="16">
        <v>45707.439502314817</v>
      </c>
      <c r="DD11" s="14" t="s">
        <v>185</v>
      </c>
      <c r="DE11" s="15">
        <v>45707.43953703704</v>
      </c>
      <c r="DF11" s="14" t="s">
        <v>185</v>
      </c>
      <c r="DG11" s="15">
        <v>45707.43953703704</v>
      </c>
      <c r="DH11" s="2" t="s">
        <v>192</v>
      </c>
      <c r="DI11" s="13" t="s">
        <v>189</v>
      </c>
      <c r="DJ11" s="13" t="s">
        <v>431</v>
      </c>
      <c r="DK11" s="13" t="s">
        <v>189</v>
      </c>
      <c r="DL11" s="13" t="s">
        <v>432</v>
      </c>
      <c r="DM11" s="13" t="s">
        <v>189</v>
      </c>
      <c r="DN11" s="13" t="s">
        <v>433</v>
      </c>
      <c r="DO11" s="13" t="s">
        <v>189</v>
      </c>
      <c r="DP11" s="13" t="s">
        <v>434</v>
      </c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4" t="s">
        <v>184</v>
      </c>
      <c r="ED11" s="14" t="s">
        <v>185</v>
      </c>
      <c r="EE11" s="15">
        <v>45726.658900462964</v>
      </c>
      <c r="EF11" s="2" t="s">
        <v>195</v>
      </c>
      <c r="EG11" s="13" t="s">
        <v>189</v>
      </c>
      <c r="EH11" s="13" t="s">
        <v>435</v>
      </c>
      <c r="EI11" s="13" t="s">
        <v>189</v>
      </c>
      <c r="EJ11" s="13" t="s">
        <v>435</v>
      </c>
      <c r="EK11" s="13" t="s">
        <v>189</v>
      </c>
      <c r="EL11" s="13" t="s">
        <v>436</v>
      </c>
      <c r="EM11" s="13" t="s">
        <v>189</v>
      </c>
      <c r="EN11" s="13" t="s">
        <v>437</v>
      </c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4" t="s">
        <v>184</v>
      </c>
      <c r="FD11" s="14" t="s">
        <v>185</v>
      </c>
      <c r="FE11" s="15">
        <v>45729.730219907404</v>
      </c>
      <c r="FF11" s="13"/>
      <c r="FG11" s="13"/>
      <c r="FH11" s="14" t="s">
        <v>184</v>
      </c>
      <c r="FI11" s="14" t="s">
        <v>198</v>
      </c>
      <c r="FJ11" s="15">
        <v>45729.730219907404</v>
      </c>
      <c r="FK11" s="13" t="s">
        <v>437</v>
      </c>
      <c r="FL11" s="13" t="s">
        <v>438</v>
      </c>
      <c r="FM11" s="13" t="s">
        <v>439</v>
      </c>
      <c r="FN11" s="13"/>
      <c r="FO11" s="13"/>
      <c r="FP11" s="13" t="str">
        <f t="shared" si="0"/>
        <v>Base de Dados_Images/BC8403B.Imagem do Equipamento-.172030.jpg</v>
      </c>
      <c r="FQ11" s="13"/>
      <c r="FR11" s="13"/>
    </row>
    <row r="12" spans="1:174" ht="15.75" customHeight="1">
      <c r="A12" s="10" t="s">
        <v>440</v>
      </c>
      <c r="B12" s="10" t="s">
        <v>441</v>
      </c>
      <c r="C12" s="11" t="s">
        <v>442</v>
      </c>
      <c r="D12" s="12" t="s">
        <v>443</v>
      </c>
      <c r="E12" s="10"/>
      <c r="F12" s="2" t="s">
        <v>178</v>
      </c>
      <c r="G12" s="13" t="s">
        <v>179</v>
      </c>
      <c r="H12" s="13" t="s">
        <v>444</v>
      </c>
      <c r="I12" s="13" t="s">
        <v>179</v>
      </c>
      <c r="J12" s="13" t="s">
        <v>445</v>
      </c>
      <c r="K12" s="13" t="s">
        <v>179</v>
      </c>
      <c r="L12" s="13" t="s">
        <v>446</v>
      </c>
      <c r="M12" s="13" t="s">
        <v>179</v>
      </c>
      <c r="N12" s="13" t="s">
        <v>447</v>
      </c>
      <c r="O12" s="13" t="s">
        <v>179</v>
      </c>
      <c r="P12" s="13" t="s">
        <v>448</v>
      </c>
      <c r="Q12" s="13" t="s">
        <v>179</v>
      </c>
      <c r="R12" s="13" t="s">
        <v>449</v>
      </c>
      <c r="S12" s="13" t="s">
        <v>179</v>
      </c>
      <c r="T12" s="13" t="s">
        <v>450</v>
      </c>
      <c r="U12" s="13" t="s">
        <v>179</v>
      </c>
      <c r="V12" s="13" t="s">
        <v>451</v>
      </c>
      <c r="W12" s="13" t="s">
        <v>179</v>
      </c>
      <c r="X12" s="13" t="s">
        <v>452</v>
      </c>
      <c r="Y12" s="13" t="s">
        <v>179</v>
      </c>
      <c r="Z12" s="13" t="s">
        <v>453</v>
      </c>
      <c r="AA12" s="13" t="s">
        <v>179</v>
      </c>
      <c r="AB12" s="13" t="s">
        <v>453</v>
      </c>
      <c r="AC12" s="13" t="s">
        <v>179</v>
      </c>
      <c r="AD12" s="13" t="s">
        <v>454</v>
      </c>
      <c r="AE12" s="13" t="s">
        <v>179</v>
      </c>
      <c r="AF12" s="13" t="s">
        <v>454</v>
      </c>
      <c r="AG12" s="13" t="s">
        <v>179</v>
      </c>
      <c r="AH12" s="13" t="s">
        <v>455</v>
      </c>
      <c r="AI12" s="13" t="s">
        <v>179</v>
      </c>
      <c r="AJ12" s="13" t="s">
        <v>455</v>
      </c>
      <c r="AK12" s="13" t="s">
        <v>179</v>
      </c>
      <c r="AL12" s="13" t="s">
        <v>456</v>
      </c>
      <c r="AM12" s="13" t="s">
        <v>179</v>
      </c>
      <c r="AN12" s="13" t="s">
        <v>457</v>
      </c>
      <c r="AO12" s="13" t="s">
        <v>179</v>
      </c>
      <c r="AP12" s="13" t="s">
        <v>458</v>
      </c>
      <c r="AQ12" s="13" t="s">
        <v>179</v>
      </c>
      <c r="AR12" s="13" t="s">
        <v>459</v>
      </c>
      <c r="AS12" s="13" t="s">
        <v>179</v>
      </c>
      <c r="AT12" s="13" t="s">
        <v>459</v>
      </c>
      <c r="AU12" s="13" t="s">
        <v>179</v>
      </c>
      <c r="AV12" s="13" t="s">
        <v>460</v>
      </c>
      <c r="AW12" s="13" t="s">
        <v>179</v>
      </c>
      <c r="AX12" s="13" t="s">
        <v>461</v>
      </c>
      <c r="AY12" s="13" t="s">
        <v>179</v>
      </c>
      <c r="AZ12" s="13" t="s">
        <v>462</v>
      </c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4" t="s">
        <v>184</v>
      </c>
      <c r="BP12" s="14" t="s">
        <v>185</v>
      </c>
      <c r="BQ12" s="15">
        <v>45713.430925925924</v>
      </c>
      <c r="BR12" s="14" t="s">
        <v>185</v>
      </c>
      <c r="BS12" s="15">
        <v>45713.431122685186</v>
      </c>
      <c r="BT12" s="14" t="s">
        <v>185</v>
      </c>
      <c r="BU12" s="15">
        <v>45713.431122685186</v>
      </c>
      <c r="BV12" s="2" t="s">
        <v>186</v>
      </c>
      <c r="BW12" s="13" t="s">
        <v>179</v>
      </c>
      <c r="BX12" s="13" t="s">
        <v>463</v>
      </c>
      <c r="BY12" s="13" t="s">
        <v>179</v>
      </c>
      <c r="BZ12" s="13" t="s">
        <v>464</v>
      </c>
      <c r="CA12" s="13" t="s">
        <v>179</v>
      </c>
      <c r="CB12" s="13" t="s">
        <v>465</v>
      </c>
      <c r="CC12" s="13" t="s">
        <v>179</v>
      </c>
      <c r="CD12" s="13" t="s">
        <v>466</v>
      </c>
      <c r="CE12" s="13" t="s">
        <v>179</v>
      </c>
      <c r="CF12" s="13" t="s">
        <v>467</v>
      </c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4" t="s">
        <v>184</v>
      </c>
      <c r="DB12" s="14" t="s">
        <v>191</v>
      </c>
      <c r="DC12" s="14"/>
      <c r="DD12" s="14" t="s">
        <v>185</v>
      </c>
      <c r="DE12" s="15">
        <v>45715.470590277779</v>
      </c>
      <c r="DF12" s="14" t="s">
        <v>185</v>
      </c>
      <c r="DG12" s="15">
        <v>45715.470590277779</v>
      </c>
      <c r="DH12" s="2" t="s">
        <v>192</v>
      </c>
      <c r="DI12" s="13" t="s">
        <v>179</v>
      </c>
      <c r="DJ12" s="13" t="s">
        <v>468</v>
      </c>
      <c r="DK12" s="13" t="s">
        <v>179</v>
      </c>
      <c r="DL12" s="13" t="s">
        <v>469</v>
      </c>
      <c r="DM12" s="13" t="s">
        <v>179</v>
      </c>
      <c r="DN12" s="13" t="s">
        <v>470</v>
      </c>
      <c r="DO12" s="13" t="s">
        <v>179</v>
      </c>
      <c r="DP12" s="13" t="s">
        <v>471</v>
      </c>
      <c r="DQ12" s="13" t="s">
        <v>179</v>
      </c>
      <c r="DR12" s="13" t="s">
        <v>472</v>
      </c>
      <c r="DS12" s="13" t="s">
        <v>179</v>
      </c>
      <c r="DT12" s="13" t="s">
        <v>473</v>
      </c>
      <c r="DU12" s="13"/>
      <c r="DV12" s="13"/>
      <c r="DW12" s="13"/>
      <c r="DX12" s="13"/>
      <c r="DY12" s="13"/>
      <c r="DZ12" s="13"/>
      <c r="EA12" s="13"/>
      <c r="EB12" s="13"/>
      <c r="EC12" s="14" t="s">
        <v>184</v>
      </c>
      <c r="ED12" s="14" t="s">
        <v>185</v>
      </c>
      <c r="EE12" s="15">
        <v>45719.319340277776</v>
      </c>
      <c r="EF12" s="2" t="s">
        <v>195</v>
      </c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4" t="s">
        <v>184</v>
      </c>
      <c r="FD12" s="14" t="s">
        <v>191</v>
      </c>
      <c r="FE12" s="15"/>
      <c r="FF12" s="13"/>
      <c r="FG12" s="13"/>
      <c r="FH12" s="14" t="s">
        <v>184</v>
      </c>
      <c r="FI12" s="14" t="s">
        <v>198</v>
      </c>
      <c r="FJ12" s="15">
        <v>45719.319340277776</v>
      </c>
      <c r="FK12" s="13" t="s">
        <v>473</v>
      </c>
      <c r="FL12" s="13" t="s">
        <v>474</v>
      </c>
      <c r="FM12" s="13" t="s">
        <v>475</v>
      </c>
      <c r="FN12" s="13"/>
      <c r="FO12" s="13"/>
      <c r="FP12" s="13" t="str">
        <f t="shared" si="0"/>
        <v>Base de Dados_Images/SO7901.Imagem do Equipamento-.131956.jpg</v>
      </c>
      <c r="FQ12" s="13"/>
      <c r="FR12" s="13"/>
    </row>
    <row r="13" spans="1:174" ht="15.75" customHeight="1">
      <c r="A13" s="10" t="s">
        <v>476</v>
      </c>
      <c r="B13" s="10" t="s">
        <v>477</v>
      </c>
      <c r="C13" s="11" t="s">
        <v>203</v>
      </c>
      <c r="D13" s="12" t="s">
        <v>478</v>
      </c>
      <c r="E13" s="10" t="s">
        <v>479</v>
      </c>
      <c r="F13" s="2" t="s">
        <v>178</v>
      </c>
      <c r="G13" s="13" t="s">
        <v>179</v>
      </c>
      <c r="H13" s="13" t="s">
        <v>480</v>
      </c>
      <c r="I13" s="13" t="s">
        <v>179</v>
      </c>
      <c r="J13" s="13" t="s">
        <v>481</v>
      </c>
      <c r="K13" s="13" t="s">
        <v>179</v>
      </c>
      <c r="L13" s="13" t="s">
        <v>482</v>
      </c>
      <c r="M13" s="13" t="s">
        <v>179</v>
      </c>
      <c r="N13" s="13" t="s">
        <v>483</v>
      </c>
      <c r="O13" s="13" t="s">
        <v>179</v>
      </c>
      <c r="P13" s="13" t="s">
        <v>484</v>
      </c>
      <c r="Q13" s="13" t="s">
        <v>179</v>
      </c>
      <c r="R13" s="13" t="s">
        <v>485</v>
      </c>
      <c r="S13" s="13" t="s">
        <v>179</v>
      </c>
      <c r="T13" s="13" t="s">
        <v>486</v>
      </c>
      <c r="U13" s="13" t="s">
        <v>179</v>
      </c>
      <c r="V13" s="13" t="s">
        <v>487</v>
      </c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4" t="s">
        <v>184</v>
      </c>
      <c r="BP13" s="14" t="s">
        <v>191</v>
      </c>
      <c r="BQ13" s="15"/>
      <c r="BR13" s="14" t="s">
        <v>185</v>
      </c>
      <c r="BS13" s="15">
        <v>45684.618645833332</v>
      </c>
      <c r="BT13" s="14" t="s">
        <v>185</v>
      </c>
      <c r="BU13" s="15">
        <v>45684.618645833332</v>
      </c>
      <c r="BV13" s="2" t="s">
        <v>186</v>
      </c>
      <c r="BW13" s="13" t="s">
        <v>179</v>
      </c>
      <c r="BX13" s="13" t="s">
        <v>488</v>
      </c>
      <c r="BY13" s="13" t="s">
        <v>179</v>
      </c>
      <c r="BZ13" s="13" t="s">
        <v>489</v>
      </c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4" t="s">
        <v>184</v>
      </c>
      <c r="DB13" s="14" t="s">
        <v>191</v>
      </c>
      <c r="DC13" s="14"/>
      <c r="DD13" s="14" t="s">
        <v>185</v>
      </c>
      <c r="DE13" s="15">
        <v>45702.491516203707</v>
      </c>
      <c r="DF13" s="14" t="s">
        <v>185</v>
      </c>
      <c r="DG13" s="15">
        <v>45702.491516203707</v>
      </c>
      <c r="DH13" s="2" t="s">
        <v>192</v>
      </c>
      <c r="DI13" s="13" t="s">
        <v>179</v>
      </c>
      <c r="DJ13" s="13" t="s">
        <v>490</v>
      </c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4" t="s">
        <v>184</v>
      </c>
      <c r="ED13" s="14" t="s">
        <v>185</v>
      </c>
      <c r="EE13" s="15">
        <v>45721.451481481483</v>
      </c>
      <c r="EF13" s="2" t="s">
        <v>195</v>
      </c>
      <c r="EG13" s="13" t="s">
        <v>179</v>
      </c>
      <c r="EH13" s="13" t="s">
        <v>491</v>
      </c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4" t="s">
        <v>184</v>
      </c>
      <c r="FD13" s="14" t="s">
        <v>185</v>
      </c>
      <c r="FE13" s="15">
        <v>45728.399016203701</v>
      </c>
      <c r="FF13" s="13"/>
      <c r="FG13" s="13"/>
      <c r="FH13" s="14" t="s">
        <v>184</v>
      </c>
      <c r="FI13" s="14" t="s">
        <v>198</v>
      </c>
      <c r="FJ13" s="15">
        <v>45728.399016203701</v>
      </c>
      <c r="FK13" s="13" t="s">
        <v>491</v>
      </c>
      <c r="FL13" s="13" t="s">
        <v>492</v>
      </c>
      <c r="FM13" s="13" t="s">
        <v>493</v>
      </c>
      <c r="FN13" s="13"/>
      <c r="FO13" s="13"/>
      <c r="FP13" s="13" t="str">
        <f t="shared" si="0"/>
        <v>Base de Dados_Images/XV65060.Imagem do Equipamento-.175046.jpg</v>
      </c>
      <c r="FQ13" s="13"/>
      <c r="FR13" s="13"/>
    </row>
    <row r="14" spans="1:174" ht="15.75" customHeight="1">
      <c r="A14" s="10" t="s">
        <v>476</v>
      </c>
      <c r="B14" s="10" t="s">
        <v>477</v>
      </c>
      <c r="C14" s="11" t="s">
        <v>203</v>
      </c>
      <c r="D14" s="12" t="s">
        <v>494</v>
      </c>
      <c r="E14" s="10" t="s">
        <v>495</v>
      </c>
      <c r="F14" s="2" t="s">
        <v>178</v>
      </c>
      <c r="G14" s="13" t="s">
        <v>179</v>
      </c>
      <c r="H14" s="13" t="s">
        <v>496</v>
      </c>
      <c r="I14" s="13" t="s">
        <v>179</v>
      </c>
      <c r="J14" s="13" t="s">
        <v>497</v>
      </c>
      <c r="K14" s="13" t="s">
        <v>179</v>
      </c>
      <c r="L14" s="13" t="s">
        <v>498</v>
      </c>
      <c r="M14" s="13" t="s">
        <v>179</v>
      </c>
      <c r="N14" s="13" t="s">
        <v>499</v>
      </c>
      <c r="O14" s="13" t="s">
        <v>179</v>
      </c>
      <c r="P14" s="13" t="s">
        <v>500</v>
      </c>
      <c r="Q14" s="13" t="s">
        <v>179</v>
      </c>
      <c r="R14" s="13" t="s">
        <v>501</v>
      </c>
      <c r="S14" s="13" t="s">
        <v>179</v>
      </c>
      <c r="T14" s="13" t="s">
        <v>502</v>
      </c>
      <c r="U14" s="13" t="s">
        <v>179</v>
      </c>
      <c r="V14" s="13" t="s">
        <v>503</v>
      </c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4" t="s">
        <v>184</v>
      </c>
      <c r="BP14" s="14" t="s">
        <v>191</v>
      </c>
      <c r="BQ14" s="15"/>
      <c r="BR14" s="14" t="s">
        <v>185</v>
      </c>
      <c r="BS14" s="15">
        <v>45684.618101851855</v>
      </c>
      <c r="BT14" s="14" t="s">
        <v>185</v>
      </c>
      <c r="BU14" s="15">
        <v>45684.618101851855</v>
      </c>
      <c r="BV14" s="2" t="s">
        <v>186</v>
      </c>
      <c r="BW14" s="13" t="s">
        <v>179</v>
      </c>
      <c r="BX14" s="13" t="s">
        <v>504</v>
      </c>
      <c r="BY14" s="13" t="s">
        <v>179</v>
      </c>
      <c r="BZ14" s="13" t="s">
        <v>505</v>
      </c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4" t="s">
        <v>184</v>
      </c>
      <c r="DB14" s="14" t="s">
        <v>191</v>
      </c>
      <c r="DC14" s="14"/>
      <c r="DD14" s="14" t="s">
        <v>185</v>
      </c>
      <c r="DE14" s="15">
        <v>45702.491875</v>
      </c>
      <c r="DF14" s="14" t="s">
        <v>185</v>
      </c>
      <c r="DG14" s="15">
        <v>45702.491875</v>
      </c>
      <c r="DH14" s="2" t="s">
        <v>192</v>
      </c>
      <c r="DI14" s="13" t="s">
        <v>179</v>
      </c>
      <c r="DJ14" s="13" t="s">
        <v>506</v>
      </c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4" t="s">
        <v>184</v>
      </c>
      <c r="ED14" s="14" t="s">
        <v>185</v>
      </c>
      <c r="EE14" s="15">
        <v>45721.451909722222</v>
      </c>
      <c r="EF14" s="2" t="s">
        <v>195</v>
      </c>
      <c r="EG14" s="13" t="s">
        <v>179</v>
      </c>
      <c r="EH14" s="13" t="s">
        <v>507</v>
      </c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4" t="s">
        <v>184</v>
      </c>
      <c r="FD14" s="14" t="s">
        <v>185</v>
      </c>
      <c r="FE14" s="15">
        <v>45728.399074074077</v>
      </c>
      <c r="FF14" s="13"/>
      <c r="FG14" s="13"/>
      <c r="FH14" s="14" t="s">
        <v>184</v>
      </c>
      <c r="FI14" s="14" t="s">
        <v>198</v>
      </c>
      <c r="FJ14" s="15">
        <v>45728.399074074077</v>
      </c>
      <c r="FK14" s="13" t="s">
        <v>507</v>
      </c>
      <c r="FL14" s="13" t="s">
        <v>508</v>
      </c>
      <c r="FM14" s="13" t="s">
        <v>509</v>
      </c>
      <c r="FN14" s="13"/>
      <c r="FO14" s="13"/>
      <c r="FP14" s="13" t="str">
        <f t="shared" si="0"/>
        <v>Base de Dados_Images/XV65061.Imagem do Equipamento-.174952.jpg</v>
      </c>
      <c r="FQ14" s="13"/>
      <c r="FR14" s="13"/>
    </row>
    <row r="15" spans="1:174" ht="15.75" customHeight="1">
      <c r="A15" s="10" t="s">
        <v>476</v>
      </c>
      <c r="B15" s="10" t="s">
        <v>477</v>
      </c>
      <c r="C15" s="11" t="s">
        <v>203</v>
      </c>
      <c r="D15" s="12" t="s">
        <v>510</v>
      </c>
      <c r="E15" s="10" t="s">
        <v>511</v>
      </c>
      <c r="F15" s="2" t="s">
        <v>178</v>
      </c>
      <c r="G15" s="13" t="s">
        <v>179</v>
      </c>
      <c r="H15" s="13" t="s">
        <v>512</v>
      </c>
      <c r="I15" s="13" t="s">
        <v>179</v>
      </c>
      <c r="J15" s="13" t="s">
        <v>513</v>
      </c>
      <c r="K15" s="13" t="s">
        <v>179</v>
      </c>
      <c r="L15" s="13" t="s">
        <v>513</v>
      </c>
      <c r="M15" s="13" t="s">
        <v>179</v>
      </c>
      <c r="N15" s="13" t="s">
        <v>514</v>
      </c>
      <c r="O15" s="13" t="s">
        <v>179</v>
      </c>
      <c r="P15" s="13" t="s">
        <v>515</v>
      </c>
      <c r="Q15" s="13" t="s">
        <v>179</v>
      </c>
      <c r="R15" s="13" t="s">
        <v>516</v>
      </c>
      <c r="S15" s="13" t="s">
        <v>179</v>
      </c>
      <c r="T15" s="13" t="s">
        <v>516</v>
      </c>
      <c r="U15" s="13" t="s">
        <v>179</v>
      </c>
      <c r="V15" s="13" t="s">
        <v>517</v>
      </c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4" t="s">
        <v>184</v>
      </c>
      <c r="BP15" s="14" t="s">
        <v>191</v>
      </c>
      <c r="BQ15" s="15"/>
      <c r="BR15" s="14" t="s">
        <v>185</v>
      </c>
      <c r="BS15" s="15">
        <v>45684.617604166669</v>
      </c>
      <c r="BT15" s="14" t="s">
        <v>185</v>
      </c>
      <c r="BU15" s="15">
        <v>45684.617604166669</v>
      </c>
      <c r="BV15" s="2" t="s">
        <v>186</v>
      </c>
      <c r="BW15" s="13" t="s">
        <v>179</v>
      </c>
      <c r="BX15" s="13" t="s">
        <v>518</v>
      </c>
      <c r="BY15" s="13" t="s">
        <v>179</v>
      </c>
      <c r="BZ15" s="13" t="s">
        <v>519</v>
      </c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4" t="s">
        <v>184</v>
      </c>
      <c r="DB15" s="14" t="s">
        <v>191</v>
      </c>
      <c r="DC15" s="14"/>
      <c r="DD15" s="14" t="s">
        <v>185</v>
      </c>
      <c r="DE15" s="15">
        <v>45702.491087962961</v>
      </c>
      <c r="DF15" s="14" t="s">
        <v>185</v>
      </c>
      <c r="DG15" s="15">
        <v>45702.491087962961</v>
      </c>
      <c r="DH15" s="2" t="s">
        <v>192</v>
      </c>
      <c r="DI15" s="13" t="s">
        <v>179</v>
      </c>
      <c r="DJ15" s="13" t="s">
        <v>520</v>
      </c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4" t="s">
        <v>184</v>
      </c>
      <c r="ED15" s="14" t="s">
        <v>185</v>
      </c>
      <c r="EE15" s="15">
        <v>45721.452002314814</v>
      </c>
      <c r="EF15" s="2" t="s">
        <v>195</v>
      </c>
      <c r="EG15" s="13" t="s">
        <v>179</v>
      </c>
      <c r="EH15" s="13" t="s">
        <v>521</v>
      </c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4" t="s">
        <v>184</v>
      </c>
      <c r="FD15" s="14" t="s">
        <v>185</v>
      </c>
      <c r="FE15" s="15">
        <v>45728.39912037037</v>
      </c>
      <c r="FF15" s="13"/>
      <c r="FG15" s="13"/>
      <c r="FH15" s="14" t="s">
        <v>184</v>
      </c>
      <c r="FI15" s="14" t="s">
        <v>198</v>
      </c>
      <c r="FJ15" s="15">
        <v>45728.39912037037</v>
      </c>
      <c r="FK15" s="13" t="s">
        <v>521</v>
      </c>
      <c r="FL15" s="13" t="s">
        <v>522</v>
      </c>
      <c r="FM15" s="13" t="s">
        <v>523</v>
      </c>
      <c r="FN15" s="13"/>
      <c r="FO15" s="13"/>
      <c r="FP15" s="13" t="str">
        <f t="shared" si="0"/>
        <v>Base de Dados_Images/XV65062.Imagem do Equipamento-.174908.jpg</v>
      </c>
      <c r="FQ15" s="13"/>
      <c r="FR15" s="13"/>
    </row>
    <row r="16" spans="1:174" ht="15.75" customHeight="1">
      <c r="A16" s="10" t="s">
        <v>476</v>
      </c>
      <c r="B16" s="10" t="s">
        <v>477</v>
      </c>
      <c r="C16" s="11" t="s">
        <v>203</v>
      </c>
      <c r="D16" s="12" t="s">
        <v>524</v>
      </c>
      <c r="E16" s="10" t="s">
        <v>525</v>
      </c>
      <c r="F16" s="2" t="s">
        <v>178</v>
      </c>
      <c r="G16" s="13" t="s">
        <v>179</v>
      </c>
      <c r="H16" s="13" t="s">
        <v>526</v>
      </c>
      <c r="I16" s="13" t="s">
        <v>179</v>
      </c>
      <c r="J16" s="13" t="s">
        <v>527</v>
      </c>
      <c r="K16" s="13" t="s">
        <v>179</v>
      </c>
      <c r="L16" s="13" t="s">
        <v>528</v>
      </c>
      <c r="M16" s="13" t="s">
        <v>179</v>
      </c>
      <c r="N16" s="13" t="s">
        <v>529</v>
      </c>
      <c r="O16" s="13" t="s">
        <v>179</v>
      </c>
      <c r="P16" s="13" t="s">
        <v>530</v>
      </c>
      <c r="Q16" s="13" t="s">
        <v>179</v>
      </c>
      <c r="R16" s="13" t="s">
        <v>531</v>
      </c>
      <c r="S16" s="13" t="s">
        <v>179</v>
      </c>
      <c r="T16" s="13" t="s">
        <v>532</v>
      </c>
      <c r="U16" s="13" t="s">
        <v>179</v>
      </c>
      <c r="V16" s="13" t="s">
        <v>533</v>
      </c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4" t="s">
        <v>184</v>
      </c>
      <c r="BP16" s="14" t="s">
        <v>191</v>
      </c>
      <c r="BQ16" s="15"/>
      <c r="BR16" s="14" t="s">
        <v>185</v>
      </c>
      <c r="BS16" s="15">
        <v>45684.617118055554</v>
      </c>
      <c r="BT16" s="14" t="s">
        <v>185</v>
      </c>
      <c r="BU16" s="15">
        <v>45684.617118055554</v>
      </c>
      <c r="BV16" s="2" t="s">
        <v>186</v>
      </c>
      <c r="BW16" s="13" t="s">
        <v>179</v>
      </c>
      <c r="BX16" s="13" t="s">
        <v>534</v>
      </c>
      <c r="BY16" s="13" t="s">
        <v>179</v>
      </c>
      <c r="BZ16" s="13" t="s">
        <v>535</v>
      </c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4" t="s">
        <v>184</v>
      </c>
      <c r="DB16" s="14" t="s">
        <v>191</v>
      </c>
      <c r="DC16" s="14"/>
      <c r="DD16" s="14" t="s">
        <v>185</v>
      </c>
      <c r="DE16" s="15">
        <v>45702.490694444445</v>
      </c>
      <c r="DF16" s="14" t="s">
        <v>185</v>
      </c>
      <c r="DG16" s="15">
        <v>45702.490694444445</v>
      </c>
      <c r="DH16" s="2" t="s">
        <v>192</v>
      </c>
      <c r="DI16" s="13" t="s">
        <v>179</v>
      </c>
      <c r="DJ16" s="13" t="s">
        <v>536</v>
      </c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4" t="s">
        <v>184</v>
      </c>
      <c r="ED16" s="14" t="s">
        <v>185</v>
      </c>
      <c r="EE16" s="15">
        <v>45721.452106481483</v>
      </c>
      <c r="EF16" s="2" t="s">
        <v>195</v>
      </c>
      <c r="EG16" s="13" t="s">
        <v>179</v>
      </c>
      <c r="EH16" s="13" t="s">
        <v>537</v>
      </c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4" t="s">
        <v>184</v>
      </c>
      <c r="FD16" s="14" t="s">
        <v>185</v>
      </c>
      <c r="FE16" s="15">
        <v>45728.399189814816</v>
      </c>
      <c r="FF16" s="13"/>
      <c r="FG16" s="13"/>
      <c r="FH16" s="14" t="s">
        <v>184</v>
      </c>
      <c r="FI16" s="14" t="s">
        <v>198</v>
      </c>
      <c r="FJ16" s="15">
        <v>45728.399189814816</v>
      </c>
      <c r="FK16" s="13" t="s">
        <v>537</v>
      </c>
      <c r="FL16" s="13" t="s">
        <v>538</v>
      </c>
      <c r="FM16" s="13" t="s">
        <v>539</v>
      </c>
      <c r="FN16" s="13"/>
      <c r="FO16" s="13"/>
      <c r="FP16" s="13" t="str">
        <f t="shared" si="0"/>
        <v>Base de Dados_Images/XV65063.Imagem do Equipamento-.174807.jpg</v>
      </c>
      <c r="FQ16" s="13"/>
      <c r="FR16" s="13"/>
    </row>
    <row r="17" spans="1:174" ht="15.75" customHeight="1">
      <c r="A17" s="10" t="s">
        <v>173</v>
      </c>
      <c r="B17" s="10" t="s">
        <v>540</v>
      </c>
      <c r="C17" s="11" t="s">
        <v>541</v>
      </c>
      <c r="D17" s="12" t="s">
        <v>542</v>
      </c>
      <c r="E17" s="10" t="s">
        <v>540</v>
      </c>
      <c r="F17" s="2" t="s">
        <v>178</v>
      </c>
      <c r="G17" s="13" t="s">
        <v>179</v>
      </c>
      <c r="H17" s="13" t="s">
        <v>543</v>
      </c>
      <c r="I17" s="13" t="s">
        <v>179</v>
      </c>
      <c r="J17" s="13" t="s">
        <v>544</v>
      </c>
      <c r="K17" s="13" t="s">
        <v>189</v>
      </c>
      <c r="L17" s="13" t="s">
        <v>545</v>
      </c>
      <c r="M17" s="13" t="s">
        <v>179</v>
      </c>
      <c r="N17" s="13" t="s">
        <v>546</v>
      </c>
      <c r="O17" s="13" t="s">
        <v>189</v>
      </c>
      <c r="P17" s="13" t="s">
        <v>547</v>
      </c>
      <c r="Q17" s="13" t="s">
        <v>189</v>
      </c>
      <c r="R17" s="13" t="s">
        <v>548</v>
      </c>
      <c r="S17" s="13" t="s">
        <v>179</v>
      </c>
      <c r="T17" s="13" t="s">
        <v>549</v>
      </c>
      <c r="U17" s="13" t="s">
        <v>179</v>
      </c>
      <c r="V17" s="13" t="s">
        <v>550</v>
      </c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4" t="s">
        <v>184</v>
      </c>
      <c r="BP17" s="14" t="s">
        <v>185</v>
      </c>
      <c r="BQ17" s="15">
        <v>45687.640277777777</v>
      </c>
      <c r="BR17" s="14" t="s">
        <v>185</v>
      </c>
      <c r="BS17" s="15">
        <v>45687.640509259261</v>
      </c>
      <c r="BT17" s="14" t="s">
        <v>185</v>
      </c>
      <c r="BU17" s="15">
        <v>45687.640509259261</v>
      </c>
      <c r="BV17" s="2" t="s">
        <v>186</v>
      </c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4" t="s">
        <v>184</v>
      </c>
      <c r="DB17" s="14" t="s">
        <v>191</v>
      </c>
      <c r="DC17" s="14"/>
      <c r="DD17" s="14" t="s">
        <v>191</v>
      </c>
      <c r="DE17" s="15"/>
      <c r="DF17" s="14" t="s">
        <v>191</v>
      </c>
      <c r="DG17" s="15"/>
      <c r="DH17" s="2" t="s">
        <v>192</v>
      </c>
      <c r="DI17" s="13" t="s">
        <v>179</v>
      </c>
      <c r="DJ17" s="13" t="s">
        <v>551</v>
      </c>
      <c r="DK17" s="13" t="s">
        <v>179</v>
      </c>
      <c r="DL17" s="13" t="s">
        <v>552</v>
      </c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4" t="s">
        <v>184</v>
      </c>
      <c r="ED17" s="14" t="s">
        <v>185</v>
      </c>
      <c r="EE17" s="15">
        <v>45723.465162037035</v>
      </c>
      <c r="EF17" s="2" t="s">
        <v>195</v>
      </c>
      <c r="EG17" s="13" t="s">
        <v>179</v>
      </c>
      <c r="EH17" s="13" t="s">
        <v>553</v>
      </c>
      <c r="EI17" s="13" t="s">
        <v>179</v>
      </c>
      <c r="EJ17" s="13" t="s">
        <v>554</v>
      </c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4" t="s">
        <v>184</v>
      </c>
      <c r="FD17" s="14" t="s">
        <v>185</v>
      </c>
      <c r="FE17" s="15">
        <v>45728.397187499999</v>
      </c>
      <c r="FF17" s="13"/>
      <c r="FG17" s="13"/>
      <c r="FH17" s="14" t="s">
        <v>184</v>
      </c>
      <c r="FI17" s="14" t="s">
        <v>198</v>
      </c>
      <c r="FJ17" s="15">
        <v>45728.397187499999</v>
      </c>
      <c r="FK17" s="13" t="s">
        <v>554</v>
      </c>
      <c r="FL17" s="13" t="s">
        <v>555</v>
      </c>
      <c r="FM17" s="13" t="s">
        <v>556</v>
      </c>
      <c r="FN17" s="13"/>
      <c r="FO17" s="13"/>
      <c r="FP17" s="13" t="str">
        <f t="shared" si="0"/>
        <v>Base de Dados_Images/AQ. ETANOL 01.Imagem do Equipamento-.181403.jpg</v>
      </c>
      <c r="FQ17" s="13"/>
      <c r="FR17" s="13"/>
    </row>
    <row r="18" spans="1:174" ht="15.75" customHeight="1">
      <c r="A18" s="10" t="s">
        <v>173</v>
      </c>
      <c r="B18" s="10" t="s">
        <v>540</v>
      </c>
      <c r="C18" s="11" t="s">
        <v>175</v>
      </c>
      <c r="D18" s="12" t="s">
        <v>557</v>
      </c>
      <c r="E18" s="10" t="s">
        <v>558</v>
      </c>
      <c r="F18" s="2" t="s">
        <v>178</v>
      </c>
      <c r="G18" s="13" t="s">
        <v>179</v>
      </c>
      <c r="H18" s="13" t="s">
        <v>559</v>
      </c>
      <c r="I18" s="13" t="s">
        <v>179</v>
      </c>
      <c r="J18" s="13" t="s">
        <v>560</v>
      </c>
      <c r="K18" s="13" t="s">
        <v>179</v>
      </c>
      <c r="L18" s="13" t="s">
        <v>561</v>
      </c>
      <c r="M18" s="13" t="s">
        <v>179</v>
      </c>
      <c r="N18" s="13" t="s">
        <v>562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4" t="s">
        <v>184</v>
      </c>
      <c r="BP18" s="14" t="s">
        <v>185</v>
      </c>
      <c r="BQ18" s="15">
        <v>45687.673993055556</v>
      </c>
      <c r="BR18" s="14" t="s">
        <v>185</v>
      </c>
      <c r="BS18" s="15">
        <v>45687.674050925925</v>
      </c>
      <c r="BT18" s="14" t="s">
        <v>185</v>
      </c>
      <c r="BU18" s="15">
        <v>45687.674050925925</v>
      </c>
      <c r="BV18" s="2" t="s">
        <v>186</v>
      </c>
      <c r="BW18" s="13" t="s">
        <v>179</v>
      </c>
      <c r="BX18" s="13" t="s">
        <v>563</v>
      </c>
      <c r="BY18" s="13" t="s">
        <v>189</v>
      </c>
      <c r="BZ18" s="13" t="s">
        <v>564</v>
      </c>
      <c r="CA18" s="13" t="s">
        <v>189</v>
      </c>
      <c r="CB18" s="13" t="s">
        <v>565</v>
      </c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4" t="s">
        <v>184</v>
      </c>
      <c r="DB18" s="14" t="s">
        <v>191</v>
      </c>
      <c r="DC18" s="14"/>
      <c r="DD18" s="14" t="s">
        <v>185</v>
      </c>
      <c r="DE18" s="15">
        <v>45712.573125000003</v>
      </c>
      <c r="DF18" s="14" t="s">
        <v>185</v>
      </c>
      <c r="DG18" s="15">
        <v>45712.573125000003</v>
      </c>
      <c r="DH18" s="2" t="s">
        <v>192</v>
      </c>
      <c r="DI18" s="13" t="s">
        <v>179</v>
      </c>
      <c r="DJ18" s="13" t="s">
        <v>566</v>
      </c>
      <c r="DK18" s="13" t="s">
        <v>179</v>
      </c>
      <c r="DL18" s="13" t="s">
        <v>567</v>
      </c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4" t="s">
        <v>184</v>
      </c>
      <c r="ED18" s="14" t="s">
        <v>185</v>
      </c>
      <c r="EE18" s="15">
        <v>45712.573252314818</v>
      </c>
      <c r="EF18" s="2" t="s">
        <v>195</v>
      </c>
      <c r="EG18" s="13" t="s">
        <v>179</v>
      </c>
      <c r="EH18" s="13" t="s">
        <v>568</v>
      </c>
      <c r="EI18" s="13" t="s">
        <v>179</v>
      </c>
      <c r="EJ18" s="13" t="s">
        <v>568</v>
      </c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4" t="s">
        <v>184</v>
      </c>
      <c r="FD18" s="14" t="s">
        <v>185</v>
      </c>
      <c r="FE18" s="15">
        <v>45728.396261574075</v>
      </c>
      <c r="FF18" s="13"/>
      <c r="FG18" s="13"/>
      <c r="FH18" s="14" t="s">
        <v>184</v>
      </c>
      <c r="FI18" s="14" t="s">
        <v>198</v>
      </c>
      <c r="FJ18" s="15">
        <v>45728.396261574075</v>
      </c>
      <c r="FK18" s="13" t="s">
        <v>568</v>
      </c>
      <c r="FL18" s="13" t="s">
        <v>569</v>
      </c>
      <c r="FM18" s="13" t="s">
        <v>570</v>
      </c>
      <c r="FN18" s="13"/>
      <c r="FO18" s="13"/>
      <c r="FP18" s="13" t="str">
        <f t="shared" si="0"/>
        <v>Base de Dados_Images/TIT 30063.Imagem do Equipamento-.181507.jpg</v>
      </c>
      <c r="FQ18" s="13"/>
      <c r="FR18" s="13"/>
    </row>
    <row r="19" spans="1:174" ht="15.75" customHeight="1">
      <c r="A19" s="10" t="s">
        <v>173</v>
      </c>
      <c r="B19" s="10" t="s">
        <v>540</v>
      </c>
      <c r="C19" s="11" t="s">
        <v>541</v>
      </c>
      <c r="D19" s="12" t="s">
        <v>571</v>
      </c>
      <c r="E19" s="10" t="s">
        <v>540</v>
      </c>
      <c r="F19" s="2" t="s">
        <v>178</v>
      </c>
      <c r="G19" s="13" t="s">
        <v>179</v>
      </c>
      <c r="H19" s="13" t="s">
        <v>572</v>
      </c>
      <c r="I19" s="13" t="s">
        <v>179</v>
      </c>
      <c r="J19" s="13" t="s">
        <v>573</v>
      </c>
      <c r="K19" s="13" t="s">
        <v>189</v>
      </c>
      <c r="L19" s="13" t="s">
        <v>574</v>
      </c>
      <c r="M19" s="13" t="s">
        <v>179</v>
      </c>
      <c r="N19" s="13" t="s">
        <v>575</v>
      </c>
      <c r="O19" s="13" t="s">
        <v>189</v>
      </c>
      <c r="P19" s="13" t="s">
        <v>576</v>
      </c>
      <c r="Q19" s="13" t="s">
        <v>189</v>
      </c>
      <c r="R19" s="13" t="s">
        <v>577</v>
      </c>
      <c r="S19" s="13" t="s">
        <v>179</v>
      </c>
      <c r="T19" s="13" t="s">
        <v>578</v>
      </c>
      <c r="U19" s="13" t="s">
        <v>179</v>
      </c>
      <c r="V19" s="13" t="s">
        <v>579</v>
      </c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4" t="s">
        <v>184</v>
      </c>
      <c r="BP19" s="14" t="s">
        <v>185</v>
      </c>
      <c r="BQ19" s="15">
        <v>45687.640914351854</v>
      </c>
      <c r="BR19" s="14" t="s">
        <v>185</v>
      </c>
      <c r="BS19" s="15">
        <v>45687.641006944446</v>
      </c>
      <c r="BT19" s="14" t="s">
        <v>185</v>
      </c>
      <c r="BU19" s="15">
        <v>45687.641006944446</v>
      </c>
      <c r="BV19" s="2" t="s">
        <v>186</v>
      </c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4" t="s">
        <v>184</v>
      </c>
      <c r="DB19" s="14" t="s">
        <v>191</v>
      </c>
      <c r="DC19" s="14"/>
      <c r="DD19" s="14" t="s">
        <v>191</v>
      </c>
      <c r="DE19" s="15"/>
      <c r="DF19" s="14" t="s">
        <v>191</v>
      </c>
      <c r="DG19" s="15"/>
      <c r="DH19" s="2" t="s">
        <v>192</v>
      </c>
      <c r="DI19" s="13" t="s">
        <v>179</v>
      </c>
      <c r="DJ19" s="13" t="s">
        <v>580</v>
      </c>
      <c r="DK19" s="13" t="s">
        <v>179</v>
      </c>
      <c r="DL19" s="13" t="s">
        <v>580</v>
      </c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4" t="s">
        <v>184</v>
      </c>
      <c r="ED19" s="14" t="s">
        <v>185</v>
      </c>
      <c r="EE19" s="15">
        <v>45723.464108796295</v>
      </c>
      <c r="EF19" s="2" t="s">
        <v>195</v>
      </c>
      <c r="EG19" s="13" t="s">
        <v>179</v>
      </c>
      <c r="EH19" s="13" t="s">
        <v>581</v>
      </c>
      <c r="EI19" s="13" t="s">
        <v>179</v>
      </c>
      <c r="EJ19" s="13" t="s">
        <v>582</v>
      </c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4" t="s">
        <v>184</v>
      </c>
      <c r="FD19" s="14" t="s">
        <v>185</v>
      </c>
      <c r="FE19" s="15">
        <v>45728.397106481483</v>
      </c>
      <c r="FF19" s="13"/>
      <c r="FG19" s="13"/>
      <c r="FH19" s="14" t="s">
        <v>184</v>
      </c>
      <c r="FI19" s="14" t="s">
        <v>198</v>
      </c>
      <c r="FJ19" s="15">
        <v>45728.397106481483</v>
      </c>
      <c r="FK19" s="13" t="s">
        <v>582</v>
      </c>
      <c r="FL19" s="13" t="s">
        <v>583</v>
      </c>
      <c r="FM19" s="13" t="s">
        <v>584</v>
      </c>
      <c r="FN19" s="13"/>
      <c r="FO19" s="13"/>
      <c r="FP19" s="13" t="str">
        <f t="shared" si="0"/>
        <v>Base de Dados_Images/AQ.AÇÚCAR 02.Imagem do Equipamento-.181132.jpg</v>
      </c>
      <c r="FQ19" s="13"/>
      <c r="FR19" s="13"/>
    </row>
    <row r="20" spans="1:174" ht="15.75" customHeight="1">
      <c r="A20" s="10" t="s">
        <v>173</v>
      </c>
      <c r="B20" s="10" t="s">
        <v>540</v>
      </c>
      <c r="C20" s="11" t="s">
        <v>541</v>
      </c>
      <c r="D20" s="12" t="s">
        <v>585</v>
      </c>
      <c r="E20" s="10" t="s">
        <v>540</v>
      </c>
      <c r="F20" s="2" t="s">
        <v>178</v>
      </c>
      <c r="G20" s="13" t="s">
        <v>179</v>
      </c>
      <c r="H20" s="13" t="s">
        <v>586</v>
      </c>
      <c r="I20" s="13" t="s">
        <v>179</v>
      </c>
      <c r="J20" s="13" t="s">
        <v>587</v>
      </c>
      <c r="K20" s="13" t="s">
        <v>189</v>
      </c>
      <c r="L20" s="13" t="s">
        <v>588</v>
      </c>
      <c r="M20" s="13" t="s">
        <v>179</v>
      </c>
      <c r="N20" s="13" t="s">
        <v>589</v>
      </c>
      <c r="O20" s="13" t="s">
        <v>189</v>
      </c>
      <c r="P20" s="13" t="s">
        <v>590</v>
      </c>
      <c r="Q20" s="13" t="s">
        <v>189</v>
      </c>
      <c r="R20" s="13" t="s">
        <v>591</v>
      </c>
      <c r="S20" s="13" t="s">
        <v>179</v>
      </c>
      <c r="T20" s="13" t="s">
        <v>592</v>
      </c>
      <c r="U20" s="13" t="s">
        <v>179</v>
      </c>
      <c r="V20" s="13" t="s">
        <v>593</v>
      </c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4" t="s">
        <v>184</v>
      </c>
      <c r="BP20" s="14" t="s">
        <v>185</v>
      </c>
      <c r="BQ20" s="15">
        <v>45687.641469907408</v>
      </c>
      <c r="BR20" s="14" t="s">
        <v>185</v>
      </c>
      <c r="BS20" s="15">
        <v>45687.641504629632</v>
      </c>
      <c r="BT20" s="14" t="s">
        <v>185</v>
      </c>
      <c r="BU20" s="15">
        <v>45687.641504629632</v>
      </c>
      <c r="BV20" s="2" t="s">
        <v>186</v>
      </c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4" t="s">
        <v>184</v>
      </c>
      <c r="DB20" s="14" t="s">
        <v>191</v>
      </c>
      <c r="DC20" s="14"/>
      <c r="DD20" s="14" t="s">
        <v>191</v>
      </c>
      <c r="DE20" s="15"/>
      <c r="DF20" s="14" t="s">
        <v>191</v>
      </c>
      <c r="DG20" s="15"/>
      <c r="DH20" s="2" t="s">
        <v>192</v>
      </c>
      <c r="DI20" s="13" t="s">
        <v>179</v>
      </c>
      <c r="DJ20" s="13" t="s">
        <v>594</v>
      </c>
      <c r="DK20" s="13" t="s">
        <v>179</v>
      </c>
      <c r="DL20" s="13" t="s">
        <v>595</v>
      </c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4" t="s">
        <v>184</v>
      </c>
      <c r="ED20" s="14" t="s">
        <v>185</v>
      </c>
      <c r="EE20" s="15">
        <v>45723.464212962965</v>
      </c>
      <c r="EF20" s="2" t="s">
        <v>195</v>
      </c>
      <c r="EG20" s="13" t="s">
        <v>179</v>
      </c>
      <c r="EH20" s="13" t="s">
        <v>596</v>
      </c>
      <c r="EI20" s="13" t="s">
        <v>179</v>
      </c>
      <c r="EJ20" s="13" t="s">
        <v>597</v>
      </c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4" t="s">
        <v>184</v>
      </c>
      <c r="FD20" s="14" t="s">
        <v>185</v>
      </c>
      <c r="FE20" s="15">
        <v>45728.39702546296</v>
      </c>
      <c r="FF20" s="13"/>
      <c r="FG20" s="13"/>
      <c r="FH20" s="14" t="s">
        <v>184</v>
      </c>
      <c r="FI20" s="14" t="s">
        <v>198</v>
      </c>
      <c r="FJ20" s="15">
        <v>45728.39702546296</v>
      </c>
      <c r="FK20" s="13" t="s">
        <v>597</v>
      </c>
      <c r="FL20" s="13" t="s">
        <v>598</v>
      </c>
      <c r="FM20" s="13" t="s">
        <v>599</v>
      </c>
      <c r="FN20" s="13"/>
      <c r="FO20" s="13"/>
      <c r="FP20" s="13" t="str">
        <f t="shared" si="0"/>
        <v>Base de Dados_Images/AQ.AÇÚCAR 03.Imagem do Equipamento-.181213.jpg</v>
      </c>
      <c r="FQ20" s="13"/>
      <c r="FR20" s="13"/>
    </row>
    <row r="21" spans="1:174" ht="15.75" customHeight="1">
      <c r="A21" s="10" t="s">
        <v>173</v>
      </c>
      <c r="B21" s="10" t="s">
        <v>540</v>
      </c>
      <c r="C21" s="11" t="s">
        <v>541</v>
      </c>
      <c r="D21" s="12" t="s">
        <v>600</v>
      </c>
      <c r="E21" s="10" t="s">
        <v>540</v>
      </c>
      <c r="F21" s="2" t="s">
        <v>178</v>
      </c>
      <c r="G21" s="13" t="s">
        <v>179</v>
      </c>
      <c r="H21" s="13" t="s">
        <v>601</v>
      </c>
      <c r="I21" s="13" t="s">
        <v>179</v>
      </c>
      <c r="J21" s="13" t="s">
        <v>602</v>
      </c>
      <c r="K21" s="13" t="s">
        <v>189</v>
      </c>
      <c r="L21" s="13" t="s">
        <v>603</v>
      </c>
      <c r="M21" s="13" t="s">
        <v>179</v>
      </c>
      <c r="N21" s="13" t="s">
        <v>604</v>
      </c>
      <c r="O21" s="13" t="s">
        <v>189</v>
      </c>
      <c r="P21" s="13" t="s">
        <v>605</v>
      </c>
      <c r="Q21" s="13" t="s">
        <v>189</v>
      </c>
      <c r="R21" s="13" t="s">
        <v>606</v>
      </c>
      <c r="S21" s="13" t="s">
        <v>179</v>
      </c>
      <c r="T21" s="13" t="s">
        <v>607</v>
      </c>
      <c r="U21" s="13" t="s">
        <v>179</v>
      </c>
      <c r="V21" s="13" t="s">
        <v>608</v>
      </c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4" t="s">
        <v>184</v>
      </c>
      <c r="BP21" s="14" t="s">
        <v>185</v>
      </c>
      <c r="BQ21" s="15">
        <v>45687.641782407409</v>
      </c>
      <c r="BR21" s="14" t="s">
        <v>185</v>
      </c>
      <c r="BS21" s="15">
        <v>45687.641851851855</v>
      </c>
      <c r="BT21" s="14" t="s">
        <v>185</v>
      </c>
      <c r="BU21" s="15">
        <v>45687.641851851855</v>
      </c>
      <c r="BV21" s="2" t="s">
        <v>186</v>
      </c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4" t="s">
        <v>184</v>
      </c>
      <c r="DB21" s="14" t="s">
        <v>191</v>
      </c>
      <c r="DC21" s="14"/>
      <c r="DD21" s="14" t="s">
        <v>191</v>
      </c>
      <c r="DE21" s="15"/>
      <c r="DF21" s="14" t="s">
        <v>191</v>
      </c>
      <c r="DG21" s="15"/>
      <c r="DH21" s="2" t="s">
        <v>192</v>
      </c>
      <c r="DI21" s="13" t="s">
        <v>179</v>
      </c>
      <c r="DJ21" s="13" t="s">
        <v>609</v>
      </c>
      <c r="DK21" s="13" t="s">
        <v>179</v>
      </c>
      <c r="DL21" s="13" t="s">
        <v>609</v>
      </c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4" t="s">
        <v>184</v>
      </c>
      <c r="ED21" s="14" t="s">
        <v>185</v>
      </c>
      <c r="EE21" s="15">
        <v>45723.46429398148</v>
      </c>
      <c r="EF21" s="2" t="s">
        <v>195</v>
      </c>
      <c r="EG21" s="13" t="s">
        <v>179</v>
      </c>
      <c r="EH21" s="13" t="s">
        <v>610</v>
      </c>
      <c r="EI21" s="13" t="s">
        <v>179</v>
      </c>
      <c r="EJ21" s="13" t="s">
        <v>611</v>
      </c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4" t="s">
        <v>184</v>
      </c>
      <c r="FD21" s="14" t="s">
        <v>185</v>
      </c>
      <c r="FE21" s="15">
        <v>45734.697118055556</v>
      </c>
      <c r="FF21" s="13"/>
      <c r="FG21" s="13"/>
      <c r="FH21" s="14" t="s">
        <v>184</v>
      </c>
      <c r="FI21" s="14" t="s">
        <v>198</v>
      </c>
      <c r="FJ21" s="15">
        <v>45734.697118055556</v>
      </c>
      <c r="FK21" s="13" t="s">
        <v>611</v>
      </c>
      <c r="FL21" s="13" t="s">
        <v>612</v>
      </c>
      <c r="FM21" s="13" t="s">
        <v>613</v>
      </c>
      <c r="FN21" s="13"/>
      <c r="FO21" s="13"/>
      <c r="FP21" s="13" t="str">
        <f t="shared" si="0"/>
        <v>Base de Dados_Images/AQ. AÇÚCAR 04.Imagem do Equipamento-.181237.jpg</v>
      </c>
      <c r="FQ21" s="13"/>
      <c r="FR21" s="13"/>
    </row>
    <row r="22" spans="1:174" ht="15.75" customHeight="1">
      <c r="A22" s="10" t="s">
        <v>173</v>
      </c>
      <c r="B22" s="10" t="s">
        <v>540</v>
      </c>
      <c r="C22" s="11" t="s">
        <v>203</v>
      </c>
      <c r="D22" s="12" t="s">
        <v>614</v>
      </c>
      <c r="E22" s="10" t="s">
        <v>615</v>
      </c>
      <c r="F22" s="2" t="s">
        <v>178</v>
      </c>
      <c r="G22" s="13" t="s">
        <v>179</v>
      </c>
      <c r="H22" s="13" t="s">
        <v>616</v>
      </c>
      <c r="I22" s="13" t="s">
        <v>179</v>
      </c>
      <c r="J22" s="13" t="s">
        <v>617</v>
      </c>
      <c r="K22" s="13" t="s">
        <v>179</v>
      </c>
      <c r="L22" s="13" t="s">
        <v>618</v>
      </c>
      <c r="M22" s="13" t="s">
        <v>179</v>
      </c>
      <c r="N22" s="13" t="s">
        <v>619</v>
      </c>
      <c r="O22" s="13" t="s">
        <v>179</v>
      </c>
      <c r="P22" s="13" t="s">
        <v>620</v>
      </c>
      <c r="Q22" s="13" t="s">
        <v>179</v>
      </c>
      <c r="R22" s="13" t="s">
        <v>621</v>
      </c>
      <c r="S22" s="13" t="s">
        <v>179</v>
      </c>
      <c r="T22" s="13" t="s">
        <v>622</v>
      </c>
      <c r="U22" s="13" t="s">
        <v>179</v>
      </c>
      <c r="V22" s="13" t="s">
        <v>623</v>
      </c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4" t="s">
        <v>184</v>
      </c>
      <c r="BP22" s="14" t="s">
        <v>191</v>
      </c>
      <c r="BQ22" s="15"/>
      <c r="BR22" s="14" t="s">
        <v>185</v>
      </c>
      <c r="BS22" s="15">
        <v>45687.675868055558</v>
      </c>
      <c r="BT22" s="14" t="s">
        <v>185</v>
      </c>
      <c r="BU22" s="15">
        <v>45687.675868055558</v>
      </c>
      <c r="BV22" s="2" t="s">
        <v>186</v>
      </c>
      <c r="BW22" s="13" t="s">
        <v>179</v>
      </c>
      <c r="BX22" s="13" t="s">
        <v>624</v>
      </c>
      <c r="BY22" s="13" t="s">
        <v>179</v>
      </c>
      <c r="BZ22" s="13" t="s">
        <v>625</v>
      </c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4" t="s">
        <v>184</v>
      </c>
      <c r="DB22" s="14" t="s">
        <v>191</v>
      </c>
      <c r="DC22" s="14"/>
      <c r="DD22" s="14" t="s">
        <v>185</v>
      </c>
      <c r="DE22" s="15">
        <v>45723.464768518519</v>
      </c>
      <c r="DF22" s="14" t="s">
        <v>185</v>
      </c>
      <c r="DG22" s="15">
        <v>45723.464768518519</v>
      </c>
      <c r="DH22" s="2" t="s">
        <v>192</v>
      </c>
      <c r="DI22" s="13" t="s">
        <v>179</v>
      </c>
      <c r="DJ22" s="13" t="s">
        <v>626</v>
      </c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4" t="s">
        <v>184</v>
      </c>
      <c r="ED22" s="14" t="s">
        <v>185</v>
      </c>
      <c r="EE22" s="15">
        <v>45723.464814814812</v>
      </c>
      <c r="EF22" s="2" t="s">
        <v>195</v>
      </c>
      <c r="EG22" s="13" t="s">
        <v>179</v>
      </c>
      <c r="EH22" s="13" t="s">
        <v>627</v>
      </c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4" t="s">
        <v>184</v>
      </c>
      <c r="FD22" s="14" t="s">
        <v>185</v>
      </c>
      <c r="FE22" s="15">
        <v>45728.39640046296</v>
      </c>
      <c r="FF22" s="13"/>
      <c r="FG22" s="13"/>
      <c r="FH22" s="14" t="s">
        <v>184</v>
      </c>
      <c r="FI22" s="14" t="s">
        <v>198</v>
      </c>
      <c r="FJ22" s="15">
        <v>45728.39640046296</v>
      </c>
      <c r="FK22" s="13" t="s">
        <v>627</v>
      </c>
      <c r="FL22" s="13" t="s">
        <v>628</v>
      </c>
      <c r="FM22" s="13" t="s">
        <v>629</v>
      </c>
      <c r="FN22" s="13"/>
      <c r="FO22" s="13"/>
      <c r="FP22" s="13" t="str">
        <f t="shared" si="0"/>
        <v>Base de Dados_Images/TCV30064A.Imagem do Equipamento-.191207.jpg</v>
      </c>
      <c r="FQ22" s="13"/>
      <c r="FR22" s="13"/>
    </row>
    <row r="23" spans="1:174" ht="15.75" customHeight="1">
      <c r="A23" s="10" t="s">
        <v>173</v>
      </c>
      <c r="B23" s="10" t="s">
        <v>540</v>
      </c>
      <c r="C23" s="11" t="s">
        <v>175</v>
      </c>
      <c r="D23" s="12" t="s">
        <v>630</v>
      </c>
      <c r="E23" s="10" t="s">
        <v>631</v>
      </c>
      <c r="F23" s="2" t="s">
        <v>178</v>
      </c>
      <c r="G23" s="13" t="s">
        <v>179</v>
      </c>
      <c r="H23" s="13" t="s">
        <v>632</v>
      </c>
      <c r="I23" s="13" t="s">
        <v>179</v>
      </c>
      <c r="J23" s="13" t="s">
        <v>633</v>
      </c>
      <c r="K23" s="13" t="s">
        <v>179</v>
      </c>
      <c r="L23" s="13" t="s">
        <v>634</v>
      </c>
      <c r="M23" s="13" t="s">
        <v>179</v>
      </c>
      <c r="N23" s="13" t="s">
        <v>635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4" t="s">
        <v>184</v>
      </c>
      <c r="BP23" s="14" t="s">
        <v>185</v>
      </c>
      <c r="BQ23" s="15">
        <v>45687.674201388887</v>
      </c>
      <c r="BR23" s="14" t="s">
        <v>185</v>
      </c>
      <c r="BS23" s="15">
        <v>45687.674270833333</v>
      </c>
      <c r="BT23" s="14" t="s">
        <v>185</v>
      </c>
      <c r="BU23" s="15">
        <v>45687.674270833333</v>
      </c>
      <c r="BV23" s="2" t="s">
        <v>186</v>
      </c>
      <c r="BW23" s="13" t="s">
        <v>179</v>
      </c>
      <c r="BX23" s="13" t="s">
        <v>636</v>
      </c>
      <c r="BY23" s="13" t="s">
        <v>179</v>
      </c>
      <c r="BZ23" s="13" t="s">
        <v>637</v>
      </c>
      <c r="CA23" s="13" t="s">
        <v>189</v>
      </c>
      <c r="CB23" s="13" t="s">
        <v>638</v>
      </c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4" t="s">
        <v>184</v>
      </c>
      <c r="DB23" s="14" t="s">
        <v>191</v>
      </c>
      <c r="DC23" s="14"/>
      <c r="DD23" s="14" t="s">
        <v>185</v>
      </c>
      <c r="DE23" s="15">
        <v>45712.57472222222</v>
      </c>
      <c r="DF23" s="14" t="s">
        <v>185</v>
      </c>
      <c r="DG23" s="15">
        <v>45712.57472222222</v>
      </c>
      <c r="DH23" s="2" t="s">
        <v>192</v>
      </c>
      <c r="DI23" s="13" t="s">
        <v>179</v>
      </c>
      <c r="DJ23" s="13" t="s">
        <v>639</v>
      </c>
      <c r="DK23" s="13" t="s">
        <v>179</v>
      </c>
      <c r="DL23" s="13" t="s">
        <v>639</v>
      </c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4" t="s">
        <v>184</v>
      </c>
      <c r="ED23" s="14" t="s">
        <v>185</v>
      </c>
      <c r="EE23" s="15">
        <v>45712.574803240743</v>
      </c>
      <c r="EF23" s="2" t="s">
        <v>195</v>
      </c>
      <c r="EG23" s="13" t="s">
        <v>179</v>
      </c>
      <c r="EH23" s="13" t="s">
        <v>640</v>
      </c>
      <c r="EI23" s="13" t="s">
        <v>179</v>
      </c>
      <c r="EJ23" s="13" t="s">
        <v>640</v>
      </c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4" t="s">
        <v>184</v>
      </c>
      <c r="FD23" s="14" t="s">
        <v>185</v>
      </c>
      <c r="FE23" s="15">
        <v>45728.396331018521</v>
      </c>
      <c r="FF23" s="13"/>
      <c r="FG23" s="13"/>
      <c r="FH23" s="14" t="s">
        <v>184</v>
      </c>
      <c r="FI23" s="14" t="s">
        <v>198</v>
      </c>
      <c r="FJ23" s="15">
        <v>45728.396331018521</v>
      </c>
      <c r="FK23" s="13" t="s">
        <v>640</v>
      </c>
      <c r="FL23" s="13" t="s">
        <v>641</v>
      </c>
      <c r="FM23" s="13" t="s">
        <v>642</v>
      </c>
      <c r="FN23" s="13"/>
      <c r="FO23" s="13"/>
      <c r="FP23" s="13" t="str">
        <f t="shared" si="0"/>
        <v>Base de Dados_Images/TIT 30064.Imagem do Equipamento-.181553.jpg</v>
      </c>
      <c r="FQ23" s="13"/>
      <c r="FR23" s="13"/>
    </row>
    <row r="24" spans="1:174" ht="15.75" customHeight="1">
      <c r="A24" s="10" t="s">
        <v>173</v>
      </c>
      <c r="B24" s="10" t="s">
        <v>540</v>
      </c>
      <c r="C24" s="11" t="s">
        <v>541</v>
      </c>
      <c r="D24" s="12" t="s">
        <v>643</v>
      </c>
      <c r="E24" s="10" t="s">
        <v>540</v>
      </c>
      <c r="F24" s="2" t="s">
        <v>178</v>
      </c>
      <c r="G24" s="13" t="s">
        <v>179</v>
      </c>
      <c r="H24" s="13" t="s">
        <v>644</v>
      </c>
      <c r="I24" s="13" t="s">
        <v>179</v>
      </c>
      <c r="J24" s="13" t="s">
        <v>645</v>
      </c>
      <c r="K24" s="13" t="s">
        <v>189</v>
      </c>
      <c r="L24" s="13" t="s">
        <v>646</v>
      </c>
      <c r="M24" s="13" t="s">
        <v>179</v>
      </c>
      <c r="N24" s="13" t="s">
        <v>647</v>
      </c>
      <c r="O24" s="13" t="s">
        <v>189</v>
      </c>
      <c r="P24" s="13" t="s">
        <v>648</v>
      </c>
      <c r="Q24" s="13" t="s">
        <v>189</v>
      </c>
      <c r="R24" s="13" t="s">
        <v>649</v>
      </c>
      <c r="S24" s="13" t="s">
        <v>179</v>
      </c>
      <c r="T24" s="13" t="s">
        <v>650</v>
      </c>
      <c r="U24" s="13" t="s">
        <v>179</v>
      </c>
      <c r="V24" s="13" t="s">
        <v>651</v>
      </c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4" t="s">
        <v>184</v>
      </c>
      <c r="BP24" s="14" t="s">
        <v>185</v>
      </c>
      <c r="BQ24" s="15">
        <v>45687.642106481479</v>
      </c>
      <c r="BR24" s="14" t="s">
        <v>185</v>
      </c>
      <c r="BS24" s="15">
        <v>45687.642164351855</v>
      </c>
      <c r="BT24" s="14" t="s">
        <v>185</v>
      </c>
      <c r="BU24" s="15">
        <v>45687.642164351855</v>
      </c>
      <c r="BV24" s="2" t="s">
        <v>186</v>
      </c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4" t="s">
        <v>184</v>
      </c>
      <c r="DB24" s="14" t="s">
        <v>191</v>
      </c>
      <c r="DC24" s="14"/>
      <c r="DD24" s="14" t="s">
        <v>191</v>
      </c>
      <c r="DE24" s="15"/>
      <c r="DF24" s="14" t="s">
        <v>191</v>
      </c>
      <c r="DG24" s="15"/>
      <c r="DH24" s="2" t="s">
        <v>192</v>
      </c>
      <c r="DI24" s="13" t="s">
        <v>179</v>
      </c>
      <c r="DJ24" s="13" t="s">
        <v>652</v>
      </c>
      <c r="DK24" s="13" t="s">
        <v>179</v>
      </c>
      <c r="DL24" s="13" t="s">
        <v>652</v>
      </c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4" t="s">
        <v>184</v>
      </c>
      <c r="ED24" s="14" t="s">
        <v>185</v>
      </c>
      <c r="EE24" s="15">
        <v>45723.464375000003</v>
      </c>
      <c r="EF24" s="2" t="s">
        <v>195</v>
      </c>
      <c r="EG24" s="13" t="s">
        <v>179</v>
      </c>
      <c r="EH24" s="13" t="s">
        <v>653</v>
      </c>
      <c r="EI24" s="13" t="s">
        <v>179</v>
      </c>
      <c r="EJ24" s="13" t="s">
        <v>653</v>
      </c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4" t="s">
        <v>184</v>
      </c>
      <c r="FD24" s="14" t="s">
        <v>185</v>
      </c>
      <c r="FE24" s="15">
        <v>45728.396828703706</v>
      </c>
      <c r="FF24" s="13"/>
      <c r="FG24" s="13"/>
      <c r="FH24" s="14" t="s">
        <v>184</v>
      </c>
      <c r="FI24" s="14" t="s">
        <v>198</v>
      </c>
      <c r="FJ24" s="15">
        <v>45728.396828703706</v>
      </c>
      <c r="FK24" s="13" t="s">
        <v>653</v>
      </c>
      <c r="FL24" s="13" t="s">
        <v>654</v>
      </c>
      <c r="FM24" s="13" t="s">
        <v>655</v>
      </c>
      <c r="FN24" s="13"/>
      <c r="FO24" s="13"/>
      <c r="FP24" s="13" t="str">
        <f t="shared" si="0"/>
        <v>Base de Dados_Images/AQ. AÇÚCAR 05.Imagem do Equipamento-.181306.jpg</v>
      </c>
      <c r="FQ24" s="13"/>
      <c r="FR24" s="13"/>
    </row>
    <row r="25" spans="1:174" ht="15.75" customHeight="1">
      <c r="A25" s="10" t="s">
        <v>173</v>
      </c>
      <c r="B25" s="10" t="s">
        <v>540</v>
      </c>
      <c r="C25" s="11" t="s">
        <v>203</v>
      </c>
      <c r="D25" s="12" t="s">
        <v>656</v>
      </c>
      <c r="E25" s="10" t="s">
        <v>657</v>
      </c>
      <c r="F25" s="2" t="s">
        <v>178</v>
      </c>
      <c r="G25" s="13" t="s">
        <v>179</v>
      </c>
      <c r="H25" s="13" t="s">
        <v>658</v>
      </c>
      <c r="I25" s="13" t="s">
        <v>179</v>
      </c>
      <c r="J25" s="13" t="s">
        <v>659</v>
      </c>
      <c r="K25" s="13" t="s">
        <v>179</v>
      </c>
      <c r="L25" s="13" t="s">
        <v>660</v>
      </c>
      <c r="M25" s="13" t="s">
        <v>179</v>
      </c>
      <c r="N25" s="13" t="s">
        <v>661</v>
      </c>
      <c r="O25" s="13" t="s">
        <v>179</v>
      </c>
      <c r="P25" s="13" t="s">
        <v>662</v>
      </c>
      <c r="Q25" s="13" t="s">
        <v>179</v>
      </c>
      <c r="R25" s="13" t="s">
        <v>663</v>
      </c>
      <c r="S25" s="13" t="s">
        <v>179</v>
      </c>
      <c r="T25" s="13" t="s">
        <v>664</v>
      </c>
      <c r="U25" s="13" t="s">
        <v>179</v>
      </c>
      <c r="V25" s="13" t="s">
        <v>665</v>
      </c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4" t="s">
        <v>184</v>
      </c>
      <c r="BP25" s="14" t="s">
        <v>191</v>
      </c>
      <c r="BQ25" s="15"/>
      <c r="BR25" s="14" t="s">
        <v>185</v>
      </c>
      <c r="BS25" s="15">
        <v>45687.676481481481</v>
      </c>
      <c r="BT25" s="14" t="s">
        <v>185</v>
      </c>
      <c r="BU25" s="15">
        <v>45687.676481481481</v>
      </c>
      <c r="BV25" s="2" t="s">
        <v>186</v>
      </c>
      <c r="BW25" s="13" t="s">
        <v>179</v>
      </c>
      <c r="BX25" s="13" t="s">
        <v>666</v>
      </c>
      <c r="BY25" s="13" t="s">
        <v>179</v>
      </c>
      <c r="BZ25" s="13" t="s">
        <v>667</v>
      </c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4" t="s">
        <v>184</v>
      </c>
      <c r="DB25" s="14" t="s">
        <v>191</v>
      </c>
      <c r="DC25" s="14"/>
      <c r="DD25" s="14" t="s">
        <v>185</v>
      </c>
      <c r="DE25" s="15">
        <v>45720.511932870373</v>
      </c>
      <c r="DF25" s="14" t="s">
        <v>185</v>
      </c>
      <c r="DG25" s="15">
        <v>45720.511932870373</v>
      </c>
      <c r="DH25" s="2" t="s">
        <v>192</v>
      </c>
      <c r="DI25" s="13" t="s">
        <v>179</v>
      </c>
      <c r="DJ25" s="13" t="s">
        <v>668</v>
      </c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4" t="s">
        <v>184</v>
      </c>
      <c r="ED25" s="14" t="s">
        <v>185</v>
      </c>
      <c r="EE25" s="15">
        <v>45723.464687500003</v>
      </c>
      <c r="EF25" s="2" t="s">
        <v>195</v>
      </c>
      <c r="EG25" s="13" t="s">
        <v>179</v>
      </c>
      <c r="EH25" s="13" t="s">
        <v>669</v>
      </c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4" t="s">
        <v>184</v>
      </c>
      <c r="FD25" s="14" t="s">
        <v>185</v>
      </c>
      <c r="FE25" s="15">
        <v>45728.396481481483</v>
      </c>
      <c r="FF25" s="13"/>
      <c r="FG25" s="13"/>
      <c r="FH25" s="14" t="s">
        <v>184</v>
      </c>
      <c r="FI25" s="14" t="s">
        <v>198</v>
      </c>
      <c r="FJ25" s="15">
        <v>45728.396481481483</v>
      </c>
      <c r="FK25" s="13" t="s">
        <v>669</v>
      </c>
      <c r="FL25" s="13" t="s">
        <v>670</v>
      </c>
      <c r="FM25" s="13" t="s">
        <v>671</v>
      </c>
      <c r="FN25" s="13"/>
      <c r="FO25" s="13"/>
      <c r="FP25" s="13" t="str">
        <f t="shared" si="0"/>
        <v>Base de Dados_Images/TCV30064B.Imagem do Equipamento-.191352.jpg</v>
      </c>
      <c r="FQ25" s="13"/>
      <c r="FR25" s="13"/>
    </row>
    <row r="26" spans="1:174" ht="15.75" customHeight="1">
      <c r="A26" s="10" t="s">
        <v>173</v>
      </c>
      <c r="B26" s="10" t="s">
        <v>672</v>
      </c>
      <c r="C26" s="11" t="s">
        <v>541</v>
      </c>
      <c r="D26" s="12" t="s">
        <v>673</v>
      </c>
      <c r="E26" s="10" t="s">
        <v>672</v>
      </c>
      <c r="F26" s="2" t="s">
        <v>178</v>
      </c>
      <c r="G26" s="13" t="s">
        <v>179</v>
      </c>
      <c r="H26" s="13" t="s">
        <v>674</v>
      </c>
      <c r="I26" s="13" t="s">
        <v>179</v>
      </c>
      <c r="J26" s="13" t="s">
        <v>675</v>
      </c>
      <c r="K26" s="13" t="s">
        <v>189</v>
      </c>
      <c r="L26" s="13" t="s">
        <v>676</v>
      </c>
      <c r="M26" s="13" t="s">
        <v>179</v>
      </c>
      <c r="N26" s="13" t="s">
        <v>677</v>
      </c>
      <c r="O26" s="13" t="s">
        <v>189</v>
      </c>
      <c r="P26" s="13" t="s">
        <v>678</v>
      </c>
      <c r="Q26" s="13" t="s">
        <v>189</v>
      </c>
      <c r="R26" s="13" t="s">
        <v>679</v>
      </c>
      <c r="S26" s="13" t="s">
        <v>179</v>
      </c>
      <c r="T26" s="13" t="s">
        <v>680</v>
      </c>
      <c r="U26" s="13" t="s">
        <v>179</v>
      </c>
      <c r="V26" s="13" t="s">
        <v>680</v>
      </c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4" t="s">
        <v>184</v>
      </c>
      <c r="BP26" s="14" t="s">
        <v>185</v>
      </c>
      <c r="BQ26" s="15">
        <v>45687.659050925926</v>
      </c>
      <c r="BR26" s="14" t="s">
        <v>185</v>
      </c>
      <c r="BS26" s="15">
        <v>45687.659108796295</v>
      </c>
      <c r="BT26" s="14" t="s">
        <v>185</v>
      </c>
      <c r="BU26" s="15">
        <v>45687.659108796295</v>
      </c>
      <c r="BV26" s="2" t="s">
        <v>186</v>
      </c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4" t="s">
        <v>184</v>
      </c>
      <c r="DB26" s="14" t="s">
        <v>191</v>
      </c>
      <c r="DC26" s="14"/>
      <c r="DD26" s="14" t="s">
        <v>191</v>
      </c>
      <c r="DE26" s="15"/>
      <c r="DF26" s="14" t="s">
        <v>191</v>
      </c>
      <c r="DG26" s="15"/>
      <c r="DH26" s="2" t="s">
        <v>192</v>
      </c>
      <c r="DI26" s="13" t="s">
        <v>179</v>
      </c>
      <c r="DJ26" s="13" t="s">
        <v>681</v>
      </c>
      <c r="DK26" s="13" t="s">
        <v>179</v>
      </c>
      <c r="DL26" s="13" t="s">
        <v>682</v>
      </c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4" t="s">
        <v>184</v>
      </c>
      <c r="ED26" s="14" t="s">
        <v>185</v>
      </c>
      <c r="EE26" s="15">
        <v>45726.629675925928</v>
      </c>
      <c r="EF26" s="2" t="s">
        <v>195</v>
      </c>
      <c r="EG26" s="13" t="s">
        <v>179</v>
      </c>
      <c r="EH26" s="13" t="s">
        <v>683</v>
      </c>
      <c r="EI26" s="13" t="s">
        <v>179</v>
      </c>
      <c r="EJ26" s="13" t="s">
        <v>684</v>
      </c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4" t="s">
        <v>184</v>
      </c>
      <c r="FD26" s="14" t="s">
        <v>185</v>
      </c>
      <c r="FE26" s="15">
        <v>45729.509155092594</v>
      </c>
      <c r="FF26" s="13"/>
      <c r="FG26" s="13"/>
      <c r="FH26" s="14" t="s">
        <v>184</v>
      </c>
      <c r="FI26" s="14" t="s">
        <v>198</v>
      </c>
      <c r="FJ26" s="15">
        <v>45729.509155092594</v>
      </c>
      <c r="FK26" s="13" t="s">
        <v>684</v>
      </c>
      <c r="FL26" s="13" t="s">
        <v>685</v>
      </c>
      <c r="FM26" s="13" t="s">
        <v>686</v>
      </c>
      <c r="FN26" s="13"/>
      <c r="FO26" s="13"/>
      <c r="FP26" s="13" t="str">
        <f t="shared" si="0"/>
        <v>Base de Dados_Images/AQ. 01 CLARIF..Imagem do Equipamento-.184851.jpg</v>
      </c>
      <c r="FQ26" s="13"/>
      <c r="FR26" s="13"/>
    </row>
    <row r="27" spans="1:174" ht="15.75" customHeight="1">
      <c r="A27" s="10" t="s">
        <v>173</v>
      </c>
      <c r="B27" s="10" t="s">
        <v>672</v>
      </c>
      <c r="C27" s="11" t="s">
        <v>541</v>
      </c>
      <c r="D27" s="12" t="s">
        <v>687</v>
      </c>
      <c r="E27" s="10" t="s">
        <v>672</v>
      </c>
      <c r="F27" s="2" t="s">
        <v>178</v>
      </c>
      <c r="G27" s="13" t="s">
        <v>179</v>
      </c>
      <c r="H27" s="13" t="s">
        <v>688</v>
      </c>
      <c r="I27" s="13" t="s">
        <v>179</v>
      </c>
      <c r="J27" s="13" t="s">
        <v>689</v>
      </c>
      <c r="K27" s="13" t="s">
        <v>189</v>
      </c>
      <c r="L27" s="13" t="s">
        <v>690</v>
      </c>
      <c r="M27" s="13" t="s">
        <v>179</v>
      </c>
      <c r="N27" s="13" t="s">
        <v>691</v>
      </c>
      <c r="O27" s="13" t="s">
        <v>189</v>
      </c>
      <c r="P27" s="13" t="s">
        <v>692</v>
      </c>
      <c r="Q27" s="13" t="s">
        <v>189</v>
      </c>
      <c r="R27" s="13" t="s">
        <v>693</v>
      </c>
      <c r="S27" s="13" t="s">
        <v>179</v>
      </c>
      <c r="T27" s="13" t="s">
        <v>694</v>
      </c>
      <c r="U27" s="13" t="s">
        <v>179</v>
      </c>
      <c r="V27" s="13" t="s">
        <v>695</v>
      </c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4" t="s">
        <v>184</v>
      </c>
      <c r="BP27" s="14" t="s">
        <v>185</v>
      </c>
      <c r="BQ27" s="15">
        <v>45687.659513888888</v>
      </c>
      <c r="BR27" s="14" t="s">
        <v>185</v>
      </c>
      <c r="BS27" s="15">
        <v>45687.659548611111</v>
      </c>
      <c r="BT27" s="14" t="s">
        <v>185</v>
      </c>
      <c r="BU27" s="15">
        <v>45687.659548611111</v>
      </c>
      <c r="BV27" s="2" t="s">
        <v>186</v>
      </c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4" t="s">
        <v>184</v>
      </c>
      <c r="DB27" s="14" t="s">
        <v>191</v>
      </c>
      <c r="DC27" s="14"/>
      <c r="DD27" s="14" t="s">
        <v>191</v>
      </c>
      <c r="DE27" s="15"/>
      <c r="DF27" s="14" t="s">
        <v>191</v>
      </c>
      <c r="DG27" s="15"/>
      <c r="DH27" s="2" t="s">
        <v>192</v>
      </c>
      <c r="DI27" s="13" t="s">
        <v>179</v>
      </c>
      <c r="DJ27" s="13" t="s">
        <v>696</v>
      </c>
      <c r="DK27" s="13" t="s">
        <v>179</v>
      </c>
      <c r="DL27" s="13" t="s">
        <v>697</v>
      </c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4" t="s">
        <v>184</v>
      </c>
      <c r="ED27" s="14" t="s">
        <v>185</v>
      </c>
      <c r="EE27" s="15">
        <v>45726.644386574073</v>
      </c>
      <c r="EF27" s="2" t="s">
        <v>195</v>
      </c>
      <c r="EG27" s="13" t="s">
        <v>179</v>
      </c>
      <c r="EH27" s="13" t="s">
        <v>698</v>
      </c>
      <c r="EI27" s="13" t="s">
        <v>179</v>
      </c>
      <c r="EJ27" s="13" t="s">
        <v>698</v>
      </c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4" t="s">
        <v>184</v>
      </c>
      <c r="FD27" s="14" t="s">
        <v>185</v>
      </c>
      <c r="FE27" s="15">
        <v>45729.509201388886</v>
      </c>
      <c r="FF27" s="13"/>
      <c r="FG27" s="13"/>
      <c r="FH27" s="14" t="s">
        <v>184</v>
      </c>
      <c r="FI27" s="14" t="s">
        <v>198</v>
      </c>
      <c r="FJ27" s="15">
        <v>45729.509201388886</v>
      </c>
      <c r="FK27" s="13" t="s">
        <v>698</v>
      </c>
      <c r="FL27" s="13" t="s">
        <v>699</v>
      </c>
      <c r="FM27" s="13" t="s">
        <v>700</v>
      </c>
      <c r="FN27" s="13"/>
      <c r="FO27" s="13"/>
      <c r="FP27" s="13" t="str">
        <f t="shared" si="0"/>
        <v>Base de Dados_Images/AQ. 02 CLARIF..Imagem do Equipamento-.184946.jpg</v>
      </c>
      <c r="FQ27" s="13"/>
      <c r="FR27" s="13"/>
    </row>
    <row r="28" spans="1:174" ht="15.75" customHeight="1">
      <c r="A28" s="10" t="s">
        <v>173</v>
      </c>
      <c r="B28" s="10" t="s">
        <v>672</v>
      </c>
      <c r="C28" s="11" t="s">
        <v>541</v>
      </c>
      <c r="D28" s="12" t="s">
        <v>701</v>
      </c>
      <c r="E28" s="10" t="s">
        <v>672</v>
      </c>
      <c r="F28" s="2" t="s">
        <v>178</v>
      </c>
      <c r="G28" s="13" t="s">
        <v>179</v>
      </c>
      <c r="H28" s="13" t="s">
        <v>702</v>
      </c>
      <c r="I28" s="13" t="s">
        <v>179</v>
      </c>
      <c r="J28" s="13" t="s">
        <v>703</v>
      </c>
      <c r="K28" s="13" t="s">
        <v>189</v>
      </c>
      <c r="L28" s="13" t="s">
        <v>704</v>
      </c>
      <c r="M28" s="13" t="s">
        <v>179</v>
      </c>
      <c r="N28" s="13" t="s">
        <v>705</v>
      </c>
      <c r="O28" s="13" t="s">
        <v>189</v>
      </c>
      <c r="P28" s="13" t="s">
        <v>706</v>
      </c>
      <c r="Q28" s="13" t="s">
        <v>189</v>
      </c>
      <c r="R28" s="13" t="s">
        <v>707</v>
      </c>
      <c r="S28" s="13" t="s">
        <v>179</v>
      </c>
      <c r="T28" s="13" t="s">
        <v>708</v>
      </c>
      <c r="U28" s="13" t="s">
        <v>179</v>
      </c>
      <c r="V28" s="13" t="s">
        <v>709</v>
      </c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4" t="s">
        <v>184</v>
      </c>
      <c r="BP28" s="14" t="s">
        <v>185</v>
      </c>
      <c r="BQ28" s="15">
        <v>45687.66028935185</v>
      </c>
      <c r="BR28" s="14" t="s">
        <v>185</v>
      </c>
      <c r="BS28" s="15">
        <v>45687.660324074073</v>
      </c>
      <c r="BT28" s="14" t="s">
        <v>185</v>
      </c>
      <c r="BU28" s="15">
        <v>45687.660324074073</v>
      </c>
      <c r="BV28" s="2" t="s">
        <v>186</v>
      </c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4" t="s">
        <v>184</v>
      </c>
      <c r="DB28" s="14" t="s">
        <v>191</v>
      </c>
      <c r="DC28" s="14"/>
      <c r="DD28" s="14" t="s">
        <v>191</v>
      </c>
      <c r="DE28" s="15"/>
      <c r="DF28" s="14" t="s">
        <v>191</v>
      </c>
      <c r="DG28" s="15"/>
      <c r="DH28" s="2" t="s">
        <v>192</v>
      </c>
      <c r="DI28" s="13" t="s">
        <v>179</v>
      </c>
      <c r="DJ28" s="13" t="s">
        <v>710</v>
      </c>
      <c r="DK28" s="13" t="s">
        <v>179</v>
      </c>
      <c r="DL28" s="13" t="s">
        <v>711</v>
      </c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4" t="s">
        <v>184</v>
      </c>
      <c r="ED28" s="14" t="s">
        <v>185</v>
      </c>
      <c r="EE28" s="15">
        <v>45726.629791666666</v>
      </c>
      <c r="EF28" s="2" t="s">
        <v>195</v>
      </c>
      <c r="EG28" s="13" t="s">
        <v>179</v>
      </c>
      <c r="EH28" s="13" t="s">
        <v>712</v>
      </c>
      <c r="EI28" s="13" t="s">
        <v>179</v>
      </c>
      <c r="EJ28" s="13" t="s">
        <v>712</v>
      </c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4" t="s">
        <v>184</v>
      </c>
      <c r="FD28" s="14" t="s">
        <v>185</v>
      </c>
      <c r="FE28" s="15">
        <v>45729.509259259263</v>
      </c>
      <c r="FF28" s="13"/>
      <c r="FG28" s="13"/>
      <c r="FH28" s="14" t="s">
        <v>184</v>
      </c>
      <c r="FI28" s="14" t="s">
        <v>198</v>
      </c>
      <c r="FJ28" s="15">
        <v>45729.509259259263</v>
      </c>
      <c r="FK28" s="13" t="s">
        <v>712</v>
      </c>
      <c r="FL28" s="13" t="s">
        <v>713</v>
      </c>
      <c r="FM28" s="13" t="s">
        <v>714</v>
      </c>
      <c r="FN28" s="13"/>
      <c r="FO28" s="13"/>
      <c r="FP28" s="13" t="str">
        <f t="shared" si="0"/>
        <v>Base de Dados_Images/AQ. 03 CLARIF..Imagem do Equipamento-.185041.jpg</v>
      </c>
      <c r="FQ28" s="13"/>
      <c r="FR28" s="13"/>
    </row>
    <row r="29" spans="1:174" ht="15.75" customHeight="1">
      <c r="A29" s="10" t="s">
        <v>173</v>
      </c>
      <c r="B29" s="10" t="s">
        <v>672</v>
      </c>
      <c r="C29" s="11" t="s">
        <v>175</v>
      </c>
      <c r="D29" s="12" t="s">
        <v>715</v>
      </c>
      <c r="E29" s="10" t="s">
        <v>672</v>
      </c>
      <c r="F29" s="2" t="s">
        <v>178</v>
      </c>
      <c r="G29" s="13" t="s">
        <v>179</v>
      </c>
      <c r="H29" s="13" t="s">
        <v>716</v>
      </c>
      <c r="I29" s="13" t="s">
        <v>179</v>
      </c>
      <c r="J29" s="13" t="s">
        <v>717</v>
      </c>
      <c r="K29" s="13" t="s">
        <v>179</v>
      </c>
      <c r="L29" s="13" t="s">
        <v>718</v>
      </c>
      <c r="M29" s="13" t="s">
        <v>179</v>
      </c>
      <c r="N29" s="13" t="s">
        <v>719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4" t="s">
        <v>184</v>
      </c>
      <c r="BP29" s="14" t="s">
        <v>185</v>
      </c>
      <c r="BQ29" s="15">
        <v>45687.65792824074</v>
      </c>
      <c r="BR29" s="14" t="s">
        <v>185</v>
      </c>
      <c r="BS29" s="15">
        <v>45687.658043981479</v>
      </c>
      <c r="BT29" s="14" t="s">
        <v>185</v>
      </c>
      <c r="BU29" s="15">
        <v>45687.658043981479</v>
      </c>
      <c r="BV29" s="2" t="s">
        <v>186</v>
      </c>
      <c r="BW29" s="13" t="s">
        <v>189</v>
      </c>
      <c r="BX29" s="13" t="s">
        <v>720</v>
      </c>
      <c r="BY29" s="13" t="s">
        <v>189</v>
      </c>
      <c r="BZ29" s="13" t="s">
        <v>721</v>
      </c>
      <c r="CA29" s="13" t="s">
        <v>189</v>
      </c>
      <c r="CB29" s="13" t="s">
        <v>722</v>
      </c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4" t="s">
        <v>184</v>
      </c>
      <c r="DB29" s="14" t="s">
        <v>191</v>
      </c>
      <c r="DC29" s="14"/>
      <c r="DD29" s="14" t="s">
        <v>185</v>
      </c>
      <c r="DE29" s="15">
        <v>45712.576666666668</v>
      </c>
      <c r="DF29" s="14" t="s">
        <v>185</v>
      </c>
      <c r="DG29" s="15">
        <v>45712.576666666668</v>
      </c>
      <c r="DH29" s="2" t="s">
        <v>192</v>
      </c>
      <c r="DI29" s="13" t="s">
        <v>179</v>
      </c>
      <c r="DJ29" s="13" t="s">
        <v>723</v>
      </c>
      <c r="DK29" s="13" t="s">
        <v>179</v>
      </c>
      <c r="DL29" s="13" t="s">
        <v>724</v>
      </c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4" t="s">
        <v>184</v>
      </c>
      <c r="ED29" s="14" t="s">
        <v>185</v>
      </c>
      <c r="EE29" s="15">
        <v>45726.629432870373</v>
      </c>
      <c r="EF29" s="2" t="s">
        <v>195</v>
      </c>
      <c r="EG29" s="13" t="s">
        <v>179</v>
      </c>
      <c r="EH29" s="13" t="s">
        <v>725</v>
      </c>
      <c r="EI29" s="13" t="s">
        <v>179</v>
      </c>
      <c r="EJ29" s="13" t="s">
        <v>726</v>
      </c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4" t="s">
        <v>184</v>
      </c>
      <c r="FD29" s="14" t="s">
        <v>185</v>
      </c>
      <c r="FE29" s="15">
        <v>45729.509027777778</v>
      </c>
      <c r="FF29" s="13"/>
      <c r="FG29" s="13"/>
      <c r="FH29" s="14" t="s">
        <v>184</v>
      </c>
      <c r="FI29" s="14" t="s">
        <v>198</v>
      </c>
      <c r="FJ29" s="15">
        <v>45729.509027777778</v>
      </c>
      <c r="FK29" s="13" t="s">
        <v>726</v>
      </c>
      <c r="FL29" s="13" t="s">
        <v>727</v>
      </c>
      <c r="FM29" s="13" t="s">
        <v>728</v>
      </c>
      <c r="FN29" s="13"/>
      <c r="FO29" s="13"/>
      <c r="FP29" s="13" t="str">
        <f t="shared" si="0"/>
        <v>Base de Dados_Images/AQ. 05 CLARIF..Imagem do Equipamento-.184720.jpg</v>
      </c>
      <c r="FQ29" s="13"/>
      <c r="FR29" s="13"/>
    </row>
    <row r="30" spans="1:174" ht="15.75" customHeight="1">
      <c r="A30" s="10" t="s">
        <v>173</v>
      </c>
      <c r="B30" s="10" t="s">
        <v>672</v>
      </c>
      <c r="C30" s="11" t="s">
        <v>175</v>
      </c>
      <c r="D30" s="12" t="s">
        <v>729</v>
      </c>
      <c r="E30" s="10" t="s">
        <v>730</v>
      </c>
      <c r="F30" s="2" t="s">
        <v>178</v>
      </c>
      <c r="G30" s="13" t="s">
        <v>179</v>
      </c>
      <c r="H30" s="13" t="s">
        <v>731</v>
      </c>
      <c r="I30" s="13" t="s">
        <v>179</v>
      </c>
      <c r="J30" s="13" t="s">
        <v>732</v>
      </c>
      <c r="K30" s="13" t="s">
        <v>179</v>
      </c>
      <c r="L30" s="13" t="s">
        <v>733</v>
      </c>
      <c r="M30" s="13" t="s">
        <v>179</v>
      </c>
      <c r="N30" s="13" t="s">
        <v>734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4" t="s">
        <v>184</v>
      </c>
      <c r="BP30" s="14" t="s">
        <v>185</v>
      </c>
      <c r="BQ30" s="15">
        <v>45687.658518518518</v>
      </c>
      <c r="BR30" s="14" t="s">
        <v>185</v>
      </c>
      <c r="BS30" s="15">
        <v>45687.658564814818</v>
      </c>
      <c r="BT30" s="14" t="s">
        <v>185</v>
      </c>
      <c r="BU30" s="15">
        <v>45687.658564814818</v>
      </c>
      <c r="BV30" s="2" t="s">
        <v>186</v>
      </c>
      <c r="BW30" s="13" t="s">
        <v>179</v>
      </c>
      <c r="BX30" s="13" t="s">
        <v>735</v>
      </c>
      <c r="BY30" s="13" t="s">
        <v>179</v>
      </c>
      <c r="BZ30" s="13" t="s">
        <v>736</v>
      </c>
      <c r="CA30" s="13" t="s">
        <v>179</v>
      </c>
      <c r="CB30" s="13" t="s">
        <v>737</v>
      </c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4" t="s">
        <v>184</v>
      </c>
      <c r="DB30" s="14" t="s">
        <v>191</v>
      </c>
      <c r="DC30" s="14"/>
      <c r="DD30" s="14" t="s">
        <v>185</v>
      </c>
      <c r="DE30" s="15">
        <v>45726.646504629629</v>
      </c>
      <c r="DF30" s="14" t="s">
        <v>185</v>
      </c>
      <c r="DG30" s="15">
        <v>45726.646504629629</v>
      </c>
      <c r="DH30" s="2" t="s">
        <v>192</v>
      </c>
      <c r="DI30" s="13" t="s">
        <v>179</v>
      </c>
      <c r="DJ30" s="13" t="s">
        <v>738</v>
      </c>
      <c r="DK30" s="13" t="s">
        <v>179</v>
      </c>
      <c r="DL30" s="13" t="s">
        <v>739</v>
      </c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4" t="s">
        <v>184</v>
      </c>
      <c r="ED30" s="14" t="s">
        <v>185</v>
      </c>
      <c r="EE30" s="15">
        <v>45726.646608796298</v>
      </c>
      <c r="EF30" s="2" t="s">
        <v>195</v>
      </c>
      <c r="EG30" s="13" t="s">
        <v>179</v>
      </c>
      <c r="EH30" s="13" t="s">
        <v>740</v>
      </c>
      <c r="EI30" s="13" t="s">
        <v>179</v>
      </c>
      <c r="EJ30" s="13" t="s">
        <v>740</v>
      </c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4" t="s">
        <v>184</v>
      </c>
      <c r="FD30" s="14" t="s">
        <v>185</v>
      </c>
      <c r="FE30" s="15">
        <v>45729.509085648147</v>
      </c>
      <c r="FF30" s="13"/>
      <c r="FG30" s="13"/>
      <c r="FH30" s="14" t="s">
        <v>184</v>
      </c>
      <c r="FI30" s="14" t="s">
        <v>198</v>
      </c>
      <c r="FJ30" s="15">
        <v>45729.509085648147</v>
      </c>
      <c r="FK30" s="13" t="s">
        <v>740</v>
      </c>
      <c r="FL30" s="13" t="s">
        <v>741</v>
      </c>
      <c r="FM30" s="13" t="s">
        <v>742</v>
      </c>
      <c r="FN30" s="13"/>
      <c r="FO30" s="13"/>
      <c r="FP30" s="13" t="str">
        <f t="shared" si="0"/>
        <v>Base de Dados_Images/TIT30079.Imagem do Equipamento-.184816.jpg</v>
      </c>
      <c r="FQ30" s="13"/>
      <c r="FR30" s="13"/>
    </row>
    <row r="31" spans="1:174" ht="15.75" customHeight="1">
      <c r="A31" s="10" t="s">
        <v>173</v>
      </c>
      <c r="B31" s="10" t="s">
        <v>743</v>
      </c>
      <c r="C31" s="11" t="s">
        <v>541</v>
      </c>
      <c r="D31" s="12" t="s">
        <v>744</v>
      </c>
      <c r="E31" s="10" t="s">
        <v>743</v>
      </c>
      <c r="F31" s="2" t="s">
        <v>178</v>
      </c>
      <c r="G31" s="13" t="s">
        <v>179</v>
      </c>
      <c r="H31" s="13" t="s">
        <v>745</v>
      </c>
      <c r="I31" s="13" t="s">
        <v>179</v>
      </c>
      <c r="J31" s="13" t="s">
        <v>746</v>
      </c>
      <c r="K31" s="13" t="s">
        <v>189</v>
      </c>
      <c r="L31" s="13" t="s">
        <v>747</v>
      </c>
      <c r="M31" s="13" t="s">
        <v>179</v>
      </c>
      <c r="N31" s="13" t="s">
        <v>748</v>
      </c>
      <c r="O31" s="13" t="s">
        <v>189</v>
      </c>
      <c r="P31" s="13" t="s">
        <v>749</v>
      </c>
      <c r="Q31" s="13" t="s">
        <v>189</v>
      </c>
      <c r="R31" s="13" t="s">
        <v>750</v>
      </c>
      <c r="S31" s="13" t="s">
        <v>179</v>
      </c>
      <c r="T31" s="13" t="s">
        <v>751</v>
      </c>
      <c r="U31" s="13" t="s">
        <v>179</v>
      </c>
      <c r="V31" s="13" t="s">
        <v>752</v>
      </c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4" t="s">
        <v>184</v>
      </c>
      <c r="BP31" s="14" t="s">
        <v>185</v>
      </c>
      <c r="BQ31" s="15">
        <v>45687.667847222219</v>
      </c>
      <c r="BR31" s="14" t="s">
        <v>185</v>
      </c>
      <c r="BS31" s="15">
        <v>45687.667939814812</v>
      </c>
      <c r="BT31" s="14" t="s">
        <v>185</v>
      </c>
      <c r="BU31" s="15">
        <v>45687.667939814812</v>
      </c>
      <c r="BV31" s="2" t="s">
        <v>186</v>
      </c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4" t="s">
        <v>184</v>
      </c>
      <c r="DB31" s="14" t="s">
        <v>191</v>
      </c>
      <c r="DC31" s="14"/>
      <c r="DD31" s="14" t="s">
        <v>191</v>
      </c>
      <c r="DE31" s="15"/>
      <c r="DF31" s="14" t="s">
        <v>191</v>
      </c>
      <c r="DG31" s="15"/>
      <c r="DH31" s="2" t="s">
        <v>192</v>
      </c>
      <c r="DI31" s="13" t="s">
        <v>179</v>
      </c>
      <c r="DJ31" s="13" t="s">
        <v>753</v>
      </c>
      <c r="DK31" s="13" t="s">
        <v>179</v>
      </c>
      <c r="DL31" s="13" t="s">
        <v>754</v>
      </c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4" t="s">
        <v>184</v>
      </c>
      <c r="ED31" s="14" t="s">
        <v>185</v>
      </c>
      <c r="EE31" s="15">
        <v>45726.626817129632</v>
      </c>
      <c r="EF31" s="2" t="s">
        <v>195</v>
      </c>
      <c r="EG31" s="13" t="s">
        <v>179</v>
      </c>
      <c r="EH31" s="13" t="s">
        <v>755</v>
      </c>
      <c r="EI31" s="13" t="s">
        <v>179</v>
      </c>
      <c r="EJ31" s="13" t="s">
        <v>756</v>
      </c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4" t="s">
        <v>184</v>
      </c>
      <c r="FD31" s="14" t="s">
        <v>185</v>
      </c>
      <c r="FE31" s="15">
        <v>45728.397465277776</v>
      </c>
      <c r="FF31" s="13"/>
      <c r="FG31" s="13"/>
      <c r="FH31" s="14" t="s">
        <v>184</v>
      </c>
      <c r="FI31" s="14" t="s">
        <v>198</v>
      </c>
      <c r="FJ31" s="15">
        <v>45728.397465277776</v>
      </c>
      <c r="FK31" s="13" t="s">
        <v>756</v>
      </c>
      <c r="FL31" s="13" t="s">
        <v>757</v>
      </c>
      <c r="FM31" s="13" t="s">
        <v>758</v>
      </c>
      <c r="FN31" s="13"/>
      <c r="FO31" s="13"/>
      <c r="FP31" s="13" t="str">
        <f t="shared" si="0"/>
        <v>Base de Dados_Images/AQ. ETANOL 06.Imagem do Equipamento-.190129.jpg</v>
      </c>
      <c r="FQ31" s="13"/>
      <c r="FR31" s="13"/>
    </row>
    <row r="32" spans="1:174" ht="15.75" customHeight="1">
      <c r="A32" s="10" t="s">
        <v>173</v>
      </c>
      <c r="B32" s="10" t="s">
        <v>743</v>
      </c>
      <c r="C32" s="11" t="s">
        <v>175</v>
      </c>
      <c r="D32" s="12" t="s">
        <v>759</v>
      </c>
      <c r="E32" s="10" t="s">
        <v>760</v>
      </c>
      <c r="F32" s="2" t="s">
        <v>178</v>
      </c>
      <c r="G32" s="13" t="s">
        <v>179</v>
      </c>
      <c r="H32" s="13" t="s">
        <v>761</v>
      </c>
      <c r="I32" s="13" t="s">
        <v>179</v>
      </c>
      <c r="J32" s="13" t="s">
        <v>762</v>
      </c>
      <c r="K32" s="13" t="s">
        <v>179</v>
      </c>
      <c r="L32" s="13" t="s">
        <v>763</v>
      </c>
      <c r="M32" s="13" t="s">
        <v>179</v>
      </c>
      <c r="N32" s="13" t="s">
        <v>764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4" t="s">
        <v>184</v>
      </c>
      <c r="BP32" s="14" t="s">
        <v>185</v>
      </c>
      <c r="BQ32" s="15">
        <v>45687.662048611113</v>
      </c>
      <c r="BR32" s="14" t="s">
        <v>185</v>
      </c>
      <c r="BS32" s="15">
        <v>45687.662106481483</v>
      </c>
      <c r="BT32" s="14" t="s">
        <v>185</v>
      </c>
      <c r="BU32" s="15">
        <v>45687.662106481483</v>
      </c>
      <c r="BV32" s="2" t="s">
        <v>186</v>
      </c>
      <c r="BW32" s="13" t="s">
        <v>179</v>
      </c>
      <c r="BX32" s="13" t="s">
        <v>765</v>
      </c>
      <c r="BY32" s="13" t="s">
        <v>179</v>
      </c>
      <c r="BZ32" s="13" t="s">
        <v>766</v>
      </c>
      <c r="CA32" s="13" t="s">
        <v>189</v>
      </c>
      <c r="CB32" s="13" t="s">
        <v>767</v>
      </c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4" t="s">
        <v>184</v>
      </c>
      <c r="DB32" s="14" t="s">
        <v>191</v>
      </c>
      <c r="DC32" s="14"/>
      <c r="DD32" s="14" t="s">
        <v>185</v>
      </c>
      <c r="DE32" s="15">
        <v>45709.452453703707</v>
      </c>
      <c r="DF32" s="14" t="s">
        <v>185</v>
      </c>
      <c r="DG32" s="15">
        <v>45709.452453703707</v>
      </c>
      <c r="DH32" s="2" t="s">
        <v>192</v>
      </c>
      <c r="DI32" s="13" t="s">
        <v>179</v>
      </c>
      <c r="DJ32" s="13" t="s">
        <v>768</v>
      </c>
      <c r="DK32" s="13" t="s">
        <v>179</v>
      </c>
      <c r="DL32" s="13" t="s">
        <v>769</v>
      </c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4" t="s">
        <v>184</v>
      </c>
      <c r="ED32" s="14" t="s">
        <v>185</v>
      </c>
      <c r="EE32" s="15">
        <v>45726.628865740742</v>
      </c>
      <c r="EF32" s="2" t="s">
        <v>195</v>
      </c>
      <c r="EG32" s="13" t="s">
        <v>179</v>
      </c>
      <c r="EH32" s="13" t="s">
        <v>770</v>
      </c>
      <c r="EI32" s="13" t="s">
        <v>179</v>
      </c>
      <c r="EJ32" s="13" t="s">
        <v>771</v>
      </c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4" t="s">
        <v>184</v>
      </c>
      <c r="FD32" s="14" t="s">
        <v>185</v>
      </c>
      <c r="FE32" s="15">
        <v>45728.395578703705</v>
      </c>
      <c r="FF32" s="13"/>
      <c r="FG32" s="13"/>
      <c r="FH32" s="14" t="s">
        <v>184</v>
      </c>
      <c r="FI32" s="14" t="s">
        <v>198</v>
      </c>
      <c r="FJ32" s="15">
        <v>45728.395578703705</v>
      </c>
      <c r="FK32" s="13" t="s">
        <v>771</v>
      </c>
      <c r="FL32" s="13" t="s">
        <v>772</v>
      </c>
      <c r="FM32" s="13" t="s">
        <v>773</v>
      </c>
      <c r="FN32" s="13"/>
      <c r="FO32" s="13"/>
      <c r="FP32" s="13" t="str">
        <f t="shared" si="0"/>
        <v>Base de Dados_Images/TIT 30065.Imagem do Equipamento-.185503.jpg</v>
      </c>
      <c r="FQ32" s="13"/>
      <c r="FR32" s="13"/>
    </row>
    <row r="33" spans="1:174" ht="15.75" customHeight="1">
      <c r="A33" s="10" t="s">
        <v>173</v>
      </c>
      <c r="B33" s="10" t="s">
        <v>743</v>
      </c>
      <c r="C33" s="11" t="s">
        <v>175</v>
      </c>
      <c r="D33" s="12" t="s">
        <v>774</v>
      </c>
      <c r="E33" s="10" t="s">
        <v>775</v>
      </c>
      <c r="F33" s="2" t="s">
        <v>178</v>
      </c>
      <c r="G33" s="13" t="s">
        <v>179</v>
      </c>
      <c r="H33" s="13" t="s">
        <v>776</v>
      </c>
      <c r="I33" s="13" t="s">
        <v>179</v>
      </c>
      <c r="J33" s="13" t="s">
        <v>777</v>
      </c>
      <c r="K33" s="13" t="s">
        <v>179</v>
      </c>
      <c r="L33" s="13" t="s">
        <v>777</v>
      </c>
      <c r="M33" s="13" t="s">
        <v>179</v>
      </c>
      <c r="N33" s="13" t="s">
        <v>778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4" t="s">
        <v>184</v>
      </c>
      <c r="BP33" s="14" t="s">
        <v>185</v>
      </c>
      <c r="BQ33" s="15">
        <v>45687.663518518515</v>
      </c>
      <c r="BR33" s="14" t="s">
        <v>185</v>
      </c>
      <c r="BS33" s="15">
        <v>45687.663564814815</v>
      </c>
      <c r="BT33" s="14" t="s">
        <v>185</v>
      </c>
      <c r="BU33" s="15">
        <v>45687.663564814815</v>
      </c>
      <c r="BV33" s="2" t="s">
        <v>186</v>
      </c>
      <c r="BW33" s="13" t="s">
        <v>179</v>
      </c>
      <c r="BX33" s="13" t="s">
        <v>779</v>
      </c>
      <c r="BY33" s="13" t="s">
        <v>189</v>
      </c>
      <c r="BZ33" s="13" t="s">
        <v>780</v>
      </c>
      <c r="CA33" s="13" t="s">
        <v>189</v>
      </c>
      <c r="CB33" s="13" t="s">
        <v>781</v>
      </c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4" t="s">
        <v>184</v>
      </c>
      <c r="DB33" s="14" t="s">
        <v>191</v>
      </c>
      <c r="DC33" s="14"/>
      <c r="DD33" s="14" t="s">
        <v>185</v>
      </c>
      <c r="DE33" s="15">
        <v>45709.4528587963</v>
      </c>
      <c r="DF33" s="14" t="s">
        <v>185</v>
      </c>
      <c r="DG33" s="15">
        <v>45709.4528587963</v>
      </c>
      <c r="DH33" s="2" t="s">
        <v>192</v>
      </c>
      <c r="DI33" s="13" t="s">
        <v>179</v>
      </c>
      <c r="DJ33" s="13" t="s">
        <v>782</v>
      </c>
      <c r="DK33" s="13" t="s">
        <v>179</v>
      </c>
      <c r="DL33" s="13" t="s">
        <v>783</v>
      </c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4" t="s">
        <v>184</v>
      </c>
      <c r="ED33" s="14" t="s">
        <v>185</v>
      </c>
      <c r="EE33" s="15">
        <v>45726.629027777781</v>
      </c>
      <c r="EF33" s="2" t="s">
        <v>195</v>
      </c>
      <c r="EG33" s="13" t="s">
        <v>179</v>
      </c>
      <c r="EH33" s="13" t="s">
        <v>784</v>
      </c>
      <c r="EI33" s="13" t="s">
        <v>179</v>
      </c>
      <c r="EJ33" s="13" t="s">
        <v>784</v>
      </c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4" t="s">
        <v>184</v>
      </c>
      <c r="FD33" s="14" t="s">
        <v>185</v>
      </c>
      <c r="FE33" s="15">
        <v>45728.395752314813</v>
      </c>
      <c r="FF33" s="13"/>
      <c r="FG33" s="13"/>
      <c r="FH33" s="14" t="s">
        <v>184</v>
      </c>
      <c r="FI33" s="14" t="s">
        <v>198</v>
      </c>
      <c r="FJ33" s="15">
        <v>45728.395752314813</v>
      </c>
      <c r="FK33" s="13" t="s">
        <v>784</v>
      </c>
      <c r="FL33" s="13" t="s">
        <v>785</v>
      </c>
      <c r="FM33" s="13" t="s">
        <v>786</v>
      </c>
      <c r="FN33" s="13"/>
      <c r="FO33" s="13"/>
      <c r="FP33" s="13" t="str">
        <f t="shared" si="0"/>
        <v>Base de Dados_Images/TIT 30067.Imagem do Equipamento-.185528.jpg</v>
      </c>
      <c r="FQ33" s="13"/>
      <c r="FR33" s="13"/>
    </row>
    <row r="34" spans="1:174" ht="15.75" customHeight="1">
      <c r="A34" s="10" t="s">
        <v>173</v>
      </c>
      <c r="B34" s="10" t="s">
        <v>743</v>
      </c>
      <c r="C34" s="11" t="s">
        <v>541</v>
      </c>
      <c r="D34" s="12" t="s">
        <v>787</v>
      </c>
      <c r="E34" s="10" t="s">
        <v>743</v>
      </c>
      <c r="F34" s="2" t="s">
        <v>178</v>
      </c>
      <c r="G34" s="13" t="s">
        <v>179</v>
      </c>
      <c r="H34" s="13" t="s">
        <v>788</v>
      </c>
      <c r="I34" s="13" t="s">
        <v>179</v>
      </c>
      <c r="J34" s="13" t="s">
        <v>789</v>
      </c>
      <c r="K34" s="13" t="s">
        <v>189</v>
      </c>
      <c r="L34" s="13" t="s">
        <v>790</v>
      </c>
      <c r="M34" s="13" t="s">
        <v>179</v>
      </c>
      <c r="N34" s="13" t="s">
        <v>791</v>
      </c>
      <c r="O34" s="13" t="s">
        <v>189</v>
      </c>
      <c r="P34" s="13" t="s">
        <v>792</v>
      </c>
      <c r="Q34" s="13" t="s">
        <v>179</v>
      </c>
      <c r="R34" s="13" t="s">
        <v>793</v>
      </c>
      <c r="S34" s="13" t="s">
        <v>179</v>
      </c>
      <c r="T34" s="13" t="s">
        <v>794</v>
      </c>
      <c r="U34" s="13" t="s">
        <v>179</v>
      </c>
      <c r="V34" s="13" t="s">
        <v>795</v>
      </c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4" t="s">
        <v>184</v>
      </c>
      <c r="BP34" s="14" t="s">
        <v>185</v>
      </c>
      <c r="BQ34" s="15">
        <v>45687.667337962965</v>
      </c>
      <c r="BR34" s="14" t="s">
        <v>185</v>
      </c>
      <c r="BS34" s="15">
        <v>45687.667407407411</v>
      </c>
      <c r="BT34" s="14" t="s">
        <v>185</v>
      </c>
      <c r="BU34" s="15">
        <v>45687.667407407411</v>
      </c>
      <c r="BV34" s="2" t="s">
        <v>186</v>
      </c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4" t="s">
        <v>184</v>
      </c>
      <c r="DB34" s="14" t="s">
        <v>191</v>
      </c>
      <c r="DC34" s="14"/>
      <c r="DD34" s="14" t="s">
        <v>191</v>
      </c>
      <c r="DE34" s="15"/>
      <c r="DF34" s="14" t="s">
        <v>191</v>
      </c>
      <c r="DG34" s="15"/>
      <c r="DH34" s="2" t="s">
        <v>192</v>
      </c>
      <c r="DI34" s="13" t="s">
        <v>179</v>
      </c>
      <c r="DJ34" s="13" t="s">
        <v>796</v>
      </c>
      <c r="DK34" s="13" t="s">
        <v>179</v>
      </c>
      <c r="DL34" s="13" t="s">
        <v>797</v>
      </c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4" t="s">
        <v>184</v>
      </c>
      <c r="ED34" s="14" t="s">
        <v>185</v>
      </c>
      <c r="EE34" s="15">
        <v>45726.62704861111</v>
      </c>
      <c r="EF34" s="2" t="s">
        <v>195</v>
      </c>
      <c r="EG34" s="13" t="s">
        <v>179</v>
      </c>
      <c r="EH34" s="13" t="s">
        <v>798</v>
      </c>
      <c r="EI34" s="13" t="s">
        <v>179</v>
      </c>
      <c r="EJ34" s="13" t="s">
        <v>798</v>
      </c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4" t="s">
        <v>184</v>
      </c>
      <c r="FD34" s="14" t="s">
        <v>185</v>
      </c>
      <c r="FE34" s="15">
        <v>45728.397534722222</v>
      </c>
      <c r="FF34" s="13"/>
      <c r="FG34" s="13"/>
      <c r="FH34" s="14" t="s">
        <v>184</v>
      </c>
      <c r="FI34" s="14" t="s">
        <v>198</v>
      </c>
      <c r="FJ34" s="15">
        <v>45728.397534722222</v>
      </c>
      <c r="FK34" s="13" t="s">
        <v>798</v>
      </c>
      <c r="FL34" s="13" t="s">
        <v>799</v>
      </c>
      <c r="FM34" s="13" t="s">
        <v>800</v>
      </c>
      <c r="FN34" s="13"/>
      <c r="FO34" s="13"/>
      <c r="FP34" s="13" t="str">
        <f t="shared" si="0"/>
        <v>Base de Dados_Images/AQ. ETANOL 07.Imagem do Equipamento-.190045.jpg</v>
      </c>
      <c r="FQ34" s="13"/>
      <c r="FR34" s="13"/>
    </row>
    <row r="35" spans="1:174" ht="15.75" customHeight="1">
      <c r="A35" s="10" t="s">
        <v>173</v>
      </c>
      <c r="B35" s="10" t="s">
        <v>743</v>
      </c>
      <c r="C35" s="11" t="s">
        <v>541</v>
      </c>
      <c r="D35" s="12" t="s">
        <v>801</v>
      </c>
      <c r="E35" s="10" t="s">
        <v>743</v>
      </c>
      <c r="F35" s="2" t="s">
        <v>178</v>
      </c>
      <c r="G35" s="13" t="s">
        <v>179</v>
      </c>
      <c r="H35" s="13" t="s">
        <v>802</v>
      </c>
      <c r="I35" s="13" t="s">
        <v>179</v>
      </c>
      <c r="J35" s="13" t="s">
        <v>803</v>
      </c>
      <c r="K35" s="13" t="s">
        <v>189</v>
      </c>
      <c r="L35" s="13" t="s">
        <v>804</v>
      </c>
      <c r="M35" s="13" t="s">
        <v>179</v>
      </c>
      <c r="N35" s="13" t="s">
        <v>805</v>
      </c>
      <c r="O35" s="13" t="s">
        <v>189</v>
      </c>
      <c r="P35" s="13" t="s">
        <v>806</v>
      </c>
      <c r="Q35" s="13" t="s">
        <v>189</v>
      </c>
      <c r="R35" s="13" t="s">
        <v>807</v>
      </c>
      <c r="S35" s="13" t="s">
        <v>179</v>
      </c>
      <c r="T35" s="13" t="s">
        <v>808</v>
      </c>
      <c r="U35" s="13" t="s">
        <v>179</v>
      </c>
      <c r="V35" s="13" t="s">
        <v>809</v>
      </c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4" t="s">
        <v>184</v>
      </c>
      <c r="BP35" s="14" t="s">
        <v>185</v>
      </c>
      <c r="BQ35" s="15">
        <v>45687.666562500002</v>
      </c>
      <c r="BR35" s="14" t="s">
        <v>185</v>
      </c>
      <c r="BS35" s="15">
        <v>45687.666817129626</v>
      </c>
      <c r="BT35" s="14" t="s">
        <v>185</v>
      </c>
      <c r="BU35" s="15">
        <v>45687.666817129626</v>
      </c>
      <c r="BV35" s="2" t="s">
        <v>186</v>
      </c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4" t="s">
        <v>184</v>
      </c>
      <c r="DB35" s="14" t="s">
        <v>191</v>
      </c>
      <c r="DC35" s="14"/>
      <c r="DD35" s="14" t="s">
        <v>191</v>
      </c>
      <c r="DE35" s="15"/>
      <c r="DF35" s="14" t="s">
        <v>191</v>
      </c>
      <c r="DG35" s="15"/>
      <c r="DH35" s="2" t="s">
        <v>192</v>
      </c>
      <c r="DI35" s="13" t="s">
        <v>179</v>
      </c>
      <c r="DJ35" s="13" t="s">
        <v>810</v>
      </c>
      <c r="DK35" s="13" t="s">
        <v>179</v>
      </c>
      <c r="DL35" s="13" t="s">
        <v>811</v>
      </c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4" t="s">
        <v>184</v>
      </c>
      <c r="ED35" s="14" t="s">
        <v>185</v>
      </c>
      <c r="EE35" s="15">
        <v>45726.627199074072</v>
      </c>
      <c r="EF35" s="2" t="s">
        <v>195</v>
      </c>
      <c r="EG35" s="13" t="s">
        <v>179</v>
      </c>
      <c r="EH35" s="13" t="s">
        <v>812</v>
      </c>
      <c r="EI35" s="13" t="s">
        <v>179</v>
      </c>
      <c r="EJ35" s="13" t="s">
        <v>812</v>
      </c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4" t="s">
        <v>184</v>
      </c>
      <c r="FD35" s="14" t="s">
        <v>185</v>
      </c>
      <c r="FE35" s="15">
        <v>45728.397627314815</v>
      </c>
      <c r="FF35" s="13"/>
      <c r="FG35" s="13"/>
      <c r="FH35" s="14" t="s">
        <v>184</v>
      </c>
      <c r="FI35" s="14" t="s">
        <v>198</v>
      </c>
      <c r="FJ35" s="15">
        <v>45728.397627314815</v>
      </c>
      <c r="FK35" s="13" t="s">
        <v>812</v>
      </c>
      <c r="FL35" s="13" t="s">
        <v>813</v>
      </c>
      <c r="FM35" s="13" t="s">
        <v>814</v>
      </c>
      <c r="FN35" s="13"/>
      <c r="FO35" s="13"/>
      <c r="FP35" s="13" t="str">
        <f t="shared" si="0"/>
        <v>Base de Dados_Images/AQ. ETANOL 08.Imagem do Equipamento-.185938.jpg</v>
      </c>
      <c r="FQ35" s="13"/>
      <c r="FR35" s="13"/>
    </row>
    <row r="36" spans="1:174" ht="15.75" customHeight="1">
      <c r="A36" s="10" t="s">
        <v>173</v>
      </c>
      <c r="B36" s="10" t="s">
        <v>743</v>
      </c>
      <c r="C36" s="11" t="s">
        <v>541</v>
      </c>
      <c r="D36" s="12" t="s">
        <v>815</v>
      </c>
      <c r="E36" s="10" t="s">
        <v>743</v>
      </c>
      <c r="F36" s="2" t="s">
        <v>178</v>
      </c>
      <c r="G36" s="13" t="s">
        <v>179</v>
      </c>
      <c r="H36" s="13" t="s">
        <v>816</v>
      </c>
      <c r="I36" s="13" t="s">
        <v>179</v>
      </c>
      <c r="J36" s="13" t="s">
        <v>817</v>
      </c>
      <c r="K36" s="13" t="s">
        <v>189</v>
      </c>
      <c r="L36" s="13" t="s">
        <v>818</v>
      </c>
      <c r="M36" s="13" t="s">
        <v>179</v>
      </c>
      <c r="N36" s="13" t="s">
        <v>819</v>
      </c>
      <c r="O36" s="13" t="s">
        <v>179</v>
      </c>
      <c r="P36" s="13" t="s">
        <v>820</v>
      </c>
      <c r="Q36" s="13" t="s">
        <v>189</v>
      </c>
      <c r="R36" s="13" t="s">
        <v>821</v>
      </c>
      <c r="S36" s="13" t="s">
        <v>179</v>
      </c>
      <c r="T36" s="13" t="s">
        <v>822</v>
      </c>
      <c r="U36" s="13" t="s">
        <v>179</v>
      </c>
      <c r="V36" s="13" t="s">
        <v>823</v>
      </c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4" t="s">
        <v>184</v>
      </c>
      <c r="BP36" s="14" t="s">
        <v>185</v>
      </c>
      <c r="BQ36" s="15">
        <v>45687.666018518517</v>
      </c>
      <c r="BR36" s="14" t="s">
        <v>185</v>
      </c>
      <c r="BS36" s="15">
        <v>45687.666064814817</v>
      </c>
      <c r="BT36" s="14" t="s">
        <v>185</v>
      </c>
      <c r="BU36" s="15">
        <v>45687.666064814817</v>
      </c>
      <c r="BV36" s="2" t="s">
        <v>186</v>
      </c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4" t="s">
        <v>184</v>
      </c>
      <c r="DB36" s="14" t="s">
        <v>191</v>
      </c>
      <c r="DC36" s="14"/>
      <c r="DD36" s="14" t="s">
        <v>191</v>
      </c>
      <c r="DE36" s="15"/>
      <c r="DF36" s="14" t="s">
        <v>191</v>
      </c>
      <c r="DG36" s="15"/>
      <c r="DH36" s="2" t="s">
        <v>192</v>
      </c>
      <c r="DI36" s="13" t="s">
        <v>179</v>
      </c>
      <c r="DJ36" s="13" t="s">
        <v>824</v>
      </c>
      <c r="DK36" s="13" t="s">
        <v>179</v>
      </c>
      <c r="DL36" s="13" t="s">
        <v>825</v>
      </c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4" t="s">
        <v>184</v>
      </c>
      <c r="ED36" s="14" t="s">
        <v>185</v>
      </c>
      <c r="EE36" s="15">
        <v>45726.627430555556</v>
      </c>
      <c r="EF36" s="2" t="s">
        <v>195</v>
      </c>
      <c r="EG36" s="13" t="s">
        <v>179</v>
      </c>
      <c r="EH36" s="13" t="s">
        <v>826</v>
      </c>
      <c r="EI36" s="13" t="s">
        <v>179</v>
      </c>
      <c r="EJ36" s="13" t="s">
        <v>827</v>
      </c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4" t="s">
        <v>184</v>
      </c>
      <c r="FD36" s="14" t="s">
        <v>185</v>
      </c>
      <c r="FE36" s="15">
        <v>45728.397824074076</v>
      </c>
      <c r="FF36" s="13"/>
      <c r="FG36" s="13"/>
      <c r="FH36" s="14" t="s">
        <v>184</v>
      </c>
      <c r="FI36" s="14" t="s">
        <v>198</v>
      </c>
      <c r="FJ36" s="15">
        <v>45728.397824074076</v>
      </c>
      <c r="FK36" s="13" t="s">
        <v>827</v>
      </c>
      <c r="FL36" s="13" t="s">
        <v>828</v>
      </c>
      <c r="FM36" s="13" t="s">
        <v>829</v>
      </c>
      <c r="FN36" s="13"/>
      <c r="FO36" s="13"/>
      <c r="FP36" s="13" t="str">
        <f t="shared" si="0"/>
        <v>Base de Dados_Images/AQ. ETANOL 09.Imagem do Equipamento-.185853.jpg</v>
      </c>
      <c r="FQ36" s="13"/>
      <c r="FR36" s="13"/>
    </row>
    <row r="37" spans="1:174" ht="15.75" customHeight="1">
      <c r="A37" s="10" t="s">
        <v>173</v>
      </c>
      <c r="B37" s="10" t="s">
        <v>743</v>
      </c>
      <c r="C37" s="11" t="s">
        <v>203</v>
      </c>
      <c r="D37" s="12" t="s">
        <v>830</v>
      </c>
      <c r="E37" s="10" t="s">
        <v>831</v>
      </c>
      <c r="F37" s="2" t="s">
        <v>178</v>
      </c>
      <c r="G37" s="13" t="s">
        <v>179</v>
      </c>
      <c r="H37" s="13" t="s">
        <v>832</v>
      </c>
      <c r="I37" s="13" t="s">
        <v>179</v>
      </c>
      <c r="J37" s="13" t="s">
        <v>833</v>
      </c>
      <c r="K37" s="13" t="s">
        <v>179</v>
      </c>
      <c r="L37" s="13" t="s">
        <v>834</v>
      </c>
      <c r="M37" s="13" t="s">
        <v>179</v>
      </c>
      <c r="N37" s="13" t="s">
        <v>835</v>
      </c>
      <c r="O37" s="13" t="s">
        <v>179</v>
      </c>
      <c r="P37" s="13" t="s">
        <v>836</v>
      </c>
      <c r="Q37" s="13" t="s">
        <v>179</v>
      </c>
      <c r="R37" s="13" t="s">
        <v>837</v>
      </c>
      <c r="S37" s="13" t="s">
        <v>179</v>
      </c>
      <c r="T37" s="13" t="s">
        <v>838</v>
      </c>
      <c r="U37" s="13" t="s">
        <v>179</v>
      </c>
      <c r="V37" s="13" t="s">
        <v>839</v>
      </c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4" t="s">
        <v>184</v>
      </c>
      <c r="BP37" s="14" t="s">
        <v>191</v>
      </c>
      <c r="BQ37" s="15"/>
      <c r="BR37" s="14" t="s">
        <v>185</v>
      </c>
      <c r="BS37" s="15">
        <v>45687.669745370367</v>
      </c>
      <c r="BT37" s="14" t="s">
        <v>185</v>
      </c>
      <c r="BU37" s="15">
        <v>45687.669745370367</v>
      </c>
      <c r="BV37" s="2" t="s">
        <v>186</v>
      </c>
      <c r="BW37" s="13" t="s">
        <v>179</v>
      </c>
      <c r="BX37" s="13" t="s">
        <v>840</v>
      </c>
      <c r="BY37" s="13" t="s">
        <v>179</v>
      </c>
      <c r="BZ37" s="13" t="s">
        <v>841</v>
      </c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4" t="s">
        <v>184</v>
      </c>
      <c r="DB37" s="14" t="s">
        <v>191</v>
      </c>
      <c r="DC37" s="14"/>
      <c r="DD37" s="14" t="s">
        <v>185</v>
      </c>
      <c r="DE37" s="15">
        <v>45720.508946759262</v>
      </c>
      <c r="DF37" s="14" t="s">
        <v>185</v>
      </c>
      <c r="DG37" s="15">
        <v>45720.508946759262</v>
      </c>
      <c r="DH37" s="2" t="s">
        <v>192</v>
      </c>
      <c r="DI37" s="13" t="s">
        <v>189</v>
      </c>
      <c r="DJ37" s="13" t="s">
        <v>842</v>
      </c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4" t="s">
        <v>184</v>
      </c>
      <c r="ED37" s="14" t="s">
        <v>185</v>
      </c>
      <c r="EE37" s="15">
        <v>45726.62636574074</v>
      </c>
      <c r="EF37" s="2" t="s">
        <v>195</v>
      </c>
      <c r="EG37" s="13" t="s">
        <v>179</v>
      </c>
      <c r="EH37" s="13" t="s">
        <v>843</v>
      </c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4" t="s">
        <v>184</v>
      </c>
      <c r="FD37" s="14" t="s">
        <v>185</v>
      </c>
      <c r="FE37" s="15">
        <v>45728.395983796298</v>
      </c>
      <c r="FF37" s="13"/>
      <c r="FG37" s="13"/>
      <c r="FH37" s="14" t="s">
        <v>184</v>
      </c>
      <c r="FI37" s="14" t="s">
        <v>198</v>
      </c>
      <c r="FJ37" s="15">
        <v>45728.395983796298</v>
      </c>
      <c r="FK37" s="13" t="s">
        <v>843</v>
      </c>
      <c r="FL37" s="13" t="s">
        <v>844</v>
      </c>
      <c r="FM37" s="13" t="s">
        <v>845</v>
      </c>
      <c r="FN37" s="13"/>
      <c r="FO37" s="13"/>
      <c r="FP37" s="13" t="str">
        <f t="shared" si="0"/>
        <v>Base de Dados_Images/TCV30066A.Imagem do Equipamento-.191638.jpg</v>
      </c>
      <c r="FQ37" s="13"/>
      <c r="FR37" s="13"/>
    </row>
    <row r="38" spans="1:174" ht="15.75" customHeight="1">
      <c r="A38" s="10" t="s">
        <v>173</v>
      </c>
      <c r="B38" s="10" t="s">
        <v>743</v>
      </c>
      <c r="C38" s="11" t="s">
        <v>541</v>
      </c>
      <c r="D38" s="12" t="s">
        <v>846</v>
      </c>
      <c r="E38" s="10" t="s">
        <v>743</v>
      </c>
      <c r="F38" s="2" t="s">
        <v>178</v>
      </c>
      <c r="G38" s="13" t="s">
        <v>179</v>
      </c>
      <c r="H38" s="13" t="s">
        <v>847</v>
      </c>
      <c r="I38" s="13" t="s">
        <v>179</v>
      </c>
      <c r="J38" s="13" t="s">
        <v>848</v>
      </c>
      <c r="K38" s="13" t="s">
        <v>189</v>
      </c>
      <c r="L38" s="13" t="s">
        <v>849</v>
      </c>
      <c r="M38" s="13" t="s">
        <v>179</v>
      </c>
      <c r="N38" s="13" t="s">
        <v>850</v>
      </c>
      <c r="O38" s="13" t="s">
        <v>179</v>
      </c>
      <c r="P38" s="13" t="s">
        <v>851</v>
      </c>
      <c r="Q38" s="13" t="s">
        <v>189</v>
      </c>
      <c r="R38" s="13" t="s">
        <v>852</v>
      </c>
      <c r="S38" s="13" t="s">
        <v>179</v>
      </c>
      <c r="T38" s="13" t="s">
        <v>853</v>
      </c>
      <c r="U38" s="13" t="s">
        <v>179</v>
      </c>
      <c r="V38" s="13" t="s">
        <v>854</v>
      </c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4" t="s">
        <v>184</v>
      </c>
      <c r="BP38" s="14" t="s">
        <v>185</v>
      </c>
      <c r="BQ38" s="15">
        <v>45687.665555555555</v>
      </c>
      <c r="BR38" s="14" t="s">
        <v>185</v>
      </c>
      <c r="BS38" s="15">
        <v>45687.665590277778</v>
      </c>
      <c r="BT38" s="14" t="s">
        <v>185</v>
      </c>
      <c r="BU38" s="15">
        <v>45687.665590277778</v>
      </c>
      <c r="BV38" s="2" t="s">
        <v>186</v>
      </c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4" t="s">
        <v>184</v>
      </c>
      <c r="DB38" s="14" t="s">
        <v>191</v>
      </c>
      <c r="DC38" s="14"/>
      <c r="DD38" s="14" t="s">
        <v>191</v>
      </c>
      <c r="DE38" s="15"/>
      <c r="DF38" s="14" t="s">
        <v>191</v>
      </c>
      <c r="DG38" s="15"/>
      <c r="DH38" s="2" t="s">
        <v>192</v>
      </c>
      <c r="DI38" s="13" t="s">
        <v>179</v>
      </c>
      <c r="DJ38" s="13" t="s">
        <v>855</v>
      </c>
      <c r="DK38" s="13" t="s">
        <v>179</v>
      </c>
      <c r="DL38" s="13" t="s">
        <v>856</v>
      </c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4" t="s">
        <v>184</v>
      </c>
      <c r="ED38" s="14" t="s">
        <v>185</v>
      </c>
      <c r="EE38" s="15">
        <v>45726.62809027778</v>
      </c>
      <c r="EF38" s="2" t="s">
        <v>195</v>
      </c>
      <c r="EG38" s="13" t="s">
        <v>179</v>
      </c>
      <c r="EH38" s="13" t="s">
        <v>857</v>
      </c>
      <c r="EI38" s="13" t="s">
        <v>179</v>
      </c>
      <c r="EJ38" s="13" t="s">
        <v>858</v>
      </c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4" t="s">
        <v>184</v>
      </c>
      <c r="FD38" s="14" t="s">
        <v>185</v>
      </c>
      <c r="FE38" s="15">
        <v>45728.397905092592</v>
      </c>
      <c r="FF38" s="13"/>
      <c r="FG38" s="13"/>
      <c r="FH38" s="14" t="s">
        <v>184</v>
      </c>
      <c r="FI38" s="14" t="s">
        <v>198</v>
      </c>
      <c r="FJ38" s="15">
        <v>45728.397905092592</v>
      </c>
      <c r="FK38" s="13" t="s">
        <v>858</v>
      </c>
      <c r="FL38" s="13" t="s">
        <v>859</v>
      </c>
      <c r="FM38" s="13" t="s">
        <v>860</v>
      </c>
      <c r="FN38" s="13"/>
      <c r="FO38" s="13"/>
      <c r="FP38" s="13" t="str">
        <f t="shared" si="0"/>
        <v>Base de Dados_Images/AQ. ETANOL 10.Imagem do Equipamento-.185810.jpg</v>
      </c>
      <c r="FQ38" s="13"/>
      <c r="FR38" s="13"/>
    </row>
    <row r="39" spans="1:174" ht="15.75" customHeight="1">
      <c r="A39" s="10" t="s">
        <v>173</v>
      </c>
      <c r="B39" s="10" t="s">
        <v>743</v>
      </c>
      <c r="C39" s="11" t="s">
        <v>175</v>
      </c>
      <c r="D39" s="12" t="s">
        <v>861</v>
      </c>
      <c r="E39" s="10" t="s">
        <v>631</v>
      </c>
      <c r="F39" s="2" t="s">
        <v>178</v>
      </c>
      <c r="G39" s="13" t="s">
        <v>179</v>
      </c>
      <c r="H39" s="13" t="s">
        <v>862</v>
      </c>
      <c r="I39" s="13" t="s">
        <v>179</v>
      </c>
      <c r="J39" s="13" t="s">
        <v>863</v>
      </c>
      <c r="K39" s="13" t="s">
        <v>179</v>
      </c>
      <c r="L39" s="13" t="s">
        <v>864</v>
      </c>
      <c r="M39" s="13" t="s">
        <v>179</v>
      </c>
      <c r="N39" s="13" t="s">
        <v>865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4" t="s">
        <v>184</v>
      </c>
      <c r="BP39" s="14" t="s">
        <v>185</v>
      </c>
      <c r="BQ39" s="15">
        <v>45687.664803240739</v>
      </c>
      <c r="BR39" s="14" t="s">
        <v>185</v>
      </c>
      <c r="BS39" s="15">
        <v>45687.664849537039</v>
      </c>
      <c r="BT39" s="14" t="s">
        <v>185</v>
      </c>
      <c r="BU39" s="15">
        <v>45687.664849537039</v>
      </c>
      <c r="BV39" s="2" t="s">
        <v>186</v>
      </c>
      <c r="BW39" s="13" t="s">
        <v>179</v>
      </c>
      <c r="BX39" s="13" t="s">
        <v>866</v>
      </c>
      <c r="BY39" s="13" t="s">
        <v>189</v>
      </c>
      <c r="BZ39" s="13" t="s">
        <v>867</v>
      </c>
      <c r="CA39" s="13" t="s">
        <v>189</v>
      </c>
      <c r="CB39" s="13" t="s">
        <v>868</v>
      </c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4" t="s">
        <v>184</v>
      </c>
      <c r="DB39" s="14" t="s">
        <v>191</v>
      </c>
      <c r="DC39" s="14"/>
      <c r="DD39" s="14" t="s">
        <v>185</v>
      </c>
      <c r="DE39" s="15">
        <v>45709.452685185184</v>
      </c>
      <c r="DF39" s="14" t="s">
        <v>185</v>
      </c>
      <c r="DG39" s="15">
        <v>45709.452685185184</v>
      </c>
      <c r="DH39" s="2" t="s">
        <v>192</v>
      </c>
      <c r="DI39" s="13" t="s">
        <v>179</v>
      </c>
      <c r="DJ39" s="13" t="s">
        <v>869</v>
      </c>
      <c r="DK39" s="13" t="s">
        <v>179</v>
      </c>
      <c r="DL39" s="13" t="s">
        <v>870</v>
      </c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4" t="s">
        <v>184</v>
      </c>
      <c r="ED39" s="14" t="s">
        <v>185</v>
      </c>
      <c r="EE39" s="15">
        <v>45726.626666666663</v>
      </c>
      <c r="EF39" s="2" t="s">
        <v>195</v>
      </c>
      <c r="EG39" s="13" t="s">
        <v>179</v>
      </c>
      <c r="EH39" s="13" t="s">
        <v>871</v>
      </c>
      <c r="EI39" s="13" t="s">
        <v>179</v>
      </c>
      <c r="EJ39" s="13" t="s">
        <v>872</v>
      </c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4" t="s">
        <v>184</v>
      </c>
      <c r="FD39" s="14" t="s">
        <v>185</v>
      </c>
      <c r="FE39" s="15">
        <v>45728.395833333336</v>
      </c>
      <c r="FF39" s="13"/>
      <c r="FG39" s="13"/>
      <c r="FH39" s="14" t="s">
        <v>184</v>
      </c>
      <c r="FI39" s="14" t="s">
        <v>198</v>
      </c>
      <c r="FJ39" s="15">
        <v>45728.395833333336</v>
      </c>
      <c r="FK39" s="13" t="s">
        <v>872</v>
      </c>
      <c r="FL39" s="13" t="s">
        <v>873</v>
      </c>
      <c r="FM39" s="13" t="s">
        <v>874</v>
      </c>
      <c r="FN39" s="13"/>
      <c r="FO39" s="13"/>
      <c r="FP39" s="13" t="str">
        <f t="shared" si="0"/>
        <v>Base de Dados_Images/TIT 30066.Imagem do Equipamento-.185720.jpg</v>
      </c>
      <c r="FQ39" s="13"/>
      <c r="FR39" s="13"/>
    </row>
    <row r="40" spans="1:174" ht="15.75" customHeight="1">
      <c r="A40" s="10" t="s">
        <v>173</v>
      </c>
      <c r="B40" s="10" t="s">
        <v>743</v>
      </c>
      <c r="C40" s="11" t="s">
        <v>203</v>
      </c>
      <c r="D40" s="12" t="s">
        <v>875</v>
      </c>
      <c r="E40" s="10" t="s">
        <v>876</v>
      </c>
      <c r="F40" s="2" t="s">
        <v>178</v>
      </c>
      <c r="G40" s="13" t="s">
        <v>179</v>
      </c>
      <c r="H40" s="13" t="s">
        <v>877</v>
      </c>
      <c r="I40" s="13" t="s">
        <v>179</v>
      </c>
      <c r="J40" s="13" t="s">
        <v>878</v>
      </c>
      <c r="K40" s="13" t="s">
        <v>179</v>
      </c>
      <c r="L40" s="13" t="s">
        <v>879</v>
      </c>
      <c r="M40" s="13" t="s">
        <v>179</v>
      </c>
      <c r="N40" s="13" t="s">
        <v>880</v>
      </c>
      <c r="O40" s="13" t="s">
        <v>179</v>
      </c>
      <c r="P40" s="13" t="s">
        <v>881</v>
      </c>
      <c r="Q40" s="13" t="s">
        <v>179</v>
      </c>
      <c r="R40" s="13" t="s">
        <v>882</v>
      </c>
      <c r="S40" s="13" t="s">
        <v>179</v>
      </c>
      <c r="T40" s="13" t="s">
        <v>883</v>
      </c>
      <c r="U40" s="13" t="s">
        <v>179</v>
      </c>
      <c r="V40" s="13" t="s">
        <v>884</v>
      </c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4" t="s">
        <v>184</v>
      </c>
      <c r="BP40" s="14" t="s">
        <v>191</v>
      </c>
      <c r="BQ40" s="15"/>
      <c r="BR40" s="14" t="s">
        <v>185</v>
      </c>
      <c r="BS40" s="15">
        <v>45687.67046296296</v>
      </c>
      <c r="BT40" s="14" t="s">
        <v>185</v>
      </c>
      <c r="BU40" s="15">
        <v>45687.67046296296</v>
      </c>
      <c r="BV40" s="2" t="s">
        <v>186</v>
      </c>
      <c r="BW40" s="13" t="s">
        <v>179</v>
      </c>
      <c r="BX40" s="13" t="s">
        <v>885</v>
      </c>
      <c r="BY40" s="13" t="s">
        <v>179</v>
      </c>
      <c r="BZ40" s="13" t="s">
        <v>886</v>
      </c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4" t="s">
        <v>184</v>
      </c>
      <c r="DB40" s="14" t="s">
        <v>191</v>
      </c>
      <c r="DC40" s="14"/>
      <c r="DD40" s="14" t="s">
        <v>185</v>
      </c>
      <c r="DE40" s="15">
        <v>45720.508379629631</v>
      </c>
      <c r="DF40" s="14" t="s">
        <v>185</v>
      </c>
      <c r="DG40" s="15">
        <v>45720.508379629631</v>
      </c>
      <c r="DH40" s="2" t="s">
        <v>192</v>
      </c>
      <c r="DI40" s="13" t="s">
        <v>189</v>
      </c>
      <c r="DJ40" s="13" t="s">
        <v>887</v>
      </c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4" t="s">
        <v>184</v>
      </c>
      <c r="ED40" s="14" t="s">
        <v>185</v>
      </c>
      <c r="EE40" s="15">
        <v>45726.628275462965</v>
      </c>
      <c r="EF40" s="2" t="s">
        <v>195</v>
      </c>
      <c r="EG40" s="13" t="s">
        <v>179</v>
      </c>
      <c r="EH40" s="13" t="s">
        <v>888</v>
      </c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4" t="s">
        <v>184</v>
      </c>
      <c r="FD40" s="14" t="s">
        <v>185</v>
      </c>
      <c r="FE40" s="15">
        <v>45728.396053240744</v>
      </c>
      <c r="FF40" s="13"/>
      <c r="FG40" s="13"/>
      <c r="FH40" s="14" t="s">
        <v>184</v>
      </c>
      <c r="FI40" s="14" t="s">
        <v>198</v>
      </c>
      <c r="FJ40" s="15">
        <v>45728.396053240744</v>
      </c>
      <c r="FK40" s="13" t="s">
        <v>888</v>
      </c>
      <c r="FL40" s="13" t="s">
        <v>889</v>
      </c>
      <c r="FM40" s="13" t="s">
        <v>890</v>
      </c>
      <c r="FN40" s="13"/>
      <c r="FO40" s="13"/>
      <c r="FP40" s="13" t="str">
        <f t="shared" si="0"/>
        <v>Base de Dados_Images/TCV30066B.Imagem do Equipamento-.191610.jpg</v>
      </c>
      <c r="FQ40" s="13"/>
      <c r="FR40" s="13"/>
    </row>
    <row r="41" spans="1:174" ht="15.75" customHeight="1">
      <c r="A41" s="10" t="s">
        <v>891</v>
      </c>
      <c r="B41" s="10" t="s">
        <v>892</v>
      </c>
      <c r="C41" s="11" t="s">
        <v>175</v>
      </c>
      <c r="D41" s="12" t="s">
        <v>893</v>
      </c>
      <c r="E41" s="10" t="s">
        <v>894</v>
      </c>
      <c r="F41" s="2" t="s">
        <v>178</v>
      </c>
      <c r="G41" s="13" t="s">
        <v>179</v>
      </c>
      <c r="H41" s="13" t="s">
        <v>895</v>
      </c>
      <c r="I41" s="13" t="s">
        <v>179</v>
      </c>
      <c r="J41" s="13" t="s">
        <v>896</v>
      </c>
      <c r="K41" s="13" t="s">
        <v>179</v>
      </c>
      <c r="L41" s="13" t="s">
        <v>897</v>
      </c>
      <c r="M41" s="13" t="s">
        <v>179</v>
      </c>
      <c r="N41" s="13" t="s">
        <v>897</v>
      </c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4" t="s">
        <v>184</v>
      </c>
      <c r="BP41" s="14" t="s">
        <v>185</v>
      </c>
      <c r="BQ41" s="15">
        <v>45694.334953703707</v>
      </c>
      <c r="BR41" s="14" t="s">
        <v>185</v>
      </c>
      <c r="BS41" s="15">
        <v>45694.334999999999</v>
      </c>
      <c r="BT41" s="14" t="s">
        <v>185</v>
      </c>
      <c r="BU41" s="15">
        <v>45694.334999999999</v>
      </c>
      <c r="BV41" s="2" t="s">
        <v>186</v>
      </c>
      <c r="BW41" s="13" t="s">
        <v>179</v>
      </c>
      <c r="BX41" s="13" t="s">
        <v>898</v>
      </c>
      <c r="BY41" s="13" t="s">
        <v>189</v>
      </c>
      <c r="BZ41" s="13" t="s">
        <v>898</v>
      </c>
      <c r="CA41" s="13" t="s">
        <v>189</v>
      </c>
      <c r="CB41" s="13" t="s">
        <v>899</v>
      </c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4" t="s">
        <v>184</v>
      </c>
      <c r="DB41" s="14" t="s">
        <v>191</v>
      </c>
      <c r="DC41" s="14"/>
      <c r="DD41" s="14" t="s">
        <v>185</v>
      </c>
      <c r="DE41" s="15">
        <v>45707.494432870371</v>
      </c>
      <c r="DF41" s="14" t="s">
        <v>185</v>
      </c>
      <c r="DG41" s="15">
        <v>45707.494432870371</v>
      </c>
      <c r="DH41" s="2" t="s">
        <v>192</v>
      </c>
      <c r="DI41" s="13" t="s">
        <v>179</v>
      </c>
      <c r="DJ41" s="13" t="s">
        <v>900</v>
      </c>
      <c r="DK41" s="13" t="s">
        <v>179</v>
      </c>
      <c r="DL41" s="13" t="s">
        <v>901</v>
      </c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4" t="s">
        <v>184</v>
      </c>
      <c r="ED41" s="14" t="s">
        <v>185</v>
      </c>
      <c r="EE41" s="15">
        <v>45720.386574074073</v>
      </c>
      <c r="EF41" s="2" t="s">
        <v>195</v>
      </c>
      <c r="EG41" s="13" t="s">
        <v>179</v>
      </c>
      <c r="EH41" s="13" t="s">
        <v>902</v>
      </c>
      <c r="EI41" s="13" t="s">
        <v>179</v>
      </c>
      <c r="EJ41" s="13" t="s">
        <v>903</v>
      </c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4" t="s">
        <v>184</v>
      </c>
      <c r="FD41" s="14" t="s">
        <v>185</v>
      </c>
      <c r="FE41" s="15">
        <v>45728.579363425924</v>
      </c>
      <c r="FF41" s="13"/>
      <c r="FG41" s="13"/>
      <c r="FH41" s="14" t="s">
        <v>184</v>
      </c>
      <c r="FI41" s="14" t="s">
        <v>198</v>
      </c>
      <c r="FJ41" s="15">
        <v>45728.579363425924</v>
      </c>
      <c r="FK41" s="13" t="s">
        <v>903</v>
      </c>
      <c r="FL41" s="13" t="s">
        <v>904</v>
      </c>
      <c r="FM41" s="13" t="s">
        <v>905</v>
      </c>
      <c r="FN41" s="13"/>
      <c r="FO41" s="13"/>
      <c r="FP41" s="13" t="str">
        <f t="shared" si="0"/>
        <v>Base de Dados_Images/TIT20002.Imagem do Equipamento-.110214.jpg</v>
      </c>
      <c r="FQ41" s="13"/>
      <c r="FR41" s="13"/>
    </row>
    <row r="42" spans="1:174" ht="15.75" customHeight="1">
      <c r="A42" s="10" t="s">
        <v>891</v>
      </c>
      <c r="B42" s="10" t="s">
        <v>892</v>
      </c>
      <c r="C42" s="11" t="s">
        <v>541</v>
      </c>
      <c r="D42" s="12" t="s">
        <v>906</v>
      </c>
      <c r="E42" s="10" t="s">
        <v>907</v>
      </c>
      <c r="F42" s="2" t="s">
        <v>178</v>
      </c>
      <c r="G42" s="13" t="s">
        <v>179</v>
      </c>
      <c r="H42" s="13" t="s">
        <v>908</v>
      </c>
      <c r="I42" s="13" t="s">
        <v>179</v>
      </c>
      <c r="J42" s="13" t="s">
        <v>909</v>
      </c>
      <c r="K42" s="13" t="s">
        <v>189</v>
      </c>
      <c r="L42" s="13" t="s">
        <v>910</v>
      </c>
      <c r="M42" s="13" t="s">
        <v>179</v>
      </c>
      <c r="N42" s="13" t="s">
        <v>911</v>
      </c>
      <c r="O42" s="13" t="s">
        <v>189</v>
      </c>
      <c r="P42" s="13" t="s">
        <v>912</v>
      </c>
      <c r="Q42" s="13" t="s">
        <v>179</v>
      </c>
      <c r="R42" s="13" t="s">
        <v>913</v>
      </c>
      <c r="S42" s="13" t="s">
        <v>179</v>
      </c>
      <c r="T42" s="13" t="s">
        <v>914</v>
      </c>
      <c r="U42" s="13" t="s">
        <v>179</v>
      </c>
      <c r="V42" s="13" t="s">
        <v>915</v>
      </c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4" t="s">
        <v>184</v>
      </c>
      <c r="BP42" s="14" t="s">
        <v>185</v>
      </c>
      <c r="BQ42" s="15">
        <v>45703.622731481482</v>
      </c>
      <c r="BR42" s="14" t="s">
        <v>185</v>
      </c>
      <c r="BS42" s="15">
        <v>45703.623333333337</v>
      </c>
      <c r="BT42" s="14" t="s">
        <v>185</v>
      </c>
      <c r="BU42" s="15">
        <v>45703.623333333337</v>
      </c>
      <c r="BV42" s="2" t="s">
        <v>186</v>
      </c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4" t="s">
        <v>184</v>
      </c>
      <c r="DB42" s="14" t="s">
        <v>191</v>
      </c>
      <c r="DC42" s="14"/>
      <c r="DD42" s="14" t="s">
        <v>191</v>
      </c>
      <c r="DE42" s="15"/>
      <c r="DF42" s="14" t="s">
        <v>191</v>
      </c>
      <c r="DG42" s="15"/>
      <c r="DH42" s="2" t="s">
        <v>192</v>
      </c>
      <c r="DI42" s="13" t="s">
        <v>179</v>
      </c>
      <c r="DJ42" s="13" t="s">
        <v>916</v>
      </c>
      <c r="DK42" s="13" t="s">
        <v>179</v>
      </c>
      <c r="DL42" s="13" t="s">
        <v>917</v>
      </c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4" t="s">
        <v>184</v>
      </c>
      <c r="ED42" s="14" t="s">
        <v>185</v>
      </c>
      <c r="EE42" s="15">
        <v>45720.387673611112</v>
      </c>
      <c r="EF42" s="2" t="s">
        <v>195</v>
      </c>
      <c r="EG42" s="13" t="s">
        <v>179</v>
      </c>
      <c r="EH42" s="13" t="s">
        <v>918</v>
      </c>
      <c r="EI42" s="13" t="s">
        <v>179</v>
      </c>
      <c r="EJ42" s="13" t="s">
        <v>918</v>
      </c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4" t="s">
        <v>184</v>
      </c>
      <c r="FD42" s="14" t="s">
        <v>185</v>
      </c>
      <c r="FE42" s="15">
        <v>45762.576805555553</v>
      </c>
      <c r="FF42" s="13"/>
      <c r="FG42" s="13"/>
      <c r="FH42" s="14" t="s">
        <v>184</v>
      </c>
      <c r="FI42" s="14" t="s">
        <v>198</v>
      </c>
      <c r="FJ42" s="15">
        <v>45762.576805555553</v>
      </c>
      <c r="FK42" s="13" t="s">
        <v>918</v>
      </c>
      <c r="FL42" s="13" t="s">
        <v>919</v>
      </c>
      <c r="FM42" s="13" t="s">
        <v>920</v>
      </c>
      <c r="FN42" s="13"/>
      <c r="FO42" s="13"/>
      <c r="FP42" s="13" t="str">
        <f t="shared" si="0"/>
        <v>Base de Dados_Images/AQ.Imagem do Equipamento-.175558.jpg</v>
      </c>
      <c r="FQ42" s="13"/>
      <c r="FR42" s="13"/>
    </row>
    <row r="43" spans="1:174" ht="15.75" customHeight="1">
      <c r="A43" s="10" t="s">
        <v>891</v>
      </c>
      <c r="B43" s="10" t="s">
        <v>892</v>
      </c>
      <c r="C43" s="11" t="s">
        <v>203</v>
      </c>
      <c r="D43" s="12" t="s">
        <v>921</v>
      </c>
      <c r="E43" s="10" t="s">
        <v>922</v>
      </c>
      <c r="F43" s="2" t="s">
        <v>178</v>
      </c>
      <c r="G43" s="13" t="s">
        <v>179</v>
      </c>
      <c r="H43" s="13" t="s">
        <v>923</v>
      </c>
      <c r="I43" s="13" t="s">
        <v>179</v>
      </c>
      <c r="J43" s="13" t="s">
        <v>924</v>
      </c>
      <c r="K43" s="13" t="s">
        <v>179</v>
      </c>
      <c r="L43" s="13" t="s">
        <v>925</v>
      </c>
      <c r="M43" s="13" t="s">
        <v>179</v>
      </c>
      <c r="N43" s="13" t="s">
        <v>926</v>
      </c>
      <c r="O43" s="13" t="s">
        <v>179</v>
      </c>
      <c r="P43" s="13" t="s">
        <v>927</v>
      </c>
      <c r="Q43" s="13" t="s">
        <v>179</v>
      </c>
      <c r="R43" s="13" t="s">
        <v>928</v>
      </c>
      <c r="S43" s="13" t="s">
        <v>179</v>
      </c>
      <c r="T43" s="13" t="s">
        <v>929</v>
      </c>
      <c r="U43" s="13" t="s">
        <v>179</v>
      </c>
      <c r="V43" s="13" t="s">
        <v>930</v>
      </c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4" t="s">
        <v>184</v>
      </c>
      <c r="BP43" s="14" t="s">
        <v>191</v>
      </c>
      <c r="BQ43" s="15"/>
      <c r="BR43" s="14" t="s">
        <v>185</v>
      </c>
      <c r="BS43" s="15">
        <v>45719.648252314815</v>
      </c>
      <c r="BT43" s="14" t="s">
        <v>185</v>
      </c>
      <c r="BU43" s="15">
        <v>45719.648252314815</v>
      </c>
      <c r="BV43" s="2" t="s">
        <v>186</v>
      </c>
      <c r="BW43" s="13" t="s">
        <v>189</v>
      </c>
      <c r="BX43" s="13" t="s">
        <v>931</v>
      </c>
      <c r="BY43" s="13" t="s">
        <v>179</v>
      </c>
      <c r="BZ43" s="13" t="s">
        <v>932</v>
      </c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4" t="s">
        <v>184</v>
      </c>
      <c r="DB43" s="14" t="s">
        <v>191</v>
      </c>
      <c r="DC43" s="14"/>
      <c r="DD43" s="14" t="s">
        <v>185</v>
      </c>
      <c r="DE43" s="15">
        <v>45720.387962962966</v>
      </c>
      <c r="DF43" s="14" t="s">
        <v>185</v>
      </c>
      <c r="DG43" s="15">
        <v>45720.387962962966</v>
      </c>
      <c r="DH43" s="2" t="s">
        <v>192</v>
      </c>
      <c r="DI43" s="13" t="s">
        <v>179</v>
      </c>
      <c r="DJ43" s="13" t="s">
        <v>933</v>
      </c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4" t="s">
        <v>184</v>
      </c>
      <c r="ED43" s="14" t="s">
        <v>185</v>
      </c>
      <c r="EE43" s="15">
        <v>45720.388055555559</v>
      </c>
      <c r="EF43" s="2" t="s">
        <v>195</v>
      </c>
      <c r="EG43" s="13" t="s">
        <v>179</v>
      </c>
      <c r="EH43" s="13" t="s">
        <v>934</v>
      </c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4" t="s">
        <v>184</v>
      </c>
      <c r="FD43" s="14" t="s">
        <v>185</v>
      </c>
      <c r="FE43" s="15">
        <v>45762.57707175926</v>
      </c>
      <c r="FF43" s="13"/>
      <c r="FG43" s="13"/>
      <c r="FH43" s="14" t="s">
        <v>184</v>
      </c>
      <c r="FI43" s="14" t="s">
        <v>198</v>
      </c>
      <c r="FJ43" s="15">
        <v>45762.57707175926</v>
      </c>
      <c r="FK43" s="13" t="s">
        <v>934</v>
      </c>
      <c r="FL43" s="13" t="s">
        <v>935</v>
      </c>
      <c r="FM43" s="13" t="s">
        <v>936</v>
      </c>
      <c r="FN43" s="13"/>
      <c r="FO43" s="13"/>
      <c r="FP43" s="13" t="str">
        <f t="shared" si="0"/>
        <v>Base de Dados_Images/TCV 20002.Imagem do Equipamento-.183259.jpg</v>
      </c>
      <c r="FQ43" s="13"/>
      <c r="FR43" s="13"/>
    </row>
    <row r="44" spans="1:174" ht="15.75" customHeight="1">
      <c r="A44" s="10" t="s">
        <v>891</v>
      </c>
      <c r="B44" s="10" t="s">
        <v>892</v>
      </c>
      <c r="C44" s="11" t="s">
        <v>175</v>
      </c>
      <c r="D44" s="12" t="s">
        <v>937</v>
      </c>
      <c r="E44" s="10" t="s">
        <v>938</v>
      </c>
      <c r="F44" s="2" t="s">
        <v>178</v>
      </c>
      <c r="G44" s="13" t="s">
        <v>179</v>
      </c>
      <c r="H44" s="13" t="s">
        <v>939</v>
      </c>
      <c r="I44" s="13" t="s">
        <v>179</v>
      </c>
      <c r="J44" s="13" t="s">
        <v>940</v>
      </c>
      <c r="K44" s="13" t="s">
        <v>179</v>
      </c>
      <c r="L44" s="13" t="s">
        <v>940</v>
      </c>
      <c r="M44" s="13" t="s">
        <v>179</v>
      </c>
      <c r="N44" s="13" t="s">
        <v>941</v>
      </c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4" t="s">
        <v>184</v>
      </c>
      <c r="BP44" s="14" t="s">
        <v>185</v>
      </c>
      <c r="BQ44" s="15">
        <v>45694.361747685187</v>
      </c>
      <c r="BR44" s="14" t="s">
        <v>185</v>
      </c>
      <c r="BS44" s="15">
        <v>45694.361793981479</v>
      </c>
      <c r="BT44" s="14" t="s">
        <v>185</v>
      </c>
      <c r="BU44" s="15">
        <v>45694.361793981479</v>
      </c>
      <c r="BV44" s="2" t="s">
        <v>186</v>
      </c>
      <c r="BW44" s="13" t="s">
        <v>179</v>
      </c>
      <c r="BX44" s="13" t="s">
        <v>942</v>
      </c>
      <c r="BY44" s="13" t="s">
        <v>179</v>
      </c>
      <c r="BZ44" s="13" t="s">
        <v>943</v>
      </c>
      <c r="CA44" s="13" t="s">
        <v>179</v>
      </c>
      <c r="CB44" s="13" t="s">
        <v>944</v>
      </c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4" t="s">
        <v>184</v>
      </c>
      <c r="DB44" s="14" t="s">
        <v>191</v>
      </c>
      <c r="DC44" s="14"/>
      <c r="DD44" s="14" t="s">
        <v>185</v>
      </c>
      <c r="DE44" s="15">
        <v>45706.6952662037</v>
      </c>
      <c r="DF44" s="14" t="s">
        <v>185</v>
      </c>
      <c r="DG44" s="15">
        <v>45706.6952662037</v>
      </c>
      <c r="DH44" s="2" t="s">
        <v>192</v>
      </c>
      <c r="DI44" s="13" t="s">
        <v>179</v>
      </c>
      <c r="DJ44" s="13" t="s">
        <v>945</v>
      </c>
      <c r="DK44" s="13" t="s">
        <v>179</v>
      </c>
      <c r="DL44" s="13" t="s">
        <v>946</v>
      </c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4" t="s">
        <v>184</v>
      </c>
      <c r="ED44" s="14" t="s">
        <v>185</v>
      </c>
      <c r="EE44" s="15">
        <v>45720.386736111112</v>
      </c>
      <c r="EF44" s="2" t="s">
        <v>195</v>
      </c>
      <c r="EG44" s="13" t="s">
        <v>179</v>
      </c>
      <c r="EH44" s="13" t="s">
        <v>947</v>
      </c>
      <c r="EI44" s="13" t="s">
        <v>179</v>
      </c>
      <c r="EJ44" s="13" t="s">
        <v>948</v>
      </c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4" t="s">
        <v>184</v>
      </c>
      <c r="FD44" s="14" t="s">
        <v>185</v>
      </c>
      <c r="FE44" s="15">
        <v>45728.579745370371</v>
      </c>
      <c r="FF44" s="13"/>
      <c r="FG44" s="13"/>
      <c r="FH44" s="14" t="s">
        <v>184</v>
      </c>
      <c r="FI44" s="14" t="s">
        <v>198</v>
      </c>
      <c r="FJ44" s="15">
        <v>45728.579745370371</v>
      </c>
      <c r="FK44" s="13" t="s">
        <v>948</v>
      </c>
      <c r="FL44" s="13" t="s">
        <v>949</v>
      </c>
      <c r="FM44" s="13" t="s">
        <v>950</v>
      </c>
      <c r="FN44" s="13"/>
      <c r="FO44" s="13"/>
      <c r="FP44" s="13" t="str">
        <f t="shared" si="0"/>
        <v>Base de Dados_Images/FIT20110.Imagem do Equipamento-.114052.jpg</v>
      </c>
      <c r="FQ44" s="13"/>
      <c r="FR44" s="13"/>
    </row>
    <row r="45" spans="1:174" ht="15.75" customHeight="1">
      <c r="A45" s="10" t="s">
        <v>891</v>
      </c>
      <c r="B45" s="10" t="s">
        <v>892</v>
      </c>
      <c r="C45" s="11" t="s">
        <v>175</v>
      </c>
      <c r="D45" s="12" t="s">
        <v>951</v>
      </c>
      <c r="E45" s="10" t="s">
        <v>952</v>
      </c>
      <c r="F45" s="2" t="s">
        <v>178</v>
      </c>
      <c r="G45" s="13" t="s">
        <v>179</v>
      </c>
      <c r="H45" s="13" t="s">
        <v>953</v>
      </c>
      <c r="I45" s="13" t="s">
        <v>179</v>
      </c>
      <c r="J45" s="13" t="s">
        <v>954</v>
      </c>
      <c r="K45" s="13" t="s">
        <v>179</v>
      </c>
      <c r="L45" s="13" t="s">
        <v>954</v>
      </c>
      <c r="M45" s="13" t="s">
        <v>179</v>
      </c>
      <c r="N45" s="13" t="s">
        <v>955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4" t="s">
        <v>184</v>
      </c>
      <c r="BP45" s="14" t="s">
        <v>185</v>
      </c>
      <c r="BQ45" s="15">
        <v>45694.332129629627</v>
      </c>
      <c r="BR45" s="14" t="s">
        <v>185</v>
      </c>
      <c r="BS45" s="15">
        <v>45694.33216435185</v>
      </c>
      <c r="BT45" s="14" t="s">
        <v>185</v>
      </c>
      <c r="BU45" s="15">
        <v>45694.33216435185</v>
      </c>
      <c r="BV45" s="2" t="s">
        <v>186</v>
      </c>
      <c r="BW45" s="13" t="s">
        <v>179</v>
      </c>
      <c r="BX45" s="13" t="s">
        <v>956</v>
      </c>
      <c r="BY45" s="13" t="s">
        <v>189</v>
      </c>
      <c r="BZ45" s="13" t="s">
        <v>956</v>
      </c>
      <c r="CA45" s="13" t="s">
        <v>189</v>
      </c>
      <c r="CB45" s="13" t="s">
        <v>957</v>
      </c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4" t="s">
        <v>184</v>
      </c>
      <c r="DB45" s="14" t="s">
        <v>191</v>
      </c>
      <c r="DC45" s="14"/>
      <c r="DD45" s="14" t="s">
        <v>185</v>
      </c>
      <c r="DE45" s="15">
        <v>45707.494583333333</v>
      </c>
      <c r="DF45" s="14" t="s">
        <v>185</v>
      </c>
      <c r="DG45" s="15">
        <v>45707.494583333333</v>
      </c>
      <c r="DH45" s="2" t="s">
        <v>192</v>
      </c>
      <c r="DI45" s="13" t="s">
        <v>179</v>
      </c>
      <c r="DJ45" s="13" t="s">
        <v>958</v>
      </c>
      <c r="DK45" s="13" t="s">
        <v>179</v>
      </c>
      <c r="DL45" s="13" t="s">
        <v>959</v>
      </c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4" t="s">
        <v>184</v>
      </c>
      <c r="ED45" s="14" t="s">
        <v>185</v>
      </c>
      <c r="EE45" s="15">
        <v>45720.38685185185</v>
      </c>
      <c r="EF45" s="2" t="s">
        <v>195</v>
      </c>
      <c r="EG45" s="13" t="s">
        <v>179</v>
      </c>
      <c r="EH45" s="13" t="s">
        <v>960</v>
      </c>
      <c r="EI45" s="13" t="s">
        <v>179</v>
      </c>
      <c r="EJ45" s="13" t="s">
        <v>961</v>
      </c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4" t="s">
        <v>184</v>
      </c>
      <c r="FD45" s="14" t="s">
        <v>185</v>
      </c>
      <c r="FE45" s="15">
        <v>45728.580104166664</v>
      </c>
      <c r="FF45" s="13"/>
      <c r="FG45" s="13"/>
      <c r="FH45" s="14" t="s">
        <v>184</v>
      </c>
      <c r="FI45" s="14" t="s">
        <v>198</v>
      </c>
      <c r="FJ45" s="15">
        <v>45728.580104166664</v>
      </c>
      <c r="FK45" s="13" t="s">
        <v>961</v>
      </c>
      <c r="FL45" s="13" t="s">
        <v>962</v>
      </c>
      <c r="FM45" s="13" t="s">
        <v>963</v>
      </c>
      <c r="FN45" s="13"/>
      <c r="FO45" s="13"/>
      <c r="FP45" s="13" t="str">
        <f t="shared" si="0"/>
        <v>Base de Dados_Images/TIT20003.Imagem do Equipamento-.105815.jpg</v>
      </c>
      <c r="FQ45" s="13"/>
      <c r="FR45" s="13"/>
    </row>
    <row r="46" spans="1:174" ht="15.75" customHeight="1">
      <c r="A46" s="10" t="s">
        <v>891</v>
      </c>
      <c r="B46" s="10" t="s">
        <v>892</v>
      </c>
      <c r="C46" s="11" t="s">
        <v>203</v>
      </c>
      <c r="D46" s="12" t="s">
        <v>964</v>
      </c>
      <c r="E46" s="10" t="s">
        <v>965</v>
      </c>
      <c r="F46" s="2" t="s">
        <v>178</v>
      </c>
      <c r="G46" s="13" t="s">
        <v>179</v>
      </c>
      <c r="H46" s="13" t="s">
        <v>966</v>
      </c>
      <c r="I46" s="13" t="s">
        <v>179</v>
      </c>
      <c r="J46" s="13" t="s">
        <v>967</v>
      </c>
      <c r="K46" s="13" t="s">
        <v>179</v>
      </c>
      <c r="L46" s="13" t="s">
        <v>968</v>
      </c>
      <c r="M46" s="13" t="s">
        <v>179</v>
      </c>
      <c r="N46" s="13" t="s">
        <v>969</v>
      </c>
      <c r="O46" s="13" t="s">
        <v>179</v>
      </c>
      <c r="P46" s="13" t="s">
        <v>970</v>
      </c>
      <c r="Q46" s="13" t="s">
        <v>179</v>
      </c>
      <c r="R46" s="13" t="s">
        <v>971</v>
      </c>
      <c r="S46" s="13" t="s">
        <v>179</v>
      </c>
      <c r="T46" s="13" t="s">
        <v>971</v>
      </c>
      <c r="U46" s="13" t="s">
        <v>179</v>
      </c>
      <c r="V46" s="13" t="s">
        <v>972</v>
      </c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4" t="s">
        <v>184</v>
      </c>
      <c r="BP46" s="14" t="s">
        <v>191</v>
      </c>
      <c r="BQ46" s="15"/>
      <c r="BR46" s="14" t="s">
        <v>185</v>
      </c>
      <c r="BS46" s="15">
        <v>45694.334108796298</v>
      </c>
      <c r="BT46" s="14" t="s">
        <v>185</v>
      </c>
      <c r="BU46" s="15">
        <v>45694.334108796298</v>
      </c>
      <c r="BV46" s="2" t="s">
        <v>186</v>
      </c>
      <c r="BW46" s="13" t="s">
        <v>189</v>
      </c>
      <c r="BX46" s="13" t="s">
        <v>973</v>
      </c>
      <c r="BY46" s="13" t="s">
        <v>179</v>
      </c>
      <c r="BZ46" s="13" t="s">
        <v>974</v>
      </c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4" t="s">
        <v>184</v>
      </c>
      <c r="DB46" s="14" t="s">
        <v>191</v>
      </c>
      <c r="DC46" s="14"/>
      <c r="DD46" s="14" t="s">
        <v>185</v>
      </c>
      <c r="DE46" s="15">
        <v>45720.388240740744</v>
      </c>
      <c r="DF46" s="14" t="s">
        <v>185</v>
      </c>
      <c r="DG46" s="15">
        <v>45720.388240740744</v>
      </c>
      <c r="DH46" s="2" t="s">
        <v>192</v>
      </c>
      <c r="DI46" s="13" t="s">
        <v>179</v>
      </c>
      <c r="DJ46" s="13" t="s">
        <v>975</v>
      </c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4" t="s">
        <v>184</v>
      </c>
      <c r="ED46" s="14" t="s">
        <v>185</v>
      </c>
      <c r="EE46" s="15">
        <v>45720.388298611113</v>
      </c>
      <c r="EF46" s="2" t="s">
        <v>195</v>
      </c>
      <c r="EG46" s="13" t="s">
        <v>179</v>
      </c>
      <c r="EH46" s="13" t="s">
        <v>976</v>
      </c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4" t="s">
        <v>184</v>
      </c>
      <c r="FD46" s="14" t="s">
        <v>185</v>
      </c>
      <c r="FE46" s="15">
        <v>45762.577141203707</v>
      </c>
      <c r="FF46" s="13"/>
      <c r="FG46" s="13"/>
      <c r="FH46" s="14" t="s">
        <v>184</v>
      </c>
      <c r="FI46" s="14" t="s">
        <v>198</v>
      </c>
      <c r="FJ46" s="15">
        <v>45762.577141203707</v>
      </c>
      <c r="FK46" s="13" t="s">
        <v>976</v>
      </c>
      <c r="FL46" s="13" t="s">
        <v>977</v>
      </c>
      <c r="FM46" s="13" t="s">
        <v>978</v>
      </c>
      <c r="FN46" s="13"/>
      <c r="FO46" s="13"/>
      <c r="FP46" s="13" t="str">
        <f t="shared" si="0"/>
        <v>Base de Dados_Images/TCV 20003.Imagem do Equipamento-.110055.jpg</v>
      </c>
      <c r="FQ46" s="13"/>
      <c r="FR46" s="13"/>
    </row>
    <row r="47" spans="1:174" ht="15.75" customHeight="1">
      <c r="A47" s="10" t="s">
        <v>891</v>
      </c>
      <c r="B47" s="10" t="s">
        <v>892</v>
      </c>
      <c r="C47" s="11" t="s">
        <v>175</v>
      </c>
      <c r="D47" s="12" t="s">
        <v>979</v>
      </c>
      <c r="E47" s="10" t="s">
        <v>980</v>
      </c>
      <c r="F47" s="2" t="s">
        <v>178</v>
      </c>
      <c r="G47" s="13" t="s">
        <v>179</v>
      </c>
      <c r="H47" s="13" t="s">
        <v>981</v>
      </c>
      <c r="I47" s="13" t="s">
        <v>179</v>
      </c>
      <c r="J47" s="13" t="s">
        <v>982</v>
      </c>
      <c r="K47" s="13" t="s">
        <v>179</v>
      </c>
      <c r="L47" s="13" t="s">
        <v>983</v>
      </c>
      <c r="M47" s="13" t="s">
        <v>179</v>
      </c>
      <c r="N47" s="13" t="s">
        <v>984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4" t="s">
        <v>184</v>
      </c>
      <c r="BP47" s="14" t="s">
        <v>185</v>
      </c>
      <c r="BQ47" s="15">
        <v>45694.361030092594</v>
      </c>
      <c r="BR47" s="14" t="s">
        <v>185</v>
      </c>
      <c r="BS47" s="15">
        <v>45694.361076388886</v>
      </c>
      <c r="BT47" s="14" t="s">
        <v>185</v>
      </c>
      <c r="BU47" s="15">
        <v>45694.361076388886</v>
      </c>
      <c r="BV47" s="2" t="s">
        <v>186</v>
      </c>
      <c r="BW47" s="13" t="s">
        <v>179</v>
      </c>
      <c r="BX47" s="13" t="s">
        <v>985</v>
      </c>
      <c r="BY47" s="13" t="s">
        <v>179</v>
      </c>
      <c r="BZ47" s="13" t="s">
        <v>986</v>
      </c>
      <c r="CA47" s="13" t="s">
        <v>179</v>
      </c>
      <c r="CB47" s="13" t="s">
        <v>986</v>
      </c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4" t="s">
        <v>184</v>
      </c>
      <c r="DB47" s="14" t="s">
        <v>191</v>
      </c>
      <c r="DC47" s="14"/>
      <c r="DD47" s="14" t="s">
        <v>185</v>
      </c>
      <c r="DE47" s="15">
        <v>45706.695439814815</v>
      </c>
      <c r="DF47" s="14" t="s">
        <v>185</v>
      </c>
      <c r="DG47" s="15">
        <v>45706.695439814815</v>
      </c>
      <c r="DH47" s="2" t="s">
        <v>192</v>
      </c>
      <c r="DI47" s="13" t="s">
        <v>179</v>
      </c>
      <c r="DJ47" s="13" t="s">
        <v>987</v>
      </c>
      <c r="DK47" s="13" t="s">
        <v>179</v>
      </c>
      <c r="DL47" s="13" t="s">
        <v>988</v>
      </c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4" t="s">
        <v>184</v>
      </c>
      <c r="ED47" s="14" t="s">
        <v>185</v>
      </c>
      <c r="EE47" s="15">
        <v>45720.386932870373</v>
      </c>
      <c r="EF47" s="2" t="s">
        <v>195</v>
      </c>
      <c r="EG47" s="13" t="s">
        <v>179</v>
      </c>
      <c r="EH47" s="13" t="s">
        <v>989</v>
      </c>
      <c r="EI47" s="13" t="s">
        <v>179</v>
      </c>
      <c r="EJ47" s="13" t="s">
        <v>990</v>
      </c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4" t="s">
        <v>184</v>
      </c>
      <c r="FD47" s="14" t="s">
        <v>185</v>
      </c>
      <c r="FE47" s="15">
        <v>45762.574490740742</v>
      </c>
      <c r="FF47" s="13"/>
      <c r="FG47" s="13"/>
      <c r="FH47" s="14" t="s">
        <v>184</v>
      </c>
      <c r="FI47" s="14" t="s">
        <v>198</v>
      </c>
      <c r="FJ47" s="15">
        <v>45762.574490740742</v>
      </c>
      <c r="FK47" s="13" t="s">
        <v>990</v>
      </c>
      <c r="FL47" s="13" t="s">
        <v>991</v>
      </c>
      <c r="FM47" s="13" t="s">
        <v>992</v>
      </c>
      <c r="FN47" s="13"/>
      <c r="FO47" s="13"/>
      <c r="FP47" s="13" t="str">
        <f t="shared" si="0"/>
        <v>Base de Dados_Images/FIT20111.Imagem do Equipamento-.113949.jpg</v>
      </c>
      <c r="FQ47" s="13"/>
      <c r="FR47" s="13"/>
    </row>
    <row r="48" spans="1:174" ht="15.75" customHeight="1">
      <c r="A48" s="10" t="s">
        <v>891</v>
      </c>
      <c r="B48" s="10" t="s">
        <v>892</v>
      </c>
      <c r="C48" s="11" t="s">
        <v>175</v>
      </c>
      <c r="D48" s="12" t="s">
        <v>993</v>
      </c>
      <c r="E48" s="10" t="s">
        <v>994</v>
      </c>
      <c r="F48" s="2" t="s">
        <v>178</v>
      </c>
      <c r="G48" s="13" t="s">
        <v>179</v>
      </c>
      <c r="H48" s="13" t="s">
        <v>995</v>
      </c>
      <c r="I48" s="13" t="s">
        <v>179</v>
      </c>
      <c r="J48" s="13" t="s">
        <v>996</v>
      </c>
      <c r="K48" s="13" t="s">
        <v>179</v>
      </c>
      <c r="L48" s="13" t="s">
        <v>997</v>
      </c>
      <c r="M48" s="13" t="s">
        <v>179</v>
      </c>
      <c r="N48" s="13" t="s">
        <v>998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4" t="s">
        <v>184</v>
      </c>
      <c r="BP48" s="14" t="s">
        <v>185</v>
      </c>
      <c r="BQ48" s="15">
        <v>45694.331469907411</v>
      </c>
      <c r="BR48" s="14" t="s">
        <v>185</v>
      </c>
      <c r="BS48" s="15">
        <v>45694.331631944442</v>
      </c>
      <c r="BT48" s="14" t="s">
        <v>185</v>
      </c>
      <c r="BU48" s="15">
        <v>45694.331631944442</v>
      </c>
      <c r="BV48" s="2" t="s">
        <v>186</v>
      </c>
      <c r="BW48" s="13" t="s">
        <v>179</v>
      </c>
      <c r="BX48" s="13" t="s">
        <v>999</v>
      </c>
      <c r="BY48" s="13" t="s">
        <v>189</v>
      </c>
      <c r="BZ48" s="13" t="s">
        <v>1000</v>
      </c>
      <c r="CA48" s="13" t="s">
        <v>189</v>
      </c>
      <c r="CB48" s="13" t="s">
        <v>1001</v>
      </c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4" t="s">
        <v>184</v>
      </c>
      <c r="DB48" s="14" t="s">
        <v>191</v>
      </c>
      <c r="DC48" s="14"/>
      <c r="DD48" s="14" t="s">
        <v>185</v>
      </c>
      <c r="DE48" s="15">
        <v>45707.494745370372</v>
      </c>
      <c r="DF48" s="14" t="s">
        <v>185</v>
      </c>
      <c r="DG48" s="15">
        <v>45707.494745370372</v>
      </c>
      <c r="DH48" s="2" t="s">
        <v>192</v>
      </c>
      <c r="DI48" s="13" t="s">
        <v>179</v>
      </c>
      <c r="DJ48" s="13" t="s">
        <v>1002</v>
      </c>
      <c r="DK48" s="13" t="s">
        <v>179</v>
      </c>
      <c r="DL48" s="13" t="s">
        <v>1003</v>
      </c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4" t="s">
        <v>184</v>
      </c>
      <c r="ED48" s="14" t="s">
        <v>185</v>
      </c>
      <c r="EE48" s="15">
        <v>45720.387025462966</v>
      </c>
      <c r="EF48" s="2" t="s">
        <v>195</v>
      </c>
      <c r="EG48" s="13" t="s">
        <v>179</v>
      </c>
      <c r="EH48" s="13" t="s">
        <v>1004</v>
      </c>
      <c r="EI48" s="13" t="s">
        <v>179</v>
      </c>
      <c r="EJ48" s="13" t="s">
        <v>1005</v>
      </c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4" t="s">
        <v>184</v>
      </c>
      <c r="FD48" s="14" t="s">
        <v>185</v>
      </c>
      <c r="FE48" s="15">
        <v>45728.580983796295</v>
      </c>
      <c r="FF48" s="13"/>
      <c r="FG48" s="13"/>
      <c r="FH48" s="14" t="s">
        <v>184</v>
      </c>
      <c r="FI48" s="14" t="s">
        <v>198</v>
      </c>
      <c r="FJ48" s="15">
        <v>45728.580983796295</v>
      </c>
      <c r="FK48" s="13" t="s">
        <v>1005</v>
      </c>
      <c r="FL48" s="13" t="s">
        <v>1006</v>
      </c>
      <c r="FM48" s="13" t="s">
        <v>1007</v>
      </c>
      <c r="FN48" s="13"/>
      <c r="FO48" s="13"/>
      <c r="FP48" s="13" t="str">
        <f t="shared" si="0"/>
        <v>Base de Dados_Images/TIT20004.Imagem do Equipamento-.105717.jpg</v>
      </c>
      <c r="FQ48" s="13"/>
      <c r="FR48" s="13"/>
    </row>
    <row r="49" spans="1:174" ht="15.75" customHeight="1">
      <c r="A49" s="10" t="s">
        <v>891</v>
      </c>
      <c r="B49" s="10" t="s">
        <v>892</v>
      </c>
      <c r="C49" s="11" t="s">
        <v>203</v>
      </c>
      <c r="D49" s="12" t="s">
        <v>1008</v>
      </c>
      <c r="E49" s="10" t="s">
        <v>1009</v>
      </c>
      <c r="F49" s="2" t="s">
        <v>178</v>
      </c>
      <c r="G49" s="13" t="s">
        <v>179</v>
      </c>
      <c r="H49" s="13" t="s">
        <v>1010</v>
      </c>
      <c r="I49" s="13" t="s">
        <v>179</v>
      </c>
      <c r="J49" s="13" t="s">
        <v>1011</v>
      </c>
      <c r="K49" s="13" t="s">
        <v>179</v>
      </c>
      <c r="L49" s="13" t="s">
        <v>1012</v>
      </c>
      <c r="M49" s="13" t="s">
        <v>179</v>
      </c>
      <c r="N49" s="13" t="s">
        <v>1013</v>
      </c>
      <c r="O49" s="13" t="s">
        <v>179</v>
      </c>
      <c r="P49" s="13" t="s">
        <v>1014</v>
      </c>
      <c r="Q49" s="13" t="s">
        <v>179</v>
      </c>
      <c r="R49" s="13" t="s">
        <v>1015</v>
      </c>
      <c r="S49" s="13" t="s">
        <v>179</v>
      </c>
      <c r="T49" s="13" t="s">
        <v>1016</v>
      </c>
      <c r="U49" s="13" t="s">
        <v>179</v>
      </c>
      <c r="V49" s="13" t="s">
        <v>1017</v>
      </c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4" t="s">
        <v>184</v>
      </c>
      <c r="BP49" s="14" t="s">
        <v>191</v>
      </c>
      <c r="BQ49" s="15"/>
      <c r="BR49" s="14" t="s">
        <v>185</v>
      </c>
      <c r="BS49" s="15">
        <v>45709.70716435185</v>
      </c>
      <c r="BT49" s="14" t="s">
        <v>185</v>
      </c>
      <c r="BU49" s="15">
        <v>45709.70716435185</v>
      </c>
      <c r="BV49" s="2" t="s">
        <v>186</v>
      </c>
      <c r="BW49" s="13" t="s">
        <v>189</v>
      </c>
      <c r="BX49" s="13" t="s">
        <v>1018</v>
      </c>
      <c r="BY49" s="13" t="s">
        <v>179</v>
      </c>
      <c r="BZ49" s="13" t="s">
        <v>1019</v>
      </c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4" t="s">
        <v>184</v>
      </c>
      <c r="DB49" s="14" t="s">
        <v>191</v>
      </c>
      <c r="DC49" s="14"/>
      <c r="DD49" s="14" t="s">
        <v>185</v>
      </c>
      <c r="DE49" s="15">
        <v>45720.388425925928</v>
      </c>
      <c r="DF49" s="14" t="s">
        <v>185</v>
      </c>
      <c r="DG49" s="15">
        <v>45720.388425925928</v>
      </c>
      <c r="DH49" s="2" t="s">
        <v>192</v>
      </c>
      <c r="DI49" s="13" t="s">
        <v>179</v>
      </c>
      <c r="DJ49" s="13" t="s">
        <v>1020</v>
      </c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4" t="s">
        <v>184</v>
      </c>
      <c r="ED49" s="14" t="s">
        <v>185</v>
      </c>
      <c r="EE49" s="15">
        <v>45720.388506944444</v>
      </c>
      <c r="EF49" s="2" t="s">
        <v>195</v>
      </c>
      <c r="EG49" s="13" t="s">
        <v>179</v>
      </c>
      <c r="EH49" s="13" t="s">
        <v>1021</v>
      </c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4" t="s">
        <v>184</v>
      </c>
      <c r="FD49" s="14" t="s">
        <v>185</v>
      </c>
      <c r="FE49" s="15">
        <v>45762.577199074076</v>
      </c>
      <c r="FF49" s="13"/>
      <c r="FG49" s="13"/>
      <c r="FH49" s="14" t="s">
        <v>184</v>
      </c>
      <c r="FI49" s="14" t="s">
        <v>198</v>
      </c>
      <c r="FJ49" s="15">
        <v>45762.577199074076</v>
      </c>
      <c r="FK49" s="13" t="s">
        <v>1021</v>
      </c>
      <c r="FL49" s="13" t="s">
        <v>1022</v>
      </c>
      <c r="FM49" s="13" t="s">
        <v>1023</v>
      </c>
      <c r="FN49" s="13"/>
      <c r="FO49" s="13"/>
      <c r="FP49" s="13" t="str">
        <f t="shared" si="0"/>
        <v>Base de Dados_Images/TCV 20004.Imagem do Equipamento-.195744.jpg</v>
      </c>
      <c r="FQ49" s="13"/>
      <c r="FR49" s="13"/>
    </row>
    <row r="50" spans="1:174" ht="15.75" customHeight="1">
      <c r="A50" s="10" t="s">
        <v>891</v>
      </c>
      <c r="B50" s="10" t="s">
        <v>892</v>
      </c>
      <c r="C50" s="11" t="s">
        <v>175</v>
      </c>
      <c r="D50" s="12" t="s">
        <v>1024</v>
      </c>
      <c r="E50" s="10" t="s">
        <v>1025</v>
      </c>
      <c r="F50" s="2" t="s">
        <v>178</v>
      </c>
      <c r="G50" s="13" t="s">
        <v>179</v>
      </c>
      <c r="H50" s="13" t="s">
        <v>1026</v>
      </c>
      <c r="I50" s="13" t="s">
        <v>179</v>
      </c>
      <c r="J50" s="13" t="s">
        <v>1027</v>
      </c>
      <c r="K50" s="13" t="s">
        <v>179</v>
      </c>
      <c r="L50" s="13" t="s">
        <v>1028</v>
      </c>
      <c r="M50" s="13" t="s">
        <v>179</v>
      </c>
      <c r="N50" s="13" t="s">
        <v>1029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4" t="s">
        <v>184</v>
      </c>
      <c r="BP50" s="14" t="s">
        <v>185</v>
      </c>
      <c r="BQ50" s="15">
        <v>45694.360208333332</v>
      </c>
      <c r="BR50" s="14" t="s">
        <v>185</v>
      </c>
      <c r="BS50" s="15">
        <v>45694.360266203701</v>
      </c>
      <c r="BT50" s="14" t="s">
        <v>185</v>
      </c>
      <c r="BU50" s="15">
        <v>45694.360266203701</v>
      </c>
      <c r="BV50" s="2" t="s">
        <v>186</v>
      </c>
      <c r="BW50" s="13" t="s">
        <v>179</v>
      </c>
      <c r="BX50" s="13" t="s">
        <v>1030</v>
      </c>
      <c r="BY50" s="13" t="s">
        <v>179</v>
      </c>
      <c r="BZ50" s="13" t="s">
        <v>1031</v>
      </c>
      <c r="CA50" s="13" t="s">
        <v>179</v>
      </c>
      <c r="CB50" s="13" t="s">
        <v>1032</v>
      </c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4" t="s">
        <v>184</v>
      </c>
      <c r="DB50" s="14" t="s">
        <v>191</v>
      </c>
      <c r="DC50" s="14"/>
      <c r="DD50" s="14" t="s">
        <v>185</v>
      </c>
      <c r="DE50" s="15">
        <v>45706.695034722223</v>
      </c>
      <c r="DF50" s="14" t="s">
        <v>185</v>
      </c>
      <c r="DG50" s="15">
        <v>45706.695034722223</v>
      </c>
      <c r="DH50" s="2" t="s">
        <v>192</v>
      </c>
      <c r="DI50" s="13" t="s">
        <v>179</v>
      </c>
      <c r="DJ50" s="13" t="s">
        <v>1033</v>
      </c>
      <c r="DK50" s="13" t="s">
        <v>179</v>
      </c>
      <c r="DL50" s="13" t="s">
        <v>1034</v>
      </c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4" t="s">
        <v>184</v>
      </c>
      <c r="ED50" s="14" t="s">
        <v>185</v>
      </c>
      <c r="EE50" s="15">
        <v>45720.387187499997</v>
      </c>
      <c r="EF50" s="2" t="s">
        <v>195</v>
      </c>
      <c r="EG50" s="13" t="s">
        <v>179</v>
      </c>
      <c r="EH50" s="13" t="s">
        <v>1035</v>
      </c>
      <c r="EI50" s="13" t="s">
        <v>179</v>
      </c>
      <c r="EJ50" s="13" t="s">
        <v>1036</v>
      </c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4" t="s">
        <v>184</v>
      </c>
      <c r="FD50" s="14" t="s">
        <v>185</v>
      </c>
      <c r="FE50" s="15">
        <v>45728.581145833334</v>
      </c>
      <c r="FF50" s="13"/>
      <c r="FG50" s="13"/>
      <c r="FH50" s="14" t="s">
        <v>184</v>
      </c>
      <c r="FI50" s="14" t="s">
        <v>198</v>
      </c>
      <c r="FJ50" s="15">
        <v>45728.581145833334</v>
      </c>
      <c r="FK50" s="13" t="s">
        <v>1036</v>
      </c>
      <c r="FL50" s="13" t="s">
        <v>1037</v>
      </c>
      <c r="FM50" s="13" t="s">
        <v>1038</v>
      </c>
      <c r="FN50" s="13"/>
      <c r="FO50" s="13"/>
      <c r="FP50" s="13" t="str">
        <f t="shared" si="0"/>
        <v>Base de Dados_Images/FIT20112.Imagem do Equipamento-.113840.jpg</v>
      </c>
      <c r="FQ50" s="13"/>
      <c r="FR50" s="13"/>
    </row>
    <row r="51" spans="1:174" ht="15.75" customHeight="1">
      <c r="A51" s="10" t="s">
        <v>891</v>
      </c>
      <c r="B51" s="10" t="s">
        <v>892</v>
      </c>
      <c r="C51" s="11" t="s">
        <v>175</v>
      </c>
      <c r="D51" s="12" t="s">
        <v>1039</v>
      </c>
      <c r="E51" s="10" t="s">
        <v>1040</v>
      </c>
      <c r="F51" s="2" t="s">
        <v>178</v>
      </c>
      <c r="G51" s="13" t="s">
        <v>179</v>
      </c>
      <c r="H51" s="13" t="s">
        <v>1041</v>
      </c>
      <c r="I51" s="13" t="s">
        <v>179</v>
      </c>
      <c r="J51" s="13" t="s">
        <v>1042</v>
      </c>
      <c r="K51" s="13" t="s">
        <v>179</v>
      </c>
      <c r="L51" s="13" t="s">
        <v>1043</v>
      </c>
      <c r="M51" s="13" t="s">
        <v>179</v>
      </c>
      <c r="N51" s="13" t="s">
        <v>1044</v>
      </c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4" t="s">
        <v>184</v>
      </c>
      <c r="BP51" s="14" t="s">
        <v>185</v>
      </c>
      <c r="BQ51" s="15">
        <v>45694.330347222225</v>
      </c>
      <c r="BR51" s="14" t="s">
        <v>185</v>
      </c>
      <c r="BS51" s="15">
        <v>45694.330462962964</v>
      </c>
      <c r="BT51" s="14" t="s">
        <v>185</v>
      </c>
      <c r="BU51" s="15">
        <v>45694.330462962964</v>
      </c>
      <c r="BV51" s="2" t="s">
        <v>186</v>
      </c>
      <c r="BW51" s="13" t="s">
        <v>179</v>
      </c>
      <c r="BX51" s="13" t="s">
        <v>1045</v>
      </c>
      <c r="BY51" s="13" t="s">
        <v>189</v>
      </c>
      <c r="BZ51" s="13" t="s">
        <v>1046</v>
      </c>
      <c r="CA51" s="13" t="s">
        <v>189</v>
      </c>
      <c r="CB51" s="13" t="s">
        <v>1047</v>
      </c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4" t="s">
        <v>184</v>
      </c>
      <c r="DB51" s="14" t="s">
        <v>191</v>
      </c>
      <c r="DC51" s="14"/>
      <c r="DD51" s="14" t="s">
        <v>185</v>
      </c>
      <c r="DE51" s="15">
        <v>45707.49490740741</v>
      </c>
      <c r="DF51" s="14" t="s">
        <v>185</v>
      </c>
      <c r="DG51" s="15">
        <v>45707.49490740741</v>
      </c>
      <c r="DH51" s="2" t="s">
        <v>192</v>
      </c>
      <c r="DI51" s="13" t="s">
        <v>179</v>
      </c>
      <c r="DJ51" s="13" t="s">
        <v>1048</v>
      </c>
      <c r="DK51" s="13" t="s">
        <v>179</v>
      </c>
      <c r="DL51" s="13" t="s">
        <v>1049</v>
      </c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4" t="s">
        <v>184</v>
      </c>
      <c r="ED51" s="14" t="s">
        <v>185</v>
      </c>
      <c r="EE51" s="15">
        <v>45720.387418981481</v>
      </c>
      <c r="EF51" s="2" t="s">
        <v>195</v>
      </c>
      <c r="EG51" s="13" t="s">
        <v>179</v>
      </c>
      <c r="EH51" s="13" t="s">
        <v>1050</v>
      </c>
      <c r="EI51" s="13" t="s">
        <v>179</v>
      </c>
      <c r="EJ51" s="13" t="s">
        <v>1051</v>
      </c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4" t="s">
        <v>184</v>
      </c>
      <c r="FD51" s="14" t="s">
        <v>185</v>
      </c>
      <c r="FE51" s="15">
        <v>45728.581296296295</v>
      </c>
      <c r="FF51" s="13"/>
      <c r="FG51" s="13"/>
      <c r="FH51" s="14" t="s">
        <v>184</v>
      </c>
      <c r="FI51" s="14" t="s">
        <v>198</v>
      </c>
      <c r="FJ51" s="15">
        <v>45728.581296296295</v>
      </c>
      <c r="FK51" s="13" t="s">
        <v>1051</v>
      </c>
      <c r="FL51" s="13" t="s">
        <v>1052</v>
      </c>
      <c r="FM51" s="13" t="s">
        <v>1053</v>
      </c>
      <c r="FN51" s="13"/>
      <c r="FO51" s="13"/>
      <c r="FP51" s="13" t="str">
        <f t="shared" si="0"/>
        <v>Base de Dados_Images/TIT 20005.Imagem do Equipamento-.105539.jpg</v>
      </c>
      <c r="FQ51" s="13"/>
      <c r="FR51" s="13"/>
    </row>
    <row r="52" spans="1:174" ht="15.75" customHeight="1">
      <c r="A52" s="10" t="s">
        <v>891</v>
      </c>
      <c r="B52" s="10" t="s">
        <v>892</v>
      </c>
      <c r="C52" s="11" t="s">
        <v>203</v>
      </c>
      <c r="D52" s="12" t="s">
        <v>1054</v>
      </c>
      <c r="E52" s="10" t="s">
        <v>1055</v>
      </c>
      <c r="F52" s="2" t="s">
        <v>178</v>
      </c>
      <c r="G52" s="13" t="s">
        <v>179</v>
      </c>
      <c r="H52" s="13" t="s">
        <v>1056</v>
      </c>
      <c r="I52" s="13" t="s">
        <v>179</v>
      </c>
      <c r="J52" s="13" t="s">
        <v>1057</v>
      </c>
      <c r="K52" s="13" t="s">
        <v>179</v>
      </c>
      <c r="L52" s="13" t="s">
        <v>1058</v>
      </c>
      <c r="M52" s="13" t="s">
        <v>179</v>
      </c>
      <c r="N52" s="13" t="s">
        <v>1059</v>
      </c>
      <c r="O52" s="13" t="s">
        <v>179</v>
      </c>
      <c r="P52" s="13" t="s">
        <v>1060</v>
      </c>
      <c r="Q52" s="13" t="s">
        <v>179</v>
      </c>
      <c r="R52" s="13" t="s">
        <v>1061</v>
      </c>
      <c r="S52" s="13" t="s">
        <v>179</v>
      </c>
      <c r="T52" s="13" t="s">
        <v>1062</v>
      </c>
      <c r="U52" s="13" t="s">
        <v>179</v>
      </c>
      <c r="V52" s="13" t="s">
        <v>1063</v>
      </c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4" t="s">
        <v>184</v>
      </c>
      <c r="BP52" s="14" t="s">
        <v>191</v>
      </c>
      <c r="BQ52" s="15"/>
      <c r="BR52" s="14" t="s">
        <v>185</v>
      </c>
      <c r="BS52" s="15">
        <v>45694.329085648147</v>
      </c>
      <c r="BT52" s="14" t="s">
        <v>185</v>
      </c>
      <c r="BU52" s="15">
        <v>45694.329085648147</v>
      </c>
      <c r="BV52" s="2" t="s">
        <v>186</v>
      </c>
      <c r="BW52" s="13" t="s">
        <v>189</v>
      </c>
      <c r="BX52" s="13" t="s">
        <v>1064</v>
      </c>
      <c r="BY52" s="13" t="s">
        <v>179</v>
      </c>
      <c r="BZ52" s="13" t="s">
        <v>1065</v>
      </c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4" t="s">
        <v>184</v>
      </c>
      <c r="DB52" s="14" t="s">
        <v>191</v>
      </c>
      <c r="DC52" s="14"/>
      <c r="DD52" s="14" t="s">
        <v>185</v>
      </c>
      <c r="DE52" s="15">
        <v>45720.388622685183</v>
      </c>
      <c r="DF52" s="14" t="s">
        <v>185</v>
      </c>
      <c r="DG52" s="15">
        <v>45720.388622685183</v>
      </c>
      <c r="DH52" s="2" t="s">
        <v>192</v>
      </c>
      <c r="DI52" s="13" t="s">
        <v>179</v>
      </c>
      <c r="DJ52" s="13" t="s">
        <v>1066</v>
      </c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4" t="s">
        <v>184</v>
      </c>
      <c r="ED52" s="14" t="s">
        <v>185</v>
      </c>
      <c r="EE52" s="15">
        <v>45720.388703703706</v>
      </c>
      <c r="EF52" s="2" t="s">
        <v>195</v>
      </c>
      <c r="EG52" s="13" t="s">
        <v>179</v>
      </c>
      <c r="EH52" s="13" t="s">
        <v>1067</v>
      </c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4" t="s">
        <v>184</v>
      </c>
      <c r="FD52" s="14" t="s">
        <v>185</v>
      </c>
      <c r="FE52" s="15">
        <v>45762.577280092592</v>
      </c>
      <c r="FF52" s="13"/>
      <c r="FG52" s="13"/>
      <c r="FH52" s="14" t="s">
        <v>184</v>
      </c>
      <c r="FI52" s="14" t="s">
        <v>198</v>
      </c>
      <c r="FJ52" s="15">
        <v>45762.577280092592</v>
      </c>
      <c r="FK52" s="13" t="s">
        <v>1067</v>
      </c>
      <c r="FL52" s="13" t="s">
        <v>1068</v>
      </c>
      <c r="FM52" s="13" t="s">
        <v>1069</v>
      </c>
      <c r="FN52" s="13"/>
      <c r="FO52" s="13"/>
      <c r="FP52" s="13" t="str">
        <f t="shared" si="0"/>
        <v>Base de Dados_Images/TCV 20005.Imagem do Equipamento-.105316.jpg</v>
      </c>
      <c r="FQ52" s="13"/>
      <c r="FR52" s="13"/>
    </row>
    <row r="53" spans="1:174" ht="15.75" customHeight="1">
      <c r="A53" s="10" t="s">
        <v>891</v>
      </c>
      <c r="B53" s="10" t="s">
        <v>892</v>
      </c>
      <c r="C53" s="11" t="s">
        <v>175</v>
      </c>
      <c r="D53" s="12" t="s">
        <v>1070</v>
      </c>
      <c r="E53" s="10" t="s">
        <v>1071</v>
      </c>
      <c r="F53" s="2" t="s">
        <v>178</v>
      </c>
      <c r="G53" s="13" t="s">
        <v>179</v>
      </c>
      <c r="H53" s="13" t="s">
        <v>1072</v>
      </c>
      <c r="I53" s="13" t="s">
        <v>179</v>
      </c>
      <c r="J53" s="13" t="s">
        <v>1073</v>
      </c>
      <c r="K53" s="13" t="s">
        <v>179</v>
      </c>
      <c r="L53" s="13" t="s">
        <v>1074</v>
      </c>
      <c r="M53" s="13" t="s">
        <v>179</v>
      </c>
      <c r="N53" s="13" t="s">
        <v>1075</v>
      </c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4" t="s">
        <v>184</v>
      </c>
      <c r="BP53" s="14" t="s">
        <v>185</v>
      </c>
      <c r="BQ53" s="15">
        <v>45694.358715277776</v>
      </c>
      <c r="BR53" s="14" t="s">
        <v>185</v>
      </c>
      <c r="BS53" s="15">
        <v>45694.358773148146</v>
      </c>
      <c r="BT53" s="14" t="s">
        <v>185</v>
      </c>
      <c r="BU53" s="15">
        <v>45694.358773148146</v>
      </c>
      <c r="BV53" s="2" t="s">
        <v>186</v>
      </c>
      <c r="BW53" s="13" t="s">
        <v>179</v>
      </c>
      <c r="BX53" s="13" t="s">
        <v>1076</v>
      </c>
      <c r="BY53" s="13" t="s">
        <v>179</v>
      </c>
      <c r="BZ53" s="13" t="s">
        <v>1077</v>
      </c>
      <c r="CA53" s="13" t="s">
        <v>179</v>
      </c>
      <c r="CB53" s="13" t="s">
        <v>1078</v>
      </c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4" t="s">
        <v>184</v>
      </c>
      <c r="DB53" s="14" t="s">
        <v>191</v>
      </c>
      <c r="DC53" s="14"/>
      <c r="DD53" s="14" t="s">
        <v>185</v>
      </c>
      <c r="DE53" s="15">
        <v>45706.695648148147</v>
      </c>
      <c r="DF53" s="14" t="s">
        <v>185</v>
      </c>
      <c r="DG53" s="15">
        <v>45706.695648148147</v>
      </c>
      <c r="DH53" s="2" t="s">
        <v>192</v>
      </c>
      <c r="DI53" s="13" t="s">
        <v>179</v>
      </c>
      <c r="DJ53" s="13" t="s">
        <v>1079</v>
      </c>
      <c r="DK53" s="13" t="s">
        <v>179</v>
      </c>
      <c r="DL53" s="13" t="s">
        <v>1080</v>
      </c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4" t="s">
        <v>184</v>
      </c>
      <c r="ED53" s="14" t="s">
        <v>185</v>
      </c>
      <c r="EE53" s="15">
        <v>45720.387569444443</v>
      </c>
      <c r="EF53" s="2" t="s">
        <v>195</v>
      </c>
      <c r="EG53" s="13" t="s">
        <v>179</v>
      </c>
      <c r="EH53" s="13" t="s">
        <v>1081</v>
      </c>
      <c r="EI53" s="13" t="s">
        <v>179</v>
      </c>
      <c r="EJ53" s="13" t="s">
        <v>1082</v>
      </c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4" t="s">
        <v>184</v>
      </c>
      <c r="FD53" s="14" t="s">
        <v>185</v>
      </c>
      <c r="FE53" s="15">
        <v>45762.576921296299</v>
      </c>
      <c r="FF53" s="13"/>
      <c r="FG53" s="13"/>
      <c r="FH53" s="14" t="s">
        <v>184</v>
      </c>
      <c r="FI53" s="14" t="s">
        <v>198</v>
      </c>
      <c r="FJ53" s="15">
        <v>45762.576921296299</v>
      </c>
      <c r="FK53" s="13" t="s">
        <v>1082</v>
      </c>
      <c r="FL53" s="13" t="s">
        <v>1083</v>
      </c>
      <c r="FM53" s="13" t="s">
        <v>1084</v>
      </c>
      <c r="FN53" s="13"/>
      <c r="FO53" s="13"/>
      <c r="FP53" s="13" t="str">
        <f t="shared" si="0"/>
        <v>Base de Dados_Images/FIT20113.Imagem do Equipamento-.113632.jpg</v>
      </c>
      <c r="FQ53" s="13"/>
      <c r="FR53" s="13"/>
    </row>
    <row r="54" spans="1:174" ht="15.75" customHeight="1">
      <c r="A54" s="10" t="s">
        <v>1085</v>
      </c>
      <c r="B54" s="10" t="s">
        <v>1086</v>
      </c>
      <c r="C54" s="11" t="s">
        <v>175</v>
      </c>
      <c r="D54" s="12" t="s">
        <v>1087</v>
      </c>
      <c r="E54" s="10" t="s">
        <v>1088</v>
      </c>
      <c r="F54" s="2" t="s">
        <v>178</v>
      </c>
      <c r="G54" s="13" t="s">
        <v>179</v>
      </c>
      <c r="H54" s="13" t="s">
        <v>1089</v>
      </c>
      <c r="I54" s="13" t="s">
        <v>179</v>
      </c>
      <c r="J54" s="13" t="s">
        <v>1090</v>
      </c>
      <c r="K54" s="13" t="s">
        <v>179</v>
      </c>
      <c r="L54" s="13" t="s">
        <v>1091</v>
      </c>
      <c r="M54" s="13" t="s">
        <v>179</v>
      </c>
      <c r="N54" s="13" t="s">
        <v>1092</v>
      </c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4" t="s">
        <v>184</v>
      </c>
      <c r="BP54" s="14" t="s">
        <v>185</v>
      </c>
      <c r="BQ54" s="15">
        <v>45699.609317129631</v>
      </c>
      <c r="BR54" s="14" t="s">
        <v>185</v>
      </c>
      <c r="BS54" s="15">
        <v>45699.609375</v>
      </c>
      <c r="BT54" s="14" t="s">
        <v>185</v>
      </c>
      <c r="BU54" s="15">
        <v>45699.609375</v>
      </c>
      <c r="BV54" s="2" t="s">
        <v>186</v>
      </c>
      <c r="BW54" s="13" t="s">
        <v>179</v>
      </c>
      <c r="BX54" s="13" t="s">
        <v>1093</v>
      </c>
      <c r="BY54" s="13" t="s">
        <v>179</v>
      </c>
      <c r="BZ54" s="13" t="s">
        <v>1094</v>
      </c>
      <c r="CA54" s="13" t="s">
        <v>189</v>
      </c>
      <c r="CB54" s="13" t="s">
        <v>1095</v>
      </c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4" t="s">
        <v>184</v>
      </c>
      <c r="DB54" s="14" t="s">
        <v>191</v>
      </c>
      <c r="DC54" s="14"/>
      <c r="DD54" s="14" t="s">
        <v>185</v>
      </c>
      <c r="DE54" s="15">
        <v>45700.436319444445</v>
      </c>
      <c r="DF54" s="14" t="s">
        <v>185</v>
      </c>
      <c r="DG54" s="15">
        <v>45700.436319444445</v>
      </c>
      <c r="DH54" s="2" t="s">
        <v>192</v>
      </c>
      <c r="DI54" s="13" t="s">
        <v>179</v>
      </c>
      <c r="DJ54" s="13" t="s">
        <v>1096</v>
      </c>
      <c r="DK54" s="13" t="s">
        <v>179</v>
      </c>
      <c r="DL54" s="13" t="s">
        <v>1097</v>
      </c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4" t="s">
        <v>184</v>
      </c>
      <c r="ED54" s="14" t="s">
        <v>185</v>
      </c>
      <c r="EE54" s="15">
        <v>45703.404085648152</v>
      </c>
      <c r="EF54" s="2" t="s">
        <v>195</v>
      </c>
      <c r="EG54" s="13" t="s">
        <v>179</v>
      </c>
      <c r="EH54" s="13" t="s">
        <v>1098</v>
      </c>
      <c r="EI54" s="13" t="s">
        <v>179</v>
      </c>
      <c r="EJ54" s="13" t="s">
        <v>1099</v>
      </c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4" t="s">
        <v>184</v>
      </c>
      <c r="FD54" s="14" t="s">
        <v>185</v>
      </c>
      <c r="FE54" s="15">
        <v>45720.54614583333</v>
      </c>
      <c r="FF54" s="13"/>
      <c r="FG54" s="13"/>
      <c r="FH54" s="14" t="s">
        <v>184</v>
      </c>
      <c r="FI54" s="14" t="s">
        <v>198</v>
      </c>
      <c r="FJ54" s="15">
        <v>45720.54614583333</v>
      </c>
      <c r="FK54" s="13" t="s">
        <v>1099</v>
      </c>
      <c r="FL54" s="13" t="s">
        <v>1100</v>
      </c>
      <c r="FM54" s="13" t="s">
        <v>1101</v>
      </c>
      <c r="FN54" s="13"/>
      <c r="FO54" s="13"/>
      <c r="FP54" s="13" t="str">
        <f t="shared" si="0"/>
        <v>Base de Dados_Images/TIT 81015.Imagem do Equipamento-.173725.jpg</v>
      </c>
      <c r="FQ54" s="13"/>
      <c r="FR54" s="13"/>
    </row>
    <row r="55" spans="1:174" ht="15.75" customHeight="1">
      <c r="A55" s="10" t="s">
        <v>1085</v>
      </c>
      <c r="B55" s="10" t="s">
        <v>1086</v>
      </c>
      <c r="C55" s="11" t="s">
        <v>175</v>
      </c>
      <c r="D55" s="12" t="s">
        <v>1102</v>
      </c>
      <c r="E55" s="10" t="s">
        <v>1103</v>
      </c>
      <c r="F55" s="2" t="s">
        <v>178</v>
      </c>
      <c r="G55" s="13" t="s">
        <v>179</v>
      </c>
      <c r="H55" s="13" t="s">
        <v>1104</v>
      </c>
      <c r="I55" s="13" t="s">
        <v>179</v>
      </c>
      <c r="J55" s="13" t="s">
        <v>1104</v>
      </c>
      <c r="K55" s="13" t="s">
        <v>179</v>
      </c>
      <c r="L55" s="13" t="s">
        <v>1105</v>
      </c>
      <c r="M55" s="13" t="s">
        <v>179</v>
      </c>
      <c r="N55" s="13" t="s">
        <v>1106</v>
      </c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4" t="s">
        <v>184</v>
      </c>
      <c r="BP55" s="14" t="s">
        <v>185</v>
      </c>
      <c r="BQ55" s="15">
        <v>45700.377071759256</v>
      </c>
      <c r="BR55" s="14" t="s">
        <v>185</v>
      </c>
      <c r="BS55" s="15">
        <v>45700.377118055556</v>
      </c>
      <c r="BT55" s="14" t="s">
        <v>185</v>
      </c>
      <c r="BU55" s="15">
        <v>45700.377118055556</v>
      </c>
      <c r="BV55" s="2" t="s">
        <v>186</v>
      </c>
      <c r="BW55" s="13" t="s">
        <v>179</v>
      </c>
      <c r="BX55" s="13" t="s">
        <v>1107</v>
      </c>
      <c r="BY55" s="13" t="s">
        <v>179</v>
      </c>
      <c r="BZ55" s="13" t="s">
        <v>1108</v>
      </c>
      <c r="CA55" s="13" t="s">
        <v>189</v>
      </c>
      <c r="CB55" s="13" t="s">
        <v>1109</v>
      </c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4" t="s">
        <v>184</v>
      </c>
      <c r="DB55" s="14" t="s">
        <v>191</v>
      </c>
      <c r="DC55" s="14"/>
      <c r="DD55" s="14" t="s">
        <v>185</v>
      </c>
      <c r="DE55" s="15">
        <v>45700.436909722222</v>
      </c>
      <c r="DF55" s="14" t="s">
        <v>185</v>
      </c>
      <c r="DG55" s="15">
        <v>45700.436909722222</v>
      </c>
      <c r="DH55" s="2" t="s">
        <v>192</v>
      </c>
      <c r="DI55" s="13" t="s">
        <v>179</v>
      </c>
      <c r="DJ55" s="13" t="s">
        <v>1110</v>
      </c>
      <c r="DK55" s="13" t="s">
        <v>179</v>
      </c>
      <c r="DL55" s="13" t="s">
        <v>1111</v>
      </c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4" t="s">
        <v>184</v>
      </c>
      <c r="ED55" s="14" t="s">
        <v>185</v>
      </c>
      <c r="EE55" s="15">
        <v>45703.40420138889</v>
      </c>
      <c r="EF55" s="2" t="s">
        <v>195</v>
      </c>
      <c r="EG55" s="13" t="s">
        <v>179</v>
      </c>
      <c r="EH55" s="13" t="s">
        <v>1112</v>
      </c>
      <c r="EI55" s="13" t="s">
        <v>179</v>
      </c>
      <c r="EJ55" s="13" t="s">
        <v>1113</v>
      </c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4" t="s">
        <v>184</v>
      </c>
      <c r="FD55" s="14" t="s">
        <v>185</v>
      </c>
      <c r="FE55" s="15">
        <v>45720.546261574076</v>
      </c>
      <c r="FF55" s="13"/>
      <c r="FG55" s="13"/>
      <c r="FH55" s="14" t="s">
        <v>184</v>
      </c>
      <c r="FI55" s="14" t="s">
        <v>198</v>
      </c>
      <c r="FJ55" s="15">
        <v>45720.546261574076</v>
      </c>
      <c r="FK55" s="13" t="s">
        <v>1113</v>
      </c>
      <c r="FL55" s="13" t="s">
        <v>1114</v>
      </c>
      <c r="FM55" s="13" t="s">
        <v>1115</v>
      </c>
      <c r="FN55" s="13"/>
      <c r="FO55" s="13"/>
      <c r="FP55" s="13" t="str">
        <f t="shared" si="0"/>
        <v>Base de Dados_Images/PIT 81015.Imagem do Equipamento-.120244.jpg</v>
      </c>
      <c r="FQ55" s="13"/>
      <c r="FR55" s="13"/>
    </row>
    <row r="56" spans="1:174" ht="15.75" customHeight="1">
      <c r="A56" s="10" t="s">
        <v>1085</v>
      </c>
      <c r="B56" s="10" t="s">
        <v>1086</v>
      </c>
      <c r="C56" s="11" t="s">
        <v>175</v>
      </c>
      <c r="D56" s="12" t="s">
        <v>1116</v>
      </c>
      <c r="E56" s="10" t="s">
        <v>1117</v>
      </c>
      <c r="F56" s="2" t="s">
        <v>178</v>
      </c>
      <c r="G56" s="13" t="s">
        <v>179</v>
      </c>
      <c r="H56" s="13" t="s">
        <v>1118</v>
      </c>
      <c r="I56" s="13" t="s">
        <v>179</v>
      </c>
      <c r="J56" s="13" t="s">
        <v>1119</v>
      </c>
      <c r="K56" s="13" t="s">
        <v>179</v>
      </c>
      <c r="L56" s="13" t="s">
        <v>1120</v>
      </c>
      <c r="M56" s="13" t="s">
        <v>179</v>
      </c>
      <c r="N56" s="13" t="s">
        <v>1121</v>
      </c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4" t="s">
        <v>184</v>
      </c>
      <c r="BP56" s="14" t="s">
        <v>185</v>
      </c>
      <c r="BQ56" s="15">
        <v>45699.607557870368</v>
      </c>
      <c r="BR56" s="14" t="s">
        <v>185</v>
      </c>
      <c r="BS56" s="15">
        <v>45699.607604166667</v>
      </c>
      <c r="BT56" s="14" t="s">
        <v>185</v>
      </c>
      <c r="BU56" s="15">
        <v>45699.607604166667</v>
      </c>
      <c r="BV56" s="2" t="s">
        <v>186</v>
      </c>
      <c r="BW56" s="13" t="s">
        <v>189</v>
      </c>
      <c r="BX56" s="13" t="s">
        <v>1122</v>
      </c>
      <c r="BY56" s="13" t="s">
        <v>179</v>
      </c>
      <c r="BZ56" s="13" t="s">
        <v>1123</v>
      </c>
      <c r="CA56" s="13" t="s">
        <v>189</v>
      </c>
      <c r="CB56" s="13" t="s">
        <v>1124</v>
      </c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4" t="s">
        <v>184</v>
      </c>
      <c r="DB56" s="14" t="s">
        <v>191</v>
      </c>
      <c r="DC56" s="14"/>
      <c r="DD56" s="14" t="s">
        <v>185</v>
      </c>
      <c r="DE56" s="15">
        <v>45701.319409722222</v>
      </c>
      <c r="DF56" s="14" t="s">
        <v>185</v>
      </c>
      <c r="DG56" s="15">
        <v>45701.319409722222</v>
      </c>
      <c r="DH56" s="2" t="s">
        <v>192</v>
      </c>
      <c r="DI56" s="13" t="s">
        <v>179</v>
      </c>
      <c r="DJ56" s="13" t="s">
        <v>1125</v>
      </c>
      <c r="DK56" s="13" t="s">
        <v>179</v>
      </c>
      <c r="DL56" s="13" t="s">
        <v>1126</v>
      </c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4" t="s">
        <v>184</v>
      </c>
      <c r="ED56" s="14" t="s">
        <v>185</v>
      </c>
      <c r="EE56" s="15">
        <v>45703.404328703706</v>
      </c>
      <c r="EF56" s="2" t="s">
        <v>195</v>
      </c>
      <c r="EG56" s="13" t="s">
        <v>179</v>
      </c>
      <c r="EH56" s="13" t="s">
        <v>1127</v>
      </c>
      <c r="EI56" s="13" t="s">
        <v>179</v>
      </c>
      <c r="EJ56" s="13" t="s">
        <v>1128</v>
      </c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4" t="s">
        <v>184</v>
      </c>
      <c r="FD56" s="14" t="s">
        <v>185</v>
      </c>
      <c r="FE56" s="15">
        <v>45720.546365740738</v>
      </c>
      <c r="FF56" s="13"/>
      <c r="FG56" s="13"/>
      <c r="FH56" s="14" t="s">
        <v>184</v>
      </c>
      <c r="FI56" s="14" t="s">
        <v>198</v>
      </c>
      <c r="FJ56" s="15">
        <v>45720.546365740738</v>
      </c>
      <c r="FK56" s="13" t="s">
        <v>1127</v>
      </c>
      <c r="FL56" s="13" t="s">
        <v>1129</v>
      </c>
      <c r="FM56" s="13" t="s">
        <v>1130</v>
      </c>
      <c r="FN56" s="13"/>
      <c r="FO56" s="13"/>
      <c r="FP56" s="13" t="str">
        <f t="shared" si="0"/>
        <v>Base de Dados_Images/TIT 81016.Imagem do Equipamento-.173454.jpg</v>
      </c>
      <c r="FQ56" s="13"/>
      <c r="FR56" s="13"/>
    </row>
    <row r="57" spans="1:174" ht="15.75" customHeight="1">
      <c r="A57" s="10" t="s">
        <v>1085</v>
      </c>
      <c r="B57" s="10" t="s">
        <v>1086</v>
      </c>
      <c r="C57" s="11" t="s">
        <v>175</v>
      </c>
      <c r="D57" s="12" t="s">
        <v>1131</v>
      </c>
      <c r="E57" s="10" t="s">
        <v>1132</v>
      </c>
      <c r="F57" s="2" t="s">
        <v>178</v>
      </c>
      <c r="G57" s="13" t="s">
        <v>179</v>
      </c>
      <c r="H57" s="13" t="s">
        <v>1133</v>
      </c>
      <c r="I57" s="13" t="s">
        <v>179</v>
      </c>
      <c r="J57" s="13" t="s">
        <v>1134</v>
      </c>
      <c r="K57" s="13" t="s">
        <v>179</v>
      </c>
      <c r="L57" s="13" t="s">
        <v>1135</v>
      </c>
      <c r="M57" s="13" t="s">
        <v>179</v>
      </c>
      <c r="N57" s="13" t="s">
        <v>1136</v>
      </c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4" t="s">
        <v>184</v>
      </c>
      <c r="BP57" s="14" t="s">
        <v>185</v>
      </c>
      <c r="BQ57" s="15">
        <v>45699.609756944446</v>
      </c>
      <c r="BR57" s="14" t="s">
        <v>185</v>
      </c>
      <c r="BS57" s="15">
        <v>45699.609803240739</v>
      </c>
      <c r="BT57" s="14" t="s">
        <v>185</v>
      </c>
      <c r="BU57" s="15">
        <v>45699.609803240739</v>
      </c>
      <c r="BV57" s="2" t="s">
        <v>186</v>
      </c>
      <c r="BW57" s="13" t="s">
        <v>179</v>
      </c>
      <c r="BX57" s="13" t="s">
        <v>1137</v>
      </c>
      <c r="BY57" s="13" t="s">
        <v>179</v>
      </c>
      <c r="BZ57" s="13" t="s">
        <v>1138</v>
      </c>
      <c r="CA57" s="13" t="s">
        <v>189</v>
      </c>
      <c r="CB57" s="13" t="s">
        <v>1139</v>
      </c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4" t="s">
        <v>184</v>
      </c>
      <c r="DB57" s="14" t="s">
        <v>191</v>
      </c>
      <c r="DC57" s="14"/>
      <c r="DD57" s="14" t="s">
        <v>185</v>
      </c>
      <c r="DE57" s="15">
        <v>45700.454594907409</v>
      </c>
      <c r="DF57" s="14" t="s">
        <v>185</v>
      </c>
      <c r="DG57" s="15">
        <v>45700.454594907409</v>
      </c>
      <c r="DH57" s="2" t="s">
        <v>192</v>
      </c>
      <c r="DI57" s="13" t="s">
        <v>179</v>
      </c>
      <c r="DJ57" s="13" t="s">
        <v>1140</v>
      </c>
      <c r="DK57" s="13" t="s">
        <v>179</v>
      </c>
      <c r="DL57" s="13" t="s">
        <v>1141</v>
      </c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4" t="s">
        <v>184</v>
      </c>
      <c r="ED57" s="14" t="s">
        <v>185</v>
      </c>
      <c r="EE57" s="15">
        <v>45703.405659722222</v>
      </c>
      <c r="EF57" s="2" t="s">
        <v>195</v>
      </c>
      <c r="EG57" s="13" t="s">
        <v>179</v>
      </c>
      <c r="EH57" s="13" t="s">
        <v>1142</v>
      </c>
      <c r="EI57" s="13" t="s">
        <v>179</v>
      </c>
      <c r="EJ57" s="13" t="s">
        <v>1142</v>
      </c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4" t="s">
        <v>184</v>
      </c>
      <c r="FD57" s="14" t="s">
        <v>185</v>
      </c>
      <c r="FE57" s="15">
        <v>45720.546516203707</v>
      </c>
      <c r="FF57" s="13"/>
      <c r="FG57" s="13"/>
      <c r="FH57" s="14" t="s">
        <v>184</v>
      </c>
      <c r="FI57" s="14" t="s">
        <v>198</v>
      </c>
      <c r="FJ57" s="15">
        <v>45720.546516203707</v>
      </c>
      <c r="FK57" s="13" t="s">
        <v>1142</v>
      </c>
      <c r="FL57" s="13" t="s">
        <v>1143</v>
      </c>
      <c r="FM57" s="13" t="s">
        <v>1144</v>
      </c>
      <c r="FN57" s="13"/>
      <c r="FO57" s="13"/>
      <c r="FP57" s="13" t="str">
        <f t="shared" si="0"/>
        <v>Base de Dados_Images/PIT 81016.Imagem do Equipamento-.173801.jpg</v>
      </c>
      <c r="FQ57" s="13"/>
      <c r="FR57" s="13"/>
    </row>
    <row r="58" spans="1:174" ht="15.75" customHeight="1">
      <c r="A58" s="10" t="s">
        <v>201</v>
      </c>
      <c r="B58" s="10" t="s">
        <v>1145</v>
      </c>
      <c r="C58" s="11" t="s">
        <v>175</v>
      </c>
      <c r="D58" s="12" t="s">
        <v>1146</v>
      </c>
      <c r="E58" s="10" t="s">
        <v>1147</v>
      </c>
      <c r="F58" s="2" t="s">
        <v>178</v>
      </c>
      <c r="G58" s="13" t="s">
        <v>179</v>
      </c>
      <c r="H58" s="13" t="s">
        <v>1148</v>
      </c>
      <c r="I58" s="13" t="s">
        <v>179</v>
      </c>
      <c r="J58" s="13" t="s">
        <v>1149</v>
      </c>
      <c r="K58" s="13" t="s">
        <v>179</v>
      </c>
      <c r="L58" s="13" t="s">
        <v>1150</v>
      </c>
      <c r="M58" s="13" t="s">
        <v>179</v>
      </c>
      <c r="N58" s="13" t="s">
        <v>1151</v>
      </c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4" t="s">
        <v>184</v>
      </c>
      <c r="BP58" s="14" t="s">
        <v>185</v>
      </c>
      <c r="BQ58" s="15">
        <v>45705.623217592591</v>
      </c>
      <c r="BR58" s="14" t="s">
        <v>185</v>
      </c>
      <c r="BS58" s="15">
        <v>45705.623263888891</v>
      </c>
      <c r="BT58" s="14" t="s">
        <v>185</v>
      </c>
      <c r="BU58" s="15">
        <v>45705.623263888891</v>
      </c>
      <c r="BV58" s="2" t="s">
        <v>186</v>
      </c>
      <c r="BW58" s="13" t="s">
        <v>179</v>
      </c>
      <c r="BX58" s="13" t="s">
        <v>1152</v>
      </c>
      <c r="BY58" s="13" t="s">
        <v>179</v>
      </c>
      <c r="BZ58" s="13" t="s">
        <v>1153</v>
      </c>
      <c r="CA58" s="13" t="s">
        <v>189</v>
      </c>
      <c r="CB58" s="13" t="s">
        <v>1154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4" t="s">
        <v>184</v>
      </c>
      <c r="DB58" s="14" t="s">
        <v>191</v>
      </c>
      <c r="DC58" s="14"/>
      <c r="DD58" s="14" t="s">
        <v>185</v>
      </c>
      <c r="DE58" s="15">
        <v>45705.623356481483</v>
      </c>
      <c r="DF58" s="14" t="s">
        <v>185</v>
      </c>
      <c r="DG58" s="15">
        <v>45705.623356481483</v>
      </c>
      <c r="DH58" s="2" t="s">
        <v>192</v>
      </c>
      <c r="DI58" s="13" t="s">
        <v>189</v>
      </c>
      <c r="DJ58" s="13" t="s">
        <v>1155</v>
      </c>
      <c r="DK58" s="13" t="s">
        <v>189</v>
      </c>
      <c r="DL58" s="13" t="s">
        <v>1156</v>
      </c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4" t="s">
        <v>184</v>
      </c>
      <c r="ED58" s="14" t="s">
        <v>185</v>
      </c>
      <c r="EE58" s="15">
        <v>45728.337361111109</v>
      </c>
      <c r="EF58" s="2" t="s">
        <v>195</v>
      </c>
      <c r="EG58" s="13" t="s">
        <v>189</v>
      </c>
      <c r="EH58" s="13" t="s">
        <v>1157</v>
      </c>
      <c r="EI58" s="13" t="s">
        <v>189</v>
      </c>
      <c r="EJ58" s="13" t="s">
        <v>1157</v>
      </c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4" t="s">
        <v>184</v>
      </c>
      <c r="FD58" s="14" t="s">
        <v>185</v>
      </c>
      <c r="FE58" s="15">
        <v>45729.767581018517</v>
      </c>
      <c r="FF58" s="13"/>
      <c r="FG58" s="13"/>
      <c r="FH58" s="14" t="s">
        <v>184</v>
      </c>
      <c r="FI58" s="14" t="s">
        <v>198</v>
      </c>
      <c r="FJ58" s="15">
        <v>45729.767581018517</v>
      </c>
      <c r="FK58" s="13" t="s">
        <v>1157</v>
      </c>
      <c r="FL58" s="13" t="s">
        <v>1158</v>
      </c>
      <c r="FM58" s="13" t="s">
        <v>1159</v>
      </c>
      <c r="FN58" s="13"/>
      <c r="FO58" s="13"/>
      <c r="FP58" s="13" t="str">
        <f t="shared" si="0"/>
        <v>Base de Dados_Images/LIT 72008.Imagem do Equipamento-.175726.jpg</v>
      </c>
      <c r="FQ58" s="13"/>
      <c r="FR58" s="13"/>
    </row>
    <row r="59" spans="1:174" ht="15.75" customHeight="1">
      <c r="A59" s="10" t="s">
        <v>201</v>
      </c>
      <c r="B59" s="10" t="s">
        <v>1145</v>
      </c>
      <c r="C59" s="11" t="s">
        <v>203</v>
      </c>
      <c r="D59" s="12" t="s">
        <v>1160</v>
      </c>
      <c r="E59" s="10" t="s">
        <v>1161</v>
      </c>
      <c r="F59" s="2" t="s">
        <v>178</v>
      </c>
      <c r="G59" s="13" t="s">
        <v>179</v>
      </c>
      <c r="H59" s="13" t="s">
        <v>1162</v>
      </c>
      <c r="I59" s="13" t="s">
        <v>179</v>
      </c>
      <c r="J59" s="13" t="s">
        <v>1163</v>
      </c>
      <c r="K59" s="13" t="s">
        <v>179</v>
      </c>
      <c r="L59" s="13" t="s">
        <v>1164</v>
      </c>
      <c r="M59" s="13" t="s">
        <v>179</v>
      </c>
      <c r="N59" s="13" t="s">
        <v>1165</v>
      </c>
      <c r="O59" s="13" t="s">
        <v>179</v>
      </c>
      <c r="P59" s="13" t="s">
        <v>1166</v>
      </c>
      <c r="Q59" s="13" t="s">
        <v>179</v>
      </c>
      <c r="R59" s="13" t="s">
        <v>1167</v>
      </c>
      <c r="S59" s="13" t="s">
        <v>179</v>
      </c>
      <c r="T59" s="13" t="s">
        <v>1168</v>
      </c>
      <c r="U59" s="13" t="s">
        <v>179</v>
      </c>
      <c r="V59" s="13" t="s">
        <v>1169</v>
      </c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4" t="s">
        <v>184</v>
      </c>
      <c r="BP59" s="14" t="s">
        <v>191</v>
      </c>
      <c r="BQ59" s="15"/>
      <c r="BR59" s="14" t="s">
        <v>185</v>
      </c>
      <c r="BS59" s="15">
        <v>45695.674930555557</v>
      </c>
      <c r="BT59" s="14" t="s">
        <v>185</v>
      </c>
      <c r="BU59" s="15">
        <v>45695.674930555557</v>
      </c>
      <c r="BV59" s="2" t="s">
        <v>186</v>
      </c>
      <c r="BW59" s="13" t="s">
        <v>189</v>
      </c>
      <c r="BX59" s="13" t="s">
        <v>1170</v>
      </c>
      <c r="BY59" s="13" t="s">
        <v>189</v>
      </c>
      <c r="BZ59" s="13" t="s">
        <v>1171</v>
      </c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4" t="s">
        <v>184</v>
      </c>
      <c r="DB59" s="14" t="s">
        <v>191</v>
      </c>
      <c r="DC59" s="14"/>
      <c r="DD59" s="14" t="s">
        <v>185</v>
      </c>
      <c r="DE59" s="15">
        <v>45728.337465277778</v>
      </c>
      <c r="DF59" s="14" t="s">
        <v>185</v>
      </c>
      <c r="DG59" s="15">
        <v>45728.337465277778</v>
      </c>
      <c r="DH59" s="2" t="s">
        <v>192</v>
      </c>
      <c r="DI59" s="13" t="s">
        <v>189</v>
      </c>
      <c r="DJ59" s="13" t="s">
        <v>1172</v>
      </c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4" t="s">
        <v>184</v>
      </c>
      <c r="ED59" s="14" t="s">
        <v>185</v>
      </c>
      <c r="EE59" s="15">
        <v>45728.337546296294</v>
      </c>
      <c r="EF59" s="2" t="s">
        <v>195</v>
      </c>
      <c r="EG59" s="13" t="s">
        <v>189</v>
      </c>
      <c r="EH59" s="13" t="s">
        <v>1173</v>
      </c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4" t="s">
        <v>184</v>
      </c>
      <c r="FD59" s="14" t="s">
        <v>185</v>
      </c>
      <c r="FE59" s="15">
        <v>45729.767638888887</v>
      </c>
      <c r="FF59" s="13"/>
      <c r="FG59" s="13"/>
      <c r="FH59" s="14" t="s">
        <v>184</v>
      </c>
      <c r="FI59" s="14" t="s">
        <v>198</v>
      </c>
      <c r="FJ59" s="15">
        <v>45729.767638888887</v>
      </c>
      <c r="FK59" s="13" t="s">
        <v>1173</v>
      </c>
      <c r="FL59" s="13" t="s">
        <v>1174</v>
      </c>
      <c r="FM59" s="13" t="s">
        <v>1175</v>
      </c>
      <c r="FN59" s="13"/>
      <c r="FO59" s="13"/>
      <c r="FP59" s="13" t="str">
        <f t="shared" si="0"/>
        <v>Base de Dados_Images/LCV-8304.Imagem do Equipamento-.191133.jpg</v>
      </c>
      <c r="FQ59" s="13"/>
      <c r="FR59" s="13"/>
    </row>
    <row r="60" spans="1:174" ht="15.75" customHeight="1">
      <c r="A60" s="10" t="s">
        <v>201</v>
      </c>
      <c r="B60" s="10" t="s">
        <v>1145</v>
      </c>
      <c r="C60" s="11" t="s">
        <v>219</v>
      </c>
      <c r="D60" s="12" t="s">
        <v>1176</v>
      </c>
      <c r="E60" s="10" t="s">
        <v>1177</v>
      </c>
      <c r="F60" s="2" t="s">
        <v>178</v>
      </c>
      <c r="G60" s="13" t="s">
        <v>179</v>
      </c>
      <c r="H60" s="13" t="s">
        <v>1178</v>
      </c>
      <c r="I60" s="13" t="s">
        <v>179</v>
      </c>
      <c r="J60" s="13" t="s">
        <v>1179</v>
      </c>
      <c r="K60" s="13" t="s">
        <v>179</v>
      </c>
      <c r="L60" s="13" t="s">
        <v>1180</v>
      </c>
      <c r="M60" s="13" t="s">
        <v>179</v>
      </c>
      <c r="N60" s="13" t="s">
        <v>1181</v>
      </c>
      <c r="O60" s="13" t="s">
        <v>179</v>
      </c>
      <c r="P60" s="13" t="s">
        <v>1182</v>
      </c>
      <c r="Q60" s="13" t="s">
        <v>179</v>
      </c>
      <c r="R60" s="13" t="s">
        <v>1183</v>
      </c>
      <c r="S60" s="13" t="s">
        <v>179</v>
      </c>
      <c r="T60" s="13" t="s">
        <v>1184</v>
      </c>
      <c r="U60" s="13" t="s">
        <v>179</v>
      </c>
      <c r="V60" s="13" t="s">
        <v>1185</v>
      </c>
      <c r="W60" s="13" t="s">
        <v>189</v>
      </c>
      <c r="X60" s="13" t="s">
        <v>1186</v>
      </c>
      <c r="Y60" s="13" t="s">
        <v>189</v>
      </c>
      <c r="Z60" s="13" t="s">
        <v>1187</v>
      </c>
      <c r="AA60" s="13" t="s">
        <v>179</v>
      </c>
      <c r="AB60" s="13" t="s">
        <v>1188</v>
      </c>
      <c r="AC60" s="13" t="s">
        <v>179</v>
      </c>
      <c r="AD60" s="13" t="s">
        <v>1189</v>
      </c>
      <c r="AE60" s="13" t="s">
        <v>179</v>
      </c>
      <c r="AF60" s="13" t="s">
        <v>1190</v>
      </c>
      <c r="AG60" s="13" t="s">
        <v>179</v>
      </c>
      <c r="AH60" s="13" t="s">
        <v>1191</v>
      </c>
      <c r="AI60" s="13" t="s">
        <v>179</v>
      </c>
      <c r="AJ60" s="13" t="s">
        <v>1192</v>
      </c>
      <c r="AK60" s="13" t="s">
        <v>179</v>
      </c>
      <c r="AL60" s="13" t="s">
        <v>1193</v>
      </c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4" t="s">
        <v>184</v>
      </c>
      <c r="BP60" s="14" t="s">
        <v>185</v>
      </c>
      <c r="BQ60" s="15">
        <v>45695.672824074078</v>
      </c>
      <c r="BR60" s="14" t="s">
        <v>185</v>
      </c>
      <c r="BS60" s="15">
        <v>45695.673148148147</v>
      </c>
      <c r="BT60" s="14" t="s">
        <v>185</v>
      </c>
      <c r="BU60" s="15">
        <v>45695.673148148147</v>
      </c>
      <c r="BV60" s="2" t="s">
        <v>186</v>
      </c>
      <c r="BW60" s="13" t="s">
        <v>189</v>
      </c>
      <c r="BX60" s="13" t="s">
        <v>1194</v>
      </c>
      <c r="BY60" s="13" t="s">
        <v>189</v>
      </c>
      <c r="BZ60" s="13" t="s">
        <v>1195</v>
      </c>
      <c r="CA60" s="13" t="s">
        <v>189</v>
      </c>
      <c r="CB60" s="13" t="s">
        <v>1196</v>
      </c>
      <c r="CC60" s="13" t="s">
        <v>189</v>
      </c>
      <c r="CD60" s="13" t="s">
        <v>1197</v>
      </c>
      <c r="CE60" s="13" t="s">
        <v>189</v>
      </c>
      <c r="CF60" s="13" t="s">
        <v>1198</v>
      </c>
      <c r="CG60" s="13" t="s">
        <v>189</v>
      </c>
      <c r="CH60" s="13" t="s">
        <v>1199</v>
      </c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4" t="s">
        <v>184</v>
      </c>
      <c r="DB60" s="14" t="s">
        <v>185</v>
      </c>
      <c r="DC60" s="16">
        <v>45728.336851851855</v>
      </c>
      <c r="DD60" s="14" t="s">
        <v>185</v>
      </c>
      <c r="DE60" s="15">
        <v>45728.336909722224</v>
      </c>
      <c r="DF60" s="14" t="s">
        <v>185</v>
      </c>
      <c r="DG60" s="15">
        <v>45728.336909722224</v>
      </c>
      <c r="DH60" s="2" t="s">
        <v>192</v>
      </c>
      <c r="DI60" s="13" t="s">
        <v>189</v>
      </c>
      <c r="DJ60" s="13" t="s">
        <v>1200</v>
      </c>
      <c r="DK60" s="13" t="s">
        <v>189</v>
      </c>
      <c r="DL60" s="13" t="s">
        <v>1201</v>
      </c>
      <c r="DM60" s="13" t="s">
        <v>189</v>
      </c>
      <c r="DN60" s="13" t="s">
        <v>1201</v>
      </c>
      <c r="DO60" s="13" t="s">
        <v>189</v>
      </c>
      <c r="DP60" s="13" t="s">
        <v>1202</v>
      </c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4" t="s">
        <v>184</v>
      </c>
      <c r="ED60" s="14" t="s">
        <v>185</v>
      </c>
      <c r="EE60" s="15">
        <v>45728.337013888886</v>
      </c>
      <c r="EF60" s="2" t="s">
        <v>195</v>
      </c>
      <c r="EG60" s="13" t="s">
        <v>189</v>
      </c>
      <c r="EH60" s="13" t="s">
        <v>1203</v>
      </c>
      <c r="EI60" s="13" t="s">
        <v>189</v>
      </c>
      <c r="EJ60" s="13" t="s">
        <v>1203</v>
      </c>
      <c r="EK60" s="13" t="s">
        <v>189</v>
      </c>
      <c r="EL60" s="13" t="s">
        <v>1204</v>
      </c>
      <c r="EM60" s="13" t="s">
        <v>189</v>
      </c>
      <c r="EN60" s="13" t="s">
        <v>1205</v>
      </c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4" t="s">
        <v>184</v>
      </c>
      <c r="FD60" s="14" t="s">
        <v>185</v>
      </c>
      <c r="FE60" s="15">
        <v>45729.767106481479</v>
      </c>
      <c r="FF60" s="13"/>
      <c r="FG60" s="13"/>
      <c r="FH60" s="14" t="s">
        <v>184</v>
      </c>
      <c r="FI60" s="14" t="s">
        <v>198</v>
      </c>
      <c r="FJ60" s="15">
        <v>45729.767106481479</v>
      </c>
      <c r="FK60" s="13" t="s">
        <v>1204</v>
      </c>
      <c r="FL60" s="13" t="s">
        <v>1206</v>
      </c>
      <c r="FM60" s="13" t="s">
        <v>1207</v>
      </c>
      <c r="FN60" s="13" t="s">
        <v>1208</v>
      </c>
      <c r="FO60" s="13" t="s">
        <v>1209</v>
      </c>
      <c r="FP60" s="13" t="str">
        <f t="shared" si="0"/>
        <v>Base de Dados_Images/BC8306A.Imagem do Equipamento-.190829.jpg</v>
      </c>
      <c r="FQ60" s="13"/>
      <c r="FR60" s="13"/>
    </row>
    <row r="61" spans="1:174" ht="15.75" customHeight="1">
      <c r="A61" s="10" t="s">
        <v>201</v>
      </c>
      <c r="B61" s="10" t="s">
        <v>1145</v>
      </c>
      <c r="C61" s="11" t="s">
        <v>219</v>
      </c>
      <c r="D61" s="12" t="s">
        <v>1210</v>
      </c>
      <c r="E61" s="10" t="s">
        <v>1211</v>
      </c>
      <c r="F61" s="2" t="s">
        <v>178</v>
      </c>
      <c r="G61" s="13" t="s">
        <v>179</v>
      </c>
      <c r="H61" s="13" t="s">
        <v>1212</v>
      </c>
      <c r="I61" s="13" t="s">
        <v>179</v>
      </c>
      <c r="J61" s="13" t="s">
        <v>1213</v>
      </c>
      <c r="K61" s="13" t="s">
        <v>179</v>
      </c>
      <c r="L61" s="13" t="s">
        <v>1214</v>
      </c>
      <c r="M61" s="13" t="s">
        <v>179</v>
      </c>
      <c r="N61" s="13" t="s">
        <v>1215</v>
      </c>
      <c r="O61" s="13" t="s">
        <v>179</v>
      </c>
      <c r="P61" s="13" t="s">
        <v>1216</v>
      </c>
      <c r="Q61" s="13" t="s">
        <v>179</v>
      </c>
      <c r="R61" s="13" t="s">
        <v>1217</v>
      </c>
      <c r="S61" s="13" t="s">
        <v>179</v>
      </c>
      <c r="T61" s="13" t="s">
        <v>1218</v>
      </c>
      <c r="U61" s="13" t="s">
        <v>179</v>
      </c>
      <c r="V61" s="13" t="s">
        <v>1219</v>
      </c>
      <c r="W61" s="13" t="s">
        <v>189</v>
      </c>
      <c r="X61" s="13" t="s">
        <v>1220</v>
      </c>
      <c r="Y61" s="13" t="s">
        <v>189</v>
      </c>
      <c r="Z61" s="13" t="s">
        <v>1221</v>
      </c>
      <c r="AA61" s="13" t="s">
        <v>179</v>
      </c>
      <c r="AB61" s="13" t="s">
        <v>1222</v>
      </c>
      <c r="AC61" s="13" t="s">
        <v>179</v>
      </c>
      <c r="AD61" s="13" t="s">
        <v>1223</v>
      </c>
      <c r="AE61" s="13" t="s">
        <v>179</v>
      </c>
      <c r="AF61" s="13" t="s">
        <v>1224</v>
      </c>
      <c r="AG61" s="13" t="s">
        <v>179</v>
      </c>
      <c r="AH61" s="13" t="s">
        <v>1225</v>
      </c>
      <c r="AI61" s="13" t="s">
        <v>179</v>
      </c>
      <c r="AJ61" s="13" t="s">
        <v>1226</v>
      </c>
      <c r="AK61" s="13" t="s">
        <v>179</v>
      </c>
      <c r="AL61" s="13" t="s">
        <v>1227</v>
      </c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4" t="s">
        <v>184</v>
      </c>
      <c r="BP61" s="14" t="s">
        <v>185</v>
      </c>
      <c r="BQ61" s="15">
        <v>45695.67392361111</v>
      </c>
      <c r="BR61" s="14" t="s">
        <v>185</v>
      </c>
      <c r="BS61" s="15">
        <v>45695.674143518518</v>
      </c>
      <c r="BT61" s="14" t="s">
        <v>185</v>
      </c>
      <c r="BU61" s="15">
        <v>45695.674143518518</v>
      </c>
      <c r="BV61" s="2" t="s">
        <v>186</v>
      </c>
      <c r="BW61" s="13" t="s">
        <v>189</v>
      </c>
      <c r="BX61" s="13" t="s">
        <v>1228</v>
      </c>
      <c r="BY61" s="13" t="s">
        <v>189</v>
      </c>
      <c r="BZ61" s="13" t="s">
        <v>1229</v>
      </c>
      <c r="CA61" s="13" t="s">
        <v>189</v>
      </c>
      <c r="CB61" s="13" t="s">
        <v>1230</v>
      </c>
      <c r="CC61" s="13" t="s">
        <v>189</v>
      </c>
      <c r="CD61" s="13" t="s">
        <v>1231</v>
      </c>
      <c r="CE61" s="13" t="s">
        <v>189</v>
      </c>
      <c r="CF61" s="13" t="s">
        <v>1232</v>
      </c>
      <c r="CG61" s="13" t="s">
        <v>189</v>
      </c>
      <c r="CH61" s="13" t="s">
        <v>1233</v>
      </c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4" t="s">
        <v>184</v>
      </c>
      <c r="DB61" s="14" t="s">
        <v>185</v>
      </c>
      <c r="DC61" s="16">
        <v>45728.337118055555</v>
      </c>
      <c r="DD61" s="14" t="s">
        <v>185</v>
      </c>
      <c r="DE61" s="15">
        <v>45728.337164351855</v>
      </c>
      <c r="DF61" s="14" t="s">
        <v>185</v>
      </c>
      <c r="DG61" s="15">
        <v>45728.337164351855</v>
      </c>
      <c r="DH61" s="2" t="s">
        <v>192</v>
      </c>
      <c r="DI61" s="13" t="s">
        <v>189</v>
      </c>
      <c r="DJ61" s="13" t="s">
        <v>1234</v>
      </c>
      <c r="DK61" s="13" t="s">
        <v>189</v>
      </c>
      <c r="DL61" s="13" t="s">
        <v>1235</v>
      </c>
      <c r="DM61" s="13" t="s">
        <v>189</v>
      </c>
      <c r="DN61" s="13" t="s">
        <v>1236</v>
      </c>
      <c r="DO61" s="13" t="s">
        <v>189</v>
      </c>
      <c r="DP61" s="13" t="s">
        <v>1237</v>
      </c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4" t="s">
        <v>184</v>
      </c>
      <c r="ED61" s="14" t="s">
        <v>185</v>
      </c>
      <c r="EE61" s="15">
        <v>45728.337256944447</v>
      </c>
      <c r="EF61" s="2" t="s">
        <v>195</v>
      </c>
      <c r="EG61" s="13" t="s">
        <v>189</v>
      </c>
      <c r="EH61" s="13" t="s">
        <v>1238</v>
      </c>
      <c r="EI61" s="13" t="s">
        <v>189</v>
      </c>
      <c r="EJ61" s="13" t="s">
        <v>1239</v>
      </c>
      <c r="EK61" s="13" t="s">
        <v>189</v>
      </c>
      <c r="EL61" s="13" t="s">
        <v>1239</v>
      </c>
      <c r="EM61" s="13" t="s">
        <v>189</v>
      </c>
      <c r="EN61" s="13" t="s">
        <v>1240</v>
      </c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4" t="s">
        <v>184</v>
      </c>
      <c r="FD61" s="14" t="s">
        <v>185</v>
      </c>
      <c r="FE61" s="15">
        <v>45729.767465277779</v>
      </c>
      <c r="FF61" s="13"/>
      <c r="FG61" s="13"/>
      <c r="FH61" s="14" t="s">
        <v>184</v>
      </c>
      <c r="FI61" s="14" t="s">
        <v>198</v>
      </c>
      <c r="FJ61" s="15">
        <v>45729.767465277779</v>
      </c>
      <c r="FK61" s="13" t="s">
        <v>1240</v>
      </c>
      <c r="FL61" s="13" t="s">
        <v>1241</v>
      </c>
      <c r="FM61" s="13" t="s">
        <v>1242</v>
      </c>
      <c r="FN61" s="13" t="s">
        <v>1243</v>
      </c>
      <c r="FO61" s="13" t="s">
        <v>1244</v>
      </c>
      <c r="FP61" s="13" t="str">
        <f t="shared" si="0"/>
        <v>Base de Dados_Images/BC8306B.Imagem do Equipamento-.190958.jpg</v>
      </c>
      <c r="FQ61" s="13"/>
      <c r="FR61" s="13"/>
    </row>
    <row r="62" spans="1:174" ht="15.75" customHeight="1">
      <c r="A62" s="10" t="s">
        <v>201</v>
      </c>
      <c r="B62" s="10" t="s">
        <v>1245</v>
      </c>
      <c r="C62" s="11" t="s">
        <v>175</v>
      </c>
      <c r="D62" s="12" t="s">
        <v>1246</v>
      </c>
      <c r="E62" s="10" t="s">
        <v>1247</v>
      </c>
      <c r="F62" s="2" t="s">
        <v>178</v>
      </c>
      <c r="G62" s="13" t="s">
        <v>179</v>
      </c>
      <c r="H62" s="13" t="s">
        <v>1248</v>
      </c>
      <c r="I62" s="13" t="s">
        <v>179</v>
      </c>
      <c r="J62" s="13" t="s">
        <v>1249</v>
      </c>
      <c r="K62" s="13" t="s">
        <v>179</v>
      </c>
      <c r="L62" s="13" t="s">
        <v>1250</v>
      </c>
      <c r="M62" s="13" t="s">
        <v>179</v>
      </c>
      <c r="N62" s="13" t="s">
        <v>1251</v>
      </c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4" t="s">
        <v>184</v>
      </c>
      <c r="BP62" s="14" t="s">
        <v>185</v>
      </c>
      <c r="BQ62" s="15">
        <v>45685.438969907409</v>
      </c>
      <c r="BR62" s="14" t="s">
        <v>185</v>
      </c>
      <c r="BS62" s="15">
        <v>45685.439050925925</v>
      </c>
      <c r="BT62" s="14" t="s">
        <v>185</v>
      </c>
      <c r="BU62" s="15">
        <v>45685.439050925925</v>
      </c>
      <c r="BV62" s="2" t="s">
        <v>186</v>
      </c>
      <c r="BW62" s="13" t="s">
        <v>179</v>
      </c>
      <c r="BX62" s="13" t="s">
        <v>1252</v>
      </c>
      <c r="BY62" s="13" t="s">
        <v>179</v>
      </c>
      <c r="BZ62" s="13" t="s">
        <v>1253</v>
      </c>
      <c r="CA62" s="13" t="s">
        <v>179</v>
      </c>
      <c r="CB62" s="13" t="s">
        <v>1254</v>
      </c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4" t="s">
        <v>184</v>
      </c>
      <c r="DB62" s="14" t="s">
        <v>191</v>
      </c>
      <c r="DC62" s="14"/>
      <c r="DD62" s="14" t="s">
        <v>185</v>
      </c>
      <c r="DE62" s="15">
        <v>45728.340567129628</v>
      </c>
      <c r="DF62" s="14" t="s">
        <v>185</v>
      </c>
      <c r="DG62" s="15">
        <v>45728.340567129628</v>
      </c>
      <c r="DH62" s="2" t="s">
        <v>192</v>
      </c>
      <c r="DI62" s="13" t="s">
        <v>189</v>
      </c>
      <c r="DJ62" s="13" t="s">
        <v>1255</v>
      </c>
      <c r="DK62" s="13" t="s">
        <v>189</v>
      </c>
      <c r="DL62" s="13" t="s">
        <v>1255</v>
      </c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4" t="s">
        <v>184</v>
      </c>
      <c r="ED62" s="14" t="s">
        <v>185</v>
      </c>
      <c r="EE62" s="15">
        <v>45730.730115740742</v>
      </c>
      <c r="EF62" s="2" t="s">
        <v>195</v>
      </c>
      <c r="EG62" s="13" t="s">
        <v>189</v>
      </c>
      <c r="EH62" s="13" t="s">
        <v>1256</v>
      </c>
      <c r="EI62" s="13" t="s">
        <v>189</v>
      </c>
      <c r="EJ62" s="13" t="s">
        <v>1256</v>
      </c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4" t="s">
        <v>184</v>
      </c>
      <c r="FD62" s="14" t="s">
        <v>185</v>
      </c>
      <c r="FE62" s="15">
        <v>45730.730173611111</v>
      </c>
      <c r="FF62" s="13"/>
      <c r="FG62" s="13"/>
      <c r="FH62" s="14" t="s">
        <v>184</v>
      </c>
      <c r="FI62" s="14" t="s">
        <v>198</v>
      </c>
      <c r="FJ62" s="15">
        <v>45730.730173611111</v>
      </c>
      <c r="FK62" s="13" t="s">
        <v>1256</v>
      </c>
      <c r="FL62" s="13" t="s">
        <v>1257</v>
      </c>
      <c r="FM62" s="13" t="s">
        <v>1258</v>
      </c>
      <c r="FN62" s="13"/>
      <c r="FO62" s="13"/>
      <c r="FP62" s="13" t="str">
        <f t="shared" si="0"/>
        <v>Base de Dados_Images/LIT 72006.Imagem do Equipamento-.133205.jpg</v>
      </c>
      <c r="FQ62" s="13"/>
      <c r="FR62" s="13"/>
    </row>
    <row r="63" spans="1:174" ht="15.75" customHeight="1">
      <c r="A63" s="10" t="s">
        <v>201</v>
      </c>
      <c r="B63" s="10" t="s">
        <v>1245</v>
      </c>
      <c r="C63" s="11" t="s">
        <v>203</v>
      </c>
      <c r="D63" s="12" t="s">
        <v>1259</v>
      </c>
      <c r="E63" s="10" t="s">
        <v>1260</v>
      </c>
      <c r="F63" s="2" t="s">
        <v>178</v>
      </c>
      <c r="G63" s="13" t="s">
        <v>179</v>
      </c>
      <c r="H63" s="13" t="s">
        <v>1261</v>
      </c>
      <c r="I63" s="13" t="s">
        <v>179</v>
      </c>
      <c r="J63" s="13" t="s">
        <v>1262</v>
      </c>
      <c r="K63" s="13" t="s">
        <v>179</v>
      </c>
      <c r="L63" s="13" t="s">
        <v>1263</v>
      </c>
      <c r="M63" s="13" t="s">
        <v>179</v>
      </c>
      <c r="N63" s="13" t="s">
        <v>1264</v>
      </c>
      <c r="O63" s="13" t="s">
        <v>179</v>
      </c>
      <c r="P63" s="13" t="s">
        <v>1265</v>
      </c>
      <c r="Q63" s="13" t="s">
        <v>179</v>
      </c>
      <c r="R63" s="13" t="s">
        <v>1266</v>
      </c>
      <c r="S63" s="13" t="s">
        <v>179</v>
      </c>
      <c r="T63" s="13" t="s">
        <v>1267</v>
      </c>
      <c r="U63" s="13" t="s">
        <v>179</v>
      </c>
      <c r="V63" s="13" t="s">
        <v>1268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4" t="s">
        <v>184</v>
      </c>
      <c r="BP63" s="14" t="s">
        <v>191</v>
      </c>
      <c r="BQ63" s="15"/>
      <c r="BR63" s="14" t="s">
        <v>185</v>
      </c>
      <c r="BS63" s="15">
        <v>45726.592743055553</v>
      </c>
      <c r="BT63" s="14" t="s">
        <v>185</v>
      </c>
      <c r="BU63" s="15">
        <v>45726.592743055553</v>
      </c>
      <c r="BV63" s="2" t="s">
        <v>186</v>
      </c>
      <c r="BW63" s="13" t="s">
        <v>179</v>
      </c>
      <c r="BX63" s="13" t="s">
        <v>1269</v>
      </c>
      <c r="BY63" s="13" t="s">
        <v>179</v>
      </c>
      <c r="BZ63" s="13" t="s">
        <v>1270</v>
      </c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4" t="s">
        <v>184</v>
      </c>
      <c r="DB63" s="14" t="s">
        <v>191</v>
      </c>
      <c r="DC63" s="14"/>
      <c r="DD63" s="14" t="s">
        <v>185</v>
      </c>
      <c r="DE63" s="15">
        <v>45728.34070601852</v>
      </c>
      <c r="DF63" s="14" t="s">
        <v>185</v>
      </c>
      <c r="DG63" s="15">
        <v>45728.34070601852</v>
      </c>
      <c r="DH63" s="2" t="s">
        <v>192</v>
      </c>
      <c r="DI63" s="13" t="s">
        <v>189</v>
      </c>
      <c r="DJ63" s="13" t="s">
        <v>1271</v>
      </c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4" t="s">
        <v>184</v>
      </c>
      <c r="ED63" s="14" t="s">
        <v>185</v>
      </c>
      <c r="EE63" s="15">
        <v>45730.730254629627</v>
      </c>
      <c r="EF63" s="2" t="s">
        <v>195</v>
      </c>
      <c r="EG63" s="13" t="s">
        <v>189</v>
      </c>
      <c r="EH63" s="13" t="s">
        <v>1272</v>
      </c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4" t="s">
        <v>184</v>
      </c>
      <c r="FD63" s="14" t="s">
        <v>185</v>
      </c>
      <c r="FE63" s="15">
        <v>45730.730300925927</v>
      </c>
      <c r="FF63" s="13"/>
      <c r="FG63" s="13"/>
      <c r="FH63" s="14" t="s">
        <v>184</v>
      </c>
      <c r="FI63" s="14" t="s">
        <v>198</v>
      </c>
      <c r="FJ63" s="15">
        <v>45730.730300925927</v>
      </c>
      <c r="FK63" s="13" t="s">
        <v>1272</v>
      </c>
      <c r="FL63" s="13" t="s">
        <v>1273</v>
      </c>
      <c r="FM63" s="13" t="s">
        <v>1274</v>
      </c>
      <c r="FN63" s="13"/>
      <c r="FO63" s="13"/>
      <c r="FP63" s="13" t="str">
        <f t="shared" si="0"/>
        <v>Base de Dados_Images/LCV 70002.Imagem do Equipamento-.133327.jpg</v>
      </c>
      <c r="FQ63" s="13"/>
      <c r="FR63" s="13"/>
    </row>
    <row r="64" spans="1:174" ht="15.75" customHeight="1">
      <c r="A64" s="10" t="s">
        <v>201</v>
      </c>
      <c r="B64" s="10" t="s">
        <v>1245</v>
      </c>
      <c r="C64" s="11" t="s">
        <v>219</v>
      </c>
      <c r="D64" s="12" t="s">
        <v>1275</v>
      </c>
      <c r="E64" s="10" t="s">
        <v>1276</v>
      </c>
      <c r="F64" s="2" t="s">
        <v>178</v>
      </c>
      <c r="G64" s="13" t="s">
        <v>179</v>
      </c>
      <c r="H64" s="13" t="s">
        <v>1277</v>
      </c>
      <c r="I64" s="13" t="s">
        <v>179</v>
      </c>
      <c r="J64" s="13" t="s">
        <v>1278</v>
      </c>
      <c r="K64" s="13" t="s">
        <v>179</v>
      </c>
      <c r="L64" s="13" t="s">
        <v>1279</v>
      </c>
      <c r="M64" s="13" t="s">
        <v>179</v>
      </c>
      <c r="N64" s="13" t="s">
        <v>1280</v>
      </c>
      <c r="O64" s="13" t="s">
        <v>179</v>
      </c>
      <c r="P64" s="13" t="s">
        <v>1281</v>
      </c>
      <c r="Q64" s="13" t="s">
        <v>179</v>
      </c>
      <c r="R64" s="13" t="s">
        <v>1282</v>
      </c>
      <c r="S64" s="13" t="s">
        <v>179</v>
      </c>
      <c r="T64" s="13" t="s">
        <v>1283</v>
      </c>
      <c r="U64" s="13" t="s">
        <v>179</v>
      </c>
      <c r="V64" s="13" t="s">
        <v>1284</v>
      </c>
      <c r="W64" s="13" t="s">
        <v>179</v>
      </c>
      <c r="X64" s="13" t="s">
        <v>1285</v>
      </c>
      <c r="Y64" s="13" t="s">
        <v>179</v>
      </c>
      <c r="Z64" s="13" t="s">
        <v>1286</v>
      </c>
      <c r="AA64" s="13" t="s">
        <v>179</v>
      </c>
      <c r="AB64" s="13" t="s">
        <v>1287</v>
      </c>
      <c r="AC64" s="13" t="s">
        <v>179</v>
      </c>
      <c r="AD64" s="13" t="s">
        <v>1288</v>
      </c>
      <c r="AE64" s="13" t="s">
        <v>179</v>
      </c>
      <c r="AF64" s="13" t="s">
        <v>1289</v>
      </c>
      <c r="AG64" s="13" t="s">
        <v>179</v>
      </c>
      <c r="AH64" s="13" t="s">
        <v>1290</v>
      </c>
      <c r="AI64" s="13" t="s">
        <v>179</v>
      </c>
      <c r="AJ64" s="13" t="s">
        <v>1291</v>
      </c>
      <c r="AK64" s="13" t="s">
        <v>179</v>
      </c>
      <c r="AL64" s="13" t="s">
        <v>1292</v>
      </c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4" t="s">
        <v>184</v>
      </c>
      <c r="BP64" s="14" t="s">
        <v>185</v>
      </c>
      <c r="BQ64" s="15">
        <v>45685.437141203707</v>
      </c>
      <c r="BR64" s="14" t="s">
        <v>185</v>
      </c>
      <c r="BS64" s="15">
        <v>45685.437337962961</v>
      </c>
      <c r="BT64" s="14" t="s">
        <v>185</v>
      </c>
      <c r="BU64" s="15">
        <v>45685.437337962961</v>
      </c>
      <c r="BV64" s="2" t="s">
        <v>186</v>
      </c>
      <c r="BW64" s="13" t="s">
        <v>179</v>
      </c>
      <c r="BX64" s="13" t="s">
        <v>1293</v>
      </c>
      <c r="BY64" s="13" t="s">
        <v>179</v>
      </c>
      <c r="BZ64" s="13" t="s">
        <v>1294</v>
      </c>
      <c r="CA64" s="13" t="s">
        <v>179</v>
      </c>
      <c r="CB64" s="13" t="s">
        <v>1294</v>
      </c>
      <c r="CC64" s="13" t="s">
        <v>179</v>
      </c>
      <c r="CD64" s="13" t="s">
        <v>1295</v>
      </c>
      <c r="CE64" s="13" t="s">
        <v>179</v>
      </c>
      <c r="CF64" s="13" t="s">
        <v>1296</v>
      </c>
      <c r="CG64" s="13" t="s">
        <v>189</v>
      </c>
      <c r="CH64" s="13" t="s">
        <v>1297</v>
      </c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4" t="s">
        <v>184</v>
      </c>
      <c r="DB64" s="14" t="s">
        <v>185</v>
      </c>
      <c r="DC64" s="16">
        <v>45728.340266203704</v>
      </c>
      <c r="DD64" s="14" t="s">
        <v>185</v>
      </c>
      <c r="DE64" s="15">
        <v>45728.340324074074</v>
      </c>
      <c r="DF64" s="14" t="s">
        <v>185</v>
      </c>
      <c r="DG64" s="15">
        <v>45728.340324074074</v>
      </c>
      <c r="DH64" s="2" t="s">
        <v>192</v>
      </c>
      <c r="DI64" s="13" t="s">
        <v>189</v>
      </c>
      <c r="DJ64" s="13" t="s">
        <v>1298</v>
      </c>
      <c r="DK64" s="13" t="s">
        <v>189</v>
      </c>
      <c r="DL64" s="13" t="s">
        <v>1299</v>
      </c>
      <c r="DM64" s="13" t="s">
        <v>189</v>
      </c>
      <c r="DN64" s="13" t="s">
        <v>1300</v>
      </c>
      <c r="DO64" s="13" t="s">
        <v>189</v>
      </c>
      <c r="DP64" s="13" t="s">
        <v>1301</v>
      </c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4" t="s">
        <v>184</v>
      </c>
      <c r="ED64" s="14" t="s">
        <v>185</v>
      </c>
      <c r="EE64" s="15">
        <v>45730.729733796295</v>
      </c>
      <c r="EF64" s="2" t="s">
        <v>195</v>
      </c>
      <c r="EG64" s="13" t="s">
        <v>189</v>
      </c>
      <c r="EH64" s="13" t="s">
        <v>1302</v>
      </c>
      <c r="EI64" s="13" t="s">
        <v>189</v>
      </c>
      <c r="EJ64" s="13" t="s">
        <v>1303</v>
      </c>
      <c r="EK64" s="13" t="s">
        <v>189</v>
      </c>
      <c r="EL64" s="13" t="s">
        <v>1304</v>
      </c>
      <c r="EM64" s="13" t="s">
        <v>189</v>
      </c>
      <c r="EN64" s="13" t="s">
        <v>1305</v>
      </c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4" t="s">
        <v>184</v>
      </c>
      <c r="FD64" s="14" t="s">
        <v>185</v>
      </c>
      <c r="FE64" s="15">
        <v>45730.729826388888</v>
      </c>
      <c r="FF64" s="13"/>
      <c r="FG64" s="13"/>
      <c r="FH64" s="14" t="s">
        <v>184</v>
      </c>
      <c r="FI64" s="14" t="s">
        <v>198</v>
      </c>
      <c r="FJ64" s="15">
        <v>45730.729826388888</v>
      </c>
      <c r="FK64" s="13" t="s">
        <v>1305</v>
      </c>
      <c r="FL64" s="13" t="s">
        <v>1306</v>
      </c>
      <c r="FM64" s="13" t="s">
        <v>1307</v>
      </c>
      <c r="FN64" s="13" t="s">
        <v>1308</v>
      </c>
      <c r="FO64" s="13" t="s">
        <v>1309</v>
      </c>
      <c r="FP64" s="13" t="str">
        <f t="shared" si="0"/>
        <v>Base de Dados_Images/BC8305A.Imagem do Equipamento-.132859.jpg</v>
      </c>
      <c r="FQ64" s="13"/>
      <c r="FR64" s="13"/>
    </row>
    <row r="65" spans="1:174" ht="15.75" customHeight="1">
      <c r="A65" s="10" t="s">
        <v>201</v>
      </c>
      <c r="B65" s="10" t="s">
        <v>1245</v>
      </c>
      <c r="C65" s="11" t="s">
        <v>219</v>
      </c>
      <c r="D65" s="12" t="s">
        <v>1310</v>
      </c>
      <c r="E65" s="10" t="s">
        <v>1311</v>
      </c>
      <c r="F65" s="2" t="s">
        <v>178</v>
      </c>
      <c r="G65" s="13" t="s">
        <v>179</v>
      </c>
      <c r="H65" s="13" t="s">
        <v>1312</v>
      </c>
      <c r="I65" s="13" t="s">
        <v>179</v>
      </c>
      <c r="J65" s="13" t="s">
        <v>1313</v>
      </c>
      <c r="K65" s="13" t="s">
        <v>179</v>
      </c>
      <c r="L65" s="13" t="s">
        <v>1314</v>
      </c>
      <c r="M65" s="13" t="s">
        <v>179</v>
      </c>
      <c r="N65" s="13" t="s">
        <v>1315</v>
      </c>
      <c r="O65" s="13" t="s">
        <v>179</v>
      </c>
      <c r="P65" s="13" t="s">
        <v>1316</v>
      </c>
      <c r="Q65" s="13" t="s">
        <v>179</v>
      </c>
      <c r="R65" s="13" t="s">
        <v>1317</v>
      </c>
      <c r="S65" s="13" t="s">
        <v>179</v>
      </c>
      <c r="T65" s="13" t="s">
        <v>1318</v>
      </c>
      <c r="U65" s="13" t="s">
        <v>179</v>
      </c>
      <c r="V65" s="13" t="s">
        <v>1319</v>
      </c>
      <c r="W65" s="13" t="s">
        <v>179</v>
      </c>
      <c r="X65" s="13" t="s">
        <v>1320</v>
      </c>
      <c r="Y65" s="13" t="s">
        <v>179</v>
      </c>
      <c r="Z65" s="13" t="s">
        <v>1321</v>
      </c>
      <c r="AA65" s="13" t="s">
        <v>179</v>
      </c>
      <c r="AB65" s="13" t="s">
        <v>1322</v>
      </c>
      <c r="AC65" s="13" t="s">
        <v>179</v>
      </c>
      <c r="AD65" s="13" t="s">
        <v>1323</v>
      </c>
      <c r="AE65" s="13" t="s">
        <v>179</v>
      </c>
      <c r="AF65" s="13" t="s">
        <v>1324</v>
      </c>
      <c r="AG65" s="13" t="s">
        <v>179</v>
      </c>
      <c r="AH65" s="13" t="s">
        <v>1325</v>
      </c>
      <c r="AI65" s="13" t="s">
        <v>179</v>
      </c>
      <c r="AJ65" s="13" t="s">
        <v>1326</v>
      </c>
      <c r="AK65" s="13" t="s">
        <v>179</v>
      </c>
      <c r="AL65" s="13" t="s">
        <v>1327</v>
      </c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4" t="s">
        <v>184</v>
      </c>
      <c r="BP65" s="14" t="s">
        <v>185</v>
      </c>
      <c r="BQ65" s="15">
        <v>45685.438344907408</v>
      </c>
      <c r="BR65" s="14" t="s">
        <v>185</v>
      </c>
      <c r="BS65" s="15">
        <v>45685.438518518517</v>
      </c>
      <c r="BT65" s="14" t="s">
        <v>185</v>
      </c>
      <c r="BU65" s="15">
        <v>45685.438518518517</v>
      </c>
      <c r="BV65" s="2" t="s">
        <v>186</v>
      </c>
      <c r="BW65" s="13" t="s">
        <v>179</v>
      </c>
      <c r="BX65" s="13" t="s">
        <v>1328</v>
      </c>
      <c r="BY65" s="13" t="s">
        <v>179</v>
      </c>
      <c r="BZ65" s="13" t="s">
        <v>1329</v>
      </c>
      <c r="CA65" s="13" t="s">
        <v>179</v>
      </c>
      <c r="CB65" s="13" t="s">
        <v>1330</v>
      </c>
      <c r="CC65" s="13" t="s">
        <v>179</v>
      </c>
      <c r="CD65" s="13" t="s">
        <v>1331</v>
      </c>
      <c r="CE65" s="13" t="s">
        <v>179</v>
      </c>
      <c r="CF65" s="13" t="s">
        <v>1332</v>
      </c>
      <c r="CG65" s="13" t="s">
        <v>189</v>
      </c>
      <c r="CH65" s="13" t="s">
        <v>1333</v>
      </c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4" t="s">
        <v>184</v>
      </c>
      <c r="DB65" s="14" t="s">
        <v>185</v>
      </c>
      <c r="DC65" s="16">
        <v>45709.480138888888</v>
      </c>
      <c r="DD65" s="14" t="s">
        <v>185</v>
      </c>
      <c r="DE65" s="15">
        <v>45709.480243055557</v>
      </c>
      <c r="DF65" s="14" t="s">
        <v>185</v>
      </c>
      <c r="DG65" s="15">
        <v>45709.480243055557</v>
      </c>
      <c r="DH65" s="2" t="s">
        <v>192</v>
      </c>
      <c r="DI65" s="13" t="s">
        <v>189</v>
      </c>
      <c r="DJ65" s="13" t="s">
        <v>1334</v>
      </c>
      <c r="DK65" s="13" t="s">
        <v>189</v>
      </c>
      <c r="DL65" s="13" t="s">
        <v>1335</v>
      </c>
      <c r="DM65" s="13" t="s">
        <v>189</v>
      </c>
      <c r="DN65" s="13" t="s">
        <v>1335</v>
      </c>
      <c r="DO65" s="13" t="s">
        <v>189</v>
      </c>
      <c r="DP65" s="13" t="s">
        <v>1336</v>
      </c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4" t="s">
        <v>184</v>
      </c>
      <c r="ED65" s="14" t="s">
        <v>185</v>
      </c>
      <c r="EE65" s="15">
        <v>45730.729942129627</v>
      </c>
      <c r="EF65" s="2" t="s">
        <v>195</v>
      </c>
      <c r="EG65" s="13" t="s">
        <v>189</v>
      </c>
      <c r="EH65" s="13" t="s">
        <v>1337</v>
      </c>
      <c r="EI65" s="13" t="s">
        <v>189</v>
      </c>
      <c r="EJ65" s="13" t="s">
        <v>1338</v>
      </c>
      <c r="EK65" s="13" t="s">
        <v>189</v>
      </c>
      <c r="EL65" s="13" t="s">
        <v>1339</v>
      </c>
      <c r="EM65" s="13" t="s">
        <v>189</v>
      </c>
      <c r="EN65" s="13" t="s">
        <v>1340</v>
      </c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4" t="s">
        <v>184</v>
      </c>
      <c r="FD65" s="14" t="s">
        <v>185</v>
      </c>
      <c r="FE65" s="15">
        <v>45730.730023148149</v>
      </c>
      <c r="FF65" s="13" t="s">
        <v>1341</v>
      </c>
      <c r="FG65" s="13"/>
      <c r="FH65" s="14" t="s">
        <v>185</v>
      </c>
      <c r="FI65" s="14" t="s">
        <v>198</v>
      </c>
      <c r="FJ65" s="15">
        <v>45730.730023148149</v>
      </c>
      <c r="FK65" s="13" t="s">
        <v>1340</v>
      </c>
      <c r="FL65" s="13" t="s">
        <v>1342</v>
      </c>
      <c r="FM65" s="13" t="s">
        <v>1343</v>
      </c>
      <c r="FN65" s="13" t="s">
        <v>1344</v>
      </c>
      <c r="FO65" s="13" t="s">
        <v>1345</v>
      </c>
      <c r="FP65" s="13" t="str">
        <f t="shared" si="0"/>
        <v>Base de Dados_Images/BC8305B.Imagem do Equipamento-.133027.jpg</v>
      </c>
      <c r="FQ65" s="13"/>
      <c r="FR65" s="13"/>
    </row>
    <row r="66" spans="1:174" ht="15.75" customHeight="1">
      <c r="A66" s="10" t="s">
        <v>201</v>
      </c>
      <c r="B66" s="10" t="s">
        <v>297</v>
      </c>
      <c r="C66" s="11" t="s">
        <v>175</v>
      </c>
      <c r="D66" s="12" t="s">
        <v>1346</v>
      </c>
      <c r="E66" s="10" t="s">
        <v>1347</v>
      </c>
      <c r="F66" s="2" t="s">
        <v>178</v>
      </c>
      <c r="G66" s="13" t="s">
        <v>179</v>
      </c>
      <c r="H66" s="13" t="s">
        <v>1348</v>
      </c>
      <c r="I66" s="13" t="s">
        <v>179</v>
      </c>
      <c r="J66" s="13" t="s">
        <v>1349</v>
      </c>
      <c r="K66" s="13" t="s">
        <v>179</v>
      </c>
      <c r="L66" s="13" t="s">
        <v>1350</v>
      </c>
      <c r="M66" s="13" t="s">
        <v>179</v>
      </c>
      <c r="N66" s="13" t="s">
        <v>1351</v>
      </c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4" t="s">
        <v>184</v>
      </c>
      <c r="BP66" s="14" t="s">
        <v>185</v>
      </c>
      <c r="BQ66" s="15">
        <v>45719.301192129627</v>
      </c>
      <c r="BR66" s="14" t="s">
        <v>185</v>
      </c>
      <c r="BS66" s="15">
        <v>45719.301238425927</v>
      </c>
      <c r="BT66" s="14" t="s">
        <v>185</v>
      </c>
      <c r="BU66" s="15">
        <v>45719.301238425927</v>
      </c>
      <c r="BV66" s="2" t="s">
        <v>186</v>
      </c>
      <c r="BW66" s="13" t="s">
        <v>179</v>
      </c>
      <c r="BX66" s="13" t="s">
        <v>1352</v>
      </c>
      <c r="BY66" s="13" t="s">
        <v>179</v>
      </c>
      <c r="BZ66" s="13" t="s">
        <v>1352</v>
      </c>
      <c r="CA66" s="13" t="s">
        <v>179</v>
      </c>
      <c r="CB66" s="13" t="s">
        <v>1353</v>
      </c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4" t="s">
        <v>184</v>
      </c>
      <c r="DB66" s="14" t="s">
        <v>191</v>
      </c>
      <c r="DC66" s="14"/>
      <c r="DD66" s="14" t="s">
        <v>185</v>
      </c>
      <c r="DE66" s="15">
        <v>45719.301296296297</v>
      </c>
      <c r="DF66" s="14" t="s">
        <v>185</v>
      </c>
      <c r="DG66" s="15">
        <v>45719.301296296297</v>
      </c>
      <c r="DH66" s="2" t="s">
        <v>192</v>
      </c>
      <c r="DI66" s="13" t="s">
        <v>179</v>
      </c>
      <c r="DJ66" s="13" t="s">
        <v>1354</v>
      </c>
      <c r="DK66" s="13" t="s">
        <v>179</v>
      </c>
      <c r="DL66" s="13" t="s">
        <v>1354</v>
      </c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4" t="s">
        <v>184</v>
      </c>
      <c r="ED66" s="14" t="s">
        <v>185</v>
      </c>
      <c r="EE66" s="15">
        <v>45719.301365740743</v>
      </c>
      <c r="EF66" s="2" t="s">
        <v>195</v>
      </c>
      <c r="EG66" s="13" t="s">
        <v>179</v>
      </c>
      <c r="EH66" s="13" t="s">
        <v>1355</v>
      </c>
      <c r="EI66" s="13" t="s">
        <v>179</v>
      </c>
      <c r="EJ66" s="13" t="s">
        <v>1355</v>
      </c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4" t="s">
        <v>184</v>
      </c>
      <c r="FD66" s="14" t="s">
        <v>185</v>
      </c>
      <c r="FE66" s="15">
        <v>45730.730694444443</v>
      </c>
      <c r="FF66" s="13"/>
      <c r="FG66" s="13"/>
      <c r="FH66" s="14" t="s">
        <v>184</v>
      </c>
      <c r="FI66" s="14" t="s">
        <v>198</v>
      </c>
      <c r="FJ66" s="15">
        <v>45730.730694444443</v>
      </c>
      <c r="FK66" s="13" t="s">
        <v>1355</v>
      </c>
      <c r="FL66" s="13" t="s">
        <v>1356</v>
      </c>
      <c r="FM66" s="13" t="s">
        <v>1357</v>
      </c>
      <c r="FN66" s="13"/>
      <c r="FO66" s="13"/>
      <c r="FP66" s="13" t="str">
        <f t="shared" si="0"/>
        <v>Base de Dados_Images/LIT 70002.Imagem do Equipamento-.101341.jpg</v>
      </c>
      <c r="FQ66" s="13"/>
      <c r="FR66" s="13"/>
    </row>
    <row r="67" spans="1:174" ht="15.75" customHeight="1">
      <c r="A67" s="10" t="s">
        <v>201</v>
      </c>
      <c r="B67" s="10" t="s">
        <v>1358</v>
      </c>
      <c r="C67" s="11" t="s">
        <v>219</v>
      </c>
      <c r="D67" s="12" t="s">
        <v>1359</v>
      </c>
      <c r="E67" s="10" t="s">
        <v>1360</v>
      </c>
      <c r="F67" s="2" t="s">
        <v>178</v>
      </c>
      <c r="G67" s="13" t="s">
        <v>179</v>
      </c>
      <c r="H67" s="13" t="s">
        <v>1361</v>
      </c>
      <c r="I67" s="13" t="s">
        <v>179</v>
      </c>
      <c r="J67" s="13" t="s">
        <v>1362</v>
      </c>
      <c r="K67" s="13" t="s">
        <v>179</v>
      </c>
      <c r="L67" s="13" t="s">
        <v>1363</v>
      </c>
      <c r="M67" s="13" t="s">
        <v>179</v>
      </c>
      <c r="N67" s="13" t="s">
        <v>1364</v>
      </c>
      <c r="O67" s="13" t="s">
        <v>179</v>
      </c>
      <c r="P67" s="13" t="s">
        <v>1365</v>
      </c>
      <c r="Q67" s="13" t="s">
        <v>179</v>
      </c>
      <c r="R67" s="13" t="s">
        <v>1366</v>
      </c>
      <c r="S67" s="13" t="s">
        <v>179</v>
      </c>
      <c r="T67" s="13" t="s">
        <v>1367</v>
      </c>
      <c r="U67" s="13" t="s">
        <v>179</v>
      </c>
      <c r="V67" s="13" t="s">
        <v>1368</v>
      </c>
      <c r="W67" s="13" t="s">
        <v>189</v>
      </c>
      <c r="X67" s="13" t="s">
        <v>1369</v>
      </c>
      <c r="Y67" s="13" t="s">
        <v>189</v>
      </c>
      <c r="Z67" s="13" t="s">
        <v>1370</v>
      </c>
      <c r="AA67" s="13" t="s">
        <v>179</v>
      </c>
      <c r="AB67" s="13" t="s">
        <v>1371</v>
      </c>
      <c r="AC67" s="13" t="s">
        <v>179</v>
      </c>
      <c r="AD67" s="13" t="s">
        <v>1372</v>
      </c>
      <c r="AE67" s="13" t="s">
        <v>179</v>
      </c>
      <c r="AF67" s="13" t="s">
        <v>1373</v>
      </c>
      <c r="AG67" s="13" t="s">
        <v>179</v>
      </c>
      <c r="AH67" s="13" t="s">
        <v>1374</v>
      </c>
      <c r="AI67" s="13" t="s">
        <v>179</v>
      </c>
      <c r="AJ67" s="13" t="s">
        <v>1375</v>
      </c>
      <c r="AK67" s="13" t="s">
        <v>179</v>
      </c>
      <c r="AL67" s="13" t="s">
        <v>1376</v>
      </c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4" t="s">
        <v>184</v>
      </c>
      <c r="BP67" s="14" t="s">
        <v>185</v>
      </c>
      <c r="BQ67" s="15">
        <v>45698.589722222219</v>
      </c>
      <c r="BR67" s="14" t="s">
        <v>185</v>
      </c>
      <c r="BS67" s="15">
        <v>45698.589849537035</v>
      </c>
      <c r="BT67" s="14" t="s">
        <v>185</v>
      </c>
      <c r="BU67" s="15">
        <v>45698.589849537035</v>
      </c>
      <c r="BV67" s="2" t="s">
        <v>186</v>
      </c>
      <c r="BW67" s="13" t="s">
        <v>179</v>
      </c>
      <c r="BX67" s="13" t="s">
        <v>1377</v>
      </c>
      <c r="BY67" s="13" t="s">
        <v>179</v>
      </c>
      <c r="BZ67" s="13" t="s">
        <v>1378</v>
      </c>
      <c r="CA67" s="13" t="s">
        <v>179</v>
      </c>
      <c r="CB67" s="13" t="s">
        <v>1379</v>
      </c>
      <c r="CC67" s="13" t="s">
        <v>179</v>
      </c>
      <c r="CD67" s="13" t="s">
        <v>1380</v>
      </c>
      <c r="CE67" s="13" t="s">
        <v>179</v>
      </c>
      <c r="CF67" s="13" t="s">
        <v>1381</v>
      </c>
      <c r="CG67" s="13" t="s">
        <v>179</v>
      </c>
      <c r="CH67" s="13" t="s">
        <v>1381</v>
      </c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4" t="s">
        <v>184</v>
      </c>
      <c r="DB67" s="14" t="s">
        <v>185</v>
      </c>
      <c r="DC67" s="16">
        <v>45700.480509259258</v>
      </c>
      <c r="DD67" s="14" t="s">
        <v>185</v>
      </c>
      <c r="DE67" s="15">
        <v>45700.480543981481</v>
      </c>
      <c r="DF67" s="14" t="s">
        <v>185</v>
      </c>
      <c r="DG67" s="15">
        <v>45700.480543981481</v>
      </c>
      <c r="DH67" s="2" t="s">
        <v>192</v>
      </c>
      <c r="DI67" s="13" t="s">
        <v>179</v>
      </c>
      <c r="DJ67" s="13" t="s">
        <v>1382</v>
      </c>
      <c r="DK67" s="13" t="s">
        <v>179</v>
      </c>
      <c r="DL67" s="13" t="s">
        <v>1382</v>
      </c>
      <c r="DM67" s="13" t="s">
        <v>179</v>
      </c>
      <c r="DN67" s="13" t="s">
        <v>1383</v>
      </c>
      <c r="DO67" s="13" t="s">
        <v>179</v>
      </c>
      <c r="DP67" s="13" t="s">
        <v>1384</v>
      </c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4" t="s">
        <v>184</v>
      </c>
      <c r="ED67" s="14" t="s">
        <v>185</v>
      </c>
      <c r="EE67" s="15">
        <v>45701.67895833333</v>
      </c>
      <c r="EF67" s="2" t="s">
        <v>195</v>
      </c>
      <c r="EG67" s="13" t="s">
        <v>179</v>
      </c>
      <c r="EH67" s="13" t="s">
        <v>1385</v>
      </c>
      <c r="EI67" s="13" t="s">
        <v>179</v>
      </c>
      <c r="EJ67" s="13" t="s">
        <v>1385</v>
      </c>
      <c r="EK67" s="13" t="s">
        <v>179</v>
      </c>
      <c r="EL67" s="13" t="s">
        <v>1386</v>
      </c>
      <c r="EM67" s="13" t="s">
        <v>179</v>
      </c>
      <c r="EN67" s="13" t="s">
        <v>1387</v>
      </c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4" t="s">
        <v>184</v>
      </c>
      <c r="FD67" s="14" t="s">
        <v>185</v>
      </c>
      <c r="FE67" s="15">
        <v>45734.471817129626</v>
      </c>
      <c r="FF67" s="13"/>
      <c r="FG67" s="13"/>
      <c r="FH67" s="14" t="s">
        <v>184</v>
      </c>
      <c r="FI67" s="14" t="s">
        <v>198</v>
      </c>
      <c r="FJ67" s="15">
        <v>45734.471817129626</v>
      </c>
      <c r="FK67" s="13" t="s">
        <v>1387</v>
      </c>
      <c r="FL67" s="13" t="s">
        <v>1388</v>
      </c>
      <c r="FM67" s="13" t="s">
        <v>1389</v>
      </c>
      <c r="FN67" s="13"/>
      <c r="FO67" s="13"/>
      <c r="FP67" s="13" t="str">
        <f t="shared" si="0"/>
        <v>Base de Dados_Images/BC9806-61.Imagem do Equipamento-.170742.jpg</v>
      </c>
      <c r="FQ67" s="13"/>
      <c r="FR67" s="13"/>
    </row>
    <row r="68" spans="1:174" ht="15.75" customHeight="1">
      <c r="A68" s="10" t="s">
        <v>201</v>
      </c>
      <c r="B68" s="10" t="s">
        <v>1358</v>
      </c>
      <c r="C68" s="11" t="s">
        <v>219</v>
      </c>
      <c r="D68" s="12" t="s">
        <v>1390</v>
      </c>
      <c r="E68" s="10" t="s">
        <v>1360</v>
      </c>
      <c r="F68" s="2" t="s">
        <v>178</v>
      </c>
      <c r="G68" s="13" t="s">
        <v>179</v>
      </c>
      <c r="H68" s="13" t="s">
        <v>1391</v>
      </c>
      <c r="I68" s="13" t="s">
        <v>179</v>
      </c>
      <c r="J68" s="13" t="s">
        <v>1392</v>
      </c>
      <c r="K68" s="13" t="s">
        <v>179</v>
      </c>
      <c r="L68" s="13" t="s">
        <v>1393</v>
      </c>
      <c r="M68" s="13" t="s">
        <v>179</v>
      </c>
      <c r="N68" s="13" t="s">
        <v>1394</v>
      </c>
      <c r="O68" s="13" t="s">
        <v>179</v>
      </c>
      <c r="P68" s="13" t="s">
        <v>1395</v>
      </c>
      <c r="Q68" s="13" t="s">
        <v>179</v>
      </c>
      <c r="R68" s="13" t="s">
        <v>1396</v>
      </c>
      <c r="S68" s="13" t="s">
        <v>179</v>
      </c>
      <c r="T68" s="13" t="s">
        <v>1397</v>
      </c>
      <c r="U68" s="13" t="s">
        <v>179</v>
      </c>
      <c r="V68" s="13" t="s">
        <v>1398</v>
      </c>
      <c r="W68" s="13" t="s">
        <v>189</v>
      </c>
      <c r="X68" s="13" t="s">
        <v>1399</v>
      </c>
      <c r="Y68" s="13" t="s">
        <v>189</v>
      </c>
      <c r="Z68" s="13" t="s">
        <v>1400</v>
      </c>
      <c r="AA68" s="13" t="s">
        <v>179</v>
      </c>
      <c r="AB68" s="13" t="s">
        <v>1401</v>
      </c>
      <c r="AC68" s="13" t="s">
        <v>179</v>
      </c>
      <c r="AD68" s="13" t="s">
        <v>1402</v>
      </c>
      <c r="AE68" s="13" t="s">
        <v>179</v>
      </c>
      <c r="AF68" s="13" t="s">
        <v>1403</v>
      </c>
      <c r="AG68" s="13" t="s">
        <v>179</v>
      </c>
      <c r="AH68" s="13" t="s">
        <v>1404</v>
      </c>
      <c r="AI68" s="13" t="s">
        <v>179</v>
      </c>
      <c r="AJ68" s="13" t="s">
        <v>1405</v>
      </c>
      <c r="AK68" s="13" t="s">
        <v>179</v>
      </c>
      <c r="AL68" s="13" t="s">
        <v>1406</v>
      </c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4" t="s">
        <v>184</v>
      </c>
      <c r="BP68" s="14" t="s">
        <v>185</v>
      </c>
      <c r="BQ68" s="15">
        <v>45698.590648148151</v>
      </c>
      <c r="BR68" s="14" t="s">
        <v>185</v>
      </c>
      <c r="BS68" s="15">
        <v>45698.590810185182</v>
      </c>
      <c r="BT68" s="14" t="s">
        <v>185</v>
      </c>
      <c r="BU68" s="15">
        <v>45698.590810185182</v>
      </c>
      <c r="BV68" s="2" t="s">
        <v>186</v>
      </c>
      <c r="BW68" s="13" t="s">
        <v>179</v>
      </c>
      <c r="BX68" s="13" t="s">
        <v>1407</v>
      </c>
      <c r="BY68" s="13" t="s">
        <v>179</v>
      </c>
      <c r="BZ68" s="13" t="s">
        <v>1408</v>
      </c>
      <c r="CA68" s="13" t="s">
        <v>179</v>
      </c>
      <c r="CB68" s="13" t="s">
        <v>1409</v>
      </c>
      <c r="CC68" s="13" t="s">
        <v>179</v>
      </c>
      <c r="CD68" s="13" t="s">
        <v>1410</v>
      </c>
      <c r="CE68" s="13" t="s">
        <v>179</v>
      </c>
      <c r="CF68" s="13" t="s">
        <v>1411</v>
      </c>
      <c r="CG68" s="13" t="s">
        <v>179</v>
      </c>
      <c r="CH68" s="13" t="s">
        <v>1412</v>
      </c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4" t="s">
        <v>184</v>
      </c>
      <c r="DB68" s="14" t="s">
        <v>185</v>
      </c>
      <c r="DC68" s="16">
        <v>45700.480671296296</v>
      </c>
      <c r="DD68" s="14" t="s">
        <v>185</v>
      </c>
      <c r="DE68" s="15">
        <v>45700.480706018519</v>
      </c>
      <c r="DF68" s="14" t="s">
        <v>185</v>
      </c>
      <c r="DG68" s="15">
        <v>45700.480706018519</v>
      </c>
      <c r="DH68" s="2" t="s">
        <v>192</v>
      </c>
      <c r="DI68" s="13" t="s">
        <v>179</v>
      </c>
      <c r="DJ68" s="13" t="s">
        <v>1413</v>
      </c>
      <c r="DK68" s="13" t="s">
        <v>179</v>
      </c>
      <c r="DL68" s="13" t="s">
        <v>1414</v>
      </c>
      <c r="DM68" s="13" t="s">
        <v>179</v>
      </c>
      <c r="DN68" s="13" t="s">
        <v>1414</v>
      </c>
      <c r="DO68" s="13" t="s">
        <v>179</v>
      </c>
      <c r="DP68" s="13" t="s">
        <v>1415</v>
      </c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4" t="s">
        <v>184</v>
      </c>
      <c r="ED68" s="14" t="s">
        <v>185</v>
      </c>
      <c r="EE68" s="15">
        <v>45701.679120370369</v>
      </c>
      <c r="EF68" s="2" t="s">
        <v>195</v>
      </c>
      <c r="EG68" s="13" t="s">
        <v>179</v>
      </c>
      <c r="EH68" s="13" t="s">
        <v>1416</v>
      </c>
      <c r="EI68" s="13" t="s">
        <v>179</v>
      </c>
      <c r="EJ68" s="13" t="s">
        <v>1417</v>
      </c>
      <c r="EK68" s="13" t="s">
        <v>179</v>
      </c>
      <c r="EL68" s="13" t="s">
        <v>1418</v>
      </c>
      <c r="EM68" s="13" t="s">
        <v>179</v>
      </c>
      <c r="EN68" s="13" t="s">
        <v>1419</v>
      </c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4" t="s">
        <v>184</v>
      </c>
      <c r="FD68" s="14" t="s">
        <v>185</v>
      </c>
      <c r="FE68" s="15">
        <v>45734.471932870372</v>
      </c>
      <c r="FF68" s="13"/>
      <c r="FG68" s="13"/>
      <c r="FH68" s="14" t="s">
        <v>184</v>
      </c>
      <c r="FI68" s="14" t="s">
        <v>198</v>
      </c>
      <c r="FJ68" s="15">
        <v>45734.471932870372</v>
      </c>
      <c r="FK68" s="13" t="s">
        <v>1419</v>
      </c>
      <c r="FL68" s="13" t="s">
        <v>1420</v>
      </c>
      <c r="FM68" s="13" t="s">
        <v>1421</v>
      </c>
      <c r="FN68" s="13"/>
      <c r="FO68" s="13"/>
      <c r="FP68" s="13" t="str">
        <f t="shared" si="0"/>
        <v>Base de Dados_Images/BC9807-62.Imagem do Equipamento-.170759.jpg</v>
      </c>
      <c r="FQ68" s="13"/>
      <c r="FR68" s="13"/>
    </row>
    <row r="69" spans="1:174" ht="15.75" customHeight="1">
      <c r="A69" s="10" t="s">
        <v>201</v>
      </c>
      <c r="B69" s="10" t="s">
        <v>1358</v>
      </c>
      <c r="C69" s="11" t="s">
        <v>219</v>
      </c>
      <c r="D69" s="12" t="s">
        <v>1422</v>
      </c>
      <c r="E69" s="10" t="s">
        <v>1360</v>
      </c>
      <c r="F69" s="2" t="s">
        <v>178</v>
      </c>
      <c r="G69" s="13" t="s">
        <v>179</v>
      </c>
      <c r="H69" s="13" t="s">
        <v>1423</v>
      </c>
      <c r="I69" s="13" t="s">
        <v>179</v>
      </c>
      <c r="J69" s="13" t="s">
        <v>1424</v>
      </c>
      <c r="K69" s="13" t="s">
        <v>179</v>
      </c>
      <c r="L69" s="13" t="s">
        <v>1425</v>
      </c>
      <c r="M69" s="13" t="s">
        <v>179</v>
      </c>
      <c r="N69" s="13" t="s">
        <v>1426</v>
      </c>
      <c r="O69" s="13" t="s">
        <v>179</v>
      </c>
      <c r="P69" s="13" t="s">
        <v>1427</v>
      </c>
      <c r="Q69" s="13" t="s">
        <v>179</v>
      </c>
      <c r="R69" s="13" t="s">
        <v>1428</v>
      </c>
      <c r="S69" s="13" t="s">
        <v>179</v>
      </c>
      <c r="T69" s="13" t="s">
        <v>1429</v>
      </c>
      <c r="U69" s="13" t="s">
        <v>179</v>
      </c>
      <c r="V69" s="13" t="s">
        <v>1430</v>
      </c>
      <c r="W69" s="13" t="s">
        <v>189</v>
      </c>
      <c r="X69" s="13" t="s">
        <v>1431</v>
      </c>
      <c r="Y69" s="13" t="s">
        <v>189</v>
      </c>
      <c r="Z69" s="13" t="s">
        <v>1432</v>
      </c>
      <c r="AA69" s="13" t="s">
        <v>179</v>
      </c>
      <c r="AB69" s="13" t="s">
        <v>1433</v>
      </c>
      <c r="AC69" s="13" t="s">
        <v>179</v>
      </c>
      <c r="AD69" s="13" t="s">
        <v>1434</v>
      </c>
      <c r="AE69" s="13" t="s">
        <v>179</v>
      </c>
      <c r="AF69" s="13" t="s">
        <v>1435</v>
      </c>
      <c r="AG69" s="13" t="s">
        <v>179</v>
      </c>
      <c r="AH69" s="13" t="s">
        <v>1436</v>
      </c>
      <c r="AI69" s="13" t="s">
        <v>179</v>
      </c>
      <c r="AJ69" s="13" t="s">
        <v>1437</v>
      </c>
      <c r="AK69" s="13" t="s">
        <v>179</v>
      </c>
      <c r="AL69" s="13" t="s">
        <v>1438</v>
      </c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4" t="s">
        <v>184</v>
      </c>
      <c r="BP69" s="14" t="s">
        <v>185</v>
      </c>
      <c r="BQ69" s="15">
        <v>45698.591284722221</v>
      </c>
      <c r="BR69" s="14" t="s">
        <v>185</v>
      </c>
      <c r="BS69" s="15">
        <v>45698.591493055559</v>
      </c>
      <c r="BT69" s="14" t="s">
        <v>185</v>
      </c>
      <c r="BU69" s="15">
        <v>45698.591493055559</v>
      </c>
      <c r="BV69" s="2" t="s">
        <v>186</v>
      </c>
      <c r="BW69" s="13" t="s">
        <v>179</v>
      </c>
      <c r="BX69" s="13" t="s">
        <v>1439</v>
      </c>
      <c r="BY69" s="13" t="s">
        <v>179</v>
      </c>
      <c r="BZ69" s="13" t="s">
        <v>1440</v>
      </c>
      <c r="CA69" s="13" t="s">
        <v>179</v>
      </c>
      <c r="CB69" s="13" t="s">
        <v>1441</v>
      </c>
      <c r="CC69" s="13" t="s">
        <v>179</v>
      </c>
      <c r="CD69" s="13" t="s">
        <v>1442</v>
      </c>
      <c r="CE69" s="13" t="s">
        <v>179</v>
      </c>
      <c r="CF69" s="13" t="s">
        <v>1443</v>
      </c>
      <c r="CG69" s="13" t="s">
        <v>179</v>
      </c>
      <c r="CH69" s="13" t="s">
        <v>1444</v>
      </c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4" t="s">
        <v>184</v>
      </c>
      <c r="DB69" s="14" t="s">
        <v>185</v>
      </c>
      <c r="DC69" s="16">
        <v>45700.480798611112</v>
      </c>
      <c r="DD69" s="14" t="s">
        <v>185</v>
      </c>
      <c r="DE69" s="15">
        <v>45700.480844907404</v>
      </c>
      <c r="DF69" s="14" t="s">
        <v>185</v>
      </c>
      <c r="DG69" s="15">
        <v>45700.480844907404</v>
      </c>
      <c r="DH69" s="2" t="s">
        <v>192</v>
      </c>
      <c r="DI69" s="13" t="s">
        <v>179</v>
      </c>
      <c r="DJ69" s="13" t="s">
        <v>1445</v>
      </c>
      <c r="DK69" s="13" t="s">
        <v>179</v>
      </c>
      <c r="DL69" s="13" t="s">
        <v>1446</v>
      </c>
      <c r="DM69" s="13" t="s">
        <v>179</v>
      </c>
      <c r="DN69" s="13" t="s">
        <v>1447</v>
      </c>
      <c r="DO69" s="13" t="s">
        <v>179</v>
      </c>
      <c r="DP69" s="13" t="s">
        <v>1448</v>
      </c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4" t="s">
        <v>184</v>
      </c>
      <c r="ED69" s="14" t="s">
        <v>185</v>
      </c>
      <c r="EE69" s="15">
        <v>45701.679224537038</v>
      </c>
      <c r="EF69" s="2" t="s">
        <v>195</v>
      </c>
      <c r="EG69" s="13" t="s">
        <v>179</v>
      </c>
      <c r="EH69" s="13" t="s">
        <v>1449</v>
      </c>
      <c r="EI69" s="13" t="s">
        <v>179</v>
      </c>
      <c r="EJ69" s="13" t="s">
        <v>1450</v>
      </c>
      <c r="EK69" s="13" t="s">
        <v>179</v>
      </c>
      <c r="EL69" s="13" t="s">
        <v>1451</v>
      </c>
      <c r="EM69" s="13" t="s">
        <v>179</v>
      </c>
      <c r="EN69" s="13" t="s">
        <v>1452</v>
      </c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4" t="s">
        <v>184</v>
      </c>
      <c r="FD69" s="14" t="s">
        <v>185</v>
      </c>
      <c r="FE69" s="15">
        <v>45734.472048611111</v>
      </c>
      <c r="FF69" s="13"/>
      <c r="FG69" s="13"/>
      <c r="FH69" s="14" t="s">
        <v>184</v>
      </c>
      <c r="FI69" s="14" t="s">
        <v>198</v>
      </c>
      <c r="FJ69" s="15">
        <v>45734.472048611111</v>
      </c>
      <c r="FK69" s="13" t="s">
        <v>1452</v>
      </c>
      <c r="FL69" s="13" t="s">
        <v>1453</v>
      </c>
      <c r="FM69" s="13" t="s">
        <v>1454</v>
      </c>
      <c r="FN69" s="13"/>
      <c r="FO69" s="13"/>
      <c r="FP69" s="13" t="str">
        <f t="shared" si="0"/>
        <v>Base de Dados_Images/BC9808-63.Imagem do Equipamento-.170815.jpg</v>
      </c>
      <c r="FQ69" s="13"/>
      <c r="FR69" s="13"/>
    </row>
    <row r="70" spans="1:174" ht="15.75" customHeight="1">
      <c r="A70" s="10" t="s">
        <v>201</v>
      </c>
      <c r="B70" s="10" t="s">
        <v>1358</v>
      </c>
      <c r="C70" s="11" t="s">
        <v>219</v>
      </c>
      <c r="D70" s="12" t="s">
        <v>1455</v>
      </c>
      <c r="E70" s="10" t="s">
        <v>1360</v>
      </c>
      <c r="F70" s="2" t="s">
        <v>178</v>
      </c>
      <c r="G70" s="13" t="s">
        <v>179</v>
      </c>
      <c r="H70" s="13" t="s">
        <v>1456</v>
      </c>
      <c r="I70" s="13" t="s">
        <v>179</v>
      </c>
      <c r="J70" s="13" t="s">
        <v>1457</v>
      </c>
      <c r="K70" s="13" t="s">
        <v>179</v>
      </c>
      <c r="L70" s="13" t="s">
        <v>1458</v>
      </c>
      <c r="M70" s="13" t="s">
        <v>179</v>
      </c>
      <c r="N70" s="13" t="s">
        <v>1459</v>
      </c>
      <c r="O70" s="13" t="s">
        <v>179</v>
      </c>
      <c r="P70" s="13" t="s">
        <v>1460</v>
      </c>
      <c r="Q70" s="13" t="s">
        <v>179</v>
      </c>
      <c r="R70" s="13" t="s">
        <v>1461</v>
      </c>
      <c r="S70" s="13" t="s">
        <v>179</v>
      </c>
      <c r="T70" s="13" t="s">
        <v>1462</v>
      </c>
      <c r="U70" s="13" t="s">
        <v>179</v>
      </c>
      <c r="V70" s="13" t="s">
        <v>1463</v>
      </c>
      <c r="W70" s="13" t="s">
        <v>189</v>
      </c>
      <c r="X70" s="13" t="s">
        <v>1464</v>
      </c>
      <c r="Y70" s="13" t="s">
        <v>189</v>
      </c>
      <c r="Z70" s="13" t="s">
        <v>1465</v>
      </c>
      <c r="AA70" s="13" t="s">
        <v>179</v>
      </c>
      <c r="AB70" s="13" t="s">
        <v>1466</v>
      </c>
      <c r="AC70" s="13" t="s">
        <v>179</v>
      </c>
      <c r="AD70" s="13" t="s">
        <v>1467</v>
      </c>
      <c r="AE70" s="13" t="s">
        <v>179</v>
      </c>
      <c r="AF70" s="13" t="s">
        <v>1468</v>
      </c>
      <c r="AG70" s="13" t="s">
        <v>179</v>
      </c>
      <c r="AH70" s="13" t="s">
        <v>1469</v>
      </c>
      <c r="AI70" s="13" t="s">
        <v>179</v>
      </c>
      <c r="AJ70" s="13" t="s">
        <v>1470</v>
      </c>
      <c r="AK70" s="13" t="s">
        <v>179</v>
      </c>
      <c r="AL70" s="13" t="s">
        <v>1471</v>
      </c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4" t="s">
        <v>184</v>
      </c>
      <c r="BP70" s="14" t="s">
        <v>185</v>
      </c>
      <c r="BQ70" s="15">
        <v>45698.591921296298</v>
      </c>
      <c r="BR70" s="14" t="s">
        <v>185</v>
      </c>
      <c r="BS70" s="15">
        <v>45698.59207175926</v>
      </c>
      <c r="BT70" s="14" t="s">
        <v>185</v>
      </c>
      <c r="BU70" s="15">
        <v>45698.59207175926</v>
      </c>
      <c r="BV70" s="2" t="s">
        <v>186</v>
      </c>
      <c r="BW70" s="13" t="s">
        <v>179</v>
      </c>
      <c r="BX70" s="13" t="s">
        <v>1472</v>
      </c>
      <c r="BY70" s="13" t="s">
        <v>179</v>
      </c>
      <c r="BZ70" s="13" t="s">
        <v>1473</v>
      </c>
      <c r="CA70" s="13" t="s">
        <v>179</v>
      </c>
      <c r="CB70" s="13" t="s">
        <v>1474</v>
      </c>
      <c r="CC70" s="13" t="s">
        <v>179</v>
      </c>
      <c r="CD70" s="13" t="s">
        <v>1475</v>
      </c>
      <c r="CE70" s="13" t="s">
        <v>179</v>
      </c>
      <c r="CF70" s="13" t="s">
        <v>1476</v>
      </c>
      <c r="CG70" s="13" t="s">
        <v>179</v>
      </c>
      <c r="CH70" s="13" t="s">
        <v>1477</v>
      </c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4" t="s">
        <v>184</v>
      </c>
      <c r="DB70" s="14" t="s">
        <v>185</v>
      </c>
      <c r="DC70" s="16">
        <v>45700.480937499997</v>
      </c>
      <c r="DD70" s="14" t="s">
        <v>185</v>
      </c>
      <c r="DE70" s="15">
        <v>45700.480995370373</v>
      </c>
      <c r="DF70" s="14" t="s">
        <v>185</v>
      </c>
      <c r="DG70" s="15">
        <v>45700.480995370373</v>
      </c>
      <c r="DH70" s="2" t="s">
        <v>192</v>
      </c>
      <c r="DI70" s="13" t="s">
        <v>179</v>
      </c>
      <c r="DJ70" s="13" t="s">
        <v>1478</v>
      </c>
      <c r="DK70" s="13" t="s">
        <v>179</v>
      </c>
      <c r="DL70" s="13" t="s">
        <v>1479</v>
      </c>
      <c r="DM70" s="13" t="s">
        <v>179</v>
      </c>
      <c r="DN70" s="13" t="s">
        <v>1480</v>
      </c>
      <c r="DO70" s="13" t="s">
        <v>179</v>
      </c>
      <c r="DP70" s="13" t="s">
        <v>1481</v>
      </c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4" t="s">
        <v>184</v>
      </c>
      <c r="ED70" s="14" t="s">
        <v>185</v>
      </c>
      <c r="EE70" s="15">
        <v>45701.679363425923</v>
      </c>
      <c r="EF70" s="2" t="s">
        <v>195</v>
      </c>
      <c r="EG70" s="13" t="s">
        <v>179</v>
      </c>
      <c r="EH70" s="13" t="s">
        <v>1482</v>
      </c>
      <c r="EI70" s="13" t="s">
        <v>179</v>
      </c>
      <c r="EJ70" s="13" t="s">
        <v>1483</v>
      </c>
      <c r="EK70" s="13" t="s">
        <v>179</v>
      </c>
      <c r="EL70" s="13" t="s">
        <v>1484</v>
      </c>
      <c r="EM70" s="13" t="s">
        <v>179</v>
      </c>
      <c r="EN70" s="13" t="s">
        <v>1485</v>
      </c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4" t="s">
        <v>184</v>
      </c>
      <c r="FD70" s="14" t="s">
        <v>185</v>
      </c>
      <c r="FE70" s="15">
        <v>45734.47215277778</v>
      </c>
      <c r="FF70" s="13"/>
      <c r="FG70" s="13"/>
      <c r="FH70" s="14" t="s">
        <v>184</v>
      </c>
      <c r="FI70" s="14" t="s">
        <v>198</v>
      </c>
      <c r="FJ70" s="15">
        <v>45734.47215277778</v>
      </c>
      <c r="FK70" s="13" t="s">
        <v>1485</v>
      </c>
      <c r="FL70" s="13" t="s">
        <v>1486</v>
      </c>
      <c r="FM70" s="13" t="s">
        <v>1487</v>
      </c>
      <c r="FN70" s="13"/>
      <c r="FO70" s="13"/>
      <c r="FP70" s="13" t="str">
        <f t="shared" si="0"/>
        <v>Base de Dados_Images/BC9809-64.Imagem do Equipamento-.170837.jpg</v>
      </c>
      <c r="FQ70" s="13"/>
      <c r="FR70" s="13"/>
    </row>
    <row r="71" spans="1:174" ht="15.75" customHeight="1">
      <c r="A71" s="10" t="s">
        <v>1488</v>
      </c>
      <c r="B71" s="10" t="s">
        <v>1489</v>
      </c>
      <c r="C71" s="11" t="s">
        <v>219</v>
      </c>
      <c r="D71" s="12" t="s">
        <v>1490</v>
      </c>
      <c r="E71" s="10" t="s">
        <v>1491</v>
      </c>
      <c r="F71" s="2" t="s">
        <v>178</v>
      </c>
      <c r="G71" s="13" t="s">
        <v>179</v>
      </c>
      <c r="H71" s="13" t="s">
        <v>1492</v>
      </c>
      <c r="I71" s="13" t="s">
        <v>179</v>
      </c>
      <c r="J71" s="13" t="s">
        <v>1493</v>
      </c>
      <c r="K71" s="13" t="s">
        <v>179</v>
      </c>
      <c r="L71" s="13" t="s">
        <v>1494</v>
      </c>
      <c r="M71" s="13" t="s">
        <v>179</v>
      </c>
      <c r="N71" s="13" t="s">
        <v>1495</v>
      </c>
      <c r="O71" s="13" t="s">
        <v>179</v>
      </c>
      <c r="P71" s="13" t="s">
        <v>1496</v>
      </c>
      <c r="Q71" s="13" t="s">
        <v>179</v>
      </c>
      <c r="R71" s="13" t="s">
        <v>1497</v>
      </c>
      <c r="S71" s="13" t="s">
        <v>179</v>
      </c>
      <c r="T71" s="13" t="s">
        <v>1498</v>
      </c>
      <c r="U71" s="13" t="s">
        <v>179</v>
      </c>
      <c r="V71" s="13" t="s">
        <v>1499</v>
      </c>
      <c r="W71" s="13" t="s">
        <v>189</v>
      </c>
      <c r="X71" s="13" t="s">
        <v>1500</v>
      </c>
      <c r="Y71" s="13" t="s">
        <v>189</v>
      </c>
      <c r="Z71" s="13" t="s">
        <v>1501</v>
      </c>
      <c r="AA71" s="13" t="s">
        <v>179</v>
      </c>
      <c r="AB71" s="13" t="s">
        <v>1502</v>
      </c>
      <c r="AC71" s="13" t="s">
        <v>179</v>
      </c>
      <c r="AD71" s="13" t="s">
        <v>1503</v>
      </c>
      <c r="AE71" s="13" t="s">
        <v>179</v>
      </c>
      <c r="AF71" s="13" t="s">
        <v>1504</v>
      </c>
      <c r="AG71" s="13" t="s">
        <v>179</v>
      </c>
      <c r="AH71" s="13" t="s">
        <v>1505</v>
      </c>
      <c r="AI71" s="13" t="s">
        <v>179</v>
      </c>
      <c r="AJ71" s="13" t="s">
        <v>1506</v>
      </c>
      <c r="AK71" s="13" t="s">
        <v>179</v>
      </c>
      <c r="AL71" s="13" t="s">
        <v>1507</v>
      </c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4" t="s">
        <v>184</v>
      </c>
      <c r="BP71" s="14" t="s">
        <v>185</v>
      </c>
      <c r="BQ71" s="15">
        <v>45698.599733796298</v>
      </c>
      <c r="BR71" s="14" t="s">
        <v>185</v>
      </c>
      <c r="BS71" s="15">
        <v>45698.600011574075</v>
      </c>
      <c r="BT71" s="14" t="s">
        <v>185</v>
      </c>
      <c r="BU71" s="15">
        <v>45698.600011574075</v>
      </c>
      <c r="BV71" s="2" t="s">
        <v>186</v>
      </c>
      <c r="BW71" s="13" t="s">
        <v>179</v>
      </c>
      <c r="BX71" s="13" t="s">
        <v>1508</v>
      </c>
      <c r="BY71" s="13" t="s">
        <v>179</v>
      </c>
      <c r="BZ71" s="13" t="s">
        <v>1509</v>
      </c>
      <c r="CA71" s="13" t="s">
        <v>179</v>
      </c>
      <c r="CB71" s="13" t="s">
        <v>1510</v>
      </c>
      <c r="CC71" s="13" t="s">
        <v>179</v>
      </c>
      <c r="CD71" s="13" t="s">
        <v>1511</v>
      </c>
      <c r="CE71" s="13" t="s">
        <v>179</v>
      </c>
      <c r="CF71" s="13" t="s">
        <v>1512</v>
      </c>
      <c r="CG71" s="13" t="s">
        <v>179</v>
      </c>
      <c r="CH71" s="13" t="s">
        <v>1513</v>
      </c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4" t="s">
        <v>184</v>
      </c>
      <c r="DB71" s="14" t="s">
        <v>185</v>
      </c>
      <c r="DC71" s="16">
        <v>45698.623761574076</v>
      </c>
      <c r="DD71" s="14" t="s">
        <v>185</v>
      </c>
      <c r="DE71" s="15">
        <v>45698.623831018522</v>
      </c>
      <c r="DF71" s="14" t="s">
        <v>185</v>
      </c>
      <c r="DG71" s="15">
        <v>45698.623831018522</v>
      </c>
      <c r="DH71" s="2" t="s">
        <v>192</v>
      </c>
      <c r="DI71" s="13" t="s">
        <v>179</v>
      </c>
      <c r="DJ71" s="13" t="s">
        <v>1514</v>
      </c>
      <c r="DK71" s="13" t="s">
        <v>179</v>
      </c>
      <c r="DL71" s="13" t="s">
        <v>1515</v>
      </c>
      <c r="DM71" s="13" t="s">
        <v>179</v>
      </c>
      <c r="DN71" s="13" t="s">
        <v>1516</v>
      </c>
      <c r="DO71" s="13" t="s">
        <v>179</v>
      </c>
      <c r="DP71" s="13" t="s">
        <v>1517</v>
      </c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4" t="s">
        <v>184</v>
      </c>
      <c r="ED71" s="14" t="s">
        <v>185</v>
      </c>
      <c r="EE71" s="15">
        <v>45705.379189814812</v>
      </c>
      <c r="EF71" s="2" t="s">
        <v>195</v>
      </c>
      <c r="EG71" s="13" t="s">
        <v>179</v>
      </c>
      <c r="EH71" s="13" t="s">
        <v>1518</v>
      </c>
      <c r="EI71" s="13" t="s">
        <v>179</v>
      </c>
      <c r="EJ71" s="13" t="s">
        <v>1519</v>
      </c>
      <c r="EK71" s="13" t="s">
        <v>179</v>
      </c>
      <c r="EL71" s="13" t="s">
        <v>1520</v>
      </c>
      <c r="EM71" s="13" t="s">
        <v>179</v>
      </c>
      <c r="EN71" s="13" t="s">
        <v>1521</v>
      </c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4" t="s">
        <v>184</v>
      </c>
      <c r="FD71" s="14" t="s">
        <v>185</v>
      </c>
      <c r="FE71" s="15">
        <v>45721.520798611113</v>
      </c>
      <c r="FF71" s="13"/>
      <c r="FG71" s="13"/>
      <c r="FH71" s="14" t="s">
        <v>184</v>
      </c>
      <c r="FI71" s="14" t="s">
        <v>198</v>
      </c>
      <c r="FJ71" s="15">
        <v>45721.520798611113</v>
      </c>
      <c r="FK71" s="13" t="s">
        <v>1521</v>
      </c>
      <c r="FL71" s="13" t="s">
        <v>1522</v>
      </c>
      <c r="FM71" s="13" t="s">
        <v>1523</v>
      </c>
      <c r="FN71" s="13"/>
      <c r="FO71" s="13"/>
      <c r="FP71" s="13" t="str">
        <f t="shared" si="0"/>
        <v>Base de Dados_Images/BC9101.Imagem do Equipamento-.172024.jpg</v>
      </c>
      <c r="FQ71" s="13"/>
      <c r="FR71" s="13"/>
    </row>
    <row r="72" spans="1:174" ht="15.75" customHeight="1">
      <c r="A72" s="10" t="s">
        <v>1488</v>
      </c>
      <c r="B72" s="10" t="s">
        <v>1489</v>
      </c>
      <c r="C72" s="11" t="s">
        <v>219</v>
      </c>
      <c r="D72" s="12" t="s">
        <v>1524</v>
      </c>
      <c r="E72" s="10" t="s">
        <v>1525</v>
      </c>
      <c r="F72" s="2" t="s">
        <v>178</v>
      </c>
      <c r="G72" s="13" t="s">
        <v>179</v>
      </c>
      <c r="H72" s="13" t="s">
        <v>1526</v>
      </c>
      <c r="I72" s="13" t="s">
        <v>179</v>
      </c>
      <c r="J72" s="13" t="s">
        <v>1527</v>
      </c>
      <c r="K72" s="13" t="s">
        <v>179</v>
      </c>
      <c r="L72" s="13" t="s">
        <v>1528</v>
      </c>
      <c r="M72" s="13" t="s">
        <v>179</v>
      </c>
      <c r="N72" s="13" t="s">
        <v>1529</v>
      </c>
      <c r="O72" s="13" t="s">
        <v>179</v>
      </c>
      <c r="P72" s="13" t="s">
        <v>1530</v>
      </c>
      <c r="Q72" s="13" t="s">
        <v>179</v>
      </c>
      <c r="R72" s="13" t="s">
        <v>1531</v>
      </c>
      <c r="S72" s="13" t="s">
        <v>179</v>
      </c>
      <c r="T72" s="13" t="s">
        <v>1532</v>
      </c>
      <c r="U72" s="13" t="s">
        <v>179</v>
      </c>
      <c r="V72" s="13" t="s">
        <v>1533</v>
      </c>
      <c r="W72" s="13" t="s">
        <v>189</v>
      </c>
      <c r="X72" s="13" t="s">
        <v>1534</v>
      </c>
      <c r="Y72" s="13" t="s">
        <v>189</v>
      </c>
      <c r="Z72" s="13" t="s">
        <v>1535</v>
      </c>
      <c r="AA72" s="13" t="s">
        <v>179</v>
      </c>
      <c r="AB72" s="13" t="s">
        <v>1536</v>
      </c>
      <c r="AC72" s="13" t="s">
        <v>179</v>
      </c>
      <c r="AD72" s="13" t="s">
        <v>1537</v>
      </c>
      <c r="AE72" s="13" t="s">
        <v>179</v>
      </c>
      <c r="AF72" s="13" t="s">
        <v>1538</v>
      </c>
      <c r="AG72" s="13" t="s">
        <v>179</v>
      </c>
      <c r="AH72" s="13" t="s">
        <v>1539</v>
      </c>
      <c r="AI72" s="13" t="s">
        <v>179</v>
      </c>
      <c r="AJ72" s="13" t="s">
        <v>1540</v>
      </c>
      <c r="AK72" s="13" t="s">
        <v>179</v>
      </c>
      <c r="AL72" s="13" t="s">
        <v>1541</v>
      </c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4" t="s">
        <v>184</v>
      </c>
      <c r="BP72" s="14" t="s">
        <v>185</v>
      </c>
      <c r="BQ72" s="15">
        <v>45698.6018287037</v>
      </c>
      <c r="BR72" s="14" t="s">
        <v>185</v>
      </c>
      <c r="BS72" s="15">
        <v>45698.602060185185</v>
      </c>
      <c r="BT72" s="14" t="s">
        <v>185</v>
      </c>
      <c r="BU72" s="15">
        <v>45698.602060185185</v>
      </c>
      <c r="BV72" s="2" t="s">
        <v>186</v>
      </c>
      <c r="BW72" s="13" t="s">
        <v>179</v>
      </c>
      <c r="BX72" s="13" t="s">
        <v>1542</v>
      </c>
      <c r="BY72" s="13" t="s">
        <v>179</v>
      </c>
      <c r="BZ72" s="13" t="s">
        <v>1543</v>
      </c>
      <c r="CA72" s="13" t="s">
        <v>179</v>
      </c>
      <c r="CB72" s="13" t="s">
        <v>1544</v>
      </c>
      <c r="CC72" s="13" t="s">
        <v>179</v>
      </c>
      <c r="CD72" s="13" t="s">
        <v>1545</v>
      </c>
      <c r="CE72" s="13" t="s">
        <v>179</v>
      </c>
      <c r="CF72" s="13" t="s">
        <v>1546</v>
      </c>
      <c r="CG72" s="13" t="s">
        <v>179</v>
      </c>
      <c r="CH72" s="13" t="s">
        <v>1547</v>
      </c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4" t="s">
        <v>184</v>
      </c>
      <c r="DB72" s="14" t="s">
        <v>185</v>
      </c>
      <c r="DC72" s="16">
        <v>45698.623391203706</v>
      </c>
      <c r="DD72" s="14" t="s">
        <v>185</v>
      </c>
      <c r="DE72" s="15">
        <v>45698.623483796298</v>
      </c>
      <c r="DF72" s="14" t="s">
        <v>185</v>
      </c>
      <c r="DG72" s="15">
        <v>45698.623483796298</v>
      </c>
      <c r="DH72" s="2" t="s">
        <v>192</v>
      </c>
      <c r="DI72" s="13" t="s">
        <v>179</v>
      </c>
      <c r="DJ72" s="13" t="s">
        <v>1548</v>
      </c>
      <c r="DK72" s="13" t="s">
        <v>179</v>
      </c>
      <c r="DL72" s="13" t="s">
        <v>1548</v>
      </c>
      <c r="DM72" s="13" t="s">
        <v>179</v>
      </c>
      <c r="DN72" s="13" t="s">
        <v>1549</v>
      </c>
      <c r="DO72" s="13" t="s">
        <v>179</v>
      </c>
      <c r="DP72" s="13" t="s">
        <v>1550</v>
      </c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4" t="s">
        <v>184</v>
      </c>
      <c r="ED72" s="14" t="s">
        <v>185</v>
      </c>
      <c r="EE72" s="15">
        <v>45705.379340277781</v>
      </c>
      <c r="EF72" s="2" t="s">
        <v>195</v>
      </c>
      <c r="EG72" s="13" t="s">
        <v>179</v>
      </c>
      <c r="EH72" s="13" t="s">
        <v>1551</v>
      </c>
      <c r="EI72" s="13" t="s">
        <v>179</v>
      </c>
      <c r="EJ72" s="13" t="s">
        <v>1551</v>
      </c>
      <c r="EK72" s="13" t="s">
        <v>179</v>
      </c>
      <c r="EL72" s="13" t="s">
        <v>1552</v>
      </c>
      <c r="EM72" s="13" t="s">
        <v>179</v>
      </c>
      <c r="EN72" s="13" t="s">
        <v>1553</v>
      </c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4" t="s">
        <v>184</v>
      </c>
      <c r="FD72" s="14" t="s">
        <v>185</v>
      </c>
      <c r="FE72" s="15">
        <v>45721.520914351851</v>
      </c>
      <c r="FF72" s="13"/>
      <c r="FG72" s="13"/>
      <c r="FH72" s="14" t="s">
        <v>184</v>
      </c>
      <c r="FI72" s="14" t="s">
        <v>198</v>
      </c>
      <c r="FJ72" s="15">
        <v>45721.520914351851</v>
      </c>
      <c r="FK72" s="13" t="s">
        <v>1553</v>
      </c>
      <c r="FL72" s="13" t="s">
        <v>1554</v>
      </c>
      <c r="FM72" s="13" t="s">
        <v>1555</v>
      </c>
      <c r="FN72" s="13"/>
      <c r="FO72" s="13"/>
      <c r="FP72" s="13" t="str">
        <f t="shared" si="0"/>
        <v>Base de Dados_Images/BC9102.Imagem do Equipamento-.172006.jpg</v>
      </c>
      <c r="FQ72" s="13"/>
      <c r="FR72" s="13"/>
    </row>
    <row r="73" spans="1:174" ht="15.75" customHeight="1">
      <c r="A73" s="10" t="s">
        <v>1488</v>
      </c>
      <c r="B73" s="10" t="s">
        <v>1489</v>
      </c>
      <c r="C73" s="11" t="s">
        <v>219</v>
      </c>
      <c r="D73" s="12" t="s">
        <v>1556</v>
      </c>
      <c r="E73" s="10" t="s">
        <v>1557</v>
      </c>
      <c r="F73" s="2" t="s">
        <v>178</v>
      </c>
      <c r="G73" s="13" t="s">
        <v>179</v>
      </c>
      <c r="H73" s="13" t="s">
        <v>1558</v>
      </c>
      <c r="I73" s="13" t="s">
        <v>189</v>
      </c>
      <c r="J73" s="13" t="s">
        <v>1559</v>
      </c>
      <c r="K73" s="13" t="s">
        <v>189</v>
      </c>
      <c r="L73" s="13" t="s">
        <v>1560</v>
      </c>
      <c r="M73" s="13" t="s">
        <v>189</v>
      </c>
      <c r="N73" s="13" t="s">
        <v>1561</v>
      </c>
      <c r="O73" s="13" t="s">
        <v>179</v>
      </c>
      <c r="P73" s="13" t="s">
        <v>1562</v>
      </c>
      <c r="Q73" s="13" t="s">
        <v>179</v>
      </c>
      <c r="R73" s="13" t="s">
        <v>1563</v>
      </c>
      <c r="S73" s="13" t="s">
        <v>179</v>
      </c>
      <c r="T73" s="13" t="s">
        <v>1564</v>
      </c>
      <c r="U73" s="13" t="s">
        <v>189</v>
      </c>
      <c r="V73" s="13" t="s">
        <v>1565</v>
      </c>
      <c r="W73" s="13" t="s">
        <v>189</v>
      </c>
      <c r="X73" s="13" t="s">
        <v>1566</v>
      </c>
      <c r="Y73" s="13" t="s">
        <v>189</v>
      </c>
      <c r="Z73" s="13" t="s">
        <v>1567</v>
      </c>
      <c r="AA73" s="13" t="s">
        <v>189</v>
      </c>
      <c r="AB73" s="13" t="s">
        <v>1568</v>
      </c>
      <c r="AC73" s="13" t="s">
        <v>179</v>
      </c>
      <c r="AD73" s="13" t="s">
        <v>1569</v>
      </c>
      <c r="AE73" s="13" t="s">
        <v>189</v>
      </c>
      <c r="AF73" s="13" t="s">
        <v>1570</v>
      </c>
      <c r="AG73" s="13" t="s">
        <v>189</v>
      </c>
      <c r="AH73" s="13" t="s">
        <v>1571</v>
      </c>
      <c r="AI73" s="13" t="s">
        <v>179</v>
      </c>
      <c r="AJ73" s="13" t="s">
        <v>1572</v>
      </c>
      <c r="AK73" s="13" t="s">
        <v>179</v>
      </c>
      <c r="AL73" s="13" t="s">
        <v>1573</v>
      </c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4" t="s">
        <v>184</v>
      </c>
      <c r="BP73" s="14" t="s">
        <v>185</v>
      </c>
      <c r="BQ73" s="15">
        <v>45695.314745370371</v>
      </c>
      <c r="BR73" s="14" t="s">
        <v>185</v>
      </c>
      <c r="BS73" s="15">
        <v>45695.315520833334</v>
      </c>
      <c r="BT73" s="14" t="s">
        <v>185</v>
      </c>
      <c r="BU73" s="15">
        <v>45695.315520833334</v>
      </c>
      <c r="BV73" s="2" t="s">
        <v>186</v>
      </c>
      <c r="BW73" s="13" t="s">
        <v>179</v>
      </c>
      <c r="BX73" s="13" t="s">
        <v>1574</v>
      </c>
      <c r="BY73" s="13" t="s">
        <v>189</v>
      </c>
      <c r="BZ73" s="13" t="s">
        <v>1575</v>
      </c>
      <c r="CA73" s="13" t="s">
        <v>179</v>
      </c>
      <c r="CB73" s="13" t="s">
        <v>1576</v>
      </c>
      <c r="CC73" s="13" t="s">
        <v>179</v>
      </c>
      <c r="CD73" s="13" t="s">
        <v>1577</v>
      </c>
      <c r="CE73" s="13" t="s">
        <v>179</v>
      </c>
      <c r="CF73" s="13" t="s">
        <v>1578</v>
      </c>
      <c r="CG73" s="13" t="s">
        <v>189</v>
      </c>
      <c r="CH73" s="13" t="s">
        <v>1579</v>
      </c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4" t="s">
        <v>184</v>
      </c>
      <c r="DB73" s="14" t="s">
        <v>185</v>
      </c>
      <c r="DC73" s="16">
        <v>45698.623090277775</v>
      </c>
      <c r="DD73" s="14" t="s">
        <v>185</v>
      </c>
      <c r="DE73" s="15">
        <v>45698.623194444444</v>
      </c>
      <c r="DF73" s="14" t="s">
        <v>185</v>
      </c>
      <c r="DG73" s="15">
        <v>45698.623194444444</v>
      </c>
      <c r="DH73" s="2" t="s">
        <v>192</v>
      </c>
      <c r="DI73" s="13" t="s">
        <v>179</v>
      </c>
      <c r="DJ73" s="13" t="s">
        <v>1580</v>
      </c>
      <c r="DK73" s="13" t="s">
        <v>179</v>
      </c>
      <c r="DL73" s="13" t="s">
        <v>1581</v>
      </c>
      <c r="DM73" s="13" t="s">
        <v>189</v>
      </c>
      <c r="DN73" s="13" t="s">
        <v>1582</v>
      </c>
      <c r="DO73" s="13" t="s">
        <v>179</v>
      </c>
      <c r="DP73" s="13" t="s">
        <v>1583</v>
      </c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4" t="s">
        <v>184</v>
      </c>
      <c r="ED73" s="14" t="s">
        <v>185</v>
      </c>
      <c r="EE73" s="15">
        <v>45705.379513888889</v>
      </c>
      <c r="EF73" s="2" t="s">
        <v>195</v>
      </c>
      <c r="EG73" s="13" t="s">
        <v>179</v>
      </c>
      <c r="EH73" s="13" t="s">
        <v>1584</v>
      </c>
      <c r="EI73" s="13" t="s">
        <v>179</v>
      </c>
      <c r="EJ73" s="13" t="s">
        <v>1585</v>
      </c>
      <c r="EK73" s="13" t="s">
        <v>179</v>
      </c>
      <c r="EL73" s="13" t="s">
        <v>1586</v>
      </c>
      <c r="EM73" s="13" t="s">
        <v>179</v>
      </c>
      <c r="EN73" s="13" t="s">
        <v>1587</v>
      </c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4" t="s">
        <v>184</v>
      </c>
      <c r="FD73" s="14" t="s">
        <v>185</v>
      </c>
      <c r="FE73" s="15">
        <v>45721.590312499997</v>
      </c>
      <c r="FF73" s="13"/>
      <c r="FG73" s="13"/>
      <c r="FH73" s="14" t="s">
        <v>184</v>
      </c>
      <c r="FI73" s="14" t="s">
        <v>198</v>
      </c>
      <c r="FJ73" s="15">
        <v>45721.590312499997</v>
      </c>
      <c r="FK73" s="13" t="s">
        <v>1587</v>
      </c>
      <c r="FL73" s="13" t="s">
        <v>1588</v>
      </c>
      <c r="FM73" s="13" t="s">
        <v>1589</v>
      </c>
      <c r="FN73" s="13"/>
      <c r="FO73" s="13"/>
      <c r="FP73" s="13" t="str">
        <f t="shared" si="0"/>
        <v>Base de Dados_Images/BC9104.Imagem do Equipamento-.175442.jpg</v>
      </c>
      <c r="FQ73" s="13"/>
      <c r="FR73" s="13"/>
    </row>
    <row r="74" spans="1:174" ht="15.75" customHeight="1">
      <c r="A74" s="10" t="s">
        <v>1488</v>
      </c>
      <c r="B74" s="10" t="s">
        <v>1489</v>
      </c>
      <c r="C74" s="11" t="s">
        <v>219</v>
      </c>
      <c r="D74" s="12" t="s">
        <v>1590</v>
      </c>
      <c r="E74" s="10" t="s">
        <v>1591</v>
      </c>
      <c r="F74" s="2" t="s">
        <v>178</v>
      </c>
      <c r="G74" s="13" t="s">
        <v>179</v>
      </c>
      <c r="H74" s="13" t="s">
        <v>1592</v>
      </c>
      <c r="I74" s="13" t="s">
        <v>179</v>
      </c>
      <c r="J74" s="13" t="s">
        <v>1593</v>
      </c>
      <c r="K74" s="13" t="s">
        <v>189</v>
      </c>
      <c r="L74" s="13" t="s">
        <v>1594</v>
      </c>
      <c r="M74" s="13" t="s">
        <v>179</v>
      </c>
      <c r="N74" s="13" t="s">
        <v>1595</v>
      </c>
      <c r="O74" s="13" t="s">
        <v>179</v>
      </c>
      <c r="P74" s="13" t="s">
        <v>1596</v>
      </c>
      <c r="Q74" s="13" t="s">
        <v>179</v>
      </c>
      <c r="R74" s="13" t="s">
        <v>1597</v>
      </c>
      <c r="S74" s="13" t="s">
        <v>179</v>
      </c>
      <c r="T74" s="13" t="s">
        <v>1598</v>
      </c>
      <c r="U74" s="13" t="s">
        <v>189</v>
      </c>
      <c r="V74" s="13" t="s">
        <v>1599</v>
      </c>
      <c r="W74" s="13" t="s">
        <v>189</v>
      </c>
      <c r="X74" s="13" t="s">
        <v>1600</v>
      </c>
      <c r="Y74" s="13" t="s">
        <v>189</v>
      </c>
      <c r="Z74" s="13" t="s">
        <v>1601</v>
      </c>
      <c r="AA74" s="13" t="s">
        <v>179</v>
      </c>
      <c r="AB74" s="13" t="s">
        <v>1602</v>
      </c>
      <c r="AC74" s="13" t="s">
        <v>179</v>
      </c>
      <c r="AD74" s="13" t="s">
        <v>1603</v>
      </c>
      <c r="AE74" s="13" t="s">
        <v>179</v>
      </c>
      <c r="AF74" s="13" t="s">
        <v>1604</v>
      </c>
      <c r="AG74" s="13" t="s">
        <v>189</v>
      </c>
      <c r="AH74" s="13" t="s">
        <v>1605</v>
      </c>
      <c r="AI74" s="13" t="s">
        <v>179</v>
      </c>
      <c r="AJ74" s="13" t="s">
        <v>1606</v>
      </c>
      <c r="AK74" s="13" t="s">
        <v>179</v>
      </c>
      <c r="AL74" s="13" t="s">
        <v>1607</v>
      </c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4" t="s">
        <v>184</v>
      </c>
      <c r="BP74" s="14" t="s">
        <v>185</v>
      </c>
      <c r="BQ74" s="15">
        <v>45698.612754629627</v>
      </c>
      <c r="BR74" s="14" t="s">
        <v>185</v>
      </c>
      <c r="BS74" s="15">
        <v>45698.61341435185</v>
      </c>
      <c r="BT74" s="14" t="s">
        <v>185</v>
      </c>
      <c r="BU74" s="15">
        <v>45698.61341435185</v>
      </c>
      <c r="BV74" s="2" t="s">
        <v>186</v>
      </c>
      <c r="BW74" s="13" t="s">
        <v>189</v>
      </c>
      <c r="BX74" s="13" t="s">
        <v>1608</v>
      </c>
      <c r="BY74" s="13" t="s">
        <v>189</v>
      </c>
      <c r="BZ74" s="13" t="s">
        <v>1609</v>
      </c>
      <c r="CA74" s="13" t="s">
        <v>189</v>
      </c>
      <c r="CB74" s="13" t="s">
        <v>1610</v>
      </c>
      <c r="CC74" s="13" t="s">
        <v>179</v>
      </c>
      <c r="CD74" s="13" t="s">
        <v>1611</v>
      </c>
      <c r="CE74" s="13" t="s">
        <v>179</v>
      </c>
      <c r="CF74" s="13" t="s">
        <v>1612</v>
      </c>
      <c r="CG74" s="13" t="s">
        <v>189</v>
      </c>
      <c r="CH74" s="13" t="s">
        <v>1613</v>
      </c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4" t="s">
        <v>184</v>
      </c>
      <c r="DB74" s="14" t="s">
        <v>185</v>
      </c>
      <c r="DC74" s="16">
        <v>45698.622754629629</v>
      </c>
      <c r="DD74" s="14" t="s">
        <v>185</v>
      </c>
      <c r="DE74" s="15">
        <v>45698.622835648152</v>
      </c>
      <c r="DF74" s="14" t="s">
        <v>185</v>
      </c>
      <c r="DG74" s="15">
        <v>45698.622835648152</v>
      </c>
      <c r="DH74" s="2" t="s">
        <v>192</v>
      </c>
      <c r="DI74" s="13" t="s">
        <v>179</v>
      </c>
      <c r="DJ74" s="13" t="s">
        <v>1614</v>
      </c>
      <c r="DK74" s="13" t="s">
        <v>179</v>
      </c>
      <c r="DL74" s="13" t="s">
        <v>1615</v>
      </c>
      <c r="DM74" s="13" t="s">
        <v>189</v>
      </c>
      <c r="DN74" s="13" t="s">
        <v>1616</v>
      </c>
      <c r="DO74" s="13" t="s">
        <v>179</v>
      </c>
      <c r="DP74" s="13" t="s">
        <v>1617</v>
      </c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4" t="s">
        <v>184</v>
      </c>
      <c r="ED74" s="14" t="s">
        <v>185</v>
      </c>
      <c r="EE74" s="15">
        <v>45705.37972222222</v>
      </c>
      <c r="EF74" s="2" t="s">
        <v>195</v>
      </c>
      <c r="EG74" s="13" t="s">
        <v>179</v>
      </c>
      <c r="EH74" s="13" t="s">
        <v>1618</v>
      </c>
      <c r="EI74" s="13" t="s">
        <v>179</v>
      </c>
      <c r="EJ74" s="13" t="s">
        <v>1619</v>
      </c>
      <c r="EK74" s="13" t="s">
        <v>179</v>
      </c>
      <c r="EL74" s="13" t="s">
        <v>1619</v>
      </c>
      <c r="EM74" s="13" t="s">
        <v>179</v>
      </c>
      <c r="EN74" s="13" t="s">
        <v>1620</v>
      </c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4" t="s">
        <v>184</v>
      </c>
      <c r="FD74" s="14" t="s">
        <v>185</v>
      </c>
      <c r="FE74" s="15">
        <v>45721.590509259258</v>
      </c>
      <c r="FF74" s="13"/>
      <c r="FG74" s="13"/>
      <c r="FH74" s="14" t="s">
        <v>184</v>
      </c>
      <c r="FI74" s="14" t="s">
        <v>198</v>
      </c>
      <c r="FJ74" s="15">
        <v>45721.590509259258</v>
      </c>
      <c r="FK74" s="13" t="s">
        <v>1620</v>
      </c>
      <c r="FL74" s="13" t="s">
        <v>1621</v>
      </c>
      <c r="FM74" s="13" t="s">
        <v>1622</v>
      </c>
      <c r="FN74" s="13"/>
      <c r="FO74" s="13"/>
      <c r="FP74" s="13" t="str">
        <f t="shared" si="0"/>
        <v>Base de Dados_Images/BC9105.Imagem do Equipamento-.174043.jpg</v>
      </c>
      <c r="FQ74" s="13"/>
      <c r="FR74" s="13"/>
    </row>
    <row r="75" spans="1:174" ht="15.75" customHeight="1">
      <c r="A75" s="10" t="s">
        <v>1488</v>
      </c>
      <c r="B75" s="10" t="s">
        <v>1489</v>
      </c>
      <c r="C75" s="11" t="s">
        <v>219</v>
      </c>
      <c r="D75" s="12" t="s">
        <v>1623</v>
      </c>
      <c r="E75" s="10" t="s">
        <v>1624</v>
      </c>
      <c r="F75" s="2" t="s">
        <v>178</v>
      </c>
      <c r="G75" s="13" t="s">
        <v>179</v>
      </c>
      <c r="H75" s="13" t="s">
        <v>1625</v>
      </c>
      <c r="I75" s="13" t="s">
        <v>179</v>
      </c>
      <c r="J75" s="13" t="s">
        <v>1626</v>
      </c>
      <c r="K75" s="13" t="s">
        <v>179</v>
      </c>
      <c r="L75" s="13" t="s">
        <v>1627</v>
      </c>
      <c r="M75" s="13" t="s">
        <v>179</v>
      </c>
      <c r="N75" s="13" t="s">
        <v>1628</v>
      </c>
      <c r="O75" s="13" t="s">
        <v>179</v>
      </c>
      <c r="P75" s="13" t="s">
        <v>1629</v>
      </c>
      <c r="Q75" s="13" t="s">
        <v>179</v>
      </c>
      <c r="R75" s="13" t="s">
        <v>1630</v>
      </c>
      <c r="S75" s="13" t="s">
        <v>179</v>
      </c>
      <c r="T75" s="13" t="s">
        <v>1631</v>
      </c>
      <c r="U75" s="13" t="s">
        <v>189</v>
      </c>
      <c r="V75" s="13" t="s">
        <v>1632</v>
      </c>
      <c r="W75" s="13" t="s">
        <v>189</v>
      </c>
      <c r="X75" s="13" t="s">
        <v>1633</v>
      </c>
      <c r="Y75" s="13" t="s">
        <v>189</v>
      </c>
      <c r="Z75" s="13" t="s">
        <v>1634</v>
      </c>
      <c r="AA75" s="13" t="s">
        <v>179</v>
      </c>
      <c r="AB75" s="13" t="s">
        <v>1635</v>
      </c>
      <c r="AC75" s="13" t="s">
        <v>179</v>
      </c>
      <c r="AD75" s="13" t="s">
        <v>1636</v>
      </c>
      <c r="AE75" s="13" t="s">
        <v>179</v>
      </c>
      <c r="AF75" s="13" t="s">
        <v>1637</v>
      </c>
      <c r="AG75" s="13" t="s">
        <v>189</v>
      </c>
      <c r="AH75" s="13" t="s">
        <v>1638</v>
      </c>
      <c r="AI75" s="13" t="s">
        <v>179</v>
      </c>
      <c r="AJ75" s="13" t="s">
        <v>1639</v>
      </c>
      <c r="AK75" s="13" t="s">
        <v>179</v>
      </c>
      <c r="AL75" s="13" t="s">
        <v>1640</v>
      </c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4" t="s">
        <v>184</v>
      </c>
      <c r="BP75" s="14" t="s">
        <v>185</v>
      </c>
      <c r="BQ75" s="15">
        <v>45698.617037037038</v>
      </c>
      <c r="BR75" s="14" t="s">
        <v>185</v>
      </c>
      <c r="BS75" s="15">
        <v>45698.617268518516</v>
      </c>
      <c r="BT75" s="14" t="s">
        <v>185</v>
      </c>
      <c r="BU75" s="15">
        <v>45698.617268518516</v>
      </c>
      <c r="BV75" s="2" t="s">
        <v>186</v>
      </c>
      <c r="BW75" s="13" t="s">
        <v>179</v>
      </c>
      <c r="BX75" s="13" t="s">
        <v>1641</v>
      </c>
      <c r="BY75" s="13" t="s">
        <v>189</v>
      </c>
      <c r="BZ75" s="13" t="s">
        <v>1642</v>
      </c>
      <c r="CA75" s="13" t="s">
        <v>189</v>
      </c>
      <c r="CB75" s="13" t="s">
        <v>1643</v>
      </c>
      <c r="CC75" s="13" t="s">
        <v>189</v>
      </c>
      <c r="CD75" s="13" t="s">
        <v>1644</v>
      </c>
      <c r="CE75" s="13" t="s">
        <v>179</v>
      </c>
      <c r="CF75" s="13" t="s">
        <v>1645</v>
      </c>
      <c r="CG75" s="13" t="s">
        <v>189</v>
      </c>
      <c r="CH75" s="13" t="s">
        <v>1646</v>
      </c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4" t="s">
        <v>184</v>
      </c>
      <c r="DB75" s="14" t="s">
        <v>185</v>
      </c>
      <c r="DC75" s="16">
        <v>45698.622395833336</v>
      </c>
      <c r="DD75" s="14" t="s">
        <v>185</v>
      </c>
      <c r="DE75" s="15">
        <v>45698.622499999998</v>
      </c>
      <c r="DF75" s="14" t="s">
        <v>185</v>
      </c>
      <c r="DG75" s="15">
        <v>45698.622499999998</v>
      </c>
      <c r="DH75" s="2" t="s">
        <v>192</v>
      </c>
      <c r="DI75" s="13" t="s">
        <v>179</v>
      </c>
      <c r="DJ75" s="13" t="s">
        <v>1647</v>
      </c>
      <c r="DK75" s="13" t="s">
        <v>179</v>
      </c>
      <c r="DL75" s="13" t="s">
        <v>1648</v>
      </c>
      <c r="DM75" s="13" t="s">
        <v>189</v>
      </c>
      <c r="DN75" s="13" t="s">
        <v>1649</v>
      </c>
      <c r="DO75" s="13" t="s">
        <v>179</v>
      </c>
      <c r="DP75" s="13" t="s">
        <v>1650</v>
      </c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4" t="s">
        <v>184</v>
      </c>
      <c r="ED75" s="14" t="s">
        <v>185</v>
      </c>
      <c r="EE75" s="15">
        <v>45705.379884259259</v>
      </c>
      <c r="EF75" s="2" t="s">
        <v>195</v>
      </c>
      <c r="EG75" s="13" t="s">
        <v>179</v>
      </c>
      <c r="EH75" s="13" t="s">
        <v>1651</v>
      </c>
      <c r="EI75" s="13" t="s">
        <v>179</v>
      </c>
      <c r="EJ75" s="13" t="s">
        <v>1651</v>
      </c>
      <c r="EK75" s="13" t="s">
        <v>179</v>
      </c>
      <c r="EL75" s="13" t="s">
        <v>1652</v>
      </c>
      <c r="EM75" s="13" t="s">
        <v>179</v>
      </c>
      <c r="EN75" s="13" t="s">
        <v>1653</v>
      </c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4" t="s">
        <v>184</v>
      </c>
      <c r="FD75" s="14" t="s">
        <v>185</v>
      </c>
      <c r="FE75" s="15">
        <v>45721.590636574074</v>
      </c>
      <c r="FF75" s="13"/>
      <c r="FG75" s="13"/>
      <c r="FH75" s="14" t="s">
        <v>184</v>
      </c>
      <c r="FI75" s="14" t="s">
        <v>198</v>
      </c>
      <c r="FJ75" s="15">
        <v>45721.590636574074</v>
      </c>
      <c r="FK75" s="13" t="s">
        <v>1653</v>
      </c>
      <c r="FL75" s="13" t="s">
        <v>1654</v>
      </c>
      <c r="FM75" s="13" t="s">
        <v>1655</v>
      </c>
      <c r="FN75" s="13"/>
      <c r="FO75" s="13"/>
      <c r="FP75" s="13" t="str">
        <f t="shared" si="0"/>
        <v>Base de Dados_Images/BC9106.Imagem do Equipamento-.173444.jpg</v>
      </c>
      <c r="FQ75" s="13"/>
      <c r="FR75" s="13"/>
    </row>
    <row r="76" spans="1:174" ht="15.75" customHeight="1">
      <c r="A76" s="10" t="s">
        <v>1488</v>
      </c>
      <c r="B76" s="10" t="s">
        <v>1489</v>
      </c>
      <c r="C76" s="11" t="s">
        <v>175</v>
      </c>
      <c r="D76" s="12" t="s">
        <v>1656</v>
      </c>
      <c r="E76" s="10" t="s">
        <v>1657</v>
      </c>
      <c r="F76" s="2" t="s">
        <v>178</v>
      </c>
      <c r="G76" s="13" t="s">
        <v>179</v>
      </c>
      <c r="H76" s="13" t="s">
        <v>1658</v>
      </c>
      <c r="I76" s="13" t="s">
        <v>179</v>
      </c>
      <c r="J76" s="13" t="s">
        <v>1659</v>
      </c>
      <c r="K76" s="13" t="s">
        <v>179</v>
      </c>
      <c r="L76" s="13" t="s">
        <v>1660</v>
      </c>
      <c r="M76" s="13" t="s">
        <v>179</v>
      </c>
      <c r="N76" s="13" t="s">
        <v>1661</v>
      </c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4" t="s">
        <v>184</v>
      </c>
      <c r="BP76" s="14" t="s">
        <v>185</v>
      </c>
      <c r="BQ76" s="15">
        <v>45692.598969907405</v>
      </c>
      <c r="BR76" s="14" t="s">
        <v>185</v>
      </c>
      <c r="BS76" s="15">
        <v>45698.614537037036</v>
      </c>
      <c r="BT76" s="14" t="s">
        <v>185</v>
      </c>
      <c r="BU76" s="15">
        <v>45698.614537037036</v>
      </c>
      <c r="BV76" s="2" t="s">
        <v>186</v>
      </c>
      <c r="BW76" s="13" t="s">
        <v>179</v>
      </c>
      <c r="BX76" s="13" t="s">
        <v>1662</v>
      </c>
      <c r="BY76" s="13" t="s">
        <v>179</v>
      </c>
      <c r="BZ76" s="13" t="s">
        <v>1663</v>
      </c>
      <c r="CA76" s="13" t="s">
        <v>179</v>
      </c>
      <c r="CB76" s="13" t="s">
        <v>1664</v>
      </c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4" t="s">
        <v>184</v>
      </c>
      <c r="DB76" s="14" t="s">
        <v>191</v>
      </c>
      <c r="DC76" s="14"/>
      <c r="DD76" s="14" t="s">
        <v>185</v>
      </c>
      <c r="DE76" s="15">
        <v>45698.621342592596</v>
      </c>
      <c r="DF76" s="14" t="s">
        <v>185</v>
      </c>
      <c r="DG76" s="15">
        <v>45698.621342592596</v>
      </c>
      <c r="DH76" s="2" t="s">
        <v>192</v>
      </c>
      <c r="DI76" s="13" t="s">
        <v>179</v>
      </c>
      <c r="DJ76" s="13" t="s">
        <v>1665</v>
      </c>
      <c r="DK76" s="13" t="s">
        <v>179</v>
      </c>
      <c r="DL76" s="13" t="s">
        <v>1666</v>
      </c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4" t="s">
        <v>184</v>
      </c>
      <c r="ED76" s="14" t="s">
        <v>185</v>
      </c>
      <c r="EE76" s="15">
        <v>45705.380370370367</v>
      </c>
      <c r="EF76" s="2" t="s">
        <v>195</v>
      </c>
      <c r="EG76" s="13" t="s">
        <v>179</v>
      </c>
      <c r="EH76" s="13" t="s">
        <v>1667</v>
      </c>
      <c r="EI76" s="13" t="s">
        <v>179</v>
      </c>
      <c r="EJ76" s="13" t="s">
        <v>1668</v>
      </c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4" t="s">
        <v>184</v>
      </c>
      <c r="FD76" s="14" t="s">
        <v>185</v>
      </c>
      <c r="FE76" s="15">
        <v>45721.59103009259</v>
      </c>
      <c r="FF76" s="13"/>
      <c r="FG76" s="13"/>
      <c r="FH76" s="14" t="s">
        <v>184</v>
      </c>
      <c r="FI76" s="14" t="s">
        <v>198</v>
      </c>
      <c r="FJ76" s="15">
        <v>45721.59103009259</v>
      </c>
      <c r="FK76" s="13" t="s">
        <v>1668</v>
      </c>
      <c r="FL76" s="13" t="s">
        <v>1669</v>
      </c>
      <c r="FM76" s="13" t="s">
        <v>1670</v>
      </c>
      <c r="FN76" s="13"/>
      <c r="FO76" s="13"/>
      <c r="FP76" s="13" t="str">
        <f t="shared" si="0"/>
        <v>Base de Dados_Images/FIT91005.Imagem do Equipamento-.174424.jpg</v>
      </c>
      <c r="FQ76" s="13"/>
      <c r="FR76" s="13"/>
    </row>
    <row r="77" spans="1:174" ht="15.75" customHeight="1">
      <c r="A77" s="10" t="s">
        <v>1488</v>
      </c>
      <c r="B77" s="10" t="s">
        <v>1489</v>
      </c>
      <c r="C77" s="11" t="s">
        <v>175</v>
      </c>
      <c r="D77" s="12" t="s">
        <v>1671</v>
      </c>
      <c r="E77" s="10" t="s">
        <v>1672</v>
      </c>
      <c r="F77" s="2" t="s">
        <v>178</v>
      </c>
      <c r="G77" s="13" t="s">
        <v>179</v>
      </c>
      <c r="H77" s="13" t="s">
        <v>1673</v>
      </c>
      <c r="I77" s="13" t="s">
        <v>179</v>
      </c>
      <c r="J77" s="13" t="s">
        <v>1674</v>
      </c>
      <c r="K77" s="13" t="s">
        <v>179</v>
      </c>
      <c r="L77" s="13" t="s">
        <v>1675</v>
      </c>
      <c r="M77" s="13" t="s">
        <v>179</v>
      </c>
      <c r="N77" s="13" t="s">
        <v>1676</v>
      </c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4" t="s">
        <v>184</v>
      </c>
      <c r="BP77" s="14" t="s">
        <v>185</v>
      </c>
      <c r="BQ77" s="15">
        <v>45695.310474537036</v>
      </c>
      <c r="BR77" s="14" t="s">
        <v>185</v>
      </c>
      <c r="BS77" s="15">
        <v>45695.310532407406</v>
      </c>
      <c r="BT77" s="14" t="s">
        <v>185</v>
      </c>
      <c r="BU77" s="15">
        <v>45695.310532407406</v>
      </c>
      <c r="BV77" s="2" t="s">
        <v>186</v>
      </c>
      <c r="BW77" s="13" t="s">
        <v>179</v>
      </c>
      <c r="BX77" s="13" t="s">
        <v>1677</v>
      </c>
      <c r="BY77" s="13" t="s">
        <v>179</v>
      </c>
      <c r="BZ77" s="13" t="s">
        <v>1678</v>
      </c>
      <c r="CA77" s="13" t="s">
        <v>179</v>
      </c>
      <c r="CB77" s="13" t="s">
        <v>1679</v>
      </c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4" t="s">
        <v>184</v>
      </c>
      <c r="DB77" s="14" t="s">
        <v>191</v>
      </c>
      <c r="DC77" s="14"/>
      <c r="DD77" s="14" t="s">
        <v>185</v>
      </c>
      <c r="DE77" s="15">
        <v>45698.621180555558</v>
      </c>
      <c r="DF77" s="14" t="s">
        <v>185</v>
      </c>
      <c r="DG77" s="15">
        <v>45698.621180555558</v>
      </c>
      <c r="DH77" s="2" t="s">
        <v>192</v>
      </c>
      <c r="DI77" s="13" t="s">
        <v>179</v>
      </c>
      <c r="DJ77" s="13" t="s">
        <v>1680</v>
      </c>
      <c r="DK77" s="13" t="s">
        <v>179</v>
      </c>
      <c r="DL77" s="13" t="s">
        <v>1681</v>
      </c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4" t="s">
        <v>184</v>
      </c>
      <c r="ED77" s="14" t="s">
        <v>185</v>
      </c>
      <c r="EE77" s="15">
        <v>45705.380474537036</v>
      </c>
      <c r="EF77" s="2" t="s">
        <v>195</v>
      </c>
      <c r="EG77" s="13" t="s">
        <v>179</v>
      </c>
      <c r="EH77" s="13" t="s">
        <v>1682</v>
      </c>
      <c r="EI77" s="13" t="s">
        <v>179</v>
      </c>
      <c r="EJ77" s="13" t="s">
        <v>1683</v>
      </c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4" t="s">
        <v>184</v>
      </c>
      <c r="FD77" s="14" t="s">
        <v>185</v>
      </c>
      <c r="FE77" s="15">
        <v>45721.591134259259</v>
      </c>
      <c r="FF77" s="13"/>
      <c r="FG77" s="13"/>
      <c r="FH77" s="14" t="s">
        <v>184</v>
      </c>
      <c r="FI77" s="14" t="s">
        <v>198</v>
      </c>
      <c r="FJ77" s="15">
        <v>45721.591134259259</v>
      </c>
      <c r="FK77" s="13" t="s">
        <v>1683</v>
      </c>
      <c r="FL77" s="13" t="s">
        <v>1684</v>
      </c>
      <c r="FM77" s="13" t="s">
        <v>1685</v>
      </c>
      <c r="FN77" s="13"/>
      <c r="FO77" s="13"/>
      <c r="FP77" s="13" t="str">
        <f t="shared" si="0"/>
        <v>Base de Dados_Images/LIT91004.Imagem do Equipamento-.172947.jpg</v>
      </c>
      <c r="FQ77" s="13"/>
      <c r="FR77" s="13"/>
    </row>
    <row r="78" spans="1:174" ht="15.75" customHeight="1">
      <c r="A78" s="10" t="s">
        <v>1488</v>
      </c>
      <c r="B78" s="10" t="s">
        <v>1489</v>
      </c>
      <c r="C78" s="11" t="s">
        <v>219</v>
      </c>
      <c r="D78" s="12" t="s">
        <v>1686</v>
      </c>
      <c r="E78" s="10" t="s">
        <v>1687</v>
      </c>
      <c r="F78" s="2" t="s">
        <v>178</v>
      </c>
      <c r="G78" s="13" t="s">
        <v>179</v>
      </c>
      <c r="H78" s="13" t="s">
        <v>1688</v>
      </c>
      <c r="I78" s="13" t="s">
        <v>179</v>
      </c>
      <c r="J78" s="13" t="s">
        <v>1689</v>
      </c>
      <c r="K78" s="13" t="s">
        <v>179</v>
      </c>
      <c r="L78" s="13" t="s">
        <v>1690</v>
      </c>
      <c r="M78" s="13" t="s">
        <v>179</v>
      </c>
      <c r="N78" s="13" t="s">
        <v>1691</v>
      </c>
      <c r="O78" s="13" t="s">
        <v>179</v>
      </c>
      <c r="P78" s="13" t="s">
        <v>1692</v>
      </c>
      <c r="Q78" s="13" t="s">
        <v>179</v>
      </c>
      <c r="R78" s="13" t="s">
        <v>1693</v>
      </c>
      <c r="S78" s="13" t="s">
        <v>179</v>
      </c>
      <c r="T78" s="13" t="s">
        <v>1694</v>
      </c>
      <c r="U78" s="13" t="s">
        <v>179</v>
      </c>
      <c r="V78" s="13" t="s">
        <v>1695</v>
      </c>
      <c r="W78" s="13" t="s">
        <v>189</v>
      </c>
      <c r="X78" s="13" t="s">
        <v>1696</v>
      </c>
      <c r="Y78" s="13" t="s">
        <v>189</v>
      </c>
      <c r="Z78" s="13" t="s">
        <v>1697</v>
      </c>
      <c r="AA78" s="13" t="s">
        <v>179</v>
      </c>
      <c r="AB78" s="13" t="s">
        <v>1698</v>
      </c>
      <c r="AC78" s="13" t="s">
        <v>179</v>
      </c>
      <c r="AD78" s="13" t="s">
        <v>1699</v>
      </c>
      <c r="AE78" s="13" t="s">
        <v>179</v>
      </c>
      <c r="AF78" s="13" t="s">
        <v>1700</v>
      </c>
      <c r="AG78" s="13" t="s">
        <v>179</v>
      </c>
      <c r="AH78" s="13" t="s">
        <v>1701</v>
      </c>
      <c r="AI78" s="13" t="s">
        <v>179</v>
      </c>
      <c r="AJ78" s="13" t="s">
        <v>1702</v>
      </c>
      <c r="AK78" s="13" t="s">
        <v>179</v>
      </c>
      <c r="AL78" s="13" t="s">
        <v>1703</v>
      </c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4" t="s">
        <v>184</v>
      </c>
      <c r="BP78" s="14" t="s">
        <v>185</v>
      </c>
      <c r="BQ78" s="15">
        <v>45695.313784722224</v>
      </c>
      <c r="BR78" s="14" t="s">
        <v>185</v>
      </c>
      <c r="BS78" s="15">
        <v>45695.314201388886</v>
      </c>
      <c r="BT78" s="14" t="s">
        <v>185</v>
      </c>
      <c r="BU78" s="15">
        <v>45695.314201388886</v>
      </c>
      <c r="BV78" s="2" t="s">
        <v>186</v>
      </c>
      <c r="BW78" s="13" t="s">
        <v>179</v>
      </c>
      <c r="BX78" s="13" t="s">
        <v>1704</v>
      </c>
      <c r="BY78" s="13" t="s">
        <v>179</v>
      </c>
      <c r="BZ78" s="13" t="s">
        <v>1705</v>
      </c>
      <c r="CA78" s="13" t="s">
        <v>179</v>
      </c>
      <c r="CB78" s="13" t="s">
        <v>1706</v>
      </c>
      <c r="CC78" s="13" t="s">
        <v>179</v>
      </c>
      <c r="CD78" s="13" t="s">
        <v>1707</v>
      </c>
      <c r="CE78" s="13" t="s">
        <v>179</v>
      </c>
      <c r="CF78" s="13" t="s">
        <v>1708</v>
      </c>
      <c r="CG78" s="13" t="s">
        <v>189</v>
      </c>
      <c r="CH78" s="13" t="s">
        <v>1709</v>
      </c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4" t="s">
        <v>184</v>
      </c>
      <c r="DB78" s="14" t="s">
        <v>185</v>
      </c>
      <c r="DC78" s="16">
        <v>45698.621967592589</v>
      </c>
      <c r="DD78" s="14" t="s">
        <v>185</v>
      </c>
      <c r="DE78" s="15">
        <v>45698.622118055559</v>
      </c>
      <c r="DF78" s="14" t="s">
        <v>185</v>
      </c>
      <c r="DG78" s="15">
        <v>45698.622118055559</v>
      </c>
      <c r="DH78" s="2" t="s">
        <v>192</v>
      </c>
      <c r="DI78" s="13" t="s">
        <v>179</v>
      </c>
      <c r="DJ78" s="13" t="s">
        <v>1710</v>
      </c>
      <c r="DK78" s="13" t="s">
        <v>179</v>
      </c>
      <c r="DL78" s="13" t="s">
        <v>1711</v>
      </c>
      <c r="DM78" s="13" t="s">
        <v>179</v>
      </c>
      <c r="DN78" s="13" t="s">
        <v>1712</v>
      </c>
      <c r="DO78" s="13" t="s">
        <v>179</v>
      </c>
      <c r="DP78" s="13" t="s">
        <v>1713</v>
      </c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4" t="s">
        <v>184</v>
      </c>
      <c r="ED78" s="14" t="s">
        <v>185</v>
      </c>
      <c r="EE78" s="15">
        <v>45705.380069444444</v>
      </c>
      <c r="EF78" s="2" t="s">
        <v>195</v>
      </c>
      <c r="EG78" s="13" t="s">
        <v>179</v>
      </c>
      <c r="EH78" s="13" t="s">
        <v>1714</v>
      </c>
      <c r="EI78" s="13" t="s">
        <v>179</v>
      </c>
      <c r="EJ78" s="13" t="s">
        <v>1715</v>
      </c>
      <c r="EK78" s="13" t="s">
        <v>179</v>
      </c>
      <c r="EL78" s="13" t="s">
        <v>1716</v>
      </c>
      <c r="EM78" s="13" t="s">
        <v>179</v>
      </c>
      <c r="EN78" s="13" t="s">
        <v>1717</v>
      </c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4" t="s">
        <v>184</v>
      </c>
      <c r="FD78" s="14" t="s">
        <v>185</v>
      </c>
      <c r="FE78" s="15">
        <v>45721.590740740743</v>
      </c>
      <c r="FF78" s="13"/>
      <c r="FG78" s="13"/>
      <c r="FH78" s="14" t="s">
        <v>184</v>
      </c>
      <c r="FI78" s="14" t="s">
        <v>198</v>
      </c>
      <c r="FJ78" s="15">
        <v>45721.590740740743</v>
      </c>
      <c r="FK78" s="13" t="s">
        <v>1717</v>
      </c>
      <c r="FL78" s="13" t="s">
        <v>1718</v>
      </c>
      <c r="FM78" s="13" t="s">
        <v>1719</v>
      </c>
      <c r="FN78" s="13"/>
      <c r="FO78" s="13"/>
      <c r="FP78" s="13" t="str">
        <f t="shared" si="0"/>
        <v>Base de Dados_Images/BC9221.Imagem do Equipamento-.171952.jpg</v>
      </c>
      <c r="FQ78" s="13"/>
      <c r="FR78" s="13"/>
    </row>
    <row r="79" spans="1:174" ht="15.75" customHeight="1">
      <c r="A79" s="10" t="s">
        <v>1488</v>
      </c>
      <c r="B79" s="10" t="s">
        <v>1489</v>
      </c>
      <c r="C79" s="11" t="s">
        <v>219</v>
      </c>
      <c r="D79" s="12" t="s">
        <v>1720</v>
      </c>
      <c r="E79" s="10" t="s">
        <v>1721</v>
      </c>
      <c r="F79" s="2" t="s">
        <v>178</v>
      </c>
      <c r="G79" s="13" t="s">
        <v>179</v>
      </c>
      <c r="H79" s="13" t="s">
        <v>1722</v>
      </c>
      <c r="I79" s="13" t="s">
        <v>179</v>
      </c>
      <c r="J79" s="13" t="s">
        <v>1723</v>
      </c>
      <c r="K79" s="13" t="s">
        <v>179</v>
      </c>
      <c r="L79" s="13" t="s">
        <v>1724</v>
      </c>
      <c r="M79" s="13" t="s">
        <v>179</v>
      </c>
      <c r="N79" s="13" t="s">
        <v>1725</v>
      </c>
      <c r="O79" s="13" t="s">
        <v>179</v>
      </c>
      <c r="P79" s="13" t="s">
        <v>1726</v>
      </c>
      <c r="Q79" s="13" t="s">
        <v>179</v>
      </c>
      <c r="R79" s="13" t="s">
        <v>1727</v>
      </c>
      <c r="S79" s="13" t="s">
        <v>179</v>
      </c>
      <c r="T79" s="13" t="s">
        <v>1728</v>
      </c>
      <c r="U79" s="13" t="s">
        <v>179</v>
      </c>
      <c r="V79" s="13" t="s">
        <v>1729</v>
      </c>
      <c r="W79" s="13" t="s">
        <v>189</v>
      </c>
      <c r="X79" s="13" t="s">
        <v>1730</v>
      </c>
      <c r="Y79" s="13" t="s">
        <v>189</v>
      </c>
      <c r="Z79" s="13" t="s">
        <v>1731</v>
      </c>
      <c r="AA79" s="13" t="s">
        <v>179</v>
      </c>
      <c r="AB79" s="13" t="s">
        <v>1732</v>
      </c>
      <c r="AC79" s="13" t="s">
        <v>179</v>
      </c>
      <c r="AD79" s="13" t="s">
        <v>1733</v>
      </c>
      <c r="AE79" s="13" t="s">
        <v>179</v>
      </c>
      <c r="AF79" s="13" t="s">
        <v>1734</v>
      </c>
      <c r="AG79" s="13" t="s">
        <v>179</v>
      </c>
      <c r="AH79" s="13" t="s">
        <v>1735</v>
      </c>
      <c r="AI79" s="13" t="s">
        <v>179</v>
      </c>
      <c r="AJ79" s="13" t="s">
        <v>1736</v>
      </c>
      <c r="AK79" s="13" t="s">
        <v>179</v>
      </c>
      <c r="AL79" s="13" t="s">
        <v>1737</v>
      </c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4" t="s">
        <v>184</v>
      </c>
      <c r="BP79" s="14" t="s">
        <v>185</v>
      </c>
      <c r="BQ79" s="15">
        <v>45698.618831018517</v>
      </c>
      <c r="BR79" s="14" t="s">
        <v>185</v>
      </c>
      <c r="BS79" s="15">
        <v>45698.61859953704</v>
      </c>
      <c r="BT79" s="14" t="s">
        <v>185</v>
      </c>
      <c r="BU79" s="15">
        <v>45698.618831018517</v>
      </c>
      <c r="BV79" s="2" t="s">
        <v>186</v>
      </c>
      <c r="BW79" s="13" t="s">
        <v>179</v>
      </c>
      <c r="BX79" s="13" t="s">
        <v>1738</v>
      </c>
      <c r="BY79" s="13" t="s">
        <v>179</v>
      </c>
      <c r="BZ79" s="13" t="s">
        <v>1739</v>
      </c>
      <c r="CA79" s="13" t="s">
        <v>179</v>
      </c>
      <c r="CB79" s="13" t="s">
        <v>1740</v>
      </c>
      <c r="CC79" s="13" t="s">
        <v>179</v>
      </c>
      <c r="CD79" s="13" t="s">
        <v>1741</v>
      </c>
      <c r="CE79" s="13" t="s">
        <v>179</v>
      </c>
      <c r="CF79" s="13" t="s">
        <v>1742</v>
      </c>
      <c r="CG79" s="13" t="s">
        <v>189</v>
      </c>
      <c r="CH79" s="13" t="s">
        <v>1743</v>
      </c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4" t="s">
        <v>184</v>
      </c>
      <c r="DB79" s="14" t="s">
        <v>185</v>
      </c>
      <c r="DC79" s="16">
        <v>45698.621655092589</v>
      </c>
      <c r="DD79" s="14" t="s">
        <v>185</v>
      </c>
      <c r="DE79" s="15">
        <v>45698.621736111112</v>
      </c>
      <c r="DF79" s="14" t="s">
        <v>185</v>
      </c>
      <c r="DG79" s="15">
        <v>45698.621736111112</v>
      </c>
      <c r="DH79" s="2" t="s">
        <v>192</v>
      </c>
      <c r="DI79" s="13" t="s">
        <v>179</v>
      </c>
      <c r="DJ79" s="13" t="s">
        <v>1744</v>
      </c>
      <c r="DK79" s="13" t="s">
        <v>179</v>
      </c>
      <c r="DL79" s="13" t="s">
        <v>1745</v>
      </c>
      <c r="DM79" s="13" t="s">
        <v>189</v>
      </c>
      <c r="DN79" s="13" t="s">
        <v>1746</v>
      </c>
      <c r="DO79" s="13" t="s">
        <v>179</v>
      </c>
      <c r="DP79" s="13" t="s">
        <v>1747</v>
      </c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4" t="s">
        <v>184</v>
      </c>
      <c r="ED79" s="14" t="s">
        <v>185</v>
      </c>
      <c r="EE79" s="15">
        <v>45705.380266203705</v>
      </c>
      <c r="EF79" s="2" t="s">
        <v>195</v>
      </c>
      <c r="EG79" s="13" t="s">
        <v>179</v>
      </c>
      <c r="EH79" s="13" t="s">
        <v>1748</v>
      </c>
      <c r="EI79" s="13" t="s">
        <v>179</v>
      </c>
      <c r="EJ79" s="13" t="s">
        <v>1749</v>
      </c>
      <c r="EK79" s="13" t="s">
        <v>179</v>
      </c>
      <c r="EL79" s="13" t="s">
        <v>1750</v>
      </c>
      <c r="EM79" s="13" t="s">
        <v>179</v>
      </c>
      <c r="EN79" s="13" t="s">
        <v>1751</v>
      </c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4" t="s">
        <v>184</v>
      </c>
      <c r="FD79" s="14" t="s">
        <v>185</v>
      </c>
      <c r="FE79" s="15">
        <v>45721.590844907405</v>
      </c>
      <c r="FF79" s="13"/>
      <c r="FG79" s="13"/>
      <c r="FH79" s="14" t="s">
        <v>184</v>
      </c>
      <c r="FI79" s="14" t="s">
        <v>198</v>
      </c>
      <c r="FJ79" s="15">
        <v>45721.590844907405</v>
      </c>
      <c r="FK79" s="13" t="s">
        <v>1751</v>
      </c>
      <c r="FL79" s="13" t="s">
        <v>1752</v>
      </c>
      <c r="FM79" s="13" t="s">
        <v>1753</v>
      </c>
      <c r="FN79" s="13"/>
      <c r="FO79" s="13"/>
      <c r="FP79" s="13" t="str">
        <f t="shared" si="0"/>
        <v>Base de Dados_Images/BC9219.Imagem do Equipamento-.172102.jpg</v>
      </c>
      <c r="FQ79" s="13"/>
      <c r="FR79" s="13"/>
    </row>
    <row r="80" spans="1:174" ht="15.75" customHeight="1">
      <c r="A80" s="10" t="s">
        <v>1488</v>
      </c>
      <c r="B80" s="10" t="s">
        <v>1489</v>
      </c>
      <c r="C80" s="11" t="s">
        <v>219</v>
      </c>
      <c r="D80" s="12" t="s">
        <v>1754</v>
      </c>
      <c r="E80" s="10" t="s">
        <v>1755</v>
      </c>
      <c r="F80" s="2" t="s">
        <v>178</v>
      </c>
      <c r="G80" s="13" t="s">
        <v>179</v>
      </c>
      <c r="H80" s="13" t="s">
        <v>1756</v>
      </c>
      <c r="I80" s="13" t="s">
        <v>179</v>
      </c>
      <c r="J80" s="13" t="s">
        <v>1757</v>
      </c>
      <c r="K80" s="13" t="s">
        <v>179</v>
      </c>
      <c r="L80" s="13" t="s">
        <v>1758</v>
      </c>
      <c r="M80" s="13" t="s">
        <v>179</v>
      </c>
      <c r="N80" s="13" t="s">
        <v>1759</v>
      </c>
      <c r="O80" s="13" t="s">
        <v>179</v>
      </c>
      <c r="P80" s="13" t="s">
        <v>1760</v>
      </c>
      <c r="Q80" s="13" t="s">
        <v>179</v>
      </c>
      <c r="R80" s="13" t="s">
        <v>1761</v>
      </c>
      <c r="S80" s="13" t="s">
        <v>179</v>
      </c>
      <c r="T80" s="13" t="s">
        <v>1762</v>
      </c>
      <c r="U80" s="13" t="s">
        <v>179</v>
      </c>
      <c r="V80" s="13" t="s">
        <v>1763</v>
      </c>
      <c r="W80" s="13" t="s">
        <v>179</v>
      </c>
      <c r="X80" s="13" t="s">
        <v>1764</v>
      </c>
      <c r="Y80" s="13" t="s">
        <v>179</v>
      </c>
      <c r="Z80" s="13" t="s">
        <v>1765</v>
      </c>
      <c r="AA80" s="13" t="s">
        <v>179</v>
      </c>
      <c r="AB80" s="13" t="s">
        <v>1766</v>
      </c>
      <c r="AC80" s="13" t="s">
        <v>179</v>
      </c>
      <c r="AD80" s="13" t="s">
        <v>1767</v>
      </c>
      <c r="AE80" s="13" t="s">
        <v>179</v>
      </c>
      <c r="AF80" s="13" t="s">
        <v>1768</v>
      </c>
      <c r="AG80" s="13" t="s">
        <v>179</v>
      </c>
      <c r="AH80" s="13" t="s">
        <v>1769</v>
      </c>
      <c r="AI80" s="13" t="s">
        <v>179</v>
      </c>
      <c r="AJ80" s="13" t="s">
        <v>1770</v>
      </c>
      <c r="AK80" s="13" t="s">
        <v>179</v>
      </c>
      <c r="AL80" s="13" t="s">
        <v>1771</v>
      </c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4" t="s">
        <v>184</v>
      </c>
      <c r="BP80" s="14" t="s">
        <v>185</v>
      </c>
      <c r="BQ80" s="15">
        <v>45701.655115740738</v>
      </c>
      <c r="BR80" s="14" t="s">
        <v>185</v>
      </c>
      <c r="BS80" s="15">
        <v>45701.655266203707</v>
      </c>
      <c r="BT80" s="14" t="s">
        <v>185</v>
      </c>
      <c r="BU80" s="15">
        <v>45701.655266203707</v>
      </c>
      <c r="BV80" s="2" t="s">
        <v>186</v>
      </c>
      <c r="BW80" s="13" t="s">
        <v>179</v>
      </c>
      <c r="BX80" s="13" t="s">
        <v>1772</v>
      </c>
      <c r="BY80" s="13" t="s">
        <v>179</v>
      </c>
      <c r="BZ80" s="13" t="s">
        <v>1773</v>
      </c>
      <c r="CA80" s="13" t="s">
        <v>179</v>
      </c>
      <c r="CB80" s="13" t="s">
        <v>1774</v>
      </c>
      <c r="CC80" s="13" t="s">
        <v>179</v>
      </c>
      <c r="CD80" s="13" t="s">
        <v>1775</v>
      </c>
      <c r="CE80" s="13" t="s">
        <v>179</v>
      </c>
      <c r="CF80" s="13" t="s">
        <v>1776</v>
      </c>
      <c r="CG80" s="13" t="s">
        <v>189</v>
      </c>
      <c r="CH80" s="13" t="s">
        <v>1777</v>
      </c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4" t="s">
        <v>184</v>
      </c>
      <c r="DB80" s="14" t="s">
        <v>185</v>
      </c>
      <c r="DC80" s="16">
        <v>45701.655474537038</v>
      </c>
      <c r="DD80" s="14" t="s">
        <v>185</v>
      </c>
      <c r="DE80" s="15">
        <v>45701.655613425923</v>
      </c>
      <c r="DF80" s="14" t="s">
        <v>185</v>
      </c>
      <c r="DG80" s="15">
        <v>45701.655613425923</v>
      </c>
      <c r="DH80" s="2" t="s">
        <v>192</v>
      </c>
      <c r="DI80" s="13" t="s">
        <v>179</v>
      </c>
      <c r="DJ80" s="13" t="s">
        <v>1778</v>
      </c>
      <c r="DK80" s="13" t="s">
        <v>179</v>
      </c>
      <c r="DL80" s="13" t="s">
        <v>1779</v>
      </c>
      <c r="DM80" s="13" t="s">
        <v>179</v>
      </c>
      <c r="DN80" s="13" t="s">
        <v>1780</v>
      </c>
      <c r="DO80" s="13" t="s">
        <v>179</v>
      </c>
      <c r="DP80" s="13" t="s">
        <v>1781</v>
      </c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4" t="s">
        <v>184</v>
      </c>
      <c r="ED80" s="14" t="s">
        <v>185</v>
      </c>
      <c r="EE80" s="15">
        <v>45701.655787037038</v>
      </c>
      <c r="EF80" s="2" t="s">
        <v>195</v>
      </c>
      <c r="EG80" s="13" t="s">
        <v>179</v>
      </c>
      <c r="EH80" s="13" t="s">
        <v>1782</v>
      </c>
      <c r="EI80" s="13" t="s">
        <v>179</v>
      </c>
      <c r="EJ80" s="13" t="s">
        <v>1783</v>
      </c>
      <c r="EK80" s="13" t="s">
        <v>179</v>
      </c>
      <c r="EL80" s="13" t="s">
        <v>1784</v>
      </c>
      <c r="EM80" s="13" t="s">
        <v>179</v>
      </c>
      <c r="EN80" s="13" t="s">
        <v>1785</v>
      </c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4" t="s">
        <v>184</v>
      </c>
      <c r="FD80" s="14" t="s">
        <v>185</v>
      </c>
      <c r="FE80" s="15">
        <v>45721.590949074074</v>
      </c>
      <c r="FF80" s="13"/>
      <c r="FG80" s="13"/>
      <c r="FH80" s="14" t="s">
        <v>184</v>
      </c>
      <c r="FI80" s="14" t="s">
        <v>198</v>
      </c>
      <c r="FJ80" s="15">
        <v>45721.590949074074</v>
      </c>
      <c r="FK80" s="13" t="s">
        <v>1785</v>
      </c>
      <c r="FL80" s="13" t="s">
        <v>1786</v>
      </c>
      <c r="FM80" s="13" t="s">
        <v>1787</v>
      </c>
      <c r="FN80" s="13"/>
      <c r="FO80" s="13"/>
      <c r="FP80" s="13" t="str">
        <f t="shared" si="0"/>
        <v>Base de Dados_Images/BC9224.Imagem do Equipamento-.184302.jpg</v>
      </c>
      <c r="FQ80" s="13"/>
      <c r="FR80" s="13"/>
    </row>
    <row r="81" spans="1:174" ht="15.75" customHeight="1">
      <c r="A81" s="10" t="s">
        <v>891</v>
      </c>
      <c r="B81" s="10" t="s">
        <v>1788</v>
      </c>
      <c r="C81" s="11" t="s">
        <v>175</v>
      </c>
      <c r="D81" s="12" t="s">
        <v>1789</v>
      </c>
      <c r="E81" s="10" t="s">
        <v>1790</v>
      </c>
      <c r="F81" s="2" t="s">
        <v>178</v>
      </c>
      <c r="G81" s="13" t="s">
        <v>179</v>
      </c>
      <c r="H81" s="13" t="s">
        <v>1791</v>
      </c>
      <c r="I81" s="13" t="s">
        <v>179</v>
      </c>
      <c r="J81" s="13" t="s">
        <v>1792</v>
      </c>
      <c r="K81" s="13" t="s">
        <v>179</v>
      </c>
      <c r="L81" s="13" t="s">
        <v>1793</v>
      </c>
      <c r="M81" s="13" t="s">
        <v>179</v>
      </c>
      <c r="N81" s="13" t="s">
        <v>1793</v>
      </c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4" t="s">
        <v>184</v>
      </c>
      <c r="BP81" s="14" t="s">
        <v>185</v>
      </c>
      <c r="BQ81" s="15">
        <v>45709.689108796294</v>
      </c>
      <c r="BR81" s="14" t="s">
        <v>185</v>
      </c>
      <c r="BS81" s="15">
        <v>45709.689131944448</v>
      </c>
      <c r="BT81" s="14" t="s">
        <v>185</v>
      </c>
      <c r="BU81" s="15">
        <v>45709.689131944448</v>
      </c>
      <c r="BV81" s="2" t="s">
        <v>186</v>
      </c>
      <c r="BW81" s="13" t="s">
        <v>179</v>
      </c>
      <c r="BX81" s="13" t="s">
        <v>1794</v>
      </c>
      <c r="BY81" s="13" t="s">
        <v>179</v>
      </c>
      <c r="BZ81" s="13" t="s">
        <v>1795</v>
      </c>
      <c r="CA81" s="13" t="s">
        <v>189</v>
      </c>
      <c r="CB81" s="13" t="s">
        <v>1796</v>
      </c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4" t="s">
        <v>184</v>
      </c>
      <c r="DB81" s="14" t="s">
        <v>191</v>
      </c>
      <c r="DC81" s="14"/>
      <c r="DD81" s="14" t="s">
        <v>185</v>
      </c>
      <c r="DE81" s="15">
        <v>45712.314131944448</v>
      </c>
      <c r="DF81" s="14" t="s">
        <v>185</v>
      </c>
      <c r="DG81" s="15">
        <v>45712.314131944448</v>
      </c>
      <c r="DH81" s="2" t="s">
        <v>192</v>
      </c>
      <c r="DI81" s="13" t="s">
        <v>179</v>
      </c>
      <c r="DJ81" s="13" t="s">
        <v>1797</v>
      </c>
      <c r="DK81" s="13" t="s">
        <v>179</v>
      </c>
      <c r="DL81" s="13" t="s">
        <v>1798</v>
      </c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4" t="s">
        <v>184</v>
      </c>
      <c r="ED81" s="14" t="s">
        <v>185</v>
      </c>
      <c r="EE81" s="15">
        <v>45720.400960648149</v>
      </c>
      <c r="EF81" s="2" t="s">
        <v>195</v>
      </c>
      <c r="EG81" s="13" t="s">
        <v>179</v>
      </c>
      <c r="EH81" s="13" t="s">
        <v>1799</v>
      </c>
      <c r="EI81" s="13" t="s">
        <v>179</v>
      </c>
      <c r="EJ81" s="13" t="s">
        <v>1800</v>
      </c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4" t="s">
        <v>184</v>
      </c>
      <c r="FD81" s="14" t="s">
        <v>185</v>
      </c>
      <c r="FE81" s="15">
        <v>45728.538518518515</v>
      </c>
      <c r="FF81" s="13"/>
      <c r="FG81" s="13"/>
      <c r="FH81" s="14" t="s">
        <v>184</v>
      </c>
      <c r="FI81" s="14" t="s">
        <v>198</v>
      </c>
      <c r="FJ81" s="15">
        <v>45728.538518518515</v>
      </c>
      <c r="FK81" s="13" t="s">
        <v>1800</v>
      </c>
      <c r="FL81" s="13" t="s">
        <v>1801</v>
      </c>
      <c r="FM81" s="13" t="s">
        <v>1802</v>
      </c>
      <c r="FN81" s="13"/>
      <c r="FO81" s="13"/>
      <c r="FP81" s="13" t="str">
        <f t="shared" si="0"/>
        <v>Base de Dados_Images/LIT20032.Imagem do Equipamento-.193219.jpg</v>
      </c>
      <c r="FQ81" s="13"/>
      <c r="FR81" s="13"/>
    </row>
    <row r="82" spans="1:174" ht="15.75" customHeight="1">
      <c r="A82" s="10" t="s">
        <v>891</v>
      </c>
      <c r="B82" s="10" t="s">
        <v>1788</v>
      </c>
      <c r="C82" s="11" t="s">
        <v>175</v>
      </c>
      <c r="D82" s="12" t="s">
        <v>1803</v>
      </c>
      <c r="E82" s="10" t="s">
        <v>1804</v>
      </c>
      <c r="F82" s="2" t="s">
        <v>178</v>
      </c>
      <c r="G82" s="13" t="s">
        <v>179</v>
      </c>
      <c r="H82" s="13" t="s">
        <v>1805</v>
      </c>
      <c r="I82" s="13" t="s">
        <v>179</v>
      </c>
      <c r="J82" s="13" t="s">
        <v>1806</v>
      </c>
      <c r="K82" s="13" t="s">
        <v>179</v>
      </c>
      <c r="L82" s="13" t="s">
        <v>1807</v>
      </c>
      <c r="M82" s="13" t="s">
        <v>179</v>
      </c>
      <c r="N82" s="13" t="s">
        <v>1808</v>
      </c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4" t="s">
        <v>184</v>
      </c>
      <c r="BP82" s="14" t="s">
        <v>185</v>
      </c>
      <c r="BQ82" s="15">
        <v>45712.466134259259</v>
      </c>
      <c r="BR82" s="14" t="s">
        <v>185</v>
      </c>
      <c r="BS82" s="15">
        <v>45712.466226851851</v>
      </c>
      <c r="BT82" s="14" t="s">
        <v>185</v>
      </c>
      <c r="BU82" s="15">
        <v>45712.466226851851</v>
      </c>
      <c r="BV82" s="2" t="s">
        <v>186</v>
      </c>
      <c r="BW82" s="13" t="s">
        <v>179</v>
      </c>
      <c r="BX82" s="13" t="s">
        <v>1809</v>
      </c>
      <c r="BY82" s="13" t="s">
        <v>179</v>
      </c>
      <c r="BZ82" s="13" t="s">
        <v>1810</v>
      </c>
      <c r="CA82" s="13" t="s">
        <v>189</v>
      </c>
      <c r="CB82" s="13" t="s">
        <v>1811</v>
      </c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4" t="s">
        <v>184</v>
      </c>
      <c r="DB82" s="14" t="s">
        <v>191</v>
      </c>
      <c r="DC82" s="14"/>
      <c r="DD82" s="14" t="s">
        <v>185</v>
      </c>
      <c r="DE82" s="15">
        <v>45720.396608796298</v>
      </c>
      <c r="DF82" s="14" t="s">
        <v>185</v>
      </c>
      <c r="DG82" s="15">
        <v>45720.396608796298</v>
      </c>
      <c r="DH82" s="2" t="s">
        <v>192</v>
      </c>
      <c r="DI82" s="13" t="s">
        <v>179</v>
      </c>
      <c r="DJ82" s="13" t="s">
        <v>1812</v>
      </c>
      <c r="DK82" s="13" t="s">
        <v>179</v>
      </c>
      <c r="DL82" s="13" t="s">
        <v>1813</v>
      </c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4" t="s">
        <v>184</v>
      </c>
      <c r="ED82" s="14" t="s">
        <v>185</v>
      </c>
      <c r="EE82" s="15">
        <v>45720.39671296296</v>
      </c>
      <c r="EF82" s="2" t="s">
        <v>195</v>
      </c>
      <c r="EG82" s="13" t="s">
        <v>179</v>
      </c>
      <c r="EH82" s="13" t="s">
        <v>1814</v>
      </c>
      <c r="EI82" s="13" t="s">
        <v>179</v>
      </c>
      <c r="EJ82" s="13" t="s">
        <v>1815</v>
      </c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4" t="s">
        <v>184</v>
      </c>
      <c r="FD82" s="14" t="s">
        <v>185</v>
      </c>
      <c r="FE82" s="15">
        <v>45728.538773148146</v>
      </c>
      <c r="FF82" s="13"/>
      <c r="FG82" s="13"/>
      <c r="FH82" s="14" t="s">
        <v>184</v>
      </c>
      <c r="FI82" s="14" t="s">
        <v>198</v>
      </c>
      <c r="FJ82" s="15">
        <v>45728.538773148146</v>
      </c>
      <c r="FK82" s="13" t="s">
        <v>1815</v>
      </c>
      <c r="FL82" s="13" t="s">
        <v>1816</v>
      </c>
      <c r="FM82" s="13" t="s">
        <v>1817</v>
      </c>
      <c r="FN82" s="13"/>
      <c r="FO82" s="13"/>
      <c r="FP82" s="13" t="str">
        <f t="shared" si="0"/>
        <v>Base de Dados_Images/CA1.Imagem do Equipamento-.141053.jpg</v>
      </c>
      <c r="FQ82" s="13"/>
      <c r="FR82" s="13"/>
    </row>
    <row r="83" spans="1:174" ht="15.75" customHeight="1">
      <c r="A83" s="10" t="s">
        <v>891</v>
      </c>
      <c r="B83" s="10" t="s">
        <v>1788</v>
      </c>
      <c r="C83" s="11" t="s">
        <v>219</v>
      </c>
      <c r="D83" s="12" t="s">
        <v>1818</v>
      </c>
      <c r="E83" s="10" t="s">
        <v>1819</v>
      </c>
      <c r="F83" s="2" t="s">
        <v>178</v>
      </c>
      <c r="G83" s="13" t="s">
        <v>179</v>
      </c>
      <c r="H83" s="13" t="s">
        <v>1820</v>
      </c>
      <c r="I83" s="13" t="s">
        <v>179</v>
      </c>
      <c r="J83" s="13" t="s">
        <v>1821</v>
      </c>
      <c r="K83" s="13" t="s">
        <v>179</v>
      </c>
      <c r="L83" s="13" t="s">
        <v>1822</v>
      </c>
      <c r="M83" s="13" t="s">
        <v>179</v>
      </c>
      <c r="N83" s="13" t="s">
        <v>1823</v>
      </c>
      <c r="O83" s="13" t="s">
        <v>179</v>
      </c>
      <c r="P83" s="13" t="s">
        <v>1824</v>
      </c>
      <c r="Q83" s="13" t="s">
        <v>179</v>
      </c>
      <c r="R83" s="13" t="s">
        <v>1825</v>
      </c>
      <c r="S83" s="13" t="s">
        <v>179</v>
      </c>
      <c r="T83" s="13" t="s">
        <v>1826</v>
      </c>
      <c r="U83" s="13" t="s">
        <v>179</v>
      </c>
      <c r="V83" s="13" t="s">
        <v>1827</v>
      </c>
      <c r="W83" s="13" t="s">
        <v>179</v>
      </c>
      <c r="X83" s="13" t="s">
        <v>1828</v>
      </c>
      <c r="Y83" s="13" t="s">
        <v>179</v>
      </c>
      <c r="Z83" s="13" t="s">
        <v>1829</v>
      </c>
      <c r="AA83" s="13" t="s">
        <v>179</v>
      </c>
      <c r="AB83" s="13" t="s">
        <v>1830</v>
      </c>
      <c r="AC83" s="13" t="s">
        <v>179</v>
      </c>
      <c r="AD83" s="13" t="s">
        <v>1831</v>
      </c>
      <c r="AE83" s="13" t="s">
        <v>179</v>
      </c>
      <c r="AF83" s="13" t="s">
        <v>1832</v>
      </c>
      <c r="AG83" s="13" t="s">
        <v>179</v>
      </c>
      <c r="AH83" s="13" t="s">
        <v>1833</v>
      </c>
      <c r="AI83" s="13" t="s">
        <v>179</v>
      </c>
      <c r="AJ83" s="13" t="s">
        <v>1834</v>
      </c>
      <c r="AK83" s="13" t="s">
        <v>179</v>
      </c>
      <c r="AL83" s="13" t="s">
        <v>1835</v>
      </c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4" t="s">
        <v>184</v>
      </c>
      <c r="BP83" s="14" t="s">
        <v>185</v>
      </c>
      <c r="BQ83" s="15">
        <v>45687.499085648145</v>
      </c>
      <c r="BR83" s="14" t="s">
        <v>185</v>
      </c>
      <c r="BS83" s="15">
        <v>45687.499247685184</v>
      </c>
      <c r="BT83" s="14" t="s">
        <v>185</v>
      </c>
      <c r="BU83" s="15">
        <v>45687.499247685184</v>
      </c>
      <c r="BV83" s="2" t="s">
        <v>186</v>
      </c>
      <c r="BW83" s="13" t="s">
        <v>179</v>
      </c>
      <c r="BX83" s="13" t="s">
        <v>1836</v>
      </c>
      <c r="BY83" s="13" t="s">
        <v>179</v>
      </c>
      <c r="BZ83" s="13" t="s">
        <v>1837</v>
      </c>
      <c r="CA83" s="13" t="s">
        <v>179</v>
      </c>
      <c r="CB83" s="13" t="s">
        <v>1838</v>
      </c>
      <c r="CC83" s="13" t="s">
        <v>179</v>
      </c>
      <c r="CD83" s="13" t="s">
        <v>1839</v>
      </c>
      <c r="CE83" s="13" t="s">
        <v>179</v>
      </c>
      <c r="CF83" s="13" t="s">
        <v>1840</v>
      </c>
      <c r="CG83" s="13" t="s">
        <v>189</v>
      </c>
      <c r="CH83" s="13" t="s">
        <v>1841</v>
      </c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4" t="s">
        <v>184</v>
      </c>
      <c r="DB83" s="14" t="s">
        <v>185</v>
      </c>
      <c r="DC83" s="16">
        <v>45720.392743055556</v>
      </c>
      <c r="DD83" s="14" t="s">
        <v>185</v>
      </c>
      <c r="DE83" s="15">
        <v>45720.39329861111</v>
      </c>
      <c r="DF83" s="14" t="s">
        <v>185</v>
      </c>
      <c r="DG83" s="15">
        <v>45720.39329861111</v>
      </c>
      <c r="DH83" s="2" t="s">
        <v>192</v>
      </c>
      <c r="DI83" s="13" t="s">
        <v>179</v>
      </c>
      <c r="DJ83" s="13" t="s">
        <v>1842</v>
      </c>
      <c r="DK83" s="13" t="s">
        <v>179</v>
      </c>
      <c r="DL83" s="13" t="s">
        <v>1843</v>
      </c>
      <c r="DM83" s="13" t="s">
        <v>179</v>
      </c>
      <c r="DN83" s="13" t="s">
        <v>1844</v>
      </c>
      <c r="DO83" s="13" t="s">
        <v>179</v>
      </c>
      <c r="DP83" s="13" t="s">
        <v>1845</v>
      </c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4" t="s">
        <v>184</v>
      </c>
      <c r="ED83" s="14" t="s">
        <v>185</v>
      </c>
      <c r="EE83" s="15">
        <v>45728.461365740739</v>
      </c>
      <c r="EF83" s="2" t="s">
        <v>195</v>
      </c>
      <c r="EG83" s="13" t="s">
        <v>179</v>
      </c>
      <c r="EH83" s="13" t="s">
        <v>1846</v>
      </c>
      <c r="EI83" s="13" t="s">
        <v>179</v>
      </c>
      <c r="EJ83" s="13" t="s">
        <v>1847</v>
      </c>
      <c r="EK83" s="13" t="s">
        <v>179</v>
      </c>
      <c r="EL83" s="13" t="s">
        <v>1848</v>
      </c>
      <c r="EM83" s="13" t="s">
        <v>179</v>
      </c>
      <c r="EN83" s="13" t="s">
        <v>1849</v>
      </c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4" t="s">
        <v>184</v>
      </c>
      <c r="FD83" s="14" t="s">
        <v>185</v>
      </c>
      <c r="FE83" s="15">
        <v>45728.461446759262</v>
      </c>
      <c r="FF83" s="13"/>
      <c r="FG83" s="13"/>
      <c r="FH83" s="14" t="s">
        <v>184</v>
      </c>
      <c r="FI83" s="14" t="s">
        <v>198</v>
      </c>
      <c r="FJ83" s="15">
        <v>45728.461446759262</v>
      </c>
      <c r="FK83" s="13" t="s">
        <v>1849</v>
      </c>
      <c r="FL83" s="13" t="s">
        <v>1850</v>
      </c>
      <c r="FM83" s="13" t="s">
        <v>1851</v>
      </c>
      <c r="FN83" s="13"/>
      <c r="FO83" s="13"/>
      <c r="FP83" s="13" t="str">
        <f t="shared" si="0"/>
        <v>Base de Dados_Images/BC2005.Imagem do Equipamento-.103956.jpg</v>
      </c>
      <c r="FQ83" s="13"/>
      <c r="FR83" s="13"/>
    </row>
    <row r="84" spans="1:174" ht="15.75" customHeight="1">
      <c r="A84" s="10" t="s">
        <v>891</v>
      </c>
      <c r="B84" s="10" t="s">
        <v>1788</v>
      </c>
      <c r="C84" s="11" t="s">
        <v>175</v>
      </c>
      <c r="D84" s="12" t="s">
        <v>1852</v>
      </c>
      <c r="E84" s="10" t="s">
        <v>1853</v>
      </c>
      <c r="F84" s="2" t="s">
        <v>178</v>
      </c>
      <c r="G84" s="13" t="s">
        <v>179</v>
      </c>
      <c r="H84" s="13" t="s">
        <v>1854</v>
      </c>
      <c r="I84" s="13" t="s">
        <v>179</v>
      </c>
      <c r="J84" s="13" t="s">
        <v>1855</v>
      </c>
      <c r="K84" s="13" t="s">
        <v>179</v>
      </c>
      <c r="L84" s="13" t="s">
        <v>1856</v>
      </c>
      <c r="M84" s="13" t="s">
        <v>179</v>
      </c>
      <c r="N84" s="13" t="s">
        <v>1857</v>
      </c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4" t="s">
        <v>184</v>
      </c>
      <c r="BP84" s="14" t="s">
        <v>185</v>
      </c>
      <c r="BQ84" s="15">
        <v>45709.688275462962</v>
      </c>
      <c r="BR84" s="14" t="s">
        <v>185</v>
      </c>
      <c r="BS84" s="15">
        <v>45709.688321759262</v>
      </c>
      <c r="BT84" s="14" t="s">
        <v>185</v>
      </c>
      <c r="BU84" s="15">
        <v>45709.688321759262</v>
      </c>
      <c r="BV84" s="2" t="s">
        <v>186</v>
      </c>
      <c r="BW84" s="13" t="s">
        <v>179</v>
      </c>
      <c r="BX84" s="13" t="s">
        <v>1858</v>
      </c>
      <c r="BY84" s="13" t="s">
        <v>179</v>
      </c>
      <c r="BZ84" s="13" t="s">
        <v>1859</v>
      </c>
      <c r="CA84" s="13" t="s">
        <v>189</v>
      </c>
      <c r="CB84" s="13" t="s">
        <v>1860</v>
      </c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4" t="s">
        <v>184</v>
      </c>
      <c r="DB84" s="14" t="s">
        <v>191</v>
      </c>
      <c r="DC84" s="14"/>
      <c r="DD84" s="14" t="s">
        <v>185</v>
      </c>
      <c r="DE84" s="15">
        <v>45720.40115740741</v>
      </c>
      <c r="DF84" s="14" t="s">
        <v>185</v>
      </c>
      <c r="DG84" s="15">
        <v>45720.40115740741</v>
      </c>
      <c r="DH84" s="2" t="s">
        <v>192</v>
      </c>
      <c r="DI84" s="13" t="s">
        <v>179</v>
      </c>
      <c r="DJ84" s="13" t="s">
        <v>1861</v>
      </c>
      <c r="DK84" s="13" t="s">
        <v>179</v>
      </c>
      <c r="DL84" s="13" t="s">
        <v>1862</v>
      </c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4" t="s">
        <v>184</v>
      </c>
      <c r="ED84" s="14" t="s">
        <v>185</v>
      </c>
      <c r="EE84" s="15">
        <v>45720.401354166665</v>
      </c>
      <c r="EF84" s="2" t="s">
        <v>195</v>
      </c>
      <c r="EG84" s="13" t="s">
        <v>179</v>
      </c>
      <c r="EH84" s="13" t="s">
        <v>1863</v>
      </c>
      <c r="EI84" s="13" t="s">
        <v>179</v>
      </c>
      <c r="EJ84" s="13" t="s">
        <v>1863</v>
      </c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4" t="s">
        <v>184</v>
      </c>
      <c r="FD84" s="14" t="s">
        <v>185</v>
      </c>
      <c r="FE84" s="15">
        <v>45728.538900462961</v>
      </c>
      <c r="FF84" s="13"/>
      <c r="FG84" s="13"/>
      <c r="FH84" s="14" t="s">
        <v>184</v>
      </c>
      <c r="FI84" s="14" t="s">
        <v>198</v>
      </c>
      <c r="FJ84" s="15">
        <v>45728.538900462961</v>
      </c>
      <c r="FK84" s="13" t="s">
        <v>1863</v>
      </c>
      <c r="FL84" s="13" t="s">
        <v>1864</v>
      </c>
      <c r="FM84" s="13" t="s">
        <v>1865</v>
      </c>
      <c r="FN84" s="13"/>
      <c r="FO84" s="13"/>
      <c r="FP84" s="13" t="str">
        <f t="shared" si="0"/>
        <v>Base de Dados_Images/LIT20033.Imagem do Equipamento-.193100.jpg</v>
      </c>
      <c r="FQ84" s="13"/>
      <c r="FR84" s="13"/>
    </row>
    <row r="85" spans="1:174" ht="15.75" customHeight="1">
      <c r="A85" s="10" t="s">
        <v>891</v>
      </c>
      <c r="B85" s="10" t="s">
        <v>1788</v>
      </c>
      <c r="C85" s="11" t="s">
        <v>1788</v>
      </c>
      <c r="D85" s="12" t="s">
        <v>1866</v>
      </c>
      <c r="E85" s="10" t="s">
        <v>1867</v>
      </c>
      <c r="F85" s="2" t="s">
        <v>178</v>
      </c>
      <c r="G85" s="13" t="s">
        <v>179</v>
      </c>
      <c r="H85" s="13" t="s">
        <v>1868</v>
      </c>
      <c r="I85" s="13" t="s">
        <v>179</v>
      </c>
      <c r="J85" s="13" t="s">
        <v>1869</v>
      </c>
      <c r="K85" s="13" t="s">
        <v>179</v>
      </c>
      <c r="L85" s="13" t="s">
        <v>1870</v>
      </c>
      <c r="M85" s="13" t="s">
        <v>179</v>
      </c>
      <c r="N85" s="13" t="s">
        <v>1871</v>
      </c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4" t="s">
        <v>184</v>
      </c>
      <c r="BP85" s="14" t="s">
        <v>185</v>
      </c>
      <c r="BQ85" s="15">
        <v>45698.674340277779</v>
      </c>
      <c r="BR85" s="14" t="s">
        <v>191</v>
      </c>
      <c r="BS85" s="15"/>
      <c r="BT85" s="14" t="s">
        <v>185</v>
      </c>
      <c r="BU85" s="15">
        <v>45698.674340277779</v>
      </c>
      <c r="BV85" s="2" t="s">
        <v>186</v>
      </c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4" t="s">
        <v>184</v>
      </c>
      <c r="DB85" s="14" t="s">
        <v>191</v>
      </c>
      <c r="DC85" s="14"/>
      <c r="DD85" s="14" t="s">
        <v>191</v>
      </c>
      <c r="DE85" s="15"/>
      <c r="DF85" s="14" t="s">
        <v>191</v>
      </c>
      <c r="DG85" s="15"/>
      <c r="DH85" s="2" t="s">
        <v>192</v>
      </c>
      <c r="DI85" s="13" t="s">
        <v>179</v>
      </c>
      <c r="DJ85" s="13" t="s">
        <v>1872</v>
      </c>
      <c r="DK85" s="13" t="s">
        <v>179</v>
      </c>
      <c r="DL85" s="13" t="s">
        <v>1873</v>
      </c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4" t="s">
        <v>184</v>
      </c>
      <c r="ED85" s="14" t="s">
        <v>185</v>
      </c>
      <c r="EE85" s="15">
        <v>45720.389039351852</v>
      </c>
      <c r="EF85" s="2" t="s">
        <v>195</v>
      </c>
      <c r="EG85" s="13" t="s">
        <v>179</v>
      </c>
      <c r="EH85" s="13" t="s">
        <v>1874</v>
      </c>
      <c r="EI85" s="13" t="s">
        <v>179</v>
      </c>
      <c r="EJ85" s="13" t="s">
        <v>1875</v>
      </c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4" t="s">
        <v>184</v>
      </c>
      <c r="FD85" s="14" t="s">
        <v>185</v>
      </c>
      <c r="FE85" s="15">
        <v>45728.535798611112</v>
      </c>
      <c r="FF85" s="13"/>
      <c r="FG85" s="13"/>
      <c r="FH85" s="14" t="s">
        <v>184</v>
      </c>
      <c r="FI85" s="14" t="s">
        <v>198</v>
      </c>
      <c r="FJ85" s="15">
        <v>45728.535798611112</v>
      </c>
      <c r="FK85" s="13" t="s">
        <v>1875</v>
      </c>
      <c r="FL85" s="13" t="s">
        <v>1876</v>
      </c>
      <c r="FM85" s="13" t="s">
        <v>1877</v>
      </c>
      <c r="FN85" s="13"/>
      <c r="FO85" s="13"/>
      <c r="FP85" s="13" t="str">
        <f t="shared" si="0"/>
        <v>Base de Dados_Images/CA.Imagem do Equipamento-.191045.jpg</v>
      </c>
      <c r="FQ85" s="13"/>
      <c r="FR85" s="13"/>
    </row>
    <row r="86" spans="1:174" ht="15.75" customHeight="1">
      <c r="A86" s="10" t="s">
        <v>891</v>
      </c>
      <c r="B86" s="10" t="s">
        <v>1788</v>
      </c>
      <c r="C86" s="11" t="s">
        <v>219</v>
      </c>
      <c r="D86" s="12" t="s">
        <v>1878</v>
      </c>
      <c r="E86" s="10" t="s">
        <v>1879</v>
      </c>
      <c r="F86" s="2" t="s">
        <v>178</v>
      </c>
      <c r="G86" s="13" t="s">
        <v>179</v>
      </c>
      <c r="H86" s="13" t="s">
        <v>1880</v>
      </c>
      <c r="I86" s="13" t="s">
        <v>179</v>
      </c>
      <c r="J86" s="13" t="s">
        <v>1881</v>
      </c>
      <c r="K86" s="13" t="s">
        <v>179</v>
      </c>
      <c r="L86" s="13" t="s">
        <v>1882</v>
      </c>
      <c r="M86" s="13" t="s">
        <v>179</v>
      </c>
      <c r="N86" s="13" t="s">
        <v>1883</v>
      </c>
      <c r="O86" s="13" t="s">
        <v>179</v>
      </c>
      <c r="P86" s="13" t="s">
        <v>1884</v>
      </c>
      <c r="Q86" s="13" t="s">
        <v>179</v>
      </c>
      <c r="R86" s="13" t="s">
        <v>1885</v>
      </c>
      <c r="S86" s="13" t="s">
        <v>179</v>
      </c>
      <c r="T86" s="13" t="s">
        <v>1886</v>
      </c>
      <c r="U86" s="13" t="s">
        <v>179</v>
      </c>
      <c r="V86" s="13" t="s">
        <v>1887</v>
      </c>
      <c r="W86" s="13" t="s">
        <v>179</v>
      </c>
      <c r="X86" s="13" t="s">
        <v>1888</v>
      </c>
      <c r="Y86" s="13" t="s">
        <v>179</v>
      </c>
      <c r="Z86" s="13" t="s">
        <v>1889</v>
      </c>
      <c r="AA86" s="13" t="s">
        <v>179</v>
      </c>
      <c r="AB86" s="13" t="s">
        <v>1890</v>
      </c>
      <c r="AC86" s="13" t="s">
        <v>179</v>
      </c>
      <c r="AD86" s="13" t="s">
        <v>1891</v>
      </c>
      <c r="AE86" s="13" t="s">
        <v>179</v>
      </c>
      <c r="AF86" s="13" t="s">
        <v>1892</v>
      </c>
      <c r="AG86" s="13" t="s">
        <v>179</v>
      </c>
      <c r="AH86" s="13" t="s">
        <v>1893</v>
      </c>
      <c r="AI86" s="13" t="s">
        <v>179</v>
      </c>
      <c r="AJ86" s="13" t="s">
        <v>1894</v>
      </c>
      <c r="AK86" s="13" t="s">
        <v>179</v>
      </c>
      <c r="AL86" s="13" t="s">
        <v>1895</v>
      </c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4" t="s">
        <v>184</v>
      </c>
      <c r="BP86" s="14" t="s">
        <v>185</v>
      </c>
      <c r="BQ86" s="15">
        <v>45687.498460648145</v>
      </c>
      <c r="BR86" s="14" t="s">
        <v>185</v>
      </c>
      <c r="BS86" s="15">
        <v>45687.498611111114</v>
      </c>
      <c r="BT86" s="14" t="s">
        <v>185</v>
      </c>
      <c r="BU86" s="15">
        <v>45687.498611111114</v>
      </c>
      <c r="BV86" s="2" t="s">
        <v>186</v>
      </c>
      <c r="BW86" s="13" t="s">
        <v>179</v>
      </c>
      <c r="BX86" s="13" t="s">
        <v>1896</v>
      </c>
      <c r="BY86" s="13" t="s">
        <v>179</v>
      </c>
      <c r="BZ86" s="13" t="s">
        <v>1897</v>
      </c>
      <c r="CA86" s="13" t="s">
        <v>179</v>
      </c>
      <c r="CB86" s="13" t="s">
        <v>1898</v>
      </c>
      <c r="CC86" s="13" t="s">
        <v>179</v>
      </c>
      <c r="CD86" s="13" t="s">
        <v>1899</v>
      </c>
      <c r="CE86" s="13" t="s">
        <v>179</v>
      </c>
      <c r="CF86" s="13" t="s">
        <v>1900</v>
      </c>
      <c r="CG86" s="13" t="s">
        <v>189</v>
      </c>
      <c r="CH86" s="13" t="s">
        <v>1901</v>
      </c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4" t="s">
        <v>184</v>
      </c>
      <c r="DB86" s="14" t="s">
        <v>185</v>
      </c>
      <c r="DC86" s="16">
        <v>45720.393622685187</v>
      </c>
      <c r="DD86" s="14" t="s">
        <v>185</v>
      </c>
      <c r="DE86" s="15">
        <v>45720.393726851849</v>
      </c>
      <c r="DF86" s="14" t="s">
        <v>185</v>
      </c>
      <c r="DG86" s="15">
        <v>45720.393726851849</v>
      </c>
      <c r="DH86" s="2" t="s">
        <v>192</v>
      </c>
      <c r="DI86" s="13" t="s">
        <v>179</v>
      </c>
      <c r="DJ86" s="13" t="s">
        <v>1902</v>
      </c>
      <c r="DK86" s="13" t="s">
        <v>179</v>
      </c>
      <c r="DL86" s="13" t="s">
        <v>1903</v>
      </c>
      <c r="DM86" s="13" t="s">
        <v>179</v>
      </c>
      <c r="DN86" s="13" t="s">
        <v>1904</v>
      </c>
      <c r="DO86" s="13" t="s">
        <v>179</v>
      </c>
      <c r="DP86" s="13" t="s">
        <v>1905</v>
      </c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4" t="s">
        <v>184</v>
      </c>
      <c r="ED86" s="14" t="s">
        <v>185</v>
      </c>
      <c r="EE86" s="15">
        <v>45728.461574074077</v>
      </c>
      <c r="EF86" s="2" t="s">
        <v>195</v>
      </c>
      <c r="EG86" s="13" t="s">
        <v>179</v>
      </c>
      <c r="EH86" s="13" t="s">
        <v>1906</v>
      </c>
      <c r="EI86" s="13" t="s">
        <v>179</v>
      </c>
      <c r="EJ86" s="13" t="s">
        <v>1907</v>
      </c>
      <c r="EK86" s="13" t="s">
        <v>179</v>
      </c>
      <c r="EL86" s="13" t="s">
        <v>1908</v>
      </c>
      <c r="EM86" s="13" t="s">
        <v>179</v>
      </c>
      <c r="EN86" s="13" t="s">
        <v>1909</v>
      </c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4" t="s">
        <v>184</v>
      </c>
      <c r="FD86" s="14" t="s">
        <v>185</v>
      </c>
      <c r="FE86" s="15">
        <v>45728.461655092593</v>
      </c>
      <c r="FF86" s="13"/>
      <c r="FG86" s="13"/>
      <c r="FH86" s="14" t="s">
        <v>184</v>
      </c>
      <c r="FI86" s="14" t="s">
        <v>198</v>
      </c>
      <c r="FJ86" s="15">
        <v>45728.461655092593</v>
      </c>
      <c r="FK86" s="13" t="s">
        <v>1909</v>
      </c>
      <c r="FL86" s="13" t="s">
        <v>1910</v>
      </c>
      <c r="FM86" s="13" t="s">
        <v>1911</v>
      </c>
      <c r="FN86" s="13"/>
      <c r="FO86" s="13"/>
      <c r="FP86" s="13" t="str">
        <f t="shared" si="0"/>
        <v>Base de Dados_Images/BC2006.Imagem do Equipamento-.150104.jpg</v>
      </c>
      <c r="FQ86" s="13"/>
      <c r="FR86" s="13"/>
    </row>
    <row r="87" spans="1:174" ht="15.75" customHeight="1">
      <c r="A87" s="10" t="s">
        <v>891</v>
      </c>
      <c r="B87" s="10" t="s">
        <v>1788</v>
      </c>
      <c r="C87" s="11" t="s">
        <v>175</v>
      </c>
      <c r="D87" s="12" t="s">
        <v>1912</v>
      </c>
      <c r="E87" s="10" t="s">
        <v>1913</v>
      </c>
      <c r="F87" s="2" t="s">
        <v>178</v>
      </c>
      <c r="G87" s="13" t="s">
        <v>179</v>
      </c>
      <c r="H87" s="13" t="s">
        <v>1914</v>
      </c>
      <c r="I87" s="13" t="s">
        <v>179</v>
      </c>
      <c r="J87" s="13" t="s">
        <v>1915</v>
      </c>
      <c r="K87" s="13" t="s">
        <v>179</v>
      </c>
      <c r="L87" s="13" t="s">
        <v>1916</v>
      </c>
      <c r="M87" s="13" t="s">
        <v>179</v>
      </c>
      <c r="N87" s="13" t="s">
        <v>1917</v>
      </c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4" t="s">
        <v>184</v>
      </c>
      <c r="BP87" s="14" t="s">
        <v>185</v>
      </c>
      <c r="BQ87" s="15">
        <v>45709.686469907407</v>
      </c>
      <c r="BR87" s="14" t="s">
        <v>185</v>
      </c>
      <c r="BS87" s="15">
        <v>45709.686527777776</v>
      </c>
      <c r="BT87" s="14" t="s">
        <v>185</v>
      </c>
      <c r="BU87" s="15">
        <v>45709.686527777776</v>
      </c>
      <c r="BV87" s="2" t="s">
        <v>186</v>
      </c>
      <c r="BW87" s="13" t="s">
        <v>179</v>
      </c>
      <c r="BX87" s="13" t="s">
        <v>1918</v>
      </c>
      <c r="BY87" s="13" t="s">
        <v>179</v>
      </c>
      <c r="BZ87" s="13" t="s">
        <v>1919</v>
      </c>
      <c r="CA87" s="13" t="s">
        <v>189</v>
      </c>
      <c r="CB87" s="13" t="s">
        <v>1920</v>
      </c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4" t="s">
        <v>184</v>
      </c>
      <c r="DB87" s="14" t="s">
        <v>191</v>
      </c>
      <c r="DC87" s="14"/>
      <c r="DD87" s="14" t="s">
        <v>185</v>
      </c>
      <c r="DE87" s="15">
        <v>45720.401469907411</v>
      </c>
      <c r="DF87" s="14" t="s">
        <v>185</v>
      </c>
      <c r="DG87" s="15">
        <v>45720.401469907411</v>
      </c>
      <c r="DH87" s="2" t="s">
        <v>192</v>
      </c>
      <c r="DI87" s="13" t="s">
        <v>179</v>
      </c>
      <c r="DJ87" s="13" t="s">
        <v>1921</v>
      </c>
      <c r="DK87" s="13" t="s">
        <v>179</v>
      </c>
      <c r="DL87" s="13" t="s">
        <v>1922</v>
      </c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4" t="s">
        <v>184</v>
      </c>
      <c r="ED87" s="14" t="s">
        <v>185</v>
      </c>
      <c r="EE87" s="15">
        <v>45720.40152777778</v>
      </c>
      <c r="EF87" s="2" t="s">
        <v>195</v>
      </c>
      <c r="EG87" s="13" t="s">
        <v>179</v>
      </c>
      <c r="EH87" s="13" t="s">
        <v>1923</v>
      </c>
      <c r="EI87" s="13" t="s">
        <v>179</v>
      </c>
      <c r="EJ87" s="13" t="s">
        <v>1924</v>
      </c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4" t="s">
        <v>184</v>
      </c>
      <c r="FD87" s="14" t="s">
        <v>185</v>
      </c>
      <c r="FE87" s="15">
        <v>45728.539166666669</v>
      </c>
      <c r="FF87" s="13"/>
      <c r="FG87" s="13"/>
      <c r="FH87" s="14" t="s">
        <v>184</v>
      </c>
      <c r="FI87" s="14" t="s">
        <v>198</v>
      </c>
      <c r="FJ87" s="15">
        <v>45728.539166666669</v>
      </c>
      <c r="FK87" s="13" t="s">
        <v>1924</v>
      </c>
      <c r="FL87" s="13" t="s">
        <v>1925</v>
      </c>
      <c r="FM87" s="13" t="s">
        <v>1926</v>
      </c>
      <c r="FN87" s="13"/>
      <c r="FO87" s="13"/>
      <c r="FP87" s="13" t="str">
        <f t="shared" si="0"/>
        <v>Base de Dados_Images/LIT20008.Imagem do Equipamento-.192831.jpg</v>
      </c>
      <c r="FQ87" s="13"/>
      <c r="FR87" s="13"/>
    </row>
    <row r="88" spans="1:174" ht="15.75" customHeight="1">
      <c r="A88" s="10" t="s">
        <v>891</v>
      </c>
      <c r="B88" s="10" t="s">
        <v>1788</v>
      </c>
      <c r="C88" s="11" t="s">
        <v>1788</v>
      </c>
      <c r="D88" s="12" t="s">
        <v>1927</v>
      </c>
      <c r="E88" s="10" t="s">
        <v>1928</v>
      </c>
      <c r="F88" s="2" t="s">
        <v>178</v>
      </c>
      <c r="G88" s="13" t="s">
        <v>179</v>
      </c>
      <c r="H88" s="13" t="s">
        <v>1929</v>
      </c>
      <c r="I88" s="13" t="s">
        <v>179</v>
      </c>
      <c r="J88" s="13" t="s">
        <v>1930</v>
      </c>
      <c r="K88" s="13" t="s">
        <v>179</v>
      </c>
      <c r="L88" s="13" t="s">
        <v>1931</v>
      </c>
      <c r="M88" s="13" t="s">
        <v>179</v>
      </c>
      <c r="N88" s="13" t="s">
        <v>1932</v>
      </c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4" t="s">
        <v>184</v>
      </c>
      <c r="BP88" s="14" t="s">
        <v>185</v>
      </c>
      <c r="BQ88" s="15">
        <v>45709.464884259258</v>
      </c>
      <c r="BR88" s="14" t="s">
        <v>191</v>
      </c>
      <c r="BS88" s="15"/>
      <c r="BT88" s="14" t="s">
        <v>185</v>
      </c>
      <c r="BU88" s="15">
        <v>45709.464884259258</v>
      </c>
      <c r="BV88" s="2" t="s">
        <v>186</v>
      </c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4" t="s">
        <v>184</v>
      </c>
      <c r="DB88" s="14" t="s">
        <v>191</v>
      </c>
      <c r="DC88" s="14"/>
      <c r="DD88" s="14" t="s">
        <v>191</v>
      </c>
      <c r="DE88" s="15"/>
      <c r="DF88" s="14" t="s">
        <v>191</v>
      </c>
      <c r="DG88" s="15"/>
      <c r="DH88" s="2" t="s">
        <v>192</v>
      </c>
      <c r="DI88" s="13" t="s">
        <v>179</v>
      </c>
      <c r="DJ88" s="13" t="s">
        <v>1933</v>
      </c>
      <c r="DK88" s="13" t="s">
        <v>179</v>
      </c>
      <c r="DL88" s="13" t="s">
        <v>1934</v>
      </c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4" t="s">
        <v>184</v>
      </c>
      <c r="ED88" s="14" t="s">
        <v>185</v>
      </c>
      <c r="EE88" s="15">
        <v>45720.389143518521</v>
      </c>
      <c r="EF88" s="2" t="s">
        <v>195</v>
      </c>
      <c r="EG88" s="13" t="s">
        <v>179</v>
      </c>
      <c r="EH88" s="13" t="s">
        <v>1935</v>
      </c>
      <c r="EI88" s="13" t="s">
        <v>179</v>
      </c>
      <c r="EJ88" s="13" t="s">
        <v>1936</v>
      </c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4" t="s">
        <v>184</v>
      </c>
      <c r="FD88" s="14" t="s">
        <v>185</v>
      </c>
      <c r="FE88" s="15">
        <v>45728.536087962966</v>
      </c>
      <c r="FF88" s="13"/>
      <c r="FG88" s="13"/>
      <c r="FH88" s="14" t="s">
        <v>184</v>
      </c>
      <c r="FI88" s="14" t="s">
        <v>198</v>
      </c>
      <c r="FJ88" s="15">
        <v>45728.536087962966</v>
      </c>
      <c r="FK88" s="13" t="s">
        <v>1936</v>
      </c>
      <c r="FL88" s="13" t="s">
        <v>1937</v>
      </c>
      <c r="FM88" s="13" t="s">
        <v>1938</v>
      </c>
      <c r="FN88" s="13"/>
      <c r="FO88" s="13"/>
      <c r="FP88" s="13" t="str">
        <f t="shared" si="0"/>
        <v>Base de Dados_Images/CAB1.Imagem do Equipamento-.140909.jpg</v>
      </c>
      <c r="FQ88" s="13"/>
      <c r="FR88" s="13"/>
    </row>
    <row r="89" spans="1:174" ht="15.75" customHeight="1">
      <c r="A89" s="10" t="s">
        <v>891</v>
      </c>
      <c r="B89" s="10" t="s">
        <v>1788</v>
      </c>
      <c r="C89" s="11" t="s">
        <v>219</v>
      </c>
      <c r="D89" s="12" t="s">
        <v>1939</v>
      </c>
      <c r="E89" s="10" t="s">
        <v>1940</v>
      </c>
      <c r="F89" s="2" t="s">
        <v>178</v>
      </c>
      <c r="G89" s="13" t="s">
        <v>179</v>
      </c>
      <c r="H89" s="13" t="s">
        <v>1941</v>
      </c>
      <c r="I89" s="13" t="s">
        <v>179</v>
      </c>
      <c r="J89" s="13" t="s">
        <v>1942</v>
      </c>
      <c r="K89" s="13" t="s">
        <v>179</v>
      </c>
      <c r="L89" s="13" t="s">
        <v>1943</v>
      </c>
      <c r="M89" s="13" t="s">
        <v>179</v>
      </c>
      <c r="N89" s="13" t="s">
        <v>1944</v>
      </c>
      <c r="O89" s="13" t="s">
        <v>179</v>
      </c>
      <c r="P89" s="13" t="s">
        <v>1945</v>
      </c>
      <c r="Q89" s="13" t="s">
        <v>179</v>
      </c>
      <c r="R89" s="13" t="s">
        <v>1946</v>
      </c>
      <c r="S89" s="13" t="s">
        <v>179</v>
      </c>
      <c r="T89" s="13" t="s">
        <v>1947</v>
      </c>
      <c r="U89" s="13" t="s">
        <v>179</v>
      </c>
      <c r="V89" s="13" t="s">
        <v>1948</v>
      </c>
      <c r="W89" s="13" t="s">
        <v>179</v>
      </c>
      <c r="X89" s="13" t="s">
        <v>1949</v>
      </c>
      <c r="Y89" s="13" t="s">
        <v>179</v>
      </c>
      <c r="Z89" s="13" t="s">
        <v>1950</v>
      </c>
      <c r="AA89" s="13" t="s">
        <v>179</v>
      </c>
      <c r="AB89" s="13" t="s">
        <v>1951</v>
      </c>
      <c r="AC89" s="13" t="s">
        <v>179</v>
      </c>
      <c r="AD89" s="13" t="s">
        <v>1952</v>
      </c>
      <c r="AE89" s="13" t="s">
        <v>179</v>
      </c>
      <c r="AF89" s="13" t="s">
        <v>1953</v>
      </c>
      <c r="AG89" s="13" t="s">
        <v>179</v>
      </c>
      <c r="AH89" s="13" t="s">
        <v>1954</v>
      </c>
      <c r="AI89" s="13" t="s">
        <v>179</v>
      </c>
      <c r="AJ89" s="13" t="s">
        <v>1955</v>
      </c>
      <c r="AK89" s="13" t="s">
        <v>179</v>
      </c>
      <c r="AL89" s="13" t="s">
        <v>1956</v>
      </c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 t="s">
        <v>184</v>
      </c>
      <c r="BP89" s="14" t="s">
        <v>185</v>
      </c>
      <c r="BQ89" s="15">
        <v>45687.497754629629</v>
      </c>
      <c r="BR89" s="14" t="s">
        <v>185</v>
      </c>
      <c r="BS89" s="15">
        <v>45687.497893518521</v>
      </c>
      <c r="BT89" s="14" t="s">
        <v>185</v>
      </c>
      <c r="BU89" s="15">
        <v>45687.497893518521</v>
      </c>
      <c r="BV89" s="2" t="s">
        <v>186</v>
      </c>
      <c r="BW89" s="13" t="s">
        <v>179</v>
      </c>
      <c r="BX89" s="13" t="s">
        <v>1957</v>
      </c>
      <c r="BY89" s="13" t="s">
        <v>179</v>
      </c>
      <c r="BZ89" s="13" t="s">
        <v>1958</v>
      </c>
      <c r="CA89" s="13" t="s">
        <v>179</v>
      </c>
      <c r="CB89" s="13" t="s">
        <v>1959</v>
      </c>
      <c r="CC89" s="13" t="s">
        <v>179</v>
      </c>
      <c r="CD89" s="13" t="s">
        <v>1960</v>
      </c>
      <c r="CE89" s="13" t="s">
        <v>179</v>
      </c>
      <c r="CF89" s="13" t="s">
        <v>1961</v>
      </c>
      <c r="CG89" s="13" t="s">
        <v>189</v>
      </c>
      <c r="CH89" s="13" t="s">
        <v>1962</v>
      </c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4" t="s">
        <v>184</v>
      </c>
      <c r="DB89" s="14" t="s">
        <v>185</v>
      </c>
      <c r="DC89" s="16">
        <v>45720.393865740742</v>
      </c>
      <c r="DD89" s="14" t="s">
        <v>185</v>
      </c>
      <c r="DE89" s="15">
        <v>45720.393912037034</v>
      </c>
      <c r="DF89" s="14" t="s">
        <v>185</v>
      </c>
      <c r="DG89" s="15">
        <v>45720.393912037034</v>
      </c>
      <c r="DH89" s="2" t="s">
        <v>192</v>
      </c>
      <c r="DI89" s="13" t="s">
        <v>179</v>
      </c>
      <c r="DJ89" s="13" t="s">
        <v>1963</v>
      </c>
      <c r="DK89" s="13" t="s">
        <v>179</v>
      </c>
      <c r="DL89" s="13" t="s">
        <v>1964</v>
      </c>
      <c r="DM89" s="13" t="s">
        <v>179</v>
      </c>
      <c r="DN89" s="13" t="s">
        <v>1965</v>
      </c>
      <c r="DO89" s="13" t="s">
        <v>179</v>
      </c>
      <c r="DP89" s="13" t="s">
        <v>1966</v>
      </c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4" t="s">
        <v>184</v>
      </c>
      <c r="ED89" s="14" t="s">
        <v>185</v>
      </c>
      <c r="EE89" s="15">
        <v>45728.461770833332</v>
      </c>
      <c r="EF89" s="2" t="s">
        <v>195</v>
      </c>
      <c r="EG89" s="13" t="s">
        <v>179</v>
      </c>
      <c r="EH89" s="13" t="s">
        <v>1967</v>
      </c>
      <c r="EI89" s="13" t="s">
        <v>179</v>
      </c>
      <c r="EJ89" s="13" t="s">
        <v>1967</v>
      </c>
      <c r="EK89" s="13" t="s">
        <v>179</v>
      </c>
      <c r="EL89" s="13" t="s">
        <v>1968</v>
      </c>
      <c r="EM89" s="13" t="s">
        <v>179</v>
      </c>
      <c r="EN89" s="13" t="s">
        <v>1968</v>
      </c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4" t="s">
        <v>184</v>
      </c>
      <c r="FD89" s="14" t="s">
        <v>185</v>
      </c>
      <c r="FE89" s="15">
        <v>45728.461840277778</v>
      </c>
      <c r="FF89" s="13"/>
      <c r="FG89" s="13"/>
      <c r="FH89" s="14" t="s">
        <v>184</v>
      </c>
      <c r="FI89" s="14" t="s">
        <v>198</v>
      </c>
      <c r="FJ89" s="15">
        <v>45728.461840277778</v>
      </c>
      <c r="FK89" s="13" t="s">
        <v>1968</v>
      </c>
      <c r="FL89" s="13" t="s">
        <v>1969</v>
      </c>
      <c r="FM89" s="13" t="s">
        <v>1970</v>
      </c>
      <c r="FN89" s="13"/>
      <c r="FO89" s="13"/>
      <c r="FP89" s="13" t="str">
        <f t="shared" si="0"/>
        <v>Base de Dados_Images/BC2008.Imagem do Equipamento-.145937.jpg</v>
      </c>
      <c r="FQ89" s="13"/>
      <c r="FR89" s="13"/>
    </row>
    <row r="90" spans="1:174" ht="15.75" customHeight="1">
      <c r="A90" s="10" t="s">
        <v>891</v>
      </c>
      <c r="B90" s="10" t="s">
        <v>1788</v>
      </c>
      <c r="C90" s="11" t="s">
        <v>175</v>
      </c>
      <c r="D90" s="12" t="s">
        <v>1971</v>
      </c>
      <c r="E90" s="10" t="s">
        <v>1972</v>
      </c>
      <c r="F90" s="2" t="s">
        <v>178</v>
      </c>
      <c r="G90" s="13" t="s">
        <v>179</v>
      </c>
      <c r="H90" s="13" t="s">
        <v>1973</v>
      </c>
      <c r="I90" s="13" t="s">
        <v>179</v>
      </c>
      <c r="J90" s="13" t="s">
        <v>1974</v>
      </c>
      <c r="K90" s="13" t="s">
        <v>179</v>
      </c>
      <c r="L90" s="13" t="s">
        <v>1975</v>
      </c>
      <c r="M90" s="13" t="s">
        <v>179</v>
      </c>
      <c r="N90" s="13" t="s">
        <v>1976</v>
      </c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4" t="s">
        <v>184</v>
      </c>
      <c r="BP90" s="14" t="s">
        <v>185</v>
      </c>
      <c r="BQ90" s="15">
        <v>45709.489884259259</v>
      </c>
      <c r="BR90" s="14" t="s">
        <v>185</v>
      </c>
      <c r="BS90" s="15">
        <v>45709.489953703705</v>
      </c>
      <c r="BT90" s="14" t="s">
        <v>185</v>
      </c>
      <c r="BU90" s="15">
        <v>45709.489953703705</v>
      </c>
      <c r="BV90" s="2" t="s">
        <v>186</v>
      </c>
      <c r="BW90" s="13" t="s">
        <v>179</v>
      </c>
      <c r="BX90" s="13" t="s">
        <v>1977</v>
      </c>
      <c r="BY90" s="13" t="s">
        <v>179</v>
      </c>
      <c r="BZ90" s="13" t="s">
        <v>1978</v>
      </c>
      <c r="CA90" s="13" t="s">
        <v>189</v>
      </c>
      <c r="CB90" s="13" t="s">
        <v>1979</v>
      </c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4" t="s">
        <v>184</v>
      </c>
      <c r="DB90" s="14" t="s">
        <v>191</v>
      </c>
      <c r="DC90" s="14"/>
      <c r="DD90" s="14" t="s">
        <v>185</v>
      </c>
      <c r="DE90" s="15">
        <v>45720.401631944442</v>
      </c>
      <c r="DF90" s="14" t="s">
        <v>185</v>
      </c>
      <c r="DG90" s="15">
        <v>45720.401631944442</v>
      </c>
      <c r="DH90" s="2" t="s">
        <v>192</v>
      </c>
      <c r="DI90" s="13" t="s">
        <v>179</v>
      </c>
      <c r="DJ90" s="13" t="s">
        <v>1980</v>
      </c>
      <c r="DK90" s="13" t="s">
        <v>179</v>
      </c>
      <c r="DL90" s="13" t="s">
        <v>1981</v>
      </c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4" t="s">
        <v>184</v>
      </c>
      <c r="ED90" s="14" t="s">
        <v>185</v>
      </c>
      <c r="EE90" s="15">
        <v>45720.401724537034</v>
      </c>
      <c r="EF90" s="2" t="s">
        <v>195</v>
      </c>
      <c r="EG90" s="13" t="s">
        <v>179</v>
      </c>
      <c r="EH90" s="13" t="s">
        <v>1982</v>
      </c>
      <c r="EI90" s="13" t="s">
        <v>179</v>
      </c>
      <c r="EJ90" s="13" t="s">
        <v>1983</v>
      </c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4" t="s">
        <v>184</v>
      </c>
      <c r="FD90" s="14" t="s">
        <v>185</v>
      </c>
      <c r="FE90" s="15">
        <v>45728.539293981485</v>
      </c>
      <c r="FF90" s="13"/>
      <c r="FG90" s="13"/>
      <c r="FH90" s="14" t="s">
        <v>184</v>
      </c>
      <c r="FI90" s="14" t="s">
        <v>198</v>
      </c>
      <c r="FJ90" s="15">
        <v>45728.539293981485</v>
      </c>
      <c r="FK90" s="13" t="s">
        <v>1983</v>
      </c>
      <c r="FL90" s="13" t="s">
        <v>1984</v>
      </c>
      <c r="FM90" s="13" t="s">
        <v>1985</v>
      </c>
      <c r="FN90" s="13"/>
      <c r="FO90" s="13"/>
      <c r="FP90" s="13" t="str">
        <f t="shared" si="0"/>
        <v>Base de Dados_Images/LIT20009.Imagem do Equipamento-.144525.jpg</v>
      </c>
      <c r="FQ90" s="13"/>
      <c r="FR90" s="13"/>
    </row>
    <row r="91" spans="1:174" ht="15.75" customHeight="1">
      <c r="A91" s="10" t="s">
        <v>891</v>
      </c>
      <c r="B91" s="10" t="s">
        <v>1788</v>
      </c>
      <c r="C91" s="11" t="s">
        <v>1788</v>
      </c>
      <c r="D91" s="12" t="s">
        <v>1986</v>
      </c>
      <c r="E91" s="17" t="s">
        <v>1987</v>
      </c>
      <c r="F91" s="2" t="s">
        <v>178</v>
      </c>
      <c r="G91" s="13" t="s">
        <v>179</v>
      </c>
      <c r="H91" s="13" t="s">
        <v>1988</v>
      </c>
      <c r="I91" s="13" t="s">
        <v>179</v>
      </c>
      <c r="J91" s="13" t="s">
        <v>1989</v>
      </c>
      <c r="K91" s="13" t="s">
        <v>179</v>
      </c>
      <c r="L91" s="13" t="s">
        <v>1990</v>
      </c>
      <c r="M91" s="13" t="s">
        <v>179</v>
      </c>
      <c r="N91" s="13" t="s">
        <v>1991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4" t="s">
        <v>184</v>
      </c>
      <c r="BP91" s="14" t="s">
        <v>185</v>
      </c>
      <c r="BQ91" s="15">
        <v>45720.390405092592</v>
      </c>
      <c r="BR91" s="14" t="s">
        <v>191</v>
      </c>
      <c r="BS91" s="15"/>
      <c r="BT91" s="14" t="s">
        <v>185</v>
      </c>
      <c r="BU91" s="15">
        <v>45720.390405092592</v>
      </c>
      <c r="BV91" s="2" t="s">
        <v>186</v>
      </c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4" t="s">
        <v>184</v>
      </c>
      <c r="DB91" s="14" t="s">
        <v>191</v>
      </c>
      <c r="DC91" s="14"/>
      <c r="DD91" s="14" t="s">
        <v>191</v>
      </c>
      <c r="DE91" s="15"/>
      <c r="DF91" s="14" t="s">
        <v>191</v>
      </c>
      <c r="DG91" s="15"/>
      <c r="DH91" s="2" t="s">
        <v>192</v>
      </c>
      <c r="DI91" s="13" t="s">
        <v>179</v>
      </c>
      <c r="DJ91" s="13" t="s">
        <v>1992</v>
      </c>
      <c r="DK91" s="13" t="s">
        <v>179</v>
      </c>
      <c r="DL91" s="13" t="s">
        <v>1993</v>
      </c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4" t="s">
        <v>184</v>
      </c>
      <c r="ED91" s="14" t="s">
        <v>185</v>
      </c>
      <c r="EE91" s="15">
        <v>45720.390497685185</v>
      </c>
      <c r="EF91" s="2" t="s">
        <v>195</v>
      </c>
      <c r="EG91" s="13" t="s">
        <v>179</v>
      </c>
      <c r="EH91" s="13" t="s">
        <v>1994</v>
      </c>
      <c r="EI91" s="13" t="s">
        <v>179</v>
      </c>
      <c r="EJ91" s="13" t="s">
        <v>1995</v>
      </c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4" t="s">
        <v>184</v>
      </c>
      <c r="FD91" s="14" t="s">
        <v>185</v>
      </c>
      <c r="FE91" s="15">
        <v>45728.536296296297</v>
      </c>
      <c r="FF91" s="13"/>
      <c r="FG91" s="13"/>
      <c r="FH91" s="14" t="s">
        <v>184</v>
      </c>
      <c r="FI91" s="14" t="s">
        <v>198</v>
      </c>
      <c r="FJ91" s="15">
        <v>45728.536296296297</v>
      </c>
      <c r="FK91" s="13" t="s">
        <v>1995</v>
      </c>
      <c r="FL91" s="13" t="s">
        <v>1996</v>
      </c>
      <c r="FM91" s="13" t="s">
        <v>1997</v>
      </c>
      <c r="FN91" s="13"/>
      <c r="FO91" s="13"/>
      <c r="FP91" s="13" t="str">
        <f t="shared" si="0"/>
        <v>Base de Dados_Images/CAB2.Imagem do Equipamento-.122203.jpg</v>
      </c>
      <c r="FQ91" s="13"/>
      <c r="FR91" s="13"/>
    </row>
    <row r="92" spans="1:174" ht="15.75" customHeight="1">
      <c r="A92" s="10" t="s">
        <v>891</v>
      </c>
      <c r="B92" s="10" t="s">
        <v>1788</v>
      </c>
      <c r="C92" s="11" t="s">
        <v>219</v>
      </c>
      <c r="D92" s="12" t="s">
        <v>1998</v>
      </c>
      <c r="E92" s="17" t="s">
        <v>1999</v>
      </c>
      <c r="F92" s="2" t="s">
        <v>178</v>
      </c>
      <c r="G92" s="13" t="s">
        <v>179</v>
      </c>
      <c r="H92" s="13" t="s">
        <v>2000</v>
      </c>
      <c r="I92" s="13" t="s">
        <v>179</v>
      </c>
      <c r="J92" s="13" t="s">
        <v>2001</v>
      </c>
      <c r="K92" s="13" t="s">
        <v>179</v>
      </c>
      <c r="L92" s="13" t="s">
        <v>2002</v>
      </c>
      <c r="M92" s="13" t="s">
        <v>179</v>
      </c>
      <c r="N92" s="13" t="s">
        <v>2003</v>
      </c>
      <c r="O92" s="13" t="s">
        <v>179</v>
      </c>
      <c r="P92" s="13" t="s">
        <v>2004</v>
      </c>
      <c r="Q92" s="13" t="s">
        <v>179</v>
      </c>
      <c r="R92" s="13" t="s">
        <v>2005</v>
      </c>
      <c r="S92" s="13" t="s">
        <v>179</v>
      </c>
      <c r="T92" s="13" t="s">
        <v>2006</v>
      </c>
      <c r="U92" s="13" t="s">
        <v>179</v>
      </c>
      <c r="V92" s="13" t="s">
        <v>2007</v>
      </c>
      <c r="W92" s="13" t="s">
        <v>179</v>
      </c>
      <c r="X92" s="13" t="s">
        <v>2008</v>
      </c>
      <c r="Y92" s="13" t="s">
        <v>179</v>
      </c>
      <c r="Z92" s="13" t="s">
        <v>2009</v>
      </c>
      <c r="AA92" s="13" t="s">
        <v>179</v>
      </c>
      <c r="AB92" s="13" t="s">
        <v>2010</v>
      </c>
      <c r="AC92" s="13" t="s">
        <v>179</v>
      </c>
      <c r="AD92" s="13" t="s">
        <v>2011</v>
      </c>
      <c r="AE92" s="13" t="s">
        <v>179</v>
      </c>
      <c r="AF92" s="13" t="s">
        <v>2012</v>
      </c>
      <c r="AG92" s="13" t="s">
        <v>179</v>
      </c>
      <c r="AH92" s="13" t="s">
        <v>2013</v>
      </c>
      <c r="AI92" s="13" t="s">
        <v>179</v>
      </c>
      <c r="AJ92" s="13" t="s">
        <v>2014</v>
      </c>
      <c r="AK92" s="13" t="s">
        <v>179</v>
      </c>
      <c r="AL92" s="13" t="s">
        <v>2015</v>
      </c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4" t="s">
        <v>184</v>
      </c>
      <c r="BP92" s="14" t="s">
        <v>185</v>
      </c>
      <c r="BQ92" s="15">
        <v>45687.49695601852</v>
      </c>
      <c r="BR92" s="14" t="s">
        <v>185</v>
      </c>
      <c r="BS92" s="15">
        <v>45687.497094907405</v>
      </c>
      <c r="BT92" s="14" t="s">
        <v>185</v>
      </c>
      <c r="BU92" s="15">
        <v>45687.497094907405</v>
      </c>
      <c r="BV92" s="2" t="s">
        <v>186</v>
      </c>
      <c r="BW92" s="13" t="s">
        <v>179</v>
      </c>
      <c r="BX92" s="13" t="s">
        <v>2016</v>
      </c>
      <c r="BY92" s="13" t="s">
        <v>179</v>
      </c>
      <c r="BZ92" s="13" t="s">
        <v>2017</v>
      </c>
      <c r="CA92" s="13" t="s">
        <v>179</v>
      </c>
      <c r="CB92" s="13" t="s">
        <v>2018</v>
      </c>
      <c r="CC92" s="13" t="s">
        <v>179</v>
      </c>
      <c r="CD92" s="13" t="s">
        <v>2019</v>
      </c>
      <c r="CE92" s="13" t="s">
        <v>179</v>
      </c>
      <c r="CF92" s="13" t="s">
        <v>2020</v>
      </c>
      <c r="CG92" s="13" t="s">
        <v>189</v>
      </c>
      <c r="CH92" s="13" t="s">
        <v>2021</v>
      </c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4" t="s">
        <v>184</v>
      </c>
      <c r="DB92" s="14" t="s">
        <v>185</v>
      </c>
      <c r="DC92" s="16">
        <v>45720.39403935185</v>
      </c>
      <c r="DD92" s="14" t="s">
        <v>185</v>
      </c>
      <c r="DE92" s="15">
        <v>45720.394166666665</v>
      </c>
      <c r="DF92" s="14" t="s">
        <v>185</v>
      </c>
      <c r="DG92" s="15">
        <v>45720.394166666665</v>
      </c>
      <c r="DH92" s="2" t="s">
        <v>192</v>
      </c>
      <c r="DI92" s="13" t="s">
        <v>179</v>
      </c>
      <c r="DJ92" s="13" t="s">
        <v>2022</v>
      </c>
      <c r="DK92" s="13" t="s">
        <v>179</v>
      </c>
      <c r="DL92" s="13" t="s">
        <v>2023</v>
      </c>
      <c r="DM92" s="13" t="s">
        <v>179</v>
      </c>
      <c r="DN92" s="13" t="s">
        <v>2024</v>
      </c>
      <c r="DO92" s="13" t="s">
        <v>179</v>
      </c>
      <c r="DP92" s="13" t="s">
        <v>2024</v>
      </c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4" t="s">
        <v>184</v>
      </c>
      <c r="ED92" s="14" t="s">
        <v>185</v>
      </c>
      <c r="EE92" s="15">
        <v>45728.46193287037</v>
      </c>
      <c r="EF92" s="2" t="s">
        <v>195</v>
      </c>
      <c r="EG92" s="13" t="s">
        <v>179</v>
      </c>
      <c r="EH92" s="13" t="s">
        <v>2025</v>
      </c>
      <c r="EI92" s="13" t="s">
        <v>179</v>
      </c>
      <c r="EJ92" s="13" t="s">
        <v>2026</v>
      </c>
      <c r="EK92" s="13" t="s">
        <v>179</v>
      </c>
      <c r="EL92" s="13" t="s">
        <v>2027</v>
      </c>
      <c r="EM92" s="13" t="s">
        <v>179</v>
      </c>
      <c r="EN92" s="13" t="s">
        <v>2028</v>
      </c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4" t="s">
        <v>184</v>
      </c>
      <c r="FD92" s="14" t="s">
        <v>185</v>
      </c>
      <c r="FE92" s="15">
        <v>45728.462013888886</v>
      </c>
      <c r="FF92" s="13"/>
      <c r="FG92" s="13"/>
      <c r="FH92" s="14" t="s">
        <v>184</v>
      </c>
      <c r="FI92" s="14" t="s">
        <v>198</v>
      </c>
      <c r="FJ92" s="15">
        <v>45728.462013888886</v>
      </c>
      <c r="FK92" s="13" t="s">
        <v>2028</v>
      </c>
      <c r="FL92" s="13" t="s">
        <v>2029</v>
      </c>
      <c r="FM92" s="13" t="s">
        <v>2030</v>
      </c>
      <c r="FN92" s="13"/>
      <c r="FO92" s="13"/>
      <c r="FP92" s="13" t="str">
        <f t="shared" si="0"/>
        <v>Base de Dados_Images/BC2009.Imagem do Equipamento-.145832.jpg</v>
      </c>
      <c r="FQ92" s="13"/>
      <c r="FR92" s="13"/>
    </row>
    <row r="93" spans="1:174" ht="15.75" customHeight="1">
      <c r="A93" s="10" t="s">
        <v>891</v>
      </c>
      <c r="B93" s="10" t="s">
        <v>1788</v>
      </c>
      <c r="C93" s="11" t="s">
        <v>175</v>
      </c>
      <c r="D93" s="12" t="s">
        <v>2031</v>
      </c>
      <c r="E93" s="17" t="s">
        <v>2032</v>
      </c>
      <c r="F93" s="2" t="s">
        <v>178</v>
      </c>
      <c r="G93" s="13" t="s">
        <v>179</v>
      </c>
      <c r="H93" s="13" t="s">
        <v>2033</v>
      </c>
      <c r="I93" s="13" t="s">
        <v>179</v>
      </c>
      <c r="J93" s="13" t="s">
        <v>2034</v>
      </c>
      <c r="K93" s="13" t="s">
        <v>179</v>
      </c>
      <c r="L93" s="13" t="s">
        <v>2035</v>
      </c>
      <c r="M93" s="13" t="s">
        <v>179</v>
      </c>
      <c r="N93" s="13" t="s">
        <v>2036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4" t="s">
        <v>184</v>
      </c>
      <c r="BP93" s="14" t="s">
        <v>185</v>
      </c>
      <c r="BQ93" s="15">
        <v>45709.488298611112</v>
      </c>
      <c r="BR93" s="14" t="s">
        <v>185</v>
      </c>
      <c r="BS93" s="15">
        <v>45709.488391203704</v>
      </c>
      <c r="BT93" s="14" t="s">
        <v>185</v>
      </c>
      <c r="BU93" s="15">
        <v>45709.488391203704</v>
      </c>
      <c r="BV93" s="2" t="s">
        <v>186</v>
      </c>
      <c r="BW93" s="13" t="s">
        <v>179</v>
      </c>
      <c r="BX93" s="13" t="s">
        <v>2037</v>
      </c>
      <c r="BY93" s="13" t="s">
        <v>179</v>
      </c>
      <c r="BZ93" s="13" t="s">
        <v>2038</v>
      </c>
      <c r="CA93" s="13" t="s">
        <v>189</v>
      </c>
      <c r="CB93" s="13" t="s">
        <v>2039</v>
      </c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4" t="s">
        <v>184</v>
      </c>
      <c r="DB93" s="14" t="s">
        <v>191</v>
      </c>
      <c r="DC93" s="14"/>
      <c r="DD93" s="14" t="s">
        <v>185</v>
      </c>
      <c r="DE93" s="15">
        <v>45720.401828703703</v>
      </c>
      <c r="DF93" s="14" t="s">
        <v>185</v>
      </c>
      <c r="DG93" s="15">
        <v>45720.401828703703</v>
      </c>
      <c r="DH93" s="2" t="s">
        <v>192</v>
      </c>
      <c r="DI93" s="13" t="s">
        <v>179</v>
      </c>
      <c r="DJ93" s="13" t="s">
        <v>2040</v>
      </c>
      <c r="DK93" s="13" t="s">
        <v>179</v>
      </c>
      <c r="DL93" s="13" t="s">
        <v>2041</v>
      </c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4" t="s">
        <v>184</v>
      </c>
      <c r="ED93" s="14" t="s">
        <v>185</v>
      </c>
      <c r="EE93" s="15">
        <v>45720.401921296296</v>
      </c>
      <c r="EF93" s="2" t="s">
        <v>195</v>
      </c>
      <c r="EG93" s="13" t="s">
        <v>179</v>
      </c>
      <c r="EH93" s="13" t="s">
        <v>2042</v>
      </c>
      <c r="EI93" s="13" t="s">
        <v>179</v>
      </c>
      <c r="EJ93" s="13" t="s">
        <v>2043</v>
      </c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4" t="s">
        <v>184</v>
      </c>
      <c r="FD93" s="14" t="s">
        <v>185</v>
      </c>
      <c r="FE93" s="15">
        <v>45728.539560185185</v>
      </c>
      <c r="FF93" s="13"/>
      <c r="FG93" s="13"/>
      <c r="FH93" s="14" t="s">
        <v>184</v>
      </c>
      <c r="FI93" s="14" t="s">
        <v>198</v>
      </c>
      <c r="FJ93" s="15">
        <v>45728.539560185185</v>
      </c>
      <c r="FK93" s="13" t="s">
        <v>2043</v>
      </c>
      <c r="FL93" s="13" t="s">
        <v>2044</v>
      </c>
      <c r="FM93" s="13" t="s">
        <v>2045</v>
      </c>
      <c r="FN93" s="13"/>
      <c r="FO93" s="13"/>
      <c r="FP93" s="13" t="str">
        <f t="shared" si="0"/>
        <v>Base de Dados_Images/LIT20010.Imagem do Equipamento-.144303.jpg</v>
      </c>
      <c r="FQ93" s="13"/>
      <c r="FR93" s="13"/>
    </row>
    <row r="94" spans="1:174" ht="15.75" customHeight="1">
      <c r="A94" s="10" t="s">
        <v>891</v>
      </c>
      <c r="B94" s="10" t="s">
        <v>1788</v>
      </c>
      <c r="C94" s="11" t="s">
        <v>1788</v>
      </c>
      <c r="D94" s="12" t="s">
        <v>2046</v>
      </c>
      <c r="E94" s="17" t="s">
        <v>2047</v>
      </c>
      <c r="F94" s="2" t="s">
        <v>178</v>
      </c>
      <c r="G94" s="13" t="s">
        <v>179</v>
      </c>
      <c r="H94" s="13" t="s">
        <v>2048</v>
      </c>
      <c r="I94" s="13" t="s">
        <v>179</v>
      </c>
      <c r="J94" s="13" t="s">
        <v>2049</v>
      </c>
      <c r="K94" s="13" t="s">
        <v>179</v>
      </c>
      <c r="L94" s="13" t="s">
        <v>2050</v>
      </c>
      <c r="M94" s="13" t="s">
        <v>179</v>
      </c>
      <c r="N94" s="13" t="s">
        <v>2051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4" t="s">
        <v>184</v>
      </c>
      <c r="BP94" s="14" t="s">
        <v>185</v>
      </c>
      <c r="BQ94" s="15">
        <v>45720.391006944446</v>
      </c>
      <c r="BR94" s="14" t="s">
        <v>191</v>
      </c>
      <c r="BS94" s="15"/>
      <c r="BT94" s="14" t="s">
        <v>185</v>
      </c>
      <c r="BU94" s="15">
        <v>45720.391006944446</v>
      </c>
      <c r="BV94" s="2" t="s">
        <v>186</v>
      </c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4" t="s">
        <v>184</v>
      </c>
      <c r="DB94" s="14" t="s">
        <v>191</v>
      </c>
      <c r="DC94" s="14"/>
      <c r="DD94" s="14" t="s">
        <v>191</v>
      </c>
      <c r="DE94" s="15"/>
      <c r="DF94" s="14" t="s">
        <v>191</v>
      </c>
      <c r="DG94" s="15"/>
      <c r="DH94" s="2" t="s">
        <v>192</v>
      </c>
      <c r="DI94" s="13" t="s">
        <v>179</v>
      </c>
      <c r="DJ94" s="13" t="s">
        <v>2052</v>
      </c>
      <c r="DK94" s="13" t="s">
        <v>179</v>
      </c>
      <c r="DL94" s="13" t="s">
        <v>2053</v>
      </c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4" t="s">
        <v>184</v>
      </c>
      <c r="ED94" s="14" t="s">
        <v>185</v>
      </c>
      <c r="EE94" s="15">
        <v>45720.391111111108</v>
      </c>
      <c r="EF94" s="2" t="s">
        <v>195</v>
      </c>
      <c r="EG94" s="13" t="s">
        <v>179</v>
      </c>
      <c r="EH94" s="13" t="s">
        <v>2054</v>
      </c>
      <c r="EI94" s="13" t="s">
        <v>179</v>
      </c>
      <c r="EJ94" s="13" t="s">
        <v>2055</v>
      </c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4" t="s">
        <v>184</v>
      </c>
      <c r="FD94" s="14" t="s">
        <v>185</v>
      </c>
      <c r="FE94" s="15">
        <v>45728.536400462966</v>
      </c>
      <c r="FF94" s="13"/>
      <c r="FG94" s="13"/>
      <c r="FH94" s="14" t="s">
        <v>184</v>
      </c>
      <c r="FI94" s="14" t="s">
        <v>198</v>
      </c>
      <c r="FJ94" s="15">
        <v>45728.536400462966</v>
      </c>
      <c r="FK94" s="13" t="s">
        <v>2055</v>
      </c>
      <c r="FL94" s="13" t="s">
        <v>2056</v>
      </c>
      <c r="FM94" s="13" t="s">
        <v>2057</v>
      </c>
      <c r="FN94" s="13"/>
      <c r="FO94" s="13"/>
      <c r="FP94" s="13" t="str">
        <f t="shared" si="0"/>
        <v>Base de Dados_Images/CAB3.Imagem do Equipamento-.122254.jpg</v>
      </c>
      <c r="FQ94" s="13"/>
      <c r="FR94" s="13"/>
    </row>
    <row r="95" spans="1:174" ht="15.75" customHeight="1">
      <c r="A95" s="10" t="s">
        <v>891</v>
      </c>
      <c r="B95" s="10" t="s">
        <v>1788</v>
      </c>
      <c r="C95" s="11" t="s">
        <v>175</v>
      </c>
      <c r="D95" s="12" t="s">
        <v>2058</v>
      </c>
      <c r="E95" s="17" t="s">
        <v>2059</v>
      </c>
      <c r="F95" s="2" t="s">
        <v>178</v>
      </c>
      <c r="G95" s="13" t="s">
        <v>179</v>
      </c>
      <c r="H95" s="13" t="s">
        <v>2060</v>
      </c>
      <c r="I95" s="13" t="s">
        <v>179</v>
      </c>
      <c r="J95" s="13" t="s">
        <v>2061</v>
      </c>
      <c r="K95" s="13" t="s">
        <v>179</v>
      </c>
      <c r="L95" s="13" t="s">
        <v>2062</v>
      </c>
      <c r="M95" s="13" t="s">
        <v>179</v>
      </c>
      <c r="N95" s="13" t="s">
        <v>2063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4" t="s">
        <v>184</v>
      </c>
      <c r="BP95" s="14" t="s">
        <v>185</v>
      </c>
      <c r="BQ95" s="15">
        <v>45709.486562500002</v>
      </c>
      <c r="BR95" s="14" t="s">
        <v>185</v>
      </c>
      <c r="BS95" s="15">
        <v>45709.486608796295</v>
      </c>
      <c r="BT95" s="14" t="s">
        <v>185</v>
      </c>
      <c r="BU95" s="15">
        <v>45709.486608796295</v>
      </c>
      <c r="BV95" s="2" t="s">
        <v>186</v>
      </c>
      <c r="BW95" s="13" t="s">
        <v>179</v>
      </c>
      <c r="BX95" s="13" t="s">
        <v>2064</v>
      </c>
      <c r="BY95" s="13" t="s">
        <v>179</v>
      </c>
      <c r="BZ95" s="13" t="s">
        <v>2065</v>
      </c>
      <c r="CA95" s="13" t="s">
        <v>189</v>
      </c>
      <c r="CB95" s="13" t="s">
        <v>2066</v>
      </c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4" t="s">
        <v>184</v>
      </c>
      <c r="DB95" s="14" t="s">
        <v>191</v>
      </c>
      <c r="DC95" s="14"/>
      <c r="DD95" s="14" t="s">
        <v>185</v>
      </c>
      <c r="DE95" s="15">
        <v>45720.402013888888</v>
      </c>
      <c r="DF95" s="14" t="s">
        <v>185</v>
      </c>
      <c r="DG95" s="15">
        <v>45720.402013888888</v>
      </c>
      <c r="DH95" s="2" t="s">
        <v>192</v>
      </c>
      <c r="DI95" s="13" t="s">
        <v>179</v>
      </c>
      <c r="DJ95" s="13" t="s">
        <v>2067</v>
      </c>
      <c r="DK95" s="13" t="s">
        <v>179</v>
      </c>
      <c r="DL95" s="13" t="s">
        <v>2068</v>
      </c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4" t="s">
        <v>184</v>
      </c>
      <c r="ED95" s="14" t="s">
        <v>185</v>
      </c>
      <c r="EE95" s="15">
        <v>45720.402106481481</v>
      </c>
      <c r="EF95" s="2" t="s">
        <v>195</v>
      </c>
      <c r="EG95" s="13" t="s">
        <v>179</v>
      </c>
      <c r="EH95" s="13" t="s">
        <v>2069</v>
      </c>
      <c r="EI95" s="13" t="s">
        <v>179</v>
      </c>
      <c r="EJ95" s="13" t="s">
        <v>2070</v>
      </c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4" t="s">
        <v>184</v>
      </c>
      <c r="FD95" s="14" t="s">
        <v>185</v>
      </c>
      <c r="FE95" s="15">
        <v>45728.540196759262</v>
      </c>
      <c r="FF95" s="13"/>
      <c r="FG95" s="13"/>
      <c r="FH95" s="14" t="s">
        <v>184</v>
      </c>
      <c r="FI95" s="14" t="s">
        <v>198</v>
      </c>
      <c r="FJ95" s="15">
        <v>45728.540196759262</v>
      </c>
      <c r="FK95" s="13" t="s">
        <v>2070</v>
      </c>
      <c r="FL95" s="13" t="s">
        <v>2071</v>
      </c>
      <c r="FM95" s="13" t="s">
        <v>2072</v>
      </c>
      <c r="FN95" s="13"/>
      <c r="FO95" s="13"/>
      <c r="FP95" s="13" t="str">
        <f t="shared" si="0"/>
        <v>Base de Dados_Images/TIT20023.Imagem do Equipamento-.144038.jpg</v>
      </c>
      <c r="FQ95" s="13"/>
      <c r="FR95" s="13"/>
    </row>
    <row r="96" spans="1:174" ht="15.75" customHeight="1">
      <c r="A96" s="10" t="s">
        <v>891</v>
      </c>
      <c r="B96" s="10" t="s">
        <v>1788</v>
      </c>
      <c r="C96" s="11" t="s">
        <v>219</v>
      </c>
      <c r="D96" s="12" t="s">
        <v>2073</v>
      </c>
      <c r="E96" s="17" t="s">
        <v>2074</v>
      </c>
      <c r="F96" s="2" t="s">
        <v>178</v>
      </c>
      <c r="G96" s="13" t="s">
        <v>179</v>
      </c>
      <c r="H96" s="13" t="s">
        <v>2075</v>
      </c>
      <c r="I96" s="13" t="s">
        <v>179</v>
      </c>
      <c r="J96" s="13" t="s">
        <v>2076</v>
      </c>
      <c r="K96" s="13" t="s">
        <v>179</v>
      </c>
      <c r="L96" s="13" t="s">
        <v>2077</v>
      </c>
      <c r="M96" s="13" t="s">
        <v>179</v>
      </c>
      <c r="N96" s="13" t="s">
        <v>2078</v>
      </c>
      <c r="O96" s="13" t="s">
        <v>179</v>
      </c>
      <c r="P96" s="13" t="s">
        <v>2079</v>
      </c>
      <c r="Q96" s="13" t="s">
        <v>179</v>
      </c>
      <c r="R96" s="13" t="s">
        <v>2080</v>
      </c>
      <c r="S96" s="13" t="s">
        <v>179</v>
      </c>
      <c r="T96" s="13" t="s">
        <v>2081</v>
      </c>
      <c r="U96" s="13" t="s">
        <v>179</v>
      </c>
      <c r="V96" s="13" t="s">
        <v>2082</v>
      </c>
      <c r="W96" s="13" t="s">
        <v>179</v>
      </c>
      <c r="X96" s="13" t="s">
        <v>2083</v>
      </c>
      <c r="Y96" s="13" t="s">
        <v>179</v>
      </c>
      <c r="Z96" s="13" t="s">
        <v>2084</v>
      </c>
      <c r="AA96" s="13" t="s">
        <v>179</v>
      </c>
      <c r="AB96" s="13" t="s">
        <v>2085</v>
      </c>
      <c r="AC96" s="13" t="s">
        <v>179</v>
      </c>
      <c r="AD96" s="13" t="s">
        <v>2086</v>
      </c>
      <c r="AE96" s="13" t="s">
        <v>179</v>
      </c>
      <c r="AF96" s="13" t="s">
        <v>2087</v>
      </c>
      <c r="AG96" s="13" t="s">
        <v>179</v>
      </c>
      <c r="AH96" s="13" t="s">
        <v>2088</v>
      </c>
      <c r="AI96" s="13" t="s">
        <v>179</v>
      </c>
      <c r="AJ96" s="13" t="s">
        <v>2089</v>
      </c>
      <c r="AK96" s="13" t="s">
        <v>179</v>
      </c>
      <c r="AL96" s="13" t="s">
        <v>2090</v>
      </c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4" t="s">
        <v>184</v>
      </c>
      <c r="BP96" s="14" t="s">
        <v>185</v>
      </c>
      <c r="BQ96" s="15">
        <v>45687.49628472222</v>
      </c>
      <c r="BR96" s="14" t="s">
        <v>185</v>
      </c>
      <c r="BS96" s="15">
        <v>45687.496446759258</v>
      </c>
      <c r="BT96" s="14" t="s">
        <v>185</v>
      </c>
      <c r="BU96" s="15">
        <v>45687.496446759258</v>
      </c>
      <c r="BV96" s="2" t="s">
        <v>186</v>
      </c>
      <c r="BW96" s="13" t="s">
        <v>179</v>
      </c>
      <c r="BX96" s="13" t="s">
        <v>2091</v>
      </c>
      <c r="BY96" s="13" t="s">
        <v>179</v>
      </c>
      <c r="BZ96" s="13" t="s">
        <v>2092</v>
      </c>
      <c r="CA96" s="13" t="s">
        <v>179</v>
      </c>
      <c r="CB96" s="13" t="s">
        <v>2093</v>
      </c>
      <c r="CC96" s="13" t="s">
        <v>179</v>
      </c>
      <c r="CD96" s="13" t="s">
        <v>2094</v>
      </c>
      <c r="CE96" s="13" t="s">
        <v>179</v>
      </c>
      <c r="CF96" s="13" t="s">
        <v>2095</v>
      </c>
      <c r="CG96" s="13" t="s">
        <v>189</v>
      </c>
      <c r="CH96" s="13" t="s">
        <v>2096</v>
      </c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4" t="s">
        <v>184</v>
      </c>
      <c r="DB96" s="14" t="s">
        <v>185</v>
      </c>
      <c r="DC96" s="16">
        <v>45720.394317129627</v>
      </c>
      <c r="DD96" s="14" t="s">
        <v>185</v>
      </c>
      <c r="DE96" s="15">
        <v>45720.394375000003</v>
      </c>
      <c r="DF96" s="14" t="s">
        <v>185</v>
      </c>
      <c r="DG96" s="15">
        <v>45720.394375000003</v>
      </c>
      <c r="DH96" s="2" t="s">
        <v>192</v>
      </c>
      <c r="DI96" s="13" t="s">
        <v>179</v>
      </c>
      <c r="DJ96" s="13" t="s">
        <v>2097</v>
      </c>
      <c r="DK96" s="13" t="s">
        <v>179</v>
      </c>
      <c r="DL96" s="13" t="s">
        <v>2097</v>
      </c>
      <c r="DM96" s="13" t="s">
        <v>179</v>
      </c>
      <c r="DN96" s="13" t="s">
        <v>2098</v>
      </c>
      <c r="DO96" s="13" t="s">
        <v>179</v>
      </c>
      <c r="DP96" s="13" t="s">
        <v>2099</v>
      </c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4" t="s">
        <v>184</v>
      </c>
      <c r="ED96" s="14" t="s">
        <v>185</v>
      </c>
      <c r="EE96" s="15">
        <v>45728.462118055555</v>
      </c>
      <c r="EF96" s="2" t="s">
        <v>195</v>
      </c>
      <c r="EG96" s="13" t="s">
        <v>179</v>
      </c>
      <c r="EH96" s="13" t="s">
        <v>2100</v>
      </c>
      <c r="EI96" s="13" t="s">
        <v>179</v>
      </c>
      <c r="EJ96" s="13" t="s">
        <v>2100</v>
      </c>
      <c r="EK96" s="13" t="s">
        <v>179</v>
      </c>
      <c r="EL96" s="13" t="s">
        <v>2101</v>
      </c>
      <c r="EM96" s="13" t="s">
        <v>179</v>
      </c>
      <c r="EN96" s="13" t="s">
        <v>2101</v>
      </c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4" t="s">
        <v>184</v>
      </c>
      <c r="FD96" s="14" t="s">
        <v>185</v>
      </c>
      <c r="FE96" s="15">
        <v>45728.462187500001</v>
      </c>
      <c r="FF96" s="13"/>
      <c r="FG96" s="13"/>
      <c r="FH96" s="14" t="s">
        <v>184</v>
      </c>
      <c r="FI96" s="14" t="s">
        <v>198</v>
      </c>
      <c r="FJ96" s="15">
        <v>45728.462187500001</v>
      </c>
      <c r="FK96" s="13" t="s">
        <v>2101</v>
      </c>
      <c r="FL96" s="13" t="s">
        <v>2102</v>
      </c>
      <c r="FM96" s="13" t="s">
        <v>2103</v>
      </c>
      <c r="FN96" s="13"/>
      <c r="FO96" s="13"/>
      <c r="FP96" s="13" t="str">
        <f t="shared" si="0"/>
        <v>Base de Dados_Images/BC2010.Imagem do Equipamento-.145703.jpg</v>
      </c>
      <c r="FQ96" s="13"/>
      <c r="FR96" s="13"/>
    </row>
    <row r="97" spans="1:174" ht="15.75" customHeight="1">
      <c r="A97" s="10" t="s">
        <v>891</v>
      </c>
      <c r="B97" s="10" t="s">
        <v>1788</v>
      </c>
      <c r="C97" s="11" t="s">
        <v>175</v>
      </c>
      <c r="D97" s="12" t="s">
        <v>2104</v>
      </c>
      <c r="E97" s="17" t="s">
        <v>2105</v>
      </c>
      <c r="F97" s="2" t="s">
        <v>178</v>
      </c>
      <c r="G97" s="13" t="s">
        <v>179</v>
      </c>
      <c r="H97" s="13" t="s">
        <v>2106</v>
      </c>
      <c r="I97" s="13" t="s">
        <v>179</v>
      </c>
      <c r="J97" s="13" t="s">
        <v>2107</v>
      </c>
      <c r="K97" s="13" t="s">
        <v>179</v>
      </c>
      <c r="L97" s="13" t="s">
        <v>2108</v>
      </c>
      <c r="M97" s="13" t="s">
        <v>179</v>
      </c>
      <c r="N97" s="13" t="s">
        <v>2109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4" t="s">
        <v>184</v>
      </c>
      <c r="BP97" s="14" t="s">
        <v>185</v>
      </c>
      <c r="BQ97" s="15">
        <v>45709.485775462963</v>
      </c>
      <c r="BR97" s="14" t="s">
        <v>185</v>
      </c>
      <c r="BS97" s="15">
        <v>45709.485844907409</v>
      </c>
      <c r="BT97" s="14" t="s">
        <v>185</v>
      </c>
      <c r="BU97" s="15">
        <v>45709.485844907409</v>
      </c>
      <c r="BV97" s="2" t="s">
        <v>186</v>
      </c>
      <c r="BW97" s="13" t="s">
        <v>179</v>
      </c>
      <c r="BX97" s="13" t="s">
        <v>2110</v>
      </c>
      <c r="BY97" s="13" t="s">
        <v>179</v>
      </c>
      <c r="BZ97" s="13" t="s">
        <v>2111</v>
      </c>
      <c r="CA97" s="13" t="s">
        <v>189</v>
      </c>
      <c r="CB97" s="13" t="s">
        <v>2112</v>
      </c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4" t="s">
        <v>184</v>
      </c>
      <c r="DB97" s="14" t="s">
        <v>191</v>
      </c>
      <c r="DC97" s="14"/>
      <c r="DD97" s="14" t="s">
        <v>185</v>
      </c>
      <c r="DE97" s="15">
        <v>45720.402199074073</v>
      </c>
      <c r="DF97" s="14" t="s">
        <v>185</v>
      </c>
      <c r="DG97" s="15">
        <v>45720.402199074073</v>
      </c>
      <c r="DH97" s="2" t="s">
        <v>192</v>
      </c>
      <c r="DI97" s="13" t="s">
        <v>179</v>
      </c>
      <c r="DJ97" s="13" t="s">
        <v>2113</v>
      </c>
      <c r="DK97" s="13" t="s">
        <v>179</v>
      </c>
      <c r="DL97" s="13" t="s">
        <v>2114</v>
      </c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4" t="s">
        <v>184</v>
      </c>
      <c r="ED97" s="14" t="s">
        <v>185</v>
      </c>
      <c r="EE97" s="15">
        <v>45720.402280092596</v>
      </c>
      <c r="EF97" s="2" t="s">
        <v>195</v>
      </c>
      <c r="EG97" s="13" t="s">
        <v>179</v>
      </c>
      <c r="EH97" s="13" t="s">
        <v>2115</v>
      </c>
      <c r="EI97" s="13" t="s">
        <v>179</v>
      </c>
      <c r="EJ97" s="13" t="s">
        <v>2116</v>
      </c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4" t="s">
        <v>184</v>
      </c>
      <c r="FD97" s="14" t="s">
        <v>185</v>
      </c>
      <c r="FE97" s="15">
        <v>45728.540370370371</v>
      </c>
      <c r="FF97" s="13"/>
      <c r="FG97" s="13"/>
      <c r="FH97" s="14" t="s">
        <v>184</v>
      </c>
      <c r="FI97" s="14" t="s">
        <v>198</v>
      </c>
      <c r="FJ97" s="15">
        <v>45728.540370370371</v>
      </c>
      <c r="FK97" s="13" t="s">
        <v>2116</v>
      </c>
      <c r="FL97" s="13" t="s">
        <v>2117</v>
      </c>
      <c r="FM97" s="13" t="s">
        <v>2118</v>
      </c>
      <c r="FN97" s="13"/>
      <c r="FO97" s="13"/>
      <c r="FP97" s="13" t="str">
        <f t="shared" si="0"/>
        <v>Base de Dados_Images/LIT20011.Imagem do Equipamento-.143929.jpg</v>
      </c>
      <c r="FQ97" s="13"/>
      <c r="FR97" s="13"/>
    </row>
    <row r="98" spans="1:174" ht="15.75" customHeight="1">
      <c r="A98" s="10" t="s">
        <v>891</v>
      </c>
      <c r="B98" s="10" t="s">
        <v>1788</v>
      </c>
      <c r="C98" s="11" t="s">
        <v>1788</v>
      </c>
      <c r="D98" s="12" t="s">
        <v>2119</v>
      </c>
      <c r="E98" s="17" t="s">
        <v>2120</v>
      </c>
      <c r="F98" s="2" t="s">
        <v>178</v>
      </c>
      <c r="G98" s="13" t="s">
        <v>179</v>
      </c>
      <c r="H98" s="13" t="s">
        <v>2121</v>
      </c>
      <c r="I98" s="13" t="s">
        <v>179</v>
      </c>
      <c r="J98" s="13" t="s">
        <v>2122</v>
      </c>
      <c r="K98" s="13" t="s">
        <v>179</v>
      </c>
      <c r="L98" s="13" t="s">
        <v>2123</v>
      </c>
      <c r="M98" s="13" t="s">
        <v>179</v>
      </c>
      <c r="N98" s="13" t="s">
        <v>2124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4" t="s">
        <v>184</v>
      </c>
      <c r="BP98" s="14" t="s">
        <v>185</v>
      </c>
      <c r="BQ98" s="15">
        <v>45709.466446759259</v>
      </c>
      <c r="BR98" s="14" t="s">
        <v>191</v>
      </c>
      <c r="BS98" s="15"/>
      <c r="BT98" s="14" t="s">
        <v>185</v>
      </c>
      <c r="BU98" s="15">
        <v>45709.466446759259</v>
      </c>
      <c r="BV98" s="2" t="s">
        <v>186</v>
      </c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4" t="s">
        <v>184</v>
      </c>
      <c r="DB98" s="14" t="s">
        <v>191</v>
      </c>
      <c r="DC98" s="14"/>
      <c r="DD98" s="14" t="s">
        <v>191</v>
      </c>
      <c r="DE98" s="15"/>
      <c r="DF98" s="14" t="s">
        <v>191</v>
      </c>
      <c r="DG98" s="15"/>
      <c r="DH98" s="2" t="s">
        <v>192</v>
      </c>
      <c r="DI98" s="13" t="s">
        <v>179</v>
      </c>
      <c r="DJ98" s="13" t="s">
        <v>2125</v>
      </c>
      <c r="DK98" s="13" t="s">
        <v>179</v>
      </c>
      <c r="DL98" s="13" t="s">
        <v>2126</v>
      </c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4" t="s">
        <v>184</v>
      </c>
      <c r="ED98" s="14" t="s">
        <v>185</v>
      </c>
      <c r="EE98" s="15">
        <v>45728.460636574076</v>
      </c>
      <c r="EF98" s="2" t="s">
        <v>195</v>
      </c>
      <c r="EG98" s="13" t="s">
        <v>179</v>
      </c>
      <c r="EH98" s="13" t="s">
        <v>2127</v>
      </c>
      <c r="EI98" s="13" t="s">
        <v>179</v>
      </c>
      <c r="EJ98" s="13" t="s">
        <v>2128</v>
      </c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4" t="s">
        <v>184</v>
      </c>
      <c r="FD98" s="14" t="s">
        <v>185</v>
      </c>
      <c r="FE98" s="15">
        <v>45728.460694444446</v>
      </c>
      <c r="FF98" s="13"/>
      <c r="FG98" s="13"/>
      <c r="FH98" s="14" t="s">
        <v>184</v>
      </c>
      <c r="FI98" s="14" t="s">
        <v>198</v>
      </c>
      <c r="FJ98" s="15">
        <v>45728.460694444446</v>
      </c>
      <c r="FK98" s="13" t="s">
        <v>2128</v>
      </c>
      <c r="FL98" s="13" t="s">
        <v>2129</v>
      </c>
      <c r="FM98" s="13" t="s">
        <v>2130</v>
      </c>
      <c r="FN98" s="13"/>
      <c r="FO98" s="13"/>
      <c r="FP98" s="13" t="str">
        <f t="shared" si="0"/>
        <v>Base de Dados_Images/CAB4.Imagem do Equipamento-.141137.jpg</v>
      </c>
      <c r="FQ98" s="13"/>
      <c r="FR98" s="13"/>
    </row>
    <row r="99" spans="1:174" ht="15.75" customHeight="1">
      <c r="A99" s="10" t="s">
        <v>891</v>
      </c>
      <c r="B99" s="10" t="s">
        <v>1788</v>
      </c>
      <c r="C99" s="11" t="s">
        <v>219</v>
      </c>
      <c r="D99" s="12" t="s">
        <v>2131</v>
      </c>
      <c r="E99" s="17" t="s">
        <v>2132</v>
      </c>
      <c r="F99" s="2" t="s">
        <v>178</v>
      </c>
      <c r="G99" s="13" t="s">
        <v>179</v>
      </c>
      <c r="H99" s="13" t="s">
        <v>2133</v>
      </c>
      <c r="I99" s="13" t="s">
        <v>179</v>
      </c>
      <c r="J99" s="13" t="s">
        <v>2134</v>
      </c>
      <c r="K99" s="13" t="s">
        <v>179</v>
      </c>
      <c r="L99" s="13" t="s">
        <v>2135</v>
      </c>
      <c r="M99" s="13" t="s">
        <v>179</v>
      </c>
      <c r="N99" s="13" t="s">
        <v>2136</v>
      </c>
      <c r="O99" s="13" t="s">
        <v>179</v>
      </c>
      <c r="P99" s="13" t="s">
        <v>2137</v>
      </c>
      <c r="Q99" s="13" t="s">
        <v>179</v>
      </c>
      <c r="R99" s="13" t="s">
        <v>2138</v>
      </c>
      <c r="S99" s="13" t="s">
        <v>179</v>
      </c>
      <c r="T99" s="13" t="s">
        <v>2139</v>
      </c>
      <c r="U99" s="13" t="s">
        <v>179</v>
      </c>
      <c r="V99" s="13" t="s">
        <v>2140</v>
      </c>
      <c r="W99" s="13" t="s">
        <v>179</v>
      </c>
      <c r="X99" s="13" t="s">
        <v>2141</v>
      </c>
      <c r="Y99" s="13" t="s">
        <v>179</v>
      </c>
      <c r="Z99" s="13" t="s">
        <v>2142</v>
      </c>
      <c r="AA99" s="13" t="s">
        <v>179</v>
      </c>
      <c r="AB99" s="13" t="s">
        <v>2143</v>
      </c>
      <c r="AC99" s="13" t="s">
        <v>179</v>
      </c>
      <c r="AD99" s="13" t="s">
        <v>2144</v>
      </c>
      <c r="AE99" s="13" t="s">
        <v>179</v>
      </c>
      <c r="AF99" s="13" t="s">
        <v>2145</v>
      </c>
      <c r="AG99" s="13" t="s">
        <v>179</v>
      </c>
      <c r="AH99" s="13" t="s">
        <v>2146</v>
      </c>
      <c r="AI99" s="13" t="s">
        <v>179</v>
      </c>
      <c r="AJ99" s="13" t="s">
        <v>2147</v>
      </c>
      <c r="AK99" s="13" t="s">
        <v>179</v>
      </c>
      <c r="AL99" s="13" t="s">
        <v>2148</v>
      </c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4" t="s">
        <v>184</v>
      </c>
      <c r="BP99" s="14" t="s">
        <v>185</v>
      </c>
      <c r="BQ99" s="15">
        <v>45687.495509259257</v>
      </c>
      <c r="BR99" s="14" t="s">
        <v>185</v>
      </c>
      <c r="BS99" s="15">
        <v>45687.495659722219</v>
      </c>
      <c r="BT99" s="14" t="s">
        <v>185</v>
      </c>
      <c r="BU99" s="15">
        <v>45687.495659722219</v>
      </c>
      <c r="BV99" s="2" t="s">
        <v>186</v>
      </c>
      <c r="BW99" s="13" t="s">
        <v>179</v>
      </c>
      <c r="BX99" s="13" t="s">
        <v>2149</v>
      </c>
      <c r="BY99" s="13" t="s">
        <v>179</v>
      </c>
      <c r="BZ99" s="13" t="s">
        <v>2150</v>
      </c>
      <c r="CA99" s="13" t="s">
        <v>179</v>
      </c>
      <c r="CB99" s="13" t="s">
        <v>2151</v>
      </c>
      <c r="CC99" s="13" t="s">
        <v>179</v>
      </c>
      <c r="CD99" s="13" t="s">
        <v>2152</v>
      </c>
      <c r="CE99" s="13" t="s">
        <v>179</v>
      </c>
      <c r="CF99" s="13" t="s">
        <v>2153</v>
      </c>
      <c r="CG99" s="13" t="s">
        <v>189</v>
      </c>
      <c r="CH99" s="13" t="s">
        <v>2154</v>
      </c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4" t="s">
        <v>184</v>
      </c>
      <c r="DB99" s="14" t="s">
        <v>185</v>
      </c>
      <c r="DC99" s="16">
        <v>45720.394525462965</v>
      </c>
      <c r="DD99" s="14" t="s">
        <v>185</v>
      </c>
      <c r="DE99" s="15">
        <v>45720.394583333335</v>
      </c>
      <c r="DF99" s="14" t="s">
        <v>185</v>
      </c>
      <c r="DG99" s="15">
        <v>45720.394583333335</v>
      </c>
      <c r="DH99" s="2" t="s">
        <v>192</v>
      </c>
      <c r="DI99" s="13" t="s">
        <v>179</v>
      </c>
      <c r="DJ99" s="13" t="s">
        <v>2155</v>
      </c>
      <c r="DK99" s="13" t="s">
        <v>179</v>
      </c>
      <c r="DL99" s="13" t="s">
        <v>2155</v>
      </c>
      <c r="DM99" s="13" t="s">
        <v>179</v>
      </c>
      <c r="DN99" s="13" t="s">
        <v>2156</v>
      </c>
      <c r="DO99" s="13" t="s">
        <v>179</v>
      </c>
      <c r="DP99" s="13" t="s">
        <v>2157</v>
      </c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4" t="s">
        <v>184</v>
      </c>
      <c r="ED99" s="14" t="s">
        <v>185</v>
      </c>
      <c r="EE99" s="15">
        <v>45728.46230324074</v>
      </c>
      <c r="EF99" s="2" t="s">
        <v>195</v>
      </c>
      <c r="EG99" s="13" t="s">
        <v>179</v>
      </c>
      <c r="EH99" s="13" t="s">
        <v>2158</v>
      </c>
      <c r="EI99" s="13" t="s">
        <v>179</v>
      </c>
      <c r="EJ99" s="13" t="s">
        <v>2158</v>
      </c>
      <c r="EK99" s="13" t="s">
        <v>179</v>
      </c>
      <c r="EL99" s="13" t="s">
        <v>2159</v>
      </c>
      <c r="EM99" s="13" t="s">
        <v>179</v>
      </c>
      <c r="EN99" s="13" t="s">
        <v>2159</v>
      </c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4" t="s">
        <v>184</v>
      </c>
      <c r="FD99" s="14" t="s">
        <v>185</v>
      </c>
      <c r="FE99" s="15">
        <v>45728.462418981479</v>
      </c>
      <c r="FF99" s="13"/>
      <c r="FG99" s="13"/>
      <c r="FH99" s="14" t="s">
        <v>184</v>
      </c>
      <c r="FI99" s="14" t="s">
        <v>198</v>
      </c>
      <c r="FJ99" s="15">
        <v>45728.462418981479</v>
      </c>
      <c r="FK99" s="13" t="s">
        <v>2159</v>
      </c>
      <c r="FL99" s="13" t="s">
        <v>2160</v>
      </c>
      <c r="FM99" s="13" t="s">
        <v>2161</v>
      </c>
      <c r="FN99" s="13"/>
      <c r="FO99" s="13"/>
      <c r="FP99" s="13" t="str">
        <f t="shared" si="0"/>
        <v>Base de Dados_Images/BC2011.Imagem do Equipamento-.145539.jpg</v>
      </c>
      <c r="FQ99" s="13"/>
      <c r="FR99" s="13"/>
    </row>
    <row r="100" spans="1:174" ht="15.75" customHeight="1">
      <c r="A100" s="10" t="s">
        <v>891</v>
      </c>
      <c r="B100" s="10" t="s">
        <v>1788</v>
      </c>
      <c r="C100" s="11" t="s">
        <v>175</v>
      </c>
      <c r="D100" s="12" t="s">
        <v>2162</v>
      </c>
      <c r="E100" s="17" t="s">
        <v>2163</v>
      </c>
      <c r="F100" s="2" t="s">
        <v>178</v>
      </c>
      <c r="G100" s="13" t="s">
        <v>179</v>
      </c>
      <c r="H100" s="13" t="s">
        <v>2164</v>
      </c>
      <c r="I100" s="13" t="s">
        <v>179</v>
      </c>
      <c r="J100" s="13" t="s">
        <v>2165</v>
      </c>
      <c r="K100" s="13" t="s">
        <v>179</v>
      </c>
      <c r="L100" s="13" t="s">
        <v>2166</v>
      </c>
      <c r="M100" s="13" t="s">
        <v>179</v>
      </c>
      <c r="N100" s="13" t="s">
        <v>2167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4" t="s">
        <v>184</v>
      </c>
      <c r="BP100" s="14" t="s">
        <v>185</v>
      </c>
      <c r="BQ100" s="15">
        <v>45709.485069444447</v>
      </c>
      <c r="BR100" s="14" t="s">
        <v>185</v>
      </c>
      <c r="BS100" s="15">
        <v>45709.485162037039</v>
      </c>
      <c r="BT100" s="14" t="s">
        <v>185</v>
      </c>
      <c r="BU100" s="15">
        <v>45709.485162037039</v>
      </c>
      <c r="BV100" s="2" t="s">
        <v>186</v>
      </c>
      <c r="BW100" s="13" t="s">
        <v>179</v>
      </c>
      <c r="BX100" s="13" t="s">
        <v>2168</v>
      </c>
      <c r="BY100" s="13" t="s">
        <v>179</v>
      </c>
      <c r="BZ100" s="13" t="s">
        <v>2169</v>
      </c>
      <c r="CA100" s="13" t="s">
        <v>189</v>
      </c>
      <c r="CB100" s="13" t="s">
        <v>2170</v>
      </c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4" t="s">
        <v>184</v>
      </c>
      <c r="DB100" s="14" t="s">
        <v>191</v>
      </c>
      <c r="DC100" s="14"/>
      <c r="DD100" s="14" t="s">
        <v>185</v>
      </c>
      <c r="DE100" s="15">
        <v>45720.402384259258</v>
      </c>
      <c r="DF100" s="14" t="s">
        <v>185</v>
      </c>
      <c r="DG100" s="15">
        <v>45720.402384259258</v>
      </c>
      <c r="DH100" s="2" t="s">
        <v>192</v>
      </c>
      <c r="DI100" s="13" t="s">
        <v>179</v>
      </c>
      <c r="DJ100" s="13" t="s">
        <v>2171</v>
      </c>
      <c r="DK100" s="13" t="s">
        <v>179</v>
      </c>
      <c r="DL100" s="13" t="s">
        <v>2172</v>
      </c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4" t="s">
        <v>184</v>
      </c>
      <c r="ED100" s="14" t="s">
        <v>185</v>
      </c>
      <c r="EE100" s="15">
        <v>45720.402465277781</v>
      </c>
      <c r="EF100" s="2" t="s">
        <v>195</v>
      </c>
      <c r="EG100" s="13" t="s">
        <v>179</v>
      </c>
      <c r="EH100" s="13" t="s">
        <v>2173</v>
      </c>
      <c r="EI100" s="13" t="s">
        <v>179</v>
      </c>
      <c r="EJ100" s="13" t="s">
        <v>2174</v>
      </c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4" t="s">
        <v>184</v>
      </c>
      <c r="FD100" s="14" t="s">
        <v>185</v>
      </c>
      <c r="FE100" s="15">
        <v>45728.540509259263</v>
      </c>
      <c r="FF100" s="13"/>
      <c r="FG100" s="13"/>
      <c r="FH100" s="14" t="s">
        <v>184</v>
      </c>
      <c r="FI100" s="14" t="s">
        <v>198</v>
      </c>
      <c r="FJ100" s="15">
        <v>45728.540509259263</v>
      </c>
      <c r="FK100" s="13" t="s">
        <v>2174</v>
      </c>
      <c r="FL100" s="13" t="s">
        <v>2175</v>
      </c>
      <c r="FM100" s="13" t="s">
        <v>2176</v>
      </c>
      <c r="FN100" s="13"/>
      <c r="FO100" s="13"/>
      <c r="FP100" s="13" t="str">
        <f t="shared" si="0"/>
        <v>Base de Dados_Images/LIT20012.Imagem do Equipamento-.143832.jpg</v>
      </c>
      <c r="FQ100" s="13"/>
      <c r="FR100" s="13"/>
    </row>
    <row r="101" spans="1:174" ht="15.75" customHeight="1">
      <c r="A101" s="10" t="s">
        <v>891</v>
      </c>
      <c r="B101" s="10" t="s">
        <v>1788</v>
      </c>
      <c r="C101" s="11" t="s">
        <v>1788</v>
      </c>
      <c r="D101" s="12" t="s">
        <v>2177</v>
      </c>
      <c r="E101" s="17" t="s">
        <v>2178</v>
      </c>
      <c r="F101" s="2" t="s">
        <v>178</v>
      </c>
      <c r="G101" s="13" t="s">
        <v>179</v>
      </c>
      <c r="H101" s="13" t="s">
        <v>2179</v>
      </c>
      <c r="I101" s="13" t="s">
        <v>179</v>
      </c>
      <c r="J101" s="13" t="s">
        <v>2180</v>
      </c>
      <c r="K101" s="13" t="s">
        <v>179</v>
      </c>
      <c r="L101" s="13" t="s">
        <v>2181</v>
      </c>
      <c r="M101" s="13" t="s">
        <v>179</v>
      </c>
      <c r="N101" s="13" t="s">
        <v>2182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4" t="s">
        <v>184</v>
      </c>
      <c r="BP101" s="14" t="s">
        <v>185</v>
      </c>
      <c r="BQ101" s="15">
        <v>45721.373796296299</v>
      </c>
      <c r="BR101" s="14" t="s">
        <v>191</v>
      </c>
      <c r="BS101" s="15"/>
      <c r="BT101" s="14" t="s">
        <v>185</v>
      </c>
      <c r="BU101" s="15">
        <v>45721.373796296299</v>
      </c>
      <c r="BV101" s="2" t="s">
        <v>186</v>
      </c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4" t="s">
        <v>184</v>
      </c>
      <c r="DB101" s="14" t="s">
        <v>191</v>
      </c>
      <c r="DC101" s="14"/>
      <c r="DD101" s="14" t="s">
        <v>191</v>
      </c>
      <c r="DE101" s="15"/>
      <c r="DF101" s="14" t="s">
        <v>191</v>
      </c>
      <c r="DG101" s="15"/>
      <c r="DH101" s="2" t="s">
        <v>192</v>
      </c>
      <c r="DI101" s="13" t="s">
        <v>179</v>
      </c>
      <c r="DJ101" s="13" t="s">
        <v>2183</v>
      </c>
      <c r="DK101" s="13" t="s">
        <v>179</v>
      </c>
      <c r="DL101" s="13" t="s">
        <v>2184</v>
      </c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4" t="s">
        <v>184</v>
      </c>
      <c r="ED101" s="14" t="s">
        <v>185</v>
      </c>
      <c r="EE101" s="15">
        <v>45728.460798611108</v>
      </c>
      <c r="EF101" s="2" t="s">
        <v>195</v>
      </c>
      <c r="EG101" s="13" t="s">
        <v>179</v>
      </c>
      <c r="EH101" s="13" t="s">
        <v>2185</v>
      </c>
      <c r="EI101" s="13" t="s">
        <v>179</v>
      </c>
      <c r="EJ101" s="13" t="s">
        <v>2185</v>
      </c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4" t="s">
        <v>184</v>
      </c>
      <c r="FD101" s="14" t="s">
        <v>185</v>
      </c>
      <c r="FE101" s="15">
        <v>45728.460844907408</v>
      </c>
      <c r="FF101" s="13"/>
      <c r="FG101" s="13"/>
      <c r="FH101" s="14" t="s">
        <v>184</v>
      </c>
      <c r="FI101" s="14" t="s">
        <v>198</v>
      </c>
      <c r="FJ101" s="15">
        <v>45728.460844907408</v>
      </c>
      <c r="FK101" s="13" t="s">
        <v>2185</v>
      </c>
      <c r="FL101" s="13" t="s">
        <v>2186</v>
      </c>
      <c r="FM101" s="13" t="s">
        <v>2187</v>
      </c>
      <c r="FN101" s="13"/>
      <c r="FO101" s="13"/>
      <c r="FP101" s="13" t="str">
        <f t="shared" si="0"/>
        <v>Base de Dados_Images/C1.Imagem do Equipamento-.120015.jpg</v>
      </c>
      <c r="FQ101" s="13"/>
      <c r="FR101" s="13"/>
    </row>
    <row r="102" spans="1:174" ht="15.75" customHeight="1">
      <c r="A102" s="10" t="s">
        <v>891</v>
      </c>
      <c r="B102" s="10" t="s">
        <v>1788</v>
      </c>
      <c r="C102" s="11" t="s">
        <v>175</v>
      </c>
      <c r="D102" s="12" t="s">
        <v>2188</v>
      </c>
      <c r="E102" s="17" t="s">
        <v>2189</v>
      </c>
      <c r="F102" s="2" t="s">
        <v>178</v>
      </c>
      <c r="G102" s="13" t="s">
        <v>179</v>
      </c>
      <c r="H102" s="13" t="s">
        <v>2190</v>
      </c>
      <c r="I102" s="13" t="s">
        <v>179</v>
      </c>
      <c r="J102" s="13" t="s">
        <v>2191</v>
      </c>
      <c r="K102" s="13" t="s">
        <v>179</v>
      </c>
      <c r="L102" s="13" t="s">
        <v>2192</v>
      </c>
      <c r="M102" s="13" t="s">
        <v>179</v>
      </c>
      <c r="N102" s="13" t="s">
        <v>2193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4" t="s">
        <v>184</v>
      </c>
      <c r="BP102" s="14" t="s">
        <v>185</v>
      </c>
      <c r="BQ102" s="15">
        <v>45709.484375</v>
      </c>
      <c r="BR102" s="14" t="s">
        <v>185</v>
      </c>
      <c r="BS102" s="15">
        <v>45709.484432870369</v>
      </c>
      <c r="BT102" s="14" t="s">
        <v>185</v>
      </c>
      <c r="BU102" s="15">
        <v>45709.484432870369</v>
      </c>
      <c r="BV102" s="2" t="s">
        <v>186</v>
      </c>
      <c r="BW102" s="13" t="s">
        <v>179</v>
      </c>
      <c r="BX102" s="13" t="s">
        <v>2194</v>
      </c>
      <c r="BY102" s="13" t="s">
        <v>179</v>
      </c>
      <c r="BZ102" s="13" t="s">
        <v>2195</v>
      </c>
      <c r="CA102" s="13" t="s">
        <v>189</v>
      </c>
      <c r="CB102" s="13" t="s">
        <v>2196</v>
      </c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4" t="s">
        <v>184</v>
      </c>
      <c r="DB102" s="14" t="s">
        <v>191</v>
      </c>
      <c r="DC102" s="14"/>
      <c r="DD102" s="14" t="s">
        <v>185</v>
      </c>
      <c r="DE102" s="15">
        <v>45720.402592592596</v>
      </c>
      <c r="DF102" s="14" t="s">
        <v>185</v>
      </c>
      <c r="DG102" s="15">
        <v>45720.402592592596</v>
      </c>
      <c r="DH102" s="2" t="s">
        <v>192</v>
      </c>
      <c r="DI102" s="13" t="s">
        <v>179</v>
      </c>
      <c r="DJ102" s="13" t="s">
        <v>2197</v>
      </c>
      <c r="DK102" s="13" t="s">
        <v>179</v>
      </c>
      <c r="DL102" s="13" t="s">
        <v>2198</v>
      </c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4" t="s">
        <v>184</v>
      </c>
      <c r="ED102" s="14" t="s">
        <v>185</v>
      </c>
      <c r="EE102" s="15">
        <v>45720.402719907404</v>
      </c>
      <c r="EF102" s="2" t="s">
        <v>195</v>
      </c>
      <c r="EG102" s="13" t="s">
        <v>179</v>
      </c>
      <c r="EH102" s="13" t="s">
        <v>2199</v>
      </c>
      <c r="EI102" s="13" t="s">
        <v>179</v>
      </c>
      <c r="EJ102" s="13" t="s">
        <v>2200</v>
      </c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4" t="s">
        <v>184</v>
      </c>
      <c r="FD102" s="14" t="s">
        <v>185</v>
      </c>
      <c r="FE102" s="15">
        <v>45728.554212962961</v>
      </c>
      <c r="FF102" s="13"/>
      <c r="FG102" s="13"/>
      <c r="FH102" s="14" t="s">
        <v>184</v>
      </c>
      <c r="FI102" s="14" t="s">
        <v>198</v>
      </c>
      <c r="FJ102" s="15">
        <v>45728.554212962961</v>
      </c>
      <c r="FK102" s="13" t="s">
        <v>2200</v>
      </c>
      <c r="FL102" s="13" t="s">
        <v>2201</v>
      </c>
      <c r="FM102" s="13" t="s">
        <v>2202</v>
      </c>
      <c r="FN102" s="13"/>
      <c r="FO102" s="13"/>
      <c r="FP102" s="13" t="str">
        <f t="shared" si="0"/>
        <v>Base de Dados_Images/TIT20024.Imagem do Equipamento-.143728.jpg</v>
      </c>
      <c r="FQ102" s="13"/>
      <c r="FR102" s="13"/>
    </row>
    <row r="103" spans="1:174" ht="15.75" customHeight="1">
      <c r="A103" s="10" t="s">
        <v>891</v>
      </c>
      <c r="B103" s="10" t="s">
        <v>1788</v>
      </c>
      <c r="C103" s="11" t="s">
        <v>219</v>
      </c>
      <c r="D103" s="12" t="s">
        <v>2203</v>
      </c>
      <c r="E103" s="10" t="s">
        <v>2204</v>
      </c>
      <c r="F103" s="2" t="s">
        <v>178</v>
      </c>
      <c r="G103" s="13" t="s">
        <v>179</v>
      </c>
      <c r="H103" s="13" t="s">
        <v>2205</v>
      </c>
      <c r="I103" s="13" t="s">
        <v>179</v>
      </c>
      <c r="J103" s="13" t="s">
        <v>2206</v>
      </c>
      <c r="K103" s="13" t="s">
        <v>179</v>
      </c>
      <c r="L103" s="13" t="s">
        <v>2207</v>
      </c>
      <c r="M103" s="13" t="s">
        <v>179</v>
      </c>
      <c r="N103" s="13" t="s">
        <v>2208</v>
      </c>
      <c r="O103" s="13" t="s">
        <v>179</v>
      </c>
      <c r="P103" s="13" t="s">
        <v>2209</v>
      </c>
      <c r="Q103" s="13" t="s">
        <v>179</v>
      </c>
      <c r="R103" s="13" t="s">
        <v>2210</v>
      </c>
      <c r="S103" s="13" t="s">
        <v>179</v>
      </c>
      <c r="T103" s="13" t="s">
        <v>2211</v>
      </c>
      <c r="U103" s="13" t="s">
        <v>179</v>
      </c>
      <c r="V103" s="13" t="s">
        <v>2212</v>
      </c>
      <c r="W103" s="13" t="s">
        <v>179</v>
      </c>
      <c r="X103" s="13" t="s">
        <v>2213</v>
      </c>
      <c r="Y103" s="13" t="s">
        <v>179</v>
      </c>
      <c r="Z103" s="13" t="s">
        <v>2214</v>
      </c>
      <c r="AA103" s="13" t="s">
        <v>179</v>
      </c>
      <c r="AB103" s="13" t="s">
        <v>2215</v>
      </c>
      <c r="AC103" s="13" t="s">
        <v>179</v>
      </c>
      <c r="AD103" s="13" t="s">
        <v>2216</v>
      </c>
      <c r="AE103" s="13" t="s">
        <v>179</v>
      </c>
      <c r="AF103" s="13" t="s">
        <v>2217</v>
      </c>
      <c r="AG103" s="13" t="s">
        <v>179</v>
      </c>
      <c r="AH103" s="13" t="s">
        <v>2218</v>
      </c>
      <c r="AI103" s="13" t="s">
        <v>179</v>
      </c>
      <c r="AJ103" s="13" t="s">
        <v>2219</v>
      </c>
      <c r="AK103" s="13" t="s">
        <v>179</v>
      </c>
      <c r="AL103" s="13" t="s">
        <v>2220</v>
      </c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4" t="s">
        <v>184</v>
      </c>
      <c r="BP103" s="14" t="s">
        <v>185</v>
      </c>
      <c r="BQ103" s="15">
        <v>45687.494652777779</v>
      </c>
      <c r="BR103" s="14" t="s">
        <v>185</v>
      </c>
      <c r="BS103" s="15">
        <v>45687.494814814818</v>
      </c>
      <c r="BT103" s="14" t="s">
        <v>185</v>
      </c>
      <c r="BU103" s="15">
        <v>45687.494814814818</v>
      </c>
      <c r="BV103" s="2" t="s">
        <v>186</v>
      </c>
      <c r="BW103" s="13" t="s">
        <v>179</v>
      </c>
      <c r="BX103" s="13" t="s">
        <v>2221</v>
      </c>
      <c r="BY103" s="13" t="s">
        <v>179</v>
      </c>
      <c r="BZ103" s="13" t="s">
        <v>2222</v>
      </c>
      <c r="CA103" s="13" t="s">
        <v>179</v>
      </c>
      <c r="CB103" s="13" t="s">
        <v>2223</v>
      </c>
      <c r="CC103" s="13" t="s">
        <v>179</v>
      </c>
      <c r="CD103" s="13" t="s">
        <v>2224</v>
      </c>
      <c r="CE103" s="13" t="s">
        <v>179</v>
      </c>
      <c r="CF103" s="13" t="s">
        <v>2225</v>
      </c>
      <c r="CG103" s="13" t="s">
        <v>189</v>
      </c>
      <c r="CH103" s="13" t="s">
        <v>2226</v>
      </c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4" t="s">
        <v>184</v>
      </c>
      <c r="DB103" s="14" t="s">
        <v>185</v>
      </c>
      <c r="DC103" s="16">
        <v>45720.39471064815</v>
      </c>
      <c r="DD103" s="14" t="s">
        <v>185</v>
      </c>
      <c r="DE103" s="15">
        <v>45720.394756944443</v>
      </c>
      <c r="DF103" s="14" t="s">
        <v>185</v>
      </c>
      <c r="DG103" s="15">
        <v>45720.394756944443</v>
      </c>
      <c r="DH103" s="2" t="s">
        <v>192</v>
      </c>
      <c r="DI103" s="13" t="s">
        <v>179</v>
      </c>
      <c r="DJ103" s="13" t="s">
        <v>2227</v>
      </c>
      <c r="DK103" s="13" t="s">
        <v>179</v>
      </c>
      <c r="DL103" s="13" t="s">
        <v>2228</v>
      </c>
      <c r="DM103" s="13" t="s">
        <v>179</v>
      </c>
      <c r="DN103" s="13" t="s">
        <v>2229</v>
      </c>
      <c r="DO103" s="13" t="s">
        <v>179</v>
      </c>
      <c r="DP103" s="13" t="s">
        <v>2229</v>
      </c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4" t="s">
        <v>184</v>
      </c>
      <c r="ED103" s="14" t="s">
        <v>185</v>
      </c>
      <c r="EE103" s="15">
        <v>45728.462511574071</v>
      </c>
      <c r="EF103" s="2" t="s">
        <v>195</v>
      </c>
      <c r="EG103" s="13" t="s">
        <v>179</v>
      </c>
      <c r="EH103" s="13" t="s">
        <v>2230</v>
      </c>
      <c r="EI103" s="13" t="s">
        <v>179</v>
      </c>
      <c r="EJ103" s="13" t="s">
        <v>2230</v>
      </c>
      <c r="EK103" s="13" t="s">
        <v>179</v>
      </c>
      <c r="EL103" s="13" t="s">
        <v>2231</v>
      </c>
      <c r="EM103" s="13" t="s">
        <v>179</v>
      </c>
      <c r="EN103" s="13" t="s">
        <v>2232</v>
      </c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4" t="s">
        <v>184</v>
      </c>
      <c r="FD103" s="14" t="s">
        <v>185</v>
      </c>
      <c r="FE103" s="15">
        <v>45728.462627314817</v>
      </c>
      <c r="FF103" s="13"/>
      <c r="FG103" s="13"/>
      <c r="FH103" s="14" t="s">
        <v>184</v>
      </c>
      <c r="FI103" s="14" t="s">
        <v>198</v>
      </c>
      <c r="FJ103" s="15">
        <v>45728.462627314817</v>
      </c>
      <c r="FK103" s="13" t="s">
        <v>2232</v>
      </c>
      <c r="FL103" s="13" t="s">
        <v>2233</v>
      </c>
      <c r="FM103" s="13" t="s">
        <v>2234</v>
      </c>
      <c r="FN103" s="13"/>
      <c r="FO103" s="13"/>
      <c r="FP103" s="13" t="str">
        <f t="shared" si="0"/>
        <v>Base de Dados_Images/BC2012.Imagem do Equipamento-.145338.jpg</v>
      </c>
      <c r="FQ103" s="13"/>
      <c r="FR103" s="13"/>
    </row>
    <row r="104" spans="1:174" ht="15.75" customHeight="1">
      <c r="A104" s="10" t="s">
        <v>891</v>
      </c>
      <c r="B104" s="10" t="s">
        <v>1788</v>
      </c>
      <c r="C104" s="11" t="s">
        <v>175</v>
      </c>
      <c r="D104" s="12" t="s">
        <v>2235</v>
      </c>
      <c r="E104" s="10" t="s">
        <v>2236</v>
      </c>
      <c r="F104" s="2" t="s">
        <v>178</v>
      </c>
      <c r="G104" s="13" t="s">
        <v>179</v>
      </c>
      <c r="H104" s="13" t="s">
        <v>2237</v>
      </c>
      <c r="I104" s="13" t="s">
        <v>179</v>
      </c>
      <c r="J104" s="13" t="s">
        <v>2238</v>
      </c>
      <c r="K104" s="13" t="s">
        <v>179</v>
      </c>
      <c r="L104" s="13" t="s">
        <v>2239</v>
      </c>
      <c r="M104" s="13" t="s">
        <v>179</v>
      </c>
      <c r="N104" s="13" t="s">
        <v>2240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4" t="s">
        <v>184</v>
      </c>
      <c r="BP104" s="14" t="s">
        <v>185</v>
      </c>
      <c r="BQ104" s="15">
        <v>45709.483576388891</v>
      </c>
      <c r="BR104" s="14" t="s">
        <v>185</v>
      </c>
      <c r="BS104" s="15">
        <v>45709.483622685184</v>
      </c>
      <c r="BT104" s="14" t="s">
        <v>185</v>
      </c>
      <c r="BU104" s="15">
        <v>45709.483622685184</v>
      </c>
      <c r="BV104" s="2" t="s">
        <v>186</v>
      </c>
      <c r="BW104" s="13" t="s">
        <v>179</v>
      </c>
      <c r="BX104" s="13" t="s">
        <v>2241</v>
      </c>
      <c r="BY104" s="13" t="s">
        <v>179</v>
      </c>
      <c r="BZ104" s="13" t="s">
        <v>2242</v>
      </c>
      <c r="CA104" s="13" t="s">
        <v>189</v>
      </c>
      <c r="CB104" s="13" t="s">
        <v>2243</v>
      </c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4" t="s">
        <v>184</v>
      </c>
      <c r="DB104" s="14" t="s">
        <v>191</v>
      </c>
      <c r="DC104" s="14"/>
      <c r="DD104" s="14" t="s">
        <v>185</v>
      </c>
      <c r="DE104" s="15">
        <v>45720.40283564815</v>
      </c>
      <c r="DF104" s="14" t="s">
        <v>185</v>
      </c>
      <c r="DG104" s="15">
        <v>45720.40283564815</v>
      </c>
      <c r="DH104" s="2" t="s">
        <v>192</v>
      </c>
      <c r="DI104" s="13" t="s">
        <v>179</v>
      </c>
      <c r="DJ104" s="13" t="s">
        <v>2244</v>
      </c>
      <c r="DK104" s="13" t="s">
        <v>179</v>
      </c>
      <c r="DL104" s="13" t="s">
        <v>2245</v>
      </c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4" t="s">
        <v>184</v>
      </c>
      <c r="ED104" s="14" t="s">
        <v>185</v>
      </c>
      <c r="EE104" s="15">
        <v>45720.402916666666</v>
      </c>
      <c r="EF104" s="2" t="s">
        <v>195</v>
      </c>
      <c r="EG104" s="13" t="s">
        <v>179</v>
      </c>
      <c r="EH104" s="13" t="s">
        <v>2246</v>
      </c>
      <c r="EI104" s="13" t="s">
        <v>179</v>
      </c>
      <c r="EJ104" s="13" t="s">
        <v>2247</v>
      </c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4" t="s">
        <v>184</v>
      </c>
      <c r="FD104" s="14" t="s">
        <v>185</v>
      </c>
      <c r="FE104" s="15">
        <v>45728.5546875</v>
      </c>
      <c r="FF104" s="13"/>
      <c r="FG104" s="13"/>
      <c r="FH104" s="14" t="s">
        <v>184</v>
      </c>
      <c r="FI104" s="14" t="s">
        <v>198</v>
      </c>
      <c r="FJ104" s="15">
        <v>45728.5546875</v>
      </c>
      <c r="FK104" s="13" t="s">
        <v>2247</v>
      </c>
      <c r="FL104" s="13" t="s">
        <v>2248</v>
      </c>
      <c r="FM104" s="13" t="s">
        <v>2249</v>
      </c>
      <c r="FN104" s="13"/>
      <c r="FO104" s="13"/>
      <c r="FP104" s="13" t="str">
        <f t="shared" si="0"/>
        <v>Base de Dados_Images/LIT20013.Imagem do Equipamento-.143619.jpg</v>
      </c>
      <c r="FQ104" s="13"/>
      <c r="FR104" s="13"/>
    </row>
    <row r="105" spans="1:174" ht="15.75" customHeight="1">
      <c r="A105" s="10" t="s">
        <v>891</v>
      </c>
      <c r="B105" s="10" t="s">
        <v>1788</v>
      </c>
      <c r="C105" s="11" t="s">
        <v>1788</v>
      </c>
      <c r="D105" s="12" t="s">
        <v>2250</v>
      </c>
      <c r="E105" s="10" t="s">
        <v>2251</v>
      </c>
      <c r="F105" s="2" t="s">
        <v>178</v>
      </c>
      <c r="G105" s="13" t="s">
        <v>179</v>
      </c>
      <c r="H105" s="13" t="s">
        <v>2252</v>
      </c>
      <c r="I105" s="13" t="s">
        <v>179</v>
      </c>
      <c r="J105" s="13" t="s">
        <v>2253</v>
      </c>
      <c r="K105" s="13" t="s">
        <v>179</v>
      </c>
      <c r="L105" s="13" t="s">
        <v>2254</v>
      </c>
      <c r="M105" s="13" t="s">
        <v>179</v>
      </c>
      <c r="N105" s="13" t="s">
        <v>2255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4" t="s">
        <v>184</v>
      </c>
      <c r="BP105" s="14" t="s">
        <v>185</v>
      </c>
      <c r="BQ105" s="15">
        <v>45721.373194444444</v>
      </c>
      <c r="BR105" s="14" t="s">
        <v>191</v>
      </c>
      <c r="BS105" s="15"/>
      <c r="BT105" s="14" t="s">
        <v>185</v>
      </c>
      <c r="BU105" s="15">
        <v>45721.373194444444</v>
      </c>
      <c r="BV105" s="2" t="s">
        <v>186</v>
      </c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4" t="s">
        <v>184</v>
      </c>
      <c r="DB105" s="14" t="s">
        <v>191</v>
      </c>
      <c r="DC105" s="14"/>
      <c r="DD105" s="14" t="s">
        <v>191</v>
      </c>
      <c r="DE105" s="15"/>
      <c r="DF105" s="14" t="s">
        <v>191</v>
      </c>
      <c r="DG105" s="15"/>
      <c r="DH105" s="2" t="s">
        <v>192</v>
      </c>
      <c r="DI105" s="13" t="s">
        <v>179</v>
      </c>
      <c r="DJ105" s="13" t="s">
        <v>2256</v>
      </c>
      <c r="DK105" s="13" t="s">
        <v>179</v>
      </c>
      <c r="DL105" s="13" t="s">
        <v>2257</v>
      </c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4" t="s">
        <v>184</v>
      </c>
      <c r="ED105" s="14" t="s">
        <v>185</v>
      </c>
      <c r="EE105" s="15">
        <v>45728.4609375</v>
      </c>
      <c r="EF105" s="2" t="s">
        <v>195</v>
      </c>
      <c r="EG105" s="13" t="s">
        <v>179</v>
      </c>
      <c r="EH105" s="13" t="s">
        <v>2258</v>
      </c>
      <c r="EI105" s="13" t="s">
        <v>179</v>
      </c>
      <c r="EJ105" s="13" t="s">
        <v>2259</v>
      </c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4" t="s">
        <v>184</v>
      </c>
      <c r="FD105" s="14" t="s">
        <v>185</v>
      </c>
      <c r="FE105" s="15">
        <v>45728.4609837963</v>
      </c>
      <c r="FF105" s="13"/>
      <c r="FG105" s="13"/>
      <c r="FH105" s="14" t="s">
        <v>184</v>
      </c>
      <c r="FI105" s="14" t="s">
        <v>198</v>
      </c>
      <c r="FJ105" s="15">
        <v>45728.4609837963</v>
      </c>
      <c r="FK105" s="13" t="s">
        <v>2259</v>
      </c>
      <c r="FL105" s="13" t="s">
        <v>2260</v>
      </c>
      <c r="FM105" s="13" t="s">
        <v>2261</v>
      </c>
      <c r="FN105" s="13"/>
      <c r="FO105" s="13"/>
      <c r="FP105" s="13" t="str">
        <f t="shared" si="0"/>
        <v>Base de Dados_Images/C2.Imagem do Equipamento-.115715.jpg</v>
      </c>
      <c r="FQ105" s="13"/>
      <c r="FR105" s="13"/>
    </row>
    <row r="106" spans="1:174" ht="15.75" customHeight="1">
      <c r="A106" s="10" t="s">
        <v>891</v>
      </c>
      <c r="B106" s="10" t="s">
        <v>1788</v>
      </c>
      <c r="C106" s="11" t="s">
        <v>219</v>
      </c>
      <c r="D106" s="12" t="s">
        <v>2262</v>
      </c>
      <c r="E106" s="10" t="s">
        <v>2263</v>
      </c>
      <c r="F106" s="2" t="s">
        <v>178</v>
      </c>
      <c r="G106" s="13" t="s">
        <v>179</v>
      </c>
      <c r="H106" s="13" t="s">
        <v>2264</v>
      </c>
      <c r="I106" s="13" t="s">
        <v>179</v>
      </c>
      <c r="J106" s="13" t="s">
        <v>2265</v>
      </c>
      <c r="K106" s="13" t="s">
        <v>179</v>
      </c>
      <c r="L106" s="13" t="s">
        <v>2266</v>
      </c>
      <c r="M106" s="13" t="s">
        <v>179</v>
      </c>
      <c r="N106" s="13" t="s">
        <v>2267</v>
      </c>
      <c r="O106" s="13" t="s">
        <v>179</v>
      </c>
      <c r="P106" s="13" t="s">
        <v>2268</v>
      </c>
      <c r="Q106" s="13" t="s">
        <v>179</v>
      </c>
      <c r="R106" s="13" t="s">
        <v>2269</v>
      </c>
      <c r="S106" s="13" t="s">
        <v>179</v>
      </c>
      <c r="T106" s="13" t="s">
        <v>2270</v>
      </c>
      <c r="U106" s="13" t="s">
        <v>179</v>
      </c>
      <c r="V106" s="13" t="s">
        <v>2271</v>
      </c>
      <c r="W106" s="13" t="s">
        <v>179</v>
      </c>
      <c r="X106" s="13" t="s">
        <v>2272</v>
      </c>
      <c r="Y106" s="13" t="s">
        <v>179</v>
      </c>
      <c r="Z106" s="13" t="s">
        <v>2273</v>
      </c>
      <c r="AA106" s="13" t="s">
        <v>179</v>
      </c>
      <c r="AB106" s="13" t="s">
        <v>2274</v>
      </c>
      <c r="AC106" s="13" t="s">
        <v>179</v>
      </c>
      <c r="AD106" s="13" t="s">
        <v>2275</v>
      </c>
      <c r="AE106" s="13" t="s">
        <v>179</v>
      </c>
      <c r="AF106" s="13" t="s">
        <v>2276</v>
      </c>
      <c r="AG106" s="13" t="s">
        <v>179</v>
      </c>
      <c r="AH106" s="13" t="s">
        <v>2277</v>
      </c>
      <c r="AI106" s="13" t="s">
        <v>179</v>
      </c>
      <c r="AJ106" s="13" t="s">
        <v>2278</v>
      </c>
      <c r="AK106" s="13" t="s">
        <v>179</v>
      </c>
      <c r="AL106" s="13" t="s">
        <v>2279</v>
      </c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4" t="s">
        <v>184</v>
      </c>
      <c r="BP106" s="14" t="s">
        <v>185</v>
      </c>
      <c r="BQ106" s="15">
        <v>45687.493958333333</v>
      </c>
      <c r="BR106" s="14" t="s">
        <v>185</v>
      </c>
      <c r="BS106" s="15">
        <v>45687.494108796294</v>
      </c>
      <c r="BT106" s="14" t="s">
        <v>185</v>
      </c>
      <c r="BU106" s="15">
        <v>45687.494108796294</v>
      </c>
      <c r="BV106" s="2" t="s">
        <v>186</v>
      </c>
      <c r="BW106" s="13" t="s">
        <v>179</v>
      </c>
      <c r="BX106" s="13" t="s">
        <v>2280</v>
      </c>
      <c r="BY106" s="13" t="s">
        <v>179</v>
      </c>
      <c r="BZ106" s="13" t="s">
        <v>2280</v>
      </c>
      <c r="CA106" s="13" t="s">
        <v>179</v>
      </c>
      <c r="CB106" s="13" t="s">
        <v>2281</v>
      </c>
      <c r="CC106" s="13" t="s">
        <v>179</v>
      </c>
      <c r="CD106" s="13" t="s">
        <v>2282</v>
      </c>
      <c r="CE106" s="13" t="s">
        <v>179</v>
      </c>
      <c r="CF106" s="13" t="s">
        <v>2283</v>
      </c>
      <c r="CG106" s="13" t="s">
        <v>189</v>
      </c>
      <c r="CH106" s="13" t="s">
        <v>2284</v>
      </c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4" t="s">
        <v>184</v>
      </c>
      <c r="DB106" s="14" t="s">
        <v>185</v>
      </c>
      <c r="DC106" s="16">
        <v>45720.394895833335</v>
      </c>
      <c r="DD106" s="14" t="s">
        <v>185</v>
      </c>
      <c r="DE106" s="15">
        <v>45720.394942129627</v>
      </c>
      <c r="DF106" s="14" t="s">
        <v>185</v>
      </c>
      <c r="DG106" s="15">
        <v>45720.394942129627</v>
      </c>
      <c r="DH106" s="2" t="s">
        <v>192</v>
      </c>
      <c r="DI106" s="13" t="s">
        <v>179</v>
      </c>
      <c r="DJ106" s="13" t="s">
        <v>2285</v>
      </c>
      <c r="DK106" s="13" t="s">
        <v>179</v>
      </c>
      <c r="DL106" s="13" t="s">
        <v>2286</v>
      </c>
      <c r="DM106" s="13" t="s">
        <v>179</v>
      </c>
      <c r="DN106" s="13" t="s">
        <v>2287</v>
      </c>
      <c r="DO106" s="13" t="s">
        <v>179</v>
      </c>
      <c r="DP106" s="13" t="s">
        <v>2287</v>
      </c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4" t="s">
        <v>184</v>
      </c>
      <c r="ED106" s="14" t="s">
        <v>185</v>
      </c>
      <c r="EE106" s="15">
        <v>45728.462719907409</v>
      </c>
      <c r="EF106" s="2" t="s">
        <v>195</v>
      </c>
      <c r="EG106" s="13" t="s">
        <v>179</v>
      </c>
      <c r="EH106" s="13" t="s">
        <v>2288</v>
      </c>
      <c r="EI106" s="13" t="s">
        <v>179</v>
      </c>
      <c r="EJ106" s="13" t="s">
        <v>2288</v>
      </c>
      <c r="EK106" s="13" t="s">
        <v>179</v>
      </c>
      <c r="EL106" s="13" t="s">
        <v>2289</v>
      </c>
      <c r="EM106" s="13" t="s">
        <v>179</v>
      </c>
      <c r="EN106" s="13" t="s">
        <v>2290</v>
      </c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4" t="s">
        <v>184</v>
      </c>
      <c r="FD106" s="14" t="s">
        <v>185</v>
      </c>
      <c r="FE106" s="15">
        <v>45728.462812500002</v>
      </c>
      <c r="FF106" s="13"/>
      <c r="FG106" s="13"/>
      <c r="FH106" s="14" t="s">
        <v>184</v>
      </c>
      <c r="FI106" s="14" t="s">
        <v>198</v>
      </c>
      <c r="FJ106" s="15">
        <v>45728.462812500002</v>
      </c>
      <c r="FK106" s="13" t="s">
        <v>2290</v>
      </c>
      <c r="FL106" s="13" t="s">
        <v>2291</v>
      </c>
      <c r="FM106" s="13" t="s">
        <v>2292</v>
      </c>
      <c r="FN106" s="13"/>
      <c r="FO106" s="13"/>
      <c r="FP106" s="13" t="str">
        <f t="shared" si="0"/>
        <v>Base de Dados_Images/BC2013.Imagem do Equipamento-.145222.jpg</v>
      </c>
      <c r="FQ106" s="13"/>
      <c r="FR106" s="13"/>
    </row>
    <row r="107" spans="1:174" ht="15.75" customHeight="1">
      <c r="A107" s="10" t="s">
        <v>891</v>
      </c>
      <c r="B107" s="10" t="s">
        <v>1788</v>
      </c>
      <c r="C107" s="11" t="s">
        <v>175</v>
      </c>
      <c r="D107" s="12" t="s">
        <v>2293</v>
      </c>
      <c r="E107" s="10" t="s">
        <v>2294</v>
      </c>
      <c r="F107" s="2" t="s">
        <v>178</v>
      </c>
      <c r="G107" s="13" t="s">
        <v>179</v>
      </c>
      <c r="H107" s="13" t="s">
        <v>2295</v>
      </c>
      <c r="I107" s="13" t="s">
        <v>179</v>
      </c>
      <c r="J107" s="13" t="s">
        <v>2296</v>
      </c>
      <c r="K107" s="13" t="s">
        <v>179</v>
      </c>
      <c r="L107" s="13" t="s">
        <v>2297</v>
      </c>
      <c r="M107" s="13" t="s">
        <v>179</v>
      </c>
      <c r="N107" s="13" t="s">
        <v>2298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4" t="s">
        <v>184</v>
      </c>
      <c r="BP107" s="14" t="s">
        <v>185</v>
      </c>
      <c r="BQ107" s="15">
        <v>45709.48238425926</v>
      </c>
      <c r="BR107" s="14" t="s">
        <v>185</v>
      </c>
      <c r="BS107" s="15">
        <v>45709.482442129629</v>
      </c>
      <c r="BT107" s="14" t="s">
        <v>185</v>
      </c>
      <c r="BU107" s="15">
        <v>45709.482442129629</v>
      </c>
      <c r="BV107" s="2" t="s">
        <v>186</v>
      </c>
      <c r="BW107" s="13" t="s">
        <v>179</v>
      </c>
      <c r="BX107" s="13" t="s">
        <v>2299</v>
      </c>
      <c r="BY107" s="13" t="s">
        <v>179</v>
      </c>
      <c r="BZ107" s="13" t="s">
        <v>2300</v>
      </c>
      <c r="CA107" s="13" t="s">
        <v>189</v>
      </c>
      <c r="CB107" s="13" t="s">
        <v>2301</v>
      </c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4" t="s">
        <v>184</v>
      </c>
      <c r="DB107" s="14" t="s">
        <v>191</v>
      </c>
      <c r="DC107" s="14"/>
      <c r="DD107" s="14" t="s">
        <v>185</v>
      </c>
      <c r="DE107" s="15">
        <v>45720.403009259258</v>
      </c>
      <c r="DF107" s="14" t="s">
        <v>185</v>
      </c>
      <c r="DG107" s="15">
        <v>45720.403009259258</v>
      </c>
      <c r="DH107" s="2" t="s">
        <v>192</v>
      </c>
      <c r="DI107" s="13" t="s">
        <v>179</v>
      </c>
      <c r="DJ107" s="13" t="s">
        <v>2302</v>
      </c>
      <c r="DK107" s="13" t="s">
        <v>179</v>
      </c>
      <c r="DL107" s="13" t="s">
        <v>2303</v>
      </c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4" t="s">
        <v>184</v>
      </c>
      <c r="ED107" s="14" t="s">
        <v>185</v>
      </c>
      <c r="EE107" s="15">
        <v>45720.403067129628</v>
      </c>
      <c r="EF107" s="2" t="s">
        <v>195</v>
      </c>
      <c r="EG107" s="13" t="s">
        <v>179</v>
      </c>
      <c r="EH107" s="13" t="s">
        <v>2304</v>
      </c>
      <c r="EI107" s="13" t="s">
        <v>179</v>
      </c>
      <c r="EJ107" s="13" t="s">
        <v>2305</v>
      </c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4" t="s">
        <v>184</v>
      </c>
      <c r="FD107" s="14" t="s">
        <v>185</v>
      </c>
      <c r="FE107" s="15">
        <v>45728.554872685185</v>
      </c>
      <c r="FF107" s="13"/>
      <c r="FG107" s="13"/>
      <c r="FH107" s="14" t="s">
        <v>184</v>
      </c>
      <c r="FI107" s="14" t="s">
        <v>198</v>
      </c>
      <c r="FJ107" s="15">
        <v>45728.554872685185</v>
      </c>
      <c r="FK107" s="13" t="s">
        <v>2305</v>
      </c>
      <c r="FL107" s="13" t="s">
        <v>2306</v>
      </c>
      <c r="FM107" s="13" t="s">
        <v>2307</v>
      </c>
      <c r="FN107" s="13"/>
      <c r="FO107" s="13"/>
      <c r="FP107" s="13" t="str">
        <f t="shared" si="0"/>
        <v>Base de Dados_Images/LIT20014.Imagem do Equipamento-.143436.jpg</v>
      </c>
      <c r="FQ107" s="13"/>
      <c r="FR107" s="13"/>
    </row>
    <row r="108" spans="1:174" ht="15.75" customHeight="1">
      <c r="A108" s="10" t="s">
        <v>891</v>
      </c>
      <c r="B108" s="10" t="s">
        <v>1788</v>
      </c>
      <c r="C108" s="11" t="s">
        <v>1788</v>
      </c>
      <c r="D108" s="12" t="s">
        <v>2308</v>
      </c>
      <c r="E108" s="10" t="s">
        <v>2309</v>
      </c>
      <c r="F108" s="2" t="s">
        <v>178</v>
      </c>
      <c r="G108" s="13" t="s">
        <v>179</v>
      </c>
      <c r="H108" s="13" t="s">
        <v>2310</v>
      </c>
      <c r="I108" s="13" t="s">
        <v>179</v>
      </c>
      <c r="J108" s="13" t="s">
        <v>2311</v>
      </c>
      <c r="K108" s="13" t="s">
        <v>179</v>
      </c>
      <c r="L108" s="13" t="s">
        <v>2312</v>
      </c>
      <c r="M108" s="13" t="s">
        <v>179</v>
      </c>
      <c r="N108" s="13" t="s">
        <v>2313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4" t="s">
        <v>184</v>
      </c>
      <c r="BP108" s="14" t="s">
        <v>185</v>
      </c>
      <c r="BQ108" s="15">
        <v>45709.467557870368</v>
      </c>
      <c r="BR108" s="14" t="s">
        <v>191</v>
      </c>
      <c r="BS108" s="15"/>
      <c r="BT108" s="14" t="s">
        <v>185</v>
      </c>
      <c r="BU108" s="15">
        <v>45709.467557870368</v>
      </c>
      <c r="BV108" s="2" t="s">
        <v>186</v>
      </c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4" t="s">
        <v>184</v>
      </c>
      <c r="DB108" s="14" t="s">
        <v>191</v>
      </c>
      <c r="DC108" s="14"/>
      <c r="DD108" s="14" t="s">
        <v>191</v>
      </c>
      <c r="DE108" s="15"/>
      <c r="DF108" s="14" t="s">
        <v>191</v>
      </c>
      <c r="DG108" s="15"/>
      <c r="DH108" s="2" t="s">
        <v>192</v>
      </c>
      <c r="DI108" s="13" t="s">
        <v>179</v>
      </c>
      <c r="DJ108" s="13" t="s">
        <v>2314</v>
      </c>
      <c r="DK108" s="13" t="s">
        <v>179</v>
      </c>
      <c r="DL108" s="13" t="s">
        <v>2315</v>
      </c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4" t="s">
        <v>184</v>
      </c>
      <c r="ED108" s="14" t="s">
        <v>185</v>
      </c>
      <c r="EE108" s="15">
        <v>45728.461087962962</v>
      </c>
      <c r="EF108" s="2" t="s">
        <v>195</v>
      </c>
      <c r="EG108" s="13" t="s">
        <v>179</v>
      </c>
      <c r="EH108" s="13" t="s">
        <v>2316</v>
      </c>
      <c r="EI108" s="13" t="s">
        <v>179</v>
      </c>
      <c r="EJ108" s="13" t="s">
        <v>2317</v>
      </c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4" t="s">
        <v>184</v>
      </c>
      <c r="FD108" s="14" t="s">
        <v>185</v>
      </c>
      <c r="FE108" s="15">
        <v>45728.461157407408</v>
      </c>
      <c r="FF108" s="13"/>
      <c r="FG108" s="13"/>
      <c r="FH108" s="14" t="s">
        <v>184</v>
      </c>
      <c r="FI108" s="14" t="s">
        <v>198</v>
      </c>
      <c r="FJ108" s="15">
        <v>45728.461157407408</v>
      </c>
      <c r="FK108" s="13" t="s">
        <v>2317</v>
      </c>
      <c r="FL108" s="13" t="s">
        <v>2318</v>
      </c>
      <c r="FM108" s="13" t="s">
        <v>2319</v>
      </c>
      <c r="FN108" s="13"/>
      <c r="FO108" s="13"/>
      <c r="FP108" s="13" t="str">
        <f t="shared" si="0"/>
        <v>Base de Dados_Images/C3.Imagem do Equipamento-.141309.jpg</v>
      </c>
      <c r="FQ108" s="13"/>
      <c r="FR108" s="13"/>
    </row>
    <row r="109" spans="1:174" ht="15.75" customHeight="1">
      <c r="A109" s="10" t="s">
        <v>891</v>
      </c>
      <c r="B109" s="10" t="s">
        <v>1788</v>
      </c>
      <c r="C109" s="11" t="s">
        <v>175</v>
      </c>
      <c r="D109" s="12" t="s">
        <v>2320</v>
      </c>
      <c r="E109" s="10" t="s">
        <v>2321</v>
      </c>
      <c r="F109" s="2" t="s">
        <v>178</v>
      </c>
      <c r="G109" s="13" t="s">
        <v>179</v>
      </c>
      <c r="H109" s="13" t="s">
        <v>2322</v>
      </c>
      <c r="I109" s="13" t="s">
        <v>179</v>
      </c>
      <c r="J109" s="13" t="s">
        <v>2323</v>
      </c>
      <c r="K109" s="13" t="s">
        <v>179</v>
      </c>
      <c r="L109" s="13" t="s">
        <v>2324</v>
      </c>
      <c r="M109" s="13" t="s">
        <v>179</v>
      </c>
      <c r="N109" s="13" t="s">
        <v>2325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4" t="s">
        <v>184</v>
      </c>
      <c r="BP109" s="14" t="s">
        <v>185</v>
      </c>
      <c r="BQ109" s="15">
        <v>45709.481365740743</v>
      </c>
      <c r="BR109" s="14" t="s">
        <v>185</v>
      </c>
      <c r="BS109" s="15">
        <v>45709.481423611112</v>
      </c>
      <c r="BT109" s="14" t="s">
        <v>185</v>
      </c>
      <c r="BU109" s="15">
        <v>45709.481423611112</v>
      </c>
      <c r="BV109" s="2" t="s">
        <v>186</v>
      </c>
      <c r="BW109" s="13" t="s">
        <v>179</v>
      </c>
      <c r="BX109" s="13" t="s">
        <v>2326</v>
      </c>
      <c r="BY109" s="13" t="s">
        <v>179</v>
      </c>
      <c r="BZ109" s="13" t="s">
        <v>2327</v>
      </c>
      <c r="CA109" s="13" t="s">
        <v>189</v>
      </c>
      <c r="CB109" s="13" t="s">
        <v>2328</v>
      </c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4" t="s">
        <v>184</v>
      </c>
      <c r="DB109" s="14" t="s">
        <v>191</v>
      </c>
      <c r="DC109" s="14"/>
      <c r="DD109" s="14" t="s">
        <v>185</v>
      </c>
      <c r="DE109" s="15">
        <v>45720.40315972222</v>
      </c>
      <c r="DF109" s="14" t="s">
        <v>185</v>
      </c>
      <c r="DG109" s="15">
        <v>45720.40315972222</v>
      </c>
      <c r="DH109" s="2" t="s">
        <v>192</v>
      </c>
      <c r="DI109" s="13" t="s">
        <v>179</v>
      </c>
      <c r="DJ109" s="13" t="s">
        <v>2329</v>
      </c>
      <c r="DK109" s="13" t="s">
        <v>179</v>
      </c>
      <c r="DL109" s="13" t="s">
        <v>2330</v>
      </c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4" t="s">
        <v>184</v>
      </c>
      <c r="ED109" s="14" t="s">
        <v>185</v>
      </c>
      <c r="EE109" s="15">
        <v>45720.403217592589</v>
      </c>
      <c r="EF109" s="2" t="s">
        <v>195</v>
      </c>
      <c r="EG109" s="13" t="s">
        <v>179</v>
      </c>
      <c r="EH109" s="13" t="s">
        <v>2331</v>
      </c>
      <c r="EI109" s="13" t="s">
        <v>179</v>
      </c>
      <c r="EJ109" s="13" t="s">
        <v>2332</v>
      </c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4" t="s">
        <v>184</v>
      </c>
      <c r="FD109" s="14" t="s">
        <v>185</v>
      </c>
      <c r="FE109" s="15">
        <v>45728.555115740739</v>
      </c>
      <c r="FF109" s="13"/>
      <c r="FG109" s="13"/>
      <c r="FH109" s="14" t="s">
        <v>184</v>
      </c>
      <c r="FI109" s="14" t="s">
        <v>198</v>
      </c>
      <c r="FJ109" s="15">
        <v>45728.555115740739</v>
      </c>
      <c r="FK109" s="13" t="s">
        <v>2332</v>
      </c>
      <c r="FL109" s="13" t="s">
        <v>2333</v>
      </c>
      <c r="FM109" s="13" t="s">
        <v>2334</v>
      </c>
      <c r="FN109" s="13"/>
      <c r="FO109" s="13"/>
      <c r="FP109" s="13" t="str">
        <f t="shared" si="0"/>
        <v>Base de Dados_Images/TIT20025.Imagem do Equipamento-.143305.jpg</v>
      </c>
      <c r="FQ109" s="13"/>
      <c r="FR109" s="13"/>
    </row>
    <row r="110" spans="1:174" ht="15.75" customHeight="1">
      <c r="A110" s="10" t="s">
        <v>891</v>
      </c>
      <c r="B110" s="10" t="s">
        <v>1788</v>
      </c>
      <c r="C110" s="11" t="s">
        <v>219</v>
      </c>
      <c r="D110" s="12" t="s">
        <v>2335</v>
      </c>
      <c r="E110" s="10" t="s">
        <v>2336</v>
      </c>
      <c r="F110" s="2" t="s">
        <v>178</v>
      </c>
      <c r="G110" s="13" t="s">
        <v>179</v>
      </c>
      <c r="H110" s="13" t="s">
        <v>2337</v>
      </c>
      <c r="I110" s="13" t="s">
        <v>179</v>
      </c>
      <c r="J110" s="13" t="s">
        <v>2338</v>
      </c>
      <c r="K110" s="13" t="s">
        <v>179</v>
      </c>
      <c r="L110" s="13" t="s">
        <v>2339</v>
      </c>
      <c r="M110" s="13" t="s">
        <v>179</v>
      </c>
      <c r="N110" s="13" t="s">
        <v>2340</v>
      </c>
      <c r="O110" s="13" t="s">
        <v>179</v>
      </c>
      <c r="P110" s="13" t="s">
        <v>2341</v>
      </c>
      <c r="Q110" s="13" t="s">
        <v>179</v>
      </c>
      <c r="R110" s="13" t="s">
        <v>2342</v>
      </c>
      <c r="S110" s="13" t="s">
        <v>179</v>
      </c>
      <c r="T110" s="13" t="s">
        <v>2343</v>
      </c>
      <c r="U110" s="13" t="s">
        <v>179</v>
      </c>
      <c r="V110" s="13" t="s">
        <v>2344</v>
      </c>
      <c r="W110" s="13" t="s">
        <v>179</v>
      </c>
      <c r="X110" s="13" t="s">
        <v>2345</v>
      </c>
      <c r="Y110" s="13" t="s">
        <v>179</v>
      </c>
      <c r="Z110" s="13" t="s">
        <v>2346</v>
      </c>
      <c r="AA110" s="13" t="s">
        <v>179</v>
      </c>
      <c r="AB110" s="13" t="s">
        <v>2347</v>
      </c>
      <c r="AC110" s="13" t="s">
        <v>179</v>
      </c>
      <c r="AD110" s="13" t="s">
        <v>2348</v>
      </c>
      <c r="AE110" s="13" t="s">
        <v>179</v>
      </c>
      <c r="AF110" s="13" t="s">
        <v>2349</v>
      </c>
      <c r="AG110" s="13" t="s">
        <v>179</v>
      </c>
      <c r="AH110" s="13" t="s">
        <v>2350</v>
      </c>
      <c r="AI110" s="13" t="s">
        <v>179</v>
      </c>
      <c r="AJ110" s="13" t="s">
        <v>2351</v>
      </c>
      <c r="AK110" s="13" t="s">
        <v>179</v>
      </c>
      <c r="AL110" s="13" t="s">
        <v>2352</v>
      </c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4" t="s">
        <v>184</v>
      </c>
      <c r="BP110" s="14" t="s">
        <v>185</v>
      </c>
      <c r="BQ110" s="15">
        <v>45687.493321759262</v>
      </c>
      <c r="BR110" s="14" t="s">
        <v>185</v>
      </c>
      <c r="BS110" s="15">
        <v>45687.493437500001</v>
      </c>
      <c r="BT110" s="14" t="s">
        <v>185</v>
      </c>
      <c r="BU110" s="15">
        <v>45687.493437500001</v>
      </c>
      <c r="BV110" s="2" t="s">
        <v>186</v>
      </c>
      <c r="BW110" s="13" t="s">
        <v>179</v>
      </c>
      <c r="BX110" s="13" t="s">
        <v>2353</v>
      </c>
      <c r="BY110" s="13" t="s">
        <v>179</v>
      </c>
      <c r="BZ110" s="13" t="s">
        <v>2354</v>
      </c>
      <c r="CA110" s="13" t="s">
        <v>179</v>
      </c>
      <c r="CB110" s="13" t="s">
        <v>2355</v>
      </c>
      <c r="CC110" s="13" t="s">
        <v>179</v>
      </c>
      <c r="CD110" s="13" t="s">
        <v>2356</v>
      </c>
      <c r="CE110" s="13" t="s">
        <v>179</v>
      </c>
      <c r="CF110" s="13" t="s">
        <v>2357</v>
      </c>
      <c r="CG110" s="13" t="s">
        <v>189</v>
      </c>
      <c r="CH110" s="13" t="s">
        <v>2358</v>
      </c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4" t="s">
        <v>184</v>
      </c>
      <c r="DB110" s="14" t="s">
        <v>185</v>
      </c>
      <c r="DC110" s="16">
        <v>45720.395115740743</v>
      </c>
      <c r="DD110" s="14" t="s">
        <v>185</v>
      </c>
      <c r="DE110" s="15">
        <v>45720.395185185182</v>
      </c>
      <c r="DF110" s="14" t="s">
        <v>185</v>
      </c>
      <c r="DG110" s="15">
        <v>45720.395185185182</v>
      </c>
      <c r="DH110" s="2" t="s">
        <v>192</v>
      </c>
      <c r="DI110" s="13" t="s">
        <v>179</v>
      </c>
      <c r="DJ110" s="13" t="s">
        <v>2359</v>
      </c>
      <c r="DK110" s="13" t="s">
        <v>179</v>
      </c>
      <c r="DL110" s="13" t="s">
        <v>2360</v>
      </c>
      <c r="DM110" s="13" t="s">
        <v>179</v>
      </c>
      <c r="DN110" s="13" t="s">
        <v>2361</v>
      </c>
      <c r="DO110" s="13" t="s">
        <v>179</v>
      </c>
      <c r="DP110" s="13" t="s">
        <v>2361</v>
      </c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4" t="s">
        <v>184</v>
      </c>
      <c r="ED110" s="14" t="s">
        <v>185</v>
      </c>
      <c r="EE110" s="15">
        <v>45728.462905092594</v>
      </c>
      <c r="EF110" s="2" t="s">
        <v>195</v>
      </c>
      <c r="EG110" s="13" t="s">
        <v>179</v>
      </c>
      <c r="EH110" s="13" t="s">
        <v>2362</v>
      </c>
      <c r="EI110" s="13" t="s">
        <v>179</v>
      </c>
      <c r="EJ110" s="13" t="s">
        <v>2362</v>
      </c>
      <c r="EK110" s="13" t="s">
        <v>179</v>
      </c>
      <c r="EL110" s="13" t="s">
        <v>2363</v>
      </c>
      <c r="EM110" s="13" t="s">
        <v>179</v>
      </c>
      <c r="EN110" s="13" t="s">
        <v>2363</v>
      </c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4" t="s">
        <v>184</v>
      </c>
      <c r="FD110" s="14" t="s">
        <v>185</v>
      </c>
      <c r="FE110" s="15">
        <v>45728.46297453704</v>
      </c>
      <c r="FF110" s="13"/>
      <c r="FG110" s="13"/>
      <c r="FH110" s="14" t="s">
        <v>184</v>
      </c>
      <c r="FI110" s="14" t="s">
        <v>198</v>
      </c>
      <c r="FJ110" s="15">
        <v>45728.46297453704</v>
      </c>
      <c r="FK110" s="13" t="s">
        <v>2363</v>
      </c>
      <c r="FL110" s="13" t="s">
        <v>2364</v>
      </c>
      <c r="FM110" s="13" t="s">
        <v>2365</v>
      </c>
      <c r="FN110" s="13"/>
      <c r="FO110" s="13"/>
      <c r="FP110" s="13" t="str">
        <f t="shared" si="0"/>
        <v>Base de Dados_Images/BC2014.Imagem do Equipamento-.145053.jpg</v>
      </c>
      <c r="FQ110" s="13"/>
      <c r="FR110" s="13"/>
    </row>
    <row r="111" spans="1:174" ht="15.75" customHeight="1">
      <c r="A111" s="10" t="s">
        <v>891</v>
      </c>
      <c r="B111" s="10" t="s">
        <v>1788</v>
      </c>
      <c r="C111" s="11" t="s">
        <v>175</v>
      </c>
      <c r="D111" s="12" t="s">
        <v>2366</v>
      </c>
      <c r="E111" s="10" t="s">
        <v>2367</v>
      </c>
      <c r="F111" s="2" t="s">
        <v>178</v>
      </c>
      <c r="G111" s="13" t="s">
        <v>179</v>
      </c>
      <c r="H111" s="13" t="s">
        <v>2368</v>
      </c>
      <c r="I111" s="13" t="s">
        <v>179</v>
      </c>
      <c r="J111" s="13" t="s">
        <v>2369</v>
      </c>
      <c r="K111" s="13" t="s">
        <v>179</v>
      </c>
      <c r="L111" s="13" t="s">
        <v>2370</v>
      </c>
      <c r="M111" s="13" t="s">
        <v>179</v>
      </c>
      <c r="N111" s="13" t="s">
        <v>2371</v>
      </c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4" t="s">
        <v>184</v>
      </c>
      <c r="BP111" s="14" t="s">
        <v>185</v>
      </c>
      <c r="BQ111" s="15">
        <v>45709.48064814815</v>
      </c>
      <c r="BR111" s="14" t="s">
        <v>185</v>
      </c>
      <c r="BS111" s="15">
        <v>45709.480706018519</v>
      </c>
      <c r="BT111" s="14" t="s">
        <v>185</v>
      </c>
      <c r="BU111" s="15">
        <v>45709.480706018519</v>
      </c>
      <c r="BV111" s="2" t="s">
        <v>186</v>
      </c>
      <c r="BW111" s="13" t="s">
        <v>179</v>
      </c>
      <c r="BX111" s="13" t="s">
        <v>2372</v>
      </c>
      <c r="BY111" s="13" t="s">
        <v>179</v>
      </c>
      <c r="BZ111" s="13" t="s">
        <v>2373</v>
      </c>
      <c r="CA111" s="13" t="s">
        <v>189</v>
      </c>
      <c r="CB111" s="13" t="s">
        <v>2374</v>
      </c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4" t="s">
        <v>184</v>
      </c>
      <c r="DB111" s="14" t="s">
        <v>191</v>
      </c>
      <c r="DC111" s="14"/>
      <c r="DD111" s="14" t="s">
        <v>185</v>
      </c>
      <c r="DE111" s="15">
        <v>45720.403321759259</v>
      </c>
      <c r="DF111" s="14" t="s">
        <v>185</v>
      </c>
      <c r="DG111" s="15">
        <v>45720.403321759259</v>
      </c>
      <c r="DH111" s="2" t="s">
        <v>192</v>
      </c>
      <c r="DI111" s="13" t="s">
        <v>179</v>
      </c>
      <c r="DJ111" s="13" t="s">
        <v>2375</v>
      </c>
      <c r="DK111" s="13" t="s">
        <v>179</v>
      </c>
      <c r="DL111" s="13" t="s">
        <v>2376</v>
      </c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4" t="s">
        <v>184</v>
      </c>
      <c r="ED111" s="14" t="s">
        <v>185</v>
      </c>
      <c r="EE111" s="15">
        <v>45720.403379629628</v>
      </c>
      <c r="EF111" s="2" t="s">
        <v>195</v>
      </c>
      <c r="EG111" s="13" t="s">
        <v>179</v>
      </c>
      <c r="EH111" s="13" t="s">
        <v>2377</v>
      </c>
      <c r="EI111" s="13" t="s">
        <v>179</v>
      </c>
      <c r="EJ111" s="13" t="s">
        <v>2378</v>
      </c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4" t="s">
        <v>184</v>
      </c>
      <c r="FD111" s="14" t="s">
        <v>185</v>
      </c>
      <c r="FE111" s="15">
        <v>45728.555324074077</v>
      </c>
      <c r="FF111" s="13"/>
      <c r="FG111" s="13"/>
      <c r="FH111" s="14" t="s">
        <v>184</v>
      </c>
      <c r="FI111" s="14" t="s">
        <v>198</v>
      </c>
      <c r="FJ111" s="15">
        <v>45728.555324074077</v>
      </c>
      <c r="FK111" s="13" t="s">
        <v>2378</v>
      </c>
      <c r="FL111" s="13" t="s">
        <v>2379</v>
      </c>
      <c r="FM111" s="13" t="s">
        <v>2380</v>
      </c>
      <c r="FN111" s="13"/>
      <c r="FO111" s="13"/>
      <c r="FP111" s="13" t="str">
        <f t="shared" si="0"/>
        <v>Base de Dados_Images/LIT20015.Imagem do Equipamento-.143207.jpg</v>
      </c>
      <c r="FQ111" s="13"/>
      <c r="FR111" s="13"/>
    </row>
    <row r="112" spans="1:174" ht="15.75" customHeight="1">
      <c r="A112" s="10" t="s">
        <v>891</v>
      </c>
      <c r="B112" s="10" t="s">
        <v>1788</v>
      </c>
      <c r="C112" s="11" t="s">
        <v>1788</v>
      </c>
      <c r="D112" s="12" t="s">
        <v>2381</v>
      </c>
      <c r="E112" s="10" t="s">
        <v>2382</v>
      </c>
      <c r="F112" s="2" t="s">
        <v>178</v>
      </c>
      <c r="G112" s="13" t="s">
        <v>179</v>
      </c>
      <c r="H112" s="13" t="s">
        <v>2383</v>
      </c>
      <c r="I112" s="13" t="s">
        <v>179</v>
      </c>
      <c r="J112" s="13" t="s">
        <v>2384</v>
      </c>
      <c r="K112" s="13" t="s">
        <v>179</v>
      </c>
      <c r="L112" s="13" t="s">
        <v>2385</v>
      </c>
      <c r="M112" s="13" t="s">
        <v>179</v>
      </c>
      <c r="N112" s="13" t="s">
        <v>2386</v>
      </c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4" t="s">
        <v>184</v>
      </c>
      <c r="BP112" s="14" t="s">
        <v>185</v>
      </c>
      <c r="BQ112" s="15">
        <v>45721.372557870367</v>
      </c>
      <c r="BR112" s="14" t="s">
        <v>191</v>
      </c>
      <c r="BS112" s="15"/>
      <c r="BT112" s="14" t="s">
        <v>185</v>
      </c>
      <c r="BU112" s="15">
        <v>45721.372557870367</v>
      </c>
      <c r="BV112" s="2" t="s">
        <v>186</v>
      </c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4" t="s">
        <v>184</v>
      </c>
      <c r="DB112" s="14" t="s">
        <v>191</v>
      </c>
      <c r="DC112" s="14"/>
      <c r="DD112" s="14" t="s">
        <v>191</v>
      </c>
      <c r="DE112" s="15"/>
      <c r="DF112" s="14" t="s">
        <v>191</v>
      </c>
      <c r="DG112" s="15"/>
      <c r="DH112" s="2" t="s">
        <v>192</v>
      </c>
      <c r="DI112" s="13" t="s">
        <v>179</v>
      </c>
      <c r="DJ112" s="13" t="s">
        <v>2387</v>
      </c>
      <c r="DK112" s="13" t="s">
        <v>179</v>
      </c>
      <c r="DL112" s="13" t="s">
        <v>2388</v>
      </c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4" t="s">
        <v>184</v>
      </c>
      <c r="ED112" s="14" t="s">
        <v>185</v>
      </c>
      <c r="EE112" s="15">
        <v>45728.531238425923</v>
      </c>
      <c r="EF112" s="2" t="s">
        <v>195</v>
      </c>
      <c r="EG112" s="13" t="s">
        <v>179</v>
      </c>
      <c r="EH112" s="13" t="s">
        <v>2389</v>
      </c>
      <c r="EI112" s="13" t="s">
        <v>179</v>
      </c>
      <c r="EJ112" s="13" t="s">
        <v>2389</v>
      </c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4" t="s">
        <v>184</v>
      </c>
      <c r="FD112" s="14" t="s">
        <v>185</v>
      </c>
      <c r="FE112" s="15">
        <v>45728.531365740739</v>
      </c>
      <c r="FF112" s="13"/>
      <c r="FG112" s="13"/>
      <c r="FH112" s="14" t="s">
        <v>184</v>
      </c>
      <c r="FI112" s="14" t="s">
        <v>198</v>
      </c>
      <c r="FJ112" s="15">
        <v>45728.531365740739</v>
      </c>
      <c r="FK112" s="13" t="s">
        <v>2389</v>
      </c>
      <c r="FL112" s="13" t="s">
        <v>2390</v>
      </c>
      <c r="FM112" s="13" t="s">
        <v>2391</v>
      </c>
      <c r="FN112" s="13"/>
      <c r="FO112" s="13"/>
      <c r="FP112" s="13" t="str">
        <f t="shared" si="0"/>
        <v>Base de Dados_Images/C4.Imagem do Equipamento-.115624.jpg</v>
      </c>
      <c r="FQ112" s="13"/>
      <c r="FR112" s="13"/>
    </row>
    <row r="113" spans="1:174" ht="15.75" customHeight="1">
      <c r="A113" s="10" t="s">
        <v>891</v>
      </c>
      <c r="B113" s="10" t="s">
        <v>1788</v>
      </c>
      <c r="C113" s="11" t="s">
        <v>219</v>
      </c>
      <c r="D113" s="12" t="s">
        <v>2392</v>
      </c>
      <c r="E113" s="10" t="s">
        <v>2393</v>
      </c>
      <c r="F113" s="2" t="s">
        <v>178</v>
      </c>
      <c r="G113" s="13" t="s">
        <v>179</v>
      </c>
      <c r="H113" s="13" t="s">
        <v>2394</v>
      </c>
      <c r="I113" s="13" t="s">
        <v>179</v>
      </c>
      <c r="J113" s="13" t="s">
        <v>2395</v>
      </c>
      <c r="K113" s="13" t="s">
        <v>179</v>
      </c>
      <c r="L113" s="13" t="s">
        <v>2396</v>
      </c>
      <c r="M113" s="13" t="s">
        <v>179</v>
      </c>
      <c r="N113" s="13" t="s">
        <v>2397</v>
      </c>
      <c r="O113" s="13" t="s">
        <v>179</v>
      </c>
      <c r="P113" s="13" t="s">
        <v>2398</v>
      </c>
      <c r="Q113" s="13" t="s">
        <v>179</v>
      </c>
      <c r="R113" s="13" t="s">
        <v>2399</v>
      </c>
      <c r="S113" s="13" t="s">
        <v>179</v>
      </c>
      <c r="T113" s="13" t="s">
        <v>2400</v>
      </c>
      <c r="U113" s="13" t="s">
        <v>179</v>
      </c>
      <c r="V113" s="13" t="s">
        <v>2401</v>
      </c>
      <c r="W113" s="13" t="s">
        <v>179</v>
      </c>
      <c r="X113" s="13" t="s">
        <v>2402</v>
      </c>
      <c r="Y113" s="13" t="s">
        <v>179</v>
      </c>
      <c r="Z113" s="13" t="s">
        <v>2403</v>
      </c>
      <c r="AA113" s="13" t="s">
        <v>179</v>
      </c>
      <c r="AB113" s="13" t="s">
        <v>2404</v>
      </c>
      <c r="AC113" s="13" t="s">
        <v>179</v>
      </c>
      <c r="AD113" s="13" t="s">
        <v>2405</v>
      </c>
      <c r="AE113" s="13" t="s">
        <v>179</v>
      </c>
      <c r="AF113" s="13" t="s">
        <v>2406</v>
      </c>
      <c r="AG113" s="13" t="s">
        <v>179</v>
      </c>
      <c r="AH113" s="13" t="s">
        <v>2407</v>
      </c>
      <c r="AI113" s="13" t="s">
        <v>179</v>
      </c>
      <c r="AJ113" s="13" t="s">
        <v>2408</v>
      </c>
      <c r="AK113" s="13" t="s">
        <v>179</v>
      </c>
      <c r="AL113" s="13" t="s">
        <v>2409</v>
      </c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4" t="s">
        <v>184</v>
      </c>
      <c r="BP113" s="14" t="s">
        <v>185</v>
      </c>
      <c r="BQ113" s="15">
        <v>45687.4924537037</v>
      </c>
      <c r="BR113" s="14" t="s">
        <v>185</v>
      </c>
      <c r="BS113" s="15">
        <v>45687.492604166669</v>
      </c>
      <c r="BT113" s="14" t="s">
        <v>185</v>
      </c>
      <c r="BU113" s="15">
        <v>45687.492604166669</v>
      </c>
      <c r="BV113" s="2" t="s">
        <v>186</v>
      </c>
      <c r="BW113" s="13" t="s">
        <v>179</v>
      </c>
      <c r="BX113" s="13" t="s">
        <v>2410</v>
      </c>
      <c r="BY113" s="13" t="s">
        <v>179</v>
      </c>
      <c r="BZ113" s="13" t="s">
        <v>2411</v>
      </c>
      <c r="CA113" s="13" t="s">
        <v>179</v>
      </c>
      <c r="CB113" s="13" t="s">
        <v>2412</v>
      </c>
      <c r="CC113" s="13" t="s">
        <v>179</v>
      </c>
      <c r="CD113" s="13" t="s">
        <v>2413</v>
      </c>
      <c r="CE113" s="13" t="s">
        <v>179</v>
      </c>
      <c r="CF113" s="13" t="s">
        <v>2414</v>
      </c>
      <c r="CG113" s="13" t="s">
        <v>189</v>
      </c>
      <c r="CH113" s="13" t="s">
        <v>2415</v>
      </c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4" t="s">
        <v>184</v>
      </c>
      <c r="DB113" s="14" t="s">
        <v>185</v>
      </c>
      <c r="DC113" s="16">
        <v>45720.395335648151</v>
      </c>
      <c r="DD113" s="14" t="s">
        <v>185</v>
      </c>
      <c r="DE113" s="15">
        <v>45720.39539351852</v>
      </c>
      <c r="DF113" s="14" t="s">
        <v>185</v>
      </c>
      <c r="DG113" s="15">
        <v>45720.39539351852</v>
      </c>
      <c r="DH113" s="2" t="s">
        <v>192</v>
      </c>
      <c r="DI113" s="13" t="s">
        <v>179</v>
      </c>
      <c r="DJ113" s="13" t="s">
        <v>2416</v>
      </c>
      <c r="DK113" s="13" t="s">
        <v>179</v>
      </c>
      <c r="DL113" s="13" t="s">
        <v>2417</v>
      </c>
      <c r="DM113" s="13" t="s">
        <v>179</v>
      </c>
      <c r="DN113" s="13" t="s">
        <v>2418</v>
      </c>
      <c r="DO113" s="13" t="s">
        <v>179</v>
      </c>
      <c r="DP113" s="13" t="s">
        <v>2418</v>
      </c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4" t="s">
        <v>184</v>
      </c>
      <c r="ED113" s="14" t="s">
        <v>185</v>
      </c>
      <c r="EE113" s="15">
        <v>45728.463078703702</v>
      </c>
      <c r="EF113" s="2" t="s">
        <v>195</v>
      </c>
      <c r="EG113" s="13" t="s">
        <v>179</v>
      </c>
      <c r="EH113" s="13" t="s">
        <v>2419</v>
      </c>
      <c r="EI113" s="13" t="s">
        <v>179</v>
      </c>
      <c r="EJ113" s="13" t="s">
        <v>2420</v>
      </c>
      <c r="EK113" s="13" t="s">
        <v>179</v>
      </c>
      <c r="EL113" s="13" t="s">
        <v>2421</v>
      </c>
      <c r="EM113" s="13" t="s">
        <v>179</v>
      </c>
      <c r="EN113" s="13" t="s">
        <v>2421</v>
      </c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4" t="s">
        <v>184</v>
      </c>
      <c r="FD113" s="14" t="s">
        <v>185</v>
      </c>
      <c r="FE113" s="15">
        <v>45728.463148148148</v>
      </c>
      <c r="FF113" s="13"/>
      <c r="FG113" s="13"/>
      <c r="FH113" s="14" t="s">
        <v>184</v>
      </c>
      <c r="FI113" s="14" t="s">
        <v>198</v>
      </c>
      <c r="FJ113" s="15">
        <v>45728.463148148148</v>
      </c>
      <c r="FK113" s="13" t="s">
        <v>2421</v>
      </c>
      <c r="FL113" s="13" t="s">
        <v>2422</v>
      </c>
      <c r="FM113" s="13" t="s">
        <v>2423</v>
      </c>
      <c r="FN113" s="13"/>
      <c r="FO113" s="13"/>
      <c r="FP113" s="13" t="str">
        <f t="shared" si="0"/>
        <v>Base de Dados_Images/BC2015.Imagem do Equipamento-.144939.jpg</v>
      </c>
      <c r="FQ113" s="13"/>
      <c r="FR113" s="13"/>
    </row>
    <row r="114" spans="1:174" ht="15.75" customHeight="1">
      <c r="A114" s="10" t="s">
        <v>891</v>
      </c>
      <c r="B114" s="10" t="s">
        <v>1788</v>
      </c>
      <c r="C114" s="11" t="s">
        <v>175</v>
      </c>
      <c r="D114" s="12" t="s">
        <v>2424</v>
      </c>
      <c r="E114" s="10" t="s">
        <v>2425</v>
      </c>
      <c r="F114" s="2" t="s">
        <v>178</v>
      </c>
      <c r="G114" s="13" t="s">
        <v>179</v>
      </c>
      <c r="H114" s="13" t="s">
        <v>2426</v>
      </c>
      <c r="I114" s="13" t="s">
        <v>179</v>
      </c>
      <c r="J114" s="13" t="s">
        <v>2427</v>
      </c>
      <c r="K114" s="13" t="s">
        <v>179</v>
      </c>
      <c r="L114" s="13" t="s">
        <v>2428</v>
      </c>
      <c r="M114" s="13" t="s">
        <v>179</v>
      </c>
      <c r="N114" s="13" t="s">
        <v>2429</v>
      </c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4" t="s">
        <v>184</v>
      </c>
      <c r="BP114" s="14" t="s">
        <v>185</v>
      </c>
      <c r="BQ114" s="15">
        <v>45709.479907407411</v>
      </c>
      <c r="BR114" s="14" t="s">
        <v>185</v>
      </c>
      <c r="BS114" s="15">
        <v>45709.47997685185</v>
      </c>
      <c r="BT114" s="14" t="s">
        <v>185</v>
      </c>
      <c r="BU114" s="15">
        <v>45709.47997685185</v>
      </c>
      <c r="BV114" s="2" t="s">
        <v>186</v>
      </c>
      <c r="BW114" s="13" t="s">
        <v>179</v>
      </c>
      <c r="BX114" s="13" t="s">
        <v>2430</v>
      </c>
      <c r="BY114" s="13" t="s">
        <v>179</v>
      </c>
      <c r="BZ114" s="13" t="s">
        <v>2431</v>
      </c>
      <c r="CA114" s="13" t="s">
        <v>189</v>
      </c>
      <c r="CB114" s="13" t="s">
        <v>2432</v>
      </c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4" t="s">
        <v>184</v>
      </c>
      <c r="DB114" s="14" t="s">
        <v>191</v>
      </c>
      <c r="DC114" s="14"/>
      <c r="DD114" s="14" t="s">
        <v>185</v>
      </c>
      <c r="DE114" s="15">
        <v>45720.403483796297</v>
      </c>
      <c r="DF114" s="14" t="s">
        <v>185</v>
      </c>
      <c r="DG114" s="15">
        <v>45720.403483796297</v>
      </c>
      <c r="DH114" s="2" t="s">
        <v>192</v>
      </c>
      <c r="DI114" s="13" t="s">
        <v>179</v>
      </c>
      <c r="DJ114" s="13" t="s">
        <v>2433</v>
      </c>
      <c r="DK114" s="13" t="s">
        <v>179</v>
      </c>
      <c r="DL114" s="13" t="s">
        <v>2434</v>
      </c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4" t="s">
        <v>184</v>
      </c>
      <c r="ED114" s="14" t="s">
        <v>185</v>
      </c>
      <c r="EE114" s="15">
        <v>45720.40357638889</v>
      </c>
      <c r="EF114" s="2" t="s">
        <v>195</v>
      </c>
      <c r="EG114" s="13" t="s">
        <v>179</v>
      </c>
      <c r="EH114" s="13" t="s">
        <v>2435</v>
      </c>
      <c r="EI114" s="13" t="s">
        <v>179</v>
      </c>
      <c r="EJ114" s="13" t="s">
        <v>2436</v>
      </c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4" t="s">
        <v>184</v>
      </c>
      <c r="FD114" s="14" t="s">
        <v>185</v>
      </c>
      <c r="FE114" s="15">
        <v>45728.555520833332</v>
      </c>
      <c r="FF114" s="13"/>
      <c r="FG114" s="13"/>
      <c r="FH114" s="14" t="s">
        <v>184</v>
      </c>
      <c r="FI114" s="14" t="s">
        <v>198</v>
      </c>
      <c r="FJ114" s="15">
        <v>45728.555520833332</v>
      </c>
      <c r="FK114" s="13" t="s">
        <v>2436</v>
      </c>
      <c r="FL114" s="13" t="s">
        <v>2437</v>
      </c>
      <c r="FM114" s="13" t="s">
        <v>2438</v>
      </c>
      <c r="FN114" s="13"/>
      <c r="FO114" s="13"/>
      <c r="FP114" s="13" t="str">
        <f t="shared" si="0"/>
        <v>Base de Dados_Images/LIT20016.Imagem do Equipamento-.143104.jpg</v>
      </c>
      <c r="FQ114" s="13"/>
      <c r="FR114" s="13"/>
    </row>
    <row r="115" spans="1:174" ht="15.75" customHeight="1">
      <c r="A115" s="10" t="s">
        <v>891</v>
      </c>
      <c r="B115" s="10" t="s">
        <v>1788</v>
      </c>
      <c r="C115" s="11" t="s">
        <v>1788</v>
      </c>
      <c r="D115" s="12" t="s">
        <v>2439</v>
      </c>
      <c r="E115" s="10" t="s">
        <v>2440</v>
      </c>
      <c r="F115" s="2" t="s">
        <v>178</v>
      </c>
      <c r="G115" s="13" t="s">
        <v>179</v>
      </c>
      <c r="H115" s="13" t="s">
        <v>2441</v>
      </c>
      <c r="I115" s="13" t="s">
        <v>179</v>
      </c>
      <c r="J115" s="13" t="s">
        <v>2441</v>
      </c>
      <c r="K115" s="13" t="s">
        <v>179</v>
      </c>
      <c r="L115" s="13" t="s">
        <v>2442</v>
      </c>
      <c r="M115" s="13" t="s">
        <v>179</v>
      </c>
      <c r="N115" s="13" t="s">
        <v>2443</v>
      </c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4" t="s">
        <v>184</v>
      </c>
      <c r="BP115" s="14" t="s">
        <v>185</v>
      </c>
      <c r="BQ115" s="15">
        <v>45709.468449074076</v>
      </c>
      <c r="BR115" s="14" t="s">
        <v>191</v>
      </c>
      <c r="BS115" s="15"/>
      <c r="BT115" s="14" t="s">
        <v>185</v>
      </c>
      <c r="BU115" s="15">
        <v>45709.468449074076</v>
      </c>
      <c r="BV115" s="2" t="s">
        <v>186</v>
      </c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4" t="s">
        <v>184</v>
      </c>
      <c r="DB115" s="14" t="s">
        <v>191</v>
      </c>
      <c r="DC115" s="14"/>
      <c r="DD115" s="14" t="s">
        <v>191</v>
      </c>
      <c r="DE115" s="15"/>
      <c r="DF115" s="14" t="s">
        <v>191</v>
      </c>
      <c r="DG115" s="15"/>
      <c r="DH115" s="2" t="s">
        <v>192</v>
      </c>
      <c r="DI115" s="13" t="s">
        <v>179</v>
      </c>
      <c r="DJ115" s="13" t="s">
        <v>2444</v>
      </c>
      <c r="DK115" s="13" t="s">
        <v>179</v>
      </c>
      <c r="DL115" s="13" t="s">
        <v>2445</v>
      </c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4" t="s">
        <v>184</v>
      </c>
      <c r="ED115" s="14" t="s">
        <v>185</v>
      </c>
      <c r="EE115" s="15">
        <v>45720.391724537039</v>
      </c>
      <c r="EF115" s="2" t="s">
        <v>195</v>
      </c>
      <c r="EG115" s="13" t="s">
        <v>179</v>
      </c>
      <c r="EH115" s="13" t="s">
        <v>2446</v>
      </c>
      <c r="EI115" s="13" t="s">
        <v>179</v>
      </c>
      <c r="EJ115" s="13" t="s">
        <v>2446</v>
      </c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4" t="s">
        <v>184</v>
      </c>
      <c r="FD115" s="14" t="s">
        <v>185</v>
      </c>
      <c r="FE115" s="15">
        <v>45728.536516203705</v>
      </c>
      <c r="FF115" s="13"/>
      <c r="FG115" s="13"/>
      <c r="FH115" s="14" t="s">
        <v>184</v>
      </c>
      <c r="FI115" s="14" t="s">
        <v>198</v>
      </c>
      <c r="FJ115" s="15">
        <v>45728.536516203705</v>
      </c>
      <c r="FK115" s="13" t="s">
        <v>2446</v>
      </c>
      <c r="FL115" s="13" t="s">
        <v>2447</v>
      </c>
      <c r="FM115" s="13" t="s">
        <v>2448</v>
      </c>
      <c r="FN115" s="13"/>
      <c r="FO115" s="13"/>
      <c r="FP115" s="13" t="str">
        <f t="shared" si="0"/>
        <v>Base de Dados_Images/C5.Imagem do Equipamento-.141431.jpg</v>
      </c>
      <c r="FQ115" s="13"/>
      <c r="FR115" s="13"/>
    </row>
    <row r="116" spans="1:174" ht="15.75" customHeight="1">
      <c r="A116" s="10" t="s">
        <v>891</v>
      </c>
      <c r="B116" s="10" t="s">
        <v>1788</v>
      </c>
      <c r="C116" s="11" t="s">
        <v>219</v>
      </c>
      <c r="D116" s="12" t="s">
        <v>2449</v>
      </c>
      <c r="E116" s="10" t="s">
        <v>2450</v>
      </c>
      <c r="F116" s="2" t="s">
        <v>178</v>
      </c>
      <c r="G116" s="13" t="s">
        <v>179</v>
      </c>
      <c r="H116" s="13" t="s">
        <v>2451</v>
      </c>
      <c r="I116" s="13" t="s">
        <v>179</v>
      </c>
      <c r="J116" s="13" t="s">
        <v>2452</v>
      </c>
      <c r="K116" s="13" t="s">
        <v>179</v>
      </c>
      <c r="L116" s="13" t="s">
        <v>2453</v>
      </c>
      <c r="M116" s="13" t="s">
        <v>179</v>
      </c>
      <c r="N116" s="13" t="s">
        <v>2454</v>
      </c>
      <c r="O116" s="13" t="s">
        <v>179</v>
      </c>
      <c r="P116" s="13" t="s">
        <v>2455</v>
      </c>
      <c r="Q116" s="13" t="s">
        <v>179</v>
      </c>
      <c r="R116" s="13" t="s">
        <v>2456</v>
      </c>
      <c r="S116" s="13" t="s">
        <v>179</v>
      </c>
      <c r="T116" s="13" t="s">
        <v>2457</v>
      </c>
      <c r="U116" s="13" t="s">
        <v>179</v>
      </c>
      <c r="V116" s="13" t="s">
        <v>2458</v>
      </c>
      <c r="W116" s="13" t="s">
        <v>179</v>
      </c>
      <c r="X116" s="13" t="s">
        <v>2459</v>
      </c>
      <c r="Y116" s="13" t="s">
        <v>179</v>
      </c>
      <c r="Z116" s="13" t="s">
        <v>2460</v>
      </c>
      <c r="AA116" s="13" t="s">
        <v>179</v>
      </c>
      <c r="AB116" s="13" t="s">
        <v>2461</v>
      </c>
      <c r="AC116" s="13" t="s">
        <v>179</v>
      </c>
      <c r="AD116" s="13" t="s">
        <v>2462</v>
      </c>
      <c r="AE116" s="13" t="s">
        <v>179</v>
      </c>
      <c r="AF116" s="13" t="s">
        <v>2463</v>
      </c>
      <c r="AG116" s="13" t="s">
        <v>179</v>
      </c>
      <c r="AH116" s="13" t="s">
        <v>2464</v>
      </c>
      <c r="AI116" s="13" t="s">
        <v>179</v>
      </c>
      <c r="AJ116" s="13" t="s">
        <v>2465</v>
      </c>
      <c r="AK116" s="13" t="s">
        <v>179</v>
      </c>
      <c r="AL116" s="13" t="s">
        <v>2466</v>
      </c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4" t="s">
        <v>184</v>
      </c>
      <c r="BP116" s="14" t="s">
        <v>185</v>
      </c>
      <c r="BQ116" s="15">
        <v>45687.491793981484</v>
      </c>
      <c r="BR116" s="14" t="s">
        <v>185</v>
      </c>
      <c r="BS116" s="15">
        <v>45687.491956018515</v>
      </c>
      <c r="BT116" s="14" t="s">
        <v>185</v>
      </c>
      <c r="BU116" s="15">
        <v>45687.491956018515</v>
      </c>
      <c r="BV116" s="2" t="s">
        <v>186</v>
      </c>
      <c r="BW116" s="13" t="s">
        <v>179</v>
      </c>
      <c r="BX116" s="13" t="s">
        <v>2467</v>
      </c>
      <c r="BY116" s="13" t="s">
        <v>179</v>
      </c>
      <c r="BZ116" s="13" t="s">
        <v>2468</v>
      </c>
      <c r="CA116" s="13" t="s">
        <v>179</v>
      </c>
      <c r="CB116" s="13" t="s">
        <v>2469</v>
      </c>
      <c r="CC116" s="13" t="s">
        <v>179</v>
      </c>
      <c r="CD116" s="13" t="s">
        <v>2470</v>
      </c>
      <c r="CE116" s="13" t="s">
        <v>179</v>
      </c>
      <c r="CF116" s="13" t="s">
        <v>2471</v>
      </c>
      <c r="CG116" s="13" t="s">
        <v>189</v>
      </c>
      <c r="CH116" s="13" t="s">
        <v>2472</v>
      </c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4" t="s">
        <v>184</v>
      </c>
      <c r="DB116" s="14" t="s">
        <v>185</v>
      </c>
      <c r="DC116" s="16">
        <v>45720.395532407405</v>
      </c>
      <c r="DD116" s="14" t="s">
        <v>185</v>
      </c>
      <c r="DE116" s="15">
        <v>45720.395578703705</v>
      </c>
      <c r="DF116" s="14" t="s">
        <v>185</v>
      </c>
      <c r="DG116" s="15">
        <v>45720.395578703705</v>
      </c>
      <c r="DH116" s="2" t="s">
        <v>192</v>
      </c>
      <c r="DI116" s="13" t="s">
        <v>179</v>
      </c>
      <c r="DJ116" s="13" t="s">
        <v>2473</v>
      </c>
      <c r="DK116" s="13" t="s">
        <v>179</v>
      </c>
      <c r="DL116" s="13" t="s">
        <v>2473</v>
      </c>
      <c r="DM116" s="13" t="s">
        <v>179</v>
      </c>
      <c r="DN116" s="13" t="s">
        <v>2474</v>
      </c>
      <c r="DO116" s="13" t="s">
        <v>179</v>
      </c>
      <c r="DP116" s="13" t="s">
        <v>2475</v>
      </c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4" t="s">
        <v>184</v>
      </c>
      <c r="ED116" s="14" t="s">
        <v>185</v>
      </c>
      <c r="EE116" s="15">
        <v>45728.463263888887</v>
      </c>
      <c r="EF116" s="2" t="s">
        <v>195</v>
      </c>
      <c r="EG116" s="13" t="s">
        <v>179</v>
      </c>
      <c r="EH116" s="13" t="s">
        <v>2476</v>
      </c>
      <c r="EI116" s="13" t="s">
        <v>179</v>
      </c>
      <c r="EJ116" s="13" t="s">
        <v>2477</v>
      </c>
      <c r="EK116" s="13" t="s">
        <v>179</v>
      </c>
      <c r="EL116" s="13" t="s">
        <v>2478</v>
      </c>
      <c r="EM116" s="13" t="s">
        <v>179</v>
      </c>
      <c r="EN116" s="13" t="s">
        <v>2479</v>
      </c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4" t="s">
        <v>184</v>
      </c>
      <c r="FD116" s="14" t="s">
        <v>185</v>
      </c>
      <c r="FE116" s="15">
        <v>45728.463356481479</v>
      </c>
      <c r="FF116" s="13"/>
      <c r="FG116" s="13"/>
      <c r="FH116" s="14" t="s">
        <v>184</v>
      </c>
      <c r="FI116" s="14" t="s">
        <v>198</v>
      </c>
      <c r="FJ116" s="15">
        <v>45728.463356481479</v>
      </c>
      <c r="FK116" s="13" t="s">
        <v>2479</v>
      </c>
      <c r="FL116" s="13" t="s">
        <v>2480</v>
      </c>
      <c r="FM116" s="13" t="s">
        <v>2481</v>
      </c>
      <c r="FN116" s="13"/>
      <c r="FO116" s="13"/>
      <c r="FP116" s="13" t="str">
        <f t="shared" si="0"/>
        <v>Base de Dados_Images/BC2016.Imagem do Equipamento-.144814.jpg</v>
      </c>
      <c r="FQ116" s="13"/>
      <c r="FR116" s="13"/>
    </row>
    <row r="117" spans="1:174" ht="15.75" customHeight="1">
      <c r="A117" s="10" t="s">
        <v>891</v>
      </c>
      <c r="B117" s="10" t="s">
        <v>1788</v>
      </c>
      <c r="C117" s="11" t="s">
        <v>175</v>
      </c>
      <c r="D117" s="12" t="s">
        <v>2482</v>
      </c>
      <c r="E117" s="10" t="s">
        <v>2483</v>
      </c>
      <c r="F117" s="2" t="s">
        <v>178</v>
      </c>
      <c r="G117" s="13" t="s">
        <v>179</v>
      </c>
      <c r="H117" s="13" t="s">
        <v>2484</v>
      </c>
      <c r="I117" s="13" t="s">
        <v>179</v>
      </c>
      <c r="J117" s="13" t="s">
        <v>2485</v>
      </c>
      <c r="K117" s="13" t="s">
        <v>179</v>
      </c>
      <c r="L117" s="13" t="s">
        <v>2486</v>
      </c>
      <c r="M117" s="13" t="s">
        <v>179</v>
      </c>
      <c r="N117" s="13" t="s">
        <v>2487</v>
      </c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4" t="s">
        <v>184</v>
      </c>
      <c r="BP117" s="14" t="s">
        <v>185</v>
      </c>
      <c r="BQ117" s="15">
        <v>45709.477256944447</v>
      </c>
      <c r="BR117" s="14" t="s">
        <v>185</v>
      </c>
      <c r="BS117" s="15">
        <v>45709.477326388886</v>
      </c>
      <c r="BT117" s="14" t="s">
        <v>185</v>
      </c>
      <c r="BU117" s="15">
        <v>45709.477326388886</v>
      </c>
      <c r="BV117" s="2" t="s">
        <v>186</v>
      </c>
      <c r="BW117" s="13" t="s">
        <v>179</v>
      </c>
      <c r="BX117" s="13" t="s">
        <v>2488</v>
      </c>
      <c r="BY117" s="13" t="s">
        <v>179</v>
      </c>
      <c r="BZ117" s="13" t="s">
        <v>2489</v>
      </c>
      <c r="CA117" s="13" t="s">
        <v>189</v>
      </c>
      <c r="CB117" s="13" t="s">
        <v>2490</v>
      </c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4" t="s">
        <v>184</v>
      </c>
      <c r="DB117" s="14" t="s">
        <v>191</v>
      </c>
      <c r="DC117" s="14"/>
      <c r="DD117" s="14" t="s">
        <v>185</v>
      </c>
      <c r="DE117" s="15">
        <v>45720.403692129628</v>
      </c>
      <c r="DF117" s="14" t="s">
        <v>185</v>
      </c>
      <c r="DG117" s="15">
        <v>45720.403692129628</v>
      </c>
      <c r="DH117" s="2" t="s">
        <v>192</v>
      </c>
      <c r="DI117" s="13" t="s">
        <v>179</v>
      </c>
      <c r="DJ117" s="13" t="s">
        <v>2491</v>
      </c>
      <c r="DK117" s="13" t="s">
        <v>179</v>
      </c>
      <c r="DL117" s="13" t="s">
        <v>2492</v>
      </c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4" t="s">
        <v>184</v>
      </c>
      <c r="ED117" s="14" t="s">
        <v>185</v>
      </c>
      <c r="EE117" s="15">
        <v>45720.403923611113</v>
      </c>
      <c r="EF117" s="2" t="s">
        <v>195</v>
      </c>
      <c r="EG117" s="13" t="s">
        <v>179</v>
      </c>
      <c r="EH117" s="13" t="s">
        <v>2493</v>
      </c>
      <c r="EI117" s="13" t="s">
        <v>179</v>
      </c>
      <c r="EJ117" s="13" t="s">
        <v>2494</v>
      </c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4" t="s">
        <v>184</v>
      </c>
      <c r="FD117" s="14" t="s">
        <v>185</v>
      </c>
      <c r="FE117" s="15">
        <v>45728.555659722224</v>
      </c>
      <c r="FF117" s="13"/>
      <c r="FG117" s="13"/>
      <c r="FH117" s="14" t="s">
        <v>184</v>
      </c>
      <c r="FI117" s="14" t="s">
        <v>198</v>
      </c>
      <c r="FJ117" s="15">
        <v>45728.555659722224</v>
      </c>
      <c r="FK117" s="13" t="s">
        <v>2494</v>
      </c>
      <c r="FL117" s="13" t="s">
        <v>2495</v>
      </c>
      <c r="FM117" s="13" t="s">
        <v>2496</v>
      </c>
      <c r="FN117" s="13"/>
      <c r="FO117" s="13"/>
      <c r="FP117" s="13" t="str">
        <f t="shared" si="0"/>
        <v>Base de Dados_Images/LIT20017.Imagem do Equipamento-.142713.jpg</v>
      </c>
      <c r="FQ117" s="13"/>
      <c r="FR117" s="13"/>
    </row>
    <row r="118" spans="1:174" ht="15.75" customHeight="1">
      <c r="A118" s="10" t="s">
        <v>891</v>
      </c>
      <c r="B118" s="10" t="s">
        <v>1788</v>
      </c>
      <c r="C118" s="11" t="s">
        <v>1788</v>
      </c>
      <c r="D118" s="12" t="s">
        <v>2497</v>
      </c>
      <c r="E118" s="10" t="s">
        <v>2498</v>
      </c>
      <c r="F118" s="2" t="s">
        <v>178</v>
      </c>
      <c r="G118" s="13" t="s">
        <v>179</v>
      </c>
      <c r="H118" s="13" t="s">
        <v>2499</v>
      </c>
      <c r="I118" s="13" t="s">
        <v>179</v>
      </c>
      <c r="J118" s="13" t="s">
        <v>2500</v>
      </c>
      <c r="K118" s="13" t="s">
        <v>179</v>
      </c>
      <c r="L118" s="13" t="s">
        <v>2501</v>
      </c>
      <c r="M118" s="13" t="s">
        <v>179</v>
      </c>
      <c r="N118" s="13" t="s">
        <v>2502</v>
      </c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4" t="s">
        <v>184</v>
      </c>
      <c r="BP118" s="14" t="s">
        <v>185</v>
      </c>
      <c r="BQ118" s="15">
        <v>45709.682708333334</v>
      </c>
      <c r="BR118" s="14" t="s">
        <v>191</v>
      </c>
      <c r="BS118" s="15"/>
      <c r="BT118" s="14" t="s">
        <v>185</v>
      </c>
      <c r="BU118" s="15">
        <v>45709.682708333334</v>
      </c>
      <c r="BV118" s="2" t="s">
        <v>186</v>
      </c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4" t="s">
        <v>184</v>
      </c>
      <c r="DB118" s="14" t="s">
        <v>191</v>
      </c>
      <c r="DC118" s="14"/>
      <c r="DD118" s="14" t="s">
        <v>191</v>
      </c>
      <c r="DE118" s="15"/>
      <c r="DF118" s="14" t="s">
        <v>191</v>
      </c>
      <c r="DG118" s="15"/>
      <c r="DH118" s="2" t="s">
        <v>192</v>
      </c>
      <c r="DI118" s="13" t="s">
        <v>179</v>
      </c>
      <c r="DJ118" s="13" t="s">
        <v>2503</v>
      </c>
      <c r="DK118" s="13" t="s">
        <v>179</v>
      </c>
      <c r="DL118" s="13" t="s">
        <v>2504</v>
      </c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4" t="s">
        <v>184</v>
      </c>
      <c r="ED118" s="14" t="s">
        <v>185</v>
      </c>
      <c r="EE118" s="15">
        <v>45720.391828703701</v>
      </c>
      <c r="EF118" s="2" t="s">
        <v>195</v>
      </c>
      <c r="EG118" s="13" t="s">
        <v>179</v>
      </c>
      <c r="EH118" s="13" t="s">
        <v>2505</v>
      </c>
      <c r="EI118" s="13" t="s">
        <v>179</v>
      </c>
      <c r="EJ118" s="13" t="s">
        <v>2506</v>
      </c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4" t="s">
        <v>184</v>
      </c>
      <c r="FD118" s="14" t="s">
        <v>185</v>
      </c>
      <c r="FE118" s="15">
        <v>45728.536631944444</v>
      </c>
      <c r="FF118" s="13"/>
      <c r="FG118" s="13"/>
      <c r="FH118" s="14" t="s">
        <v>184</v>
      </c>
      <c r="FI118" s="14" t="s">
        <v>198</v>
      </c>
      <c r="FJ118" s="15">
        <v>45728.536631944444</v>
      </c>
      <c r="FK118" s="13" t="s">
        <v>2506</v>
      </c>
      <c r="FL118" s="13" t="s">
        <v>2507</v>
      </c>
      <c r="FM118" s="13" t="s">
        <v>2508</v>
      </c>
      <c r="FN118" s="13"/>
      <c r="FO118" s="13"/>
      <c r="FP118" s="13" t="str">
        <f t="shared" si="0"/>
        <v>Base de Dados_Images/C6.Imagem do Equipamento-.141524.jpg</v>
      </c>
      <c r="FQ118" s="13"/>
      <c r="FR118" s="13"/>
    </row>
    <row r="119" spans="1:174" ht="15.75" customHeight="1">
      <c r="A119" s="10" t="s">
        <v>891</v>
      </c>
      <c r="B119" s="10" t="s">
        <v>1788</v>
      </c>
      <c r="C119" s="11" t="s">
        <v>219</v>
      </c>
      <c r="D119" s="12" t="s">
        <v>2509</v>
      </c>
      <c r="E119" s="10" t="s">
        <v>2510</v>
      </c>
      <c r="F119" s="2" t="s">
        <v>178</v>
      </c>
      <c r="G119" s="13" t="s">
        <v>179</v>
      </c>
      <c r="H119" s="13" t="s">
        <v>2511</v>
      </c>
      <c r="I119" s="13" t="s">
        <v>179</v>
      </c>
      <c r="J119" s="13" t="s">
        <v>2512</v>
      </c>
      <c r="K119" s="13" t="s">
        <v>179</v>
      </c>
      <c r="L119" s="13" t="s">
        <v>2513</v>
      </c>
      <c r="M119" s="13" t="s">
        <v>179</v>
      </c>
      <c r="N119" s="13" t="s">
        <v>2514</v>
      </c>
      <c r="O119" s="13" t="s">
        <v>179</v>
      </c>
      <c r="P119" s="13" t="s">
        <v>2515</v>
      </c>
      <c r="Q119" s="13" t="s">
        <v>179</v>
      </c>
      <c r="R119" s="13" t="s">
        <v>2516</v>
      </c>
      <c r="S119" s="13" t="s">
        <v>179</v>
      </c>
      <c r="T119" s="13" t="s">
        <v>2517</v>
      </c>
      <c r="U119" s="13" t="s">
        <v>179</v>
      </c>
      <c r="V119" s="13" t="s">
        <v>2518</v>
      </c>
      <c r="W119" s="13" t="s">
        <v>179</v>
      </c>
      <c r="X119" s="13" t="s">
        <v>2519</v>
      </c>
      <c r="Y119" s="13" t="s">
        <v>179</v>
      </c>
      <c r="Z119" s="13" t="s">
        <v>2520</v>
      </c>
      <c r="AA119" s="13" t="s">
        <v>179</v>
      </c>
      <c r="AB119" s="13" t="s">
        <v>2521</v>
      </c>
      <c r="AC119" s="13" t="s">
        <v>179</v>
      </c>
      <c r="AD119" s="13" t="s">
        <v>2522</v>
      </c>
      <c r="AE119" s="13" t="s">
        <v>179</v>
      </c>
      <c r="AF119" s="13" t="s">
        <v>2523</v>
      </c>
      <c r="AG119" s="13" t="s">
        <v>179</v>
      </c>
      <c r="AH119" s="13" t="s">
        <v>2524</v>
      </c>
      <c r="AI119" s="13" t="s">
        <v>179</v>
      </c>
      <c r="AJ119" s="13" t="s">
        <v>2525</v>
      </c>
      <c r="AK119" s="13" t="s">
        <v>179</v>
      </c>
      <c r="AL119" s="13" t="s">
        <v>2526</v>
      </c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4" t="s">
        <v>184</v>
      </c>
      <c r="BP119" s="14" t="s">
        <v>185</v>
      </c>
      <c r="BQ119" s="15">
        <v>45687.49114583333</v>
      </c>
      <c r="BR119" s="14" t="s">
        <v>185</v>
      </c>
      <c r="BS119" s="15">
        <v>45687.491273148145</v>
      </c>
      <c r="BT119" s="14" t="s">
        <v>185</v>
      </c>
      <c r="BU119" s="15">
        <v>45687.491273148145</v>
      </c>
      <c r="BV119" s="2" t="s">
        <v>186</v>
      </c>
      <c r="BW119" s="13" t="s">
        <v>179</v>
      </c>
      <c r="BX119" s="13" t="s">
        <v>2527</v>
      </c>
      <c r="BY119" s="13" t="s">
        <v>179</v>
      </c>
      <c r="BZ119" s="13" t="s">
        <v>2528</v>
      </c>
      <c r="CA119" s="13" t="s">
        <v>179</v>
      </c>
      <c r="CB119" s="13" t="s">
        <v>2529</v>
      </c>
      <c r="CC119" s="13" t="s">
        <v>179</v>
      </c>
      <c r="CD119" s="13" t="s">
        <v>2530</v>
      </c>
      <c r="CE119" s="13" t="s">
        <v>179</v>
      </c>
      <c r="CF119" s="13" t="s">
        <v>2531</v>
      </c>
      <c r="CG119" s="13" t="s">
        <v>189</v>
      </c>
      <c r="CH119" s="13" t="s">
        <v>2532</v>
      </c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4" t="s">
        <v>184</v>
      </c>
      <c r="DB119" s="14" t="s">
        <v>185</v>
      </c>
      <c r="DC119" s="16">
        <v>45720.397013888891</v>
      </c>
      <c r="DD119" s="14" t="s">
        <v>185</v>
      </c>
      <c r="DE119" s="15">
        <v>45720.397129629629</v>
      </c>
      <c r="DF119" s="14" t="s">
        <v>185</v>
      </c>
      <c r="DG119" s="15">
        <v>45720.397129629629</v>
      </c>
      <c r="DH119" s="2" t="s">
        <v>192</v>
      </c>
      <c r="DI119" s="13" t="s">
        <v>179</v>
      </c>
      <c r="DJ119" s="13" t="s">
        <v>2533</v>
      </c>
      <c r="DK119" s="13" t="s">
        <v>179</v>
      </c>
      <c r="DL119" s="13" t="s">
        <v>2533</v>
      </c>
      <c r="DM119" s="13" t="s">
        <v>179</v>
      </c>
      <c r="DN119" s="13" t="s">
        <v>2534</v>
      </c>
      <c r="DO119" s="13" t="s">
        <v>179</v>
      </c>
      <c r="DP119" s="13" t="s">
        <v>2535</v>
      </c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4" t="s">
        <v>184</v>
      </c>
      <c r="ED119" s="14" t="s">
        <v>185</v>
      </c>
      <c r="EE119" s="15">
        <v>45728.463483796295</v>
      </c>
      <c r="EF119" s="2" t="s">
        <v>195</v>
      </c>
      <c r="EG119" s="13" t="s">
        <v>179</v>
      </c>
      <c r="EH119" s="13" t="s">
        <v>2536</v>
      </c>
      <c r="EI119" s="13" t="s">
        <v>179</v>
      </c>
      <c r="EJ119" s="13" t="s">
        <v>2536</v>
      </c>
      <c r="EK119" s="13" t="s">
        <v>179</v>
      </c>
      <c r="EL119" s="13" t="s">
        <v>2537</v>
      </c>
      <c r="EM119" s="13" t="s">
        <v>179</v>
      </c>
      <c r="EN119" s="13" t="s">
        <v>2538</v>
      </c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4" t="s">
        <v>184</v>
      </c>
      <c r="FD119" s="14" t="s">
        <v>185</v>
      </c>
      <c r="FE119" s="15">
        <v>45728.463587962964</v>
      </c>
      <c r="FF119" s="13"/>
      <c r="FG119" s="13"/>
      <c r="FH119" s="14" t="s">
        <v>184</v>
      </c>
      <c r="FI119" s="14" t="s">
        <v>198</v>
      </c>
      <c r="FJ119" s="15">
        <v>45728.463587962964</v>
      </c>
      <c r="FK119" s="13" t="s">
        <v>2538</v>
      </c>
      <c r="FL119" s="13" t="s">
        <v>2539</v>
      </c>
      <c r="FM119" s="13" t="s">
        <v>2540</v>
      </c>
      <c r="FN119" s="13"/>
      <c r="FO119" s="13"/>
      <c r="FP119" s="13" t="str">
        <f t="shared" si="0"/>
        <v>Base de Dados_Images/BC2017.Imagem do Equipamento-.144605.jpg</v>
      </c>
      <c r="FQ119" s="13"/>
      <c r="FR119" s="13"/>
    </row>
    <row r="120" spans="1:174" ht="15.75" customHeight="1">
      <c r="A120" s="10" t="s">
        <v>891</v>
      </c>
      <c r="B120" s="10" t="s">
        <v>1788</v>
      </c>
      <c r="C120" s="11" t="s">
        <v>175</v>
      </c>
      <c r="D120" s="12" t="s">
        <v>2541</v>
      </c>
      <c r="E120" s="10" t="s">
        <v>2542</v>
      </c>
      <c r="F120" s="2" t="s">
        <v>178</v>
      </c>
      <c r="G120" s="13" t="s">
        <v>179</v>
      </c>
      <c r="H120" s="13" t="s">
        <v>2543</v>
      </c>
      <c r="I120" s="13" t="s">
        <v>179</v>
      </c>
      <c r="J120" s="13" t="s">
        <v>2544</v>
      </c>
      <c r="K120" s="13" t="s">
        <v>179</v>
      </c>
      <c r="L120" s="13" t="s">
        <v>2545</v>
      </c>
      <c r="M120" s="13" t="s">
        <v>179</v>
      </c>
      <c r="N120" s="13" t="s">
        <v>2546</v>
      </c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4" t="s">
        <v>184</v>
      </c>
      <c r="BP120" s="14" t="s">
        <v>185</v>
      </c>
      <c r="BQ120" s="15">
        <v>45709.476134259261</v>
      </c>
      <c r="BR120" s="14" t="s">
        <v>185</v>
      </c>
      <c r="BS120" s="15">
        <v>45709.476226851853</v>
      </c>
      <c r="BT120" s="14" t="s">
        <v>185</v>
      </c>
      <c r="BU120" s="15">
        <v>45709.476226851853</v>
      </c>
      <c r="BV120" s="2" t="s">
        <v>186</v>
      </c>
      <c r="BW120" s="13" t="s">
        <v>179</v>
      </c>
      <c r="BX120" s="13" t="s">
        <v>2547</v>
      </c>
      <c r="BY120" s="13" t="s">
        <v>179</v>
      </c>
      <c r="BZ120" s="13" t="s">
        <v>2548</v>
      </c>
      <c r="CA120" s="13" t="s">
        <v>189</v>
      </c>
      <c r="CB120" s="13" t="s">
        <v>2549</v>
      </c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4" t="s">
        <v>184</v>
      </c>
      <c r="DB120" s="14" t="s">
        <v>191</v>
      </c>
      <c r="DC120" s="14"/>
      <c r="DD120" s="14" t="s">
        <v>185</v>
      </c>
      <c r="DE120" s="15">
        <v>45720.404085648152</v>
      </c>
      <c r="DF120" s="14" t="s">
        <v>185</v>
      </c>
      <c r="DG120" s="15">
        <v>45720.404085648152</v>
      </c>
      <c r="DH120" s="2" t="s">
        <v>192</v>
      </c>
      <c r="DI120" s="13" t="s">
        <v>179</v>
      </c>
      <c r="DJ120" s="13" t="s">
        <v>2550</v>
      </c>
      <c r="DK120" s="13" t="s">
        <v>179</v>
      </c>
      <c r="DL120" s="13" t="s">
        <v>2551</v>
      </c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4" t="s">
        <v>184</v>
      </c>
      <c r="ED120" s="14" t="s">
        <v>185</v>
      </c>
      <c r="EE120" s="15">
        <v>45720.404166666667</v>
      </c>
      <c r="EF120" s="2" t="s">
        <v>195</v>
      </c>
      <c r="EG120" s="13" t="s">
        <v>179</v>
      </c>
      <c r="EH120" s="13" t="s">
        <v>2552</v>
      </c>
      <c r="EI120" s="13" t="s">
        <v>179</v>
      </c>
      <c r="EJ120" s="13" t="s">
        <v>2552</v>
      </c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4" t="s">
        <v>184</v>
      </c>
      <c r="FD120" s="14" t="s">
        <v>185</v>
      </c>
      <c r="FE120" s="15">
        <v>45728.69326388889</v>
      </c>
      <c r="FF120" s="13"/>
      <c r="FG120" s="13"/>
      <c r="FH120" s="14" t="s">
        <v>184</v>
      </c>
      <c r="FI120" s="14" t="s">
        <v>198</v>
      </c>
      <c r="FJ120" s="15">
        <v>45728.69326388889</v>
      </c>
      <c r="FK120" s="13" t="s">
        <v>2552</v>
      </c>
      <c r="FL120" s="13" t="s">
        <v>2553</v>
      </c>
      <c r="FM120" s="13" t="s">
        <v>2554</v>
      </c>
      <c r="FN120" s="13"/>
      <c r="FO120" s="13"/>
      <c r="FP120" s="13" t="str">
        <f t="shared" si="0"/>
        <v>Base de Dados_Images/LIT20018.Imagem do Equipamento-.142536.jpg</v>
      </c>
      <c r="FQ120" s="13"/>
      <c r="FR120" s="13"/>
    </row>
    <row r="121" spans="1:174" ht="15.75" customHeight="1">
      <c r="A121" s="10" t="s">
        <v>891</v>
      </c>
      <c r="B121" s="10" t="s">
        <v>1788</v>
      </c>
      <c r="C121" s="11" t="s">
        <v>1788</v>
      </c>
      <c r="D121" s="12" t="s">
        <v>2555</v>
      </c>
      <c r="E121" s="10" t="s">
        <v>2556</v>
      </c>
      <c r="F121" s="2" t="s">
        <v>178</v>
      </c>
      <c r="G121" s="13" t="s">
        <v>179</v>
      </c>
      <c r="H121" s="13" t="s">
        <v>2557</v>
      </c>
      <c r="I121" s="13" t="s">
        <v>179</v>
      </c>
      <c r="J121" s="13" t="s">
        <v>2558</v>
      </c>
      <c r="K121" s="13" t="s">
        <v>179</v>
      </c>
      <c r="L121" s="13" t="s">
        <v>2559</v>
      </c>
      <c r="M121" s="13" t="s">
        <v>179</v>
      </c>
      <c r="N121" s="13" t="s">
        <v>2559</v>
      </c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4" t="s">
        <v>184</v>
      </c>
      <c r="BP121" s="14" t="s">
        <v>185</v>
      </c>
      <c r="BQ121" s="15">
        <v>45709.692442129628</v>
      </c>
      <c r="BR121" s="14" t="s">
        <v>191</v>
      </c>
      <c r="BS121" s="15"/>
      <c r="BT121" s="14" t="s">
        <v>185</v>
      </c>
      <c r="BU121" s="15">
        <v>45709.692442129628</v>
      </c>
      <c r="BV121" s="2" t="s">
        <v>186</v>
      </c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4" t="s">
        <v>184</v>
      </c>
      <c r="DB121" s="14" t="s">
        <v>191</v>
      </c>
      <c r="DC121" s="14"/>
      <c r="DD121" s="14" t="s">
        <v>191</v>
      </c>
      <c r="DE121" s="15"/>
      <c r="DF121" s="14" t="s">
        <v>191</v>
      </c>
      <c r="DG121" s="15"/>
      <c r="DH121" s="2" t="s">
        <v>192</v>
      </c>
      <c r="DI121" s="13" t="s">
        <v>179</v>
      </c>
      <c r="DJ121" s="13" t="s">
        <v>2560</v>
      </c>
      <c r="DK121" s="13" t="s">
        <v>179</v>
      </c>
      <c r="DL121" s="13" t="s">
        <v>2561</v>
      </c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4" t="s">
        <v>184</v>
      </c>
      <c r="ED121" s="14" t="s">
        <v>185</v>
      </c>
      <c r="EE121" s="15">
        <v>45720.391909722224</v>
      </c>
      <c r="EF121" s="2" t="s">
        <v>195</v>
      </c>
      <c r="EG121" s="13" t="s">
        <v>179</v>
      </c>
      <c r="EH121" s="13" t="s">
        <v>2562</v>
      </c>
      <c r="EI121" s="13" t="s">
        <v>179</v>
      </c>
      <c r="EJ121" s="13" t="s">
        <v>2563</v>
      </c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4" t="s">
        <v>184</v>
      </c>
      <c r="FD121" s="14" t="s">
        <v>185</v>
      </c>
      <c r="FE121" s="15">
        <v>45728.536736111113</v>
      </c>
      <c r="FF121" s="13"/>
      <c r="FG121" s="13"/>
      <c r="FH121" s="14" t="s">
        <v>184</v>
      </c>
      <c r="FI121" s="14" t="s">
        <v>198</v>
      </c>
      <c r="FJ121" s="15">
        <v>45728.536736111113</v>
      </c>
      <c r="FK121" s="13" t="s">
        <v>2563</v>
      </c>
      <c r="FL121" s="13" t="s">
        <v>2564</v>
      </c>
      <c r="FM121" s="13" t="s">
        <v>2565</v>
      </c>
      <c r="FN121" s="13"/>
      <c r="FO121" s="13"/>
      <c r="FP121" s="13" t="str">
        <f t="shared" si="0"/>
        <v>Base de Dados_Images/C7.Imagem do Equipamento-.141622.jpg</v>
      </c>
      <c r="FQ121" s="13"/>
      <c r="FR121" s="13"/>
    </row>
    <row r="122" spans="1:174" ht="15.75" customHeight="1">
      <c r="A122" s="10" t="s">
        <v>891</v>
      </c>
      <c r="B122" s="10" t="s">
        <v>1788</v>
      </c>
      <c r="C122" s="11" t="s">
        <v>219</v>
      </c>
      <c r="D122" s="12" t="s">
        <v>2566</v>
      </c>
      <c r="E122" s="10" t="s">
        <v>2567</v>
      </c>
      <c r="F122" s="2" t="s">
        <v>178</v>
      </c>
      <c r="G122" s="13" t="s">
        <v>179</v>
      </c>
      <c r="H122" s="13" t="s">
        <v>2568</v>
      </c>
      <c r="I122" s="13" t="s">
        <v>179</v>
      </c>
      <c r="J122" s="13" t="s">
        <v>2569</v>
      </c>
      <c r="K122" s="13" t="s">
        <v>179</v>
      </c>
      <c r="L122" s="13" t="s">
        <v>2570</v>
      </c>
      <c r="M122" s="13" t="s">
        <v>179</v>
      </c>
      <c r="N122" s="13" t="s">
        <v>2570</v>
      </c>
      <c r="O122" s="13" t="s">
        <v>179</v>
      </c>
      <c r="P122" s="13" t="s">
        <v>2571</v>
      </c>
      <c r="Q122" s="13" t="s">
        <v>179</v>
      </c>
      <c r="R122" s="13" t="s">
        <v>2572</v>
      </c>
      <c r="S122" s="13" t="s">
        <v>179</v>
      </c>
      <c r="T122" s="13" t="s">
        <v>2573</v>
      </c>
      <c r="U122" s="13" t="s">
        <v>179</v>
      </c>
      <c r="V122" s="13" t="s">
        <v>2574</v>
      </c>
      <c r="W122" s="13" t="s">
        <v>179</v>
      </c>
      <c r="X122" s="13" t="s">
        <v>2575</v>
      </c>
      <c r="Y122" s="13" t="s">
        <v>179</v>
      </c>
      <c r="Z122" s="13" t="s">
        <v>2576</v>
      </c>
      <c r="AA122" s="13" t="s">
        <v>179</v>
      </c>
      <c r="AB122" s="13" t="s">
        <v>2577</v>
      </c>
      <c r="AC122" s="13" t="s">
        <v>179</v>
      </c>
      <c r="AD122" s="13" t="s">
        <v>2578</v>
      </c>
      <c r="AE122" s="13" t="s">
        <v>179</v>
      </c>
      <c r="AF122" s="13" t="s">
        <v>2579</v>
      </c>
      <c r="AG122" s="13" t="s">
        <v>179</v>
      </c>
      <c r="AH122" s="13" t="s">
        <v>2580</v>
      </c>
      <c r="AI122" s="13" t="s">
        <v>179</v>
      </c>
      <c r="AJ122" s="13" t="s">
        <v>2581</v>
      </c>
      <c r="AK122" s="13" t="s">
        <v>179</v>
      </c>
      <c r="AL122" s="13" t="s">
        <v>2582</v>
      </c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4" t="s">
        <v>184</v>
      </c>
      <c r="BP122" s="14" t="s">
        <v>185</v>
      </c>
      <c r="BQ122" s="15">
        <v>45687.489386574074</v>
      </c>
      <c r="BR122" s="14" t="s">
        <v>185</v>
      </c>
      <c r="BS122" s="15">
        <v>45687.489525462966</v>
      </c>
      <c r="BT122" s="14" t="s">
        <v>185</v>
      </c>
      <c r="BU122" s="15">
        <v>45687.489525462966</v>
      </c>
      <c r="BV122" s="2" t="s">
        <v>186</v>
      </c>
      <c r="BW122" s="13" t="s">
        <v>179</v>
      </c>
      <c r="BX122" s="13" t="s">
        <v>2583</v>
      </c>
      <c r="BY122" s="13" t="s">
        <v>179</v>
      </c>
      <c r="BZ122" s="13" t="s">
        <v>2584</v>
      </c>
      <c r="CA122" s="13" t="s">
        <v>179</v>
      </c>
      <c r="CB122" s="13" t="s">
        <v>2585</v>
      </c>
      <c r="CC122" s="13" t="s">
        <v>179</v>
      </c>
      <c r="CD122" s="13" t="s">
        <v>2586</v>
      </c>
      <c r="CE122" s="13" t="s">
        <v>179</v>
      </c>
      <c r="CF122" s="13" t="s">
        <v>2587</v>
      </c>
      <c r="CG122" s="13" t="s">
        <v>189</v>
      </c>
      <c r="CH122" s="13" t="s">
        <v>2588</v>
      </c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4" t="s">
        <v>184</v>
      </c>
      <c r="DB122" s="14" t="s">
        <v>185</v>
      </c>
      <c r="DC122" s="16">
        <v>45720.39570601852</v>
      </c>
      <c r="DD122" s="14" t="s">
        <v>185</v>
      </c>
      <c r="DE122" s="15">
        <v>45720.39576388889</v>
      </c>
      <c r="DF122" s="14" t="s">
        <v>185</v>
      </c>
      <c r="DG122" s="15">
        <v>45720.39576388889</v>
      </c>
      <c r="DH122" s="2" t="s">
        <v>192</v>
      </c>
      <c r="DI122" s="13" t="s">
        <v>179</v>
      </c>
      <c r="DJ122" s="13" t="s">
        <v>2589</v>
      </c>
      <c r="DK122" s="13" t="s">
        <v>179</v>
      </c>
      <c r="DL122" s="13" t="s">
        <v>2589</v>
      </c>
      <c r="DM122" s="13" t="s">
        <v>179</v>
      </c>
      <c r="DN122" s="13" t="s">
        <v>2590</v>
      </c>
      <c r="DO122" s="13" t="s">
        <v>179</v>
      </c>
      <c r="DP122" s="13" t="s">
        <v>2591</v>
      </c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4" t="s">
        <v>184</v>
      </c>
      <c r="ED122" s="14" t="s">
        <v>185</v>
      </c>
      <c r="EE122" s="15">
        <v>45728.46371527778</v>
      </c>
      <c r="EF122" s="2" t="s">
        <v>195</v>
      </c>
      <c r="EG122" s="13" t="s">
        <v>179</v>
      </c>
      <c r="EH122" s="13" t="s">
        <v>2592</v>
      </c>
      <c r="EI122" s="13" t="s">
        <v>179</v>
      </c>
      <c r="EJ122" s="13" t="s">
        <v>2593</v>
      </c>
      <c r="EK122" s="13" t="s">
        <v>179</v>
      </c>
      <c r="EL122" s="13" t="s">
        <v>2594</v>
      </c>
      <c r="EM122" s="13" t="s">
        <v>179</v>
      </c>
      <c r="EN122" s="13" t="s">
        <v>2595</v>
      </c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4" t="s">
        <v>184</v>
      </c>
      <c r="FD122" s="14" t="s">
        <v>185</v>
      </c>
      <c r="FE122" s="15">
        <v>45728.463796296295</v>
      </c>
      <c r="FF122" s="13"/>
      <c r="FG122" s="13"/>
      <c r="FH122" s="14" t="s">
        <v>184</v>
      </c>
      <c r="FI122" s="14" t="s">
        <v>198</v>
      </c>
      <c r="FJ122" s="15">
        <v>45728.463796296295</v>
      </c>
      <c r="FK122" s="13" t="s">
        <v>2595</v>
      </c>
      <c r="FL122" s="13" t="s">
        <v>2596</v>
      </c>
      <c r="FM122" s="13" t="s">
        <v>2597</v>
      </c>
      <c r="FN122" s="13"/>
      <c r="FO122" s="13"/>
      <c r="FP122" s="13" t="str">
        <f t="shared" si="0"/>
        <v>Base de Dados_Images/BC2018.Imagem do Equipamento-.144506.jpg</v>
      </c>
      <c r="FQ122" s="13"/>
      <c r="FR122" s="13"/>
    </row>
    <row r="123" spans="1:174" ht="15.75" customHeight="1">
      <c r="A123" s="10" t="s">
        <v>891</v>
      </c>
      <c r="B123" s="10" t="s">
        <v>1788</v>
      </c>
      <c r="C123" s="11" t="s">
        <v>175</v>
      </c>
      <c r="D123" s="12" t="s">
        <v>2598</v>
      </c>
      <c r="E123" s="10" t="s">
        <v>2599</v>
      </c>
      <c r="F123" s="2" t="s">
        <v>178</v>
      </c>
      <c r="G123" s="13" t="s">
        <v>179</v>
      </c>
      <c r="H123" s="13" t="s">
        <v>2600</v>
      </c>
      <c r="I123" s="13" t="s">
        <v>179</v>
      </c>
      <c r="J123" s="13" t="s">
        <v>2601</v>
      </c>
      <c r="K123" s="13" t="s">
        <v>179</v>
      </c>
      <c r="L123" s="13" t="s">
        <v>2602</v>
      </c>
      <c r="M123" s="13" t="s">
        <v>179</v>
      </c>
      <c r="N123" s="13" t="s">
        <v>2603</v>
      </c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4" t="s">
        <v>184</v>
      </c>
      <c r="BP123" s="14" t="s">
        <v>185</v>
      </c>
      <c r="BQ123" s="15">
        <v>45709.475358796299</v>
      </c>
      <c r="BR123" s="14" t="s">
        <v>185</v>
      </c>
      <c r="BS123" s="15">
        <v>45709.475451388891</v>
      </c>
      <c r="BT123" s="14" t="s">
        <v>185</v>
      </c>
      <c r="BU123" s="15">
        <v>45709.475451388891</v>
      </c>
      <c r="BV123" s="2" t="s">
        <v>186</v>
      </c>
      <c r="BW123" s="13" t="s">
        <v>179</v>
      </c>
      <c r="BX123" s="13" t="s">
        <v>2604</v>
      </c>
      <c r="BY123" s="13" t="s">
        <v>179</v>
      </c>
      <c r="BZ123" s="13" t="s">
        <v>2605</v>
      </c>
      <c r="CA123" s="13" t="s">
        <v>189</v>
      </c>
      <c r="CB123" s="13" t="s">
        <v>2606</v>
      </c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4" t="s">
        <v>184</v>
      </c>
      <c r="DB123" s="14" t="s">
        <v>191</v>
      </c>
      <c r="DC123" s="14"/>
      <c r="DD123" s="14" t="s">
        <v>185</v>
      </c>
      <c r="DE123" s="15">
        <v>45720.404398148145</v>
      </c>
      <c r="DF123" s="14" t="s">
        <v>185</v>
      </c>
      <c r="DG123" s="15">
        <v>45720.404398148145</v>
      </c>
      <c r="DH123" s="2" t="s">
        <v>192</v>
      </c>
      <c r="DI123" s="13" t="s">
        <v>179</v>
      </c>
      <c r="DJ123" s="13" t="s">
        <v>2607</v>
      </c>
      <c r="DK123" s="13" t="s">
        <v>179</v>
      </c>
      <c r="DL123" s="13" t="s">
        <v>2608</v>
      </c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4" t="s">
        <v>184</v>
      </c>
      <c r="ED123" s="14" t="s">
        <v>185</v>
      </c>
      <c r="EE123" s="15">
        <v>45720.40452546296</v>
      </c>
      <c r="EF123" s="2" t="s">
        <v>195</v>
      </c>
      <c r="EG123" s="13" t="s">
        <v>179</v>
      </c>
      <c r="EH123" s="13" t="s">
        <v>2609</v>
      </c>
      <c r="EI123" s="13" t="s">
        <v>179</v>
      </c>
      <c r="EJ123" s="13" t="s">
        <v>2610</v>
      </c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4" t="s">
        <v>184</v>
      </c>
      <c r="FD123" s="14" t="s">
        <v>185</v>
      </c>
      <c r="FE123" s="15">
        <v>45728.693356481483</v>
      </c>
      <c r="FF123" s="13"/>
      <c r="FG123" s="13"/>
      <c r="FH123" s="14" t="s">
        <v>184</v>
      </c>
      <c r="FI123" s="14" t="s">
        <v>198</v>
      </c>
      <c r="FJ123" s="15">
        <v>45728.693356481483</v>
      </c>
      <c r="FK123" s="13" t="s">
        <v>2610</v>
      </c>
      <c r="FL123" s="13" t="s">
        <v>2611</v>
      </c>
      <c r="FM123" s="13" t="s">
        <v>2612</v>
      </c>
      <c r="FN123" s="13"/>
      <c r="FO123" s="13"/>
      <c r="FP123" s="13" t="str">
        <f t="shared" si="0"/>
        <v>Base de Dados_Images/LIT20019.Imagem do Equipamento-.142430.jpg</v>
      </c>
      <c r="FQ123" s="13"/>
      <c r="FR123" s="13"/>
    </row>
    <row r="124" spans="1:174" ht="15.75" customHeight="1">
      <c r="A124" s="10" t="s">
        <v>891</v>
      </c>
      <c r="B124" s="10" t="s">
        <v>1788</v>
      </c>
      <c r="C124" s="11" t="s">
        <v>1788</v>
      </c>
      <c r="D124" s="12" t="s">
        <v>2613</v>
      </c>
      <c r="E124" s="10" t="s">
        <v>2614</v>
      </c>
      <c r="F124" s="2" t="s">
        <v>178</v>
      </c>
      <c r="G124" s="13" t="s">
        <v>179</v>
      </c>
      <c r="H124" s="13" t="s">
        <v>2615</v>
      </c>
      <c r="I124" s="13" t="s">
        <v>179</v>
      </c>
      <c r="J124" s="13" t="s">
        <v>2616</v>
      </c>
      <c r="K124" s="13" t="s">
        <v>179</v>
      </c>
      <c r="L124" s="13" t="s">
        <v>2617</v>
      </c>
      <c r="M124" s="13" t="s">
        <v>179</v>
      </c>
      <c r="N124" s="13" t="s">
        <v>2618</v>
      </c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4" t="s">
        <v>184</v>
      </c>
      <c r="BP124" s="14" t="s">
        <v>185</v>
      </c>
      <c r="BQ124" s="15">
        <v>45709.47042824074</v>
      </c>
      <c r="BR124" s="14" t="s">
        <v>191</v>
      </c>
      <c r="BS124" s="15"/>
      <c r="BT124" s="14" t="s">
        <v>185</v>
      </c>
      <c r="BU124" s="15">
        <v>45709.47042824074</v>
      </c>
      <c r="BV124" s="2" t="s">
        <v>186</v>
      </c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4" t="s">
        <v>184</v>
      </c>
      <c r="DB124" s="14" t="s">
        <v>191</v>
      </c>
      <c r="DC124" s="14"/>
      <c r="DD124" s="14" t="s">
        <v>191</v>
      </c>
      <c r="DE124" s="15"/>
      <c r="DF124" s="14" t="s">
        <v>191</v>
      </c>
      <c r="DG124" s="15"/>
      <c r="DH124" s="2" t="s">
        <v>192</v>
      </c>
      <c r="DI124" s="13" t="s">
        <v>179</v>
      </c>
      <c r="DJ124" s="13" t="s">
        <v>2619</v>
      </c>
      <c r="DK124" s="13" t="s">
        <v>179</v>
      </c>
      <c r="DL124" s="13" t="s">
        <v>2620</v>
      </c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4" t="s">
        <v>184</v>
      </c>
      <c r="ED124" s="14" t="s">
        <v>185</v>
      </c>
      <c r="EE124" s="15">
        <v>45720.392002314817</v>
      </c>
      <c r="EF124" s="2" t="s">
        <v>195</v>
      </c>
      <c r="EG124" s="13" t="s">
        <v>179</v>
      </c>
      <c r="EH124" s="13" t="s">
        <v>2621</v>
      </c>
      <c r="EI124" s="13" t="s">
        <v>179</v>
      </c>
      <c r="EJ124" s="13" t="s">
        <v>2622</v>
      </c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4" t="s">
        <v>184</v>
      </c>
      <c r="FD124" s="14" t="s">
        <v>185</v>
      </c>
      <c r="FE124" s="15">
        <v>45728.536840277775</v>
      </c>
      <c r="FF124" s="13"/>
      <c r="FG124" s="13"/>
      <c r="FH124" s="14" t="s">
        <v>184</v>
      </c>
      <c r="FI124" s="14" t="s">
        <v>198</v>
      </c>
      <c r="FJ124" s="15">
        <v>45728.536840277775</v>
      </c>
      <c r="FK124" s="13" t="s">
        <v>2622</v>
      </c>
      <c r="FL124" s="13" t="s">
        <v>2623</v>
      </c>
      <c r="FM124" s="13" t="s">
        <v>2624</v>
      </c>
      <c r="FN124" s="13"/>
      <c r="FO124" s="13"/>
      <c r="FP124" s="13" t="str">
        <f t="shared" si="0"/>
        <v>Base de Dados_Images/C8.Imagem do Equipamento-.141719.jpg</v>
      </c>
      <c r="FQ124" s="13"/>
      <c r="FR124" s="13"/>
    </row>
    <row r="125" spans="1:174" ht="15.75" customHeight="1">
      <c r="A125" s="10" t="s">
        <v>891</v>
      </c>
      <c r="B125" s="10" t="s">
        <v>1788</v>
      </c>
      <c r="C125" s="11" t="s">
        <v>219</v>
      </c>
      <c r="D125" s="12" t="s">
        <v>2625</v>
      </c>
      <c r="E125" s="10" t="s">
        <v>2626</v>
      </c>
      <c r="F125" s="2" t="s">
        <v>178</v>
      </c>
      <c r="G125" s="13" t="s">
        <v>179</v>
      </c>
      <c r="H125" s="13" t="s">
        <v>2627</v>
      </c>
      <c r="I125" s="13" t="s">
        <v>179</v>
      </c>
      <c r="J125" s="13" t="s">
        <v>2628</v>
      </c>
      <c r="K125" s="13" t="s">
        <v>179</v>
      </c>
      <c r="L125" s="13" t="s">
        <v>2629</v>
      </c>
      <c r="M125" s="13" t="s">
        <v>179</v>
      </c>
      <c r="N125" s="13" t="s">
        <v>2630</v>
      </c>
      <c r="O125" s="13" t="s">
        <v>179</v>
      </c>
      <c r="P125" s="13" t="s">
        <v>2631</v>
      </c>
      <c r="Q125" s="13" t="s">
        <v>179</v>
      </c>
      <c r="R125" s="13" t="s">
        <v>2632</v>
      </c>
      <c r="S125" s="13" t="s">
        <v>179</v>
      </c>
      <c r="T125" s="13" t="s">
        <v>2633</v>
      </c>
      <c r="U125" s="13" t="s">
        <v>179</v>
      </c>
      <c r="V125" s="13" t="s">
        <v>2634</v>
      </c>
      <c r="W125" s="13" t="s">
        <v>179</v>
      </c>
      <c r="X125" s="13" t="s">
        <v>2635</v>
      </c>
      <c r="Y125" s="13" t="s">
        <v>179</v>
      </c>
      <c r="Z125" s="13" t="s">
        <v>2636</v>
      </c>
      <c r="AA125" s="13" t="s">
        <v>179</v>
      </c>
      <c r="AB125" s="13" t="s">
        <v>2637</v>
      </c>
      <c r="AC125" s="13" t="s">
        <v>179</v>
      </c>
      <c r="AD125" s="13" t="s">
        <v>2637</v>
      </c>
      <c r="AE125" s="13" t="s">
        <v>179</v>
      </c>
      <c r="AF125" s="13" t="s">
        <v>2638</v>
      </c>
      <c r="AG125" s="13" t="s">
        <v>179</v>
      </c>
      <c r="AH125" s="13" t="s">
        <v>2639</v>
      </c>
      <c r="AI125" s="13" t="s">
        <v>179</v>
      </c>
      <c r="AJ125" s="13" t="s">
        <v>2640</v>
      </c>
      <c r="AK125" s="13" t="s">
        <v>179</v>
      </c>
      <c r="AL125" s="13" t="s">
        <v>2641</v>
      </c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4" t="s">
        <v>184</v>
      </c>
      <c r="BP125" s="14" t="s">
        <v>185</v>
      </c>
      <c r="BQ125" s="15">
        <v>45687.488877314812</v>
      </c>
      <c r="BR125" s="14" t="s">
        <v>185</v>
      </c>
      <c r="BS125" s="15">
        <v>45687.488981481481</v>
      </c>
      <c r="BT125" s="14" t="s">
        <v>185</v>
      </c>
      <c r="BU125" s="15">
        <v>45687.488981481481</v>
      </c>
      <c r="BV125" s="2" t="s">
        <v>186</v>
      </c>
      <c r="BW125" s="13" t="s">
        <v>179</v>
      </c>
      <c r="BX125" s="13" t="s">
        <v>2642</v>
      </c>
      <c r="BY125" s="13" t="s">
        <v>179</v>
      </c>
      <c r="BZ125" s="13" t="s">
        <v>2643</v>
      </c>
      <c r="CA125" s="13" t="s">
        <v>179</v>
      </c>
      <c r="CB125" s="13" t="s">
        <v>2644</v>
      </c>
      <c r="CC125" s="13" t="s">
        <v>179</v>
      </c>
      <c r="CD125" s="13" t="s">
        <v>2645</v>
      </c>
      <c r="CE125" s="13" t="s">
        <v>179</v>
      </c>
      <c r="CF125" s="13" t="s">
        <v>2646</v>
      </c>
      <c r="CG125" s="13" t="s">
        <v>189</v>
      </c>
      <c r="CH125" s="13" t="s">
        <v>2647</v>
      </c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4" t="s">
        <v>184</v>
      </c>
      <c r="DB125" s="14" t="s">
        <v>185</v>
      </c>
      <c r="DC125" s="16">
        <v>45720.395914351851</v>
      </c>
      <c r="DD125" s="14" t="s">
        <v>185</v>
      </c>
      <c r="DE125" s="15">
        <v>45720.395972222221</v>
      </c>
      <c r="DF125" s="14" t="s">
        <v>185</v>
      </c>
      <c r="DG125" s="15">
        <v>45720.395972222221</v>
      </c>
      <c r="DH125" s="2" t="s">
        <v>192</v>
      </c>
      <c r="DI125" s="13" t="s">
        <v>179</v>
      </c>
      <c r="DJ125" s="13" t="s">
        <v>2648</v>
      </c>
      <c r="DK125" s="13" t="s">
        <v>179</v>
      </c>
      <c r="DL125" s="13" t="s">
        <v>2648</v>
      </c>
      <c r="DM125" s="13" t="s">
        <v>179</v>
      </c>
      <c r="DN125" s="13" t="s">
        <v>2649</v>
      </c>
      <c r="DO125" s="13" t="s">
        <v>179</v>
      </c>
      <c r="DP125" s="13" t="s">
        <v>2650</v>
      </c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4" t="s">
        <v>184</v>
      </c>
      <c r="ED125" s="14" t="s">
        <v>185</v>
      </c>
      <c r="EE125" s="15">
        <v>45728.463900462964</v>
      </c>
      <c r="EF125" s="2" t="s">
        <v>195</v>
      </c>
      <c r="EG125" s="13" t="s">
        <v>179</v>
      </c>
      <c r="EH125" s="13" t="s">
        <v>2651</v>
      </c>
      <c r="EI125" s="13" t="s">
        <v>179</v>
      </c>
      <c r="EJ125" s="13" t="s">
        <v>2652</v>
      </c>
      <c r="EK125" s="13" t="s">
        <v>179</v>
      </c>
      <c r="EL125" s="13" t="s">
        <v>2653</v>
      </c>
      <c r="EM125" s="13" t="s">
        <v>179</v>
      </c>
      <c r="EN125" s="13" t="s">
        <v>2654</v>
      </c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4" t="s">
        <v>184</v>
      </c>
      <c r="FD125" s="14" t="s">
        <v>185</v>
      </c>
      <c r="FE125" s="15">
        <v>45728.463969907411</v>
      </c>
      <c r="FF125" s="13"/>
      <c r="FG125" s="13"/>
      <c r="FH125" s="14" t="s">
        <v>184</v>
      </c>
      <c r="FI125" s="14" t="s">
        <v>198</v>
      </c>
      <c r="FJ125" s="15">
        <v>45728.463969907411</v>
      </c>
      <c r="FK125" s="13" t="s">
        <v>2654</v>
      </c>
      <c r="FL125" s="13" t="s">
        <v>2655</v>
      </c>
      <c r="FM125" s="13" t="s">
        <v>2656</v>
      </c>
      <c r="FN125" s="13"/>
      <c r="FO125" s="13"/>
      <c r="FP125" s="13" t="str">
        <f t="shared" si="0"/>
        <v>Base de Dados_Images/BC2019.Imagem do Equipamento-.144359.jpg</v>
      </c>
      <c r="FQ125" s="13"/>
      <c r="FR125" s="13"/>
    </row>
    <row r="126" spans="1:174" ht="15.75" customHeight="1">
      <c r="A126" s="10" t="s">
        <v>891</v>
      </c>
      <c r="B126" s="10" t="s">
        <v>1788</v>
      </c>
      <c r="C126" s="11" t="s">
        <v>175</v>
      </c>
      <c r="D126" s="12" t="s">
        <v>2657</v>
      </c>
      <c r="E126" s="10" t="s">
        <v>2658</v>
      </c>
      <c r="F126" s="2" t="s">
        <v>178</v>
      </c>
      <c r="G126" s="13" t="s">
        <v>179</v>
      </c>
      <c r="H126" s="13" t="s">
        <v>2659</v>
      </c>
      <c r="I126" s="13" t="s">
        <v>179</v>
      </c>
      <c r="J126" s="13" t="s">
        <v>2660</v>
      </c>
      <c r="K126" s="13" t="s">
        <v>179</v>
      </c>
      <c r="L126" s="13" t="s">
        <v>2661</v>
      </c>
      <c r="M126" s="13" t="s">
        <v>179</v>
      </c>
      <c r="N126" s="13" t="s">
        <v>2662</v>
      </c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4" t="s">
        <v>184</v>
      </c>
      <c r="BP126" s="14" t="s">
        <v>185</v>
      </c>
      <c r="BQ126" s="15">
        <v>45709.473657407405</v>
      </c>
      <c r="BR126" s="14" t="s">
        <v>185</v>
      </c>
      <c r="BS126" s="15">
        <v>45709.473726851851</v>
      </c>
      <c r="BT126" s="14" t="s">
        <v>185</v>
      </c>
      <c r="BU126" s="15">
        <v>45709.473726851851</v>
      </c>
      <c r="BV126" s="2" t="s">
        <v>186</v>
      </c>
      <c r="BW126" s="13" t="s">
        <v>179</v>
      </c>
      <c r="BX126" s="13" t="s">
        <v>2663</v>
      </c>
      <c r="BY126" s="13" t="s">
        <v>179</v>
      </c>
      <c r="BZ126" s="13" t="s">
        <v>2664</v>
      </c>
      <c r="CA126" s="13" t="s">
        <v>189</v>
      </c>
      <c r="CB126" s="13" t="s">
        <v>2665</v>
      </c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4" t="s">
        <v>184</v>
      </c>
      <c r="DB126" s="14" t="s">
        <v>191</v>
      </c>
      <c r="DC126" s="14"/>
      <c r="DD126" s="14" t="s">
        <v>185</v>
      </c>
      <c r="DE126" s="15">
        <v>45720.404664351852</v>
      </c>
      <c r="DF126" s="14" t="s">
        <v>185</v>
      </c>
      <c r="DG126" s="15">
        <v>45720.404664351852</v>
      </c>
      <c r="DH126" s="2" t="s">
        <v>192</v>
      </c>
      <c r="DI126" s="13" t="s">
        <v>179</v>
      </c>
      <c r="DJ126" s="13" t="s">
        <v>2666</v>
      </c>
      <c r="DK126" s="13" t="s">
        <v>179</v>
      </c>
      <c r="DL126" s="13" t="s">
        <v>2667</v>
      </c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4" t="s">
        <v>184</v>
      </c>
      <c r="ED126" s="14" t="s">
        <v>185</v>
      </c>
      <c r="EE126" s="15">
        <v>45720.404733796298</v>
      </c>
      <c r="EF126" s="2" t="s">
        <v>195</v>
      </c>
      <c r="EG126" s="13" t="s">
        <v>179</v>
      </c>
      <c r="EH126" s="13" t="s">
        <v>2668</v>
      </c>
      <c r="EI126" s="13" t="s">
        <v>179</v>
      </c>
      <c r="EJ126" s="13" t="s">
        <v>2669</v>
      </c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4" t="s">
        <v>184</v>
      </c>
      <c r="FD126" s="14" t="s">
        <v>185</v>
      </c>
      <c r="FE126" s="15">
        <v>45728.556064814817</v>
      </c>
      <c r="FF126" s="13"/>
      <c r="FG126" s="13"/>
      <c r="FH126" s="14" t="s">
        <v>184</v>
      </c>
      <c r="FI126" s="14" t="s">
        <v>198</v>
      </c>
      <c r="FJ126" s="15">
        <v>45728.556064814817</v>
      </c>
      <c r="FK126" s="13" t="s">
        <v>2669</v>
      </c>
      <c r="FL126" s="13" t="s">
        <v>2670</v>
      </c>
      <c r="FM126" s="13" t="s">
        <v>2671</v>
      </c>
      <c r="FN126" s="13"/>
      <c r="FO126" s="13"/>
      <c r="FP126" s="13" t="str">
        <f t="shared" si="0"/>
        <v>Base de Dados_Images/LIT20020.Imagem do Equipamento-.142200.jpg</v>
      </c>
      <c r="FQ126" s="13"/>
      <c r="FR126" s="13"/>
    </row>
    <row r="127" spans="1:174" ht="15.75" customHeight="1">
      <c r="A127" s="10" t="s">
        <v>891</v>
      </c>
      <c r="B127" s="10" t="s">
        <v>1788</v>
      </c>
      <c r="C127" s="11" t="s">
        <v>1788</v>
      </c>
      <c r="D127" s="12" t="s">
        <v>2672</v>
      </c>
      <c r="E127" s="10" t="s">
        <v>2673</v>
      </c>
      <c r="F127" s="2" t="s">
        <v>178</v>
      </c>
      <c r="G127" s="13" t="s">
        <v>179</v>
      </c>
      <c r="H127" s="13" t="s">
        <v>2674</v>
      </c>
      <c r="I127" s="13" t="s">
        <v>179</v>
      </c>
      <c r="J127" s="13" t="s">
        <v>2675</v>
      </c>
      <c r="K127" s="13" t="s">
        <v>179</v>
      </c>
      <c r="L127" s="13" t="s">
        <v>2676</v>
      </c>
      <c r="M127" s="13" t="s">
        <v>179</v>
      </c>
      <c r="N127" s="13" t="s">
        <v>2677</v>
      </c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4" t="s">
        <v>184</v>
      </c>
      <c r="BP127" s="14" t="s">
        <v>185</v>
      </c>
      <c r="BQ127" s="15">
        <v>45709.471261574072</v>
      </c>
      <c r="BR127" s="14" t="s">
        <v>191</v>
      </c>
      <c r="BS127" s="15"/>
      <c r="BT127" s="14" t="s">
        <v>185</v>
      </c>
      <c r="BU127" s="15">
        <v>45709.471261574072</v>
      </c>
      <c r="BV127" s="2" t="s">
        <v>186</v>
      </c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4" t="s">
        <v>184</v>
      </c>
      <c r="DB127" s="14" t="s">
        <v>191</v>
      </c>
      <c r="DC127" s="14"/>
      <c r="DD127" s="14" t="s">
        <v>191</v>
      </c>
      <c r="DE127" s="15"/>
      <c r="DF127" s="14" t="s">
        <v>191</v>
      </c>
      <c r="DG127" s="15"/>
      <c r="DH127" s="2" t="s">
        <v>192</v>
      </c>
      <c r="DI127" s="13" t="s">
        <v>179</v>
      </c>
      <c r="DJ127" s="13" t="s">
        <v>2678</v>
      </c>
      <c r="DK127" s="13" t="s">
        <v>179</v>
      </c>
      <c r="DL127" s="13" t="s">
        <v>2679</v>
      </c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4" t="s">
        <v>184</v>
      </c>
      <c r="ED127" s="14" t="s">
        <v>185</v>
      </c>
      <c r="EE127" s="15">
        <v>45720.392094907409</v>
      </c>
      <c r="EF127" s="2" t="s">
        <v>195</v>
      </c>
      <c r="EG127" s="13" t="s">
        <v>179</v>
      </c>
      <c r="EH127" s="13" t="s">
        <v>2680</v>
      </c>
      <c r="EI127" s="13" t="s">
        <v>179</v>
      </c>
      <c r="EJ127" s="13" t="s">
        <v>2681</v>
      </c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4" t="s">
        <v>184</v>
      </c>
      <c r="FD127" s="14" t="s">
        <v>185</v>
      </c>
      <c r="FE127" s="15">
        <v>45728.536932870367</v>
      </c>
      <c r="FF127" s="13"/>
      <c r="FG127" s="13"/>
      <c r="FH127" s="14" t="s">
        <v>184</v>
      </c>
      <c r="FI127" s="14" t="s">
        <v>198</v>
      </c>
      <c r="FJ127" s="15">
        <v>45728.536932870367</v>
      </c>
      <c r="FK127" s="13" t="s">
        <v>2681</v>
      </c>
      <c r="FL127" s="13" t="s">
        <v>2682</v>
      </c>
      <c r="FM127" s="13" t="s">
        <v>2683</v>
      </c>
      <c r="FN127" s="13"/>
      <c r="FO127" s="13"/>
      <c r="FP127" s="13" t="str">
        <f t="shared" si="0"/>
        <v>Base de Dados_Images/C9.Imagem do Equipamento-.141827.jpg</v>
      </c>
      <c r="FQ127" s="13"/>
      <c r="FR127" s="13"/>
    </row>
    <row r="128" spans="1:174" ht="15.75" customHeight="1">
      <c r="A128" s="10" t="s">
        <v>891</v>
      </c>
      <c r="B128" s="10" t="s">
        <v>1788</v>
      </c>
      <c r="C128" s="11" t="s">
        <v>175</v>
      </c>
      <c r="D128" s="12" t="s">
        <v>2684</v>
      </c>
      <c r="E128" s="10" t="s">
        <v>2685</v>
      </c>
      <c r="F128" s="2" t="s">
        <v>178</v>
      </c>
      <c r="G128" s="13" t="s">
        <v>179</v>
      </c>
      <c r="H128" s="13" t="s">
        <v>2686</v>
      </c>
      <c r="I128" s="13" t="s">
        <v>179</v>
      </c>
      <c r="J128" s="13" t="s">
        <v>2687</v>
      </c>
      <c r="K128" s="13" t="s">
        <v>179</v>
      </c>
      <c r="L128" s="13" t="s">
        <v>2688</v>
      </c>
      <c r="M128" s="13" t="s">
        <v>179</v>
      </c>
      <c r="N128" s="13" t="s">
        <v>2689</v>
      </c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4" t="s">
        <v>184</v>
      </c>
      <c r="BP128" s="14" t="s">
        <v>185</v>
      </c>
      <c r="BQ128" s="15">
        <v>45709.472858796296</v>
      </c>
      <c r="BR128" s="14" t="s">
        <v>185</v>
      </c>
      <c r="BS128" s="15">
        <v>45709.472974537035</v>
      </c>
      <c r="BT128" s="14" t="s">
        <v>185</v>
      </c>
      <c r="BU128" s="15">
        <v>45709.472974537035</v>
      </c>
      <c r="BV128" s="2" t="s">
        <v>186</v>
      </c>
      <c r="BW128" s="13" t="s">
        <v>179</v>
      </c>
      <c r="BX128" s="13" t="s">
        <v>2690</v>
      </c>
      <c r="BY128" s="13" t="s">
        <v>179</v>
      </c>
      <c r="BZ128" s="13" t="s">
        <v>2691</v>
      </c>
      <c r="CA128" s="13" t="s">
        <v>189</v>
      </c>
      <c r="CB128" s="13" t="s">
        <v>2692</v>
      </c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4" t="s">
        <v>184</v>
      </c>
      <c r="DB128" s="14" t="s">
        <v>191</v>
      </c>
      <c r="DC128" s="14"/>
      <c r="DD128" s="14" t="s">
        <v>185</v>
      </c>
      <c r="DE128" s="15">
        <v>45720.404861111114</v>
      </c>
      <c r="DF128" s="14" t="s">
        <v>185</v>
      </c>
      <c r="DG128" s="15">
        <v>45720.404861111114</v>
      </c>
      <c r="DH128" s="2" t="s">
        <v>192</v>
      </c>
      <c r="DI128" s="13" t="s">
        <v>179</v>
      </c>
      <c r="DJ128" s="13" t="s">
        <v>2693</v>
      </c>
      <c r="DK128" s="13" t="s">
        <v>179</v>
      </c>
      <c r="DL128" s="13" t="s">
        <v>2694</v>
      </c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4" t="s">
        <v>184</v>
      </c>
      <c r="ED128" s="14" t="s">
        <v>185</v>
      </c>
      <c r="EE128" s="15">
        <v>45720.405069444445</v>
      </c>
      <c r="EF128" s="2" t="s">
        <v>195</v>
      </c>
      <c r="EG128" s="13" t="s">
        <v>179</v>
      </c>
      <c r="EH128" s="13" t="s">
        <v>2695</v>
      </c>
      <c r="EI128" s="13" t="s">
        <v>179</v>
      </c>
      <c r="EJ128" s="13" t="s">
        <v>2696</v>
      </c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4" t="s">
        <v>184</v>
      </c>
      <c r="FD128" s="14" t="s">
        <v>185</v>
      </c>
      <c r="FE128" s="15">
        <v>45728.556261574071</v>
      </c>
      <c r="FF128" s="13"/>
      <c r="FG128" s="13"/>
      <c r="FH128" s="14" t="s">
        <v>184</v>
      </c>
      <c r="FI128" s="14" t="s">
        <v>198</v>
      </c>
      <c r="FJ128" s="15">
        <v>45728.556261574071</v>
      </c>
      <c r="FK128" s="13" t="s">
        <v>2696</v>
      </c>
      <c r="FL128" s="13" t="s">
        <v>2697</v>
      </c>
      <c r="FM128" s="13" t="s">
        <v>2698</v>
      </c>
      <c r="FN128" s="13"/>
      <c r="FO128" s="13"/>
      <c r="FP128" s="13" t="str">
        <f t="shared" si="0"/>
        <v>Base de Dados_Images/TIT20027.Imagem do Equipamento-.142051.jpg</v>
      </c>
      <c r="FQ128" s="13"/>
      <c r="FR128" s="13"/>
    </row>
    <row r="129" spans="1:174" ht="15.75" customHeight="1">
      <c r="A129" s="10" t="s">
        <v>891</v>
      </c>
      <c r="B129" s="10" t="s">
        <v>1788</v>
      </c>
      <c r="C129" s="11" t="s">
        <v>219</v>
      </c>
      <c r="D129" s="12" t="s">
        <v>2699</v>
      </c>
      <c r="E129" s="10" t="s">
        <v>2700</v>
      </c>
      <c r="F129" s="2" t="s">
        <v>178</v>
      </c>
      <c r="G129" s="13" t="s">
        <v>179</v>
      </c>
      <c r="H129" s="13" t="s">
        <v>2701</v>
      </c>
      <c r="I129" s="13" t="s">
        <v>179</v>
      </c>
      <c r="J129" s="13" t="s">
        <v>2702</v>
      </c>
      <c r="K129" s="13" t="s">
        <v>179</v>
      </c>
      <c r="L129" s="13" t="s">
        <v>2703</v>
      </c>
      <c r="M129" s="13" t="s">
        <v>179</v>
      </c>
      <c r="N129" s="13" t="s">
        <v>2704</v>
      </c>
      <c r="O129" s="13" t="s">
        <v>179</v>
      </c>
      <c r="P129" s="13" t="s">
        <v>2705</v>
      </c>
      <c r="Q129" s="13" t="s">
        <v>179</v>
      </c>
      <c r="R129" s="13" t="s">
        <v>2705</v>
      </c>
      <c r="S129" s="13" t="s">
        <v>179</v>
      </c>
      <c r="T129" s="13" t="s">
        <v>2706</v>
      </c>
      <c r="U129" s="13" t="s">
        <v>179</v>
      </c>
      <c r="V129" s="13" t="s">
        <v>2707</v>
      </c>
      <c r="W129" s="13" t="s">
        <v>179</v>
      </c>
      <c r="X129" s="13" t="s">
        <v>2708</v>
      </c>
      <c r="Y129" s="13" t="s">
        <v>179</v>
      </c>
      <c r="Z129" s="13" t="s">
        <v>2709</v>
      </c>
      <c r="AA129" s="13" t="s">
        <v>179</v>
      </c>
      <c r="AB129" s="13" t="s">
        <v>2710</v>
      </c>
      <c r="AC129" s="13" t="s">
        <v>179</v>
      </c>
      <c r="AD129" s="13" t="s">
        <v>2711</v>
      </c>
      <c r="AE129" s="13" t="s">
        <v>179</v>
      </c>
      <c r="AF129" s="13" t="s">
        <v>2712</v>
      </c>
      <c r="AG129" s="13" t="s">
        <v>179</v>
      </c>
      <c r="AH129" s="13" t="s">
        <v>2713</v>
      </c>
      <c r="AI129" s="13" t="s">
        <v>179</v>
      </c>
      <c r="AJ129" s="13" t="s">
        <v>2714</v>
      </c>
      <c r="AK129" s="13" t="s">
        <v>179</v>
      </c>
      <c r="AL129" s="13" t="s">
        <v>2715</v>
      </c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4" t="s">
        <v>184</v>
      </c>
      <c r="BP129" s="14" t="s">
        <v>185</v>
      </c>
      <c r="BQ129" s="15">
        <v>45712.459224537037</v>
      </c>
      <c r="BR129" s="14" t="s">
        <v>185</v>
      </c>
      <c r="BS129" s="15">
        <v>45687.488402777781</v>
      </c>
      <c r="BT129" s="14" t="s">
        <v>185</v>
      </c>
      <c r="BU129" s="15">
        <v>45712.459224537037</v>
      </c>
      <c r="BV129" s="2" t="s">
        <v>186</v>
      </c>
      <c r="BW129" s="13" t="s">
        <v>179</v>
      </c>
      <c r="BX129" s="13" t="s">
        <v>2716</v>
      </c>
      <c r="BY129" s="13" t="s">
        <v>179</v>
      </c>
      <c r="BZ129" s="13" t="s">
        <v>2717</v>
      </c>
      <c r="CA129" s="13" t="s">
        <v>179</v>
      </c>
      <c r="CB129" s="13" t="s">
        <v>2718</v>
      </c>
      <c r="CC129" s="13" t="s">
        <v>179</v>
      </c>
      <c r="CD129" s="13" t="s">
        <v>2719</v>
      </c>
      <c r="CE129" s="13" t="s">
        <v>179</v>
      </c>
      <c r="CF129" s="13" t="s">
        <v>2720</v>
      </c>
      <c r="CG129" s="13" t="s">
        <v>189</v>
      </c>
      <c r="CH129" s="13" t="s">
        <v>2721</v>
      </c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4" t="s">
        <v>184</v>
      </c>
      <c r="DB129" s="14" t="s">
        <v>185</v>
      </c>
      <c r="DC129" s="16">
        <v>45720.396122685182</v>
      </c>
      <c r="DD129" s="14" t="s">
        <v>185</v>
      </c>
      <c r="DE129" s="15">
        <v>45720.396192129629</v>
      </c>
      <c r="DF129" s="14" t="s">
        <v>185</v>
      </c>
      <c r="DG129" s="15">
        <v>45720.396192129629</v>
      </c>
      <c r="DH129" s="2" t="s">
        <v>192</v>
      </c>
      <c r="DI129" s="13" t="s">
        <v>179</v>
      </c>
      <c r="DJ129" s="13" t="s">
        <v>2722</v>
      </c>
      <c r="DK129" s="13" t="s">
        <v>179</v>
      </c>
      <c r="DL129" s="13" t="s">
        <v>2722</v>
      </c>
      <c r="DM129" s="13" t="s">
        <v>179</v>
      </c>
      <c r="DN129" s="13" t="s">
        <v>2723</v>
      </c>
      <c r="DO129" s="13" t="s">
        <v>179</v>
      </c>
      <c r="DP129" s="13" t="s">
        <v>2724</v>
      </c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4" t="s">
        <v>184</v>
      </c>
      <c r="ED129" s="14" t="s">
        <v>185</v>
      </c>
      <c r="EE129" s="15">
        <v>45728.464074074072</v>
      </c>
      <c r="EF129" s="2" t="s">
        <v>195</v>
      </c>
      <c r="EG129" s="13" t="s">
        <v>179</v>
      </c>
      <c r="EH129" s="13" t="s">
        <v>2725</v>
      </c>
      <c r="EI129" s="13" t="s">
        <v>179</v>
      </c>
      <c r="EJ129" s="13" t="s">
        <v>2726</v>
      </c>
      <c r="EK129" s="13" t="s">
        <v>179</v>
      </c>
      <c r="EL129" s="13" t="s">
        <v>2727</v>
      </c>
      <c r="EM129" s="13" t="s">
        <v>179</v>
      </c>
      <c r="EN129" s="13" t="s">
        <v>2728</v>
      </c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4" t="s">
        <v>184</v>
      </c>
      <c r="FD129" s="14" t="s">
        <v>185</v>
      </c>
      <c r="FE129" s="15">
        <v>45728.464143518519</v>
      </c>
      <c r="FF129" s="13"/>
      <c r="FG129" s="13"/>
      <c r="FH129" s="14" t="s">
        <v>184</v>
      </c>
      <c r="FI129" s="14" t="s">
        <v>198</v>
      </c>
      <c r="FJ129" s="15">
        <v>45728.464143518519</v>
      </c>
      <c r="FK129" s="13" t="s">
        <v>2728</v>
      </c>
      <c r="FL129" s="13" t="s">
        <v>2729</v>
      </c>
      <c r="FM129" s="13" t="s">
        <v>2730</v>
      </c>
      <c r="FN129" s="13"/>
      <c r="FO129" s="13"/>
      <c r="FP129" s="13" t="str">
        <f t="shared" si="0"/>
        <v>Base de Dados_Images/BC2020.Imagem do Equipamento-.144248.jpg</v>
      </c>
      <c r="FQ129" s="13"/>
      <c r="FR129" s="13"/>
    </row>
    <row r="130" spans="1:174" ht="15.75" customHeight="1">
      <c r="A130" s="10" t="s">
        <v>891</v>
      </c>
      <c r="B130" s="10" t="s">
        <v>1788</v>
      </c>
      <c r="C130" s="11" t="s">
        <v>175</v>
      </c>
      <c r="D130" s="12" t="s">
        <v>2731</v>
      </c>
      <c r="E130" s="10" t="s">
        <v>2732</v>
      </c>
      <c r="F130" s="2" t="s">
        <v>178</v>
      </c>
      <c r="G130" s="13" t="s">
        <v>179</v>
      </c>
      <c r="H130" s="13" t="s">
        <v>2733</v>
      </c>
      <c r="I130" s="13" t="s">
        <v>179</v>
      </c>
      <c r="J130" s="13" t="s">
        <v>2734</v>
      </c>
      <c r="K130" s="13" t="s">
        <v>179</v>
      </c>
      <c r="L130" s="13" t="s">
        <v>2735</v>
      </c>
      <c r="M130" s="13" t="s">
        <v>179</v>
      </c>
      <c r="N130" s="13" t="s">
        <v>2736</v>
      </c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4" t="s">
        <v>184</v>
      </c>
      <c r="BP130" s="14" t="s">
        <v>185</v>
      </c>
      <c r="BQ130" s="15">
        <v>45709.474537037036</v>
      </c>
      <c r="BR130" s="14" t="s">
        <v>185</v>
      </c>
      <c r="BS130" s="15">
        <v>45709.474652777775</v>
      </c>
      <c r="BT130" s="14" t="s">
        <v>185</v>
      </c>
      <c r="BU130" s="15">
        <v>45709.474652777775</v>
      </c>
      <c r="BV130" s="2" t="s">
        <v>186</v>
      </c>
      <c r="BW130" s="13" t="s">
        <v>179</v>
      </c>
      <c r="BX130" s="13" t="s">
        <v>2737</v>
      </c>
      <c r="BY130" s="13" t="s">
        <v>179</v>
      </c>
      <c r="BZ130" s="13" t="s">
        <v>2738</v>
      </c>
      <c r="CA130" s="13" t="s">
        <v>189</v>
      </c>
      <c r="CB130" s="13" t="s">
        <v>2739</v>
      </c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4" t="s">
        <v>184</v>
      </c>
      <c r="DB130" s="14" t="s">
        <v>191</v>
      </c>
      <c r="DC130" s="14"/>
      <c r="DD130" s="14" t="s">
        <v>185</v>
      </c>
      <c r="DE130" s="15">
        <v>45720.40520833333</v>
      </c>
      <c r="DF130" s="14" t="s">
        <v>185</v>
      </c>
      <c r="DG130" s="15">
        <v>45720.40520833333</v>
      </c>
      <c r="DH130" s="2" t="s">
        <v>192</v>
      </c>
      <c r="DI130" s="13" t="s">
        <v>179</v>
      </c>
      <c r="DJ130" s="13" t="s">
        <v>2740</v>
      </c>
      <c r="DK130" s="13" t="s">
        <v>179</v>
      </c>
      <c r="DL130" s="13" t="s">
        <v>2741</v>
      </c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4" t="s">
        <v>184</v>
      </c>
      <c r="ED130" s="14" t="s">
        <v>185</v>
      </c>
      <c r="EE130" s="15">
        <v>45720.405266203707</v>
      </c>
      <c r="EF130" s="2" t="s">
        <v>195</v>
      </c>
      <c r="EG130" s="13" t="s">
        <v>179</v>
      </c>
      <c r="EH130" s="13" t="s">
        <v>2742</v>
      </c>
      <c r="EI130" s="13" t="s">
        <v>179</v>
      </c>
      <c r="EJ130" s="13" t="s">
        <v>2743</v>
      </c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4" t="s">
        <v>184</v>
      </c>
      <c r="FD130" s="14" t="s">
        <v>185</v>
      </c>
      <c r="FE130" s="15">
        <v>45728.556435185186</v>
      </c>
      <c r="FF130" s="13"/>
      <c r="FG130" s="13"/>
      <c r="FH130" s="14" t="s">
        <v>184</v>
      </c>
      <c r="FI130" s="14" t="s">
        <v>198</v>
      </c>
      <c r="FJ130" s="15">
        <v>45728.556435185186</v>
      </c>
      <c r="FK130" s="13" t="s">
        <v>2743</v>
      </c>
      <c r="FL130" s="13" t="s">
        <v>2744</v>
      </c>
      <c r="FM130" s="13" t="s">
        <v>2745</v>
      </c>
      <c r="FN130" s="13"/>
      <c r="FO130" s="13"/>
      <c r="FP130" s="13" t="str">
        <f t="shared" si="0"/>
        <v>Base de Dados_Images/LIT20021.Imagem do Equipamento-.142315.jpg</v>
      </c>
      <c r="FQ130" s="13"/>
      <c r="FR130" s="13"/>
    </row>
    <row r="131" spans="1:174" ht="15.75" customHeight="1">
      <c r="A131" s="10" t="s">
        <v>891</v>
      </c>
      <c r="B131" s="10" t="s">
        <v>1788</v>
      </c>
      <c r="C131" s="11" t="s">
        <v>1788</v>
      </c>
      <c r="D131" s="12" t="s">
        <v>2746</v>
      </c>
      <c r="E131" s="10" t="s">
        <v>2747</v>
      </c>
      <c r="F131" s="2" t="s">
        <v>178</v>
      </c>
      <c r="G131" s="13" t="s">
        <v>179</v>
      </c>
      <c r="H131" s="13" t="s">
        <v>2748</v>
      </c>
      <c r="I131" s="13" t="s">
        <v>179</v>
      </c>
      <c r="J131" s="13" t="s">
        <v>2749</v>
      </c>
      <c r="K131" s="13" t="s">
        <v>179</v>
      </c>
      <c r="L131" s="13" t="s">
        <v>2750</v>
      </c>
      <c r="M131" s="13" t="s">
        <v>179</v>
      </c>
      <c r="N131" s="13" t="s">
        <v>2751</v>
      </c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4" t="s">
        <v>184</v>
      </c>
      <c r="BP131" s="14" t="s">
        <v>185</v>
      </c>
      <c r="BQ131" s="15">
        <v>45719.445150462961</v>
      </c>
      <c r="BR131" s="14" t="s">
        <v>191</v>
      </c>
      <c r="BS131" s="15"/>
      <c r="BT131" s="14" t="s">
        <v>185</v>
      </c>
      <c r="BU131" s="15">
        <v>45719.445150462961</v>
      </c>
      <c r="BV131" s="2" t="s">
        <v>186</v>
      </c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4" t="s">
        <v>184</v>
      </c>
      <c r="DB131" s="14" t="s">
        <v>191</v>
      </c>
      <c r="DC131" s="14"/>
      <c r="DD131" s="14" t="s">
        <v>191</v>
      </c>
      <c r="DE131" s="15"/>
      <c r="DF131" s="14" t="s">
        <v>191</v>
      </c>
      <c r="DG131" s="15"/>
      <c r="DH131" s="2" t="s">
        <v>192</v>
      </c>
      <c r="DI131" s="13" t="s">
        <v>179</v>
      </c>
      <c r="DJ131" s="13" t="s">
        <v>2752</v>
      </c>
      <c r="DK131" s="13" t="s">
        <v>179</v>
      </c>
      <c r="DL131" s="13" t="s">
        <v>2753</v>
      </c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4" t="s">
        <v>184</v>
      </c>
      <c r="ED131" s="14" t="s">
        <v>185</v>
      </c>
      <c r="EE131" s="15">
        <v>45720.392187500001</v>
      </c>
      <c r="EF131" s="2" t="s">
        <v>195</v>
      </c>
      <c r="EG131" s="13" t="s">
        <v>179</v>
      </c>
      <c r="EH131" s="13" t="s">
        <v>2754</v>
      </c>
      <c r="EI131" s="13" t="s">
        <v>179</v>
      </c>
      <c r="EJ131" s="13" t="s">
        <v>2755</v>
      </c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4" t="s">
        <v>184</v>
      </c>
      <c r="FD131" s="14" t="s">
        <v>185</v>
      </c>
      <c r="FE131" s="15">
        <v>45728.537048611113</v>
      </c>
      <c r="FF131" s="13"/>
      <c r="FG131" s="13"/>
      <c r="FH131" s="14" t="s">
        <v>184</v>
      </c>
      <c r="FI131" s="14" t="s">
        <v>198</v>
      </c>
      <c r="FJ131" s="15">
        <v>45728.537048611113</v>
      </c>
      <c r="FK131" s="13" t="s">
        <v>2755</v>
      </c>
      <c r="FL131" s="13" t="s">
        <v>2756</v>
      </c>
      <c r="FM131" s="13" t="s">
        <v>2757</v>
      </c>
      <c r="FN131" s="13"/>
      <c r="FO131" s="13"/>
      <c r="FP131" s="13" t="str">
        <f t="shared" si="0"/>
        <v>Base de Dados_Images/C10.Imagem do Equipamento-.134058.jpg</v>
      </c>
      <c r="FQ131" s="13"/>
      <c r="FR131" s="13"/>
    </row>
    <row r="132" spans="1:174" ht="15.75" customHeight="1">
      <c r="A132" s="10" t="s">
        <v>891</v>
      </c>
      <c r="B132" s="10" t="s">
        <v>1788</v>
      </c>
      <c r="C132" s="11" t="s">
        <v>219</v>
      </c>
      <c r="D132" s="12" t="s">
        <v>2758</v>
      </c>
      <c r="E132" s="10" t="s">
        <v>2759</v>
      </c>
      <c r="F132" s="2" t="s">
        <v>178</v>
      </c>
      <c r="G132" s="13" t="s">
        <v>179</v>
      </c>
      <c r="H132" s="13" t="s">
        <v>2760</v>
      </c>
      <c r="I132" s="13" t="s">
        <v>179</v>
      </c>
      <c r="J132" s="13" t="s">
        <v>2761</v>
      </c>
      <c r="K132" s="13" t="s">
        <v>179</v>
      </c>
      <c r="L132" s="13" t="s">
        <v>2762</v>
      </c>
      <c r="M132" s="13" t="s">
        <v>179</v>
      </c>
      <c r="N132" s="13" t="s">
        <v>2763</v>
      </c>
      <c r="O132" s="13" t="s">
        <v>179</v>
      </c>
      <c r="P132" s="13" t="s">
        <v>2764</v>
      </c>
      <c r="Q132" s="13" t="s">
        <v>179</v>
      </c>
      <c r="R132" s="13" t="s">
        <v>2765</v>
      </c>
      <c r="S132" s="13" t="s">
        <v>179</v>
      </c>
      <c r="T132" s="13" t="s">
        <v>2766</v>
      </c>
      <c r="U132" s="13" t="s">
        <v>179</v>
      </c>
      <c r="V132" s="13" t="s">
        <v>2767</v>
      </c>
      <c r="W132" s="13" t="s">
        <v>179</v>
      </c>
      <c r="X132" s="13" t="s">
        <v>2768</v>
      </c>
      <c r="Y132" s="13" t="s">
        <v>179</v>
      </c>
      <c r="Z132" s="13" t="s">
        <v>2769</v>
      </c>
      <c r="AA132" s="13" t="s">
        <v>179</v>
      </c>
      <c r="AB132" s="13" t="s">
        <v>2770</v>
      </c>
      <c r="AC132" s="13" t="s">
        <v>179</v>
      </c>
      <c r="AD132" s="13" t="s">
        <v>2771</v>
      </c>
      <c r="AE132" s="13" t="s">
        <v>179</v>
      </c>
      <c r="AF132" s="13" t="s">
        <v>2772</v>
      </c>
      <c r="AG132" s="13" t="s">
        <v>179</v>
      </c>
      <c r="AH132" s="13" t="s">
        <v>2773</v>
      </c>
      <c r="AI132" s="13" t="s">
        <v>179</v>
      </c>
      <c r="AJ132" s="13" t="s">
        <v>2774</v>
      </c>
      <c r="AK132" s="13" t="s">
        <v>179</v>
      </c>
      <c r="AL132" s="13" t="s">
        <v>2775</v>
      </c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4" t="s">
        <v>184</v>
      </c>
      <c r="BP132" s="14" t="s">
        <v>185</v>
      </c>
      <c r="BQ132" s="15">
        <v>45712.462106481478</v>
      </c>
      <c r="BR132" s="14" t="s">
        <v>185</v>
      </c>
      <c r="BS132" s="15">
        <v>45712.462546296294</v>
      </c>
      <c r="BT132" s="14" t="s">
        <v>185</v>
      </c>
      <c r="BU132" s="15">
        <v>45712.462546296294</v>
      </c>
      <c r="BV132" s="2" t="s">
        <v>186</v>
      </c>
      <c r="BW132" s="13" t="s">
        <v>179</v>
      </c>
      <c r="BX132" s="13" t="s">
        <v>2776</v>
      </c>
      <c r="BY132" s="13" t="s">
        <v>179</v>
      </c>
      <c r="BZ132" s="13" t="s">
        <v>2777</v>
      </c>
      <c r="CA132" s="13" t="s">
        <v>179</v>
      </c>
      <c r="CB132" s="13" t="s">
        <v>2778</v>
      </c>
      <c r="CC132" s="13" t="s">
        <v>179</v>
      </c>
      <c r="CD132" s="13" t="s">
        <v>2779</v>
      </c>
      <c r="CE132" s="13" t="s">
        <v>179</v>
      </c>
      <c r="CF132" s="13" t="s">
        <v>2780</v>
      </c>
      <c r="CG132" s="13" t="s">
        <v>189</v>
      </c>
      <c r="CH132" s="13" t="s">
        <v>2781</v>
      </c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4" t="s">
        <v>184</v>
      </c>
      <c r="DB132" s="14" t="s">
        <v>185</v>
      </c>
      <c r="DC132" s="16">
        <v>45720.396331018521</v>
      </c>
      <c r="DD132" s="14" t="s">
        <v>185</v>
      </c>
      <c r="DE132" s="15">
        <v>45720.396412037036</v>
      </c>
      <c r="DF132" s="14" t="s">
        <v>185</v>
      </c>
      <c r="DG132" s="15">
        <v>45720.396412037036</v>
      </c>
      <c r="DH132" s="2" t="s">
        <v>192</v>
      </c>
      <c r="DI132" s="13" t="s">
        <v>179</v>
      </c>
      <c r="DJ132" s="13" t="s">
        <v>2782</v>
      </c>
      <c r="DK132" s="13" t="s">
        <v>179</v>
      </c>
      <c r="DL132" s="13" t="s">
        <v>2782</v>
      </c>
      <c r="DM132" s="13" t="s">
        <v>179</v>
      </c>
      <c r="DN132" s="13" t="s">
        <v>2783</v>
      </c>
      <c r="DO132" s="13" t="s">
        <v>179</v>
      </c>
      <c r="DP132" s="13" t="s">
        <v>2784</v>
      </c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4" t="s">
        <v>184</v>
      </c>
      <c r="ED132" s="14" t="s">
        <v>185</v>
      </c>
      <c r="EE132" s="15">
        <v>45728.464259259257</v>
      </c>
      <c r="EF132" s="2" t="s">
        <v>195</v>
      </c>
      <c r="EG132" s="13" t="s">
        <v>179</v>
      </c>
      <c r="EH132" s="13" t="s">
        <v>2785</v>
      </c>
      <c r="EI132" s="13" t="s">
        <v>179</v>
      </c>
      <c r="EJ132" s="13" t="s">
        <v>2786</v>
      </c>
      <c r="EK132" s="13" t="s">
        <v>179</v>
      </c>
      <c r="EL132" s="13" t="s">
        <v>2787</v>
      </c>
      <c r="EM132" s="13" t="s">
        <v>179</v>
      </c>
      <c r="EN132" s="13" t="s">
        <v>2787</v>
      </c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4" t="s">
        <v>184</v>
      </c>
      <c r="FD132" s="14" t="s">
        <v>185</v>
      </c>
      <c r="FE132" s="15">
        <v>45728.464317129627</v>
      </c>
      <c r="FF132" s="13"/>
      <c r="FG132" s="13"/>
      <c r="FH132" s="14" t="s">
        <v>184</v>
      </c>
      <c r="FI132" s="14" t="s">
        <v>198</v>
      </c>
      <c r="FJ132" s="15">
        <v>45728.464317129627</v>
      </c>
      <c r="FK132" s="13" t="s">
        <v>2787</v>
      </c>
      <c r="FL132" s="13" t="s">
        <v>2788</v>
      </c>
      <c r="FM132" s="13" t="s">
        <v>2789</v>
      </c>
      <c r="FN132" s="13" t="s">
        <v>2790</v>
      </c>
      <c r="FO132" s="13" t="s">
        <v>2791</v>
      </c>
      <c r="FP132" s="13" t="str">
        <f t="shared" si="0"/>
        <v>Base de Dados_Images/BC2021.Imagem do Equipamento-.140439.jpg</v>
      </c>
      <c r="FQ132" s="13"/>
      <c r="FR132" s="13"/>
    </row>
    <row r="133" spans="1:174" ht="15.75" customHeight="1">
      <c r="A133" s="10" t="s">
        <v>201</v>
      </c>
      <c r="B133" s="10" t="s">
        <v>2792</v>
      </c>
      <c r="C133" s="11" t="s">
        <v>219</v>
      </c>
      <c r="D133" s="12" t="s">
        <v>2793</v>
      </c>
      <c r="E133" s="10" t="s">
        <v>2794</v>
      </c>
      <c r="F133" s="2" t="s">
        <v>178</v>
      </c>
      <c r="G133" s="13" t="s">
        <v>179</v>
      </c>
      <c r="H133" s="13" t="s">
        <v>2795</v>
      </c>
      <c r="I133" s="13" t="s">
        <v>179</v>
      </c>
      <c r="J133" s="13" t="s">
        <v>2796</v>
      </c>
      <c r="K133" s="13" t="s">
        <v>179</v>
      </c>
      <c r="L133" s="13" t="s">
        <v>2797</v>
      </c>
      <c r="M133" s="13" t="s">
        <v>179</v>
      </c>
      <c r="N133" s="13" t="s">
        <v>2798</v>
      </c>
      <c r="O133" s="13" t="s">
        <v>179</v>
      </c>
      <c r="P133" s="13" t="s">
        <v>2799</v>
      </c>
      <c r="Q133" s="13" t="s">
        <v>179</v>
      </c>
      <c r="R133" s="13" t="s">
        <v>2800</v>
      </c>
      <c r="S133" s="13" t="s">
        <v>179</v>
      </c>
      <c r="T133" s="13" t="s">
        <v>2801</v>
      </c>
      <c r="U133" s="13" t="s">
        <v>179</v>
      </c>
      <c r="V133" s="13" t="s">
        <v>2802</v>
      </c>
      <c r="W133" s="13" t="s">
        <v>179</v>
      </c>
      <c r="X133" s="13" t="s">
        <v>2803</v>
      </c>
      <c r="Y133" s="13" t="s">
        <v>179</v>
      </c>
      <c r="Z133" s="13" t="s">
        <v>2804</v>
      </c>
      <c r="AA133" s="13" t="s">
        <v>179</v>
      </c>
      <c r="AB133" s="13" t="s">
        <v>2805</v>
      </c>
      <c r="AC133" s="13" t="s">
        <v>179</v>
      </c>
      <c r="AD133" s="13" t="s">
        <v>2806</v>
      </c>
      <c r="AE133" s="13" t="s">
        <v>179</v>
      </c>
      <c r="AF133" s="13" t="s">
        <v>2807</v>
      </c>
      <c r="AG133" s="13" t="s">
        <v>179</v>
      </c>
      <c r="AH133" s="13" t="s">
        <v>2808</v>
      </c>
      <c r="AI133" s="13" t="s">
        <v>179</v>
      </c>
      <c r="AJ133" s="13" t="s">
        <v>2809</v>
      </c>
      <c r="AK133" s="13" t="s">
        <v>179</v>
      </c>
      <c r="AL133" s="13" t="s">
        <v>2810</v>
      </c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4" t="s">
        <v>184</v>
      </c>
      <c r="BP133" s="14" t="s">
        <v>185</v>
      </c>
      <c r="BQ133" s="15">
        <v>45699.363229166665</v>
      </c>
      <c r="BR133" s="14" t="s">
        <v>185</v>
      </c>
      <c r="BS133" s="15">
        <v>45699.363368055558</v>
      </c>
      <c r="BT133" s="14" t="s">
        <v>185</v>
      </c>
      <c r="BU133" s="15">
        <v>45699.363368055558</v>
      </c>
      <c r="BV133" s="2" t="s">
        <v>186</v>
      </c>
      <c r="BW133" s="13" t="s">
        <v>179</v>
      </c>
      <c r="BX133" s="13" t="s">
        <v>2811</v>
      </c>
      <c r="BY133" s="13" t="s">
        <v>179</v>
      </c>
      <c r="BZ133" s="13" t="s">
        <v>2812</v>
      </c>
      <c r="CA133" s="13" t="s">
        <v>179</v>
      </c>
      <c r="CB133" s="13" t="s">
        <v>2813</v>
      </c>
      <c r="CC133" s="13" t="s">
        <v>179</v>
      </c>
      <c r="CD133" s="13" t="s">
        <v>2814</v>
      </c>
      <c r="CE133" s="13" t="s">
        <v>179</v>
      </c>
      <c r="CF133" s="13" t="s">
        <v>2815</v>
      </c>
      <c r="CG133" s="13" t="s">
        <v>179</v>
      </c>
      <c r="CH133" s="13" t="s">
        <v>2816</v>
      </c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4" t="s">
        <v>184</v>
      </c>
      <c r="DB133" s="14" t="s">
        <v>185</v>
      </c>
      <c r="DC133" s="16">
        <v>45700.476655092592</v>
      </c>
      <c r="DD133" s="14" t="s">
        <v>185</v>
      </c>
      <c r="DE133" s="15">
        <v>45700.476712962962</v>
      </c>
      <c r="DF133" s="14" t="s">
        <v>185</v>
      </c>
      <c r="DG133" s="15">
        <v>45700.476712962962</v>
      </c>
      <c r="DH133" s="2" t="s">
        <v>192</v>
      </c>
      <c r="DI133" s="13" t="s">
        <v>179</v>
      </c>
      <c r="DJ133" s="13" t="s">
        <v>2817</v>
      </c>
      <c r="DK133" s="13" t="s">
        <v>179</v>
      </c>
      <c r="DL133" s="13" t="s">
        <v>2818</v>
      </c>
      <c r="DM133" s="13" t="s">
        <v>179</v>
      </c>
      <c r="DN133" s="13" t="s">
        <v>2819</v>
      </c>
      <c r="DO133" s="13" t="s">
        <v>179</v>
      </c>
      <c r="DP133" s="13" t="s">
        <v>2820</v>
      </c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4" t="s">
        <v>184</v>
      </c>
      <c r="ED133" s="14" t="s">
        <v>185</v>
      </c>
      <c r="EE133" s="15">
        <v>45701.670706018522</v>
      </c>
      <c r="EF133" s="2" t="s">
        <v>195</v>
      </c>
      <c r="EG133" s="13" t="s">
        <v>179</v>
      </c>
      <c r="EH133" s="13" t="s">
        <v>2821</v>
      </c>
      <c r="EI133" s="13" t="s">
        <v>179</v>
      </c>
      <c r="EJ133" s="13" t="s">
        <v>2822</v>
      </c>
      <c r="EK133" s="13" t="s">
        <v>179</v>
      </c>
      <c r="EL133" s="13" t="s">
        <v>2823</v>
      </c>
      <c r="EM133" s="13" t="s">
        <v>179</v>
      </c>
      <c r="EN133" s="13" t="s">
        <v>2824</v>
      </c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4" t="s">
        <v>184</v>
      </c>
      <c r="FD133" s="14" t="s">
        <v>185</v>
      </c>
      <c r="FE133" s="15">
        <v>45728.371851851851</v>
      </c>
      <c r="FF133" s="13"/>
      <c r="FG133" s="13"/>
      <c r="FH133" s="14" t="s">
        <v>184</v>
      </c>
      <c r="FI133" s="14" t="s">
        <v>198</v>
      </c>
      <c r="FJ133" s="15">
        <v>45728.371851851851</v>
      </c>
      <c r="FK133" s="13" t="s">
        <v>2825</v>
      </c>
      <c r="FL133" s="13"/>
      <c r="FM133" s="13"/>
      <c r="FN133" s="13"/>
      <c r="FO133" s="13"/>
      <c r="FP133" s="13">
        <f t="shared" si="0"/>
        <v>0</v>
      </c>
      <c r="FQ133" s="13"/>
      <c r="FR133" s="13"/>
    </row>
    <row r="134" spans="1:174" ht="15.75" customHeight="1">
      <c r="A134" s="10" t="s">
        <v>201</v>
      </c>
      <c r="B134" s="10" t="s">
        <v>2792</v>
      </c>
      <c r="C134" s="11" t="s">
        <v>219</v>
      </c>
      <c r="D134" s="12" t="s">
        <v>2826</v>
      </c>
      <c r="E134" s="10" t="s">
        <v>2827</v>
      </c>
      <c r="F134" s="2" t="s">
        <v>178</v>
      </c>
      <c r="G134" s="13" t="s">
        <v>179</v>
      </c>
      <c r="H134" s="13" t="s">
        <v>2828</v>
      </c>
      <c r="I134" s="13" t="s">
        <v>179</v>
      </c>
      <c r="J134" s="13" t="s">
        <v>2829</v>
      </c>
      <c r="K134" s="13" t="s">
        <v>179</v>
      </c>
      <c r="L134" s="13" t="s">
        <v>2830</v>
      </c>
      <c r="M134" s="13" t="s">
        <v>179</v>
      </c>
      <c r="N134" s="13" t="s">
        <v>2831</v>
      </c>
      <c r="O134" s="13" t="s">
        <v>179</v>
      </c>
      <c r="P134" s="13" t="s">
        <v>2832</v>
      </c>
      <c r="Q134" s="13" t="s">
        <v>179</v>
      </c>
      <c r="R134" s="13" t="s">
        <v>2833</v>
      </c>
      <c r="S134" s="13" t="s">
        <v>179</v>
      </c>
      <c r="T134" s="13" t="s">
        <v>2834</v>
      </c>
      <c r="U134" s="13" t="s">
        <v>179</v>
      </c>
      <c r="V134" s="13" t="s">
        <v>2835</v>
      </c>
      <c r="W134" s="13" t="s">
        <v>179</v>
      </c>
      <c r="X134" s="13" t="s">
        <v>2836</v>
      </c>
      <c r="Y134" s="13" t="s">
        <v>179</v>
      </c>
      <c r="Z134" s="13" t="s">
        <v>2837</v>
      </c>
      <c r="AA134" s="13" t="s">
        <v>179</v>
      </c>
      <c r="AB134" s="13" t="s">
        <v>2838</v>
      </c>
      <c r="AC134" s="13" t="s">
        <v>179</v>
      </c>
      <c r="AD134" s="13" t="s">
        <v>2839</v>
      </c>
      <c r="AE134" s="13" t="s">
        <v>179</v>
      </c>
      <c r="AF134" s="13" t="s">
        <v>2840</v>
      </c>
      <c r="AG134" s="13" t="s">
        <v>179</v>
      </c>
      <c r="AH134" s="13" t="s">
        <v>2841</v>
      </c>
      <c r="AI134" s="13" t="s">
        <v>179</v>
      </c>
      <c r="AJ134" s="13" t="s">
        <v>2842</v>
      </c>
      <c r="AK134" s="13" t="s">
        <v>179</v>
      </c>
      <c r="AL134" s="13" t="s">
        <v>2843</v>
      </c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4" t="s">
        <v>184</v>
      </c>
      <c r="BP134" s="14" t="s">
        <v>185</v>
      </c>
      <c r="BQ134" s="15">
        <v>45699.363645833335</v>
      </c>
      <c r="BR134" s="14" t="s">
        <v>185</v>
      </c>
      <c r="BS134" s="15">
        <v>45699.363738425927</v>
      </c>
      <c r="BT134" s="14" t="s">
        <v>185</v>
      </c>
      <c r="BU134" s="15">
        <v>45699.363738425927</v>
      </c>
      <c r="BV134" s="2" t="s">
        <v>186</v>
      </c>
      <c r="BW134" s="13" t="s">
        <v>179</v>
      </c>
      <c r="BX134" s="13" t="s">
        <v>2844</v>
      </c>
      <c r="BY134" s="13" t="s">
        <v>179</v>
      </c>
      <c r="BZ134" s="13" t="s">
        <v>2845</v>
      </c>
      <c r="CA134" s="13" t="s">
        <v>179</v>
      </c>
      <c r="CB134" s="13" t="s">
        <v>2846</v>
      </c>
      <c r="CC134" s="13" t="s">
        <v>179</v>
      </c>
      <c r="CD134" s="13" t="s">
        <v>2847</v>
      </c>
      <c r="CE134" s="13" t="s">
        <v>179</v>
      </c>
      <c r="CF134" s="13" t="s">
        <v>2848</v>
      </c>
      <c r="CG134" s="13" t="s">
        <v>179</v>
      </c>
      <c r="CH134" s="13" t="s">
        <v>2849</v>
      </c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4" t="s">
        <v>184</v>
      </c>
      <c r="DB134" s="14" t="s">
        <v>185</v>
      </c>
      <c r="DC134" s="16">
        <v>45700.4768287037</v>
      </c>
      <c r="DD134" s="14" t="s">
        <v>185</v>
      </c>
      <c r="DE134" s="15">
        <v>45700.476886574077</v>
      </c>
      <c r="DF134" s="14" t="s">
        <v>185</v>
      </c>
      <c r="DG134" s="15">
        <v>45700.476886574077</v>
      </c>
      <c r="DH134" s="2" t="s">
        <v>192</v>
      </c>
      <c r="DI134" s="13" t="s">
        <v>179</v>
      </c>
      <c r="DJ134" s="13" t="s">
        <v>2850</v>
      </c>
      <c r="DK134" s="13" t="s">
        <v>179</v>
      </c>
      <c r="DL134" s="13" t="s">
        <v>2851</v>
      </c>
      <c r="DM134" s="13" t="s">
        <v>179</v>
      </c>
      <c r="DN134" s="13" t="s">
        <v>2851</v>
      </c>
      <c r="DO134" s="13" t="s">
        <v>179</v>
      </c>
      <c r="DP134" s="13" t="s">
        <v>2852</v>
      </c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4" t="s">
        <v>184</v>
      </c>
      <c r="ED134" s="14" t="s">
        <v>185</v>
      </c>
      <c r="EE134" s="15">
        <v>45701.67083333333</v>
      </c>
      <c r="EF134" s="2" t="s">
        <v>195</v>
      </c>
      <c r="EG134" s="13" t="s">
        <v>179</v>
      </c>
      <c r="EH134" s="13" t="s">
        <v>2853</v>
      </c>
      <c r="EI134" s="13" t="s">
        <v>179</v>
      </c>
      <c r="EJ134" s="13" t="s">
        <v>2854</v>
      </c>
      <c r="EK134" s="13" t="s">
        <v>179</v>
      </c>
      <c r="EL134" s="13" t="s">
        <v>2854</v>
      </c>
      <c r="EM134" s="13" t="s">
        <v>179</v>
      </c>
      <c r="EN134" s="13" t="s">
        <v>2855</v>
      </c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4" t="s">
        <v>184</v>
      </c>
      <c r="FD134" s="14" t="s">
        <v>185</v>
      </c>
      <c r="FE134" s="15">
        <v>45728.372048611112</v>
      </c>
      <c r="FF134" s="13"/>
      <c r="FG134" s="13"/>
      <c r="FH134" s="14" t="s">
        <v>184</v>
      </c>
      <c r="FI134" s="14" t="s">
        <v>198</v>
      </c>
      <c r="FJ134" s="15">
        <v>45728.372048611112</v>
      </c>
      <c r="FK134" s="13" t="s">
        <v>2855</v>
      </c>
      <c r="FL134" s="13"/>
      <c r="FM134" s="13"/>
      <c r="FN134" s="13"/>
      <c r="FO134" s="13"/>
      <c r="FP134" s="13">
        <f t="shared" si="0"/>
        <v>0</v>
      </c>
      <c r="FQ134" s="13"/>
      <c r="FR134" s="13"/>
    </row>
    <row r="135" spans="1:174" ht="15.75" customHeight="1">
      <c r="A135" s="10" t="s">
        <v>201</v>
      </c>
      <c r="B135" s="10" t="s">
        <v>2792</v>
      </c>
      <c r="C135" s="11" t="s">
        <v>219</v>
      </c>
      <c r="D135" s="12" t="s">
        <v>2856</v>
      </c>
      <c r="E135" s="10" t="s">
        <v>2857</v>
      </c>
      <c r="F135" s="2" t="s">
        <v>178</v>
      </c>
      <c r="G135" s="13" t="s">
        <v>179</v>
      </c>
      <c r="H135" s="13" t="s">
        <v>2858</v>
      </c>
      <c r="I135" s="13" t="s">
        <v>179</v>
      </c>
      <c r="J135" s="13" t="s">
        <v>2859</v>
      </c>
      <c r="K135" s="13" t="s">
        <v>179</v>
      </c>
      <c r="L135" s="13" t="s">
        <v>2860</v>
      </c>
      <c r="M135" s="13" t="s">
        <v>179</v>
      </c>
      <c r="N135" s="13" t="s">
        <v>2861</v>
      </c>
      <c r="O135" s="13" t="s">
        <v>179</v>
      </c>
      <c r="P135" s="13" t="s">
        <v>2862</v>
      </c>
      <c r="Q135" s="13" t="s">
        <v>179</v>
      </c>
      <c r="R135" s="13" t="s">
        <v>2863</v>
      </c>
      <c r="S135" s="13" t="s">
        <v>179</v>
      </c>
      <c r="T135" s="13" t="s">
        <v>2864</v>
      </c>
      <c r="U135" s="13" t="s">
        <v>179</v>
      </c>
      <c r="V135" s="13" t="s">
        <v>2865</v>
      </c>
      <c r="W135" s="13" t="s">
        <v>179</v>
      </c>
      <c r="X135" s="13" t="s">
        <v>2866</v>
      </c>
      <c r="Y135" s="13" t="s">
        <v>179</v>
      </c>
      <c r="Z135" s="13" t="s">
        <v>2867</v>
      </c>
      <c r="AA135" s="13" t="s">
        <v>179</v>
      </c>
      <c r="AB135" s="13" t="s">
        <v>2868</v>
      </c>
      <c r="AC135" s="13" t="s">
        <v>179</v>
      </c>
      <c r="AD135" s="13" t="s">
        <v>2869</v>
      </c>
      <c r="AE135" s="13" t="s">
        <v>179</v>
      </c>
      <c r="AF135" s="13" t="s">
        <v>2870</v>
      </c>
      <c r="AG135" s="13" t="s">
        <v>179</v>
      </c>
      <c r="AH135" s="13" t="s">
        <v>2871</v>
      </c>
      <c r="AI135" s="13" t="s">
        <v>179</v>
      </c>
      <c r="AJ135" s="13" t="s">
        <v>2872</v>
      </c>
      <c r="AK135" s="13" t="s">
        <v>179</v>
      </c>
      <c r="AL135" s="13" t="s">
        <v>2873</v>
      </c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4" t="s">
        <v>184</v>
      </c>
      <c r="BP135" s="14" t="s">
        <v>185</v>
      </c>
      <c r="BQ135" s="15">
        <v>45699.363981481481</v>
      </c>
      <c r="BR135" s="14" t="s">
        <v>185</v>
      </c>
      <c r="BS135" s="15">
        <v>45699.364108796297</v>
      </c>
      <c r="BT135" s="14" t="s">
        <v>185</v>
      </c>
      <c r="BU135" s="15">
        <v>45699.364108796297</v>
      </c>
      <c r="BV135" s="2" t="s">
        <v>186</v>
      </c>
      <c r="BW135" s="13" t="s">
        <v>179</v>
      </c>
      <c r="BX135" s="13" t="s">
        <v>2874</v>
      </c>
      <c r="BY135" s="13" t="s">
        <v>179</v>
      </c>
      <c r="BZ135" s="13" t="s">
        <v>2874</v>
      </c>
      <c r="CA135" s="13" t="s">
        <v>179</v>
      </c>
      <c r="CB135" s="13" t="s">
        <v>2875</v>
      </c>
      <c r="CC135" s="13" t="s">
        <v>179</v>
      </c>
      <c r="CD135" s="13" t="s">
        <v>2876</v>
      </c>
      <c r="CE135" s="13" t="s">
        <v>179</v>
      </c>
      <c r="CF135" s="13" t="s">
        <v>2876</v>
      </c>
      <c r="CG135" s="13" t="s">
        <v>179</v>
      </c>
      <c r="CH135" s="13" t="s">
        <v>2877</v>
      </c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4" t="s">
        <v>184</v>
      </c>
      <c r="DB135" s="14" t="s">
        <v>185</v>
      </c>
      <c r="DC135" s="16">
        <v>45700.476990740739</v>
      </c>
      <c r="DD135" s="14" t="s">
        <v>185</v>
      </c>
      <c r="DE135" s="15">
        <v>45700.477025462962</v>
      </c>
      <c r="DF135" s="14" t="s">
        <v>185</v>
      </c>
      <c r="DG135" s="15">
        <v>45700.477025462962</v>
      </c>
      <c r="DH135" s="2" t="s">
        <v>192</v>
      </c>
      <c r="DI135" s="13" t="s">
        <v>179</v>
      </c>
      <c r="DJ135" s="13" t="s">
        <v>2878</v>
      </c>
      <c r="DK135" s="13" t="s">
        <v>179</v>
      </c>
      <c r="DL135" s="13" t="s">
        <v>2879</v>
      </c>
      <c r="DM135" s="13" t="s">
        <v>179</v>
      </c>
      <c r="DN135" s="13" t="s">
        <v>2880</v>
      </c>
      <c r="DO135" s="13" t="s">
        <v>179</v>
      </c>
      <c r="DP135" s="13" t="s">
        <v>2881</v>
      </c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4" t="s">
        <v>184</v>
      </c>
      <c r="ED135" s="14" t="s">
        <v>185</v>
      </c>
      <c r="EE135" s="15">
        <v>45701.671585648146</v>
      </c>
      <c r="EF135" s="2" t="s">
        <v>195</v>
      </c>
      <c r="EG135" s="13" t="s">
        <v>179</v>
      </c>
      <c r="EH135" s="13" t="s">
        <v>2882</v>
      </c>
      <c r="EI135" s="13" t="s">
        <v>179</v>
      </c>
      <c r="EJ135" s="13" t="s">
        <v>2883</v>
      </c>
      <c r="EK135" s="13" t="s">
        <v>179</v>
      </c>
      <c r="EL135" s="13" t="s">
        <v>2884</v>
      </c>
      <c r="EM135" s="13" t="s">
        <v>179</v>
      </c>
      <c r="EN135" s="13" t="s">
        <v>2885</v>
      </c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4" t="s">
        <v>184</v>
      </c>
      <c r="FD135" s="14" t="s">
        <v>185</v>
      </c>
      <c r="FE135" s="15">
        <v>45728.372430555559</v>
      </c>
      <c r="FF135" s="13" t="s">
        <v>2886</v>
      </c>
      <c r="FG135" s="13"/>
      <c r="FH135" s="14" t="s">
        <v>185</v>
      </c>
      <c r="FI135" s="14" t="s">
        <v>198</v>
      </c>
      <c r="FJ135" s="15">
        <v>45728.372430555559</v>
      </c>
      <c r="FK135" s="13" t="s">
        <v>2885</v>
      </c>
      <c r="FL135" s="13"/>
      <c r="FM135" s="13"/>
      <c r="FN135" s="13"/>
      <c r="FO135" s="13"/>
      <c r="FP135" s="13">
        <f t="shared" si="0"/>
        <v>0</v>
      </c>
      <c r="FQ135" s="13"/>
      <c r="FR135" s="13"/>
    </row>
    <row r="136" spans="1:174" ht="15.75" customHeight="1">
      <c r="A136" s="10" t="s">
        <v>201</v>
      </c>
      <c r="B136" s="10" t="s">
        <v>2792</v>
      </c>
      <c r="C136" s="11" t="s">
        <v>219</v>
      </c>
      <c r="D136" s="12" t="s">
        <v>2887</v>
      </c>
      <c r="E136" s="10" t="s">
        <v>2888</v>
      </c>
      <c r="F136" s="2" t="s">
        <v>178</v>
      </c>
      <c r="G136" s="13" t="s">
        <v>179</v>
      </c>
      <c r="H136" s="13" t="s">
        <v>2889</v>
      </c>
      <c r="I136" s="13" t="s">
        <v>179</v>
      </c>
      <c r="J136" s="13" t="s">
        <v>2890</v>
      </c>
      <c r="K136" s="13" t="s">
        <v>179</v>
      </c>
      <c r="L136" s="13" t="s">
        <v>2891</v>
      </c>
      <c r="M136" s="13" t="s">
        <v>179</v>
      </c>
      <c r="N136" s="13" t="s">
        <v>2892</v>
      </c>
      <c r="O136" s="13" t="s">
        <v>179</v>
      </c>
      <c r="P136" s="13" t="s">
        <v>2893</v>
      </c>
      <c r="Q136" s="13" t="s">
        <v>179</v>
      </c>
      <c r="R136" s="13" t="s">
        <v>2894</v>
      </c>
      <c r="S136" s="13" t="s">
        <v>179</v>
      </c>
      <c r="T136" s="13" t="s">
        <v>2895</v>
      </c>
      <c r="U136" s="13" t="s">
        <v>179</v>
      </c>
      <c r="V136" s="13" t="s">
        <v>2896</v>
      </c>
      <c r="W136" s="13" t="s">
        <v>179</v>
      </c>
      <c r="X136" s="13" t="s">
        <v>2897</v>
      </c>
      <c r="Y136" s="13" t="s">
        <v>179</v>
      </c>
      <c r="Z136" s="13" t="s">
        <v>2898</v>
      </c>
      <c r="AA136" s="13" t="s">
        <v>179</v>
      </c>
      <c r="AB136" s="13" t="s">
        <v>2899</v>
      </c>
      <c r="AC136" s="13" t="s">
        <v>179</v>
      </c>
      <c r="AD136" s="13" t="s">
        <v>2900</v>
      </c>
      <c r="AE136" s="13" t="s">
        <v>179</v>
      </c>
      <c r="AF136" s="13" t="s">
        <v>2901</v>
      </c>
      <c r="AG136" s="13" t="s">
        <v>179</v>
      </c>
      <c r="AH136" s="13" t="s">
        <v>2902</v>
      </c>
      <c r="AI136" s="13" t="s">
        <v>179</v>
      </c>
      <c r="AJ136" s="13" t="s">
        <v>2903</v>
      </c>
      <c r="AK136" s="13" t="s">
        <v>179</v>
      </c>
      <c r="AL136" s="13" t="s">
        <v>2904</v>
      </c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4" t="s">
        <v>184</v>
      </c>
      <c r="BP136" s="14" t="s">
        <v>185</v>
      </c>
      <c r="BQ136" s="15">
        <v>45699.364849537036</v>
      </c>
      <c r="BR136" s="14" t="s">
        <v>185</v>
      </c>
      <c r="BS136" s="15">
        <v>45699.364965277775</v>
      </c>
      <c r="BT136" s="14" t="s">
        <v>185</v>
      </c>
      <c r="BU136" s="15">
        <v>45699.364965277775</v>
      </c>
      <c r="BV136" s="2" t="s">
        <v>186</v>
      </c>
      <c r="BW136" s="13" t="s">
        <v>179</v>
      </c>
      <c r="BX136" s="13" t="s">
        <v>2905</v>
      </c>
      <c r="BY136" s="13" t="s">
        <v>179</v>
      </c>
      <c r="BZ136" s="13" t="s">
        <v>2906</v>
      </c>
      <c r="CA136" s="13" t="s">
        <v>179</v>
      </c>
      <c r="CB136" s="13" t="s">
        <v>2907</v>
      </c>
      <c r="CC136" s="13" t="s">
        <v>179</v>
      </c>
      <c r="CD136" s="13" t="s">
        <v>2908</v>
      </c>
      <c r="CE136" s="13" t="s">
        <v>179</v>
      </c>
      <c r="CF136" s="13" t="s">
        <v>2909</v>
      </c>
      <c r="CG136" s="13" t="s">
        <v>179</v>
      </c>
      <c r="CH136" s="13" t="s">
        <v>2910</v>
      </c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4" t="s">
        <v>184</v>
      </c>
      <c r="DB136" s="14" t="s">
        <v>185</v>
      </c>
      <c r="DC136" s="16">
        <v>45700.477129629631</v>
      </c>
      <c r="DD136" s="14" t="s">
        <v>185</v>
      </c>
      <c r="DE136" s="15">
        <v>45700.477175925924</v>
      </c>
      <c r="DF136" s="14" t="s">
        <v>185</v>
      </c>
      <c r="DG136" s="15">
        <v>45700.477175925924</v>
      </c>
      <c r="DH136" s="2" t="s">
        <v>192</v>
      </c>
      <c r="DI136" s="13" t="s">
        <v>179</v>
      </c>
      <c r="DJ136" s="13" t="s">
        <v>2911</v>
      </c>
      <c r="DK136" s="13" t="s">
        <v>179</v>
      </c>
      <c r="DL136" s="13" t="s">
        <v>2912</v>
      </c>
      <c r="DM136" s="13" t="s">
        <v>179</v>
      </c>
      <c r="DN136" s="13" t="s">
        <v>2912</v>
      </c>
      <c r="DO136" s="13" t="s">
        <v>179</v>
      </c>
      <c r="DP136" s="13" t="s">
        <v>2913</v>
      </c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4" t="s">
        <v>184</v>
      </c>
      <c r="ED136" s="14" t="s">
        <v>185</v>
      </c>
      <c r="EE136" s="15">
        <v>45701.671712962961</v>
      </c>
      <c r="EF136" s="2" t="s">
        <v>195</v>
      </c>
      <c r="EG136" s="13" t="s">
        <v>179</v>
      </c>
      <c r="EH136" s="13" t="s">
        <v>2914</v>
      </c>
      <c r="EI136" s="13" t="s">
        <v>179</v>
      </c>
      <c r="EJ136" s="13" t="s">
        <v>2915</v>
      </c>
      <c r="EK136" s="13" t="s">
        <v>179</v>
      </c>
      <c r="EL136" s="13" t="s">
        <v>2916</v>
      </c>
      <c r="EM136" s="13" t="s">
        <v>179</v>
      </c>
      <c r="EN136" s="13" t="s">
        <v>2917</v>
      </c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4" t="s">
        <v>184</v>
      </c>
      <c r="FD136" s="14" t="s">
        <v>185</v>
      </c>
      <c r="FE136" s="15">
        <v>45728.372557870367</v>
      </c>
      <c r="FF136" s="13"/>
      <c r="FG136" s="13"/>
      <c r="FH136" s="14" t="s">
        <v>184</v>
      </c>
      <c r="FI136" s="14" t="s">
        <v>198</v>
      </c>
      <c r="FJ136" s="15">
        <v>45728.372557870367</v>
      </c>
      <c r="FK136" s="13" t="s">
        <v>2917</v>
      </c>
      <c r="FL136" s="13"/>
      <c r="FM136" s="13"/>
      <c r="FN136" s="13"/>
      <c r="FO136" s="13"/>
      <c r="FP136" s="13">
        <f t="shared" si="0"/>
        <v>0</v>
      </c>
      <c r="FQ136" s="13"/>
      <c r="FR136" s="13"/>
    </row>
    <row r="137" spans="1:174" ht="15.75" customHeight="1">
      <c r="A137" s="10" t="s">
        <v>201</v>
      </c>
      <c r="B137" s="10" t="s">
        <v>2792</v>
      </c>
      <c r="C137" s="11" t="s">
        <v>175</v>
      </c>
      <c r="D137" s="12" t="s">
        <v>2918</v>
      </c>
      <c r="E137" s="10" t="s">
        <v>2919</v>
      </c>
      <c r="F137" s="2" t="s">
        <v>178</v>
      </c>
      <c r="G137" s="13" t="s">
        <v>179</v>
      </c>
      <c r="H137" s="13" t="s">
        <v>2920</v>
      </c>
      <c r="I137" s="13" t="s">
        <v>179</v>
      </c>
      <c r="J137" s="13" t="s">
        <v>2921</v>
      </c>
      <c r="K137" s="13" t="s">
        <v>179</v>
      </c>
      <c r="L137" s="13" t="s">
        <v>2922</v>
      </c>
      <c r="M137" s="13" t="s">
        <v>179</v>
      </c>
      <c r="N137" s="13" t="s">
        <v>2923</v>
      </c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 t="s">
        <v>184</v>
      </c>
      <c r="BP137" s="14" t="s">
        <v>185</v>
      </c>
      <c r="BQ137" s="15">
        <v>45699.365231481483</v>
      </c>
      <c r="BR137" s="14" t="s">
        <v>185</v>
      </c>
      <c r="BS137" s="15">
        <v>45699.365636574075</v>
      </c>
      <c r="BT137" s="14" t="s">
        <v>185</v>
      </c>
      <c r="BU137" s="15">
        <v>45699.365636574075</v>
      </c>
      <c r="BV137" s="2" t="s">
        <v>186</v>
      </c>
      <c r="BW137" s="13" t="s">
        <v>179</v>
      </c>
      <c r="BX137" s="13" t="s">
        <v>2924</v>
      </c>
      <c r="BY137" s="13" t="s">
        <v>179</v>
      </c>
      <c r="BZ137" s="13" t="s">
        <v>2925</v>
      </c>
      <c r="CA137" s="13" t="s">
        <v>179</v>
      </c>
      <c r="CB137" s="13" t="s">
        <v>2926</v>
      </c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4" t="s">
        <v>184</v>
      </c>
      <c r="DB137" s="14" t="s">
        <v>191</v>
      </c>
      <c r="DC137" s="14"/>
      <c r="DD137" s="14" t="s">
        <v>185</v>
      </c>
      <c r="DE137" s="15">
        <v>45700.477268518516</v>
      </c>
      <c r="DF137" s="14" t="s">
        <v>185</v>
      </c>
      <c r="DG137" s="15">
        <v>45700.477268518516</v>
      </c>
      <c r="DH137" s="2" t="s">
        <v>192</v>
      </c>
      <c r="DI137" s="13" t="s">
        <v>179</v>
      </c>
      <c r="DJ137" s="13" t="s">
        <v>2927</v>
      </c>
      <c r="DK137" s="13" t="s">
        <v>179</v>
      </c>
      <c r="DL137" s="13" t="s">
        <v>2928</v>
      </c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4" t="s">
        <v>184</v>
      </c>
      <c r="ED137" s="14" t="s">
        <v>185</v>
      </c>
      <c r="EE137" s="15">
        <v>45701.672233796293</v>
      </c>
      <c r="EF137" s="2" t="s">
        <v>195</v>
      </c>
      <c r="EG137" s="13" t="s">
        <v>179</v>
      </c>
      <c r="EH137" s="13" t="s">
        <v>2929</v>
      </c>
      <c r="EI137" s="13" t="s">
        <v>179</v>
      </c>
      <c r="EJ137" s="13" t="s">
        <v>2930</v>
      </c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4" t="s">
        <v>184</v>
      </c>
      <c r="FD137" s="14" t="s">
        <v>185</v>
      </c>
      <c r="FE137" s="15">
        <v>45728.372685185182</v>
      </c>
      <c r="FF137" s="13"/>
      <c r="FG137" s="13"/>
      <c r="FH137" s="14" t="s">
        <v>184</v>
      </c>
      <c r="FI137" s="14" t="s">
        <v>198</v>
      </c>
      <c r="FJ137" s="15">
        <v>45728.372685185182</v>
      </c>
      <c r="FK137" s="13" t="s">
        <v>2930</v>
      </c>
      <c r="FL137" s="13"/>
      <c r="FM137" s="13"/>
      <c r="FN137" s="13"/>
      <c r="FO137" s="13"/>
      <c r="FP137" s="13">
        <f t="shared" si="0"/>
        <v>0</v>
      </c>
      <c r="FQ137" s="13"/>
      <c r="FR137" s="13"/>
    </row>
    <row r="138" spans="1:174" ht="15.75" customHeight="1">
      <c r="A138" s="10" t="s">
        <v>201</v>
      </c>
      <c r="B138" s="10" t="s">
        <v>2792</v>
      </c>
      <c r="C138" s="11" t="s">
        <v>175</v>
      </c>
      <c r="D138" s="12" t="s">
        <v>2931</v>
      </c>
      <c r="E138" s="10" t="s">
        <v>2932</v>
      </c>
      <c r="F138" s="2" t="s">
        <v>178</v>
      </c>
      <c r="G138" s="13" t="s">
        <v>179</v>
      </c>
      <c r="H138" s="13" t="s">
        <v>2933</v>
      </c>
      <c r="I138" s="13" t="s">
        <v>179</v>
      </c>
      <c r="J138" s="13" t="s">
        <v>2934</v>
      </c>
      <c r="K138" s="13" t="s">
        <v>179</v>
      </c>
      <c r="L138" s="13" t="s">
        <v>2935</v>
      </c>
      <c r="M138" s="13" t="s">
        <v>179</v>
      </c>
      <c r="N138" s="13" t="s">
        <v>2936</v>
      </c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4" t="s">
        <v>184</v>
      </c>
      <c r="BP138" s="14" t="s">
        <v>185</v>
      </c>
      <c r="BQ138" s="15">
        <v>45699.365717592591</v>
      </c>
      <c r="BR138" s="14" t="s">
        <v>185</v>
      </c>
      <c r="BS138" s="15">
        <v>45699.365763888891</v>
      </c>
      <c r="BT138" s="14" t="s">
        <v>185</v>
      </c>
      <c r="BU138" s="15">
        <v>45699.365763888891</v>
      </c>
      <c r="BV138" s="2" t="s">
        <v>186</v>
      </c>
      <c r="BW138" s="13" t="s">
        <v>179</v>
      </c>
      <c r="BX138" s="13" t="s">
        <v>2937</v>
      </c>
      <c r="BY138" s="13" t="s">
        <v>179</v>
      </c>
      <c r="BZ138" s="13" t="s">
        <v>2938</v>
      </c>
      <c r="CA138" s="13" t="s">
        <v>179</v>
      </c>
      <c r="CB138" s="13" t="s">
        <v>2939</v>
      </c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4" t="s">
        <v>184</v>
      </c>
      <c r="DB138" s="14" t="s">
        <v>191</v>
      </c>
      <c r="DC138" s="14"/>
      <c r="DD138" s="14" t="s">
        <v>185</v>
      </c>
      <c r="DE138" s="15">
        <v>45700.477361111109</v>
      </c>
      <c r="DF138" s="14" t="s">
        <v>185</v>
      </c>
      <c r="DG138" s="15">
        <v>45700.477361111109</v>
      </c>
      <c r="DH138" s="2" t="s">
        <v>192</v>
      </c>
      <c r="DI138" s="13" t="s">
        <v>179</v>
      </c>
      <c r="DJ138" s="13" t="s">
        <v>2940</v>
      </c>
      <c r="DK138" s="13" t="s">
        <v>179</v>
      </c>
      <c r="DL138" s="13" t="s">
        <v>2941</v>
      </c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4" t="s">
        <v>184</v>
      </c>
      <c r="ED138" s="14" t="s">
        <v>185</v>
      </c>
      <c r="EE138" s="15">
        <v>45701.672361111108</v>
      </c>
      <c r="EF138" s="2" t="s">
        <v>195</v>
      </c>
      <c r="EG138" s="13" t="s">
        <v>179</v>
      </c>
      <c r="EH138" s="13" t="s">
        <v>2942</v>
      </c>
      <c r="EI138" s="13" t="s">
        <v>179</v>
      </c>
      <c r="EJ138" s="13" t="s">
        <v>2943</v>
      </c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4" t="s">
        <v>184</v>
      </c>
      <c r="FD138" s="14" t="s">
        <v>185</v>
      </c>
      <c r="FE138" s="15">
        <v>45728.373043981483</v>
      </c>
      <c r="FF138" s="13"/>
      <c r="FG138" s="13"/>
      <c r="FH138" s="14" t="s">
        <v>184</v>
      </c>
      <c r="FI138" s="14" t="s">
        <v>198</v>
      </c>
      <c r="FJ138" s="15">
        <v>45728.373043981483</v>
      </c>
      <c r="FK138" s="13" t="s">
        <v>2942</v>
      </c>
      <c r="FL138" s="13"/>
      <c r="FM138" s="13"/>
      <c r="FN138" s="13"/>
      <c r="FO138" s="13"/>
      <c r="FP138" s="13">
        <f t="shared" si="0"/>
        <v>0</v>
      </c>
      <c r="FQ138" s="13"/>
      <c r="FR138" s="13"/>
    </row>
    <row r="139" spans="1:174" ht="15.75" customHeight="1">
      <c r="A139" s="10" t="s">
        <v>201</v>
      </c>
      <c r="B139" s="10" t="s">
        <v>2792</v>
      </c>
      <c r="C139" s="11" t="s">
        <v>175</v>
      </c>
      <c r="D139" s="12" t="s">
        <v>2944</v>
      </c>
      <c r="E139" s="10" t="s">
        <v>2945</v>
      </c>
      <c r="F139" s="2" t="s">
        <v>178</v>
      </c>
      <c r="G139" s="13" t="s">
        <v>179</v>
      </c>
      <c r="H139" s="13" t="s">
        <v>2946</v>
      </c>
      <c r="I139" s="13" t="s">
        <v>179</v>
      </c>
      <c r="J139" s="13" t="s">
        <v>2947</v>
      </c>
      <c r="K139" s="13" t="s">
        <v>179</v>
      </c>
      <c r="L139" s="13" t="s">
        <v>2948</v>
      </c>
      <c r="M139" s="13" t="s">
        <v>179</v>
      </c>
      <c r="N139" s="13" t="s">
        <v>2949</v>
      </c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4" t="s">
        <v>184</v>
      </c>
      <c r="BP139" s="14" t="s">
        <v>185</v>
      </c>
      <c r="BQ139" s="15">
        <v>45699.365972222222</v>
      </c>
      <c r="BR139" s="14" t="s">
        <v>185</v>
      </c>
      <c r="BS139" s="15">
        <v>45699.36619212963</v>
      </c>
      <c r="BT139" s="14" t="s">
        <v>185</v>
      </c>
      <c r="BU139" s="15">
        <v>45699.36619212963</v>
      </c>
      <c r="BV139" s="2" t="s">
        <v>186</v>
      </c>
      <c r="BW139" s="13" t="s">
        <v>179</v>
      </c>
      <c r="BX139" s="13" t="s">
        <v>2950</v>
      </c>
      <c r="BY139" s="13" t="s">
        <v>179</v>
      </c>
      <c r="BZ139" s="13" t="s">
        <v>2950</v>
      </c>
      <c r="CA139" s="13" t="s">
        <v>179</v>
      </c>
      <c r="CB139" s="13" t="s">
        <v>2951</v>
      </c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4" t="s">
        <v>184</v>
      </c>
      <c r="DB139" s="14" t="s">
        <v>191</v>
      </c>
      <c r="DC139" s="14"/>
      <c r="DD139" s="14" t="s">
        <v>185</v>
      </c>
      <c r="DE139" s="15">
        <v>45700.477476851855</v>
      </c>
      <c r="DF139" s="14" t="s">
        <v>185</v>
      </c>
      <c r="DG139" s="15">
        <v>45700.477476851855</v>
      </c>
      <c r="DH139" s="2" t="s">
        <v>192</v>
      </c>
      <c r="DI139" s="13" t="s">
        <v>179</v>
      </c>
      <c r="DJ139" s="13" t="s">
        <v>2952</v>
      </c>
      <c r="DK139" s="13" t="s">
        <v>179</v>
      </c>
      <c r="DL139" s="13" t="s">
        <v>2953</v>
      </c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4" t="s">
        <v>184</v>
      </c>
      <c r="ED139" s="14" t="s">
        <v>185</v>
      </c>
      <c r="EE139" s="15">
        <v>45701.672534722224</v>
      </c>
      <c r="EF139" s="2" t="s">
        <v>195</v>
      </c>
      <c r="EG139" s="13" t="s">
        <v>179</v>
      </c>
      <c r="EH139" s="13" t="s">
        <v>2954</v>
      </c>
      <c r="EI139" s="13" t="s">
        <v>179</v>
      </c>
      <c r="EJ139" s="13" t="s">
        <v>2954</v>
      </c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4" t="s">
        <v>184</v>
      </c>
      <c r="FD139" s="14" t="s">
        <v>185</v>
      </c>
      <c r="FE139" s="15">
        <v>45728.373159722221</v>
      </c>
      <c r="FF139" s="13"/>
      <c r="FG139" s="13"/>
      <c r="FH139" s="14" t="s">
        <v>184</v>
      </c>
      <c r="FI139" s="14" t="s">
        <v>198</v>
      </c>
      <c r="FJ139" s="15">
        <v>45728.373159722221</v>
      </c>
      <c r="FK139" s="13" t="s">
        <v>2954</v>
      </c>
      <c r="FL139" s="13"/>
      <c r="FM139" s="13"/>
      <c r="FN139" s="13"/>
      <c r="FO139" s="13"/>
      <c r="FP139" s="13">
        <f t="shared" si="0"/>
        <v>0</v>
      </c>
      <c r="FQ139" s="13"/>
      <c r="FR139" s="13"/>
    </row>
    <row r="140" spans="1:174" ht="15.75" customHeight="1">
      <c r="A140" s="10" t="s">
        <v>201</v>
      </c>
      <c r="B140" s="10" t="s">
        <v>2792</v>
      </c>
      <c r="C140" s="11" t="s">
        <v>175</v>
      </c>
      <c r="D140" s="12" t="s">
        <v>2955</v>
      </c>
      <c r="E140" s="10" t="s">
        <v>2956</v>
      </c>
      <c r="F140" s="2" t="s">
        <v>178</v>
      </c>
      <c r="G140" s="13" t="s">
        <v>179</v>
      </c>
      <c r="H140" s="13" t="s">
        <v>2957</v>
      </c>
      <c r="I140" s="13" t="s">
        <v>179</v>
      </c>
      <c r="J140" s="13" t="s">
        <v>2958</v>
      </c>
      <c r="K140" s="13" t="s">
        <v>179</v>
      </c>
      <c r="L140" s="13" t="s">
        <v>2959</v>
      </c>
      <c r="M140" s="13" t="s">
        <v>179</v>
      </c>
      <c r="N140" s="13" t="s">
        <v>2960</v>
      </c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4" t="s">
        <v>184</v>
      </c>
      <c r="BP140" s="14" t="s">
        <v>185</v>
      </c>
      <c r="BQ140" s="15">
        <v>45699.366307870368</v>
      </c>
      <c r="BR140" s="14" t="s">
        <v>185</v>
      </c>
      <c r="BS140" s="15">
        <v>45699.366342592592</v>
      </c>
      <c r="BT140" s="14" t="s">
        <v>185</v>
      </c>
      <c r="BU140" s="15">
        <v>45699.366342592592</v>
      </c>
      <c r="BV140" s="2" t="s">
        <v>186</v>
      </c>
      <c r="BW140" s="13" t="s">
        <v>179</v>
      </c>
      <c r="BX140" s="13" t="s">
        <v>2961</v>
      </c>
      <c r="BY140" s="13" t="s">
        <v>179</v>
      </c>
      <c r="BZ140" s="13" t="s">
        <v>2962</v>
      </c>
      <c r="CA140" s="13" t="s">
        <v>179</v>
      </c>
      <c r="CB140" s="13" t="s">
        <v>2963</v>
      </c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4" t="s">
        <v>184</v>
      </c>
      <c r="DB140" s="14" t="s">
        <v>191</v>
      </c>
      <c r="DC140" s="14"/>
      <c r="DD140" s="14" t="s">
        <v>185</v>
      </c>
      <c r="DE140" s="15">
        <v>45700.477569444447</v>
      </c>
      <c r="DF140" s="14" t="s">
        <v>185</v>
      </c>
      <c r="DG140" s="15">
        <v>45700.477569444447</v>
      </c>
      <c r="DH140" s="2" t="s">
        <v>192</v>
      </c>
      <c r="DI140" s="13" t="s">
        <v>179</v>
      </c>
      <c r="DJ140" s="13" t="s">
        <v>2964</v>
      </c>
      <c r="DK140" s="13" t="s">
        <v>179</v>
      </c>
      <c r="DL140" s="13" t="s">
        <v>2965</v>
      </c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4" t="s">
        <v>184</v>
      </c>
      <c r="ED140" s="14" t="s">
        <v>185</v>
      </c>
      <c r="EE140" s="15">
        <v>45701.672627314816</v>
      </c>
      <c r="EF140" s="2" t="s">
        <v>195</v>
      </c>
      <c r="EG140" s="13" t="s">
        <v>179</v>
      </c>
      <c r="EH140" s="13" t="s">
        <v>2966</v>
      </c>
      <c r="EI140" s="13" t="s">
        <v>179</v>
      </c>
      <c r="EJ140" s="13" t="s">
        <v>2967</v>
      </c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4" t="s">
        <v>184</v>
      </c>
      <c r="FD140" s="14" t="s">
        <v>185</v>
      </c>
      <c r="FE140" s="15">
        <v>45728.373356481483</v>
      </c>
      <c r="FF140" s="13"/>
      <c r="FG140" s="13"/>
      <c r="FH140" s="14" t="s">
        <v>184</v>
      </c>
      <c r="FI140" s="14" t="s">
        <v>198</v>
      </c>
      <c r="FJ140" s="15">
        <v>45728.373356481483</v>
      </c>
      <c r="FK140" s="13" t="s">
        <v>2967</v>
      </c>
      <c r="FL140" s="13"/>
      <c r="FM140" s="13"/>
      <c r="FN140" s="13"/>
      <c r="FO140" s="13"/>
      <c r="FP140" s="13">
        <f t="shared" si="0"/>
        <v>0</v>
      </c>
      <c r="FQ140" s="13"/>
      <c r="FR140" s="13"/>
    </row>
    <row r="141" spans="1:174" ht="15.75" customHeight="1">
      <c r="A141" s="10" t="s">
        <v>201</v>
      </c>
      <c r="B141" s="10" t="s">
        <v>2792</v>
      </c>
      <c r="C141" s="11" t="s">
        <v>2968</v>
      </c>
      <c r="D141" s="12" t="s">
        <v>2969</v>
      </c>
      <c r="E141" s="10" t="s">
        <v>2970</v>
      </c>
      <c r="F141" s="2" t="s">
        <v>178</v>
      </c>
      <c r="G141" s="13" t="s">
        <v>179</v>
      </c>
      <c r="H141" s="13" t="s">
        <v>2971</v>
      </c>
      <c r="I141" s="13" t="s">
        <v>179</v>
      </c>
      <c r="J141" s="13" t="s">
        <v>2972</v>
      </c>
      <c r="K141" s="13" t="s">
        <v>179</v>
      </c>
      <c r="L141" s="13" t="s">
        <v>2973</v>
      </c>
      <c r="M141" s="13" t="s">
        <v>179</v>
      </c>
      <c r="N141" s="13" t="s">
        <v>2974</v>
      </c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4" t="s">
        <v>184</v>
      </c>
      <c r="BP141" s="14" t="s">
        <v>185</v>
      </c>
      <c r="BQ141" s="15">
        <v>45699.372002314813</v>
      </c>
      <c r="BR141" s="14" t="s">
        <v>185</v>
      </c>
      <c r="BS141" s="15">
        <v>45699.372048611112</v>
      </c>
      <c r="BT141" s="14" t="s">
        <v>185</v>
      </c>
      <c r="BU141" s="15">
        <v>45699.372048611112</v>
      </c>
      <c r="BV141" s="2" t="s">
        <v>186</v>
      </c>
      <c r="BW141" s="13" t="s">
        <v>179</v>
      </c>
      <c r="BX141" s="13" t="s">
        <v>2975</v>
      </c>
      <c r="BY141" s="13" t="s">
        <v>179</v>
      </c>
      <c r="BZ141" s="13" t="s">
        <v>2976</v>
      </c>
      <c r="CA141" s="13" t="s">
        <v>179</v>
      </c>
      <c r="CB141" s="13" t="s">
        <v>2977</v>
      </c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4" t="s">
        <v>184</v>
      </c>
      <c r="DB141" s="14" t="s">
        <v>191</v>
      </c>
      <c r="DC141" s="14"/>
      <c r="DD141" s="14" t="s">
        <v>185</v>
      </c>
      <c r="DE141" s="15">
        <v>45700.475104166668</v>
      </c>
      <c r="DF141" s="14" t="s">
        <v>185</v>
      </c>
      <c r="DG141" s="15">
        <v>45700.475104166668</v>
      </c>
      <c r="DH141" s="2" t="s">
        <v>192</v>
      </c>
      <c r="DI141" s="13" t="s">
        <v>179</v>
      </c>
      <c r="DJ141" s="13" t="s">
        <v>2978</v>
      </c>
      <c r="DK141" s="13" t="s">
        <v>179</v>
      </c>
      <c r="DL141" s="13" t="s">
        <v>2979</v>
      </c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4" t="s">
        <v>184</v>
      </c>
      <c r="ED141" s="14" t="s">
        <v>185</v>
      </c>
      <c r="EE141" s="15">
        <v>45701.669363425928</v>
      </c>
      <c r="EF141" s="2" t="s">
        <v>195</v>
      </c>
      <c r="EG141" s="13" t="s">
        <v>179</v>
      </c>
      <c r="EH141" s="13" t="s">
        <v>2980</v>
      </c>
      <c r="EI141" s="13" t="s">
        <v>179</v>
      </c>
      <c r="EJ141" s="13" t="s">
        <v>2981</v>
      </c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4" t="s">
        <v>184</v>
      </c>
      <c r="FD141" s="14" t="s">
        <v>185</v>
      </c>
      <c r="FE141" s="15">
        <v>45728.370625000003</v>
      </c>
      <c r="FF141" s="13"/>
      <c r="FG141" s="13"/>
      <c r="FH141" s="14" t="s">
        <v>184</v>
      </c>
      <c r="FI141" s="14" t="s">
        <v>198</v>
      </c>
      <c r="FJ141" s="15">
        <v>45728.370625000003</v>
      </c>
      <c r="FK141" s="13" t="s">
        <v>2981</v>
      </c>
      <c r="FL141" s="13"/>
      <c r="FM141" s="13"/>
      <c r="FN141" s="13"/>
      <c r="FO141" s="13"/>
      <c r="FP141" s="13">
        <f t="shared" si="0"/>
        <v>0</v>
      </c>
      <c r="FQ141" s="13"/>
      <c r="FR141" s="13"/>
    </row>
    <row r="142" spans="1:174" ht="15.75" customHeight="1">
      <c r="A142" s="10" t="s">
        <v>201</v>
      </c>
      <c r="B142" s="10" t="s">
        <v>2792</v>
      </c>
      <c r="C142" s="11" t="s">
        <v>2968</v>
      </c>
      <c r="D142" s="12" t="s">
        <v>2982</v>
      </c>
      <c r="E142" s="10" t="s">
        <v>2983</v>
      </c>
      <c r="F142" s="2" t="s">
        <v>178</v>
      </c>
      <c r="G142" s="13" t="s">
        <v>179</v>
      </c>
      <c r="H142" s="13" t="s">
        <v>2984</v>
      </c>
      <c r="I142" s="13" t="s">
        <v>179</v>
      </c>
      <c r="J142" s="13" t="s">
        <v>2985</v>
      </c>
      <c r="K142" s="13" t="s">
        <v>179</v>
      </c>
      <c r="L142" s="13" t="s">
        <v>2986</v>
      </c>
      <c r="M142" s="13" t="s">
        <v>179</v>
      </c>
      <c r="N142" s="13" t="s">
        <v>2987</v>
      </c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4" t="s">
        <v>184</v>
      </c>
      <c r="BP142" s="14" t="s">
        <v>185</v>
      </c>
      <c r="BQ142" s="15">
        <v>45699.372118055559</v>
      </c>
      <c r="BR142" s="14" t="s">
        <v>185</v>
      </c>
      <c r="BS142" s="15">
        <v>45699.372152777774</v>
      </c>
      <c r="BT142" s="14" t="s">
        <v>185</v>
      </c>
      <c r="BU142" s="15">
        <v>45699.372152777774</v>
      </c>
      <c r="BV142" s="2" t="s">
        <v>186</v>
      </c>
      <c r="BW142" s="13" t="s">
        <v>179</v>
      </c>
      <c r="BX142" s="13" t="s">
        <v>2988</v>
      </c>
      <c r="BY142" s="13" t="s">
        <v>179</v>
      </c>
      <c r="BZ142" s="13" t="s">
        <v>2989</v>
      </c>
      <c r="CA142" s="13" t="s">
        <v>179</v>
      </c>
      <c r="CB142" s="13" t="s">
        <v>2990</v>
      </c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4" t="s">
        <v>184</v>
      </c>
      <c r="DB142" s="14" t="s">
        <v>191</v>
      </c>
      <c r="DC142" s="14"/>
      <c r="DD142" s="14" t="s">
        <v>185</v>
      </c>
      <c r="DE142" s="15">
        <v>45700.47519675926</v>
      </c>
      <c r="DF142" s="14" t="s">
        <v>185</v>
      </c>
      <c r="DG142" s="15">
        <v>45700.47519675926</v>
      </c>
      <c r="DH142" s="2" t="s">
        <v>192</v>
      </c>
      <c r="DI142" s="13" t="s">
        <v>179</v>
      </c>
      <c r="DJ142" s="13" t="s">
        <v>2991</v>
      </c>
      <c r="DK142" s="13" t="s">
        <v>179</v>
      </c>
      <c r="DL142" s="13" t="s">
        <v>2992</v>
      </c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4" t="s">
        <v>184</v>
      </c>
      <c r="ED142" s="14" t="s">
        <v>185</v>
      </c>
      <c r="EE142" s="15">
        <v>45701.669618055559</v>
      </c>
      <c r="EF142" s="2" t="s">
        <v>195</v>
      </c>
      <c r="EG142" s="13" t="s">
        <v>179</v>
      </c>
      <c r="EH142" s="13" t="s">
        <v>2993</v>
      </c>
      <c r="EI142" s="13" t="s">
        <v>179</v>
      </c>
      <c r="EJ142" s="13" t="s">
        <v>2994</v>
      </c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4" t="s">
        <v>184</v>
      </c>
      <c r="FD142" s="14" t="s">
        <v>185</v>
      </c>
      <c r="FE142" s="15">
        <v>45728.370729166665</v>
      </c>
      <c r="FF142" s="13"/>
      <c r="FG142" s="13"/>
      <c r="FH142" s="14" t="s">
        <v>184</v>
      </c>
      <c r="FI142" s="14" t="s">
        <v>198</v>
      </c>
      <c r="FJ142" s="15">
        <v>45728.370729166665</v>
      </c>
      <c r="FK142" s="13" t="s">
        <v>2994</v>
      </c>
      <c r="FL142" s="13"/>
      <c r="FM142" s="13"/>
      <c r="FN142" s="13"/>
      <c r="FO142" s="13"/>
      <c r="FP142" s="13">
        <f t="shared" si="0"/>
        <v>0</v>
      </c>
      <c r="FQ142" s="13"/>
      <c r="FR142" s="13"/>
    </row>
    <row r="143" spans="1:174" ht="15.75" customHeight="1">
      <c r="A143" s="10" t="s">
        <v>201</v>
      </c>
      <c r="B143" s="10" t="s">
        <v>2792</v>
      </c>
      <c r="C143" s="11" t="s">
        <v>2968</v>
      </c>
      <c r="D143" s="12" t="s">
        <v>2995</v>
      </c>
      <c r="E143" s="10" t="s">
        <v>2996</v>
      </c>
      <c r="F143" s="2" t="s">
        <v>178</v>
      </c>
      <c r="G143" s="13" t="s">
        <v>179</v>
      </c>
      <c r="H143" s="13" t="s">
        <v>2997</v>
      </c>
      <c r="I143" s="13" t="s">
        <v>179</v>
      </c>
      <c r="J143" s="13" t="s">
        <v>2998</v>
      </c>
      <c r="K143" s="13" t="s">
        <v>179</v>
      </c>
      <c r="L143" s="13" t="s">
        <v>2999</v>
      </c>
      <c r="M143" s="13" t="s">
        <v>179</v>
      </c>
      <c r="N143" s="13" t="s">
        <v>3000</v>
      </c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4" t="s">
        <v>184</v>
      </c>
      <c r="BP143" s="14" t="s">
        <v>185</v>
      </c>
      <c r="BQ143" s="15">
        <v>45699.373124999998</v>
      </c>
      <c r="BR143" s="14" t="s">
        <v>185</v>
      </c>
      <c r="BS143" s="15">
        <v>45699.373206018521</v>
      </c>
      <c r="BT143" s="14" t="s">
        <v>185</v>
      </c>
      <c r="BU143" s="15">
        <v>45699.373206018521</v>
      </c>
      <c r="BV143" s="2" t="s">
        <v>186</v>
      </c>
      <c r="BW143" s="13" t="s">
        <v>179</v>
      </c>
      <c r="BX143" s="13" t="s">
        <v>3001</v>
      </c>
      <c r="BY143" s="13" t="s">
        <v>179</v>
      </c>
      <c r="BZ143" s="13" t="s">
        <v>3002</v>
      </c>
      <c r="CA143" s="13" t="s">
        <v>179</v>
      </c>
      <c r="CB143" s="13" t="s">
        <v>3003</v>
      </c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4" t="s">
        <v>184</v>
      </c>
      <c r="DB143" s="14" t="s">
        <v>191</v>
      </c>
      <c r="DC143" s="14"/>
      <c r="DD143" s="14" t="s">
        <v>185</v>
      </c>
      <c r="DE143" s="15">
        <v>45700.475289351853</v>
      </c>
      <c r="DF143" s="14" t="s">
        <v>185</v>
      </c>
      <c r="DG143" s="15">
        <v>45700.475289351853</v>
      </c>
      <c r="DH143" s="2" t="s">
        <v>192</v>
      </c>
      <c r="DI143" s="13" t="s">
        <v>179</v>
      </c>
      <c r="DJ143" s="13" t="s">
        <v>3004</v>
      </c>
      <c r="DK143" s="13" t="s">
        <v>179</v>
      </c>
      <c r="DL143" s="13" t="s">
        <v>3005</v>
      </c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4" t="s">
        <v>184</v>
      </c>
      <c r="ED143" s="14" t="s">
        <v>185</v>
      </c>
      <c r="EE143" s="15">
        <v>45701.669733796298</v>
      </c>
      <c r="EF143" s="2" t="s">
        <v>195</v>
      </c>
      <c r="EG143" s="13" t="s">
        <v>179</v>
      </c>
      <c r="EH143" s="13" t="s">
        <v>3006</v>
      </c>
      <c r="EI143" s="13" t="s">
        <v>179</v>
      </c>
      <c r="EJ143" s="13" t="s">
        <v>3007</v>
      </c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4" t="s">
        <v>184</v>
      </c>
      <c r="FD143" s="14" t="s">
        <v>185</v>
      </c>
      <c r="FE143" s="15">
        <v>45728.370810185188</v>
      </c>
      <c r="FF143" s="13"/>
      <c r="FG143" s="13"/>
      <c r="FH143" s="14" t="s">
        <v>184</v>
      </c>
      <c r="FI143" s="14" t="s">
        <v>198</v>
      </c>
      <c r="FJ143" s="15">
        <v>45728.370810185188</v>
      </c>
      <c r="FK143" s="13" t="s">
        <v>3007</v>
      </c>
      <c r="FL143" s="13"/>
      <c r="FM143" s="13"/>
      <c r="FN143" s="13"/>
      <c r="FO143" s="13"/>
      <c r="FP143" s="13">
        <f t="shared" si="0"/>
        <v>0</v>
      </c>
      <c r="FQ143" s="13"/>
      <c r="FR143" s="13"/>
    </row>
    <row r="144" spans="1:174" ht="15.75" customHeight="1">
      <c r="A144" s="10" t="s">
        <v>201</v>
      </c>
      <c r="B144" s="10" t="s">
        <v>2792</v>
      </c>
      <c r="C144" s="11" t="s">
        <v>2968</v>
      </c>
      <c r="D144" s="12" t="s">
        <v>3008</v>
      </c>
      <c r="E144" s="10" t="s">
        <v>3009</v>
      </c>
      <c r="F144" s="2" t="s">
        <v>178</v>
      </c>
      <c r="G144" s="13" t="s">
        <v>179</v>
      </c>
      <c r="H144" s="13" t="s">
        <v>3010</v>
      </c>
      <c r="I144" s="13" t="s">
        <v>179</v>
      </c>
      <c r="J144" s="13" t="s">
        <v>3011</v>
      </c>
      <c r="K144" s="13" t="s">
        <v>179</v>
      </c>
      <c r="L144" s="13" t="s">
        <v>3012</v>
      </c>
      <c r="M144" s="13" t="s">
        <v>179</v>
      </c>
      <c r="N144" s="13" t="s">
        <v>3013</v>
      </c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4" t="s">
        <v>184</v>
      </c>
      <c r="BP144" s="14" t="s">
        <v>185</v>
      </c>
      <c r="BQ144" s="15">
        <v>45699.373263888891</v>
      </c>
      <c r="BR144" s="14" t="s">
        <v>185</v>
      </c>
      <c r="BS144" s="15">
        <v>45699.373310185183</v>
      </c>
      <c r="BT144" s="14" t="s">
        <v>185</v>
      </c>
      <c r="BU144" s="15">
        <v>45699.373310185183</v>
      </c>
      <c r="BV144" s="2" t="s">
        <v>186</v>
      </c>
      <c r="BW144" s="13" t="s">
        <v>179</v>
      </c>
      <c r="BX144" s="13" t="s">
        <v>3014</v>
      </c>
      <c r="BY144" s="13" t="s">
        <v>179</v>
      </c>
      <c r="BZ144" s="13" t="s">
        <v>3015</v>
      </c>
      <c r="CA144" s="13" t="s">
        <v>179</v>
      </c>
      <c r="CB144" s="13" t="s">
        <v>3016</v>
      </c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4" t="s">
        <v>184</v>
      </c>
      <c r="DB144" s="14" t="s">
        <v>191</v>
      </c>
      <c r="DC144" s="14"/>
      <c r="DD144" s="14" t="s">
        <v>185</v>
      </c>
      <c r="DE144" s="15">
        <v>45700.475486111114</v>
      </c>
      <c r="DF144" s="14" t="s">
        <v>185</v>
      </c>
      <c r="DG144" s="15">
        <v>45700.475486111114</v>
      </c>
      <c r="DH144" s="2" t="s">
        <v>192</v>
      </c>
      <c r="DI144" s="13" t="s">
        <v>179</v>
      </c>
      <c r="DJ144" s="13" t="s">
        <v>3017</v>
      </c>
      <c r="DK144" s="13" t="s">
        <v>179</v>
      </c>
      <c r="DL144" s="13" t="s">
        <v>3018</v>
      </c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4" t="s">
        <v>184</v>
      </c>
      <c r="ED144" s="14" t="s">
        <v>185</v>
      </c>
      <c r="EE144" s="15">
        <v>45701.66982638889</v>
      </c>
      <c r="EF144" s="2" t="s">
        <v>195</v>
      </c>
      <c r="EG144" s="13" t="s">
        <v>179</v>
      </c>
      <c r="EH144" s="13" t="s">
        <v>3019</v>
      </c>
      <c r="EI144" s="13" t="s">
        <v>179</v>
      </c>
      <c r="EJ144" s="13" t="s">
        <v>3020</v>
      </c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4" t="s">
        <v>184</v>
      </c>
      <c r="FD144" s="14" t="s">
        <v>185</v>
      </c>
      <c r="FE144" s="15">
        <v>45728.37090277778</v>
      </c>
      <c r="FF144" s="13"/>
      <c r="FG144" s="13"/>
      <c r="FH144" s="14" t="s">
        <v>184</v>
      </c>
      <c r="FI144" s="14" t="s">
        <v>198</v>
      </c>
      <c r="FJ144" s="15">
        <v>45728.37090277778</v>
      </c>
      <c r="FK144" s="13" t="s">
        <v>3020</v>
      </c>
      <c r="FL144" s="13"/>
      <c r="FM144" s="13"/>
      <c r="FN144" s="13"/>
      <c r="FO144" s="13"/>
      <c r="FP144" s="13">
        <f t="shared" si="0"/>
        <v>0</v>
      </c>
      <c r="FQ144" s="13"/>
      <c r="FR144" s="13"/>
    </row>
    <row r="145" spans="1:174" ht="15.75" customHeight="1">
      <c r="A145" s="10" t="s">
        <v>201</v>
      </c>
      <c r="B145" s="10" t="s">
        <v>2792</v>
      </c>
      <c r="C145" s="11" t="s">
        <v>2968</v>
      </c>
      <c r="D145" s="12" t="s">
        <v>3021</v>
      </c>
      <c r="E145" s="10" t="s">
        <v>3022</v>
      </c>
      <c r="F145" s="2" t="s">
        <v>178</v>
      </c>
      <c r="G145" s="13" t="s">
        <v>179</v>
      </c>
      <c r="H145" s="13" t="s">
        <v>3023</v>
      </c>
      <c r="I145" s="13" t="s">
        <v>179</v>
      </c>
      <c r="J145" s="13" t="s">
        <v>3024</v>
      </c>
      <c r="K145" s="13" t="s">
        <v>179</v>
      </c>
      <c r="L145" s="13" t="s">
        <v>3025</v>
      </c>
      <c r="M145" s="13" t="s">
        <v>179</v>
      </c>
      <c r="N145" s="13" t="s">
        <v>3026</v>
      </c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4" t="s">
        <v>184</v>
      </c>
      <c r="BP145" s="14" t="s">
        <v>185</v>
      </c>
      <c r="BQ145" s="15">
        <v>45699.373437499999</v>
      </c>
      <c r="BR145" s="14" t="s">
        <v>185</v>
      </c>
      <c r="BS145" s="15">
        <v>45699.373472222222</v>
      </c>
      <c r="BT145" s="14" t="s">
        <v>185</v>
      </c>
      <c r="BU145" s="15">
        <v>45699.373472222222</v>
      </c>
      <c r="BV145" s="2" t="s">
        <v>186</v>
      </c>
      <c r="BW145" s="13" t="s">
        <v>179</v>
      </c>
      <c r="BX145" s="13" t="s">
        <v>3027</v>
      </c>
      <c r="BY145" s="13" t="s">
        <v>179</v>
      </c>
      <c r="BZ145" s="13" t="s">
        <v>3028</v>
      </c>
      <c r="CA145" s="13" t="s">
        <v>179</v>
      </c>
      <c r="CB145" s="13" t="s">
        <v>3029</v>
      </c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4" t="s">
        <v>184</v>
      </c>
      <c r="DB145" s="14" t="s">
        <v>191</v>
      </c>
      <c r="DC145" s="14"/>
      <c r="DD145" s="14" t="s">
        <v>185</v>
      </c>
      <c r="DE145" s="15">
        <v>45700.475578703707</v>
      </c>
      <c r="DF145" s="14" t="s">
        <v>185</v>
      </c>
      <c r="DG145" s="15">
        <v>45700.475578703707</v>
      </c>
      <c r="DH145" s="2" t="s">
        <v>192</v>
      </c>
      <c r="DI145" s="13" t="s">
        <v>179</v>
      </c>
      <c r="DJ145" s="13" t="s">
        <v>3030</v>
      </c>
      <c r="DK145" s="13" t="s">
        <v>179</v>
      </c>
      <c r="DL145" s="13" t="s">
        <v>3031</v>
      </c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4" t="s">
        <v>184</v>
      </c>
      <c r="ED145" s="14" t="s">
        <v>185</v>
      </c>
      <c r="EE145" s="15">
        <v>45701.669918981483</v>
      </c>
      <c r="EF145" s="2" t="s">
        <v>195</v>
      </c>
      <c r="EG145" s="13" t="s">
        <v>179</v>
      </c>
      <c r="EH145" s="13" t="s">
        <v>3032</v>
      </c>
      <c r="EI145" s="13" t="s">
        <v>179</v>
      </c>
      <c r="EJ145" s="13" t="s">
        <v>3033</v>
      </c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4" t="s">
        <v>184</v>
      </c>
      <c r="FD145" s="14" t="s">
        <v>185</v>
      </c>
      <c r="FE145" s="15">
        <v>45728.371412037035</v>
      </c>
      <c r="FF145" s="13"/>
      <c r="FG145" s="13"/>
      <c r="FH145" s="14" t="s">
        <v>184</v>
      </c>
      <c r="FI145" s="14" t="s">
        <v>198</v>
      </c>
      <c r="FJ145" s="15">
        <v>45728.371412037035</v>
      </c>
      <c r="FK145" s="13" t="s">
        <v>3033</v>
      </c>
      <c r="FL145" s="13"/>
      <c r="FM145" s="13"/>
      <c r="FN145" s="13"/>
      <c r="FO145" s="13"/>
      <c r="FP145" s="13">
        <f t="shared" si="0"/>
        <v>0</v>
      </c>
      <c r="FQ145" s="13"/>
      <c r="FR145" s="13"/>
    </row>
    <row r="146" spans="1:174" ht="15.75" customHeight="1">
      <c r="A146" s="10" t="s">
        <v>201</v>
      </c>
      <c r="B146" s="10" t="s">
        <v>2792</v>
      </c>
      <c r="C146" s="11" t="s">
        <v>2968</v>
      </c>
      <c r="D146" s="12" t="s">
        <v>3034</v>
      </c>
      <c r="E146" s="10" t="s">
        <v>3035</v>
      </c>
      <c r="F146" s="2" t="s">
        <v>178</v>
      </c>
      <c r="G146" s="13" t="s">
        <v>179</v>
      </c>
      <c r="H146" s="13" t="s">
        <v>3036</v>
      </c>
      <c r="I146" s="13" t="s">
        <v>179</v>
      </c>
      <c r="J146" s="13" t="s">
        <v>3037</v>
      </c>
      <c r="K146" s="13" t="s">
        <v>179</v>
      </c>
      <c r="L146" s="13" t="s">
        <v>3038</v>
      </c>
      <c r="M146" s="13" t="s">
        <v>179</v>
      </c>
      <c r="N146" s="13" t="s">
        <v>3039</v>
      </c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4" t="s">
        <v>184</v>
      </c>
      <c r="BP146" s="14" t="s">
        <v>185</v>
      </c>
      <c r="BQ146" s="15">
        <v>45699.373541666668</v>
      </c>
      <c r="BR146" s="14" t="s">
        <v>185</v>
      </c>
      <c r="BS146" s="15">
        <v>45699.373599537037</v>
      </c>
      <c r="BT146" s="14" t="s">
        <v>185</v>
      </c>
      <c r="BU146" s="15">
        <v>45699.373599537037</v>
      </c>
      <c r="BV146" s="2" t="s">
        <v>186</v>
      </c>
      <c r="BW146" s="13" t="s">
        <v>179</v>
      </c>
      <c r="BX146" s="13" t="s">
        <v>3040</v>
      </c>
      <c r="BY146" s="13" t="s">
        <v>179</v>
      </c>
      <c r="BZ146" s="13" t="s">
        <v>3040</v>
      </c>
      <c r="CA146" s="13" t="s">
        <v>179</v>
      </c>
      <c r="CB146" s="13" t="s">
        <v>3041</v>
      </c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4" t="s">
        <v>184</v>
      </c>
      <c r="DB146" s="14" t="s">
        <v>191</v>
      </c>
      <c r="DC146" s="14"/>
      <c r="DD146" s="14" t="s">
        <v>185</v>
      </c>
      <c r="DE146" s="15">
        <v>45700.47587962963</v>
      </c>
      <c r="DF146" s="14" t="s">
        <v>185</v>
      </c>
      <c r="DG146" s="15">
        <v>45700.47587962963</v>
      </c>
      <c r="DH146" s="2" t="s">
        <v>192</v>
      </c>
      <c r="DI146" s="13" t="s">
        <v>179</v>
      </c>
      <c r="DJ146" s="13" t="s">
        <v>3042</v>
      </c>
      <c r="DK146" s="13" t="s">
        <v>179</v>
      </c>
      <c r="DL146" s="13" t="s">
        <v>3043</v>
      </c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4" t="s">
        <v>184</v>
      </c>
      <c r="ED146" s="14" t="s">
        <v>185</v>
      </c>
      <c r="EE146" s="15">
        <v>45701.670023148145</v>
      </c>
      <c r="EF146" s="2" t="s">
        <v>195</v>
      </c>
      <c r="EG146" s="13" t="s">
        <v>179</v>
      </c>
      <c r="EH146" s="13" t="s">
        <v>3044</v>
      </c>
      <c r="EI146" s="13" t="s">
        <v>179</v>
      </c>
      <c r="EJ146" s="13" t="s">
        <v>3045</v>
      </c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4" t="s">
        <v>184</v>
      </c>
      <c r="FD146" s="14" t="s">
        <v>185</v>
      </c>
      <c r="FE146" s="15">
        <v>45728.371493055558</v>
      </c>
      <c r="FF146" s="13"/>
      <c r="FG146" s="13"/>
      <c r="FH146" s="14" t="s">
        <v>184</v>
      </c>
      <c r="FI146" s="14" t="s">
        <v>198</v>
      </c>
      <c r="FJ146" s="15">
        <v>45728.371493055558</v>
      </c>
      <c r="FK146" s="13" t="s">
        <v>3045</v>
      </c>
      <c r="FL146" s="13"/>
      <c r="FM146" s="13"/>
      <c r="FN146" s="13"/>
      <c r="FO146" s="13"/>
      <c r="FP146" s="13">
        <f t="shared" si="0"/>
        <v>0</v>
      </c>
      <c r="FQ146" s="13"/>
      <c r="FR146" s="13"/>
    </row>
    <row r="147" spans="1:174" ht="15.75" customHeight="1">
      <c r="A147" s="10" t="s">
        <v>201</v>
      </c>
      <c r="B147" s="10" t="s">
        <v>2792</v>
      </c>
      <c r="C147" s="11" t="s">
        <v>203</v>
      </c>
      <c r="D147" s="12" t="s">
        <v>3046</v>
      </c>
      <c r="E147" s="10" t="s">
        <v>3047</v>
      </c>
      <c r="F147" s="2" t="s">
        <v>178</v>
      </c>
      <c r="G147" s="13" t="s">
        <v>179</v>
      </c>
      <c r="H147" s="13" t="s">
        <v>3048</v>
      </c>
      <c r="I147" s="13" t="s">
        <v>179</v>
      </c>
      <c r="J147" s="13" t="s">
        <v>3049</v>
      </c>
      <c r="K147" s="13" t="s">
        <v>179</v>
      </c>
      <c r="L147" s="13" t="s">
        <v>3050</v>
      </c>
      <c r="M147" s="13" t="s">
        <v>179</v>
      </c>
      <c r="N147" s="13" t="s">
        <v>3051</v>
      </c>
      <c r="O147" s="13" t="s">
        <v>179</v>
      </c>
      <c r="P147" s="13" t="s">
        <v>3052</v>
      </c>
      <c r="Q147" s="13" t="s">
        <v>179</v>
      </c>
      <c r="R147" s="13" t="s">
        <v>3053</v>
      </c>
      <c r="S147" s="13" t="s">
        <v>179</v>
      </c>
      <c r="T147" s="13" t="s">
        <v>3054</v>
      </c>
      <c r="U147" s="13" t="s">
        <v>179</v>
      </c>
      <c r="V147" s="13" t="s">
        <v>3055</v>
      </c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4" t="s">
        <v>184</v>
      </c>
      <c r="BP147" s="14" t="s">
        <v>191</v>
      </c>
      <c r="BQ147" s="15"/>
      <c r="BR147" s="14" t="s">
        <v>185</v>
      </c>
      <c r="BS147" s="15">
        <v>45699.369490740741</v>
      </c>
      <c r="BT147" s="14" t="s">
        <v>185</v>
      </c>
      <c r="BU147" s="15">
        <v>45699.369490740741</v>
      </c>
      <c r="BV147" s="2" t="s">
        <v>186</v>
      </c>
      <c r="BW147" s="13" t="s">
        <v>179</v>
      </c>
      <c r="BX147" s="13" t="s">
        <v>3056</v>
      </c>
      <c r="BY147" s="13" t="s">
        <v>189</v>
      </c>
      <c r="BZ147" s="13" t="s">
        <v>3057</v>
      </c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4" t="s">
        <v>184</v>
      </c>
      <c r="DB147" s="14" t="s">
        <v>191</v>
      </c>
      <c r="DC147" s="14"/>
      <c r="DD147" s="14" t="s">
        <v>185</v>
      </c>
      <c r="DE147" s="15">
        <v>45700.47892361111</v>
      </c>
      <c r="DF147" s="14" t="s">
        <v>185</v>
      </c>
      <c r="DG147" s="15">
        <v>45700.47892361111</v>
      </c>
      <c r="DH147" s="2" t="s">
        <v>192</v>
      </c>
      <c r="DI147" s="13" t="s">
        <v>179</v>
      </c>
      <c r="DJ147" s="13" t="s">
        <v>3058</v>
      </c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4" t="s">
        <v>184</v>
      </c>
      <c r="ED147" s="14" t="s">
        <v>185</v>
      </c>
      <c r="EE147" s="15">
        <v>45728.330949074072</v>
      </c>
      <c r="EF147" s="2" t="s">
        <v>195</v>
      </c>
      <c r="EG147" s="13" t="s">
        <v>179</v>
      </c>
      <c r="EH147" s="13" t="s">
        <v>3059</v>
      </c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4" t="s">
        <v>184</v>
      </c>
      <c r="FD147" s="14" t="s">
        <v>185</v>
      </c>
      <c r="FE147" s="15">
        <v>45728.331006944441</v>
      </c>
      <c r="FF147" s="13"/>
      <c r="FG147" s="13"/>
      <c r="FH147" s="14" t="s">
        <v>184</v>
      </c>
      <c r="FI147" s="14" t="s">
        <v>198</v>
      </c>
      <c r="FJ147" s="15">
        <v>45728.331006944441</v>
      </c>
      <c r="FK147" s="13" t="s">
        <v>3059</v>
      </c>
      <c r="FL147" s="13"/>
      <c r="FM147" s="13"/>
      <c r="FN147" s="13"/>
      <c r="FO147" s="13"/>
      <c r="FP147" s="13">
        <f t="shared" si="0"/>
        <v>0</v>
      </c>
      <c r="FQ147" s="13"/>
      <c r="FR147" s="13"/>
    </row>
    <row r="148" spans="1:174" ht="15.75" customHeight="1">
      <c r="A148" s="10" t="s">
        <v>201</v>
      </c>
      <c r="B148" s="10" t="s">
        <v>2792</v>
      </c>
      <c r="C148" s="11" t="s">
        <v>203</v>
      </c>
      <c r="D148" s="12" t="s">
        <v>3060</v>
      </c>
      <c r="E148" s="10" t="s">
        <v>3061</v>
      </c>
      <c r="F148" s="2" t="s">
        <v>178</v>
      </c>
      <c r="G148" s="13" t="s">
        <v>179</v>
      </c>
      <c r="H148" s="13" t="s">
        <v>3062</v>
      </c>
      <c r="I148" s="13" t="s">
        <v>179</v>
      </c>
      <c r="J148" s="13" t="s">
        <v>3063</v>
      </c>
      <c r="K148" s="13" t="s">
        <v>179</v>
      </c>
      <c r="L148" s="13" t="s">
        <v>3064</v>
      </c>
      <c r="M148" s="13" t="s">
        <v>179</v>
      </c>
      <c r="N148" s="13" t="s">
        <v>3065</v>
      </c>
      <c r="O148" s="13" t="s">
        <v>179</v>
      </c>
      <c r="P148" s="13" t="s">
        <v>3066</v>
      </c>
      <c r="Q148" s="13" t="s">
        <v>179</v>
      </c>
      <c r="R148" s="13" t="s">
        <v>3067</v>
      </c>
      <c r="S148" s="13" t="s">
        <v>179</v>
      </c>
      <c r="T148" s="13" t="s">
        <v>3068</v>
      </c>
      <c r="U148" s="13" t="s">
        <v>179</v>
      </c>
      <c r="V148" s="13" t="s">
        <v>3069</v>
      </c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4" t="s">
        <v>184</v>
      </c>
      <c r="BP148" s="14" t="s">
        <v>191</v>
      </c>
      <c r="BQ148" s="15"/>
      <c r="BR148" s="14" t="s">
        <v>185</v>
      </c>
      <c r="BS148" s="15">
        <v>45699.370682870373</v>
      </c>
      <c r="BT148" s="14" t="s">
        <v>185</v>
      </c>
      <c r="BU148" s="15">
        <v>45699.370682870373</v>
      </c>
      <c r="BV148" s="2" t="s">
        <v>186</v>
      </c>
      <c r="BW148" s="13" t="s">
        <v>179</v>
      </c>
      <c r="BX148" s="13" t="s">
        <v>3070</v>
      </c>
      <c r="BY148" s="13" t="s">
        <v>189</v>
      </c>
      <c r="BZ148" s="13" t="s">
        <v>3071</v>
      </c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4" t="s">
        <v>184</v>
      </c>
      <c r="DB148" s="14" t="s">
        <v>191</v>
      </c>
      <c r="DC148" s="14"/>
      <c r="DD148" s="14" t="s">
        <v>185</v>
      </c>
      <c r="DE148" s="15">
        <v>45700.479085648149</v>
      </c>
      <c r="DF148" s="14" t="s">
        <v>185</v>
      </c>
      <c r="DG148" s="15">
        <v>45700.479085648149</v>
      </c>
      <c r="DH148" s="2" t="s">
        <v>192</v>
      </c>
      <c r="DI148" s="13" t="s">
        <v>179</v>
      </c>
      <c r="DJ148" s="13" t="s">
        <v>3072</v>
      </c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4" t="s">
        <v>184</v>
      </c>
      <c r="ED148" s="14" t="s">
        <v>185</v>
      </c>
      <c r="EE148" s="15">
        <v>45728.331099537034</v>
      </c>
      <c r="EF148" s="2" t="s">
        <v>195</v>
      </c>
      <c r="EG148" s="13" t="s">
        <v>179</v>
      </c>
      <c r="EH148" s="13" t="s">
        <v>3073</v>
      </c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4" t="s">
        <v>184</v>
      </c>
      <c r="FD148" s="14" t="s">
        <v>185</v>
      </c>
      <c r="FE148" s="15">
        <v>45728.331134259257</v>
      </c>
      <c r="FF148" s="13"/>
      <c r="FG148" s="13"/>
      <c r="FH148" s="14" t="s">
        <v>184</v>
      </c>
      <c r="FI148" s="14" t="s">
        <v>198</v>
      </c>
      <c r="FJ148" s="15">
        <v>45728.331134259257</v>
      </c>
      <c r="FK148" s="13" t="s">
        <v>3073</v>
      </c>
      <c r="FL148" s="13"/>
      <c r="FM148" s="13"/>
      <c r="FN148" s="13"/>
      <c r="FO148" s="13"/>
      <c r="FP148" s="13">
        <f t="shared" si="0"/>
        <v>0</v>
      </c>
      <c r="FQ148" s="13"/>
      <c r="FR148" s="13"/>
    </row>
    <row r="149" spans="1:174" ht="15.75" customHeight="1">
      <c r="A149" s="10" t="s">
        <v>201</v>
      </c>
      <c r="B149" s="10" t="s">
        <v>2792</v>
      </c>
      <c r="C149" s="11" t="s">
        <v>3074</v>
      </c>
      <c r="D149" s="12" t="s">
        <v>3075</v>
      </c>
      <c r="E149" s="10" t="s">
        <v>3076</v>
      </c>
      <c r="F149" s="2" t="s">
        <v>178</v>
      </c>
      <c r="G149" s="13" t="s">
        <v>179</v>
      </c>
      <c r="H149" s="13" t="s">
        <v>3077</v>
      </c>
      <c r="I149" s="13" t="s">
        <v>179</v>
      </c>
      <c r="J149" s="13" t="s">
        <v>3078</v>
      </c>
      <c r="K149" s="13" t="s">
        <v>179</v>
      </c>
      <c r="L149" s="13" t="s">
        <v>3079</v>
      </c>
      <c r="M149" s="13" t="s">
        <v>179</v>
      </c>
      <c r="N149" s="13" t="s">
        <v>3080</v>
      </c>
      <c r="O149" s="13" t="s">
        <v>179</v>
      </c>
      <c r="P149" s="13" t="s">
        <v>3081</v>
      </c>
      <c r="Q149" s="13" t="s">
        <v>179</v>
      </c>
      <c r="R149" s="13" t="s">
        <v>3082</v>
      </c>
      <c r="S149" s="13" t="s">
        <v>179</v>
      </c>
      <c r="T149" s="13" t="s">
        <v>3083</v>
      </c>
      <c r="U149" s="13" t="s">
        <v>179</v>
      </c>
      <c r="V149" s="13" t="s">
        <v>3084</v>
      </c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4" t="s">
        <v>184</v>
      </c>
      <c r="BP149" s="14" t="s">
        <v>185</v>
      </c>
      <c r="BQ149" s="15">
        <v>45699.370428240742</v>
      </c>
      <c r="BR149" s="14" t="s">
        <v>185</v>
      </c>
      <c r="BS149" s="15">
        <v>45699.368981481479</v>
      </c>
      <c r="BT149" s="14" t="s">
        <v>185</v>
      </c>
      <c r="BU149" s="15">
        <v>45699.370428240742</v>
      </c>
      <c r="BV149" s="2" t="s">
        <v>186</v>
      </c>
      <c r="BW149" s="13" t="s">
        <v>179</v>
      </c>
      <c r="BX149" s="13" t="s">
        <v>3085</v>
      </c>
      <c r="BY149" s="13" t="s">
        <v>189</v>
      </c>
      <c r="BZ149" s="13" t="s">
        <v>3086</v>
      </c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4" t="s">
        <v>184</v>
      </c>
      <c r="DB149" s="14" t="s">
        <v>191</v>
      </c>
      <c r="DC149" s="14"/>
      <c r="DD149" s="14" t="s">
        <v>185</v>
      </c>
      <c r="DE149" s="15">
        <v>45700.47859953704</v>
      </c>
      <c r="DF149" s="14" t="s">
        <v>185</v>
      </c>
      <c r="DG149" s="15">
        <v>45700.47859953704</v>
      </c>
      <c r="DH149" s="2" t="s">
        <v>192</v>
      </c>
      <c r="DI149" s="13" t="s">
        <v>179</v>
      </c>
      <c r="DJ149" s="13" t="s">
        <v>3087</v>
      </c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4" t="s">
        <v>184</v>
      </c>
      <c r="ED149" s="14" t="s">
        <v>185</v>
      </c>
      <c r="EE149" s="15">
        <v>45701.675266203703</v>
      </c>
      <c r="EF149" s="2" t="s">
        <v>195</v>
      </c>
      <c r="EG149" s="13" t="s">
        <v>179</v>
      </c>
      <c r="EH149" s="13" t="s">
        <v>3088</v>
      </c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4" t="s">
        <v>184</v>
      </c>
      <c r="FD149" s="14" t="s">
        <v>185</v>
      </c>
      <c r="FE149" s="15">
        <v>45728.374502314815</v>
      </c>
      <c r="FF149" s="13"/>
      <c r="FG149" s="13"/>
      <c r="FH149" s="14" t="s">
        <v>184</v>
      </c>
      <c r="FI149" s="14" t="s">
        <v>198</v>
      </c>
      <c r="FJ149" s="15">
        <v>45728.374502314815</v>
      </c>
      <c r="FK149" s="13" t="s">
        <v>3088</v>
      </c>
      <c r="FL149" s="13"/>
      <c r="FM149" s="13"/>
      <c r="FN149" s="13"/>
      <c r="FO149" s="13"/>
      <c r="FP149" s="13">
        <f t="shared" si="0"/>
        <v>0</v>
      </c>
      <c r="FQ149" s="13"/>
      <c r="FR149" s="13"/>
    </row>
    <row r="150" spans="1:174" ht="15.75" customHeight="1">
      <c r="A150" s="10" t="s">
        <v>201</v>
      </c>
      <c r="B150" s="10" t="s">
        <v>2792</v>
      </c>
      <c r="C150" s="11" t="s">
        <v>3074</v>
      </c>
      <c r="D150" s="12" t="s">
        <v>3089</v>
      </c>
      <c r="E150" s="10" t="s">
        <v>3090</v>
      </c>
      <c r="F150" s="2" t="s">
        <v>178</v>
      </c>
      <c r="G150" s="13" t="s">
        <v>179</v>
      </c>
      <c r="H150" s="13" t="s">
        <v>3091</v>
      </c>
      <c r="I150" s="13" t="s">
        <v>179</v>
      </c>
      <c r="J150" s="13" t="s">
        <v>3092</v>
      </c>
      <c r="K150" s="13" t="s">
        <v>179</v>
      </c>
      <c r="L150" s="13" t="s">
        <v>3093</v>
      </c>
      <c r="M150" s="13" t="s">
        <v>179</v>
      </c>
      <c r="N150" s="13" t="s">
        <v>3094</v>
      </c>
      <c r="O150" s="13" t="s">
        <v>179</v>
      </c>
      <c r="P150" s="13" t="s">
        <v>3095</v>
      </c>
      <c r="Q150" s="13" t="s">
        <v>179</v>
      </c>
      <c r="R150" s="13" t="s">
        <v>3096</v>
      </c>
      <c r="S150" s="13" t="s">
        <v>179</v>
      </c>
      <c r="T150" s="13" t="s">
        <v>3097</v>
      </c>
      <c r="U150" s="13" t="s">
        <v>179</v>
      </c>
      <c r="V150" s="13" t="s">
        <v>3098</v>
      </c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4" t="s">
        <v>184</v>
      </c>
      <c r="BP150" s="14" t="s">
        <v>185</v>
      </c>
      <c r="BQ150" s="15">
        <v>45699.369166666664</v>
      </c>
      <c r="BR150" s="14" t="s">
        <v>185</v>
      </c>
      <c r="BS150" s="15">
        <v>45699.36917824074</v>
      </c>
      <c r="BT150" s="14" t="s">
        <v>185</v>
      </c>
      <c r="BU150" s="15">
        <v>45699.36917824074</v>
      </c>
      <c r="BV150" s="2" t="s">
        <v>186</v>
      </c>
      <c r="BW150" s="13" t="s">
        <v>179</v>
      </c>
      <c r="BX150" s="13" t="s">
        <v>3099</v>
      </c>
      <c r="BY150" s="13" t="s">
        <v>189</v>
      </c>
      <c r="BZ150" s="13" t="s">
        <v>3100</v>
      </c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4" t="s">
        <v>184</v>
      </c>
      <c r="DB150" s="14" t="s">
        <v>191</v>
      </c>
      <c r="DC150" s="14"/>
      <c r="DD150" s="14" t="s">
        <v>185</v>
      </c>
      <c r="DE150" s="15">
        <v>45700.478680555556</v>
      </c>
      <c r="DF150" s="14" t="s">
        <v>185</v>
      </c>
      <c r="DG150" s="15">
        <v>45700.478680555556</v>
      </c>
      <c r="DH150" s="2" t="s">
        <v>192</v>
      </c>
      <c r="DI150" s="13" t="s">
        <v>179</v>
      </c>
      <c r="DJ150" s="13" t="s">
        <v>3101</v>
      </c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4" t="s">
        <v>184</v>
      </c>
      <c r="ED150" s="14" t="s">
        <v>185</v>
      </c>
      <c r="EE150" s="15">
        <v>45701.675335648149</v>
      </c>
      <c r="EF150" s="2" t="s">
        <v>195</v>
      </c>
      <c r="EG150" s="13" t="s">
        <v>179</v>
      </c>
      <c r="EH150" s="13" t="s">
        <v>3102</v>
      </c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4" t="s">
        <v>184</v>
      </c>
      <c r="FD150" s="14" t="s">
        <v>185</v>
      </c>
      <c r="FE150" s="15">
        <v>45728.375173611108</v>
      </c>
      <c r="FF150" s="13"/>
      <c r="FG150" s="13"/>
      <c r="FH150" s="14" t="s">
        <v>184</v>
      </c>
      <c r="FI150" s="14" t="s">
        <v>198</v>
      </c>
      <c r="FJ150" s="15">
        <v>45728.375173611108</v>
      </c>
      <c r="FK150" s="13" t="s">
        <v>3102</v>
      </c>
      <c r="FL150" s="13"/>
      <c r="FM150" s="13"/>
      <c r="FN150" s="13"/>
      <c r="FO150" s="13"/>
      <c r="FP150" s="13">
        <f t="shared" si="0"/>
        <v>0</v>
      </c>
      <c r="FQ150" s="13"/>
      <c r="FR150" s="13"/>
    </row>
    <row r="151" spans="1:174" ht="15.75" customHeight="1">
      <c r="A151" s="10" t="s">
        <v>201</v>
      </c>
      <c r="B151" s="10" t="s">
        <v>2792</v>
      </c>
      <c r="C151" s="11" t="s">
        <v>175</v>
      </c>
      <c r="D151" s="12" t="s">
        <v>3103</v>
      </c>
      <c r="E151" s="10" t="s">
        <v>3104</v>
      </c>
      <c r="F151" s="2" t="s">
        <v>178</v>
      </c>
      <c r="G151" s="13" t="s">
        <v>179</v>
      </c>
      <c r="H151" s="13" t="s">
        <v>3105</v>
      </c>
      <c r="I151" s="13" t="s">
        <v>179</v>
      </c>
      <c r="J151" s="13" t="s">
        <v>3106</v>
      </c>
      <c r="K151" s="13" t="s">
        <v>179</v>
      </c>
      <c r="L151" s="13" t="s">
        <v>3107</v>
      </c>
      <c r="M151" s="13" t="s">
        <v>179</v>
      </c>
      <c r="N151" s="13" t="s">
        <v>3108</v>
      </c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4" t="s">
        <v>184</v>
      </c>
      <c r="BP151" s="14" t="s">
        <v>185</v>
      </c>
      <c r="BQ151" s="15">
        <v>45699.367083333331</v>
      </c>
      <c r="BR151" s="14" t="s">
        <v>185</v>
      </c>
      <c r="BS151" s="15">
        <v>45699.3671412037</v>
      </c>
      <c r="BT151" s="14" t="s">
        <v>185</v>
      </c>
      <c r="BU151" s="15">
        <v>45699.3671412037</v>
      </c>
      <c r="BV151" s="2" t="s">
        <v>186</v>
      </c>
      <c r="BW151" s="13" t="s">
        <v>179</v>
      </c>
      <c r="BX151" s="13" t="s">
        <v>3109</v>
      </c>
      <c r="BY151" s="13" t="s">
        <v>179</v>
      </c>
      <c r="BZ151" s="13" t="s">
        <v>3110</v>
      </c>
      <c r="CA151" s="13" t="s">
        <v>179</v>
      </c>
      <c r="CB151" s="13" t="s">
        <v>3111</v>
      </c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4" t="s">
        <v>184</v>
      </c>
      <c r="DB151" s="14" t="s">
        <v>191</v>
      </c>
      <c r="DC151" s="14"/>
      <c r="DD151" s="14" t="s">
        <v>185</v>
      </c>
      <c r="DE151" s="15">
        <v>45700.477650462963</v>
      </c>
      <c r="DF151" s="14" t="s">
        <v>185</v>
      </c>
      <c r="DG151" s="15">
        <v>45700.477650462963</v>
      </c>
      <c r="DH151" s="2" t="s">
        <v>192</v>
      </c>
      <c r="DI151" s="13" t="s">
        <v>179</v>
      </c>
      <c r="DJ151" s="13" t="s">
        <v>3112</v>
      </c>
      <c r="DK151" s="13" t="s">
        <v>179</v>
      </c>
      <c r="DL151" s="13" t="s">
        <v>3113</v>
      </c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4" t="s">
        <v>184</v>
      </c>
      <c r="ED151" s="14" t="s">
        <v>185</v>
      </c>
      <c r="EE151" s="15">
        <v>45701.67287037037</v>
      </c>
      <c r="EF151" s="2" t="s">
        <v>195</v>
      </c>
      <c r="EG151" s="13" t="s">
        <v>179</v>
      </c>
      <c r="EH151" s="13" t="s">
        <v>3114</v>
      </c>
      <c r="EI151" s="13" t="s">
        <v>179</v>
      </c>
      <c r="EJ151" s="13" t="s">
        <v>3115</v>
      </c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4" t="s">
        <v>184</v>
      </c>
      <c r="FD151" s="14" t="s">
        <v>185</v>
      </c>
      <c r="FE151" s="15">
        <v>45728.373761574076</v>
      </c>
      <c r="FF151" s="13"/>
      <c r="FG151" s="13"/>
      <c r="FH151" s="14" t="s">
        <v>184</v>
      </c>
      <c r="FI151" s="14" t="s">
        <v>198</v>
      </c>
      <c r="FJ151" s="15">
        <v>45728.373761574076</v>
      </c>
      <c r="FK151" s="13" t="s">
        <v>3115</v>
      </c>
      <c r="FL151" s="13"/>
      <c r="FM151" s="13"/>
      <c r="FN151" s="13"/>
      <c r="FO151" s="13"/>
      <c r="FP151" s="13">
        <f t="shared" si="0"/>
        <v>0</v>
      </c>
      <c r="FQ151" s="13"/>
      <c r="FR151" s="13"/>
    </row>
    <row r="152" spans="1:174" ht="15.75" customHeight="1">
      <c r="A152" s="10" t="s">
        <v>201</v>
      </c>
      <c r="B152" s="10" t="s">
        <v>2792</v>
      </c>
      <c r="C152" s="11" t="s">
        <v>175</v>
      </c>
      <c r="D152" s="12" t="s">
        <v>3116</v>
      </c>
      <c r="E152" s="10" t="s">
        <v>3117</v>
      </c>
      <c r="F152" s="2" t="s">
        <v>178</v>
      </c>
      <c r="G152" s="13" t="s">
        <v>179</v>
      </c>
      <c r="H152" s="13" t="s">
        <v>3118</v>
      </c>
      <c r="I152" s="13" t="s">
        <v>179</v>
      </c>
      <c r="J152" s="13" t="s">
        <v>3119</v>
      </c>
      <c r="K152" s="13" t="s">
        <v>179</v>
      </c>
      <c r="L152" s="13" t="s">
        <v>3120</v>
      </c>
      <c r="M152" s="13" t="s">
        <v>179</v>
      </c>
      <c r="N152" s="13" t="s">
        <v>3121</v>
      </c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4" t="s">
        <v>184</v>
      </c>
      <c r="BP152" s="14" t="s">
        <v>185</v>
      </c>
      <c r="BQ152" s="15">
        <v>45699.367222222223</v>
      </c>
      <c r="BR152" s="14" t="s">
        <v>185</v>
      </c>
      <c r="BS152" s="15">
        <v>45699.367268518516</v>
      </c>
      <c r="BT152" s="14" t="s">
        <v>185</v>
      </c>
      <c r="BU152" s="15">
        <v>45699.367268518516</v>
      </c>
      <c r="BV152" s="2" t="s">
        <v>186</v>
      </c>
      <c r="BW152" s="13" t="s">
        <v>179</v>
      </c>
      <c r="BX152" s="13" t="s">
        <v>3122</v>
      </c>
      <c r="BY152" s="13" t="s">
        <v>179</v>
      </c>
      <c r="BZ152" s="13" t="s">
        <v>3123</v>
      </c>
      <c r="CA152" s="13" t="s">
        <v>179</v>
      </c>
      <c r="CB152" s="13" t="s">
        <v>3124</v>
      </c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4" t="s">
        <v>184</v>
      </c>
      <c r="DB152" s="14" t="s">
        <v>191</v>
      </c>
      <c r="DC152" s="14"/>
      <c r="DD152" s="14" t="s">
        <v>185</v>
      </c>
      <c r="DE152" s="15">
        <v>45700.478159722225</v>
      </c>
      <c r="DF152" s="14" t="s">
        <v>185</v>
      </c>
      <c r="DG152" s="15">
        <v>45700.478159722225</v>
      </c>
      <c r="DH152" s="2" t="s">
        <v>192</v>
      </c>
      <c r="DI152" s="13" t="s">
        <v>179</v>
      </c>
      <c r="DJ152" s="13" t="s">
        <v>3125</v>
      </c>
      <c r="DK152" s="13" t="s">
        <v>179</v>
      </c>
      <c r="DL152" s="13" t="s">
        <v>3126</v>
      </c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4" t="s">
        <v>184</v>
      </c>
      <c r="ED152" s="14" t="s">
        <v>185</v>
      </c>
      <c r="EE152" s="15">
        <v>45701.672962962963</v>
      </c>
      <c r="EF152" s="2" t="s">
        <v>195</v>
      </c>
      <c r="EG152" s="13" t="s">
        <v>179</v>
      </c>
      <c r="EH152" s="13" t="s">
        <v>3127</v>
      </c>
      <c r="EI152" s="13" t="s">
        <v>179</v>
      </c>
      <c r="EJ152" s="13" t="s">
        <v>3128</v>
      </c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4" t="s">
        <v>184</v>
      </c>
      <c r="FD152" s="14" t="s">
        <v>185</v>
      </c>
      <c r="FE152" s="15">
        <v>45728.37363425926</v>
      </c>
      <c r="FF152" s="13"/>
      <c r="FG152" s="13"/>
      <c r="FH152" s="14" t="s">
        <v>184</v>
      </c>
      <c r="FI152" s="14" t="s">
        <v>198</v>
      </c>
      <c r="FJ152" s="15">
        <v>45728.37363425926</v>
      </c>
      <c r="FK152" s="13" t="s">
        <v>3128</v>
      </c>
      <c r="FL152" s="13"/>
      <c r="FM152" s="13"/>
      <c r="FN152" s="13"/>
      <c r="FO152" s="13"/>
      <c r="FP152" s="13">
        <f t="shared" si="0"/>
        <v>0</v>
      </c>
      <c r="FQ152" s="13"/>
      <c r="FR152" s="13"/>
    </row>
    <row r="153" spans="1:174" ht="15.75" customHeight="1">
      <c r="A153" s="10" t="s">
        <v>201</v>
      </c>
      <c r="B153" s="10" t="s">
        <v>2792</v>
      </c>
      <c r="C153" s="11" t="s">
        <v>175</v>
      </c>
      <c r="D153" s="12" t="s">
        <v>3129</v>
      </c>
      <c r="E153" s="10" t="s">
        <v>3130</v>
      </c>
      <c r="F153" s="2" t="s">
        <v>178</v>
      </c>
      <c r="G153" s="13" t="s">
        <v>179</v>
      </c>
      <c r="H153" s="13" t="s">
        <v>3131</v>
      </c>
      <c r="I153" s="13" t="s">
        <v>179</v>
      </c>
      <c r="J153" s="13" t="s">
        <v>3132</v>
      </c>
      <c r="K153" s="13" t="s">
        <v>179</v>
      </c>
      <c r="L153" s="13" t="s">
        <v>3133</v>
      </c>
      <c r="M153" s="13" t="s">
        <v>179</v>
      </c>
      <c r="N153" s="13" t="s">
        <v>3134</v>
      </c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4" t="s">
        <v>184</v>
      </c>
      <c r="BP153" s="14" t="s">
        <v>185</v>
      </c>
      <c r="BQ153" s="15">
        <v>45699.367615740739</v>
      </c>
      <c r="BR153" s="14" t="s">
        <v>185</v>
      </c>
      <c r="BS153" s="15">
        <v>45699.367638888885</v>
      </c>
      <c r="BT153" s="14" t="s">
        <v>185</v>
      </c>
      <c r="BU153" s="15">
        <v>45699.367638888885</v>
      </c>
      <c r="BV153" s="2" t="s">
        <v>186</v>
      </c>
      <c r="BW153" s="13" t="s">
        <v>179</v>
      </c>
      <c r="BX153" s="13" t="s">
        <v>3135</v>
      </c>
      <c r="BY153" s="13" t="s">
        <v>179</v>
      </c>
      <c r="BZ153" s="13" t="s">
        <v>3136</v>
      </c>
      <c r="CA153" s="13" t="s">
        <v>189</v>
      </c>
      <c r="CB153" s="13" t="s">
        <v>3137</v>
      </c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4" t="s">
        <v>184</v>
      </c>
      <c r="DB153" s="14" t="s">
        <v>191</v>
      </c>
      <c r="DC153" s="14"/>
      <c r="DD153" s="14" t="s">
        <v>185</v>
      </c>
      <c r="DE153" s="15">
        <v>45701.673125000001</v>
      </c>
      <c r="DF153" s="14" t="s">
        <v>185</v>
      </c>
      <c r="DG153" s="15">
        <v>45701.673125000001</v>
      </c>
      <c r="DH153" s="2" t="s">
        <v>192</v>
      </c>
      <c r="DI153" s="13" t="s">
        <v>179</v>
      </c>
      <c r="DJ153" s="13" t="s">
        <v>3138</v>
      </c>
      <c r="DK153" s="13" t="s">
        <v>179</v>
      </c>
      <c r="DL153" s="13" t="s">
        <v>3139</v>
      </c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4" t="s">
        <v>184</v>
      </c>
      <c r="ED153" s="14" t="s">
        <v>185</v>
      </c>
      <c r="EE153" s="15">
        <v>45701.673252314817</v>
      </c>
      <c r="EF153" s="2" t="s">
        <v>195</v>
      </c>
      <c r="EG153" s="13" t="s">
        <v>179</v>
      </c>
      <c r="EH153" s="13" t="s">
        <v>3140</v>
      </c>
      <c r="EI153" s="13" t="s">
        <v>179</v>
      </c>
      <c r="EJ153" s="13" t="s">
        <v>3141</v>
      </c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4" t="s">
        <v>184</v>
      </c>
      <c r="FD153" s="14" t="s">
        <v>185</v>
      </c>
      <c r="FE153" s="15">
        <v>45728.373252314814</v>
      </c>
      <c r="FF153" s="13"/>
      <c r="FG153" s="13"/>
      <c r="FH153" s="14" t="s">
        <v>184</v>
      </c>
      <c r="FI153" s="14" t="s">
        <v>198</v>
      </c>
      <c r="FJ153" s="15">
        <v>45728.373252314814</v>
      </c>
      <c r="FK153" s="13" t="s">
        <v>3141</v>
      </c>
      <c r="FL153" s="13"/>
      <c r="FM153" s="13"/>
      <c r="FN153" s="13"/>
      <c r="FO153" s="13"/>
      <c r="FP153" s="13">
        <f t="shared" si="0"/>
        <v>0</v>
      </c>
      <c r="FQ153" s="13"/>
      <c r="FR153" s="13"/>
    </row>
    <row r="154" spans="1:174" ht="15.75" customHeight="1">
      <c r="A154" s="10" t="s">
        <v>201</v>
      </c>
      <c r="B154" s="10" t="s">
        <v>2792</v>
      </c>
      <c r="C154" s="11" t="s">
        <v>175</v>
      </c>
      <c r="D154" s="12" t="s">
        <v>3142</v>
      </c>
      <c r="E154" s="10" t="s">
        <v>3143</v>
      </c>
      <c r="F154" s="2" t="s">
        <v>178</v>
      </c>
      <c r="G154" s="13" t="s">
        <v>179</v>
      </c>
      <c r="H154" s="13" t="s">
        <v>3144</v>
      </c>
      <c r="I154" s="13" t="s">
        <v>179</v>
      </c>
      <c r="J154" s="13" t="s">
        <v>3145</v>
      </c>
      <c r="K154" s="13" t="s">
        <v>179</v>
      </c>
      <c r="L154" s="13" t="s">
        <v>3146</v>
      </c>
      <c r="M154" s="13" t="s">
        <v>179</v>
      </c>
      <c r="N154" s="13" t="s">
        <v>3147</v>
      </c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4" t="s">
        <v>184</v>
      </c>
      <c r="BP154" s="14" t="s">
        <v>185</v>
      </c>
      <c r="BQ154" s="15">
        <v>45699.367731481485</v>
      </c>
      <c r="BR154" s="14" t="s">
        <v>185</v>
      </c>
      <c r="BS154" s="15">
        <v>45699.367777777778</v>
      </c>
      <c r="BT154" s="14" t="s">
        <v>185</v>
      </c>
      <c r="BU154" s="15">
        <v>45699.367777777778</v>
      </c>
      <c r="BV154" s="2" t="s">
        <v>186</v>
      </c>
      <c r="BW154" s="13" t="s">
        <v>179</v>
      </c>
      <c r="BX154" s="13" t="s">
        <v>3148</v>
      </c>
      <c r="BY154" s="13" t="s">
        <v>179</v>
      </c>
      <c r="BZ154" s="13" t="s">
        <v>3148</v>
      </c>
      <c r="CA154" s="13" t="s">
        <v>179</v>
      </c>
      <c r="CB154" s="13" t="s">
        <v>3149</v>
      </c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4" t="s">
        <v>184</v>
      </c>
      <c r="DB154" s="14" t="s">
        <v>191</v>
      </c>
      <c r="DC154" s="14"/>
      <c r="DD154" s="14" t="s">
        <v>185</v>
      </c>
      <c r="DE154" s="15">
        <v>45700.478263888886</v>
      </c>
      <c r="DF154" s="14" t="s">
        <v>185</v>
      </c>
      <c r="DG154" s="15">
        <v>45700.478263888886</v>
      </c>
      <c r="DH154" s="2" t="s">
        <v>192</v>
      </c>
      <c r="DI154" s="13" t="s">
        <v>179</v>
      </c>
      <c r="DJ154" s="13" t="s">
        <v>3150</v>
      </c>
      <c r="DK154" s="13" t="s">
        <v>179</v>
      </c>
      <c r="DL154" s="13" t="s">
        <v>3151</v>
      </c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4" t="s">
        <v>184</v>
      </c>
      <c r="ED154" s="14" t="s">
        <v>185</v>
      </c>
      <c r="EE154" s="15">
        <v>45701.673344907409</v>
      </c>
      <c r="EF154" s="2" t="s">
        <v>195</v>
      </c>
      <c r="EG154" s="13" t="s">
        <v>179</v>
      </c>
      <c r="EH154" s="13" t="s">
        <v>3152</v>
      </c>
      <c r="EI154" s="13" t="s">
        <v>179</v>
      </c>
      <c r="EJ154" s="13" t="s">
        <v>3153</v>
      </c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4" t="s">
        <v>184</v>
      </c>
      <c r="FD154" s="14" t="s">
        <v>185</v>
      </c>
      <c r="FE154" s="15">
        <v>45728.373460648145</v>
      </c>
      <c r="FF154" s="13"/>
      <c r="FG154" s="13"/>
      <c r="FH154" s="14" t="s">
        <v>184</v>
      </c>
      <c r="FI154" s="14" t="s">
        <v>198</v>
      </c>
      <c r="FJ154" s="15">
        <v>45728.373460648145</v>
      </c>
      <c r="FK154" s="13" t="s">
        <v>3153</v>
      </c>
      <c r="FL154" s="13"/>
      <c r="FM154" s="13"/>
      <c r="FN154" s="13"/>
      <c r="FO154" s="13"/>
      <c r="FP154" s="13">
        <f t="shared" si="0"/>
        <v>0</v>
      </c>
      <c r="FQ154" s="13"/>
      <c r="FR154" s="13"/>
    </row>
    <row r="155" spans="1:174" ht="15.75" customHeight="1">
      <c r="A155" s="10" t="s">
        <v>201</v>
      </c>
      <c r="B155" s="10" t="s">
        <v>2792</v>
      </c>
      <c r="C155" s="11" t="s">
        <v>175</v>
      </c>
      <c r="D155" s="12" t="s">
        <v>3154</v>
      </c>
      <c r="E155" s="10" t="s">
        <v>3155</v>
      </c>
      <c r="F155" s="2" t="s">
        <v>178</v>
      </c>
      <c r="G155" s="13" t="s">
        <v>179</v>
      </c>
      <c r="H155" s="13" t="s">
        <v>3156</v>
      </c>
      <c r="I155" s="13" t="s">
        <v>179</v>
      </c>
      <c r="J155" s="13" t="s">
        <v>3157</v>
      </c>
      <c r="K155" s="13" t="s">
        <v>179</v>
      </c>
      <c r="L155" s="13" t="s">
        <v>3158</v>
      </c>
      <c r="M155" s="13" t="s">
        <v>179</v>
      </c>
      <c r="N155" s="13" t="s">
        <v>3159</v>
      </c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4" t="s">
        <v>184</v>
      </c>
      <c r="BP155" s="14" t="s">
        <v>185</v>
      </c>
      <c r="BQ155" s="15">
        <v>45699.368425925924</v>
      </c>
      <c r="BR155" s="14" t="s">
        <v>185</v>
      </c>
      <c r="BS155" s="15">
        <v>45699.368472222224</v>
      </c>
      <c r="BT155" s="14" t="s">
        <v>185</v>
      </c>
      <c r="BU155" s="15">
        <v>45699.368472222224</v>
      </c>
      <c r="BV155" s="2" t="s">
        <v>186</v>
      </c>
      <c r="BW155" s="13" t="s">
        <v>179</v>
      </c>
      <c r="BX155" s="13" t="s">
        <v>3160</v>
      </c>
      <c r="BY155" s="13" t="s">
        <v>179</v>
      </c>
      <c r="BZ155" s="13" t="s">
        <v>3161</v>
      </c>
      <c r="CA155" s="13" t="s">
        <v>179</v>
      </c>
      <c r="CB155" s="13" t="s">
        <v>3162</v>
      </c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4" t="s">
        <v>184</v>
      </c>
      <c r="DB155" s="14" t="s">
        <v>191</v>
      </c>
      <c r="DC155" s="14"/>
      <c r="DD155" s="14" t="s">
        <v>185</v>
      </c>
      <c r="DE155" s="15">
        <v>45700.478483796294</v>
      </c>
      <c r="DF155" s="14" t="s">
        <v>185</v>
      </c>
      <c r="DG155" s="15">
        <v>45700.478483796294</v>
      </c>
      <c r="DH155" s="2" t="s">
        <v>192</v>
      </c>
      <c r="DI155" s="13" t="s">
        <v>179</v>
      </c>
      <c r="DJ155" s="13" t="s">
        <v>3163</v>
      </c>
      <c r="DK155" s="13" t="s">
        <v>179</v>
      </c>
      <c r="DL155" s="13" t="s">
        <v>3164</v>
      </c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4" t="s">
        <v>184</v>
      </c>
      <c r="ED155" s="14" t="s">
        <v>185</v>
      </c>
      <c r="EE155" s="15">
        <v>45701.674907407411</v>
      </c>
      <c r="EF155" s="2" t="s">
        <v>195</v>
      </c>
      <c r="EG155" s="13" t="s">
        <v>179</v>
      </c>
      <c r="EH155" s="13" t="s">
        <v>3165</v>
      </c>
      <c r="EI155" s="13" t="s">
        <v>179</v>
      </c>
      <c r="EJ155" s="13" t="s">
        <v>3166</v>
      </c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4" t="s">
        <v>184</v>
      </c>
      <c r="FD155" s="14" t="s">
        <v>185</v>
      </c>
      <c r="FE155" s="15">
        <v>45728.373541666668</v>
      </c>
      <c r="FF155" s="13"/>
      <c r="FG155" s="13"/>
      <c r="FH155" s="14" t="s">
        <v>184</v>
      </c>
      <c r="FI155" s="14" t="s">
        <v>198</v>
      </c>
      <c r="FJ155" s="15">
        <v>45728.373541666668</v>
      </c>
      <c r="FK155" s="13" t="s">
        <v>3166</v>
      </c>
      <c r="FL155" s="13"/>
      <c r="FM155" s="13"/>
      <c r="FN155" s="13"/>
      <c r="FO155" s="13"/>
      <c r="FP155" s="13">
        <f t="shared" si="0"/>
        <v>0</v>
      </c>
      <c r="FQ155" s="13"/>
      <c r="FR155" s="13"/>
    </row>
    <row r="156" spans="1:174" ht="15.75" customHeight="1">
      <c r="A156" s="10" t="s">
        <v>201</v>
      </c>
      <c r="B156" s="10" t="s">
        <v>2792</v>
      </c>
      <c r="C156" s="11" t="s">
        <v>175</v>
      </c>
      <c r="D156" s="12" t="s">
        <v>3167</v>
      </c>
      <c r="E156" s="10" t="s">
        <v>3168</v>
      </c>
      <c r="F156" s="2" t="s">
        <v>178</v>
      </c>
      <c r="G156" s="13" t="s">
        <v>179</v>
      </c>
      <c r="H156" s="13" t="s">
        <v>3169</v>
      </c>
      <c r="I156" s="13" t="s">
        <v>179</v>
      </c>
      <c r="J156" s="13" t="s">
        <v>3170</v>
      </c>
      <c r="K156" s="13" t="s">
        <v>179</v>
      </c>
      <c r="L156" s="13" t="s">
        <v>3171</v>
      </c>
      <c r="M156" s="13" t="s">
        <v>179</v>
      </c>
      <c r="N156" s="13" t="s">
        <v>3172</v>
      </c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4" t="s">
        <v>184</v>
      </c>
      <c r="BP156" s="14" t="s">
        <v>185</v>
      </c>
      <c r="BQ156" s="15">
        <v>45699.368611111109</v>
      </c>
      <c r="BR156" s="14" t="s">
        <v>185</v>
      </c>
      <c r="BS156" s="15">
        <v>45699.368680555555</v>
      </c>
      <c r="BT156" s="14" t="s">
        <v>185</v>
      </c>
      <c r="BU156" s="15">
        <v>45699.368680555555</v>
      </c>
      <c r="BV156" s="2" t="s">
        <v>186</v>
      </c>
      <c r="BW156" s="13" t="s">
        <v>179</v>
      </c>
      <c r="BX156" s="13" t="s">
        <v>3173</v>
      </c>
      <c r="BY156" s="13" t="s">
        <v>179</v>
      </c>
      <c r="BZ156" s="13" t="s">
        <v>3174</v>
      </c>
      <c r="CA156" s="13" t="s">
        <v>179</v>
      </c>
      <c r="CB156" s="13" t="s">
        <v>3175</v>
      </c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4" t="s">
        <v>184</v>
      </c>
      <c r="DB156" s="14" t="s">
        <v>191</v>
      </c>
      <c r="DC156" s="14"/>
      <c r="DD156" s="14" t="s">
        <v>185</v>
      </c>
      <c r="DE156" s="15">
        <v>45700.478379629632</v>
      </c>
      <c r="DF156" s="14" t="s">
        <v>185</v>
      </c>
      <c r="DG156" s="15">
        <v>45700.478379629632</v>
      </c>
      <c r="DH156" s="2" t="s">
        <v>192</v>
      </c>
      <c r="DI156" s="13" t="s">
        <v>179</v>
      </c>
      <c r="DJ156" s="13" t="s">
        <v>3176</v>
      </c>
      <c r="DK156" s="13" t="s">
        <v>179</v>
      </c>
      <c r="DL156" s="13" t="s">
        <v>3177</v>
      </c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4" t="s">
        <v>184</v>
      </c>
      <c r="ED156" s="14" t="s">
        <v>185</v>
      </c>
      <c r="EE156" s="15">
        <v>45701.675011574072</v>
      </c>
      <c r="EF156" s="2" t="s">
        <v>195</v>
      </c>
      <c r="EG156" s="13" t="s">
        <v>179</v>
      </c>
      <c r="EH156" s="13" t="s">
        <v>3178</v>
      </c>
      <c r="EI156" s="13" t="s">
        <v>179</v>
      </c>
      <c r="EJ156" s="13" t="s">
        <v>3179</v>
      </c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4" t="s">
        <v>184</v>
      </c>
      <c r="FD156" s="14" t="s">
        <v>185</v>
      </c>
      <c r="FE156" s="15">
        <v>45728.373854166668</v>
      </c>
      <c r="FF156" s="13"/>
      <c r="FG156" s="13"/>
      <c r="FH156" s="14" t="s">
        <v>184</v>
      </c>
      <c r="FI156" s="14" t="s">
        <v>198</v>
      </c>
      <c r="FJ156" s="15">
        <v>45728.373854166668</v>
      </c>
      <c r="FK156" s="13" t="s">
        <v>3179</v>
      </c>
      <c r="FL156" s="13"/>
      <c r="FM156" s="13"/>
      <c r="FN156" s="13"/>
      <c r="FO156" s="13"/>
      <c r="FP156" s="13">
        <f t="shared" si="0"/>
        <v>0</v>
      </c>
      <c r="FQ156" s="13"/>
      <c r="FR156" s="13"/>
    </row>
    <row r="157" spans="1:174" ht="15.75" customHeight="1">
      <c r="A157" s="10" t="s">
        <v>201</v>
      </c>
      <c r="B157" s="10" t="s">
        <v>2792</v>
      </c>
      <c r="C157" s="11" t="s">
        <v>203</v>
      </c>
      <c r="D157" s="12" t="s">
        <v>3180</v>
      </c>
      <c r="E157" s="10" t="s">
        <v>3181</v>
      </c>
      <c r="F157" s="2" t="s">
        <v>178</v>
      </c>
      <c r="G157" s="13" t="s">
        <v>179</v>
      </c>
      <c r="H157" s="13" t="s">
        <v>3182</v>
      </c>
      <c r="I157" s="13" t="s">
        <v>179</v>
      </c>
      <c r="J157" s="13" t="s">
        <v>3183</v>
      </c>
      <c r="K157" s="13" t="s">
        <v>179</v>
      </c>
      <c r="L157" s="13" t="s">
        <v>3184</v>
      </c>
      <c r="M157" s="13" t="s">
        <v>179</v>
      </c>
      <c r="N157" s="13" t="s">
        <v>3185</v>
      </c>
      <c r="O157" s="13" t="s">
        <v>189</v>
      </c>
      <c r="P157" s="13" t="s">
        <v>3186</v>
      </c>
      <c r="Q157" s="13" t="s">
        <v>189</v>
      </c>
      <c r="R157" s="13" t="s">
        <v>3187</v>
      </c>
      <c r="S157" s="13" t="s">
        <v>189</v>
      </c>
      <c r="T157" s="13" t="s">
        <v>3188</v>
      </c>
      <c r="U157" s="13" t="s">
        <v>179</v>
      </c>
      <c r="V157" s="13" t="s">
        <v>3189</v>
      </c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4" t="s">
        <v>184</v>
      </c>
      <c r="BP157" s="14" t="s">
        <v>191</v>
      </c>
      <c r="BQ157" s="15"/>
      <c r="BR157" s="14" t="s">
        <v>185</v>
      </c>
      <c r="BS157" s="15">
        <v>45699.371620370373</v>
      </c>
      <c r="BT157" s="14" t="s">
        <v>185</v>
      </c>
      <c r="BU157" s="15">
        <v>45699.371620370373</v>
      </c>
      <c r="BV157" s="2" t="s">
        <v>186</v>
      </c>
      <c r="BW157" s="13" t="s">
        <v>179</v>
      </c>
      <c r="BX157" s="13" t="s">
        <v>3190</v>
      </c>
      <c r="BY157" s="13" t="s">
        <v>189</v>
      </c>
      <c r="BZ157" s="13" t="s">
        <v>3191</v>
      </c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4" t="s">
        <v>184</v>
      </c>
      <c r="DB157" s="14" t="s">
        <v>191</v>
      </c>
      <c r="DC157" s="14"/>
      <c r="DD157" s="14" t="s">
        <v>185</v>
      </c>
      <c r="DE157" s="15">
        <v>45700.479166666664</v>
      </c>
      <c r="DF157" s="14" t="s">
        <v>185</v>
      </c>
      <c r="DG157" s="15">
        <v>45700.479166666664</v>
      </c>
      <c r="DH157" s="2" t="s">
        <v>192</v>
      </c>
      <c r="DI157" s="13" t="s">
        <v>179</v>
      </c>
      <c r="DJ157" s="13" t="s">
        <v>3192</v>
      </c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4" t="s">
        <v>184</v>
      </c>
      <c r="ED157" s="14" t="s">
        <v>185</v>
      </c>
      <c r="EE157" s="15">
        <v>45728.331203703703</v>
      </c>
      <c r="EF157" s="2" t="s">
        <v>195</v>
      </c>
      <c r="EG157" s="13" t="s">
        <v>179</v>
      </c>
      <c r="EH157" s="13" t="s">
        <v>3193</v>
      </c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4" t="s">
        <v>184</v>
      </c>
      <c r="FD157" s="14" t="s">
        <v>185</v>
      </c>
      <c r="FE157" s="15">
        <v>45728.331238425926</v>
      </c>
      <c r="FF157" s="13"/>
      <c r="FG157" s="13"/>
      <c r="FH157" s="14" t="s">
        <v>184</v>
      </c>
      <c r="FI157" s="14" t="s">
        <v>198</v>
      </c>
      <c r="FJ157" s="15">
        <v>45728.331238425926</v>
      </c>
      <c r="FK157" s="13" t="s">
        <v>3193</v>
      </c>
      <c r="FL157" s="13"/>
      <c r="FM157" s="13"/>
      <c r="FN157" s="13"/>
      <c r="FO157" s="13"/>
      <c r="FP157" s="13">
        <f t="shared" si="0"/>
        <v>0</v>
      </c>
      <c r="FQ157" s="13"/>
      <c r="FR157" s="13"/>
    </row>
    <row r="158" spans="1:174" ht="15.75" customHeight="1">
      <c r="A158" s="10" t="s">
        <v>201</v>
      </c>
      <c r="B158" s="10" t="s">
        <v>2792</v>
      </c>
      <c r="C158" s="11" t="s">
        <v>203</v>
      </c>
      <c r="D158" s="12" t="s">
        <v>3194</v>
      </c>
      <c r="E158" s="10" t="s">
        <v>3195</v>
      </c>
      <c r="F158" s="2" t="s">
        <v>178</v>
      </c>
      <c r="G158" s="13" t="s">
        <v>179</v>
      </c>
      <c r="H158" s="13" t="s">
        <v>3196</v>
      </c>
      <c r="I158" s="13" t="s">
        <v>179</v>
      </c>
      <c r="J158" s="13" t="s">
        <v>3197</v>
      </c>
      <c r="K158" s="13" t="s">
        <v>179</v>
      </c>
      <c r="L158" s="13" t="s">
        <v>3198</v>
      </c>
      <c r="M158" s="13" t="s">
        <v>179</v>
      </c>
      <c r="N158" s="13" t="s">
        <v>3199</v>
      </c>
      <c r="O158" s="13" t="s">
        <v>189</v>
      </c>
      <c r="P158" s="13" t="s">
        <v>3200</v>
      </c>
      <c r="Q158" s="13" t="s">
        <v>189</v>
      </c>
      <c r="R158" s="13" t="s">
        <v>3201</v>
      </c>
      <c r="S158" s="13" t="s">
        <v>189</v>
      </c>
      <c r="T158" s="13" t="s">
        <v>3202</v>
      </c>
      <c r="U158" s="13" t="s">
        <v>179</v>
      </c>
      <c r="V158" s="13" t="s">
        <v>3203</v>
      </c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4" t="s">
        <v>184</v>
      </c>
      <c r="BP158" s="14" t="s">
        <v>191</v>
      </c>
      <c r="BQ158" s="15"/>
      <c r="BR158" s="14" t="s">
        <v>185</v>
      </c>
      <c r="BS158" s="15">
        <v>45699.371886574074</v>
      </c>
      <c r="BT158" s="14" t="s">
        <v>185</v>
      </c>
      <c r="BU158" s="15">
        <v>45699.371886574074</v>
      </c>
      <c r="BV158" s="2" t="s">
        <v>186</v>
      </c>
      <c r="BW158" s="13" t="s">
        <v>179</v>
      </c>
      <c r="BX158" s="13" t="s">
        <v>3204</v>
      </c>
      <c r="BY158" s="13" t="s">
        <v>189</v>
      </c>
      <c r="BZ158" s="13" t="s">
        <v>3205</v>
      </c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4" t="s">
        <v>184</v>
      </c>
      <c r="DB158" s="14" t="s">
        <v>191</v>
      </c>
      <c r="DC158" s="14"/>
      <c r="DD158" s="14" t="s">
        <v>185</v>
      </c>
      <c r="DE158" s="15">
        <v>45700.479259259257</v>
      </c>
      <c r="DF158" s="14" t="s">
        <v>185</v>
      </c>
      <c r="DG158" s="15">
        <v>45700.479259259257</v>
      </c>
      <c r="DH158" s="2" t="s">
        <v>192</v>
      </c>
      <c r="DI158" s="13" t="s">
        <v>179</v>
      </c>
      <c r="DJ158" s="13" t="s">
        <v>3206</v>
      </c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4" t="s">
        <v>184</v>
      </c>
      <c r="ED158" s="14" t="s">
        <v>185</v>
      </c>
      <c r="EE158" s="15">
        <v>45728.331307870372</v>
      </c>
      <c r="EF158" s="2" t="s">
        <v>195</v>
      </c>
      <c r="EG158" s="13" t="s">
        <v>179</v>
      </c>
      <c r="EH158" s="13" t="s">
        <v>3207</v>
      </c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4" t="s">
        <v>184</v>
      </c>
      <c r="FD158" s="14" t="s">
        <v>185</v>
      </c>
      <c r="FE158" s="15">
        <v>45728.331354166665</v>
      </c>
      <c r="FF158" s="13"/>
      <c r="FG158" s="13"/>
      <c r="FH158" s="14" t="s">
        <v>184</v>
      </c>
      <c r="FI158" s="14" t="s">
        <v>198</v>
      </c>
      <c r="FJ158" s="15">
        <v>45728.331354166665</v>
      </c>
      <c r="FK158" s="13" t="s">
        <v>3207</v>
      </c>
      <c r="FL158" s="13"/>
      <c r="FM158" s="13"/>
      <c r="FN158" s="13"/>
      <c r="FO158" s="13"/>
      <c r="FP158" s="13">
        <f t="shared" si="0"/>
        <v>0</v>
      </c>
      <c r="FQ158" s="13"/>
      <c r="FR158" s="13"/>
    </row>
    <row r="159" spans="1:174" ht="15.75" customHeight="1">
      <c r="A159" s="10" t="s">
        <v>201</v>
      </c>
      <c r="B159" s="10" t="s">
        <v>2792</v>
      </c>
      <c r="C159" s="11" t="s">
        <v>3208</v>
      </c>
      <c r="D159" s="12" t="s">
        <v>3209</v>
      </c>
      <c r="E159" s="10" t="s">
        <v>3210</v>
      </c>
      <c r="F159" s="2" t="s">
        <v>178</v>
      </c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4" t="s">
        <v>184</v>
      </c>
      <c r="BP159" s="14" t="s">
        <v>191</v>
      </c>
      <c r="BQ159" s="15"/>
      <c r="BR159" s="14" t="s">
        <v>191</v>
      </c>
      <c r="BS159" s="15"/>
      <c r="BT159" s="14" t="s">
        <v>191</v>
      </c>
      <c r="BU159" s="15"/>
      <c r="BV159" s="2" t="s">
        <v>186</v>
      </c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4" t="s">
        <v>184</v>
      </c>
      <c r="DB159" s="14" t="s">
        <v>191</v>
      </c>
      <c r="DC159" s="14"/>
      <c r="DD159" s="14" t="s">
        <v>191</v>
      </c>
      <c r="DE159" s="15"/>
      <c r="DF159" s="14" t="s">
        <v>191</v>
      </c>
      <c r="DG159" s="15"/>
      <c r="DH159" s="2" t="s">
        <v>192</v>
      </c>
      <c r="DI159" s="13" t="s">
        <v>179</v>
      </c>
      <c r="DJ159" s="13" t="s">
        <v>3211</v>
      </c>
      <c r="DK159" s="13" t="s">
        <v>179</v>
      </c>
      <c r="DL159" s="13" t="s">
        <v>3212</v>
      </c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4" t="s">
        <v>184</v>
      </c>
      <c r="ED159" s="14" t="s">
        <v>185</v>
      </c>
      <c r="EE159" s="15">
        <v>45728.330648148149</v>
      </c>
      <c r="EF159" s="2" t="s">
        <v>195</v>
      </c>
      <c r="EG159" s="13" t="s">
        <v>179</v>
      </c>
      <c r="EH159" s="13" t="s">
        <v>3213</v>
      </c>
      <c r="EI159" s="13" t="s">
        <v>179</v>
      </c>
      <c r="EJ159" s="13" t="s">
        <v>3213</v>
      </c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4" t="s">
        <v>184</v>
      </c>
      <c r="FD159" s="14" t="s">
        <v>185</v>
      </c>
      <c r="FE159" s="15">
        <v>45728.330694444441</v>
      </c>
      <c r="FF159" s="13"/>
      <c r="FG159" s="13"/>
      <c r="FH159" s="14" t="s">
        <v>184</v>
      </c>
      <c r="FI159" s="14" t="s">
        <v>198</v>
      </c>
      <c r="FJ159" s="15">
        <v>45728.330694444441</v>
      </c>
      <c r="FK159" s="13" t="s">
        <v>3213</v>
      </c>
      <c r="FL159" s="13"/>
      <c r="FM159" s="13"/>
      <c r="FN159" s="13"/>
      <c r="FO159" s="13"/>
      <c r="FP159" s="13">
        <f t="shared" si="0"/>
        <v>0</v>
      </c>
      <c r="FQ159" s="13"/>
      <c r="FR159" s="13"/>
    </row>
    <row r="160" spans="1:174" ht="15.75" customHeight="1">
      <c r="A160" s="10" t="s">
        <v>201</v>
      </c>
      <c r="B160" s="10" t="s">
        <v>2792</v>
      </c>
      <c r="C160" s="11" t="s">
        <v>3208</v>
      </c>
      <c r="D160" s="12" t="s">
        <v>3214</v>
      </c>
      <c r="E160" s="10" t="s">
        <v>3215</v>
      </c>
      <c r="F160" s="2" t="s">
        <v>178</v>
      </c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4" t="s">
        <v>184</v>
      </c>
      <c r="BP160" s="14" t="s">
        <v>191</v>
      </c>
      <c r="BQ160" s="15"/>
      <c r="BR160" s="14" t="s">
        <v>191</v>
      </c>
      <c r="BS160" s="15"/>
      <c r="BT160" s="14" t="s">
        <v>191</v>
      </c>
      <c r="BU160" s="15"/>
      <c r="BV160" s="2" t="s">
        <v>186</v>
      </c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4" t="s">
        <v>184</v>
      </c>
      <c r="DB160" s="14" t="s">
        <v>191</v>
      </c>
      <c r="DC160" s="14"/>
      <c r="DD160" s="14" t="s">
        <v>191</v>
      </c>
      <c r="DE160" s="15"/>
      <c r="DF160" s="14" t="s">
        <v>191</v>
      </c>
      <c r="DG160" s="15"/>
      <c r="DH160" s="2" t="s">
        <v>192</v>
      </c>
      <c r="DI160" s="13" t="s">
        <v>179</v>
      </c>
      <c r="DJ160" s="13" t="s">
        <v>3216</v>
      </c>
      <c r="DK160" s="13" t="s">
        <v>179</v>
      </c>
      <c r="DL160" s="13" t="s">
        <v>3217</v>
      </c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4" t="s">
        <v>184</v>
      </c>
      <c r="ED160" s="14" t="s">
        <v>185</v>
      </c>
      <c r="EE160" s="15">
        <v>45728.330787037034</v>
      </c>
      <c r="EF160" s="2" t="s">
        <v>195</v>
      </c>
      <c r="EG160" s="13" t="s">
        <v>179</v>
      </c>
      <c r="EH160" s="13" t="s">
        <v>3218</v>
      </c>
      <c r="EI160" s="13" t="s">
        <v>179</v>
      </c>
      <c r="EJ160" s="13" t="s">
        <v>3219</v>
      </c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4" t="s">
        <v>184</v>
      </c>
      <c r="FD160" s="14" t="s">
        <v>185</v>
      </c>
      <c r="FE160" s="15">
        <v>45728.330833333333</v>
      </c>
      <c r="FF160" s="13"/>
      <c r="FG160" s="13"/>
      <c r="FH160" s="14" t="s">
        <v>184</v>
      </c>
      <c r="FI160" s="14" t="s">
        <v>198</v>
      </c>
      <c r="FJ160" s="15">
        <v>45728.330833333333</v>
      </c>
      <c r="FK160" s="13" t="s">
        <v>3219</v>
      </c>
      <c r="FL160" s="13"/>
      <c r="FM160" s="13"/>
      <c r="FN160" s="13"/>
      <c r="FO160" s="13"/>
      <c r="FP160" s="13">
        <f t="shared" si="0"/>
        <v>0</v>
      </c>
      <c r="FQ160" s="13"/>
      <c r="FR160" s="13"/>
    </row>
    <row r="161" spans="1:174" ht="15.75" customHeight="1">
      <c r="A161" s="10" t="s">
        <v>201</v>
      </c>
      <c r="B161" s="10" t="s">
        <v>2792</v>
      </c>
      <c r="C161" s="11" t="s">
        <v>2968</v>
      </c>
      <c r="D161" s="12" t="s">
        <v>3220</v>
      </c>
      <c r="E161" s="10" t="s">
        <v>3221</v>
      </c>
      <c r="F161" s="2" t="s">
        <v>178</v>
      </c>
      <c r="G161" s="13" t="s">
        <v>179</v>
      </c>
      <c r="H161" s="13" t="s">
        <v>3222</v>
      </c>
      <c r="I161" s="13" t="s">
        <v>179</v>
      </c>
      <c r="J161" s="13" t="s">
        <v>3223</v>
      </c>
      <c r="K161" s="13" t="s">
        <v>179</v>
      </c>
      <c r="L161" s="13" t="s">
        <v>3224</v>
      </c>
      <c r="M161" s="13" t="s">
        <v>179</v>
      </c>
      <c r="N161" s="13" t="s">
        <v>3225</v>
      </c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4" t="s">
        <v>184</v>
      </c>
      <c r="BP161" s="14" t="s">
        <v>185</v>
      </c>
      <c r="BQ161" s="15">
        <v>45699.373819444445</v>
      </c>
      <c r="BR161" s="14" t="s">
        <v>185</v>
      </c>
      <c r="BS161" s="15">
        <v>45699.373877314814</v>
      </c>
      <c r="BT161" s="14" t="s">
        <v>185</v>
      </c>
      <c r="BU161" s="15">
        <v>45699.373877314814</v>
      </c>
      <c r="BV161" s="2" t="s">
        <v>186</v>
      </c>
      <c r="BW161" s="13" t="s">
        <v>179</v>
      </c>
      <c r="BX161" s="13" t="s">
        <v>3226</v>
      </c>
      <c r="BY161" s="13" t="s">
        <v>179</v>
      </c>
      <c r="BZ161" s="13" t="s">
        <v>3227</v>
      </c>
      <c r="CA161" s="13" t="s">
        <v>179</v>
      </c>
      <c r="CB161" s="13" t="s">
        <v>3227</v>
      </c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4" t="s">
        <v>184</v>
      </c>
      <c r="DB161" s="14" t="s">
        <v>191</v>
      </c>
      <c r="DC161" s="14"/>
      <c r="DD161" s="14" t="s">
        <v>185</v>
      </c>
      <c r="DE161" s="15">
        <v>45700.475995370369</v>
      </c>
      <c r="DF161" s="14" t="s">
        <v>185</v>
      </c>
      <c r="DG161" s="15">
        <v>45700.475995370369</v>
      </c>
      <c r="DH161" s="2" t="s">
        <v>192</v>
      </c>
      <c r="DI161" s="13" t="s">
        <v>179</v>
      </c>
      <c r="DJ161" s="13" t="s">
        <v>3228</v>
      </c>
      <c r="DK161" s="13" t="s">
        <v>179</v>
      </c>
      <c r="DL161" s="13" t="s">
        <v>3229</v>
      </c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4" t="s">
        <v>184</v>
      </c>
      <c r="ED161" s="14" t="s">
        <v>185</v>
      </c>
      <c r="EE161" s="15">
        <v>45701.67046296296</v>
      </c>
      <c r="EF161" s="2" t="s">
        <v>195</v>
      </c>
      <c r="EG161" s="13" t="s">
        <v>179</v>
      </c>
      <c r="EH161" s="13" t="s">
        <v>3230</v>
      </c>
      <c r="EI161" s="13" t="s">
        <v>179</v>
      </c>
      <c r="EJ161" s="13" t="s">
        <v>3230</v>
      </c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4" t="s">
        <v>184</v>
      </c>
      <c r="FD161" s="14" t="s">
        <v>185</v>
      </c>
      <c r="FE161" s="15">
        <v>45728.371562499997</v>
      </c>
      <c r="FF161" s="13"/>
      <c r="FG161" s="13"/>
      <c r="FH161" s="14" t="s">
        <v>184</v>
      </c>
      <c r="FI161" s="14" t="s">
        <v>198</v>
      </c>
      <c r="FJ161" s="15">
        <v>45728.371562499997</v>
      </c>
      <c r="FK161" s="13" t="s">
        <v>3230</v>
      </c>
      <c r="FL161" s="13"/>
      <c r="FM161" s="13"/>
      <c r="FN161" s="13"/>
      <c r="FO161" s="13"/>
      <c r="FP161" s="13">
        <f t="shared" si="0"/>
        <v>0</v>
      </c>
      <c r="FQ161" s="13"/>
      <c r="FR161" s="13"/>
    </row>
    <row r="162" spans="1:174" ht="15.75" customHeight="1">
      <c r="A162" s="10" t="s">
        <v>201</v>
      </c>
      <c r="B162" s="10" t="s">
        <v>2792</v>
      </c>
      <c r="C162" s="11" t="s">
        <v>2968</v>
      </c>
      <c r="D162" s="12" t="s">
        <v>3231</v>
      </c>
      <c r="E162" s="10" t="s">
        <v>3232</v>
      </c>
      <c r="F162" s="2" t="s">
        <v>178</v>
      </c>
      <c r="G162" s="13" t="s">
        <v>179</v>
      </c>
      <c r="H162" s="13" t="s">
        <v>3233</v>
      </c>
      <c r="I162" s="13" t="s">
        <v>179</v>
      </c>
      <c r="J162" s="13" t="s">
        <v>3234</v>
      </c>
      <c r="K162" s="13" t="s">
        <v>179</v>
      </c>
      <c r="L162" s="13" t="s">
        <v>3234</v>
      </c>
      <c r="M162" s="13" t="s">
        <v>179</v>
      </c>
      <c r="N162" s="13" t="s">
        <v>3235</v>
      </c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4" t="s">
        <v>184</v>
      </c>
      <c r="BP162" s="14" t="s">
        <v>185</v>
      </c>
      <c r="BQ162" s="15">
        <v>45699.373935185184</v>
      </c>
      <c r="BR162" s="14" t="s">
        <v>185</v>
      </c>
      <c r="BS162" s="15">
        <v>45699.373981481483</v>
      </c>
      <c r="BT162" s="14" t="s">
        <v>185</v>
      </c>
      <c r="BU162" s="15">
        <v>45699.373981481483</v>
      </c>
      <c r="BV162" s="2" t="s">
        <v>186</v>
      </c>
      <c r="BW162" s="13" t="s">
        <v>179</v>
      </c>
      <c r="BX162" s="13" t="s">
        <v>3236</v>
      </c>
      <c r="BY162" s="13" t="s">
        <v>179</v>
      </c>
      <c r="BZ162" s="13" t="s">
        <v>3237</v>
      </c>
      <c r="CA162" s="13" t="s">
        <v>179</v>
      </c>
      <c r="CB162" s="13" t="s">
        <v>3237</v>
      </c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4" t="s">
        <v>184</v>
      </c>
      <c r="DB162" s="14" t="s">
        <v>191</v>
      </c>
      <c r="DC162" s="14"/>
      <c r="DD162" s="14" t="s">
        <v>185</v>
      </c>
      <c r="DE162" s="15">
        <v>45700.476157407407</v>
      </c>
      <c r="DF162" s="14" t="s">
        <v>185</v>
      </c>
      <c r="DG162" s="15">
        <v>45700.476157407407</v>
      </c>
      <c r="DH162" s="2" t="s">
        <v>192</v>
      </c>
      <c r="DI162" s="13" t="s">
        <v>179</v>
      </c>
      <c r="DJ162" s="13" t="s">
        <v>3238</v>
      </c>
      <c r="DK162" s="13" t="s">
        <v>179</v>
      </c>
      <c r="DL162" s="13" t="s">
        <v>3239</v>
      </c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4" t="s">
        <v>184</v>
      </c>
      <c r="ED162" s="14" t="s">
        <v>185</v>
      </c>
      <c r="EE162" s="15">
        <v>45701.670555555553</v>
      </c>
      <c r="EF162" s="2" t="s">
        <v>195</v>
      </c>
      <c r="EG162" s="13" t="s">
        <v>179</v>
      </c>
      <c r="EH162" s="13" t="s">
        <v>3240</v>
      </c>
      <c r="EI162" s="13" t="s">
        <v>179</v>
      </c>
      <c r="EJ162" s="13" t="s">
        <v>3240</v>
      </c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4" t="s">
        <v>184</v>
      </c>
      <c r="FD162" s="14" t="s">
        <v>185</v>
      </c>
      <c r="FE162" s="15">
        <v>45728.371655092589</v>
      </c>
      <c r="FF162" s="13"/>
      <c r="FG162" s="13"/>
      <c r="FH162" s="14" t="s">
        <v>184</v>
      </c>
      <c r="FI162" s="14" t="s">
        <v>198</v>
      </c>
      <c r="FJ162" s="15">
        <v>45728.371655092589</v>
      </c>
      <c r="FK162" s="13" t="s">
        <v>3240</v>
      </c>
      <c r="FL162" s="13"/>
      <c r="FM162" s="13"/>
      <c r="FN162" s="13"/>
      <c r="FO162" s="13"/>
      <c r="FP162" s="13">
        <f t="shared" si="0"/>
        <v>0</v>
      </c>
      <c r="FQ162" s="13"/>
      <c r="FR162" s="13"/>
    </row>
    <row r="163" spans="1:174" ht="15.75" customHeight="1">
      <c r="A163" s="10" t="s">
        <v>891</v>
      </c>
      <c r="B163" s="10" t="s">
        <v>3241</v>
      </c>
      <c r="C163" s="11" t="s">
        <v>175</v>
      </c>
      <c r="D163" s="12" t="s">
        <v>3242</v>
      </c>
      <c r="E163" s="10" t="s">
        <v>3243</v>
      </c>
      <c r="F163" s="2" t="s">
        <v>178</v>
      </c>
      <c r="G163" s="13" t="s">
        <v>179</v>
      </c>
      <c r="H163" s="13" t="s">
        <v>3244</v>
      </c>
      <c r="I163" s="13" t="s">
        <v>179</v>
      </c>
      <c r="J163" s="13" t="s">
        <v>3245</v>
      </c>
      <c r="K163" s="13" t="s">
        <v>179</v>
      </c>
      <c r="L163" s="13" t="s">
        <v>3246</v>
      </c>
      <c r="M163" s="13" t="s">
        <v>189</v>
      </c>
      <c r="N163" s="13" t="s">
        <v>3247</v>
      </c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4" t="s">
        <v>184</v>
      </c>
      <c r="BP163" s="14" t="s">
        <v>185</v>
      </c>
      <c r="BQ163" s="15">
        <v>45699.351921296293</v>
      </c>
      <c r="BR163" s="14" t="s">
        <v>185</v>
      </c>
      <c r="BS163" s="15">
        <v>45699.352071759262</v>
      </c>
      <c r="BT163" s="14" t="s">
        <v>185</v>
      </c>
      <c r="BU163" s="15">
        <v>45699.352071759262</v>
      </c>
      <c r="BV163" s="2" t="s">
        <v>186</v>
      </c>
      <c r="BW163" s="13" t="s">
        <v>189</v>
      </c>
      <c r="BX163" s="13" t="s">
        <v>3248</v>
      </c>
      <c r="BY163" s="13" t="s">
        <v>189</v>
      </c>
      <c r="BZ163" s="13" t="s">
        <v>3249</v>
      </c>
      <c r="CA163" s="13" t="s">
        <v>189</v>
      </c>
      <c r="CB163" s="13" t="s">
        <v>3250</v>
      </c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4" t="s">
        <v>184</v>
      </c>
      <c r="DB163" s="14" t="s">
        <v>191</v>
      </c>
      <c r="DC163" s="14"/>
      <c r="DD163" s="14" t="s">
        <v>185</v>
      </c>
      <c r="DE163" s="15">
        <v>45706.345011574071</v>
      </c>
      <c r="DF163" s="14" t="s">
        <v>185</v>
      </c>
      <c r="DG163" s="15">
        <v>45706.345011574071</v>
      </c>
      <c r="DH163" s="2" t="s">
        <v>192</v>
      </c>
      <c r="DI163" s="13" t="s">
        <v>179</v>
      </c>
      <c r="DJ163" s="13" t="s">
        <v>3251</v>
      </c>
      <c r="DK163" s="13" t="s">
        <v>179</v>
      </c>
      <c r="DL163" s="13" t="s">
        <v>3252</v>
      </c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4" t="s">
        <v>184</v>
      </c>
      <c r="ED163" s="14" t="s">
        <v>185</v>
      </c>
      <c r="EE163" s="15">
        <v>45706.345138888886</v>
      </c>
      <c r="EF163" s="2" t="s">
        <v>195</v>
      </c>
      <c r="EG163" s="13" t="s">
        <v>179</v>
      </c>
      <c r="EH163" s="13" t="s">
        <v>3253</v>
      </c>
      <c r="EI163" s="13" t="s">
        <v>179</v>
      </c>
      <c r="EJ163" s="13" t="s">
        <v>3253</v>
      </c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4" t="s">
        <v>184</v>
      </c>
      <c r="FD163" s="14" t="s">
        <v>185</v>
      </c>
      <c r="FE163" s="15">
        <v>45728.694837962961</v>
      </c>
      <c r="FF163" s="13"/>
      <c r="FG163" s="13"/>
      <c r="FH163" s="14" t="s">
        <v>184</v>
      </c>
      <c r="FI163" s="14" t="s">
        <v>198</v>
      </c>
      <c r="FJ163" s="15">
        <v>45728.694837962961</v>
      </c>
      <c r="FK163" s="13" t="s">
        <v>3253</v>
      </c>
      <c r="FL163" s="13" t="s">
        <v>3254</v>
      </c>
      <c r="FM163" s="13" t="s">
        <v>3255</v>
      </c>
      <c r="FN163" s="13"/>
      <c r="FO163" s="13"/>
      <c r="FP163" s="13" t="str">
        <f t="shared" si="0"/>
        <v>Base de Dados_Images/TIT20141.Imagem do Equipamento-.120933.jpg</v>
      </c>
      <c r="FQ163" s="13"/>
      <c r="FR163" s="13"/>
    </row>
    <row r="164" spans="1:174" ht="15.75" customHeight="1">
      <c r="A164" s="10" t="s">
        <v>1085</v>
      </c>
      <c r="B164" s="10" t="s">
        <v>3241</v>
      </c>
      <c r="C164" s="11" t="s">
        <v>175</v>
      </c>
      <c r="D164" s="12" t="s">
        <v>3256</v>
      </c>
      <c r="E164" s="10" t="s">
        <v>3257</v>
      </c>
      <c r="F164" s="2" t="s">
        <v>178</v>
      </c>
      <c r="G164" s="13" t="s">
        <v>179</v>
      </c>
      <c r="H164" s="13" t="s">
        <v>3258</v>
      </c>
      <c r="I164" s="13" t="s">
        <v>179</v>
      </c>
      <c r="J164" s="13" t="s">
        <v>3259</v>
      </c>
      <c r="K164" s="13" t="s">
        <v>179</v>
      </c>
      <c r="L164" s="13" t="s">
        <v>3260</v>
      </c>
      <c r="M164" s="13" t="s">
        <v>179</v>
      </c>
      <c r="N164" s="13" t="s">
        <v>3261</v>
      </c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4" t="s">
        <v>184</v>
      </c>
      <c r="BP164" s="14" t="s">
        <v>185</v>
      </c>
      <c r="BQ164" s="15">
        <v>45698.633067129631</v>
      </c>
      <c r="BR164" s="14" t="s">
        <v>185</v>
      </c>
      <c r="BS164" s="15">
        <v>45698.633148148147</v>
      </c>
      <c r="BT164" s="14" t="s">
        <v>185</v>
      </c>
      <c r="BU164" s="15">
        <v>45698.633148148147</v>
      </c>
      <c r="BV164" s="2" t="s">
        <v>186</v>
      </c>
      <c r="BW164" s="13" t="s">
        <v>179</v>
      </c>
      <c r="BX164" s="13" t="s">
        <v>3262</v>
      </c>
      <c r="BY164" s="13" t="s">
        <v>189</v>
      </c>
      <c r="BZ164" s="13" t="s">
        <v>3263</v>
      </c>
      <c r="CA164" s="13" t="s">
        <v>179</v>
      </c>
      <c r="CB164" s="13" t="s">
        <v>3264</v>
      </c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4" t="s">
        <v>184</v>
      </c>
      <c r="DB164" s="14" t="s">
        <v>191</v>
      </c>
      <c r="DC164" s="14"/>
      <c r="DD164" s="14" t="s">
        <v>185</v>
      </c>
      <c r="DE164" s="15">
        <v>45700.488796296297</v>
      </c>
      <c r="DF164" s="14" t="s">
        <v>185</v>
      </c>
      <c r="DG164" s="15">
        <v>45700.488796296297</v>
      </c>
      <c r="DH164" s="2" t="s">
        <v>192</v>
      </c>
      <c r="DI164" s="13" t="s">
        <v>179</v>
      </c>
      <c r="DJ164" s="13" t="s">
        <v>3265</v>
      </c>
      <c r="DK164" s="13" t="s">
        <v>179</v>
      </c>
      <c r="DL164" s="13" t="s">
        <v>3266</v>
      </c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4" t="s">
        <v>184</v>
      </c>
      <c r="ED164" s="14" t="s">
        <v>185</v>
      </c>
      <c r="EE164" s="15">
        <v>45705.309571759259</v>
      </c>
      <c r="EF164" s="2" t="s">
        <v>195</v>
      </c>
      <c r="EG164" s="13" t="s">
        <v>179</v>
      </c>
      <c r="EH164" s="13" t="s">
        <v>3267</v>
      </c>
      <c r="EI164" s="13" t="s">
        <v>179</v>
      </c>
      <c r="EJ164" s="13" t="s">
        <v>3268</v>
      </c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4" t="s">
        <v>184</v>
      </c>
      <c r="FD164" s="14" t="s">
        <v>185</v>
      </c>
      <c r="FE164" s="15">
        <v>45720.551006944443</v>
      </c>
      <c r="FF164" s="13"/>
      <c r="FG164" s="13"/>
      <c r="FH164" s="14" t="s">
        <v>184</v>
      </c>
      <c r="FI164" s="14" t="s">
        <v>198</v>
      </c>
      <c r="FJ164" s="15">
        <v>45720.551006944443</v>
      </c>
      <c r="FK164" s="13" t="s">
        <v>3268</v>
      </c>
      <c r="FL164" s="13" t="s">
        <v>3269</v>
      </c>
      <c r="FM164" s="13" t="s">
        <v>3270</v>
      </c>
      <c r="FN164" s="13"/>
      <c r="FO164" s="13"/>
      <c r="FP164" s="13" t="str">
        <f t="shared" si="0"/>
        <v>Base de Dados_Images/TIT81104.Imagem do Equipamento-.181132.jpg</v>
      </c>
      <c r="FQ164" s="13"/>
      <c r="FR164" s="13"/>
    </row>
    <row r="165" spans="1:174" ht="15.75" customHeight="1">
      <c r="A165" s="10" t="s">
        <v>1085</v>
      </c>
      <c r="B165" s="10" t="s">
        <v>3241</v>
      </c>
      <c r="C165" s="11" t="s">
        <v>175</v>
      </c>
      <c r="D165" s="12" t="s">
        <v>3271</v>
      </c>
      <c r="E165" s="10" t="s">
        <v>3272</v>
      </c>
      <c r="F165" s="2" t="s">
        <v>178</v>
      </c>
      <c r="G165" s="13" t="s">
        <v>179</v>
      </c>
      <c r="H165" s="13" t="s">
        <v>3273</v>
      </c>
      <c r="I165" s="13" t="s">
        <v>179</v>
      </c>
      <c r="J165" s="13" t="s">
        <v>3274</v>
      </c>
      <c r="K165" s="13" t="s">
        <v>179</v>
      </c>
      <c r="L165" s="13" t="s">
        <v>3275</v>
      </c>
      <c r="M165" s="13" t="s">
        <v>179</v>
      </c>
      <c r="N165" s="13" t="s">
        <v>3276</v>
      </c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4" t="s">
        <v>184</v>
      </c>
      <c r="BP165" s="14" t="s">
        <v>185</v>
      </c>
      <c r="BQ165" s="15">
        <v>45698.635613425926</v>
      </c>
      <c r="BR165" s="14" t="s">
        <v>185</v>
      </c>
      <c r="BS165" s="15">
        <v>45698.635729166665</v>
      </c>
      <c r="BT165" s="14" t="s">
        <v>185</v>
      </c>
      <c r="BU165" s="15">
        <v>45698.635729166665</v>
      </c>
      <c r="BV165" s="2" t="s">
        <v>186</v>
      </c>
      <c r="BW165" s="13" t="s">
        <v>179</v>
      </c>
      <c r="BX165" s="13" t="s">
        <v>3277</v>
      </c>
      <c r="BY165" s="13" t="s">
        <v>179</v>
      </c>
      <c r="BZ165" s="13" t="s">
        <v>3278</v>
      </c>
      <c r="CA165" s="13" t="s">
        <v>189</v>
      </c>
      <c r="CB165" s="13" t="s">
        <v>3279</v>
      </c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4" t="s">
        <v>184</v>
      </c>
      <c r="DB165" s="14" t="s">
        <v>191</v>
      </c>
      <c r="DC165" s="14"/>
      <c r="DD165" s="14" t="s">
        <v>185</v>
      </c>
      <c r="DE165" s="15">
        <v>45702.70716435185</v>
      </c>
      <c r="DF165" s="14" t="s">
        <v>185</v>
      </c>
      <c r="DG165" s="15">
        <v>45702.70716435185</v>
      </c>
      <c r="DH165" s="2" t="s">
        <v>192</v>
      </c>
      <c r="DI165" s="13" t="s">
        <v>179</v>
      </c>
      <c r="DJ165" s="13" t="s">
        <v>3280</v>
      </c>
      <c r="DK165" s="13" t="s">
        <v>179</v>
      </c>
      <c r="DL165" s="13" t="s">
        <v>3281</v>
      </c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4" t="s">
        <v>184</v>
      </c>
      <c r="ED165" s="14" t="s">
        <v>185</v>
      </c>
      <c r="EE165" s="15">
        <v>45705.309479166666</v>
      </c>
      <c r="EF165" s="2" t="s">
        <v>195</v>
      </c>
      <c r="EG165" s="13" t="s">
        <v>179</v>
      </c>
      <c r="EH165" s="13" t="s">
        <v>3282</v>
      </c>
      <c r="EI165" s="13" t="s">
        <v>179</v>
      </c>
      <c r="EJ165" s="13" t="s">
        <v>3283</v>
      </c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4" t="s">
        <v>184</v>
      </c>
      <c r="FD165" s="14" t="s">
        <v>185</v>
      </c>
      <c r="FE165" s="15">
        <v>45720.551134259258</v>
      </c>
      <c r="FF165" s="13"/>
      <c r="FG165" s="13"/>
      <c r="FH165" s="14" t="s">
        <v>184</v>
      </c>
      <c r="FI165" s="14" t="s">
        <v>198</v>
      </c>
      <c r="FJ165" s="15">
        <v>45720.551134259258</v>
      </c>
      <c r="FK165" s="13" t="s">
        <v>3283</v>
      </c>
      <c r="FL165" s="13" t="s">
        <v>3284</v>
      </c>
      <c r="FM165" s="13" t="s">
        <v>3285</v>
      </c>
      <c r="FN165" s="13"/>
      <c r="FO165" s="13"/>
      <c r="FP165" s="13" t="str">
        <f t="shared" si="0"/>
        <v>Base de Dados_Images/TIT81105.Imagem do Equipamento-.181511.jpg</v>
      </c>
      <c r="FQ165" s="13"/>
      <c r="FR165" s="13"/>
    </row>
    <row r="166" spans="1:174" ht="15.75" customHeight="1">
      <c r="A166" s="10" t="s">
        <v>3286</v>
      </c>
      <c r="B166" s="10" t="s">
        <v>3287</v>
      </c>
      <c r="C166" s="11" t="s">
        <v>3288</v>
      </c>
      <c r="D166" s="12" t="s">
        <v>3289</v>
      </c>
      <c r="E166" s="10" t="s">
        <v>3290</v>
      </c>
      <c r="F166" s="2" t="s">
        <v>178</v>
      </c>
      <c r="G166" s="13" t="s">
        <v>179</v>
      </c>
      <c r="H166" s="13" t="s">
        <v>3291</v>
      </c>
      <c r="I166" s="13" t="s">
        <v>179</v>
      </c>
      <c r="J166" s="13" t="s">
        <v>3292</v>
      </c>
      <c r="K166" s="13" t="s">
        <v>179</v>
      </c>
      <c r="L166" s="13" t="s">
        <v>3293</v>
      </c>
      <c r="M166" s="13" t="s">
        <v>179</v>
      </c>
      <c r="N166" s="13" t="s">
        <v>3294</v>
      </c>
      <c r="O166" s="13" t="s">
        <v>189</v>
      </c>
      <c r="P166" s="13" t="s">
        <v>3295</v>
      </c>
      <c r="Q166" s="13" t="s">
        <v>179</v>
      </c>
      <c r="R166" s="13" t="s">
        <v>3296</v>
      </c>
      <c r="S166" s="13" t="s">
        <v>179</v>
      </c>
      <c r="T166" s="13" t="s">
        <v>3297</v>
      </c>
      <c r="U166" s="13" t="s">
        <v>179</v>
      </c>
      <c r="V166" s="13" t="s">
        <v>3298</v>
      </c>
      <c r="W166" s="13" t="s">
        <v>179</v>
      </c>
      <c r="X166" s="13" t="s">
        <v>3299</v>
      </c>
      <c r="Y166" s="13" t="s">
        <v>179</v>
      </c>
      <c r="Z166" s="13" t="s">
        <v>3300</v>
      </c>
      <c r="AA166" s="13" t="s">
        <v>189</v>
      </c>
      <c r="AB166" s="13" t="s">
        <v>3301</v>
      </c>
      <c r="AC166" s="13" t="s">
        <v>179</v>
      </c>
      <c r="AD166" s="13" t="s">
        <v>3302</v>
      </c>
      <c r="AE166" s="13" t="s">
        <v>179</v>
      </c>
      <c r="AF166" s="13" t="s">
        <v>3303</v>
      </c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4" t="s">
        <v>184</v>
      </c>
      <c r="BP166" s="14" t="s">
        <v>185</v>
      </c>
      <c r="BQ166" s="15">
        <v>45728.631747685184</v>
      </c>
      <c r="BR166" s="14" t="s">
        <v>185</v>
      </c>
      <c r="BS166" s="15">
        <v>45728.631921296299</v>
      </c>
      <c r="BT166" s="14" t="s">
        <v>185</v>
      </c>
      <c r="BU166" s="15">
        <v>45728.631921296299</v>
      </c>
      <c r="BV166" s="2" t="s">
        <v>186</v>
      </c>
      <c r="BW166" s="13" t="s">
        <v>179</v>
      </c>
      <c r="BX166" s="13" t="s">
        <v>3304</v>
      </c>
      <c r="BY166" s="13" t="s">
        <v>179</v>
      </c>
      <c r="BZ166" s="13" t="s">
        <v>3305</v>
      </c>
      <c r="CA166" s="13" t="s">
        <v>179</v>
      </c>
      <c r="CB166" s="13" t="s">
        <v>3306</v>
      </c>
      <c r="CC166" s="13" t="s">
        <v>179</v>
      </c>
      <c r="CD166" s="13" t="s">
        <v>3307</v>
      </c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4" t="s">
        <v>184</v>
      </c>
      <c r="DB166" s="14" t="s">
        <v>185</v>
      </c>
      <c r="DC166" s="16">
        <v>45730.685810185183</v>
      </c>
      <c r="DD166" s="14" t="s">
        <v>185</v>
      </c>
      <c r="DE166" s="15">
        <v>45730.685949074075</v>
      </c>
      <c r="DF166" s="14" t="s">
        <v>185</v>
      </c>
      <c r="DG166" s="15">
        <v>45730.685949074075</v>
      </c>
      <c r="DH166" s="2" t="s">
        <v>192</v>
      </c>
      <c r="DI166" s="13" t="s">
        <v>179</v>
      </c>
      <c r="DJ166" s="13" t="s">
        <v>3308</v>
      </c>
      <c r="DK166" s="13" t="s">
        <v>179</v>
      </c>
      <c r="DL166" s="13" t="s">
        <v>3309</v>
      </c>
      <c r="DM166" s="13" t="s">
        <v>179</v>
      </c>
      <c r="DN166" s="13" t="s">
        <v>3310</v>
      </c>
      <c r="DO166" s="13" t="s">
        <v>179</v>
      </c>
      <c r="DP166" s="13" t="s">
        <v>3311</v>
      </c>
      <c r="DQ166" s="13" t="s">
        <v>189</v>
      </c>
      <c r="DR166" s="13" t="s">
        <v>3312</v>
      </c>
      <c r="DS166" s="13" t="s">
        <v>189</v>
      </c>
      <c r="DT166" s="13" t="s">
        <v>3313</v>
      </c>
      <c r="DU166" s="13"/>
      <c r="DV166" s="13"/>
      <c r="DW166" s="13"/>
      <c r="DX166" s="13"/>
      <c r="DY166" s="13"/>
      <c r="DZ166" s="13"/>
      <c r="EA166" s="13"/>
      <c r="EB166" s="13"/>
      <c r="EC166" s="14" t="s">
        <v>184</v>
      </c>
      <c r="ED166" s="14" t="s">
        <v>185</v>
      </c>
      <c r="EE166" s="15">
        <v>45730.686157407406</v>
      </c>
      <c r="EF166" s="2" t="s">
        <v>195</v>
      </c>
      <c r="EG166" s="13" t="s">
        <v>179</v>
      </c>
      <c r="EH166" s="13" t="s">
        <v>3314</v>
      </c>
      <c r="EI166" s="13" t="s">
        <v>179</v>
      </c>
      <c r="EJ166" s="13" t="s">
        <v>3315</v>
      </c>
      <c r="EK166" s="13" t="s">
        <v>179</v>
      </c>
      <c r="EL166" s="13" t="s">
        <v>3316</v>
      </c>
      <c r="EM166" s="13" t="s">
        <v>179</v>
      </c>
      <c r="EN166" s="13" t="s">
        <v>3317</v>
      </c>
      <c r="EO166" s="13" t="s">
        <v>189</v>
      </c>
      <c r="EP166" s="13" t="s">
        <v>3318</v>
      </c>
      <c r="EQ166" s="13" t="s">
        <v>189</v>
      </c>
      <c r="ER166" s="13" t="s">
        <v>3319</v>
      </c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4" t="s">
        <v>184</v>
      </c>
      <c r="FD166" s="14" t="s">
        <v>185</v>
      </c>
      <c r="FE166" s="15">
        <v>45730.739305555559</v>
      </c>
      <c r="FF166" s="13"/>
      <c r="FG166" s="13"/>
      <c r="FH166" s="14" t="s">
        <v>184</v>
      </c>
      <c r="FI166" s="14" t="s">
        <v>198</v>
      </c>
      <c r="FJ166" s="15">
        <v>45730.739305555559</v>
      </c>
      <c r="FK166" s="13" t="s">
        <v>3318</v>
      </c>
      <c r="FL166" s="13" t="s">
        <v>3320</v>
      </c>
      <c r="FM166" s="13" t="s">
        <v>3321</v>
      </c>
      <c r="FN166" s="13"/>
      <c r="FO166" s="13"/>
      <c r="FP166" s="13" t="str">
        <f t="shared" si="0"/>
        <v>Base de Dados_Images/CT4004.Imagem do Equipamento-.115851.jpg</v>
      </c>
      <c r="FQ166" s="13"/>
      <c r="FR166" s="13"/>
    </row>
    <row r="167" spans="1:174" ht="15.75" customHeight="1">
      <c r="A167" s="10" t="s">
        <v>3286</v>
      </c>
      <c r="B167" s="10" t="s">
        <v>3287</v>
      </c>
      <c r="C167" s="11" t="s">
        <v>175</v>
      </c>
      <c r="D167" s="12" t="s">
        <v>3322</v>
      </c>
      <c r="E167" s="10" t="s">
        <v>3323</v>
      </c>
      <c r="F167" s="2" t="s">
        <v>178</v>
      </c>
      <c r="G167" s="13" t="s">
        <v>179</v>
      </c>
      <c r="H167" s="13" t="s">
        <v>3324</v>
      </c>
      <c r="I167" s="13" t="s">
        <v>179</v>
      </c>
      <c r="J167" s="13" t="s">
        <v>3325</v>
      </c>
      <c r="K167" s="13" t="s">
        <v>179</v>
      </c>
      <c r="L167" s="13" t="s">
        <v>3326</v>
      </c>
      <c r="M167" s="13" t="s">
        <v>179</v>
      </c>
      <c r="N167" s="13" t="s">
        <v>3327</v>
      </c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4" t="s">
        <v>184</v>
      </c>
      <c r="BP167" s="14" t="s">
        <v>185</v>
      </c>
      <c r="BQ167" s="15">
        <v>45727.771111111113</v>
      </c>
      <c r="BR167" s="14" t="s">
        <v>185</v>
      </c>
      <c r="BS167" s="15">
        <v>45727.771180555559</v>
      </c>
      <c r="BT167" s="14" t="s">
        <v>185</v>
      </c>
      <c r="BU167" s="15">
        <v>45727.771180555559</v>
      </c>
      <c r="BV167" s="2" t="s">
        <v>186</v>
      </c>
      <c r="BW167" s="13" t="s">
        <v>179</v>
      </c>
      <c r="BX167" s="13" t="s">
        <v>3328</v>
      </c>
      <c r="BY167" s="13" t="s">
        <v>189</v>
      </c>
      <c r="BZ167" s="13" t="s">
        <v>3329</v>
      </c>
      <c r="CA167" s="13" t="s">
        <v>179</v>
      </c>
      <c r="CB167" s="13" t="s">
        <v>3330</v>
      </c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4" t="s">
        <v>184</v>
      </c>
      <c r="DB167" s="14" t="s">
        <v>191</v>
      </c>
      <c r="DC167" s="14"/>
      <c r="DD167" s="14" t="s">
        <v>185</v>
      </c>
      <c r="DE167" s="15">
        <v>45729.456689814811</v>
      </c>
      <c r="DF167" s="14" t="s">
        <v>185</v>
      </c>
      <c r="DG167" s="15">
        <v>45729.456689814811</v>
      </c>
      <c r="DH167" s="2" t="s">
        <v>192</v>
      </c>
      <c r="DI167" s="13" t="s">
        <v>179</v>
      </c>
      <c r="DJ167" s="13" t="s">
        <v>3331</v>
      </c>
      <c r="DK167" s="13" t="s">
        <v>179</v>
      </c>
      <c r="DL167" s="13" t="s">
        <v>3332</v>
      </c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4" t="s">
        <v>184</v>
      </c>
      <c r="ED167" s="14" t="s">
        <v>185</v>
      </c>
      <c r="EE167" s="15">
        <v>45730.687210648146</v>
      </c>
      <c r="EF167" s="2" t="s">
        <v>195</v>
      </c>
      <c r="EG167" s="13" t="s">
        <v>179</v>
      </c>
      <c r="EH167" s="13" t="s">
        <v>3333</v>
      </c>
      <c r="EI167" s="13" t="s">
        <v>179</v>
      </c>
      <c r="EJ167" s="13" t="s">
        <v>3334</v>
      </c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4" t="s">
        <v>184</v>
      </c>
      <c r="FD167" s="14" t="s">
        <v>185</v>
      </c>
      <c r="FE167" s="15">
        <v>45734.691990740743</v>
      </c>
      <c r="FF167" s="13"/>
      <c r="FG167" s="13"/>
      <c r="FH167" s="14" t="s">
        <v>184</v>
      </c>
      <c r="FI167" s="14" t="s">
        <v>198</v>
      </c>
      <c r="FJ167" s="15">
        <v>45734.691990740743</v>
      </c>
      <c r="FK167" s="13" t="s">
        <v>3334</v>
      </c>
      <c r="FL167" s="13" t="s">
        <v>3335</v>
      </c>
      <c r="FM167" s="13" t="s">
        <v>3336</v>
      </c>
      <c r="FN167" s="13"/>
      <c r="FO167" s="13"/>
      <c r="FP167" s="13" t="str">
        <f t="shared" si="0"/>
        <v>Base de Dados_Images/VIT 40078.Imagem do Equipamento-.213022.jpg</v>
      </c>
      <c r="FQ167" s="13"/>
      <c r="FR167" s="13"/>
    </row>
    <row r="168" spans="1:174" ht="15.75" customHeight="1">
      <c r="A168" s="10" t="s">
        <v>3286</v>
      </c>
      <c r="B168" s="10" t="s">
        <v>3287</v>
      </c>
      <c r="C168" s="11" t="s">
        <v>175</v>
      </c>
      <c r="D168" s="12" t="s">
        <v>3337</v>
      </c>
      <c r="E168" s="10" t="s">
        <v>3338</v>
      </c>
      <c r="F168" s="2" t="s">
        <v>178</v>
      </c>
      <c r="G168" s="13" t="s">
        <v>179</v>
      </c>
      <c r="H168" s="13" t="s">
        <v>3339</v>
      </c>
      <c r="I168" s="13" t="s">
        <v>179</v>
      </c>
      <c r="J168" s="13" t="s">
        <v>3340</v>
      </c>
      <c r="K168" s="13" t="s">
        <v>179</v>
      </c>
      <c r="L168" s="13" t="s">
        <v>3341</v>
      </c>
      <c r="M168" s="13" t="s">
        <v>179</v>
      </c>
      <c r="N168" s="13" t="s">
        <v>3342</v>
      </c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4" t="s">
        <v>184</v>
      </c>
      <c r="BP168" s="14" t="s">
        <v>185</v>
      </c>
      <c r="BQ168" s="15">
        <v>45727.770671296297</v>
      </c>
      <c r="BR168" s="14" t="s">
        <v>185</v>
      </c>
      <c r="BS168" s="15">
        <v>45727.77076388889</v>
      </c>
      <c r="BT168" s="14" t="s">
        <v>185</v>
      </c>
      <c r="BU168" s="15">
        <v>45727.77076388889</v>
      </c>
      <c r="BV168" s="2" t="s">
        <v>186</v>
      </c>
      <c r="BW168" s="13" t="s">
        <v>179</v>
      </c>
      <c r="BX168" s="13" t="s">
        <v>3343</v>
      </c>
      <c r="BY168" s="13" t="s">
        <v>189</v>
      </c>
      <c r="BZ168" s="13" t="s">
        <v>3344</v>
      </c>
      <c r="CA168" s="13" t="s">
        <v>179</v>
      </c>
      <c r="CB168" s="13" t="s">
        <v>3345</v>
      </c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4" t="s">
        <v>184</v>
      </c>
      <c r="DB168" s="14" t="s">
        <v>191</v>
      </c>
      <c r="DC168" s="14"/>
      <c r="DD168" s="14" t="s">
        <v>185</v>
      </c>
      <c r="DE168" s="15">
        <v>45729.456423611111</v>
      </c>
      <c r="DF168" s="14" t="s">
        <v>185</v>
      </c>
      <c r="DG168" s="15">
        <v>45729.456423611111</v>
      </c>
      <c r="DH168" s="2" t="s">
        <v>192</v>
      </c>
      <c r="DI168" s="13" t="s">
        <v>179</v>
      </c>
      <c r="DJ168" s="13" t="s">
        <v>3346</v>
      </c>
      <c r="DK168" s="13" t="s">
        <v>179</v>
      </c>
      <c r="DL168" s="13" t="s">
        <v>3347</v>
      </c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4" t="s">
        <v>184</v>
      </c>
      <c r="ED168" s="14" t="s">
        <v>185</v>
      </c>
      <c r="EE168" s="15">
        <v>45730.687337962961</v>
      </c>
      <c r="EF168" s="2" t="s">
        <v>195</v>
      </c>
      <c r="EG168" s="13" t="s">
        <v>179</v>
      </c>
      <c r="EH168" s="13" t="s">
        <v>3348</v>
      </c>
      <c r="EI168" s="13" t="s">
        <v>179</v>
      </c>
      <c r="EJ168" s="13" t="s">
        <v>3349</v>
      </c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4" t="s">
        <v>184</v>
      </c>
      <c r="FD168" s="14" t="s">
        <v>185</v>
      </c>
      <c r="FE168" s="15">
        <v>45734.692060185182</v>
      </c>
      <c r="FF168" s="13"/>
      <c r="FG168" s="13"/>
      <c r="FH168" s="14" t="s">
        <v>184</v>
      </c>
      <c r="FI168" s="14" t="s">
        <v>198</v>
      </c>
      <c r="FJ168" s="15">
        <v>45734.692060185182</v>
      </c>
      <c r="FK168" s="13" t="s">
        <v>3349</v>
      </c>
      <c r="FL168" s="13" t="s">
        <v>3350</v>
      </c>
      <c r="FM168" s="13" t="s">
        <v>3351</v>
      </c>
      <c r="FN168" s="13"/>
      <c r="FO168" s="13"/>
      <c r="FP168" s="13" t="str">
        <f t="shared" si="0"/>
        <v>Base de Dados_Images/VIT 40079.Imagem do Equipamento-.212931.jpg</v>
      </c>
      <c r="FQ168" s="13"/>
      <c r="FR168" s="13"/>
    </row>
    <row r="169" spans="1:174" ht="15.75" customHeight="1">
      <c r="A169" s="10" t="s">
        <v>3286</v>
      </c>
      <c r="B169" s="10" t="s">
        <v>3287</v>
      </c>
      <c r="C169" s="11" t="s">
        <v>3288</v>
      </c>
      <c r="D169" s="12" t="s">
        <v>3352</v>
      </c>
      <c r="E169" s="10" t="s">
        <v>3353</v>
      </c>
      <c r="F169" s="2" t="s">
        <v>178</v>
      </c>
      <c r="G169" s="13" t="s">
        <v>179</v>
      </c>
      <c r="H169" s="13" t="s">
        <v>3354</v>
      </c>
      <c r="I169" s="13" t="s">
        <v>179</v>
      </c>
      <c r="J169" s="13" t="s">
        <v>3354</v>
      </c>
      <c r="K169" s="13" t="s">
        <v>179</v>
      </c>
      <c r="L169" s="13" t="s">
        <v>3355</v>
      </c>
      <c r="M169" s="13" t="s">
        <v>179</v>
      </c>
      <c r="N169" s="13" t="s">
        <v>3356</v>
      </c>
      <c r="O169" s="13" t="s">
        <v>189</v>
      </c>
      <c r="P169" s="13" t="s">
        <v>3357</v>
      </c>
      <c r="Q169" s="13" t="s">
        <v>179</v>
      </c>
      <c r="R169" s="13" t="s">
        <v>3358</v>
      </c>
      <c r="S169" s="13" t="s">
        <v>179</v>
      </c>
      <c r="T169" s="13" t="s">
        <v>3359</v>
      </c>
      <c r="U169" s="13" t="s">
        <v>179</v>
      </c>
      <c r="V169" s="13" t="s">
        <v>3360</v>
      </c>
      <c r="W169" s="13" t="s">
        <v>179</v>
      </c>
      <c r="X169" s="13" t="s">
        <v>3361</v>
      </c>
      <c r="Y169" s="13" t="s">
        <v>179</v>
      </c>
      <c r="Z169" s="13" t="s">
        <v>3362</v>
      </c>
      <c r="AA169" s="13" t="s">
        <v>189</v>
      </c>
      <c r="AB169" s="13" t="s">
        <v>3363</v>
      </c>
      <c r="AC169" s="13" t="s">
        <v>179</v>
      </c>
      <c r="AD169" s="13" t="s">
        <v>3364</v>
      </c>
      <c r="AE169" s="13" t="s">
        <v>179</v>
      </c>
      <c r="AF169" s="13" t="s">
        <v>3365</v>
      </c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4" t="s">
        <v>184</v>
      </c>
      <c r="BP169" s="14" t="s">
        <v>185</v>
      </c>
      <c r="BQ169" s="15">
        <v>45728.632673611108</v>
      </c>
      <c r="BR169" s="14" t="s">
        <v>185</v>
      </c>
      <c r="BS169" s="15">
        <v>45728.632800925923</v>
      </c>
      <c r="BT169" s="14" t="s">
        <v>185</v>
      </c>
      <c r="BU169" s="15">
        <v>45728.632800925923</v>
      </c>
      <c r="BV169" s="2" t="s">
        <v>186</v>
      </c>
      <c r="BW169" s="13" t="s">
        <v>179</v>
      </c>
      <c r="BX169" s="13" t="s">
        <v>3366</v>
      </c>
      <c r="BY169" s="13" t="s">
        <v>179</v>
      </c>
      <c r="BZ169" s="13" t="s">
        <v>3367</v>
      </c>
      <c r="CA169" s="13" t="s">
        <v>179</v>
      </c>
      <c r="CB169" s="13" t="s">
        <v>3368</v>
      </c>
      <c r="CC169" s="13" t="s">
        <v>179</v>
      </c>
      <c r="CD169" s="13" t="s">
        <v>3369</v>
      </c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4" t="s">
        <v>184</v>
      </c>
      <c r="DB169" s="14" t="s">
        <v>185</v>
      </c>
      <c r="DC169" s="16">
        <v>45730.686249999999</v>
      </c>
      <c r="DD169" s="14" t="s">
        <v>185</v>
      </c>
      <c r="DE169" s="15">
        <v>45730.686296296299</v>
      </c>
      <c r="DF169" s="14" t="s">
        <v>185</v>
      </c>
      <c r="DG169" s="15">
        <v>45730.686296296299</v>
      </c>
      <c r="DH169" s="2" t="s">
        <v>192</v>
      </c>
      <c r="DI169" s="13" t="s">
        <v>179</v>
      </c>
      <c r="DJ169" s="13" t="s">
        <v>3370</v>
      </c>
      <c r="DK169" s="13" t="s">
        <v>179</v>
      </c>
      <c r="DL169" s="13" t="s">
        <v>3371</v>
      </c>
      <c r="DM169" s="13" t="s">
        <v>179</v>
      </c>
      <c r="DN169" s="13" t="s">
        <v>3372</v>
      </c>
      <c r="DO169" s="13" t="s">
        <v>179</v>
      </c>
      <c r="DP169" s="13" t="s">
        <v>3373</v>
      </c>
      <c r="DQ169" s="13" t="s">
        <v>179</v>
      </c>
      <c r="DR169" s="13" t="s">
        <v>3374</v>
      </c>
      <c r="DS169" s="13" t="s">
        <v>189</v>
      </c>
      <c r="DT169" s="13" t="s">
        <v>3375</v>
      </c>
      <c r="DU169" s="13"/>
      <c r="DV169" s="13"/>
      <c r="DW169" s="13"/>
      <c r="DX169" s="13"/>
      <c r="DY169" s="13"/>
      <c r="DZ169" s="13"/>
      <c r="EA169" s="13"/>
      <c r="EB169" s="13"/>
      <c r="EC169" s="14" t="s">
        <v>184</v>
      </c>
      <c r="ED169" s="14" t="s">
        <v>185</v>
      </c>
      <c r="EE169" s="15">
        <v>45730.687037037038</v>
      </c>
      <c r="EF169" s="2" t="s">
        <v>195</v>
      </c>
      <c r="EG169" s="13" t="s">
        <v>179</v>
      </c>
      <c r="EH169" s="13" t="s">
        <v>3376</v>
      </c>
      <c r="EI169" s="13" t="s">
        <v>179</v>
      </c>
      <c r="EJ169" s="13" t="s">
        <v>3377</v>
      </c>
      <c r="EK169" s="13" t="s">
        <v>179</v>
      </c>
      <c r="EL169" s="13" t="s">
        <v>3378</v>
      </c>
      <c r="EM169" s="13" t="s">
        <v>179</v>
      </c>
      <c r="EN169" s="13" t="s">
        <v>3379</v>
      </c>
      <c r="EO169" s="13" t="s">
        <v>189</v>
      </c>
      <c r="EP169" s="13" t="s">
        <v>3380</v>
      </c>
      <c r="EQ169" s="13" t="s">
        <v>189</v>
      </c>
      <c r="ER169" s="13" t="s">
        <v>3381</v>
      </c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4" t="s">
        <v>184</v>
      </c>
      <c r="FD169" s="14" t="s">
        <v>185</v>
      </c>
      <c r="FE169" s="15">
        <v>45730.739652777775</v>
      </c>
      <c r="FF169" s="13"/>
      <c r="FG169" s="13"/>
      <c r="FH169" s="14" t="s">
        <v>184</v>
      </c>
      <c r="FI169" s="14" t="s">
        <v>198</v>
      </c>
      <c r="FJ169" s="15">
        <v>45730.739652777775</v>
      </c>
      <c r="FK169" s="13" t="s">
        <v>3380</v>
      </c>
      <c r="FL169" s="13" t="s">
        <v>3382</v>
      </c>
      <c r="FM169" s="13" t="s">
        <v>3383</v>
      </c>
      <c r="FN169" s="13"/>
      <c r="FO169" s="13"/>
      <c r="FP169" s="13" t="str">
        <f t="shared" si="0"/>
        <v>Base de Dados_Images/CT4005.Imagem do Equipamento-.120023.jpg</v>
      </c>
      <c r="FQ169" s="13"/>
      <c r="FR169" s="13"/>
    </row>
    <row r="170" spans="1:174" ht="15.75" customHeight="1">
      <c r="A170" s="10" t="s">
        <v>3286</v>
      </c>
      <c r="B170" s="10" t="s">
        <v>3287</v>
      </c>
      <c r="C170" s="11" t="s">
        <v>175</v>
      </c>
      <c r="D170" s="12" t="s">
        <v>3384</v>
      </c>
      <c r="E170" s="10" t="s">
        <v>3385</v>
      </c>
      <c r="F170" s="2" t="s">
        <v>178</v>
      </c>
      <c r="G170" s="13" t="s">
        <v>179</v>
      </c>
      <c r="H170" s="13" t="s">
        <v>3386</v>
      </c>
      <c r="I170" s="13" t="s">
        <v>179</v>
      </c>
      <c r="J170" s="13" t="s">
        <v>3387</v>
      </c>
      <c r="K170" s="13" t="s">
        <v>179</v>
      </c>
      <c r="L170" s="13" t="s">
        <v>3388</v>
      </c>
      <c r="M170" s="13" t="s">
        <v>179</v>
      </c>
      <c r="N170" s="13" t="s">
        <v>3389</v>
      </c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4" t="s">
        <v>184</v>
      </c>
      <c r="BP170" s="14" t="s">
        <v>185</v>
      </c>
      <c r="BQ170" s="15">
        <v>45727.773842592593</v>
      </c>
      <c r="BR170" s="14" t="s">
        <v>185</v>
      </c>
      <c r="BS170" s="15">
        <v>45727.773877314816</v>
      </c>
      <c r="BT170" s="14" t="s">
        <v>185</v>
      </c>
      <c r="BU170" s="15">
        <v>45727.773877314816</v>
      </c>
      <c r="BV170" s="2" t="s">
        <v>186</v>
      </c>
      <c r="BW170" s="13" t="s">
        <v>179</v>
      </c>
      <c r="BX170" s="13" t="s">
        <v>3390</v>
      </c>
      <c r="BY170" s="13" t="s">
        <v>189</v>
      </c>
      <c r="BZ170" s="13" t="s">
        <v>3391</v>
      </c>
      <c r="CA170" s="13" t="s">
        <v>179</v>
      </c>
      <c r="CB170" s="13" t="s">
        <v>3392</v>
      </c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4" t="s">
        <v>184</v>
      </c>
      <c r="DB170" s="14" t="s">
        <v>191</v>
      </c>
      <c r="DC170" s="14"/>
      <c r="DD170" s="14" t="s">
        <v>185</v>
      </c>
      <c r="DE170" s="15">
        <v>45729.455243055556</v>
      </c>
      <c r="DF170" s="14" t="s">
        <v>185</v>
      </c>
      <c r="DG170" s="15">
        <v>45729.455243055556</v>
      </c>
      <c r="DH170" s="2" t="s">
        <v>192</v>
      </c>
      <c r="DI170" s="13" t="s">
        <v>179</v>
      </c>
      <c r="DJ170" s="13" t="s">
        <v>3393</v>
      </c>
      <c r="DK170" s="13" t="s">
        <v>179</v>
      </c>
      <c r="DL170" s="13" t="s">
        <v>3393</v>
      </c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4" t="s">
        <v>184</v>
      </c>
      <c r="ED170" s="14" t="s">
        <v>185</v>
      </c>
      <c r="EE170" s="15">
        <v>45730.687430555554</v>
      </c>
      <c r="EF170" s="2" t="s">
        <v>195</v>
      </c>
      <c r="EG170" s="13" t="s">
        <v>179</v>
      </c>
      <c r="EH170" s="13" t="s">
        <v>3394</v>
      </c>
      <c r="EI170" s="13" t="s">
        <v>179</v>
      </c>
      <c r="EJ170" s="13" t="s">
        <v>3394</v>
      </c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4" t="s">
        <v>184</v>
      </c>
      <c r="FD170" s="14" t="s">
        <v>185</v>
      </c>
      <c r="FE170" s="15">
        <v>45734.692118055558</v>
      </c>
      <c r="FF170" s="13"/>
      <c r="FG170" s="13"/>
      <c r="FH170" s="14" t="s">
        <v>184</v>
      </c>
      <c r="FI170" s="14" t="s">
        <v>198</v>
      </c>
      <c r="FJ170" s="15">
        <v>45734.692118055558</v>
      </c>
      <c r="FK170" s="13" t="s">
        <v>3394</v>
      </c>
      <c r="FL170" s="13" t="s">
        <v>3395</v>
      </c>
      <c r="FM170" s="13" t="s">
        <v>3396</v>
      </c>
      <c r="FN170" s="13"/>
      <c r="FO170" s="13"/>
      <c r="FP170" s="13" t="str">
        <f t="shared" si="0"/>
        <v>Base de Dados_Images/VIT 40080.Imagem do Equipamento-.213418.jpg</v>
      </c>
      <c r="FQ170" s="13"/>
      <c r="FR170" s="13"/>
    </row>
    <row r="171" spans="1:174" ht="15.75" customHeight="1">
      <c r="A171" s="10" t="s">
        <v>3286</v>
      </c>
      <c r="B171" s="10" t="s">
        <v>3287</v>
      </c>
      <c r="C171" s="11" t="s">
        <v>175</v>
      </c>
      <c r="D171" s="12" t="s">
        <v>3397</v>
      </c>
      <c r="E171" s="10" t="s">
        <v>3398</v>
      </c>
      <c r="F171" s="2" t="s">
        <v>178</v>
      </c>
      <c r="G171" s="13" t="s">
        <v>179</v>
      </c>
      <c r="H171" s="13" t="s">
        <v>3399</v>
      </c>
      <c r="I171" s="13" t="s">
        <v>179</v>
      </c>
      <c r="J171" s="13" t="s">
        <v>3400</v>
      </c>
      <c r="K171" s="13" t="s">
        <v>179</v>
      </c>
      <c r="L171" s="13" t="s">
        <v>3401</v>
      </c>
      <c r="M171" s="13" t="s">
        <v>179</v>
      </c>
      <c r="N171" s="13" t="s">
        <v>3402</v>
      </c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4" t="s">
        <v>184</v>
      </c>
      <c r="BP171" s="14" t="s">
        <v>185</v>
      </c>
      <c r="BQ171" s="15">
        <v>45727.7733912037</v>
      </c>
      <c r="BR171" s="14" t="s">
        <v>185</v>
      </c>
      <c r="BS171" s="15">
        <v>45727.773634259262</v>
      </c>
      <c r="BT171" s="14" t="s">
        <v>185</v>
      </c>
      <c r="BU171" s="15">
        <v>45727.773634259262</v>
      </c>
      <c r="BV171" s="2" t="s">
        <v>186</v>
      </c>
      <c r="BW171" s="13" t="s">
        <v>179</v>
      </c>
      <c r="BX171" s="13" t="s">
        <v>3403</v>
      </c>
      <c r="BY171" s="13" t="s">
        <v>189</v>
      </c>
      <c r="BZ171" s="13" t="s">
        <v>3404</v>
      </c>
      <c r="CA171" s="13" t="s">
        <v>179</v>
      </c>
      <c r="CB171" s="13" t="s">
        <v>3405</v>
      </c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4" t="s">
        <v>184</v>
      </c>
      <c r="DB171" s="14" t="s">
        <v>191</v>
      </c>
      <c r="DC171" s="14"/>
      <c r="DD171" s="14" t="s">
        <v>185</v>
      </c>
      <c r="DE171" s="15">
        <v>45729.453692129631</v>
      </c>
      <c r="DF171" s="14" t="s">
        <v>185</v>
      </c>
      <c r="DG171" s="15">
        <v>45729.453692129631</v>
      </c>
      <c r="DH171" s="2" t="s">
        <v>192</v>
      </c>
      <c r="DI171" s="13" t="s">
        <v>179</v>
      </c>
      <c r="DJ171" s="13" t="s">
        <v>3406</v>
      </c>
      <c r="DK171" s="13" t="s">
        <v>179</v>
      </c>
      <c r="DL171" s="13" t="s">
        <v>3407</v>
      </c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4" t="s">
        <v>184</v>
      </c>
      <c r="ED171" s="14" t="s">
        <v>185</v>
      </c>
      <c r="EE171" s="15">
        <v>45730.687557870369</v>
      </c>
      <c r="EF171" s="2" t="s">
        <v>195</v>
      </c>
      <c r="EG171" s="13" t="s">
        <v>179</v>
      </c>
      <c r="EH171" s="13" t="s">
        <v>3408</v>
      </c>
      <c r="EI171" s="13" t="s">
        <v>179</v>
      </c>
      <c r="EJ171" s="13" t="s">
        <v>3408</v>
      </c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4" t="s">
        <v>184</v>
      </c>
      <c r="FD171" s="14" t="s">
        <v>185</v>
      </c>
      <c r="FE171" s="15">
        <v>45734.692175925928</v>
      </c>
      <c r="FF171" s="13"/>
      <c r="FG171" s="13"/>
      <c r="FH171" s="14" t="s">
        <v>184</v>
      </c>
      <c r="FI171" s="14" t="s">
        <v>198</v>
      </c>
      <c r="FJ171" s="15">
        <v>45734.692175925928</v>
      </c>
      <c r="FK171" s="13" t="s">
        <v>3408</v>
      </c>
      <c r="FL171" s="13" t="s">
        <v>3409</v>
      </c>
      <c r="FM171" s="13" t="s">
        <v>3410</v>
      </c>
      <c r="FN171" s="13"/>
      <c r="FO171" s="13"/>
      <c r="FP171" s="13" t="str">
        <f t="shared" si="0"/>
        <v>Base de Dados_Images/VIT 40081.Imagem do Equipamento-.213325.jpg</v>
      </c>
      <c r="FQ171" s="13"/>
      <c r="FR171" s="13"/>
    </row>
    <row r="172" spans="1:174" ht="15.75" customHeight="1">
      <c r="A172" s="10" t="s">
        <v>476</v>
      </c>
      <c r="B172" s="10" t="s">
        <v>3411</v>
      </c>
      <c r="C172" s="11" t="s">
        <v>175</v>
      </c>
      <c r="D172" s="12" t="s">
        <v>3412</v>
      </c>
      <c r="E172" s="10" t="s">
        <v>3413</v>
      </c>
      <c r="F172" s="2" t="s">
        <v>178</v>
      </c>
      <c r="G172" s="13" t="s">
        <v>179</v>
      </c>
      <c r="H172" s="13" t="s">
        <v>3414</v>
      </c>
      <c r="I172" s="13" t="s">
        <v>179</v>
      </c>
      <c r="J172" s="13" t="s">
        <v>3414</v>
      </c>
      <c r="K172" s="13" t="s">
        <v>179</v>
      </c>
      <c r="L172" s="13" t="s">
        <v>3415</v>
      </c>
      <c r="M172" s="13" t="s">
        <v>179</v>
      </c>
      <c r="N172" s="13" t="s">
        <v>3416</v>
      </c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4" t="s">
        <v>184</v>
      </c>
      <c r="BP172" s="14" t="s">
        <v>185</v>
      </c>
      <c r="BQ172" s="15">
        <v>45687.402071759258</v>
      </c>
      <c r="BR172" s="14" t="s">
        <v>185</v>
      </c>
      <c r="BS172" s="15">
        <v>45687.402094907404</v>
      </c>
      <c r="BT172" s="14" t="s">
        <v>185</v>
      </c>
      <c r="BU172" s="15">
        <v>45687.402094907404</v>
      </c>
      <c r="BV172" s="2" t="s">
        <v>186</v>
      </c>
      <c r="BW172" s="13" t="s">
        <v>179</v>
      </c>
      <c r="BX172" s="13" t="s">
        <v>3417</v>
      </c>
      <c r="BY172" s="13" t="s">
        <v>189</v>
      </c>
      <c r="BZ172" s="13" t="s">
        <v>3418</v>
      </c>
      <c r="CA172" s="13" t="s">
        <v>179</v>
      </c>
      <c r="CB172" s="13" t="s">
        <v>3419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4" t="s">
        <v>184</v>
      </c>
      <c r="DB172" s="14" t="s">
        <v>191</v>
      </c>
      <c r="DC172" s="14"/>
      <c r="DD172" s="14" t="s">
        <v>185</v>
      </c>
      <c r="DE172" s="15">
        <v>45726.744155092594</v>
      </c>
      <c r="DF172" s="14" t="s">
        <v>185</v>
      </c>
      <c r="DG172" s="15">
        <v>45726.744155092594</v>
      </c>
      <c r="DH172" s="2" t="s">
        <v>192</v>
      </c>
      <c r="DI172" s="13" t="s">
        <v>179</v>
      </c>
      <c r="DJ172" s="13" t="s">
        <v>3420</v>
      </c>
      <c r="DK172" s="13" t="s">
        <v>179</v>
      </c>
      <c r="DL172" s="13" t="s">
        <v>3420</v>
      </c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4" t="s">
        <v>184</v>
      </c>
      <c r="ED172" s="14" t="s">
        <v>185</v>
      </c>
      <c r="EE172" s="15">
        <v>45727.704525462963</v>
      </c>
      <c r="EF172" s="2" t="s">
        <v>195</v>
      </c>
      <c r="EG172" s="13" t="s">
        <v>179</v>
      </c>
      <c r="EH172" s="13" t="s">
        <v>3421</v>
      </c>
      <c r="EI172" s="13" t="s">
        <v>179</v>
      </c>
      <c r="EJ172" s="13" t="s">
        <v>3422</v>
      </c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4" t="s">
        <v>184</v>
      </c>
      <c r="FD172" s="14" t="s">
        <v>185</v>
      </c>
      <c r="FE172" s="15">
        <v>45728.55978009259</v>
      </c>
      <c r="FF172" s="13"/>
      <c r="FG172" s="13"/>
      <c r="FH172" s="14" t="s">
        <v>184</v>
      </c>
      <c r="FI172" s="14" t="s">
        <v>198</v>
      </c>
      <c r="FJ172" s="15">
        <v>45728.55978009259</v>
      </c>
      <c r="FK172" s="13" t="s">
        <v>3422</v>
      </c>
      <c r="FL172" s="13" t="s">
        <v>3423</v>
      </c>
      <c r="FM172" s="13" t="s">
        <v>3424</v>
      </c>
      <c r="FN172" s="13"/>
      <c r="FO172" s="13"/>
      <c r="FP172" s="13" t="str">
        <f t="shared" si="0"/>
        <v>Base de Dados_Images/VIT 65004.Imagem do Equipamento-.134510.jpg</v>
      </c>
      <c r="FQ172" s="13"/>
      <c r="FR172" s="13"/>
    </row>
    <row r="173" spans="1:174" ht="15.75" customHeight="1">
      <c r="A173" s="10" t="s">
        <v>476</v>
      </c>
      <c r="B173" s="10" t="s">
        <v>3411</v>
      </c>
      <c r="C173" s="11" t="s">
        <v>203</v>
      </c>
      <c r="D173" s="12" t="s">
        <v>3425</v>
      </c>
      <c r="E173" s="10" t="s">
        <v>3426</v>
      </c>
      <c r="F173" s="2" t="s">
        <v>178</v>
      </c>
      <c r="G173" s="13" t="s">
        <v>179</v>
      </c>
      <c r="H173" s="13" t="s">
        <v>3427</v>
      </c>
      <c r="I173" s="13" t="s">
        <v>179</v>
      </c>
      <c r="J173" s="13" t="s">
        <v>3428</v>
      </c>
      <c r="K173" s="13" t="s">
        <v>179</v>
      </c>
      <c r="L173" s="13" t="s">
        <v>3429</v>
      </c>
      <c r="M173" s="13" t="s">
        <v>179</v>
      </c>
      <c r="N173" s="13" t="s">
        <v>3430</v>
      </c>
      <c r="O173" s="13" t="s">
        <v>179</v>
      </c>
      <c r="P173" s="13" t="s">
        <v>3431</v>
      </c>
      <c r="Q173" s="13" t="s">
        <v>179</v>
      </c>
      <c r="R173" s="13" t="s">
        <v>3432</v>
      </c>
      <c r="S173" s="13" t="s">
        <v>179</v>
      </c>
      <c r="T173" s="13" t="s">
        <v>3433</v>
      </c>
      <c r="U173" s="13" t="s">
        <v>179</v>
      </c>
      <c r="V173" s="13" t="s">
        <v>3434</v>
      </c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4" t="s">
        <v>184</v>
      </c>
      <c r="BP173" s="14" t="s">
        <v>191</v>
      </c>
      <c r="BQ173" s="15"/>
      <c r="BR173" s="14" t="s">
        <v>185</v>
      </c>
      <c r="BS173" s="15">
        <v>45721.37295138889</v>
      </c>
      <c r="BT173" s="14" t="s">
        <v>185</v>
      </c>
      <c r="BU173" s="15">
        <v>45721.37295138889</v>
      </c>
      <c r="BV173" s="2" t="s">
        <v>186</v>
      </c>
      <c r="BW173" s="13" t="s">
        <v>179</v>
      </c>
      <c r="BX173" s="13" t="s">
        <v>3435</v>
      </c>
      <c r="BY173" s="13" t="s">
        <v>179</v>
      </c>
      <c r="BZ173" s="13" t="s">
        <v>3436</v>
      </c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4" t="s">
        <v>184</v>
      </c>
      <c r="DB173" s="14" t="s">
        <v>191</v>
      </c>
      <c r="DC173" s="14"/>
      <c r="DD173" s="14" t="s">
        <v>185</v>
      </c>
      <c r="DE173" s="15">
        <v>45721.623379629629</v>
      </c>
      <c r="DF173" s="14" t="s">
        <v>185</v>
      </c>
      <c r="DG173" s="15">
        <v>45721.623379629629</v>
      </c>
      <c r="DH173" s="2" t="s">
        <v>192</v>
      </c>
      <c r="DI173" s="13" t="s">
        <v>179</v>
      </c>
      <c r="DJ173" s="13" t="s">
        <v>3437</v>
      </c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4" t="s">
        <v>184</v>
      </c>
      <c r="ED173" s="14" t="s">
        <v>185</v>
      </c>
      <c r="EE173" s="15">
        <v>45722.675682870373</v>
      </c>
      <c r="EF173" s="2" t="s">
        <v>195</v>
      </c>
      <c r="EG173" s="13" t="s">
        <v>179</v>
      </c>
      <c r="EH173" s="13" t="s">
        <v>3438</v>
      </c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4" t="s">
        <v>184</v>
      </c>
      <c r="FD173" s="14" t="s">
        <v>185</v>
      </c>
      <c r="FE173" s="15">
        <v>45728.560787037037</v>
      </c>
      <c r="FF173" s="13"/>
      <c r="FG173" s="13"/>
      <c r="FH173" s="14" t="s">
        <v>184</v>
      </c>
      <c r="FI173" s="14" t="s">
        <v>198</v>
      </c>
      <c r="FJ173" s="15">
        <v>45728.560787037037</v>
      </c>
      <c r="FK173" s="13" t="s">
        <v>3438</v>
      </c>
      <c r="FL173" s="13" t="s">
        <v>3439</v>
      </c>
      <c r="FM173" s="13" t="s">
        <v>3440</v>
      </c>
      <c r="FN173" s="13"/>
      <c r="FO173" s="13"/>
      <c r="FP173" s="13" t="str">
        <f t="shared" si="0"/>
        <v>Base de Dados_Images/ACV CF6501.Imagem do Equipamento-.115620.jpg</v>
      </c>
      <c r="FQ173" s="13"/>
      <c r="FR173" s="13"/>
    </row>
    <row r="174" spans="1:174" ht="15.75" customHeight="1">
      <c r="A174" s="10" t="s">
        <v>476</v>
      </c>
      <c r="B174" s="10" t="s">
        <v>3411</v>
      </c>
      <c r="C174" s="11" t="s">
        <v>3441</v>
      </c>
      <c r="D174" s="12" t="s">
        <v>3442</v>
      </c>
      <c r="E174" s="10" t="s">
        <v>3443</v>
      </c>
      <c r="F174" s="2" t="s">
        <v>178</v>
      </c>
      <c r="G174" s="13" t="s">
        <v>179</v>
      </c>
      <c r="H174" s="13" t="s">
        <v>3444</v>
      </c>
      <c r="I174" s="13" t="s">
        <v>179</v>
      </c>
      <c r="J174" s="13" t="s">
        <v>3445</v>
      </c>
      <c r="K174" s="13" t="s">
        <v>179</v>
      </c>
      <c r="L174" s="13" t="s">
        <v>3446</v>
      </c>
      <c r="M174" s="13" t="s">
        <v>179</v>
      </c>
      <c r="N174" s="13" t="s">
        <v>3447</v>
      </c>
      <c r="O174" s="13" t="s">
        <v>179</v>
      </c>
      <c r="P174" s="13" t="s">
        <v>3448</v>
      </c>
      <c r="Q174" s="13" t="s">
        <v>179</v>
      </c>
      <c r="R174" s="13" t="s">
        <v>3449</v>
      </c>
      <c r="S174" s="13" t="s">
        <v>179</v>
      </c>
      <c r="T174" s="13" t="s">
        <v>3450</v>
      </c>
      <c r="U174" s="13" t="s">
        <v>179</v>
      </c>
      <c r="V174" s="13" t="s">
        <v>3451</v>
      </c>
      <c r="W174" s="13" t="s">
        <v>179</v>
      </c>
      <c r="X174" s="13" t="s">
        <v>3452</v>
      </c>
      <c r="Y174" s="13" t="s">
        <v>179</v>
      </c>
      <c r="Z174" s="13" t="s">
        <v>3453</v>
      </c>
      <c r="AA174" s="13" t="s">
        <v>179</v>
      </c>
      <c r="AB174" s="13" t="s">
        <v>3454</v>
      </c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4" t="s">
        <v>184</v>
      </c>
      <c r="BP174" s="14" t="s">
        <v>185</v>
      </c>
      <c r="BQ174" s="15">
        <v>45724.581678240742</v>
      </c>
      <c r="BR174" s="14" t="s">
        <v>185</v>
      </c>
      <c r="BS174" s="15">
        <v>45724.581712962965</v>
      </c>
      <c r="BT174" s="14" t="s">
        <v>185</v>
      </c>
      <c r="BU174" s="15">
        <v>45724.581712962965</v>
      </c>
      <c r="BV174" s="2" t="s">
        <v>186</v>
      </c>
      <c r="BW174" s="13" t="s">
        <v>179</v>
      </c>
      <c r="BX174" s="13" t="s">
        <v>3455</v>
      </c>
      <c r="BY174" s="13" t="s">
        <v>179</v>
      </c>
      <c r="BZ174" s="13" t="s">
        <v>3456</v>
      </c>
      <c r="CA174" s="13" t="s">
        <v>179</v>
      </c>
      <c r="CB174" s="13" t="s">
        <v>3457</v>
      </c>
      <c r="CC174" s="13" t="s">
        <v>179</v>
      </c>
      <c r="CD174" s="13" t="s">
        <v>3458</v>
      </c>
      <c r="CE174" s="13" t="s">
        <v>179</v>
      </c>
      <c r="CF174" s="13" t="s">
        <v>3459</v>
      </c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4" t="s">
        <v>184</v>
      </c>
      <c r="DB174" s="14" t="s">
        <v>185</v>
      </c>
      <c r="DC174" s="16">
        <v>45727.693043981482</v>
      </c>
      <c r="DD174" s="14" t="s">
        <v>185</v>
      </c>
      <c r="DE174" s="15">
        <v>45727.702731481484</v>
      </c>
      <c r="DF174" s="14" t="s">
        <v>185</v>
      </c>
      <c r="DG174" s="15">
        <v>45727.702731481484</v>
      </c>
      <c r="DH174" s="2" t="s">
        <v>192</v>
      </c>
      <c r="DI174" s="13" t="s">
        <v>179</v>
      </c>
      <c r="DJ174" s="13" t="s">
        <v>3460</v>
      </c>
      <c r="DK174" s="13" t="s">
        <v>179</v>
      </c>
      <c r="DL174" s="13" t="s">
        <v>3461</v>
      </c>
      <c r="DM174" s="13" t="s">
        <v>179</v>
      </c>
      <c r="DN174" s="13" t="s">
        <v>3462</v>
      </c>
      <c r="DO174" s="13" t="s">
        <v>179</v>
      </c>
      <c r="DP174" s="13" t="s">
        <v>3463</v>
      </c>
      <c r="DQ174" s="13" t="s">
        <v>179</v>
      </c>
      <c r="DR174" s="13" t="s">
        <v>3464</v>
      </c>
      <c r="DS174" s="13" t="s">
        <v>179</v>
      </c>
      <c r="DT174" s="13" t="s">
        <v>3465</v>
      </c>
      <c r="DU174" s="13"/>
      <c r="DV174" s="13"/>
      <c r="DW174" s="13"/>
      <c r="DX174" s="13"/>
      <c r="DY174" s="13"/>
      <c r="DZ174" s="13"/>
      <c r="EA174" s="13"/>
      <c r="EB174" s="13"/>
      <c r="EC174" s="14" t="s">
        <v>184</v>
      </c>
      <c r="ED174" s="14" t="s">
        <v>185</v>
      </c>
      <c r="EE174" s="15">
        <v>45727.703692129631</v>
      </c>
      <c r="EF174" s="2" t="s">
        <v>195</v>
      </c>
      <c r="EG174" s="13" t="s">
        <v>179</v>
      </c>
      <c r="EH174" s="13" t="s">
        <v>3466</v>
      </c>
      <c r="EI174" s="13" t="s">
        <v>179</v>
      </c>
      <c r="EJ174" s="13" t="s">
        <v>3467</v>
      </c>
      <c r="EK174" s="13" t="s">
        <v>179</v>
      </c>
      <c r="EL174" s="13" t="s">
        <v>3468</v>
      </c>
      <c r="EM174" s="13" t="s">
        <v>179</v>
      </c>
      <c r="EN174" s="13" t="s">
        <v>3469</v>
      </c>
      <c r="EO174" s="13" t="s">
        <v>179</v>
      </c>
      <c r="EP174" s="13" t="s">
        <v>3470</v>
      </c>
      <c r="EQ174" s="13" t="s">
        <v>179</v>
      </c>
      <c r="ER174" s="13" t="s">
        <v>3471</v>
      </c>
      <c r="ES174" s="13" t="s">
        <v>179</v>
      </c>
      <c r="ET174" s="13" t="s">
        <v>3472</v>
      </c>
      <c r="EU174" s="13"/>
      <c r="EV174" s="13"/>
      <c r="EW174" s="13"/>
      <c r="EX174" s="13"/>
      <c r="EY174" s="13"/>
      <c r="EZ174" s="13"/>
      <c r="FA174" s="13"/>
      <c r="FB174" s="13"/>
      <c r="FC174" s="14" t="s">
        <v>184</v>
      </c>
      <c r="FD174" s="14" t="s">
        <v>185</v>
      </c>
      <c r="FE174" s="15">
        <v>45728.559236111112</v>
      </c>
      <c r="FF174" s="13"/>
      <c r="FG174" s="13"/>
      <c r="FH174" s="14" t="s">
        <v>184</v>
      </c>
      <c r="FI174" s="14" t="s">
        <v>198</v>
      </c>
      <c r="FJ174" s="15">
        <v>45728.559236111112</v>
      </c>
      <c r="FK174" s="13" t="s">
        <v>3472</v>
      </c>
      <c r="FL174" s="13" t="s">
        <v>3473</v>
      </c>
      <c r="FM174" s="13" t="s">
        <v>3474</v>
      </c>
      <c r="FN174" s="13"/>
      <c r="FO174" s="13"/>
      <c r="FP174" s="13" t="str">
        <f t="shared" si="0"/>
        <v>Base de Dados_Images/CF6501.Imagem do Equipamento-.171218.jpg</v>
      </c>
      <c r="FQ174" s="13"/>
      <c r="FR174" s="13"/>
    </row>
    <row r="175" spans="1:174" ht="15.75" customHeight="1">
      <c r="A175" s="10" t="s">
        <v>476</v>
      </c>
      <c r="B175" s="10" t="s">
        <v>3411</v>
      </c>
      <c r="C175" s="11" t="s">
        <v>3441</v>
      </c>
      <c r="D175" s="12" t="s">
        <v>3475</v>
      </c>
      <c r="E175" s="10" t="s">
        <v>3476</v>
      </c>
      <c r="F175" s="2" t="s">
        <v>178</v>
      </c>
      <c r="G175" s="13" t="s">
        <v>179</v>
      </c>
      <c r="H175" s="13" t="s">
        <v>3477</v>
      </c>
      <c r="I175" s="13" t="s">
        <v>179</v>
      </c>
      <c r="J175" s="13" t="s">
        <v>3477</v>
      </c>
      <c r="K175" s="13" t="s">
        <v>179</v>
      </c>
      <c r="L175" s="13" t="s">
        <v>3478</v>
      </c>
      <c r="M175" s="13" t="s">
        <v>179</v>
      </c>
      <c r="N175" s="13" t="s">
        <v>3479</v>
      </c>
      <c r="O175" s="13" t="s">
        <v>179</v>
      </c>
      <c r="P175" s="13" t="s">
        <v>3480</v>
      </c>
      <c r="Q175" s="13" t="s">
        <v>179</v>
      </c>
      <c r="R175" s="13" t="s">
        <v>3481</v>
      </c>
      <c r="S175" s="13" t="s">
        <v>179</v>
      </c>
      <c r="T175" s="13" t="s">
        <v>3482</v>
      </c>
      <c r="U175" s="13" t="s">
        <v>179</v>
      </c>
      <c r="V175" s="13" t="s">
        <v>3483</v>
      </c>
      <c r="W175" s="13" t="s">
        <v>179</v>
      </c>
      <c r="X175" s="13" t="s">
        <v>3484</v>
      </c>
      <c r="Y175" s="13" t="s">
        <v>179</v>
      </c>
      <c r="Z175" s="13" t="s">
        <v>3485</v>
      </c>
      <c r="AA175" s="13" t="s">
        <v>179</v>
      </c>
      <c r="AB175" s="13" t="s">
        <v>3486</v>
      </c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4" t="s">
        <v>184</v>
      </c>
      <c r="BP175" s="14" t="s">
        <v>185</v>
      </c>
      <c r="BQ175" s="15">
        <v>45724.581342592595</v>
      </c>
      <c r="BR175" s="14" t="s">
        <v>185</v>
      </c>
      <c r="BS175" s="15">
        <v>45724.581377314818</v>
      </c>
      <c r="BT175" s="14" t="s">
        <v>185</v>
      </c>
      <c r="BU175" s="15">
        <v>45724.581377314818</v>
      </c>
      <c r="BV175" s="2" t="s">
        <v>186</v>
      </c>
      <c r="BW175" s="13" t="s">
        <v>179</v>
      </c>
      <c r="BX175" s="13" t="s">
        <v>3487</v>
      </c>
      <c r="BY175" s="13" t="s">
        <v>179</v>
      </c>
      <c r="BZ175" s="13" t="s">
        <v>3488</v>
      </c>
      <c r="CA175" s="13" t="s">
        <v>179</v>
      </c>
      <c r="CB175" s="13" t="s">
        <v>3489</v>
      </c>
      <c r="CC175" s="13" t="s">
        <v>179</v>
      </c>
      <c r="CD175" s="13" t="s">
        <v>3490</v>
      </c>
      <c r="CE175" s="13" t="s">
        <v>179</v>
      </c>
      <c r="CF175" s="13" t="s">
        <v>3491</v>
      </c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4" t="s">
        <v>184</v>
      </c>
      <c r="DB175" s="14" t="s">
        <v>185</v>
      </c>
      <c r="DC175" s="16">
        <v>45727.703819444447</v>
      </c>
      <c r="DD175" s="14" t="s">
        <v>185</v>
      </c>
      <c r="DE175" s="15">
        <v>45727.703888888886</v>
      </c>
      <c r="DF175" s="14" t="s">
        <v>185</v>
      </c>
      <c r="DG175" s="15">
        <v>45727.703888888886</v>
      </c>
      <c r="DH175" s="2" t="s">
        <v>192</v>
      </c>
      <c r="DI175" s="13" t="s">
        <v>179</v>
      </c>
      <c r="DJ175" s="13" t="s">
        <v>3492</v>
      </c>
      <c r="DK175" s="13" t="s">
        <v>179</v>
      </c>
      <c r="DL175" s="13" t="s">
        <v>3493</v>
      </c>
      <c r="DM175" s="13" t="s">
        <v>179</v>
      </c>
      <c r="DN175" s="13" t="s">
        <v>3494</v>
      </c>
      <c r="DO175" s="13" t="s">
        <v>179</v>
      </c>
      <c r="DP175" s="13" t="s">
        <v>3495</v>
      </c>
      <c r="DQ175" s="13" t="s">
        <v>179</v>
      </c>
      <c r="DR175" s="13" t="s">
        <v>3496</v>
      </c>
      <c r="DS175" s="13" t="s">
        <v>179</v>
      </c>
      <c r="DT175" s="13" t="s">
        <v>3497</v>
      </c>
      <c r="DU175" s="13"/>
      <c r="DV175" s="13"/>
      <c r="DW175" s="13"/>
      <c r="DX175" s="13"/>
      <c r="DY175" s="13"/>
      <c r="DZ175" s="13"/>
      <c r="EA175" s="13"/>
      <c r="EB175" s="13"/>
      <c r="EC175" s="14" t="s">
        <v>184</v>
      </c>
      <c r="ED175" s="14" t="s">
        <v>185</v>
      </c>
      <c r="EE175" s="15">
        <v>45727.704062500001</v>
      </c>
      <c r="EF175" s="2" t="s">
        <v>195</v>
      </c>
      <c r="EG175" s="13" t="s">
        <v>179</v>
      </c>
      <c r="EH175" s="13" t="s">
        <v>3498</v>
      </c>
      <c r="EI175" s="13" t="s">
        <v>179</v>
      </c>
      <c r="EJ175" s="13" t="s">
        <v>3499</v>
      </c>
      <c r="EK175" s="13" t="s">
        <v>179</v>
      </c>
      <c r="EL175" s="13" t="s">
        <v>3500</v>
      </c>
      <c r="EM175" s="13" t="s">
        <v>179</v>
      </c>
      <c r="EN175" s="13" t="s">
        <v>3500</v>
      </c>
      <c r="EO175" s="13" t="s">
        <v>179</v>
      </c>
      <c r="EP175" s="13" t="s">
        <v>3501</v>
      </c>
      <c r="EQ175" s="13" t="s">
        <v>179</v>
      </c>
      <c r="ER175" s="13" t="s">
        <v>3501</v>
      </c>
      <c r="ES175" s="13" t="s">
        <v>179</v>
      </c>
      <c r="ET175" s="13" t="s">
        <v>3502</v>
      </c>
      <c r="EU175" s="13"/>
      <c r="EV175" s="13"/>
      <c r="EW175" s="13"/>
      <c r="EX175" s="13"/>
      <c r="EY175" s="13"/>
      <c r="EZ175" s="13"/>
      <c r="FA175" s="13"/>
      <c r="FB175" s="13"/>
      <c r="FC175" s="14" t="s">
        <v>184</v>
      </c>
      <c r="FD175" s="14" t="s">
        <v>185</v>
      </c>
      <c r="FE175" s="15">
        <v>45728.559479166666</v>
      </c>
      <c r="FF175" s="13"/>
      <c r="FG175" s="13"/>
      <c r="FH175" s="14" t="s">
        <v>184</v>
      </c>
      <c r="FI175" s="14" t="s">
        <v>198</v>
      </c>
      <c r="FJ175" s="15">
        <v>45728.559479166666</v>
      </c>
      <c r="FK175" s="13" t="s">
        <v>3502</v>
      </c>
      <c r="FL175" s="13" t="s">
        <v>3503</v>
      </c>
      <c r="FM175" s="13" t="s">
        <v>3504</v>
      </c>
      <c r="FN175" s="13"/>
      <c r="FO175" s="13"/>
      <c r="FP175" s="13" t="str">
        <f t="shared" si="0"/>
        <v>Base de Dados_Images/CF6502.Imagem do Equipamento-.165710.jpg</v>
      </c>
      <c r="FQ175" s="13"/>
      <c r="FR175" s="13"/>
    </row>
    <row r="176" spans="1:174" ht="15.75" customHeight="1">
      <c r="A176" s="10" t="s">
        <v>476</v>
      </c>
      <c r="B176" s="10" t="s">
        <v>3411</v>
      </c>
      <c r="C176" s="11" t="s">
        <v>3441</v>
      </c>
      <c r="D176" s="12" t="s">
        <v>3505</v>
      </c>
      <c r="E176" s="10" t="s">
        <v>3506</v>
      </c>
      <c r="F176" s="2" t="s">
        <v>178</v>
      </c>
      <c r="G176" s="13" t="s">
        <v>179</v>
      </c>
      <c r="H176" s="13" t="s">
        <v>3507</v>
      </c>
      <c r="I176" s="13" t="s">
        <v>179</v>
      </c>
      <c r="J176" s="13" t="s">
        <v>3508</v>
      </c>
      <c r="K176" s="13" t="s">
        <v>179</v>
      </c>
      <c r="L176" s="13" t="s">
        <v>3509</v>
      </c>
      <c r="M176" s="13" t="s">
        <v>189</v>
      </c>
      <c r="N176" s="13" t="s">
        <v>3510</v>
      </c>
      <c r="O176" s="13" t="s">
        <v>179</v>
      </c>
      <c r="P176" s="13" t="s">
        <v>3511</v>
      </c>
      <c r="Q176" s="13" t="s">
        <v>179</v>
      </c>
      <c r="R176" s="13" t="s">
        <v>3512</v>
      </c>
      <c r="S176" s="13" t="s">
        <v>179</v>
      </c>
      <c r="T176" s="13" t="s">
        <v>3513</v>
      </c>
      <c r="U176" s="13" t="s">
        <v>179</v>
      </c>
      <c r="V176" s="13" t="s">
        <v>3514</v>
      </c>
      <c r="W176" s="13" t="s">
        <v>179</v>
      </c>
      <c r="X176" s="13" t="s">
        <v>3515</v>
      </c>
      <c r="Y176" s="13" t="s">
        <v>179</v>
      </c>
      <c r="Z176" s="13" t="s">
        <v>3516</v>
      </c>
      <c r="AA176" s="13" t="s">
        <v>179</v>
      </c>
      <c r="AB176" s="13" t="s">
        <v>3517</v>
      </c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4" t="s">
        <v>184</v>
      </c>
      <c r="BP176" s="14" t="s">
        <v>185</v>
      </c>
      <c r="BQ176" s="15">
        <v>45724.580231481479</v>
      </c>
      <c r="BR176" s="14" t="s">
        <v>185</v>
      </c>
      <c r="BS176" s="15">
        <v>45724.580358796295</v>
      </c>
      <c r="BT176" s="14" t="s">
        <v>185</v>
      </c>
      <c r="BU176" s="15">
        <v>45724.580358796295</v>
      </c>
      <c r="BV176" s="2" t="s">
        <v>186</v>
      </c>
      <c r="BW176" s="13" t="s">
        <v>179</v>
      </c>
      <c r="BX176" s="13" t="s">
        <v>3518</v>
      </c>
      <c r="BY176" s="13" t="s">
        <v>179</v>
      </c>
      <c r="BZ176" s="13" t="s">
        <v>3519</v>
      </c>
      <c r="CA176" s="13" t="s">
        <v>179</v>
      </c>
      <c r="CB176" s="13" t="s">
        <v>3520</v>
      </c>
      <c r="CC176" s="13" t="s">
        <v>179</v>
      </c>
      <c r="CD176" s="13" t="s">
        <v>3521</v>
      </c>
      <c r="CE176" s="13" t="s">
        <v>179</v>
      </c>
      <c r="CF176" s="13" t="s">
        <v>3522</v>
      </c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4" t="s">
        <v>184</v>
      </c>
      <c r="DB176" s="14" t="s">
        <v>185</v>
      </c>
      <c r="DC176" s="16">
        <v>45730.725104166668</v>
      </c>
      <c r="DD176" s="14" t="s">
        <v>185</v>
      </c>
      <c r="DE176" s="15">
        <v>45730.725173611114</v>
      </c>
      <c r="DF176" s="14" t="s">
        <v>185</v>
      </c>
      <c r="DG176" s="15">
        <v>45730.725173611114</v>
      </c>
      <c r="DH176" s="2" t="s">
        <v>192</v>
      </c>
      <c r="DI176" s="13" t="s">
        <v>179</v>
      </c>
      <c r="DJ176" s="13" t="s">
        <v>3523</v>
      </c>
      <c r="DK176" s="13" t="s">
        <v>179</v>
      </c>
      <c r="DL176" s="13" t="s">
        <v>3524</v>
      </c>
      <c r="DM176" s="13" t="s">
        <v>179</v>
      </c>
      <c r="DN176" s="13" t="s">
        <v>3525</v>
      </c>
      <c r="DO176" s="13" t="s">
        <v>179</v>
      </c>
      <c r="DP176" s="13" t="s">
        <v>3526</v>
      </c>
      <c r="DQ176" s="13" t="s">
        <v>179</v>
      </c>
      <c r="DR176" s="13" t="s">
        <v>3526</v>
      </c>
      <c r="DS176" s="13" t="s">
        <v>179</v>
      </c>
      <c r="DT176" s="13" t="s">
        <v>3527</v>
      </c>
      <c r="DU176" s="13"/>
      <c r="DV176" s="13"/>
      <c r="DW176" s="13"/>
      <c r="DX176" s="13"/>
      <c r="DY176" s="13"/>
      <c r="DZ176" s="13"/>
      <c r="EA176" s="13"/>
      <c r="EB176" s="13"/>
      <c r="EC176" s="14" t="s">
        <v>184</v>
      </c>
      <c r="ED176" s="14" t="s">
        <v>185</v>
      </c>
      <c r="EE176" s="15">
        <v>45730.725335648145</v>
      </c>
      <c r="EF176" s="2" t="s">
        <v>195</v>
      </c>
      <c r="EG176" s="13" t="s">
        <v>179</v>
      </c>
      <c r="EH176" s="13" t="s">
        <v>3528</v>
      </c>
      <c r="EI176" s="13" t="s">
        <v>179</v>
      </c>
      <c r="EJ176" s="13" t="s">
        <v>3529</v>
      </c>
      <c r="EK176" s="13" t="s">
        <v>179</v>
      </c>
      <c r="EL176" s="13" t="s">
        <v>3530</v>
      </c>
      <c r="EM176" s="13" t="s">
        <v>179</v>
      </c>
      <c r="EN176" s="13" t="s">
        <v>3531</v>
      </c>
      <c r="EO176" s="13" t="s">
        <v>179</v>
      </c>
      <c r="EP176" s="13" t="s">
        <v>3531</v>
      </c>
      <c r="EQ176" s="13" t="s">
        <v>189</v>
      </c>
      <c r="ER176" s="13" t="s">
        <v>3532</v>
      </c>
      <c r="ES176" s="13" t="s">
        <v>179</v>
      </c>
      <c r="ET176" s="13" t="s">
        <v>3533</v>
      </c>
      <c r="EU176" s="13"/>
      <c r="EV176" s="13"/>
      <c r="EW176" s="13"/>
      <c r="EX176" s="13"/>
      <c r="EY176" s="13"/>
      <c r="EZ176" s="13"/>
      <c r="FA176" s="13"/>
      <c r="FB176" s="13"/>
      <c r="FC176" s="14" t="s">
        <v>184</v>
      </c>
      <c r="FD176" s="14" t="s">
        <v>185</v>
      </c>
      <c r="FE176" s="15">
        <v>45736.649097222224</v>
      </c>
      <c r="FF176" s="13"/>
      <c r="FG176" s="13"/>
      <c r="FH176" s="14" t="s">
        <v>184</v>
      </c>
      <c r="FI176" s="14" t="s">
        <v>198</v>
      </c>
      <c r="FJ176" s="15">
        <v>45736.649097222224</v>
      </c>
      <c r="FK176" s="13" t="s">
        <v>3533</v>
      </c>
      <c r="FL176" s="13" t="s">
        <v>3534</v>
      </c>
      <c r="FM176" s="13" t="s">
        <v>3535</v>
      </c>
      <c r="FN176" s="13"/>
      <c r="FO176" s="13"/>
      <c r="FP176" s="13" t="str">
        <f t="shared" si="0"/>
        <v>Base de Dados_Images/CF6503.Imagem do Equipamento-.165454.jpg</v>
      </c>
      <c r="FQ176" s="13"/>
      <c r="FR176" s="13"/>
    </row>
    <row r="177" spans="1:174" ht="15.75" customHeight="1">
      <c r="A177" s="10" t="s">
        <v>476</v>
      </c>
      <c r="B177" s="10" t="s">
        <v>3411</v>
      </c>
      <c r="C177" s="11" t="s">
        <v>3441</v>
      </c>
      <c r="D177" s="12" t="s">
        <v>3536</v>
      </c>
      <c r="E177" s="10" t="s">
        <v>3537</v>
      </c>
      <c r="F177" s="2" t="s">
        <v>178</v>
      </c>
      <c r="G177" s="13" t="s">
        <v>179</v>
      </c>
      <c r="H177" s="13" t="s">
        <v>3538</v>
      </c>
      <c r="I177" s="13" t="s">
        <v>179</v>
      </c>
      <c r="J177" s="13" t="s">
        <v>3539</v>
      </c>
      <c r="K177" s="13" t="s">
        <v>179</v>
      </c>
      <c r="L177" s="13" t="s">
        <v>3540</v>
      </c>
      <c r="M177" s="13" t="s">
        <v>179</v>
      </c>
      <c r="N177" s="13" t="s">
        <v>3541</v>
      </c>
      <c r="O177" s="13" t="s">
        <v>179</v>
      </c>
      <c r="P177" s="13" t="s">
        <v>3542</v>
      </c>
      <c r="Q177" s="13" t="s">
        <v>179</v>
      </c>
      <c r="R177" s="13" t="s">
        <v>3543</v>
      </c>
      <c r="S177" s="13" t="s">
        <v>179</v>
      </c>
      <c r="T177" s="13" t="s">
        <v>3544</v>
      </c>
      <c r="U177" s="13" t="s">
        <v>179</v>
      </c>
      <c r="V177" s="13" t="s">
        <v>3545</v>
      </c>
      <c r="W177" s="13" t="s">
        <v>179</v>
      </c>
      <c r="X177" s="13" t="s">
        <v>3546</v>
      </c>
      <c r="Y177" s="13" t="s">
        <v>179</v>
      </c>
      <c r="Z177" s="13" t="s">
        <v>3547</v>
      </c>
      <c r="AA177" s="13" t="s">
        <v>179</v>
      </c>
      <c r="AB177" s="13" t="s">
        <v>3548</v>
      </c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4" t="s">
        <v>184</v>
      </c>
      <c r="BP177" s="14" t="s">
        <v>185</v>
      </c>
      <c r="BQ177" s="15">
        <v>45724.580763888887</v>
      </c>
      <c r="BR177" s="14" t="s">
        <v>185</v>
      </c>
      <c r="BS177" s="15">
        <v>45724.580821759257</v>
      </c>
      <c r="BT177" s="14" t="s">
        <v>185</v>
      </c>
      <c r="BU177" s="15">
        <v>45724.580821759257</v>
      </c>
      <c r="BV177" s="2" t="s">
        <v>186</v>
      </c>
      <c r="BW177" s="13" t="s">
        <v>179</v>
      </c>
      <c r="BX177" s="13" t="s">
        <v>3549</v>
      </c>
      <c r="BY177" s="13" t="s">
        <v>179</v>
      </c>
      <c r="BZ177" s="13" t="s">
        <v>3550</v>
      </c>
      <c r="CA177" s="13" t="s">
        <v>179</v>
      </c>
      <c r="CB177" s="13" t="s">
        <v>3551</v>
      </c>
      <c r="CC177" s="13" t="s">
        <v>179</v>
      </c>
      <c r="CD177" s="13" t="s">
        <v>3552</v>
      </c>
      <c r="CE177" s="13" t="s">
        <v>179</v>
      </c>
      <c r="CF177" s="13" t="s">
        <v>3552</v>
      </c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4" t="s">
        <v>184</v>
      </c>
      <c r="DB177" s="14" t="s">
        <v>185</v>
      </c>
      <c r="DC177" s="16">
        <v>45727.704189814816</v>
      </c>
      <c r="DD177" s="14" t="s">
        <v>185</v>
      </c>
      <c r="DE177" s="15">
        <v>45727.704236111109</v>
      </c>
      <c r="DF177" s="14" t="s">
        <v>185</v>
      </c>
      <c r="DG177" s="15">
        <v>45727.704236111109</v>
      </c>
      <c r="DH177" s="2" t="s">
        <v>192</v>
      </c>
      <c r="DI177" s="13" t="s">
        <v>179</v>
      </c>
      <c r="DJ177" s="13" t="s">
        <v>3553</v>
      </c>
      <c r="DK177" s="13" t="s">
        <v>179</v>
      </c>
      <c r="DL177" s="13" t="s">
        <v>3553</v>
      </c>
      <c r="DM177" s="13" t="s">
        <v>179</v>
      </c>
      <c r="DN177" s="13" t="s">
        <v>3554</v>
      </c>
      <c r="DO177" s="13" t="s">
        <v>179</v>
      </c>
      <c r="DP177" s="13" t="s">
        <v>3555</v>
      </c>
      <c r="DQ177" s="13" t="s">
        <v>179</v>
      </c>
      <c r="DR177" s="13" t="s">
        <v>3556</v>
      </c>
      <c r="DS177" s="13" t="s">
        <v>179</v>
      </c>
      <c r="DT177" s="13" t="s">
        <v>3557</v>
      </c>
      <c r="DU177" s="13"/>
      <c r="DV177" s="13"/>
      <c r="DW177" s="13"/>
      <c r="DX177" s="13"/>
      <c r="DY177" s="13"/>
      <c r="DZ177" s="13"/>
      <c r="EA177" s="13"/>
      <c r="EB177" s="13"/>
      <c r="EC177" s="14" t="s">
        <v>184</v>
      </c>
      <c r="ED177" s="14" t="s">
        <v>185</v>
      </c>
      <c r="EE177" s="15">
        <v>45727.704386574071</v>
      </c>
      <c r="EF177" s="2" t="s">
        <v>195</v>
      </c>
      <c r="EG177" s="13" t="s">
        <v>179</v>
      </c>
      <c r="EH177" s="13" t="s">
        <v>3558</v>
      </c>
      <c r="EI177" s="13" t="s">
        <v>179</v>
      </c>
      <c r="EJ177" s="13" t="s">
        <v>3559</v>
      </c>
      <c r="EK177" s="13" t="s">
        <v>179</v>
      </c>
      <c r="EL177" s="13" t="s">
        <v>3559</v>
      </c>
      <c r="EM177" s="13" t="s">
        <v>179</v>
      </c>
      <c r="EN177" s="13" t="s">
        <v>3560</v>
      </c>
      <c r="EO177" s="13" t="s">
        <v>179</v>
      </c>
      <c r="EP177" s="13" t="s">
        <v>3561</v>
      </c>
      <c r="EQ177" s="13" t="s">
        <v>179</v>
      </c>
      <c r="ER177" s="13" t="s">
        <v>3561</v>
      </c>
      <c r="ES177" s="13" t="s">
        <v>179</v>
      </c>
      <c r="ET177" s="13" t="s">
        <v>3562</v>
      </c>
      <c r="EU177" s="13"/>
      <c r="EV177" s="13"/>
      <c r="EW177" s="13"/>
      <c r="EX177" s="13"/>
      <c r="EY177" s="13"/>
      <c r="EZ177" s="13"/>
      <c r="FA177" s="13"/>
      <c r="FB177" s="13"/>
      <c r="FC177" s="14" t="s">
        <v>184</v>
      </c>
      <c r="FD177" s="14" t="s">
        <v>185</v>
      </c>
      <c r="FE177" s="15">
        <v>45728.559664351851</v>
      </c>
      <c r="FF177" s="13"/>
      <c r="FG177" s="13"/>
      <c r="FH177" s="14" t="s">
        <v>184</v>
      </c>
      <c r="FI177" s="14" t="s">
        <v>198</v>
      </c>
      <c r="FJ177" s="15">
        <v>45728.559664351851</v>
      </c>
      <c r="FK177" s="13" t="s">
        <v>3562</v>
      </c>
      <c r="FL177" s="13" t="s">
        <v>3563</v>
      </c>
      <c r="FM177" s="13" t="s">
        <v>3564</v>
      </c>
      <c r="FN177" s="13"/>
      <c r="FO177" s="13"/>
      <c r="FP177" s="13" t="str">
        <f t="shared" si="0"/>
        <v>Base de Dados_Images/CF6504.Imagem do Equipamento-.165609.jpg</v>
      </c>
      <c r="FQ177" s="13"/>
      <c r="FR177" s="13"/>
    </row>
    <row r="178" spans="1:174" ht="15.75" customHeight="1">
      <c r="A178" s="10" t="s">
        <v>476</v>
      </c>
      <c r="B178" s="10" t="s">
        <v>3411</v>
      </c>
      <c r="C178" s="11" t="s">
        <v>203</v>
      </c>
      <c r="D178" s="12" t="s">
        <v>3565</v>
      </c>
      <c r="E178" s="10" t="s">
        <v>3566</v>
      </c>
      <c r="F178" s="2" t="s">
        <v>178</v>
      </c>
      <c r="G178" s="13" t="s">
        <v>179</v>
      </c>
      <c r="H178" s="13" t="s">
        <v>3567</v>
      </c>
      <c r="I178" s="13" t="s">
        <v>179</v>
      </c>
      <c r="J178" s="13" t="s">
        <v>3568</v>
      </c>
      <c r="K178" s="13" t="s">
        <v>179</v>
      </c>
      <c r="L178" s="13" t="s">
        <v>3569</v>
      </c>
      <c r="M178" s="13" t="s">
        <v>179</v>
      </c>
      <c r="N178" s="13" t="s">
        <v>3570</v>
      </c>
      <c r="O178" s="13" t="s">
        <v>179</v>
      </c>
      <c r="P178" s="13" t="s">
        <v>3571</v>
      </c>
      <c r="Q178" s="13" t="s">
        <v>179</v>
      </c>
      <c r="R178" s="13" t="s">
        <v>3572</v>
      </c>
      <c r="S178" s="13" t="s">
        <v>179</v>
      </c>
      <c r="T178" s="13" t="s">
        <v>3573</v>
      </c>
      <c r="U178" s="13" t="s">
        <v>179</v>
      </c>
      <c r="V178" s="13" t="s">
        <v>3574</v>
      </c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4" t="s">
        <v>184</v>
      </c>
      <c r="BP178" s="14" t="s">
        <v>191</v>
      </c>
      <c r="BQ178" s="15"/>
      <c r="BR178" s="14" t="s">
        <v>185</v>
      </c>
      <c r="BS178" s="15">
        <v>45721.37537037037</v>
      </c>
      <c r="BT178" s="14" t="s">
        <v>185</v>
      </c>
      <c r="BU178" s="15">
        <v>45721.37537037037</v>
      </c>
      <c r="BV178" s="2" t="s">
        <v>186</v>
      </c>
      <c r="BW178" s="13" t="s">
        <v>179</v>
      </c>
      <c r="BX178" s="13" t="s">
        <v>3575</v>
      </c>
      <c r="BY178" s="13" t="s">
        <v>179</v>
      </c>
      <c r="BZ178" s="13" t="s">
        <v>3575</v>
      </c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4" t="s">
        <v>184</v>
      </c>
      <c r="DB178" s="14" t="s">
        <v>191</v>
      </c>
      <c r="DC178" s="14"/>
      <c r="DD178" s="14" t="s">
        <v>185</v>
      </c>
      <c r="DE178" s="15">
        <v>45724.654918981483</v>
      </c>
      <c r="DF178" s="14" t="s">
        <v>185</v>
      </c>
      <c r="DG178" s="15">
        <v>45724.654918981483</v>
      </c>
      <c r="DH178" s="2" t="s">
        <v>192</v>
      </c>
      <c r="DI178" s="13" t="s">
        <v>179</v>
      </c>
      <c r="DJ178" s="13" t="s">
        <v>3576</v>
      </c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4" t="s">
        <v>184</v>
      </c>
      <c r="ED178" s="14" t="s">
        <v>185</v>
      </c>
      <c r="EE178" s="15">
        <v>45724.654988425929</v>
      </c>
      <c r="EF178" s="2" t="s">
        <v>195</v>
      </c>
      <c r="EG178" s="13" t="s">
        <v>179</v>
      </c>
      <c r="EH178" s="13" t="s">
        <v>3577</v>
      </c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4" t="s">
        <v>184</v>
      </c>
      <c r="FD178" s="14" t="s">
        <v>185</v>
      </c>
      <c r="FE178" s="15">
        <v>45728.560844907406</v>
      </c>
      <c r="FF178" s="13"/>
      <c r="FG178" s="13"/>
      <c r="FH178" s="14" t="s">
        <v>184</v>
      </c>
      <c r="FI178" s="14" t="s">
        <v>198</v>
      </c>
      <c r="FJ178" s="15">
        <v>45728.560844907406</v>
      </c>
      <c r="FK178" s="13" t="s">
        <v>3577</v>
      </c>
      <c r="FL178" s="13" t="s">
        <v>3578</v>
      </c>
      <c r="FM178" s="13" t="s">
        <v>3579</v>
      </c>
      <c r="FN178" s="13"/>
      <c r="FO178" s="13"/>
      <c r="FP178" s="13" t="str">
        <f t="shared" si="0"/>
        <v>Base de Dados_Images/XV65054.Imagem do Equipamento-.115828.jpg</v>
      </c>
      <c r="FQ178" s="13"/>
      <c r="FR178" s="13"/>
    </row>
    <row r="179" spans="1:174" ht="15.75" customHeight="1">
      <c r="A179" s="10" t="s">
        <v>476</v>
      </c>
      <c r="B179" s="10" t="s">
        <v>3411</v>
      </c>
      <c r="C179" s="11" t="s">
        <v>175</v>
      </c>
      <c r="D179" s="12" t="s">
        <v>3580</v>
      </c>
      <c r="E179" s="10" t="s">
        <v>3581</v>
      </c>
      <c r="F179" s="2" t="s">
        <v>178</v>
      </c>
      <c r="G179" s="13" t="s">
        <v>179</v>
      </c>
      <c r="H179" s="13" t="s">
        <v>3582</v>
      </c>
      <c r="I179" s="13" t="s">
        <v>179</v>
      </c>
      <c r="J179" s="13" t="s">
        <v>3583</v>
      </c>
      <c r="K179" s="13" t="s">
        <v>179</v>
      </c>
      <c r="L179" s="13" t="s">
        <v>3584</v>
      </c>
      <c r="M179" s="13" t="s">
        <v>179</v>
      </c>
      <c r="N179" s="13" t="s">
        <v>3585</v>
      </c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4" t="s">
        <v>184</v>
      </c>
      <c r="BP179" s="14" t="s">
        <v>185</v>
      </c>
      <c r="BQ179" s="15">
        <v>45687.402442129627</v>
      </c>
      <c r="BR179" s="14" t="s">
        <v>185</v>
      </c>
      <c r="BS179" s="15">
        <v>45687.40247685185</v>
      </c>
      <c r="BT179" s="14" t="s">
        <v>185</v>
      </c>
      <c r="BU179" s="15">
        <v>45687.40247685185</v>
      </c>
      <c r="BV179" s="2" t="s">
        <v>186</v>
      </c>
      <c r="BW179" s="13" t="s">
        <v>179</v>
      </c>
      <c r="BX179" s="13" t="s">
        <v>3586</v>
      </c>
      <c r="BY179" s="13" t="s">
        <v>189</v>
      </c>
      <c r="BZ179" s="13" t="s">
        <v>3587</v>
      </c>
      <c r="CA179" s="13" t="s">
        <v>179</v>
      </c>
      <c r="CB179" s="13" t="s">
        <v>3588</v>
      </c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4" t="s">
        <v>184</v>
      </c>
      <c r="DB179" s="14" t="s">
        <v>191</v>
      </c>
      <c r="DC179" s="14"/>
      <c r="DD179" s="14" t="s">
        <v>185</v>
      </c>
      <c r="DE179" s="15">
        <v>45722.72047453704</v>
      </c>
      <c r="DF179" s="14" t="s">
        <v>185</v>
      </c>
      <c r="DG179" s="15">
        <v>45722.72047453704</v>
      </c>
      <c r="DH179" s="2" t="s">
        <v>192</v>
      </c>
      <c r="DI179" s="13" t="s">
        <v>179</v>
      </c>
      <c r="DJ179" s="13" t="s">
        <v>3589</v>
      </c>
      <c r="DK179" s="13" t="s">
        <v>179</v>
      </c>
      <c r="DL179" s="13" t="s">
        <v>3590</v>
      </c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4" t="s">
        <v>184</v>
      </c>
      <c r="ED179" s="14" t="s">
        <v>185</v>
      </c>
      <c r="EE179" s="15">
        <v>45727.527384259258</v>
      </c>
      <c r="EF179" s="2" t="s">
        <v>195</v>
      </c>
      <c r="EG179" s="13" t="s">
        <v>179</v>
      </c>
      <c r="EH179" s="13" t="s">
        <v>3591</v>
      </c>
      <c r="EI179" s="13" t="s">
        <v>179</v>
      </c>
      <c r="EJ179" s="13" t="s">
        <v>3592</v>
      </c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4" t="s">
        <v>184</v>
      </c>
      <c r="FD179" s="14" t="s">
        <v>185</v>
      </c>
      <c r="FE179" s="15">
        <v>45728.559872685182</v>
      </c>
      <c r="FF179" s="13"/>
      <c r="FG179" s="13"/>
      <c r="FH179" s="14" t="s">
        <v>184</v>
      </c>
      <c r="FI179" s="14" t="s">
        <v>198</v>
      </c>
      <c r="FJ179" s="15">
        <v>45728.559872685182</v>
      </c>
      <c r="FK179" s="13" t="s">
        <v>3592</v>
      </c>
      <c r="FL179" s="13" t="s">
        <v>3593</v>
      </c>
      <c r="FM179" s="13" t="s">
        <v>3594</v>
      </c>
      <c r="FN179" s="13"/>
      <c r="FO179" s="13"/>
      <c r="FP179" s="13" t="str">
        <f t="shared" si="0"/>
        <v>Base de Dados_Images/TIT 65008.Imagem do Equipamento-.134438.jpg</v>
      </c>
      <c r="FQ179" s="13"/>
      <c r="FR179" s="13"/>
    </row>
    <row r="180" spans="1:174" ht="15.75" customHeight="1">
      <c r="A180" s="10" t="s">
        <v>476</v>
      </c>
      <c r="B180" s="10" t="s">
        <v>3411</v>
      </c>
      <c r="C180" s="11" t="s">
        <v>175</v>
      </c>
      <c r="D180" s="12" t="s">
        <v>3595</v>
      </c>
      <c r="E180" s="10" t="s">
        <v>3596</v>
      </c>
      <c r="F180" s="2" t="s">
        <v>178</v>
      </c>
      <c r="G180" s="13" t="s">
        <v>179</v>
      </c>
      <c r="H180" s="13" t="s">
        <v>3597</v>
      </c>
      <c r="I180" s="13" t="s">
        <v>179</v>
      </c>
      <c r="J180" s="13" t="s">
        <v>3598</v>
      </c>
      <c r="K180" s="13" t="s">
        <v>179</v>
      </c>
      <c r="L180" s="13" t="s">
        <v>3598</v>
      </c>
      <c r="M180" s="13" t="s">
        <v>179</v>
      </c>
      <c r="N180" s="13" t="s">
        <v>3599</v>
      </c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4" t="s">
        <v>184</v>
      </c>
      <c r="BP180" s="14" t="s">
        <v>185</v>
      </c>
      <c r="BQ180" s="15">
        <v>45687.402662037035</v>
      </c>
      <c r="BR180" s="14" t="s">
        <v>185</v>
      </c>
      <c r="BS180" s="15">
        <v>45687.402685185189</v>
      </c>
      <c r="BT180" s="14" t="s">
        <v>185</v>
      </c>
      <c r="BU180" s="15">
        <v>45687.402685185189</v>
      </c>
      <c r="BV180" s="2" t="s">
        <v>186</v>
      </c>
      <c r="BW180" s="13" t="s">
        <v>179</v>
      </c>
      <c r="BX180" s="13" t="s">
        <v>3600</v>
      </c>
      <c r="BY180" s="13" t="s">
        <v>189</v>
      </c>
      <c r="BZ180" s="13" t="s">
        <v>3601</v>
      </c>
      <c r="CA180" s="13" t="s">
        <v>179</v>
      </c>
      <c r="CB180" s="13" t="s">
        <v>3602</v>
      </c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4" t="s">
        <v>184</v>
      </c>
      <c r="DB180" s="14" t="s">
        <v>191</v>
      </c>
      <c r="DC180" s="14"/>
      <c r="DD180" s="14" t="s">
        <v>185</v>
      </c>
      <c r="DE180" s="15">
        <v>45726.744409722225</v>
      </c>
      <c r="DF180" s="14" t="s">
        <v>185</v>
      </c>
      <c r="DG180" s="15">
        <v>45726.744409722225</v>
      </c>
      <c r="DH180" s="2" t="s">
        <v>192</v>
      </c>
      <c r="DI180" s="13" t="s">
        <v>179</v>
      </c>
      <c r="DJ180" s="13" t="s">
        <v>3603</v>
      </c>
      <c r="DK180" s="13" t="s">
        <v>179</v>
      </c>
      <c r="DL180" s="13" t="s">
        <v>3604</v>
      </c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4" t="s">
        <v>184</v>
      </c>
      <c r="ED180" s="14" t="s">
        <v>185</v>
      </c>
      <c r="EE180" s="15">
        <v>45727.704710648148</v>
      </c>
      <c r="EF180" s="2" t="s">
        <v>195</v>
      </c>
      <c r="EG180" s="13" t="s">
        <v>179</v>
      </c>
      <c r="EH180" s="13" t="s">
        <v>3605</v>
      </c>
      <c r="EI180" s="13" t="s">
        <v>179</v>
      </c>
      <c r="EJ180" s="13" t="s">
        <v>3605</v>
      </c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4" t="s">
        <v>184</v>
      </c>
      <c r="FD180" s="14" t="s">
        <v>185</v>
      </c>
      <c r="FE180" s="15">
        <v>45728.559965277775</v>
      </c>
      <c r="FF180" s="13"/>
      <c r="FG180" s="13"/>
      <c r="FH180" s="14" t="s">
        <v>184</v>
      </c>
      <c r="FI180" s="14" t="s">
        <v>198</v>
      </c>
      <c r="FJ180" s="15">
        <v>45728.559965277775</v>
      </c>
      <c r="FK180" s="13" t="s">
        <v>3605</v>
      </c>
      <c r="FL180" s="13" t="s">
        <v>3606</v>
      </c>
      <c r="FM180" s="13" t="s">
        <v>3607</v>
      </c>
      <c r="FN180" s="13"/>
      <c r="FO180" s="13"/>
      <c r="FP180" s="13" t="str">
        <f t="shared" si="0"/>
        <v>Base de Dados_Images/VIT 65005.Imagem do Equipamento-.134549.jpg</v>
      </c>
      <c r="FQ180" s="13"/>
      <c r="FR180" s="13"/>
    </row>
    <row r="181" spans="1:174" ht="15.75" customHeight="1">
      <c r="A181" s="10" t="s">
        <v>476</v>
      </c>
      <c r="B181" s="10" t="s">
        <v>3411</v>
      </c>
      <c r="C181" s="11" t="s">
        <v>203</v>
      </c>
      <c r="D181" s="12" t="s">
        <v>3608</v>
      </c>
      <c r="E181" s="10" t="s">
        <v>3609</v>
      </c>
      <c r="F181" s="2" t="s">
        <v>178</v>
      </c>
      <c r="G181" s="13" t="s">
        <v>179</v>
      </c>
      <c r="H181" s="13" t="s">
        <v>3610</v>
      </c>
      <c r="I181" s="13" t="s">
        <v>179</v>
      </c>
      <c r="J181" s="13" t="s">
        <v>3611</v>
      </c>
      <c r="K181" s="13" t="s">
        <v>179</v>
      </c>
      <c r="L181" s="13" t="s">
        <v>3612</v>
      </c>
      <c r="M181" s="13" t="s">
        <v>179</v>
      </c>
      <c r="N181" s="13" t="s">
        <v>3613</v>
      </c>
      <c r="O181" s="13" t="s">
        <v>179</v>
      </c>
      <c r="P181" s="13" t="s">
        <v>3614</v>
      </c>
      <c r="Q181" s="13" t="s">
        <v>179</v>
      </c>
      <c r="R181" s="13" t="s">
        <v>3615</v>
      </c>
      <c r="S181" s="13" t="s">
        <v>179</v>
      </c>
      <c r="T181" s="13" t="s">
        <v>3616</v>
      </c>
      <c r="U181" s="13" t="s">
        <v>179</v>
      </c>
      <c r="V181" s="13" t="s">
        <v>3617</v>
      </c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4" t="s">
        <v>184</v>
      </c>
      <c r="BP181" s="14" t="s">
        <v>191</v>
      </c>
      <c r="BQ181" s="15"/>
      <c r="BR181" s="14" t="s">
        <v>185</v>
      </c>
      <c r="BS181" s="15">
        <v>45688.478541666664</v>
      </c>
      <c r="BT181" s="14" t="s">
        <v>185</v>
      </c>
      <c r="BU181" s="15">
        <v>45688.478541666664</v>
      </c>
      <c r="BV181" s="2" t="s">
        <v>186</v>
      </c>
      <c r="BW181" s="13" t="s">
        <v>179</v>
      </c>
      <c r="BX181" s="13" t="s">
        <v>3618</v>
      </c>
      <c r="BY181" s="13" t="s">
        <v>179</v>
      </c>
      <c r="BZ181" s="13" t="s">
        <v>3619</v>
      </c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4" t="s">
        <v>184</v>
      </c>
      <c r="DB181" s="14" t="s">
        <v>191</v>
      </c>
      <c r="DC181" s="14"/>
      <c r="DD181" s="14" t="s">
        <v>185</v>
      </c>
      <c r="DE181" s="15">
        <v>45702.663483796299</v>
      </c>
      <c r="DF181" s="14" t="s">
        <v>185</v>
      </c>
      <c r="DG181" s="15">
        <v>45702.663483796299</v>
      </c>
      <c r="DH181" s="2" t="s">
        <v>192</v>
      </c>
      <c r="DI181" s="13" t="s">
        <v>179</v>
      </c>
      <c r="DJ181" s="13" t="s">
        <v>3620</v>
      </c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4" t="s">
        <v>184</v>
      </c>
      <c r="ED181" s="14" t="s">
        <v>185</v>
      </c>
      <c r="EE181" s="15">
        <v>45724.655057870368</v>
      </c>
      <c r="EF181" s="2" t="s">
        <v>195</v>
      </c>
      <c r="EG181" s="13" t="s">
        <v>179</v>
      </c>
      <c r="EH181" s="13" t="s">
        <v>3621</v>
      </c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4" t="s">
        <v>184</v>
      </c>
      <c r="FD181" s="14" t="s">
        <v>185</v>
      </c>
      <c r="FE181" s="15">
        <v>45728.560914351852</v>
      </c>
      <c r="FF181" s="13"/>
      <c r="FG181" s="13"/>
      <c r="FH181" s="14" t="s">
        <v>184</v>
      </c>
      <c r="FI181" s="14" t="s">
        <v>198</v>
      </c>
      <c r="FJ181" s="15">
        <v>45728.560914351852</v>
      </c>
      <c r="FK181" s="13" t="s">
        <v>3621</v>
      </c>
      <c r="FL181" s="13" t="s">
        <v>3622</v>
      </c>
      <c r="FM181" s="13" t="s">
        <v>3623</v>
      </c>
      <c r="FN181" s="13"/>
      <c r="FO181" s="13"/>
      <c r="FP181" s="13" t="str">
        <f t="shared" si="0"/>
        <v>Base de Dados_Images/ACV CF6502.Imagem do Equipamento-.134944.jpg</v>
      </c>
      <c r="FQ181" s="13"/>
      <c r="FR181" s="13"/>
    </row>
    <row r="182" spans="1:174" ht="15.75" customHeight="1">
      <c r="A182" s="10" t="s">
        <v>476</v>
      </c>
      <c r="B182" s="10" t="s">
        <v>3411</v>
      </c>
      <c r="C182" s="11" t="s">
        <v>203</v>
      </c>
      <c r="D182" s="12" t="s">
        <v>3624</v>
      </c>
      <c r="E182" s="10" t="s">
        <v>3625</v>
      </c>
      <c r="F182" s="2" t="s">
        <v>178</v>
      </c>
      <c r="G182" s="13" t="s">
        <v>179</v>
      </c>
      <c r="H182" s="13" t="s">
        <v>3626</v>
      </c>
      <c r="I182" s="13" t="s">
        <v>179</v>
      </c>
      <c r="J182" s="13" t="s">
        <v>3627</v>
      </c>
      <c r="K182" s="13" t="s">
        <v>179</v>
      </c>
      <c r="L182" s="13" t="s">
        <v>3628</v>
      </c>
      <c r="M182" s="13" t="s">
        <v>179</v>
      </c>
      <c r="N182" s="13" t="s">
        <v>3629</v>
      </c>
      <c r="O182" s="13" t="s">
        <v>179</v>
      </c>
      <c r="P182" s="13" t="s">
        <v>3630</v>
      </c>
      <c r="Q182" s="13" t="s">
        <v>179</v>
      </c>
      <c r="R182" s="13" t="s">
        <v>3631</v>
      </c>
      <c r="S182" s="13" t="s">
        <v>179</v>
      </c>
      <c r="T182" s="13" t="s">
        <v>3632</v>
      </c>
      <c r="U182" s="13" t="s">
        <v>179</v>
      </c>
      <c r="V182" s="13" t="s">
        <v>3633</v>
      </c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4" t="s">
        <v>184</v>
      </c>
      <c r="BP182" s="14" t="s">
        <v>191</v>
      </c>
      <c r="BQ182" s="15"/>
      <c r="BR182" s="14" t="s">
        <v>185</v>
      </c>
      <c r="BS182" s="15">
        <v>45688.479074074072</v>
      </c>
      <c r="BT182" s="14" t="s">
        <v>185</v>
      </c>
      <c r="BU182" s="15">
        <v>45688.479074074072</v>
      </c>
      <c r="BV182" s="2" t="s">
        <v>186</v>
      </c>
      <c r="BW182" s="13" t="s">
        <v>179</v>
      </c>
      <c r="BX182" s="13" t="s">
        <v>3634</v>
      </c>
      <c r="BY182" s="13" t="s">
        <v>179</v>
      </c>
      <c r="BZ182" s="13" t="s">
        <v>3635</v>
      </c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4" t="s">
        <v>184</v>
      </c>
      <c r="DB182" s="14" t="s">
        <v>191</v>
      </c>
      <c r="DC182" s="14"/>
      <c r="DD182" s="14" t="s">
        <v>185</v>
      </c>
      <c r="DE182" s="15">
        <v>45702.663912037038</v>
      </c>
      <c r="DF182" s="14" t="s">
        <v>185</v>
      </c>
      <c r="DG182" s="15">
        <v>45702.663912037038</v>
      </c>
      <c r="DH182" s="2" t="s">
        <v>192</v>
      </c>
      <c r="DI182" s="13" t="s">
        <v>179</v>
      </c>
      <c r="DJ182" s="13" t="s">
        <v>3636</v>
      </c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4" t="s">
        <v>184</v>
      </c>
      <c r="ED182" s="14" t="s">
        <v>185</v>
      </c>
      <c r="EE182" s="15">
        <v>45724.655115740738</v>
      </c>
      <c r="EF182" s="2" t="s">
        <v>195</v>
      </c>
      <c r="EG182" s="13" t="s">
        <v>179</v>
      </c>
      <c r="EH182" s="13" t="s">
        <v>3637</v>
      </c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4" t="s">
        <v>184</v>
      </c>
      <c r="FD182" s="14" t="s">
        <v>185</v>
      </c>
      <c r="FE182" s="15">
        <v>45728.560995370368</v>
      </c>
      <c r="FF182" s="13"/>
      <c r="FG182" s="13"/>
      <c r="FH182" s="14" t="s">
        <v>184</v>
      </c>
      <c r="FI182" s="14" t="s">
        <v>198</v>
      </c>
      <c r="FJ182" s="15">
        <v>45728.560995370368</v>
      </c>
      <c r="FK182" s="13" t="s">
        <v>3637</v>
      </c>
      <c r="FL182" s="13" t="s">
        <v>3638</v>
      </c>
      <c r="FM182" s="13" t="s">
        <v>3639</v>
      </c>
      <c r="FN182" s="13"/>
      <c r="FO182" s="13"/>
      <c r="FP182" s="13" t="str">
        <f t="shared" si="0"/>
        <v>Base de Dados_Images/XV65055.Imagem do Equipamento-.135000.jpg</v>
      </c>
      <c r="FQ182" s="13"/>
      <c r="FR182" s="13"/>
    </row>
    <row r="183" spans="1:174" ht="15.75" customHeight="1">
      <c r="A183" s="10" t="s">
        <v>476</v>
      </c>
      <c r="B183" s="10" t="s">
        <v>3411</v>
      </c>
      <c r="C183" s="11" t="s">
        <v>175</v>
      </c>
      <c r="D183" s="12" t="s">
        <v>3640</v>
      </c>
      <c r="E183" s="10" t="s">
        <v>3641</v>
      </c>
      <c r="F183" s="2" t="s">
        <v>178</v>
      </c>
      <c r="G183" s="13" t="s">
        <v>179</v>
      </c>
      <c r="H183" s="13" t="s">
        <v>3642</v>
      </c>
      <c r="I183" s="13" t="s">
        <v>179</v>
      </c>
      <c r="J183" s="13" t="s">
        <v>3642</v>
      </c>
      <c r="K183" s="13" t="s">
        <v>179</v>
      </c>
      <c r="L183" s="13" t="s">
        <v>3643</v>
      </c>
      <c r="M183" s="13" t="s">
        <v>189</v>
      </c>
      <c r="N183" s="13" t="s">
        <v>3644</v>
      </c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4" t="s">
        <v>184</v>
      </c>
      <c r="BP183" s="14" t="s">
        <v>185</v>
      </c>
      <c r="BQ183" s="15">
        <v>45687.402812499997</v>
      </c>
      <c r="BR183" s="14" t="s">
        <v>185</v>
      </c>
      <c r="BS183" s="15">
        <v>45687.402858796297</v>
      </c>
      <c r="BT183" s="14" t="s">
        <v>185</v>
      </c>
      <c r="BU183" s="15">
        <v>45687.402858796297</v>
      </c>
      <c r="BV183" s="2" t="s">
        <v>186</v>
      </c>
      <c r="BW183" s="13" t="s">
        <v>179</v>
      </c>
      <c r="BX183" s="13" t="s">
        <v>3645</v>
      </c>
      <c r="BY183" s="13" t="s">
        <v>189</v>
      </c>
      <c r="BZ183" s="13" t="s">
        <v>3646</v>
      </c>
      <c r="CA183" s="13" t="s">
        <v>179</v>
      </c>
      <c r="CB183" s="13" t="s">
        <v>3647</v>
      </c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4" t="s">
        <v>184</v>
      </c>
      <c r="DB183" s="14" t="s">
        <v>191</v>
      </c>
      <c r="DC183" s="14"/>
      <c r="DD183" s="14" t="s">
        <v>185</v>
      </c>
      <c r="DE183" s="15">
        <v>45722.720995370371</v>
      </c>
      <c r="DF183" s="14" t="s">
        <v>185</v>
      </c>
      <c r="DG183" s="15">
        <v>45722.720995370371</v>
      </c>
      <c r="DH183" s="2" t="s">
        <v>192</v>
      </c>
      <c r="DI183" s="13" t="s">
        <v>179</v>
      </c>
      <c r="DJ183" s="13" t="s">
        <v>3648</v>
      </c>
      <c r="DK183" s="13" t="s">
        <v>179</v>
      </c>
      <c r="DL183" s="13" t="s">
        <v>3649</v>
      </c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4" t="s">
        <v>184</v>
      </c>
      <c r="ED183" s="14" t="s">
        <v>185</v>
      </c>
      <c r="EE183" s="15">
        <v>45727.526423611111</v>
      </c>
      <c r="EF183" s="2" t="s">
        <v>195</v>
      </c>
      <c r="EG183" s="13" t="s">
        <v>179</v>
      </c>
      <c r="EH183" s="13" t="s">
        <v>3650</v>
      </c>
      <c r="EI183" s="13" t="s">
        <v>179</v>
      </c>
      <c r="EJ183" s="13" t="s">
        <v>3650</v>
      </c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4" t="s">
        <v>184</v>
      </c>
      <c r="FD183" s="14" t="s">
        <v>185</v>
      </c>
      <c r="FE183" s="15">
        <v>45728.560034722221</v>
      </c>
      <c r="FF183" s="13"/>
      <c r="FG183" s="13"/>
      <c r="FH183" s="14" t="s">
        <v>184</v>
      </c>
      <c r="FI183" s="14" t="s">
        <v>198</v>
      </c>
      <c r="FJ183" s="15">
        <v>45728.560034722221</v>
      </c>
      <c r="FK183" s="13" t="s">
        <v>3650</v>
      </c>
      <c r="FL183" s="13" t="s">
        <v>3651</v>
      </c>
      <c r="FM183" s="13" t="s">
        <v>3652</v>
      </c>
      <c r="FN183" s="13"/>
      <c r="FO183" s="13"/>
      <c r="FP183" s="13" t="str">
        <f t="shared" si="0"/>
        <v>Base de Dados_Images/TIT 65009.Imagem do Equipamento-.134531.jpg</v>
      </c>
      <c r="FQ183" s="13"/>
      <c r="FR183" s="13"/>
    </row>
    <row r="184" spans="1:174" ht="15.75" customHeight="1">
      <c r="A184" s="10" t="s">
        <v>476</v>
      </c>
      <c r="B184" s="10" t="s">
        <v>3411</v>
      </c>
      <c r="C184" s="11" t="s">
        <v>175</v>
      </c>
      <c r="D184" s="12" t="s">
        <v>3653</v>
      </c>
      <c r="E184" s="10" t="s">
        <v>3654</v>
      </c>
      <c r="F184" s="2" t="s">
        <v>178</v>
      </c>
      <c r="G184" s="13" t="s">
        <v>179</v>
      </c>
      <c r="H184" s="13" t="s">
        <v>3655</v>
      </c>
      <c r="I184" s="13" t="s">
        <v>179</v>
      </c>
      <c r="J184" s="13" t="s">
        <v>3656</v>
      </c>
      <c r="K184" s="13" t="s">
        <v>179</v>
      </c>
      <c r="L184" s="13" t="s">
        <v>3657</v>
      </c>
      <c r="M184" s="13" t="s">
        <v>189</v>
      </c>
      <c r="N184" s="13" t="s">
        <v>3658</v>
      </c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4" t="s">
        <v>184</v>
      </c>
      <c r="BP184" s="14" t="s">
        <v>185</v>
      </c>
      <c r="BQ184" s="15">
        <v>45687.403067129628</v>
      </c>
      <c r="BR184" s="14" t="s">
        <v>185</v>
      </c>
      <c r="BS184" s="15">
        <v>45687.403124999997</v>
      </c>
      <c r="BT184" s="14" t="s">
        <v>185</v>
      </c>
      <c r="BU184" s="15">
        <v>45687.403124999997</v>
      </c>
      <c r="BV184" s="2" t="s">
        <v>186</v>
      </c>
      <c r="BW184" s="13" t="s">
        <v>179</v>
      </c>
      <c r="BX184" s="13" t="s">
        <v>3659</v>
      </c>
      <c r="BY184" s="13" t="s">
        <v>189</v>
      </c>
      <c r="BZ184" s="13" t="s">
        <v>3660</v>
      </c>
      <c r="CA184" s="13" t="s">
        <v>179</v>
      </c>
      <c r="CB184" s="13" t="s">
        <v>3661</v>
      </c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4" t="s">
        <v>184</v>
      </c>
      <c r="DB184" s="14" t="s">
        <v>191</v>
      </c>
      <c r="DC184" s="14"/>
      <c r="DD184" s="14" t="s">
        <v>185</v>
      </c>
      <c r="DE184" s="15">
        <v>45726.743807870371</v>
      </c>
      <c r="DF184" s="14" t="s">
        <v>185</v>
      </c>
      <c r="DG184" s="15">
        <v>45726.743807870371</v>
      </c>
      <c r="DH184" s="2" t="s">
        <v>192</v>
      </c>
      <c r="DI184" s="13" t="s">
        <v>179</v>
      </c>
      <c r="DJ184" s="13" t="s">
        <v>3662</v>
      </c>
      <c r="DK184" s="13" t="s">
        <v>179</v>
      </c>
      <c r="DL184" s="13" t="s">
        <v>3663</v>
      </c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4" t="s">
        <v>184</v>
      </c>
      <c r="ED184" s="14" t="s">
        <v>185</v>
      </c>
      <c r="EE184" s="15">
        <v>45728.560370370367</v>
      </c>
      <c r="EF184" s="2" t="s">
        <v>195</v>
      </c>
      <c r="EG184" s="13" t="s">
        <v>179</v>
      </c>
      <c r="EH184" s="13" t="s">
        <v>3664</v>
      </c>
      <c r="EI184" s="13" t="s">
        <v>179</v>
      </c>
      <c r="EJ184" s="13" t="s">
        <v>3664</v>
      </c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4" t="s">
        <v>184</v>
      </c>
      <c r="FD184" s="14" t="s">
        <v>185</v>
      </c>
      <c r="FE184" s="15">
        <v>45728.560474537036</v>
      </c>
      <c r="FF184" s="13"/>
      <c r="FG184" s="13"/>
      <c r="FH184" s="14" t="s">
        <v>184</v>
      </c>
      <c r="FI184" s="14" t="s">
        <v>198</v>
      </c>
      <c r="FJ184" s="15">
        <v>45728.560474537036</v>
      </c>
      <c r="FK184" s="13" t="s">
        <v>3664</v>
      </c>
      <c r="FL184" s="13" t="s">
        <v>3665</v>
      </c>
      <c r="FM184" s="13" t="s">
        <v>3666</v>
      </c>
      <c r="FN184" s="13"/>
      <c r="FO184" s="13"/>
      <c r="FP184" s="13" t="str">
        <f t="shared" si="0"/>
        <v>Base de Dados_Images/VIT 65006.Imagem do Equipamento-.134645.jpg</v>
      </c>
      <c r="FQ184" s="13"/>
      <c r="FR184" s="13"/>
    </row>
    <row r="185" spans="1:174" ht="15.75" customHeight="1">
      <c r="A185" s="10" t="s">
        <v>476</v>
      </c>
      <c r="B185" s="10" t="s">
        <v>3411</v>
      </c>
      <c r="C185" s="11" t="s">
        <v>203</v>
      </c>
      <c r="D185" s="12" t="s">
        <v>3667</v>
      </c>
      <c r="E185" s="10" t="s">
        <v>3668</v>
      </c>
      <c r="F185" s="2" t="s">
        <v>178</v>
      </c>
      <c r="G185" s="13" t="s">
        <v>179</v>
      </c>
      <c r="H185" s="13" t="s">
        <v>3669</v>
      </c>
      <c r="I185" s="13" t="s">
        <v>179</v>
      </c>
      <c r="J185" s="13" t="s">
        <v>3670</v>
      </c>
      <c r="K185" s="13" t="s">
        <v>179</v>
      </c>
      <c r="L185" s="13" t="s">
        <v>3671</v>
      </c>
      <c r="M185" s="13" t="s">
        <v>179</v>
      </c>
      <c r="N185" s="13" t="s">
        <v>3672</v>
      </c>
      <c r="O185" s="13" t="s">
        <v>179</v>
      </c>
      <c r="P185" s="13" t="s">
        <v>3673</v>
      </c>
      <c r="Q185" s="13" t="s">
        <v>179</v>
      </c>
      <c r="R185" s="13" t="s">
        <v>3674</v>
      </c>
      <c r="S185" s="13" t="s">
        <v>179</v>
      </c>
      <c r="T185" s="13" t="s">
        <v>3675</v>
      </c>
      <c r="U185" s="13" t="s">
        <v>179</v>
      </c>
      <c r="V185" s="13" t="s">
        <v>3676</v>
      </c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4" t="s">
        <v>184</v>
      </c>
      <c r="BP185" s="14" t="s">
        <v>191</v>
      </c>
      <c r="BQ185" s="15"/>
      <c r="BR185" s="14" t="s">
        <v>185</v>
      </c>
      <c r="BS185" s="15">
        <v>45687.405925925923</v>
      </c>
      <c r="BT185" s="14" t="s">
        <v>185</v>
      </c>
      <c r="BU185" s="15">
        <v>45687.405925925923</v>
      </c>
      <c r="BV185" s="2" t="s">
        <v>186</v>
      </c>
      <c r="BW185" s="13" t="s">
        <v>179</v>
      </c>
      <c r="BX185" s="13" t="s">
        <v>3677</v>
      </c>
      <c r="BY185" s="13" t="s">
        <v>179</v>
      </c>
      <c r="BZ185" s="13" t="s">
        <v>3678</v>
      </c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4" t="s">
        <v>184</v>
      </c>
      <c r="DB185" s="14" t="s">
        <v>191</v>
      </c>
      <c r="DC185" s="14"/>
      <c r="DD185" s="14" t="s">
        <v>185</v>
      </c>
      <c r="DE185" s="15">
        <v>45702.664895833332</v>
      </c>
      <c r="DF185" s="14" t="s">
        <v>185</v>
      </c>
      <c r="DG185" s="15">
        <v>45702.664895833332</v>
      </c>
      <c r="DH185" s="2" t="s">
        <v>192</v>
      </c>
      <c r="DI185" s="13" t="s">
        <v>179</v>
      </c>
      <c r="DJ185" s="13" t="s">
        <v>3679</v>
      </c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4" t="s">
        <v>184</v>
      </c>
      <c r="ED185" s="14" t="s">
        <v>185</v>
      </c>
      <c r="EE185" s="15">
        <v>45724.655185185184</v>
      </c>
      <c r="EF185" s="2" t="s">
        <v>195</v>
      </c>
      <c r="EG185" s="13" t="s">
        <v>179</v>
      </c>
      <c r="EH185" s="13" t="s">
        <v>3680</v>
      </c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4" t="s">
        <v>184</v>
      </c>
      <c r="FD185" s="14" t="s">
        <v>185</v>
      </c>
      <c r="FE185" s="15">
        <v>45728.561319444445</v>
      </c>
      <c r="FF185" s="13"/>
      <c r="FG185" s="13"/>
      <c r="FH185" s="14" t="s">
        <v>184</v>
      </c>
      <c r="FI185" s="14" t="s">
        <v>198</v>
      </c>
      <c r="FJ185" s="15">
        <v>45728.561319444445</v>
      </c>
      <c r="FK185" s="13" t="s">
        <v>3680</v>
      </c>
      <c r="FL185" s="13" t="s">
        <v>3681</v>
      </c>
      <c r="FM185" s="13" t="s">
        <v>3682</v>
      </c>
      <c r="FN185" s="13"/>
      <c r="FO185" s="13"/>
      <c r="FP185" s="13" t="str">
        <f t="shared" si="0"/>
        <v>Base de Dados_Images/ACV CF6503.Imagem do Equipamento-.135022.jpg</v>
      </c>
      <c r="FQ185" s="13"/>
      <c r="FR185" s="13"/>
    </row>
    <row r="186" spans="1:174" ht="15.75" customHeight="1">
      <c r="A186" s="10" t="s">
        <v>476</v>
      </c>
      <c r="B186" s="10" t="s">
        <v>3411</v>
      </c>
      <c r="C186" s="11" t="s">
        <v>203</v>
      </c>
      <c r="D186" s="12" t="s">
        <v>3683</v>
      </c>
      <c r="E186" s="10" t="s">
        <v>3684</v>
      </c>
      <c r="F186" s="2" t="s">
        <v>178</v>
      </c>
      <c r="G186" s="13" t="s">
        <v>179</v>
      </c>
      <c r="H186" s="13" t="s">
        <v>3685</v>
      </c>
      <c r="I186" s="13" t="s">
        <v>179</v>
      </c>
      <c r="J186" s="13" t="s">
        <v>3686</v>
      </c>
      <c r="K186" s="13" t="s">
        <v>179</v>
      </c>
      <c r="L186" s="13" t="s">
        <v>3687</v>
      </c>
      <c r="M186" s="13" t="s">
        <v>179</v>
      </c>
      <c r="N186" s="13" t="s">
        <v>3688</v>
      </c>
      <c r="O186" s="13" t="s">
        <v>179</v>
      </c>
      <c r="P186" s="13" t="s">
        <v>3689</v>
      </c>
      <c r="Q186" s="13" t="s">
        <v>179</v>
      </c>
      <c r="R186" s="13" t="s">
        <v>3690</v>
      </c>
      <c r="S186" s="13" t="s">
        <v>179</v>
      </c>
      <c r="T186" s="13" t="s">
        <v>3691</v>
      </c>
      <c r="U186" s="13" t="s">
        <v>179</v>
      </c>
      <c r="V186" s="13" t="s">
        <v>3692</v>
      </c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4" t="s">
        <v>184</v>
      </c>
      <c r="BP186" s="14" t="s">
        <v>191</v>
      </c>
      <c r="BQ186" s="15"/>
      <c r="BR186" s="14" t="s">
        <v>185</v>
      </c>
      <c r="BS186" s="15">
        <v>45687.407476851855</v>
      </c>
      <c r="BT186" s="14" t="s">
        <v>185</v>
      </c>
      <c r="BU186" s="15">
        <v>45687.407476851855</v>
      </c>
      <c r="BV186" s="2" t="s">
        <v>186</v>
      </c>
      <c r="BW186" s="13" t="s">
        <v>179</v>
      </c>
      <c r="BX186" s="13" t="s">
        <v>3693</v>
      </c>
      <c r="BY186" s="13" t="s">
        <v>179</v>
      </c>
      <c r="BZ186" s="13" t="s">
        <v>3694</v>
      </c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4" t="s">
        <v>184</v>
      </c>
      <c r="DB186" s="14" t="s">
        <v>191</v>
      </c>
      <c r="DC186" s="14"/>
      <c r="DD186" s="14" t="s">
        <v>185</v>
      </c>
      <c r="DE186" s="15">
        <v>45724.655335648145</v>
      </c>
      <c r="DF186" s="14" t="s">
        <v>185</v>
      </c>
      <c r="DG186" s="15">
        <v>45724.655335648145</v>
      </c>
      <c r="DH186" s="2" t="s">
        <v>192</v>
      </c>
      <c r="DI186" s="13" t="s">
        <v>179</v>
      </c>
      <c r="DJ186" s="13" t="s">
        <v>3695</v>
      </c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4" t="s">
        <v>184</v>
      </c>
      <c r="ED186" s="14" t="s">
        <v>185</v>
      </c>
      <c r="EE186" s="15">
        <v>45724.655370370368</v>
      </c>
      <c r="EF186" s="2" t="s">
        <v>195</v>
      </c>
      <c r="EG186" s="13" t="s">
        <v>179</v>
      </c>
      <c r="EH186" s="13" t="s">
        <v>3696</v>
      </c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4" t="s">
        <v>184</v>
      </c>
      <c r="FD186" s="14" t="s">
        <v>185</v>
      </c>
      <c r="FE186" s="15">
        <v>45728.561388888891</v>
      </c>
      <c r="FF186" s="13"/>
      <c r="FG186" s="13"/>
      <c r="FH186" s="14" t="s">
        <v>184</v>
      </c>
      <c r="FI186" s="14" t="s">
        <v>198</v>
      </c>
      <c r="FJ186" s="15">
        <v>45728.561388888891</v>
      </c>
      <c r="FK186" s="13" t="s">
        <v>3696</v>
      </c>
      <c r="FL186" s="13" t="s">
        <v>3697</v>
      </c>
      <c r="FM186" s="13" t="s">
        <v>3698</v>
      </c>
      <c r="FN186" s="13"/>
      <c r="FO186" s="13"/>
      <c r="FP186" s="13" t="str">
        <f t="shared" si="0"/>
        <v>Base de Dados_Images/XV65056.Imagem do Equipamento-.135042.jpg</v>
      </c>
      <c r="FQ186" s="13"/>
      <c r="FR186" s="13"/>
    </row>
    <row r="187" spans="1:174" ht="15.75" customHeight="1">
      <c r="A187" s="10" t="s">
        <v>476</v>
      </c>
      <c r="B187" s="10" t="s">
        <v>3411</v>
      </c>
      <c r="C187" s="11" t="s">
        <v>175</v>
      </c>
      <c r="D187" s="12" t="s">
        <v>3699</v>
      </c>
      <c r="E187" s="10" t="s">
        <v>3700</v>
      </c>
      <c r="F187" s="2" t="s">
        <v>178</v>
      </c>
      <c r="G187" s="13" t="s">
        <v>179</v>
      </c>
      <c r="H187" s="13" t="s">
        <v>3701</v>
      </c>
      <c r="I187" s="13" t="s">
        <v>179</v>
      </c>
      <c r="J187" s="13" t="s">
        <v>3702</v>
      </c>
      <c r="K187" s="13" t="s">
        <v>179</v>
      </c>
      <c r="L187" s="13" t="s">
        <v>3702</v>
      </c>
      <c r="M187" s="13" t="s">
        <v>189</v>
      </c>
      <c r="N187" s="13" t="s">
        <v>3703</v>
      </c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4" t="s">
        <v>184</v>
      </c>
      <c r="BP187" s="14" t="s">
        <v>185</v>
      </c>
      <c r="BQ187" s="15">
        <v>45687.403252314813</v>
      </c>
      <c r="BR187" s="14" t="s">
        <v>185</v>
      </c>
      <c r="BS187" s="15">
        <v>45687.403298611112</v>
      </c>
      <c r="BT187" s="14" t="s">
        <v>185</v>
      </c>
      <c r="BU187" s="15">
        <v>45687.403298611112</v>
      </c>
      <c r="BV187" s="2" t="s">
        <v>186</v>
      </c>
      <c r="BW187" s="13" t="s">
        <v>179</v>
      </c>
      <c r="BX187" s="13" t="s">
        <v>3704</v>
      </c>
      <c r="BY187" s="13" t="s">
        <v>179</v>
      </c>
      <c r="BZ187" s="13" t="s">
        <v>3705</v>
      </c>
      <c r="CA187" s="13" t="s">
        <v>179</v>
      </c>
      <c r="CB187" s="13" t="s">
        <v>3705</v>
      </c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4" t="s">
        <v>184</v>
      </c>
      <c r="DB187" s="14" t="s">
        <v>191</v>
      </c>
      <c r="DC187" s="14"/>
      <c r="DD187" s="14" t="s">
        <v>185</v>
      </c>
      <c r="DE187" s="15">
        <v>45796.6091087963</v>
      </c>
      <c r="DF187" s="14" t="s">
        <v>185</v>
      </c>
      <c r="DG187" s="15">
        <v>45796.6091087963</v>
      </c>
      <c r="DH187" s="2" t="s">
        <v>192</v>
      </c>
      <c r="DI187" s="13" t="s">
        <v>179</v>
      </c>
      <c r="DJ187" s="13" t="s">
        <v>3706</v>
      </c>
      <c r="DK187" s="13" t="s">
        <v>179</v>
      </c>
      <c r="DL187" s="13" t="s">
        <v>3707</v>
      </c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4" t="s">
        <v>184</v>
      </c>
      <c r="ED187" s="14" t="s">
        <v>185</v>
      </c>
      <c r="EE187" s="15">
        <v>45796.609178240738</v>
      </c>
      <c r="EF187" s="2" t="s">
        <v>195</v>
      </c>
      <c r="EG187" s="13" t="s">
        <v>179</v>
      </c>
      <c r="EH187" s="13" t="s">
        <v>3708</v>
      </c>
      <c r="EI187" s="13" t="s">
        <v>179</v>
      </c>
      <c r="EJ187" s="13" t="s">
        <v>3709</v>
      </c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4" t="s">
        <v>184</v>
      </c>
      <c r="FD187" s="14" t="s">
        <v>185</v>
      </c>
      <c r="FE187" s="15">
        <v>45796.609305555554</v>
      </c>
      <c r="FF187" s="13"/>
      <c r="FG187" s="13"/>
      <c r="FH187" s="14" t="s">
        <v>184</v>
      </c>
      <c r="FI187" s="14" t="s">
        <v>198</v>
      </c>
      <c r="FJ187" s="15">
        <v>45796.609305555554</v>
      </c>
      <c r="FK187" s="13" t="s">
        <v>3709</v>
      </c>
      <c r="FL187" s="13" t="s">
        <v>3710</v>
      </c>
      <c r="FM187" s="13" t="s">
        <v>3711</v>
      </c>
      <c r="FN187" s="13"/>
      <c r="FO187" s="13"/>
      <c r="FP187" s="13" t="str">
        <f t="shared" si="0"/>
        <v>Base de Dados_Images/TIT 65010.Imagem do Equipamento-.134629.jpg</v>
      </c>
      <c r="FQ187" s="13"/>
      <c r="FR187" s="13"/>
    </row>
    <row r="188" spans="1:174" ht="15.75" customHeight="1">
      <c r="A188" s="10" t="s">
        <v>476</v>
      </c>
      <c r="B188" s="10" t="s">
        <v>3411</v>
      </c>
      <c r="C188" s="11" t="s">
        <v>175</v>
      </c>
      <c r="D188" s="12" t="s">
        <v>3712</v>
      </c>
      <c r="E188" s="10" t="s">
        <v>3713</v>
      </c>
      <c r="F188" s="2" t="s">
        <v>178</v>
      </c>
      <c r="G188" s="13" t="s">
        <v>179</v>
      </c>
      <c r="H188" s="13" t="s">
        <v>3714</v>
      </c>
      <c r="I188" s="13" t="s">
        <v>179</v>
      </c>
      <c r="J188" s="13" t="s">
        <v>3715</v>
      </c>
      <c r="K188" s="13" t="s">
        <v>179</v>
      </c>
      <c r="L188" s="13" t="s">
        <v>3716</v>
      </c>
      <c r="M188" s="13" t="s">
        <v>189</v>
      </c>
      <c r="N188" s="13" t="s">
        <v>3717</v>
      </c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4" t="s">
        <v>184</v>
      </c>
      <c r="BP188" s="14" t="s">
        <v>185</v>
      </c>
      <c r="BQ188" s="15">
        <v>45687.404328703706</v>
      </c>
      <c r="BR188" s="14" t="s">
        <v>185</v>
      </c>
      <c r="BS188" s="15">
        <v>45687.404386574075</v>
      </c>
      <c r="BT188" s="14" t="s">
        <v>185</v>
      </c>
      <c r="BU188" s="15">
        <v>45687.404386574075</v>
      </c>
      <c r="BV188" s="2" t="s">
        <v>186</v>
      </c>
      <c r="BW188" s="13" t="s">
        <v>179</v>
      </c>
      <c r="BX188" s="13" t="s">
        <v>3718</v>
      </c>
      <c r="BY188" s="13" t="s">
        <v>189</v>
      </c>
      <c r="BZ188" s="13" t="s">
        <v>3719</v>
      </c>
      <c r="CA188" s="13" t="s">
        <v>179</v>
      </c>
      <c r="CB188" s="13" t="s">
        <v>3720</v>
      </c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4" t="s">
        <v>184</v>
      </c>
      <c r="DB188" s="14" t="s">
        <v>191</v>
      </c>
      <c r="DC188" s="14"/>
      <c r="DD188" s="14" t="s">
        <v>185</v>
      </c>
      <c r="DE188" s="15">
        <v>45726.744976851849</v>
      </c>
      <c r="DF188" s="14" t="s">
        <v>185</v>
      </c>
      <c r="DG188" s="15">
        <v>45726.744976851849</v>
      </c>
      <c r="DH188" s="2" t="s">
        <v>192</v>
      </c>
      <c r="DI188" s="13" t="s">
        <v>179</v>
      </c>
      <c r="DJ188" s="13" t="s">
        <v>3721</v>
      </c>
      <c r="DK188" s="13" t="s">
        <v>179</v>
      </c>
      <c r="DL188" s="13" t="s">
        <v>3722</v>
      </c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4" t="s">
        <v>184</v>
      </c>
      <c r="ED188" s="14" t="s">
        <v>185</v>
      </c>
      <c r="EE188" s="15">
        <v>45727.707048611112</v>
      </c>
      <c r="EF188" s="2" t="s">
        <v>195</v>
      </c>
      <c r="EG188" s="13" t="s">
        <v>179</v>
      </c>
      <c r="EH188" s="13" t="s">
        <v>3723</v>
      </c>
      <c r="EI188" s="13" t="s">
        <v>179</v>
      </c>
      <c r="EJ188" s="13" t="s">
        <v>3723</v>
      </c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4" t="s">
        <v>184</v>
      </c>
      <c r="FD188" s="14" t="s">
        <v>185</v>
      </c>
      <c r="FE188" s="15">
        <v>45728.560543981483</v>
      </c>
      <c r="FF188" s="13"/>
      <c r="FG188" s="13"/>
      <c r="FH188" s="14" t="s">
        <v>184</v>
      </c>
      <c r="FI188" s="14" t="s">
        <v>198</v>
      </c>
      <c r="FJ188" s="15">
        <v>45728.560543981483</v>
      </c>
      <c r="FK188" s="13" t="s">
        <v>3723</v>
      </c>
      <c r="FL188" s="13" t="s">
        <v>3724</v>
      </c>
      <c r="FM188" s="13" t="s">
        <v>3725</v>
      </c>
      <c r="FN188" s="13"/>
      <c r="FO188" s="13"/>
      <c r="FP188" s="13" t="str">
        <f t="shared" si="0"/>
        <v>Base de Dados_Images/VIT 65007.Imagem do Equipamento-.134731.jpg</v>
      </c>
      <c r="FQ188" s="13"/>
      <c r="FR188" s="13"/>
    </row>
    <row r="189" spans="1:174" ht="15.75" customHeight="1">
      <c r="A189" s="10" t="s">
        <v>476</v>
      </c>
      <c r="B189" s="10" t="s">
        <v>3411</v>
      </c>
      <c r="C189" s="11" t="s">
        <v>203</v>
      </c>
      <c r="D189" s="12" t="s">
        <v>3726</v>
      </c>
      <c r="E189" s="10" t="s">
        <v>3727</v>
      </c>
      <c r="F189" s="2" t="s">
        <v>178</v>
      </c>
      <c r="G189" s="13" t="s">
        <v>179</v>
      </c>
      <c r="H189" s="13" t="s">
        <v>3728</v>
      </c>
      <c r="I189" s="13" t="s">
        <v>179</v>
      </c>
      <c r="J189" s="13" t="s">
        <v>3729</v>
      </c>
      <c r="K189" s="13" t="s">
        <v>179</v>
      </c>
      <c r="L189" s="13" t="s">
        <v>3730</v>
      </c>
      <c r="M189" s="13" t="s">
        <v>179</v>
      </c>
      <c r="N189" s="13" t="s">
        <v>3731</v>
      </c>
      <c r="O189" s="13" t="s">
        <v>179</v>
      </c>
      <c r="P189" s="13" t="s">
        <v>3732</v>
      </c>
      <c r="Q189" s="13" t="s">
        <v>179</v>
      </c>
      <c r="R189" s="13" t="s">
        <v>3733</v>
      </c>
      <c r="S189" s="13" t="s">
        <v>179</v>
      </c>
      <c r="T189" s="13" t="s">
        <v>3734</v>
      </c>
      <c r="U189" s="13" t="s">
        <v>179</v>
      </c>
      <c r="V189" s="13" t="s">
        <v>3735</v>
      </c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4" t="s">
        <v>184</v>
      </c>
      <c r="BP189" s="14" t="s">
        <v>191</v>
      </c>
      <c r="BQ189" s="15"/>
      <c r="BR189" s="14" t="s">
        <v>185</v>
      </c>
      <c r="BS189" s="15">
        <v>45691.593275462961</v>
      </c>
      <c r="BT189" s="14" t="s">
        <v>185</v>
      </c>
      <c r="BU189" s="15">
        <v>45691.593275462961</v>
      </c>
      <c r="BV189" s="2" t="s">
        <v>186</v>
      </c>
      <c r="BW189" s="13" t="s">
        <v>179</v>
      </c>
      <c r="BX189" s="13" t="s">
        <v>3736</v>
      </c>
      <c r="BY189" s="13" t="s">
        <v>179</v>
      </c>
      <c r="BZ189" s="13" t="s">
        <v>3737</v>
      </c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4" t="s">
        <v>184</v>
      </c>
      <c r="DB189" s="14" t="s">
        <v>191</v>
      </c>
      <c r="DC189" s="14"/>
      <c r="DD189" s="14" t="s">
        <v>185</v>
      </c>
      <c r="DE189" s="15">
        <v>45702.667361111111</v>
      </c>
      <c r="DF189" s="14" t="s">
        <v>185</v>
      </c>
      <c r="DG189" s="15">
        <v>45702.667361111111</v>
      </c>
      <c r="DH189" s="2" t="s">
        <v>192</v>
      </c>
      <c r="DI189" s="13" t="s">
        <v>179</v>
      </c>
      <c r="DJ189" s="13" t="s">
        <v>3738</v>
      </c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4" t="s">
        <v>184</v>
      </c>
      <c r="ED189" s="14" t="s">
        <v>185</v>
      </c>
      <c r="EE189" s="15">
        <v>45724.655439814815</v>
      </c>
      <c r="EF189" s="2" t="s">
        <v>195</v>
      </c>
      <c r="EG189" s="13" t="s">
        <v>179</v>
      </c>
      <c r="EH189" s="13" t="s">
        <v>3739</v>
      </c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4" t="s">
        <v>184</v>
      </c>
      <c r="FD189" s="14" t="s">
        <v>185</v>
      </c>
      <c r="FE189" s="15">
        <v>45728.56144675926</v>
      </c>
      <c r="FF189" s="13"/>
      <c r="FG189" s="13"/>
      <c r="FH189" s="14" t="s">
        <v>184</v>
      </c>
      <c r="FI189" s="14" t="s">
        <v>198</v>
      </c>
      <c r="FJ189" s="15">
        <v>45728.56144675926</v>
      </c>
      <c r="FK189" s="13" t="s">
        <v>3739</v>
      </c>
      <c r="FL189" s="13" t="s">
        <v>3740</v>
      </c>
      <c r="FM189" s="13" t="s">
        <v>3741</v>
      </c>
      <c r="FN189" s="13"/>
      <c r="FO189" s="13"/>
      <c r="FP189" s="13" t="str">
        <f t="shared" si="0"/>
        <v>Base de Dados_Images/ACV CF6504.Imagem do Equipamento-.135104.jpg</v>
      </c>
      <c r="FQ189" s="13"/>
      <c r="FR189" s="13"/>
    </row>
    <row r="190" spans="1:174" ht="15.75" customHeight="1">
      <c r="A190" s="10" t="s">
        <v>476</v>
      </c>
      <c r="B190" s="10" t="s">
        <v>3411</v>
      </c>
      <c r="C190" s="11" t="s">
        <v>203</v>
      </c>
      <c r="D190" s="12" t="s">
        <v>3742</v>
      </c>
      <c r="E190" s="10" t="s">
        <v>3743</v>
      </c>
      <c r="F190" s="2" t="s">
        <v>178</v>
      </c>
      <c r="G190" s="13" t="s">
        <v>179</v>
      </c>
      <c r="H190" s="13" t="s">
        <v>3744</v>
      </c>
      <c r="I190" s="13" t="s">
        <v>179</v>
      </c>
      <c r="J190" s="13" t="s">
        <v>3745</v>
      </c>
      <c r="K190" s="13" t="s">
        <v>179</v>
      </c>
      <c r="L190" s="13" t="s">
        <v>3746</v>
      </c>
      <c r="M190" s="13" t="s">
        <v>179</v>
      </c>
      <c r="N190" s="13" t="s">
        <v>3747</v>
      </c>
      <c r="O190" s="13" t="s">
        <v>179</v>
      </c>
      <c r="P190" s="13" t="s">
        <v>3748</v>
      </c>
      <c r="Q190" s="13" t="s">
        <v>179</v>
      </c>
      <c r="R190" s="13" t="s">
        <v>3749</v>
      </c>
      <c r="S190" s="13" t="s">
        <v>179</v>
      </c>
      <c r="T190" s="13" t="s">
        <v>3750</v>
      </c>
      <c r="U190" s="13" t="s">
        <v>179</v>
      </c>
      <c r="V190" s="13" t="s">
        <v>3751</v>
      </c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4" t="s">
        <v>184</v>
      </c>
      <c r="BP190" s="14" t="s">
        <v>191</v>
      </c>
      <c r="BQ190" s="15"/>
      <c r="BR190" s="14" t="s">
        <v>185</v>
      </c>
      <c r="BS190" s="15">
        <v>45691.592187499999</v>
      </c>
      <c r="BT190" s="14" t="s">
        <v>185</v>
      </c>
      <c r="BU190" s="15">
        <v>45691.592187499999</v>
      </c>
      <c r="BV190" s="2" t="s">
        <v>186</v>
      </c>
      <c r="BW190" s="13" t="s">
        <v>179</v>
      </c>
      <c r="BX190" s="13" t="s">
        <v>3752</v>
      </c>
      <c r="BY190" s="13" t="s">
        <v>179</v>
      </c>
      <c r="BZ190" s="13" t="s">
        <v>3753</v>
      </c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4" t="s">
        <v>184</v>
      </c>
      <c r="DB190" s="14" t="s">
        <v>191</v>
      </c>
      <c r="DC190" s="14"/>
      <c r="DD190" s="14" t="s">
        <v>185</v>
      </c>
      <c r="DE190" s="15">
        <v>45724.655543981484</v>
      </c>
      <c r="DF190" s="14" t="s">
        <v>185</v>
      </c>
      <c r="DG190" s="15">
        <v>45724.655543981484</v>
      </c>
      <c r="DH190" s="2" t="s">
        <v>192</v>
      </c>
      <c r="DI190" s="13" t="s">
        <v>179</v>
      </c>
      <c r="DJ190" s="13" t="s">
        <v>3754</v>
      </c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4" t="s">
        <v>184</v>
      </c>
      <c r="ED190" s="14" t="s">
        <v>185</v>
      </c>
      <c r="EE190" s="15">
        <v>45724.655578703707</v>
      </c>
      <c r="EF190" s="2" t="s">
        <v>195</v>
      </c>
      <c r="EG190" s="13" t="s">
        <v>179</v>
      </c>
      <c r="EH190" s="13" t="s">
        <v>3755</v>
      </c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4" t="s">
        <v>184</v>
      </c>
      <c r="FD190" s="14" t="s">
        <v>185</v>
      </c>
      <c r="FE190" s="15">
        <v>45728.561562499999</v>
      </c>
      <c r="FF190" s="13"/>
      <c r="FG190" s="13"/>
      <c r="FH190" s="14" t="s">
        <v>184</v>
      </c>
      <c r="FI190" s="14" t="s">
        <v>198</v>
      </c>
      <c r="FJ190" s="15">
        <v>45728.561562499999</v>
      </c>
      <c r="FK190" s="13" t="s">
        <v>3755</v>
      </c>
      <c r="FL190" s="13" t="s">
        <v>3756</v>
      </c>
      <c r="FM190" s="13" t="s">
        <v>3757</v>
      </c>
      <c r="FN190" s="13"/>
      <c r="FO190" s="13"/>
      <c r="FP190" s="13" t="str">
        <f t="shared" si="0"/>
        <v>Base de Dados_Images/XV65057.Imagem do Equipamento-.135117.jpg</v>
      </c>
      <c r="FQ190" s="13"/>
      <c r="FR190" s="13"/>
    </row>
    <row r="191" spans="1:174" ht="15.75" customHeight="1">
      <c r="A191" s="10" t="s">
        <v>476</v>
      </c>
      <c r="B191" s="10" t="s">
        <v>3411</v>
      </c>
      <c r="C191" s="11" t="s">
        <v>175</v>
      </c>
      <c r="D191" s="12" t="s">
        <v>3758</v>
      </c>
      <c r="E191" s="10" t="s">
        <v>3759</v>
      </c>
      <c r="F191" s="2" t="s">
        <v>178</v>
      </c>
      <c r="G191" s="13" t="s">
        <v>179</v>
      </c>
      <c r="H191" s="13" t="s">
        <v>3760</v>
      </c>
      <c r="I191" s="13" t="s">
        <v>179</v>
      </c>
      <c r="J191" s="13" t="s">
        <v>3761</v>
      </c>
      <c r="K191" s="13" t="s">
        <v>179</v>
      </c>
      <c r="L191" s="13" t="s">
        <v>3762</v>
      </c>
      <c r="M191" s="13" t="s">
        <v>189</v>
      </c>
      <c r="N191" s="13" t="s">
        <v>3763</v>
      </c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4" t="s">
        <v>184</v>
      </c>
      <c r="BP191" s="14" t="s">
        <v>185</v>
      </c>
      <c r="BQ191" s="15">
        <v>45687.404490740744</v>
      </c>
      <c r="BR191" s="14" t="s">
        <v>185</v>
      </c>
      <c r="BS191" s="15">
        <v>45687.404537037037</v>
      </c>
      <c r="BT191" s="14" t="s">
        <v>185</v>
      </c>
      <c r="BU191" s="15">
        <v>45687.404537037037</v>
      </c>
      <c r="BV191" s="2" t="s">
        <v>186</v>
      </c>
      <c r="BW191" s="13" t="s">
        <v>179</v>
      </c>
      <c r="BX191" s="13" t="s">
        <v>3764</v>
      </c>
      <c r="BY191" s="13" t="s">
        <v>189</v>
      </c>
      <c r="BZ191" s="13" t="s">
        <v>3765</v>
      </c>
      <c r="CA191" s="13" t="s">
        <v>179</v>
      </c>
      <c r="CB191" s="13" t="s">
        <v>3765</v>
      </c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4" t="s">
        <v>184</v>
      </c>
      <c r="DB191" s="14" t="s">
        <v>191</v>
      </c>
      <c r="DC191" s="14"/>
      <c r="DD191" s="14" t="s">
        <v>185</v>
      </c>
      <c r="DE191" s="15">
        <v>45722.72115740741</v>
      </c>
      <c r="DF191" s="14" t="s">
        <v>185</v>
      </c>
      <c r="DG191" s="15">
        <v>45722.72115740741</v>
      </c>
      <c r="DH191" s="2" t="s">
        <v>192</v>
      </c>
      <c r="DI191" s="13" t="s">
        <v>179</v>
      </c>
      <c r="DJ191" s="13" t="s">
        <v>3766</v>
      </c>
      <c r="DK191" s="13" t="s">
        <v>179</v>
      </c>
      <c r="DL191" s="13" t="s">
        <v>3767</v>
      </c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4" t="s">
        <v>184</v>
      </c>
      <c r="ED191" s="14" t="s">
        <v>185</v>
      </c>
      <c r="EE191" s="15">
        <v>45727.525462962964</v>
      </c>
      <c r="EF191" s="2" t="s">
        <v>195</v>
      </c>
      <c r="EG191" s="13" t="s">
        <v>179</v>
      </c>
      <c r="EH191" s="13" t="s">
        <v>3768</v>
      </c>
      <c r="EI191" s="13" t="s">
        <v>179</v>
      </c>
      <c r="EJ191" s="13" t="s">
        <v>3769</v>
      </c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4" t="s">
        <v>184</v>
      </c>
      <c r="FD191" s="14" t="s">
        <v>185</v>
      </c>
      <c r="FE191" s="15">
        <v>45728.560613425929</v>
      </c>
      <c r="FF191" s="13"/>
      <c r="FG191" s="13"/>
      <c r="FH191" s="14" t="s">
        <v>184</v>
      </c>
      <c r="FI191" s="14" t="s">
        <v>198</v>
      </c>
      <c r="FJ191" s="15">
        <v>45728.560613425929</v>
      </c>
      <c r="FK191" s="13" t="s">
        <v>3769</v>
      </c>
      <c r="FL191" s="13" t="s">
        <v>3770</v>
      </c>
      <c r="FM191" s="13" t="s">
        <v>3771</v>
      </c>
      <c r="FN191" s="13"/>
      <c r="FO191" s="13"/>
      <c r="FP191" s="13" t="str">
        <f t="shared" si="0"/>
        <v>Base de Dados_Images/TIT 65011.Imagem do Equipamento-.134806.jpg</v>
      </c>
      <c r="FQ191" s="13"/>
      <c r="FR191" s="13"/>
    </row>
    <row r="192" spans="1:174" ht="15.75" customHeight="1">
      <c r="A192" s="10" t="s">
        <v>476</v>
      </c>
      <c r="B192" s="10" t="s">
        <v>3411</v>
      </c>
      <c r="C192" s="11" t="s">
        <v>203</v>
      </c>
      <c r="D192" s="12" t="s">
        <v>3772</v>
      </c>
      <c r="E192" s="10" t="s">
        <v>3773</v>
      </c>
      <c r="F192" s="2" t="s">
        <v>178</v>
      </c>
      <c r="G192" s="13" t="s">
        <v>179</v>
      </c>
      <c r="H192" s="13" t="s">
        <v>3774</v>
      </c>
      <c r="I192" s="13" t="s">
        <v>179</v>
      </c>
      <c r="J192" s="13" t="s">
        <v>3775</v>
      </c>
      <c r="K192" s="13" t="s">
        <v>179</v>
      </c>
      <c r="L192" s="13" t="s">
        <v>3776</v>
      </c>
      <c r="M192" s="13" t="s">
        <v>179</v>
      </c>
      <c r="N192" s="13" t="s">
        <v>3777</v>
      </c>
      <c r="O192" s="13" t="s">
        <v>179</v>
      </c>
      <c r="P192" s="13" t="s">
        <v>3778</v>
      </c>
      <c r="Q192" s="13" t="s">
        <v>179</v>
      </c>
      <c r="R192" s="13" t="s">
        <v>3779</v>
      </c>
      <c r="S192" s="13" t="s">
        <v>179</v>
      </c>
      <c r="T192" s="13" t="s">
        <v>3780</v>
      </c>
      <c r="U192" s="13" t="s">
        <v>179</v>
      </c>
      <c r="V192" s="13" t="s">
        <v>3781</v>
      </c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4" t="s">
        <v>184</v>
      </c>
      <c r="BP192" s="14" t="s">
        <v>191</v>
      </c>
      <c r="BQ192" s="15"/>
      <c r="BR192" s="14" t="s">
        <v>185</v>
      </c>
      <c r="BS192" s="15">
        <v>45721.377337962964</v>
      </c>
      <c r="BT192" s="14" t="s">
        <v>185</v>
      </c>
      <c r="BU192" s="15">
        <v>45721.377337962964</v>
      </c>
      <c r="BV192" s="2" t="s">
        <v>186</v>
      </c>
      <c r="BW192" s="13" t="s">
        <v>179</v>
      </c>
      <c r="BX192" s="13" t="s">
        <v>3782</v>
      </c>
      <c r="BY192" s="13" t="s">
        <v>179</v>
      </c>
      <c r="BZ192" s="13" t="s">
        <v>3782</v>
      </c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4" t="s">
        <v>184</v>
      </c>
      <c r="DB192" s="14" t="s">
        <v>191</v>
      </c>
      <c r="DC192" s="14"/>
      <c r="DD192" s="14" t="s">
        <v>185</v>
      </c>
      <c r="DE192" s="15">
        <v>45721.623206018521</v>
      </c>
      <c r="DF192" s="14" t="s">
        <v>185</v>
      </c>
      <c r="DG192" s="15">
        <v>45721.623206018521</v>
      </c>
      <c r="DH192" s="2" t="s">
        <v>192</v>
      </c>
      <c r="DI192" s="13" t="s">
        <v>179</v>
      </c>
      <c r="DJ192" s="13" t="s">
        <v>3783</v>
      </c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4" t="s">
        <v>184</v>
      </c>
      <c r="ED192" s="14" t="s">
        <v>185</v>
      </c>
      <c r="EE192" s="15">
        <v>45721.623252314814</v>
      </c>
      <c r="EF192" s="2" t="s">
        <v>195</v>
      </c>
      <c r="EG192" s="13" t="s">
        <v>179</v>
      </c>
      <c r="EH192" s="13" t="s">
        <v>3784</v>
      </c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4" t="s">
        <v>184</v>
      </c>
      <c r="FD192" s="14" t="s">
        <v>185</v>
      </c>
      <c r="FE192" s="15">
        <v>45728.561631944445</v>
      </c>
      <c r="FF192" s="13"/>
      <c r="FG192" s="13"/>
      <c r="FH192" s="14" t="s">
        <v>184</v>
      </c>
      <c r="FI192" s="14" t="s">
        <v>198</v>
      </c>
      <c r="FJ192" s="15">
        <v>45728.561631944445</v>
      </c>
      <c r="FK192" s="13" t="s">
        <v>3784</v>
      </c>
      <c r="FL192" s="13" t="s">
        <v>3785</v>
      </c>
      <c r="FM192" s="13" t="s">
        <v>3786</v>
      </c>
      <c r="FN192" s="13"/>
      <c r="FO192" s="13"/>
      <c r="FP192" s="13" t="str">
        <f t="shared" si="0"/>
        <v>Base de Dados_Images/LCV65028.Imagem do Equipamento-.120430.jpg</v>
      </c>
      <c r="FQ192" s="13"/>
      <c r="FR192" s="13"/>
    </row>
    <row r="193" spans="1:174" ht="15.75" customHeight="1">
      <c r="A193" s="10" t="s">
        <v>476</v>
      </c>
      <c r="B193" s="10" t="s">
        <v>3411</v>
      </c>
      <c r="C193" s="11" t="s">
        <v>175</v>
      </c>
      <c r="D193" s="12" t="s">
        <v>3787</v>
      </c>
      <c r="E193" s="10" t="s">
        <v>3788</v>
      </c>
      <c r="F193" s="2" t="s">
        <v>178</v>
      </c>
      <c r="G193" s="13" t="s">
        <v>179</v>
      </c>
      <c r="H193" s="13" t="s">
        <v>3789</v>
      </c>
      <c r="I193" s="13" t="s">
        <v>179</v>
      </c>
      <c r="J193" s="13" t="s">
        <v>3790</v>
      </c>
      <c r="K193" s="13" t="s">
        <v>179</v>
      </c>
      <c r="L193" s="13" t="s">
        <v>3791</v>
      </c>
      <c r="M193" s="13" t="s">
        <v>179</v>
      </c>
      <c r="N193" s="13" t="s">
        <v>3792</v>
      </c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4" t="s">
        <v>184</v>
      </c>
      <c r="BP193" s="14" t="s">
        <v>185</v>
      </c>
      <c r="BQ193" s="15">
        <v>45687.407800925925</v>
      </c>
      <c r="BR193" s="14" t="s">
        <v>185</v>
      </c>
      <c r="BS193" s="15">
        <v>45687.407847222225</v>
      </c>
      <c r="BT193" s="14" t="s">
        <v>185</v>
      </c>
      <c r="BU193" s="15">
        <v>45687.407847222225</v>
      </c>
      <c r="BV193" s="2" t="s">
        <v>186</v>
      </c>
      <c r="BW193" s="13" t="s">
        <v>179</v>
      </c>
      <c r="BX193" s="13" t="s">
        <v>3793</v>
      </c>
      <c r="BY193" s="13" t="s">
        <v>179</v>
      </c>
      <c r="BZ193" s="13" t="s">
        <v>3794</v>
      </c>
      <c r="CA193" s="13" t="s">
        <v>179</v>
      </c>
      <c r="CB193" s="13" t="s">
        <v>3795</v>
      </c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4" t="s">
        <v>184</v>
      </c>
      <c r="DB193" s="14" t="s">
        <v>191</v>
      </c>
      <c r="DC193" s="14"/>
      <c r="DD193" s="14" t="s">
        <v>185</v>
      </c>
      <c r="DE193" s="15">
        <v>45722.721516203703</v>
      </c>
      <c r="DF193" s="14" t="s">
        <v>185</v>
      </c>
      <c r="DG193" s="15">
        <v>45722.721516203703</v>
      </c>
      <c r="DH193" s="2" t="s">
        <v>192</v>
      </c>
      <c r="DI193" s="13" t="s">
        <v>179</v>
      </c>
      <c r="DJ193" s="13" t="s">
        <v>3796</v>
      </c>
      <c r="DK193" s="13" t="s">
        <v>179</v>
      </c>
      <c r="DL193" s="13" t="s">
        <v>3797</v>
      </c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4" t="s">
        <v>184</v>
      </c>
      <c r="ED193" s="14" t="s">
        <v>185</v>
      </c>
      <c r="EE193" s="15">
        <v>45722.721643518518</v>
      </c>
      <c r="EF193" s="2" t="s">
        <v>195</v>
      </c>
      <c r="EG193" s="13" t="s">
        <v>179</v>
      </c>
      <c r="EH193" s="13" t="s">
        <v>3798</v>
      </c>
      <c r="EI193" s="13" t="s">
        <v>179</v>
      </c>
      <c r="EJ193" s="13" t="s">
        <v>3799</v>
      </c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4" t="s">
        <v>184</v>
      </c>
      <c r="FD193" s="14" t="s">
        <v>185</v>
      </c>
      <c r="FE193" s="15">
        <v>45728.560694444444</v>
      </c>
      <c r="FF193" s="13"/>
      <c r="FG193" s="13"/>
      <c r="FH193" s="14" t="s">
        <v>184</v>
      </c>
      <c r="FI193" s="14" t="s">
        <v>198</v>
      </c>
      <c r="FJ193" s="15">
        <v>45728.560694444444</v>
      </c>
      <c r="FK193" s="13" t="s">
        <v>3799</v>
      </c>
      <c r="FL193" s="13" t="s">
        <v>3800</v>
      </c>
      <c r="FM193" s="13" t="s">
        <v>3801</v>
      </c>
      <c r="FN193" s="13"/>
      <c r="FO193" s="13"/>
      <c r="FP193" s="13" t="str">
        <f t="shared" si="0"/>
        <v>Base de Dados_Images/LIT 65028.Imagem do Equipamento-.134845.jpg</v>
      </c>
      <c r="FQ193" s="13"/>
      <c r="FR193" s="13"/>
    </row>
    <row r="194" spans="1:174" ht="15.75" customHeight="1">
      <c r="A194" s="10" t="s">
        <v>1085</v>
      </c>
      <c r="B194" s="10" t="s">
        <v>3802</v>
      </c>
      <c r="C194" s="11" t="s">
        <v>3803</v>
      </c>
      <c r="D194" s="12" t="s">
        <v>3804</v>
      </c>
      <c r="E194" s="10" t="s">
        <v>3805</v>
      </c>
      <c r="F194" s="2" t="s">
        <v>178</v>
      </c>
      <c r="G194" s="13" t="s">
        <v>179</v>
      </c>
      <c r="H194" s="13" t="s">
        <v>3806</v>
      </c>
      <c r="I194" s="13" t="s">
        <v>179</v>
      </c>
      <c r="J194" s="13" t="s">
        <v>3807</v>
      </c>
      <c r="K194" s="13" t="s">
        <v>179</v>
      </c>
      <c r="L194" s="13" t="s">
        <v>3808</v>
      </c>
      <c r="M194" s="13" t="s">
        <v>179</v>
      </c>
      <c r="N194" s="13" t="s">
        <v>3809</v>
      </c>
      <c r="O194" s="13" t="s">
        <v>179</v>
      </c>
      <c r="P194" s="13" t="s">
        <v>3810</v>
      </c>
      <c r="Q194" s="13" t="s">
        <v>179</v>
      </c>
      <c r="R194" s="13" t="s">
        <v>3811</v>
      </c>
      <c r="S194" s="13" t="s">
        <v>179</v>
      </c>
      <c r="T194" s="13" t="s">
        <v>3812</v>
      </c>
      <c r="U194" s="13" t="s">
        <v>179</v>
      </c>
      <c r="V194" s="13" t="s">
        <v>3813</v>
      </c>
      <c r="W194" s="13" t="s">
        <v>179</v>
      </c>
      <c r="X194" s="13" t="s">
        <v>3814</v>
      </c>
      <c r="Y194" s="13" t="s">
        <v>179</v>
      </c>
      <c r="Z194" s="13" t="s">
        <v>3815</v>
      </c>
      <c r="AA194" s="13" t="s">
        <v>179</v>
      </c>
      <c r="AB194" s="13" t="s">
        <v>3816</v>
      </c>
      <c r="AC194" s="13" t="s">
        <v>179</v>
      </c>
      <c r="AD194" s="13" t="s">
        <v>3817</v>
      </c>
      <c r="AE194" s="13" t="s">
        <v>179</v>
      </c>
      <c r="AF194" s="13" t="s">
        <v>3818</v>
      </c>
      <c r="AG194" s="13" t="s">
        <v>179</v>
      </c>
      <c r="AH194" s="13" t="s">
        <v>3819</v>
      </c>
      <c r="AI194" s="13" t="s">
        <v>179</v>
      </c>
      <c r="AJ194" s="13" t="s">
        <v>3820</v>
      </c>
      <c r="AK194" s="13" t="s">
        <v>179</v>
      </c>
      <c r="AL194" s="13" t="s">
        <v>3821</v>
      </c>
      <c r="AM194" s="13" t="s">
        <v>179</v>
      </c>
      <c r="AN194" s="13" t="s">
        <v>3822</v>
      </c>
      <c r="AO194" s="13" t="s">
        <v>179</v>
      </c>
      <c r="AP194" s="13" t="s">
        <v>3823</v>
      </c>
      <c r="AQ194" s="13" t="s">
        <v>179</v>
      </c>
      <c r="AR194" s="13" t="s">
        <v>3824</v>
      </c>
      <c r="AS194" s="13" t="s">
        <v>179</v>
      </c>
      <c r="AT194" s="13" t="s">
        <v>3825</v>
      </c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4" t="s">
        <v>184</v>
      </c>
      <c r="BP194" s="14" t="s">
        <v>185</v>
      </c>
      <c r="BQ194" s="15">
        <v>45706.459814814814</v>
      </c>
      <c r="BR194" s="14" t="s">
        <v>185</v>
      </c>
      <c r="BS194" s="15">
        <v>45681.610092592593</v>
      </c>
      <c r="BT194" s="14" t="s">
        <v>185</v>
      </c>
      <c r="BU194" s="15">
        <v>45706.459814814814</v>
      </c>
      <c r="BV194" s="2" t="s">
        <v>186</v>
      </c>
      <c r="BW194" s="13" t="s">
        <v>179</v>
      </c>
      <c r="BX194" s="13" t="s">
        <v>3826</v>
      </c>
      <c r="BY194" s="13" t="s">
        <v>179</v>
      </c>
      <c r="BZ194" s="13" t="s">
        <v>3827</v>
      </c>
      <c r="CA194" s="13" t="s">
        <v>179</v>
      </c>
      <c r="CB194" s="13" t="s">
        <v>3828</v>
      </c>
      <c r="CC194" s="13" t="s">
        <v>179</v>
      </c>
      <c r="CD194" s="13" t="s">
        <v>3829</v>
      </c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4" t="s">
        <v>184</v>
      </c>
      <c r="DB194" s="14" t="s">
        <v>185</v>
      </c>
      <c r="DC194" s="16">
        <v>45694.397106481483</v>
      </c>
      <c r="DD194" s="14" t="s">
        <v>185</v>
      </c>
      <c r="DE194" s="15">
        <v>45706.460694444446</v>
      </c>
      <c r="DF194" s="14" t="s">
        <v>185</v>
      </c>
      <c r="DG194" s="15">
        <v>45706.460694444446</v>
      </c>
      <c r="DH194" s="2" t="s">
        <v>192</v>
      </c>
      <c r="DI194" s="13" t="s">
        <v>179</v>
      </c>
      <c r="DJ194" s="13" t="s">
        <v>3830</v>
      </c>
      <c r="DK194" s="13" t="s">
        <v>179</v>
      </c>
      <c r="DL194" s="13" t="s">
        <v>3831</v>
      </c>
      <c r="DM194" s="13" t="s">
        <v>179</v>
      </c>
      <c r="DN194" s="13" t="s">
        <v>3832</v>
      </c>
      <c r="DO194" s="13" t="s">
        <v>179</v>
      </c>
      <c r="DP194" s="13" t="s">
        <v>3833</v>
      </c>
      <c r="DQ194" s="13" t="s">
        <v>189</v>
      </c>
      <c r="DR194" s="13" t="s">
        <v>3834</v>
      </c>
      <c r="DS194" s="13" t="s">
        <v>179</v>
      </c>
      <c r="DT194" s="13" t="s">
        <v>3835</v>
      </c>
      <c r="DU194" s="13"/>
      <c r="DV194" s="13"/>
      <c r="DW194" s="13"/>
      <c r="DX194" s="13"/>
      <c r="DY194" s="13"/>
      <c r="DZ194" s="13"/>
      <c r="EA194" s="13"/>
      <c r="EB194" s="13"/>
      <c r="EC194" s="14" t="s">
        <v>184</v>
      </c>
      <c r="ED194" s="14" t="s">
        <v>185</v>
      </c>
      <c r="EE194" s="15">
        <v>45712.556458333333</v>
      </c>
      <c r="EF194" s="2" t="s">
        <v>195</v>
      </c>
      <c r="EG194" s="13" t="s">
        <v>179</v>
      </c>
      <c r="EH194" s="13" t="s">
        <v>3836</v>
      </c>
      <c r="EI194" s="13" t="s">
        <v>179</v>
      </c>
      <c r="EJ194" s="13" t="s">
        <v>3837</v>
      </c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4" t="s">
        <v>184</v>
      </c>
      <c r="FD194" s="14" t="s">
        <v>185</v>
      </c>
      <c r="FE194" s="15">
        <v>45720.547905092593</v>
      </c>
      <c r="FF194" s="13" t="s">
        <v>3838</v>
      </c>
      <c r="FG194" s="13"/>
      <c r="FH194" s="14" t="s">
        <v>185</v>
      </c>
      <c r="FI194" s="14" t="s">
        <v>198</v>
      </c>
      <c r="FJ194" s="15">
        <v>45720.547905092593</v>
      </c>
      <c r="FK194" s="13" t="s">
        <v>3837</v>
      </c>
      <c r="FL194" s="13" t="s">
        <v>3839</v>
      </c>
      <c r="FM194" s="13" t="s">
        <v>3840</v>
      </c>
      <c r="FN194" s="13"/>
      <c r="FO194" s="13"/>
      <c r="FP194" s="13" t="str">
        <f t="shared" si="0"/>
        <v>Base de Dados_Images/ET8101.Imagem do Equipamento-.191052.jpg</v>
      </c>
      <c r="FQ194" s="13"/>
      <c r="FR194" s="13"/>
    </row>
    <row r="195" spans="1:174" ht="15.75" customHeight="1">
      <c r="A195" s="10" t="s">
        <v>1085</v>
      </c>
      <c r="B195" s="10" t="s">
        <v>3802</v>
      </c>
      <c r="C195" s="11" t="s">
        <v>175</v>
      </c>
      <c r="D195" s="12" t="s">
        <v>3841</v>
      </c>
      <c r="E195" s="10" t="s">
        <v>3842</v>
      </c>
      <c r="F195" s="2" t="s">
        <v>178</v>
      </c>
      <c r="G195" s="13" t="s">
        <v>179</v>
      </c>
      <c r="H195" s="13" t="s">
        <v>3843</v>
      </c>
      <c r="I195" s="13" t="s">
        <v>179</v>
      </c>
      <c r="J195" s="13" t="s">
        <v>3844</v>
      </c>
      <c r="K195" s="13" t="s">
        <v>179</v>
      </c>
      <c r="L195" s="13" t="s">
        <v>3845</v>
      </c>
      <c r="M195" s="13" t="s">
        <v>179</v>
      </c>
      <c r="N195" s="13" t="s">
        <v>3846</v>
      </c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4" t="s">
        <v>184</v>
      </c>
      <c r="BP195" s="14" t="s">
        <v>185</v>
      </c>
      <c r="BQ195" s="15">
        <v>45696.38652777778</v>
      </c>
      <c r="BR195" s="14" t="s">
        <v>185</v>
      </c>
      <c r="BS195" s="15">
        <v>45696.386631944442</v>
      </c>
      <c r="BT195" s="14" t="s">
        <v>185</v>
      </c>
      <c r="BU195" s="15">
        <v>45696.386631944442</v>
      </c>
      <c r="BV195" s="2" t="s">
        <v>186</v>
      </c>
      <c r="BW195" s="13" t="s">
        <v>179</v>
      </c>
      <c r="BX195" s="13" t="s">
        <v>3847</v>
      </c>
      <c r="BY195" s="13" t="s">
        <v>179</v>
      </c>
      <c r="BZ195" s="13" t="s">
        <v>3848</v>
      </c>
      <c r="CA195" s="13" t="s">
        <v>179</v>
      </c>
      <c r="CB195" s="13" t="s">
        <v>3849</v>
      </c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4" t="s">
        <v>184</v>
      </c>
      <c r="DB195" s="14" t="s">
        <v>191</v>
      </c>
      <c r="DC195" s="14"/>
      <c r="DD195" s="14" t="s">
        <v>185</v>
      </c>
      <c r="DE195" s="15">
        <v>45696.38726851852</v>
      </c>
      <c r="DF195" s="14" t="s">
        <v>185</v>
      </c>
      <c r="DG195" s="15">
        <v>45696.38726851852</v>
      </c>
      <c r="DH195" s="2" t="s">
        <v>192</v>
      </c>
      <c r="DI195" s="13" t="s">
        <v>179</v>
      </c>
      <c r="DJ195" s="13" t="s">
        <v>3850</v>
      </c>
      <c r="DK195" s="13" t="s">
        <v>179</v>
      </c>
      <c r="DL195" s="13" t="s">
        <v>3851</v>
      </c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4" t="s">
        <v>184</v>
      </c>
      <c r="ED195" s="14" t="s">
        <v>185</v>
      </c>
      <c r="EE195" s="15">
        <v>45703.4059837963</v>
      </c>
      <c r="EF195" s="2" t="s">
        <v>195</v>
      </c>
      <c r="EG195" s="13" t="s">
        <v>179</v>
      </c>
      <c r="EH195" s="13" t="s">
        <v>3852</v>
      </c>
      <c r="EI195" s="13" t="s">
        <v>179</v>
      </c>
      <c r="EJ195" s="13" t="s">
        <v>3853</v>
      </c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4" t="s">
        <v>184</v>
      </c>
      <c r="FD195" s="14" t="s">
        <v>185</v>
      </c>
      <c r="FE195" s="15">
        <v>45720.551493055558</v>
      </c>
      <c r="FF195" s="13"/>
      <c r="FG195" s="13"/>
      <c r="FH195" s="14" t="s">
        <v>184</v>
      </c>
      <c r="FI195" s="14" t="s">
        <v>198</v>
      </c>
      <c r="FJ195" s="15">
        <v>45720.551493055558</v>
      </c>
      <c r="FK195" s="13" t="s">
        <v>3853</v>
      </c>
      <c r="FL195" s="13" t="s">
        <v>3854</v>
      </c>
      <c r="FM195" s="13" t="s">
        <v>3855</v>
      </c>
      <c r="FN195" s="13"/>
      <c r="FO195" s="13"/>
      <c r="FP195" s="13" t="str">
        <f t="shared" si="0"/>
        <v>Base de Dados_Images/ZSHL81121.Imagem do Equipamento-.121616.jpg</v>
      </c>
      <c r="FQ195" s="13"/>
      <c r="FR195" s="13"/>
    </row>
    <row r="196" spans="1:174" ht="15.75" customHeight="1">
      <c r="A196" s="10" t="s">
        <v>1085</v>
      </c>
      <c r="B196" s="10" t="s">
        <v>3802</v>
      </c>
      <c r="C196" s="11" t="s">
        <v>203</v>
      </c>
      <c r="D196" s="12" t="s">
        <v>3856</v>
      </c>
      <c r="E196" s="10" t="s">
        <v>3857</v>
      </c>
      <c r="F196" s="2" t="s">
        <v>178</v>
      </c>
      <c r="G196" s="13" t="s">
        <v>179</v>
      </c>
      <c r="H196" s="13" t="s">
        <v>3858</v>
      </c>
      <c r="I196" s="13" t="s">
        <v>179</v>
      </c>
      <c r="J196" s="13" t="s">
        <v>3859</v>
      </c>
      <c r="K196" s="13" t="s">
        <v>179</v>
      </c>
      <c r="L196" s="13" t="s">
        <v>3860</v>
      </c>
      <c r="M196" s="13" t="s">
        <v>179</v>
      </c>
      <c r="N196" s="13" t="s">
        <v>3861</v>
      </c>
      <c r="O196" s="13" t="s">
        <v>179</v>
      </c>
      <c r="P196" s="13" t="s">
        <v>3862</v>
      </c>
      <c r="Q196" s="13" t="s">
        <v>179</v>
      </c>
      <c r="R196" s="13" t="s">
        <v>3863</v>
      </c>
      <c r="S196" s="13" t="s">
        <v>179</v>
      </c>
      <c r="T196" s="13" t="s">
        <v>3864</v>
      </c>
      <c r="U196" s="13" t="s">
        <v>179</v>
      </c>
      <c r="V196" s="13" t="s">
        <v>3865</v>
      </c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4" t="s">
        <v>184</v>
      </c>
      <c r="BP196" s="14" t="s">
        <v>191</v>
      </c>
      <c r="BQ196" s="15"/>
      <c r="BR196" s="14" t="s">
        <v>185</v>
      </c>
      <c r="BS196" s="15">
        <v>45720.552233796298</v>
      </c>
      <c r="BT196" s="14" t="s">
        <v>185</v>
      </c>
      <c r="BU196" s="15">
        <v>45720.552233796298</v>
      </c>
      <c r="BV196" s="2" t="s">
        <v>186</v>
      </c>
      <c r="BW196" s="13" t="s">
        <v>179</v>
      </c>
      <c r="BX196" s="13" t="s">
        <v>3866</v>
      </c>
      <c r="BY196" s="13" t="s">
        <v>179</v>
      </c>
      <c r="BZ196" s="13" t="s">
        <v>3867</v>
      </c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4" t="s">
        <v>184</v>
      </c>
      <c r="DB196" s="14" t="s">
        <v>191</v>
      </c>
      <c r="DC196" s="14"/>
      <c r="DD196" s="14" t="s">
        <v>185</v>
      </c>
      <c r="DE196" s="15">
        <v>45720.552361111113</v>
      </c>
      <c r="DF196" s="14" t="s">
        <v>185</v>
      </c>
      <c r="DG196" s="15">
        <v>45720.552361111113</v>
      </c>
      <c r="DH196" s="2" t="s">
        <v>192</v>
      </c>
      <c r="DI196" s="13" t="s">
        <v>179</v>
      </c>
      <c r="DJ196" s="13" t="s">
        <v>3868</v>
      </c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4" t="s">
        <v>184</v>
      </c>
      <c r="ED196" s="14" t="s">
        <v>185</v>
      </c>
      <c r="EE196" s="15">
        <v>45720.552407407406</v>
      </c>
      <c r="EF196" s="2" t="s">
        <v>195</v>
      </c>
      <c r="EG196" s="13" t="s">
        <v>179</v>
      </c>
      <c r="EH196" s="13" t="s">
        <v>3869</v>
      </c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4" t="s">
        <v>184</v>
      </c>
      <c r="FD196" s="14" t="s">
        <v>185</v>
      </c>
      <c r="FE196" s="15">
        <v>45720.552465277775</v>
      </c>
      <c r="FF196" s="13"/>
      <c r="FG196" s="13"/>
      <c r="FH196" s="14" t="s">
        <v>184</v>
      </c>
      <c r="FI196" s="14" t="s">
        <v>198</v>
      </c>
      <c r="FJ196" s="15">
        <v>45720.552465277775</v>
      </c>
      <c r="FK196" s="13" t="s">
        <v>3870</v>
      </c>
      <c r="FL196" s="13"/>
      <c r="FM196" s="13"/>
      <c r="FN196" s="13"/>
      <c r="FO196" s="13"/>
      <c r="FP196" s="13">
        <f t="shared" si="0"/>
        <v>0</v>
      </c>
      <c r="FQ196" s="13" t="s">
        <v>3871</v>
      </c>
      <c r="FR196" s="13" t="s">
        <v>3872</v>
      </c>
    </row>
    <row r="197" spans="1:174" ht="15.75" customHeight="1">
      <c r="A197" s="10" t="s">
        <v>1085</v>
      </c>
      <c r="B197" s="10" t="s">
        <v>3802</v>
      </c>
      <c r="C197" s="11" t="s">
        <v>203</v>
      </c>
      <c r="D197" s="12" t="s">
        <v>3873</v>
      </c>
      <c r="E197" s="10" t="s">
        <v>3874</v>
      </c>
      <c r="F197" s="2" t="s">
        <v>178</v>
      </c>
      <c r="G197" s="13" t="s">
        <v>179</v>
      </c>
      <c r="H197" s="13" t="s">
        <v>3875</v>
      </c>
      <c r="I197" s="13" t="s">
        <v>179</v>
      </c>
      <c r="J197" s="13" t="s">
        <v>3876</v>
      </c>
      <c r="K197" s="13" t="s">
        <v>179</v>
      </c>
      <c r="L197" s="13" t="s">
        <v>3877</v>
      </c>
      <c r="M197" s="13" t="s">
        <v>179</v>
      </c>
      <c r="N197" s="13" t="s">
        <v>3878</v>
      </c>
      <c r="O197" s="13" t="s">
        <v>179</v>
      </c>
      <c r="P197" s="13" t="s">
        <v>3879</v>
      </c>
      <c r="Q197" s="13" t="s">
        <v>179</v>
      </c>
      <c r="R197" s="13" t="s">
        <v>3880</v>
      </c>
      <c r="S197" s="13" t="s">
        <v>179</v>
      </c>
      <c r="T197" s="13" t="s">
        <v>3881</v>
      </c>
      <c r="U197" s="13" t="s">
        <v>179</v>
      </c>
      <c r="V197" s="13" t="s">
        <v>3882</v>
      </c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4" t="s">
        <v>184</v>
      </c>
      <c r="BP197" s="14" t="s">
        <v>191</v>
      </c>
      <c r="BQ197" s="15"/>
      <c r="BR197" s="14" t="s">
        <v>185</v>
      </c>
      <c r="BS197" s="15">
        <v>45696.377546296295</v>
      </c>
      <c r="BT197" s="14" t="s">
        <v>185</v>
      </c>
      <c r="BU197" s="15">
        <v>45696.377546296295</v>
      </c>
      <c r="BV197" s="2" t="s">
        <v>186</v>
      </c>
      <c r="BW197" s="13" t="s">
        <v>179</v>
      </c>
      <c r="BX197" s="13" t="s">
        <v>3883</v>
      </c>
      <c r="BY197" s="13" t="s">
        <v>179</v>
      </c>
      <c r="BZ197" s="13" t="s">
        <v>3884</v>
      </c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4" t="s">
        <v>184</v>
      </c>
      <c r="DB197" s="14" t="s">
        <v>191</v>
      </c>
      <c r="DC197" s="14"/>
      <c r="DD197" s="14" t="s">
        <v>185</v>
      </c>
      <c r="DE197" s="15">
        <v>45720.55259259259</v>
      </c>
      <c r="DF197" s="14" t="s">
        <v>185</v>
      </c>
      <c r="DG197" s="15">
        <v>45720.55259259259</v>
      </c>
      <c r="DH197" s="2" t="s">
        <v>192</v>
      </c>
      <c r="DI197" s="13" t="s">
        <v>179</v>
      </c>
      <c r="DJ197" s="13" t="s">
        <v>3885</v>
      </c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4" t="s">
        <v>184</v>
      </c>
      <c r="ED197" s="14" t="s">
        <v>185</v>
      </c>
      <c r="EE197" s="15">
        <v>45720.552662037036</v>
      </c>
      <c r="EF197" s="2" t="s">
        <v>195</v>
      </c>
      <c r="EG197" s="13" t="s">
        <v>179</v>
      </c>
      <c r="EH197" s="13" t="s">
        <v>3886</v>
      </c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4" t="s">
        <v>184</v>
      </c>
      <c r="FD197" s="14" t="s">
        <v>185</v>
      </c>
      <c r="FE197" s="15">
        <v>45720.552777777775</v>
      </c>
      <c r="FF197" s="13"/>
      <c r="FG197" s="13"/>
      <c r="FH197" s="14" t="s">
        <v>184</v>
      </c>
      <c r="FI197" s="14" t="s">
        <v>198</v>
      </c>
      <c r="FJ197" s="15">
        <v>45720.552777777775</v>
      </c>
      <c r="FK197" s="13" t="s">
        <v>3886</v>
      </c>
      <c r="FL197" s="13"/>
      <c r="FM197" s="13"/>
      <c r="FN197" s="13"/>
      <c r="FO197" s="13"/>
      <c r="FP197" s="13">
        <f t="shared" si="0"/>
        <v>0</v>
      </c>
      <c r="FQ197" s="13" t="s">
        <v>3871</v>
      </c>
      <c r="FR197" s="13" t="s">
        <v>3887</v>
      </c>
    </row>
    <row r="198" spans="1:174" ht="15.75" customHeight="1">
      <c r="A198" s="10" t="s">
        <v>1085</v>
      </c>
      <c r="B198" s="10" t="s">
        <v>3802</v>
      </c>
      <c r="C198" s="11" t="s">
        <v>203</v>
      </c>
      <c r="D198" s="12" t="s">
        <v>3888</v>
      </c>
      <c r="E198" s="10" t="s">
        <v>3889</v>
      </c>
      <c r="F198" s="2" t="s">
        <v>178</v>
      </c>
      <c r="G198" s="13" t="s">
        <v>179</v>
      </c>
      <c r="H198" s="13" t="s">
        <v>3890</v>
      </c>
      <c r="I198" s="13" t="s">
        <v>179</v>
      </c>
      <c r="J198" s="13" t="s">
        <v>3891</v>
      </c>
      <c r="K198" s="13" t="s">
        <v>179</v>
      </c>
      <c r="L198" s="13" t="s">
        <v>3892</v>
      </c>
      <c r="M198" s="13" t="s">
        <v>179</v>
      </c>
      <c r="N198" s="13" t="s">
        <v>3893</v>
      </c>
      <c r="O198" s="13" t="s">
        <v>179</v>
      </c>
      <c r="P198" s="13" t="s">
        <v>3894</v>
      </c>
      <c r="Q198" s="13" t="s">
        <v>179</v>
      </c>
      <c r="R198" s="13" t="s">
        <v>3895</v>
      </c>
      <c r="S198" s="13" t="s">
        <v>179</v>
      </c>
      <c r="T198" s="13" t="s">
        <v>3896</v>
      </c>
      <c r="U198" s="13" t="s">
        <v>179</v>
      </c>
      <c r="V198" s="13" t="s">
        <v>3897</v>
      </c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4" t="s">
        <v>184</v>
      </c>
      <c r="BP198" s="14" t="s">
        <v>191</v>
      </c>
      <c r="BQ198" s="15"/>
      <c r="BR198" s="14" t="s">
        <v>185</v>
      </c>
      <c r="BS198" s="15">
        <v>45720.553020833337</v>
      </c>
      <c r="BT198" s="14" t="s">
        <v>185</v>
      </c>
      <c r="BU198" s="15">
        <v>45720.553020833337</v>
      </c>
      <c r="BV198" s="2" t="s">
        <v>186</v>
      </c>
      <c r="BW198" s="13" t="s">
        <v>179</v>
      </c>
      <c r="BX198" s="13" t="s">
        <v>3898</v>
      </c>
      <c r="BY198" s="13" t="s">
        <v>179</v>
      </c>
      <c r="BZ198" s="13" t="s">
        <v>3899</v>
      </c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4" t="s">
        <v>184</v>
      </c>
      <c r="DB198" s="14" t="s">
        <v>191</v>
      </c>
      <c r="DC198" s="14"/>
      <c r="DD198" s="14" t="s">
        <v>185</v>
      </c>
      <c r="DE198" s="15">
        <v>45720.553101851852</v>
      </c>
      <c r="DF198" s="14" t="s">
        <v>185</v>
      </c>
      <c r="DG198" s="15">
        <v>45720.553101851852</v>
      </c>
      <c r="DH198" s="2" t="s">
        <v>192</v>
      </c>
      <c r="DI198" s="13" t="s">
        <v>179</v>
      </c>
      <c r="DJ198" s="13" t="s">
        <v>3900</v>
      </c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4" t="s">
        <v>184</v>
      </c>
      <c r="ED198" s="14" t="s">
        <v>185</v>
      </c>
      <c r="EE198" s="15">
        <v>45720.553148148145</v>
      </c>
      <c r="EF198" s="2" t="s">
        <v>195</v>
      </c>
      <c r="EG198" s="13" t="s">
        <v>179</v>
      </c>
      <c r="EH198" s="13" t="s">
        <v>3901</v>
      </c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4" t="s">
        <v>184</v>
      </c>
      <c r="FD198" s="14" t="s">
        <v>185</v>
      </c>
      <c r="FE198" s="15">
        <v>45720.553194444445</v>
      </c>
      <c r="FF198" s="13"/>
      <c r="FG198" s="13"/>
      <c r="FH198" s="14" t="s">
        <v>184</v>
      </c>
      <c r="FI198" s="14" t="s">
        <v>198</v>
      </c>
      <c r="FJ198" s="15">
        <v>45720.553194444445</v>
      </c>
      <c r="FK198" s="13" t="s">
        <v>3901</v>
      </c>
      <c r="FL198" s="13"/>
      <c r="FM198" s="13"/>
      <c r="FN198" s="13"/>
      <c r="FO198" s="13"/>
      <c r="FP198" s="13">
        <f t="shared" si="0"/>
        <v>0</v>
      </c>
      <c r="FQ198" s="13" t="s">
        <v>3871</v>
      </c>
      <c r="FR198" s="13" t="s">
        <v>3902</v>
      </c>
    </row>
    <row r="199" spans="1:174" ht="15.75" customHeight="1">
      <c r="A199" s="10" t="s">
        <v>1085</v>
      </c>
      <c r="B199" s="10" t="s">
        <v>3802</v>
      </c>
      <c r="C199" s="11" t="s">
        <v>203</v>
      </c>
      <c r="D199" s="12" t="s">
        <v>3903</v>
      </c>
      <c r="E199" s="10" t="s">
        <v>3904</v>
      </c>
      <c r="F199" s="2" t="s">
        <v>178</v>
      </c>
      <c r="G199" s="13" t="s">
        <v>179</v>
      </c>
      <c r="H199" s="13" t="s">
        <v>3905</v>
      </c>
      <c r="I199" s="13" t="s">
        <v>179</v>
      </c>
      <c r="J199" s="13" t="s">
        <v>3906</v>
      </c>
      <c r="K199" s="13" t="s">
        <v>179</v>
      </c>
      <c r="L199" s="13" t="s">
        <v>3907</v>
      </c>
      <c r="M199" s="13" t="s">
        <v>179</v>
      </c>
      <c r="N199" s="13" t="s">
        <v>3908</v>
      </c>
      <c r="O199" s="13" t="s">
        <v>179</v>
      </c>
      <c r="P199" s="13" t="s">
        <v>3909</v>
      </c>
      <c r="Q199" s="13" t="s">
        <v>179</v>
      </c>
      <c r="R199" s="13" t="s">
        <v>3910</v>
      </c>
      <c r="S199" s="13" t="s">
        <v>179</v>
      </c>
      <c r="T199" s="13" t="s">
        <v>3911</v>
      </c>
      <c r="U199" s="13" t="s">
        <v>179</v>
      </c>
      <c r="V199" s="13" t="s">
        <v>3912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4" t="s">
        <v>184</v>
      </c>
      <c r="BP199" s="14" t="s">
        <v>191</v>
      </c>
      <c r="BQ199" s="15"/>
      <c r="BR199" s="14" t="s">
        <v>185</v>
      </c>
      <c r="BS199" s="15">
        <v>45720.553414351853</v>
      </c>
      <c r="BT199" s="14" t="s">
        <v>185</v>
      </c>
      <c r="BU199" s="15">
        <v>45720.553414351853</v>
      </c>
      <c r="BV199" s="2" t="s">
        <v>186</v>
      </c>
      <c r="BW199" s="13" t="s">
        <v>179</v>
      </c>
      <c r="BX199" s="13" t="s">
        <v>3913</v>
      </c>
      <c r="BY199" s="13" t="s">
        <v>179</v>
      </c>
      <c r="BZ199" s="13" t="s">
        <v>3914</v>
      </c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4" t="s">
        <v>184</v>
      </c>
      <c r="DB199" s="14" t="s">
        <v>191</v>
      </c>
      <c r="DC199" s="14"/>
      <c r="DD199" s="14" t="s">
        <v>185</v>
      </c>
      <c r="DE199" s="15">
        <v>45720.553506944445</v>
      </c>
      <c r="DF199" s="14" t="s">
        <v>185</v>
      </c>
      <c r="DG199" s="15">
        <v>45720.553506944445</v>
      </c>
      <c r="DH199" s="2" t="s">
        <v>192</v>
      </c>
      <c r="DI199" s="13" t="s">
        <v>179</v>
      </c>
      <c r="DJ199" s="13" t="s">
        <v>3915</v>
      </c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4" t="s">
        <v>184</v>
      </c>
      <c r="ED199" s="14" t="s">
        <v>185</v>
      </c>
      <c r="EE199" s="15">
        <v>45720.553564814814</v>
      </c>
      <c r="EF199" s="2" t="s">
        <v>195</v>
      </c>
      <c r="EG199" s="13" t="s">
        <v>179</v>
      </c>
      <c r="EH199" s="13" t="s">
        <v>3916</v>
      </c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4" t="s">
        <v>184</v>
      </c>
      <c r="FD199" s="14" t="s">
        <v>185</v>
      </c>
      <c r="FE199" s="15">
        <v>45720.553611111114</v>
      </c>
      <c r="FF199" s="13"/>
      <c r="FG199" s="13"/>
      <c r="FH199" s="14" t="s">
        <v>184</v>
      </c>
      <c r="FI199" s="14" t="s">
        <v>198</v>
      </c>
      <c r="FJ199" s="15">
        <v>45720.553611111114</v>
      </c>
      <c r="FK199" s="13" t="s">
        <v>3916</v>
      </c>
      <c r="FL199" s="13"/>
      <c r="FM199" s="13"/>
      <c r="FN199" s="13"/>
      <c r="FO199" s="13"/>
      <c r="FP199" s="13">
        <f t="shared" si="0"/>
        <v>0</v>
      </c>
      <c r="FQ199" s="13"/>
      <c r="FR199" s="13"/>
    </row>
    <row r="200" spans="1:174" ht="15.75" customHeight="1">
      <c r="A200" s="10" t="s">
        <v>891</v>
      </c>
      <c r="B200" s="10" t="s">
        <v>3917</v>
      </c>
      <c r="C200" s="11" t="s">
        <v>3918</v>
      </c>
      <c r="D200" s="12" t="s">
        <v>3919</v>
      </c>
      <c r="E200" s="10" t="s">
        <v>3920</v>
      </c>
      <c r="F200" s="2" t="s">
        <v>178</v>
      </c>
      <c r="G200" s="13" t="s">
        <v>179</v>
      </c>
      <c r="H200" s="13" t="s">
        <v>3921</v>
      </c>
      <c r="I200" s="13" t="s">
        <v>179</v>
      </c>
      <c r="J200" s="13" t="s">
        <v>3922</v>
      </c>
      <c r="K200" s="13" t="s">
        <v>179</v>
      </c>
      <c r="L200" s="13" t="s">
        <v>3923</v>
      </c>
      <c r="M200" s="13" t="s">
        <v>179</v>
      </c>
      <c r="N200" s="13" t="s">
        <v>3924</v>
      </c>
      <c r="O200" s="13" t="s">
        <v>179</v>
      </c>
      <c r="P200" s="13" t="s">
        <v>3925</v>
      </c>
      <c r="Q200" s="13" t="s">
        <v>179</v>
      </c>
      <c r="R200" s="13" t="s">
        <v>3926</v>
      </c>
      <c r="S200" s="13" t="s">
        <v>179</v>
      </c>
      <c r="T200" s="13" t="s">
        <v>3927</v>
      </c>
      <c r="U200" s="13" t="s">
        <v>179</v>
      </c>
      <c r="V200" s="13" t="s">
        <v>3928</v>
      </c>
      <c r="W200" s="13" t="s">
        <v>179</v>
      </c>
      <c r="X200" s="13" t="s">
        <v>3929</v>
      </c>
      <c r="Y200" s="13" t="s">
        <v>179</v>
      </c>
      <c r="Z200" s="13" t="s">
        <v>3930</v>
      </c>
      <c r="AA200" s="13" t="s">
        <v>179</v>
      </c>
      <c r="AB200" s="13" t="s">
        <v>3931</v>
      </c>
      <c r="AC200" s="13" t="s">
        <v>179</v>
      </c>
      <c r="AD200" s="13" t="s">
        <v>3932</v>
      </c>
      <c r="AE200" s="13" t="s">
        <v>179</v>
      </c>
      <c r="AF200" s="13" t="s">
        <v>3933</v>
      </c>
      <c r="AG200" s="13" t="s">
        <v>179</v>
      </c>
      <c r="AH200" s="13" t="s">
        <v>3934</v>
      </c>
      <c r="AI200" s="13" t="s">
        <v>179</v>
      </c>
      <c r="AJ200" s="13" t="s">
        <v>3935</v>
      </c>
      <c r="AK200" s="13" t="s">
        <v>179</v>
      </c>
      <c r="AL200" s="13" t="s">
        <v>3936</v>
      </c>
      <c r="AM200" s="13" t="s">
        <v>179</v>
      </c>
      <c r="AN200" s="13" t="s">
        <v>3937</v>
      </c>
      <c r="AO200" s="13" t="s">
        <v>179</v>
      </c>
      <c r="AP200" s="13" t="s">
        <v>3938</v>
      </c>
      <c r="AQ200" s="13" t="s">
        <v>179</v>
      </c>
      <c r="AR200" s="13" t="s">
        <v>3939</v>
      </c>
      <c r="AS200" s="13" t="s">
        <v>179</v>
      </c>
      <c r="AT200" s="13" t="s">
        <v>3940</v>
      </c>
      <c r="AU200" s="13" t="s">
        <v>179</v>
      </c>
      <c r="AV200" s="13" t="s">
        <v>3941</v>
      </c>
      <c r="AW200" s="13" t="s">
        <v>179</v>
      </c>
      <c r="AX200" s="13" t="s">
        <v>3942</v>
      </c>
      <c r="AY200" s="13" t="s">
        <v>179</v>
      </c>
      <c r="AZ200" s="13" t="s">
        <v>3943</v>
      </c>
      <c r="BA200" s="13" t="s">
        <v>179</v>
      </c>
      <c r="BB200" s="13" t="s">
        <v>3944</v>
      </c>
      <c r="BC200" s="13" t="s">
        <v>179</v>
      </c>
      <c r="BD200" s="13" t="s">
        <v>3945</v>
      </c>
      <c r="BE200" s="13" t="s">
        <v>179</v>
      </c>
      <c r="BF200" s="13" t="s">
        <v>3946</v>
      </c>
      <c r="BG200" s="13"/>
      <c r="BH200" s="13"/>
      <c r="BI200" s="13"/>
      <c r="BJ200" s="13"/>
      <c r="BK200" s="13"/>
      <c r="BL200" s="13"/>
      <c r="BM200" s="13"/>
      <c r="BN200" s="13"/>
      <c r="BO200" s="14" t="s">
        <v>184</v>
      </c>
      <c r="BP200" s="14" t="s">
        <v>185</v>
      </c>
      <c r="BQ200" s="15">
        <v>45715.670925925922</v>
      </c>
      <c r="BR200" s="14" t="s">
        <v>185</v>
      </c>
      <c r="BS200" s="15">
        <v>45681.613402777781</v>
      </c>
      <c r="BT200" s="14" t="s">
        <v>185</v>
      </c>
      <c r="BU200" s="15">
        <v>45715.670925925922</v>
      </c>
      <c r="BV200" s="2" t="s">
        <v>186</v>
      </c>
      <c r="BW200" s="13" t="s">
        <v>179</v>
      </c>
      <c r="BX200" s="13" t="s">
        <v>3947</v>
      </c>
      <c r="BY200" s="13" t="s">
        <v>179</v>
      </c>
      <c r="BZ200" s="13" t="s">
        <v>3948</v>
      </c>
      <c r="CA200" s="13" t="s">
        <v>179</v>
      </c>
      <c r="CB200" s="13" t="s">
        <v>3949</v>
      </c>
      <c r="CC200" s="13" t="s">
        <v>179</v>
      </c>
      <c r="CD200" s="13" t="s">
        <v>3950</v>
      </c>
      <c r="CE200" s="13" t="s">
        <v>179</v>
      </c>
      <c r="CF200" s="13" t="s">
        <v>3951</v>
      </c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4" t="s">
        <v>184</v>
      </c>
      <c r="DB200" s="14" t="s">
        <v>185</v>
      </c>
      <c r="DC200" s="16">
        <v>45705.703287037039</v>
      </c>
      <c r="DD200" s="14" t="s">
        <v>185</v>
      </c>
      <c r="DE200" s="15">
        <v>45705.703356481485</v>
      </c>
      <c r="DF200" s="14" t="s">
        <v>185</v>
      </c>
      <c r="DG200" s="15">
        <v>45705.703356481485</v>
      </c>
      <c r="DH200" s="2" t="s">
        <v>192</v>
      </c>
      <c r="DI200" s="13" t="s">
        <v>179</v>
      </c>
      <c r="DJ200" s="13" t="s">
        <v>3952</v>
      </c>
      <c r="DK200" s="13" t="s">
        <v>179</v>
      </c>
      <c r="DL200" s="13" t="s">
        <v>3953</v>
      </c>
      <c r="DM200" s="13" t="s">
        <v>179</v>
      </c>
      <c r="DN200" s="13" t="s">
        <v>3954</v>
      </c>
      <c r="DO200" s="13" t="s">
        <v>179</v>
      </c>
      <c r="DP200" s="13" t="s">
        <v>3955</v>
      </c>
      <c r="DQ200" s="13" t="s">
        <v>179</v>
      </c>
      <c r="DR200" s="13" t="s">
        <v>3956</v>
      </c>
      <c r="DS200" s="13" t="s">
        <v>179</v>
      </c>
      <c r="DT200" s="13" t="s">
        <v>3957</v>
      </c>
      <c r="DU200" s="13"/>
      <c r="DV200" s="13"/>
      <c r="DW200" s="13"/>
      <c r="DX200" s="13"/>
      <c r="DY200" s="13"/>
      <c r="DZ200" s="13"/>
      <c r="EA200" s="13"/>
      <c r="EB200" s="13"/>
      <c r="EC200" s="14" t="s">
        <v>184</v>
      </c>
      <c r="ED200" s="14" t="s">
        <v>185</v>
      </c>
      <c r="EE200" s="15">
        <v>45705.703842592593</v>
      </c>
      <c r="EF200" s="2" t="s">
        <v>195</v>
      </c>
      <c r="EG200" s="13" t="s">
        <v>179</v>
      </c>
      <c r="EH200" s="13" t="s">
        <v>3958</v>
      </c>
      <c r="EI200" s="13" t="s">
        <v>179</v>
      </c>
      <c r="EJ200" s="13" t="s">
        <v>3959</v>
      </c>
      <c r="EK200" s="13" t="s">
        <v>179</v>
      </c>
      <c r="EL200" s="13" t="s">
        <v>3960</v>
      </c>
      <c r="EM200" s="13" t="s">
        <v>179</v>
      </c>
      <c r="EN200" s="13" t="s">
        <v>3961</v>
      </c>
      <c r="EO200" s="13" t="s">
        <v>179</v>
      </c>
      <c r="EP200" s="13" t="s">
        <v>3962</v>
      </c>
      <c r="EQ200" s="13" t="s">
        <v>179</v>
      </c>
      <c r="ER200" s="13" t="s">
        <v>3963</v>
      </c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4" t="s">
        <v>184</v>
      </c>
      <c r="FD200" s="14" t="s">
        <v>185</v>
      </c>
      <c r="FE200" s="15">
        <v>45728.705567129633</v>
      </c>
      <c r="FF200" s="13"/>
      <c r="FG200" s="13"/>
      <c r="FH200" s="14" t="s">
        <v>184</v>
      </c>
      <c r="FI200" s="14" t="s">
        <v>198</v>
      </c>
      <c r="FJ200" s="15">
        <v>45728.705567129633</v>
      </c>
      <c r="FK200" s="13" t="s">
        <v>3963</v>
      </c>
      <c r="FL200" s="13" t="s">
        <v>3964</v>
      </c>
      <c r="FM200" s="13" t="s">
        <v>3965</v>
      </c>
      <c r="FN200" s="13"/>
      <c r="FO200" s="13"/>
      <c r="FP200" s="13" t="str">
        <f t="shared" si="0"/>
        <v>Base de Dados_Images/EB8101.Imagem do Equipamento-.192819.jpg</v>
      </c>
      <c r="FQ200" s="13"/>
      <c r="FR200" s="13"/>
    </row>
    <row r="201" spans="1:174" ht="15.75" customHeight="1">
      <c r="A201" s="10" t="s">
        <v>891</v>
      </c>
      <c r="B201" s="10" t="s">
        <v>3917</v>
      </c>
      <c r="C201" s="11" t="s">
        <v>175</v>
      </c>
      <c r="D201" s="12" t="s">
        <v>3966</v>
      </c>
      <c r="E201" s="10" t="s">
        <v>3967</v>
      </c>
      <c r="F201" s="2" t="s">
        <v>178</v>
      </c>
      <c r="G201" s="13" t="s">
        <v>179</v>
      </c>
      <c r="H201" s="13" t="s">
        <v>3968</v>
      </c>
      <c r="I201" s="13" t="s">
        <v>179</v>
      </c>
      <c r="J201" s="13" t="s">
        <v>3969</v>
      </c>
      <c r="K201" s="13" t="s">
        <v>179</v>
      </c>
      <c r="L201" s="13" t="s">
        <v>3970</v>
      </c>
      <c r="M201" s="13" t="s">
        <v>179</v>
      </c>
      <c r="N201" s="13" t="s">
        <v>3971</v>
      </c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4" t="s">
        <v>184</v>
      </c>
      <c r="BP201" s="14" t="s">
        <v>185</v>
      </c>
      <c r="BQ201" s="15">
        <v>45719.692789351851</v>
      </c>
      <c r="BR201" s="14" t="s">
        <v>185</v>
      </c>
      <c r="BS201" s="15">
        <v>45719.692847222221</v>
      </c>
      <c r="BT201" s="14" t="s">
        <v>185</v>
      </c>
      <c r="BU201" s="15">
        <v>45719.692847222221</v>
      </c>
      <c r="BV201" s="2" t="s">
        <v>186</v>
      </c>
      <c r="BW201" s="13" t="s">
        <v>179</v>
      </c>
      <c r="BX201" s="13" t="s">
        <v>3972</v>
      </c>
      <c r="BY201" s="13" t="s">
        <v>179</v>
      </c>
      <c r="BZ201" s="13" t="s">
        <v>3973</v>
      </c>
      <c r="CA201" s="13" t="s">
        <v>179</v>
      </c>
      <c r="CB201" s="13" t="s">
        <v>3974</v>
      </c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4" t="s">
        <v>184</v>
      </c>
      <c r="DB201" s="14" t="s">
        <v>191</v>
      </c>
      <c r="DC201" s="14"/>
      <c r="DD201" s="14" t="s">
        <v>185</v>
      </c>
      <c r="DE201" s="15">
        <v>45725.370081018518</v>
      </c>
      <c r="DF201" s="14" t="s">
        <v>185</v>
      </c>
      <c r="DG201" s="15">
        <v>45725.370081018518</v>
      </c>
      <c r="DH201" s="2" t="s">
        <v>192</v>
      </c>
      <c r="DI201" s="13" t="s">
        <v>179</v>
      </c>
      <c r="DJ201" s="13" t="s">
        <v>3975</v>
      </c>
      <c r="DK201" s="13" t="s">
        <v>179</v>
      </c>
      <c r="DL201" s="13" t="s">
        <v>3976</v>
      </c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4" t="s">
        <v>184</v>
      </c>
      <c r="ED201" s="14" t="s">
        <v>185</v>
      </c>
      <c r="EE201" s="15">
        <v>45725.370185185187</v>
      </c>
      <c r="EF201" s="2" t="s">
        <v>195</v>
      </c>
      <c r="EG201" s="13" t="s">
        <v>179</v>
      </c>
      <c r="EH201" s="13" t="s">
        <v>3977</v>
      </c>
      <c r="EI201" s="13" t="s">
        <v>179</v>
      </c>
      <c r="EJ201" s="13" t="s">
        <v>3978</v>
      </c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4" t="s">
        <v>184</v>
      </c>
      <c r="FD201" s="14" t="s">
        <v>185</v>
      </c>
      <c r="FE201" s="15">
        <v>45725.370474537034</v>
      </c>
      <c r="FF201" s="13"/>
      <c r="FG201" s="13"/>
      <c r="FH201" s="14" t="s">
        <v>184</v>
      </c>
      <c r="FI201" s="14" t="s">
        <v>198</v>
      </c>
      <c r="FJ201" s="15">
        <v>45725.370474537034</v>
      </c>
      <c r="FK201" s="13" t="s">
        <v>3978</v>
      </c>
      <c r="FL201" s="13"/>
      <c r="FM201" s="13"/>
      <c r="FN201" s="13"/>
      <c r="FO201" s="13"/>
      <c r="FP201" s="13">
        <f t="shared" si="0"/>
        <v>0</v>
      </c>
      <c r="FQ201" s="13" t="s">
        <v>3871</v>
      </c>
      <c r="FR201" s="13" t="s">
        <v>3979</v>
      </c>
    </row>
    <row r="202" spans="1:174" ht="15.75" customHeight="1">
      <c r="A202" s="10" t="s">
        <v>1085</v>
      </c>
      <c r="B202" s="10" t="s">
        <v>3802</v>
      </c>
      <c r="C202" s="11" t="s">
        <v>3918</v>
      </c>
      <c r="D202" s="12" t="s">
        <v>3980</v>
      </c>
      <c r="E202" s="10" t="s">
        <v>3981</v>
      </c>
      <c r="F202" s="2" t="s">
        <v>178</v>
      </c>
      <c r="G202" s="13" t="s">
        <v>179</v>
      </c>
      <c r="H202" s="13" t="s">
        <v>3982</v>
      </c>
      <c r="I202" s="13" t="s">
        <v>179</v>
      </c>
      <c r="J202" s="13" t="s">
        <v>3983</v>
      </c>
      <c r="K202" s="13" t="s">
        <v>179</v>
      </c>
      <c r="L202" s="13" t="s">
        <v>3984</v>
      </c>
      <c r="M202" s="13" t="s">
        <v>179</v>
      </c>
      <c r="N202" s="13" t="s">
        <v>3985</v>
      </c>
      <c r="O202" s="13" t="s">
        <v>179</v>
      </c>
      <c r="P202" s="13" t="s">
        <v>3986</v>
      </c>
      <c r="Q202" s="13" t="s">
        <v>179</v>
      </c>
      <c r="R202" s="13" t="s">
        <v>3987</v>
      </c>
      <c r="S202" s="13" t="s">
        <v>179</v>
      </c>
      <c r="T202" s="13" t="s">
        <v>3988</v>
      </c>
      <c r="U202" s="13" t="s">
        <v>179</v>
      </c>
      <c r="V202" s="13" t="s">
        <v>3989</v>
      </c>
      <c r="W202" s="13" t="s">
        <v>179</v>
      </c>
      <c r="X202" s="13" t="s">
        <v>3990</v>
      </c>
      <c r="Y202" s="13" t="s">
        <v>179</v>
      </c>
      <c r="Z202" s="13" t="s">
        <v>3991</v>
      </c>
      <c r="AA202" s="13" t="s">
        <v>179</v>
      </c>
      <c r="AB202" s="13" t="s">
        <v>3992</v>
      </c>
      <c r="AC202" s="13" t="s">
        <v>179</v>
      </c>
      <c r="AD202" s="13" t="s">
        <v>3993</v>
      </c>
      <c r="AE202" s="13" t="s">
        <v>179</v>
      </c>
      <c r="AF202" s="13" t="s">
        <v>3994</v>
      </c>
      <c r="AG202" s="13" t="s">
        <v>179</v>
      </c>
      <c r="AH202" s="13" t="s">
        <v>3995</v>
      </c>
      <c r="AI202" s="13" t="s">
        <v>179</v>
      </c>
      <c r="AJ202" s="13" t="s">
        <v>3996</v>
      </c>
      <c r="AK202" s="13" t="s">
        <v>179</v>
      </c>
      <c r="AL202" s="13" t="s">
        <v>3997</v>
      </c>
      <c r="AM202" s="13" t="s">
        <v>179</v>
      </c>
      <c r="AN202" s="13" t="s">
        <v>3998</v>
      </c>
      <c r="AO202" s="13" t="s">
        <v>179</v>
      </c>
      <c r="AP202" s="13" t="s">
        <v>3999</v>
      </c>
      <c r="AQ202" s="13" t="s">
        <v>179</v>
      </c>
      <c r="AR202" s="13" t="s">
        <v>4000</v>
      </c>
      <c r="AS202" s="13" t="s">
        <v>179</v>
      </c>
      <c r="AT202" s="13" t="s">
        <v>4001</v>
      </c>
      <c r="AU202" s="13" t="s">
        <v>179</v>
      </c>
      <c r="AV202" s="13" t="s">
        <v>4002</v>
      </c>
      <c r="AW202" s="13" t="s">
        <v>179</v>
      </c>
      <c r="AX202" s="13" t="s">
        <v>4003</v>
      </c>
      <c r="AY202" s="13" t="s">
        <v>179</v>
      </c>
      <c r="AZ202" s="13" t="s">
        <v>4004</v>
      </c>
      <c r="BA202" s="13" t="s">
        <v>179</v>
      </c>
      <c r="BB202" s="13" t="s">
        <v>4005</v>
      </c>
      <c r="BC202" s="13" t="s">
        <v>179</v>
      </c>
      <c r="BD202" s="13" t="s">
        <v>4006</v>
      </c>
      <c r="BE202" s="13" t="s">
        <v>179</v>
      </c>
      <c r="BF202" s="13" t="s">
        <v>4007</v>
      </c>
      <c r="BG202" s="13"/>
      <c r="BH202" s="13"/>
      <c r="BI202" s="13"/>
      <c r="BJ202" s="13"/>
      <c r="BK202" s="13"/>
      <c r="BL202" s="13"/>
      <c r="BM202" s="13"/>
      <c r="BN202" s="13"/>
      <c r="BO202" s="14" t="s">
        <v>184</v>
      </c>
      <c r="BP202" s="14" t="s">
        <v>185</v>
      </c>
      <c r="BQ202" s="15">
        <v>45696.360532407409</v>
      </c>
      <c r="BR202" s="14" t="s">
        <v>185</v>
      </c>
      <c r="BS202" s="15">
        <v>45696.360138888886</v>
      </c>
      <c r="BT202" s="14" t="s">
        <v>185</v>
      </c>
      <c r="BU202" s="15">
        <v>45696.360532407409</v>
      </c>
      <c r="BV202" s="2" t="s">
        <v>186</v>
      </c>
      <c r="BW202" s="13" t="s">
        <v>179</v>
      </c>
      <c r="BX202" s="13" t="s">
        <v>4008</v>
      </c>
      <c r="BY202" s="13" t="s">
        <v>179</v>
      </c>
      <c r="BZ202" s="13" t="s">
        <v>4009</v>
      </c>
      <c r="CA202" s="13" t="s">
        <v>179</v>
      </c>
      <c r="CB202" s="13" t="s">
        <v>4010</v>
      </c>
      <c r="CC202" s="13" t="s">
        <v>179</v>
      </c>
      <c r="CD202" s="13" t="s">
        <v>4011</v>
      </c>
      <c r="CE202" s="13" t="s">
        <v>179</v>
      </c>
      <c r="CF202" s="13" t="s">
        <v>4012</v>
      </c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4" t="s">
        <v>184</v>
      </c>
      <c r="DB202" s="14" t="s">
        <v>185</v>
      </c>
      <c r="DC202" s="16">
        <v>45696.362233796295</v>
      </c>
      <c r="DD202" s="14" t="s">
        <v>185</v>
      </c>
      <c r="DE202" s="15">
        <v>45705.704039351855</v>
      </c>
      <c r="DF202" s="14" t="s">
        <v>185</v>
      </c>
      <c r="DG202" s="15">
        <v>45705.704039351855</v>
      </c>
      <c r="DH202" s="2" t="s">
        <v>192</v>
      </c>
      <c r="DI202" s="13" t="s">
        <v>179</v>
      </c>
      <c r="DJ202" s="13" t="s">
        <v>4013</v>
      </c>
      <c r="DK202" s="13" t="s">
        <v>179</v>
      </c>
      <c r="DL202" s="13" t="s">
        <v>4014</v>
      </c>
      <c r="DM202" s="13" t="s">
        <v>179</v>
      </c>
      <c r="DN202" s="13" t="s">
        <v>4015</v>
      </c>
      <c r="DO202" s="13" t="s">
        <v>179</v>
      </c>
      <c r="DP202" s="13" t="s">
        <v>4016</v>
      </c>
      <c r="DQ202" s="13" t="s">
        <v>179</v>
      </c>
      <c r="DR202" s="13" t="s">
        <v>4017</v>
      </c>
      <c r="DS202" s="13" t="s">
        <v>179</v>
      </c>
      <c r="DT202" s="13" t="s">
        <v>4018</v>
      </c>
      <c r="DU202" s="13"/>
      <c r="DV202" s="13"/>
      <c r="DW202" s="13"/>
      <c r="DX202" s="13"/>
      <c r="DY202" s="13"/>
      <c r="DZ202" s="13"/>
      <c r="EA202" s="13"/>
      <c r="EB202" s="13"/>
      <c r="EC202" s="14" t="s">
        <v>184</v>
      </c>
      <c r="ED202" s="14" t="s">
        <v>185</v>
      </c>
      <c r="EE202" s="15">
        <v>45705.704201388886</v>
      </c>
      <c r="EF202" s="2" t="s">
        <v>195</v>
      </c>
      <c r="EG202" s="13" t="s">
        <v>179</v>
      </c>
      <c r="EH202" s="13" t="s">
        <v>4019</v>
      </c>
      <c r="EI202" s="13" t="s">
        <v>179</v>
      </c>
      <c r="EJ202" s="13" t="s">
        <v>4020</v>
      </c>
      <c r="EK202" s="13" t="s">
        <v>179</v>
      </c>
      <c r="EL202" s="13" t="s">
        <v>4021</v>
      </c>
      <c r="EM202" s="13" t="s">
        <v>179</v>
      </c>
      <c r="EN202" s="13" t="s">
        <v>4022</v>
      </c>
      <c r="EO202" s="13" t="s">
        <v>179</v>
      </c>
      <c r="EP202" s="13" t="s">
        <v>4023</v>
      </c>
      <c r="EQ202" s="13" t="s">
        <v>179</v>
      </c>
      <c r="ER202" s="13" t="s">
        <v>4024</v>
      </c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4" t="s">
        <v>184</v>
      </c>
      <c r="FD202" s="14" t="s">
        <v>185</v>
      </c>
      <c r="FE202" s="15">
        <v>45720.547523148147</v>
      </c>
      <c r="FF202" s="13"/>
      <c r="FG202" s="13"/>
      <c r="FH202" s="14" t="s">
        <v>184</v>
      </c>
      <c r="FI202" s="14" t="s">
        <v>198</v>
      </c>
      <c r="FJ202" s="15">
        <v>45720.547523148147</v>
      </c>
      <c r="FK202" s="13" t="s">
        <v>4024</v>
      </c>
      <c r="FL202" s="13" t="s">
        <v>4025</v>
      </c>
      <c r="FM202" s="13" t="s">
        <v>4026</v>
      </c>
      <c r="FN202" s="13"/>
      <c r="FO202" s="13"/>
      <c r="FP202" s="13" t="str">
        <f t="shared" si="0"/>
        <v>Base de Dados_Images/EB8103.Imagem do Equipamento-.192938.jpg</v>
      </c>
      <c r="FQ202" s="13"/>
      <c r="FR202" s="13"/>
    </row>
    <row r="203" spans="1:174" ht="15.75" customHeight="1">
      <c r="A203" s="10" t="s">
        <v>1085</v>
      </c>
      <c r="B203" s="10" t="s">
        <v>3802</v>
      </c>
      <c r="C203" s="11" t="s">
        <v>175</v>
      </c>
      <c r="D203" s="12" t="s">
        <v>4027</v>
      </c>
      <c r="E203" s="10" t="s">
        <v>4028</v>
      </c>
      <c r="F203" s="2" t="s">
        <v>178</v>
      </c>
      <c r="G203" s="13" t="s">
        <v>179</v>
      </c>
      <c r="H203" s="13" t="s">
        <v>4029</v>
      </c>
      <c r="I203" s="13" t="s">
        <v>179</v>
      </c>
      <c r="J203" s="13" t="s">
        <v>4030</v>
      </c>
      <c r="K203" s="13" t="s">
        <v>179</v>
      </c>
      <c r="L203" s="13" t="s">
        <v>4031</v>
      </c>
      <c r="M203" s="13" t="s">
        <v>179</v>
      </c>
      <c r="N203" s="13" t="s">
        <v>4032</v>
      </c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4" t="s">
        <v>184</v>
      </c>
      <c r="BP203" s="14" t="s">
        <v>185</v>
      </c>
      <c r="BQ203" s="15">
        <v>45681.622743055559</v>
      </c>
      <c r="BR203" s="14" t="s">
        <v>185</v>
      </c>
      <c r="BS203" s="15">
        <v>45681.622893518521</v>
      </c>
      <c r="BT203" s="14" t="s">
        <v>185</v>
      </c>
      <c r="BU203" s="15">
        <v>45681.622893518521</v>
      </c>
      <c r="BV203" s="2" t="s">
        <v>186</v>
      </c>
      <c r="BW203" s="13" t="s">
        <v>179</v>
      </c>
      <c r="BX203" s="13" t="s">
        <v>4033</v>
      </c>
      <c r="BY203" s="13" t="s">
        <v>179</v>
      </c>
      <c r="BZ203" s="13" t="s">
        <v>4034</v>
      </c>
      <c r="CA203" s="13" t="s">
        <v>179</v>
      </c>
      <c r="CB203" s="13" t="s">
        <v>4035</v>
      </c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4" t="s">
        <v>184</v>
      </c>
      <c r="DB203" s="14" t="s">
        <v>191</v>
      </c>
      <c r="DC203" s="14"/>
      <c r="DD203" s="14" t="s">
        <v>185</v>
      </c>
      <c r="DE203" s="15">
        <v>45696.387418981481</v>
      </c>
      <c r="DF203" s="14" t="s">
        <v>185</v>
      </c>
      <c r="DG203" s="15">
        <v>45696.387418981481</v>
      </c>
      <c r="DH203" s="2" t="s">
        <v>192</v>
      </c>
      <c r="DI203" s="13" t="s">
        <v>179</v>
      </c>
      <c r="DJ203" s="13" t="s">
        <v>4036</v>
      </c>
      <c r="DK203" s="13" t="s">
        <v>179</v>
      </c>
      <c r="DL203" s="13" t="s">
        <v>4037</v>
      </c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4" t="s">
        <v>184</v>
      </c>
      <c r="ED203" s="14" t="s">
        <v>185</v>
      </c>
      <c r="EE203" s="15">
        <v>45703.406192129631</v>
      </c>
      <c r="EF203" s="2" t="s">
        <v>195</v>
      </c>
      <c r="EG203" s="13" t="s">
        <v>179</v>
      </c>
      <c r="EH203" s="13" t="s">
        <v>4038</v>
      </c>
      <c r="EI203" s="13" t="s">
        <v>179</v>
      </c>
      <c r="EJ203" s="13" t="s">
        <v>4039</v>
      </c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4" t="s">
        <v>184</v>
      </c>
      <c r="FD203" s="14" t="s">
        <v>185</v>
      </c>
      <c r="FE203" s="15">
        <v>45720.551620370374</v>
      </c>
      <c r="FF203" s="13"/>
      <c r="FG203" s="13"/>
      <c r="FH203" s="14" t="s">
        <v>184</v>
      </c>
      <c r="FI203" s="14" t="s">
        <v>198</v>
      </c>
      <c r="FJ203" s="15">
        <v>45720.551620370374</v>
      </c>
      <c r="FK203" s="13" t="s">
        <v>4039</v>
      </c>
      <c r="FL203" s="13" t="s">
        <v>4040</v>
      </c>
      <c r="FM203" s="13" t="s">
        <v>4041</v>
      </c>
      <c r="FN203" s="13"/>
      <c r="FO203" s="13"/>
      <c r="FP203" s="13" t="str">
        <f t="shared" si="0"/>
        <v>Base de Dados_Images/ZSHL81123.Imagem do Equipamento-.193152.jpg</v>
      </c>
      <c r="FQ203" s="13"/>
      <c r="FR203" s="13"/>
    </row>
    <row r="204" spans="1:174" ht="15.75" customHeight="1">
      <c r="A204" s="10" t="s">
        <v>1085</v>
      </c>
      <c r="B204" s="10" t="s">
        <v>3802</v>
      </c>
      <c r="C204" s="11" t="s">
        <v>3918</v>
      </c>
      <c r="D204" s="12" t="s">
        <v>4042</v>
      </c>
      <c r="E204" s="10" t="s">
        <v>4043</v>
      </c>
      <c r="F204" s="2" t="s">
        <v>178</v>
      </c>
      <c r="G204" s="13" t="s">
        <v>179</v>
      </c>
      <c r="H204" s="13" t="s">
        <v>4044</v>
      </c>
      <c r="I204" s="13" t="s">
        <v>179</v>
      </c>
      <c r="J204" s="13" t="s">
        <v>4045</v>
      </c>
      <c r="K204" s="13" t="s">
        <v>179</v>
      </c>
      <c r="L204" s="13" t="s">
        <v>4046</v>
      </c>
      <c r="M204" s="13" t="s">
        <v>179</v>
      </c>
      <c r="N204" s="13" t="s">
        <v>4047</v>
      </c>
      <c r="O204" s="13" t="s">
        <v>179</v>
      </c>
      <c r="P204" s="13" t="s">
        <v>4048</v>
      </c>
      <c r="Q204" s="13" t="s">
        <v>179</v>
      </c>
      <c r="R204" s="13" t="s">
        <v>4049</v>
      </c>
      <c r="S204" s="13" t="s">
        <v>179</v>
      </c>
      <c r="T204" s="13" t="s">
        <v>4050</v>
      </c>
      <c r="U204" s="13" t="s">
        <v>179</v>
      </c>
      <c r="V204" s="13" t="s">
        <v>4051</v>
      </c>
      <c r="W204" s="13" t="s">
        <v>179</v>
      </c>
      <c r="X204" s="13" t="s">
        <v>4052</v>
      </c>
      <c r="Y204" s="13" t="s">
        <v>179</v>
      </c>
      <c r="Z204" s="13" t="s">
        <v>4053</v>
      </c>
      <c r="AA204" s="13" t="s">
        <v>179</v>
      </c>
      <c r="AB204" s="13" t="s">
        <v>4054</v>
      </c>
      <c r="AC204" s="13" t="s">
        <v>179</v>
      </c>
      <c r="AD204" s="13" t="s">
        <v>4055</v>
      </c>
      <c r="AE204" s="13" t="s">
        <v>179</v>
      </c>
      <c r="AF204" s="13" t="s">
        <v>4056</v>
      </c>
      <c r="AG204" s="13" t="s">
        <v>179</v>
      </c>
      <c r="AH204" s="13" t="s">
        <v>4057</v>
      </c>
      <c r="AI204" s="13" t="s">
        <v>179</v>
      </c>
      <c r="AJ204" s="13" t="s">
        <v>4058</v>
      </c>
      <c r="AK204" s="13" t="s">
        <v>189</v>
      </c>
      <c r="AL204" s="13" t="s">
        <v>4059</v>
      </c>
      <c r="AM204" s="13" t="s">
        <v>179</v>
      </c>
      <c r="AN204" s="13" t="s">
        <v>4060</v>
      </c>
      <c r="AO204" s="13" t="s">
        <v>179</v>
      </c>
      <c r="AP204" s="13" t="s">
        <v>4061</v>
      </c>
      <c r="AQ204" s="13" t="s">
        <v>179</v>
      </c>
      <c r="AR204" s="13" t="s">
        <v>4062</v>
      </c>
      <c r="AS204" s="13" t="s">
        <v>179</v>
      </c>
      <c r="AT204" s="13" t="s">
        <v>4063</v>
      </c>
      <c r="AU204" s="13" t="s">
        <v>179</v>
      </c>
      <c r="AV204" s="13" t="s">
        <v>4064</v>
      </c>
      <c r="AW204" s="13" t="s">
        <v>179</v>
      </c>
      <c r="AX204" s="13" t="s">
        <v>4065</v>
      </c>
      <c r="AY204" s="13" t="s">
        <v>179</v>
      </c>
      <c r="AZ204" s="13" t="s">
        <v>4066</v>
      </c>
      <c r="BA204" s="13" t="s">
        <v>179</v>
      </c>
      <c r="BB204" s="13" t="s">
        <v>4067</v>
      </c>
      <c r="BC204" s="13" t="s">
        <v>179</v>
      </c>
      <c r="BD204" s="13" t="s">
        <v>4068</v>
      </c>
      <c r="BE204" s="13" t="s">
        <v>179</v>
      </c>
      <c r="BF204" s="13" t="s">
        <v>4069</v>
      </c>
      <c r="BG204" s="13"/>
      <c r="BH204" s="13"/>
      <c r="BI204" s="13"/>
      <c r="BJ204" s="13"/>
      <c r="BK204" s="13"/>
      <c r="BL204" s="13"/>
      <c r="BM204" s="13"/>
      <c r="BN204" s="13"/>
      <c r="BO204" s="14" t="s">
        <v>184</v>
      </c>
      <c r="BP204" s="14" t="s">
        <v>185</v>
      </c>
      <c r="BQ204" s="15">
        <v>45706.464016203703</v>
      </c>
      <c r="BR204" s="14" t="s">
        <v>185</v>
      </c>
      <c r="BS204" s="15">
        <v>45681.619606481479</v>
      </c>
      <c r="BT204" s="14" t="s">
        <v>185</v>
      </c>
      <c r="BU204" s="15">
        <v>45706.464016203703</v>
      </c>
      <c r="BV204" s="2" t="s">
        <v>186</v>
      </c>
      <c r="BW204" s="13" t="s">
        <v>179</v>
      </c>
      <c r="BX204" s="13" t="s">
        <v>4070</v>
      </c>
      <c r="BY204" s="13" t="s">
        <v>179</v>
      </c>
      <c r="BZ204" s="13" t="s">
        <v>4071</v>
      </c>
      <c r="CA204" s="13" t="s">
        <v>179</v>
      </c>
      <c r="CB204" s="13" t="s">
        <v>4072</v>
      </c>
      <c r="CC204" s="13" t="s">
        <v>179</v>
      </c>
      <c r="CD204" s="13" t="s">
        <v>4073</v>
      </c>
      <c r="CE204" s="13" t="s">
        <v>179</v>
      </c>
      <c r="CF204" s="13" t="s">
        <v>4074</v>
      </c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4" t="s">
        <v>184</v>
      </c>
      <c r="DB204" s="14" t="s">
        <v>185</v>
      </c>
      <c r="DC204" s="16">
        <v>45720.54828703704</v>
      </c>
      <c r="DD204" s="14" t="s">
        <v>185</v>
      </c>
      <c r="DE204" s="15">
        <v>45720.548333333332</v>
      </c>
      <c r="DF204" s="14" t="s">
        <v>185</v>
      </c>
      <c r="DG204" s="15">
        <v>45720.548333333332</v>
      </c>
      <c r="DH204" s="2" t="s">
        <v>192</v>
      </c>
      <c r="DI204" s="13" t="s">
        <v>179</v>
      </c>
      <c r="DJ204" s="13" t="s">
        <v>4075</v>
      </c>
      <c r="DK204" s="13" t="s">
        <v>179</v>
      </c>
      <c r="DL204" s="13" t="s">
        <v>4076</v>
      </c>
      <c r="DM204" s="13" t="s">
        <v>179</v>
      </c>
      <c r="DN204" s="13" t="s">
        <v>4077</v>
      </c>
      <c r="DO204" s="13" t="s">
        <v>179</v>
      </c>
      <c r="DP204" s="13" t="s">
        <v>4078</v>
      </c>
      <c r="DQ204" s="13" t="s">
        <v>179</v>
      </c>
      <c r="DR204" s="13" t="s">
        <v>4079</v>
      </c>
      <c r="DS204" s="13" t="s">
        <v>179</v>
      </c>
      <c r="DT204" s="13" t="s">
        <v>4080</v>
      </c>
      <c r="DU204" s="13"/>
      <c r="DV204" s="13"/>
      <c r="DW204" s="13"/>
      <c r="DX204" s="13"/>
      <c r="DY204" s="13"/>
      <c r="DZ204" s="13"/>
      <c r="EA204" s="13"/>
      <c r="EB204" s="13"/>
      <c r="EC204" s="14" t="s">
        <v>184</v>
      </c>
      <c r="ED204" s="14" t="s">
        <v>185</v>
      </c>
      <c r="EE204" s="15">
        <v>45720.548483796294</v>
      </c>
      <c r="EF204" s="2" t="s">
        <v>195</v>
      </c>
      <c r="EG204" s="13" t="s">
        <v>179</v>
      </c>
      <c r="EH204" s="13" t="s">
        <v>4081</v>
      </c>
      <c r="EI204" s="13" t="s">
        <v>179</v>
      </c>
      <c r="EJ204" s="13" t="s">
        <v>4082</v>
      </c>
      <c r="EK204" s="13" t="s">
        <v>179</v>
      </c>
      <c r="EL204" s="13" t="s">
        <v>4083</v>
      </c>
      <c r="EM204" s="13" t="s">
        <v>179</v>
      </c>
      <c r="EN204" s="13" t="s">
        <v>4084</v>
      </c>
      <c r="EO204" s="13" t="s">
        <v>179</v>
      </c>
      <c r="EP204" s="13" t="s">
        <v>4085</v>
      </c>
      <c r="EQ204" s="13" t="s">
        <v>179</v>
      </c>
      <c r="ER204" s="13" t="s">
        <v>4086</v>
      </c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4" t="s">
        <v>184</v>
      </c>
      <c r="FD204" s="14" t="s">
        <v>185</v>
      </c>
      <c r="FE204" s="15">
        <v>45720.548622685186</v>
      </c>
      <c r="FF204" s="13"/>
      <c r="FG204" s="13"/>
      <c r="FH204" s="14" t="s">
        <v>184</v>
      </c>
      <c r="FI204" s="14" t="s">
        <v>198</v>
      </c>
      <c r="FJ204" s="15">
        <v>45720.548622685186</v>
      </c>
      <c r="FK204" s="13" t="s">
        <v>4086</v>
      </c>
      <c r="FL204" s="13" t="s">
        <v>4087</v>
      </c>
      <c r="FM204" s="13" t="s">
        <v>4088</v>
      </c>
      <c r="FN204" s="13"/>
      <c r="FO204" s="13"/>
      <c r="FP204" s="13" t="str">
        <f t="shared" si="0"/>
        <v>Base de Dados_Images/EB8102.Imagem do Equipamento-.193053.jpg</v>
      </c>
      <c r="FQ204" s="13"/>
      <c r="FR204" s="13"/>
    </row>
    <row r="205" spans="1:174" ht="15.75" customHeight="1">
      <c r="A205" s="10" t="s">
        <v>1085</v>
      </c>
      <c r="B205" s="10" t="s">
        <v>3802</v>
      </c>
      <c r="C205" s="11" t="s">
        <v>175</v>
      </c>
      <c r="D205" s="12" t="s">
        <v>4089</v>
      </c>
      <c r="E205" s="10" t="s">
        <v>4090</v>
      </c>
      <c r="F205" s="2" t="s">
        <v>178</v>
      </c>
      <c r="G205" s="13" t="s">
        <v>179</v>
      </c>
      <c r="H205" s="13" t="s">
        <v>4091</v>
      </c>
      <c r="I205" s="13" t="s">
        <v>179</v>
      </c>
      <c r="J205" s="13" t="s">
        <v>4092</v>
      </c>
      <c r="K205" s="13" t="s">
        <v>179</v>
      </c>
      <c r="L205" s="13" t="s">
        <v>4093</v>
      </c>
      <c r="M205" s="13" t="s">
        <v>179</v>
      </c>
      <c r="N205" s="13" t="s">
        <v>4094</v>
      </c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4" t="s">
        <v>184</v>
      </c>
      <c r="BP205" s="14" t="s">
        <v>185</v>
      </c>
      <c r="BQ205" s="15">
        <v>45681.617013888892</v>
      </c>
      <c r="BR205" s="14" t="s">
        <v>185</v>
      </c>
      <c r="BS205" s="15">
        <v>45681.617106481484</v>
      </c>
      <c r="BT205" s="14" t="s">
        <v>185</v>
      </c>
      <c r="BU205" s="15">
        <v>45681.617106481484</v>
      </c>
      <c r="BV205" s="2" t="s">
        <v>186</v>
      </c>
      <c r="BW205" s="13" t="s">
        <v>179</v>
      </c>
      <c r="BX205" s="13" t="s">
        <v>4095</v>
      </c>
      <c r="BY205" s="13" t="s">
        <v>179</v>
      </c>
      <c r="BZ205" s="13" t="s">
        <v>4096</v>
      </c>
      <c r="CA205" s="13" t="s">
        <v>179</v>
      </c>
      <c r="CB205" s="13" t="s">
        <v>4097</v>
      </c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4" t="s">
        <v>184</v>
      </c>
      <c r="DB205" s="14" t="s">
        <v>191</v>
      </c>
      <c r="DC205" s="14"/>
      <c r="DD205" s="14" t="s">
        <v>185</v>
      </c>
      <c r="DE205" s="15">
        <v>45696.387557870374</v>
      </c>
      <c r="DF205" s="14" t="s">
        <v>185</v>
      </c>
      <c r="DG205" s="15">
        <v>45696.387557870374</v>
      </c>
      <c r="DH205" s="2" t="s">
        <v>192</v>
      </c>
      <c r="DI205" s="13" t="s">
        <v>179</v>
      </c>
      <c r="DJ205" s="13" t="s">
        <v>4098</v>
      </c>
      <c r="DK205" s="13" t="s">
        <v>179</v>
      </c>
      <c r="DL205" s="13" t="s">
        <v>4099</v>
      </c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4" t="s">
        <v>184</v>
      </c>
      <c r="ED205" s="14" t="s">
        <v>185</v>
      </c>
      <c r="EE205" s="15">
        <v>45703.406365740739</v>
      </c>
      <c r="EF205" s="2" t="s">
        <v>195</v>
      </c>
      <c r="EG205" s="13" t="s">
        <v>179</v>
      </c>
      <c r="EH205" s="13" t="s">
        <v>4100</v>
      </c>
      <c r="EI205" s="13" t="s">
        <v>179</v>
      </c>
      <c r="EJ205" s="13" t="s">
        <v>4101</v>
      </c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4" t="s">
        <v>184</v>
      </c>
      <c r="FD205" s="14" t="s">
        <v>185</v>
      </c>
      <c r="FE205" s="15">
        <v>45720.551701388889</v>
      </c>
      <c r="FF205" s="13"/>
      <c r="FG205" s="13"/>
      <c r="FH205" s="14" t="s">
        <v>184</v>
      </c>
      <c r="FI205" s="14" t="s">
        <v>198</v>
      </c>
      <c r="FJ205" s="15">
        <v>45720.551701388889</v>
      </c>
      <c r="FK205" s="13" t="s">
        <v>4101</v>
      </c>
      <c r="FL205" s="13" t="s">
        <v>4102</v>
      </c>
      <c r="FM205" s="13" t="s">
        <v>4103</v>
      </c>
      <c r="FN205" s="13"/>
      <c r="FO205" s="13"/>
      <c r="FP205" s="13" t="str">
        <f t="shared" si="0"/>
        <v>Base de Dados_Images/ZSHL81122.Imagem do Equipamento-.193035.jpg</v>
      </c>
      <c r="FQ205" s="13"/>
      <c r="FR205" s="13"/>
    </row>
    <row r="206" spans="1:174" ht="15.75" customHeight="1">
      <c r="A206" s="10" t="s">
        <v>1085</v>
      </c>
      <c r="B206" s="10" t="s">
        <v>3802</v>
      </c>
      <c r="C206" s="11" t="s">
        <v>3918</v>
      </c>
      <c r="D206" s="12" t="s">
        <v>4104</v>
      </c>
      <c r="E206" s="10" t="s">
        <v>4105</v>
      </c>
      <c r="F206" s="2" t="s">
        <v>178</v>
      </c>
      <c r="G206" s="13" t="s">
        <v>179</v>
      </c>
      <c r="H206" s="13" t="s">
        <v>4106</v>
      </c>
      <c r="I206" s="13" t="s">
        <v>179</v>
      </c>
      <c r="J206" s="13" t="s">
        <v>4107</v>
      </c>
      <c r="K206" s="13" t="s">
        <v>179</v>
      </c>
      <c r="L206" s="13" t="s">
        <v>4107</v>
      </c>
      <c r="M206" s="13" t="s">
        <v>179</v>
      </c>
      <c r="N206" s="13" t="s">
        <v>4108</v>
      </c>
      <c r="O206" s="13" t="s">
        <v>179</v>
      </c>
      <c r="P206" s="13" t="s">
        <v>4109</v>
      </c>
      <c r="Q206" s="13" t="s">
        <v>179</v>
      </c>
      <c r="R206" s="13" t="s">
        <v>4110</v>
      </c>
      <c r="S206" s="13" t="s">
        <v>179</v>
      </c>
      <c r="T206" s="13" t="s">
        <v>4111</v>
      </c>
      <c r="U206" s="13" t="s">
        <v>179</v>
      </c>
      <c r="V206" s="13" t="s">
        <v>4112</v>
      </c>
      <c r="W206" s="13" t="s">
        <v>179</v>
      </c>
      <c r="X206" s="13" t="s">
        <v>4113</v>
      </c>
      <c r="Y206" s="13" t="s">
        <v>189</v>
      </c>
      <c r="Z206" s="13" t="s">
        <v>4114</v>
      </c>
      <c r="AA206" s="13" t="s">
        <v>179</v>
      </c>
      <c r="AB206" s="13" t="s">
        <v>4115</v>
      </c>
      <c r="AC206" s="13" t="s">
        <v>179</v>
      </c>
      <c r="AD206" s="13" t="s">
        <v>4116</v>
      </c>
      <c r="AE206" s="13" t="s">
        <v>179</v>
      </c>
      <c r="AF206" s="13" t="s">
        <v>4117</v>
      </c>
      <c r="AG206" s="13" t="s">
        <v>179</v>
      </c>
      <c r="AH206" s="13" t="s">
        <v>4118</v>
      </c>
      <c r="AI206" s="13" t="s">
        <v>179</v>
      </c>
      <c r="AJ206" s="13" t="s">
        <v>4119</v>
      </c>
      <c r="AK206" s="13" t="s">
        <v>179</v>
      </c>
      <c r="AL206" s="13" t="s">
        <v>4120</v>
      </c>
      <c r="AM206" s="13" t="s">
        <v>189</v>
      </c>
      <c r="AN206" s="13" t="s">
        <v>4121</v>
      </c>
      <c r="AO206" s="13" t="s">
        <v>179</v>
      </c>
      <c r="AP206" s="13" t="s">
        <v>4122</v>
      </c>
      <c r="AQ206" s="13" t="s">
        <v>179</v>
      </c>
      <c r="AR206" s="13" t="s">
        <v>4123</v>
      </c>
      <c r="AS206" s="13" t="s">
        <v>189</v>
      </c>
      <c r="AT206" s="13" t="s">
        <v>4124</v>
      </c>
      <c r="AU206" s="13" t="s">
        <v>179</v>
      </c>
      <c r="AV206" s="13" t="s">
        <v>4125</v>
      </c>
      <c r="AW206" s="13" t="s">
        <v>179</v>
      </c>
      <c r="AX206" s="13" t="s">
        <v>4126</v>
      </c>
      <c r="AY206" s="13" t="s">
        <v>179</v>
      </c>
      <c r="AZ206" s="13" t="s">
        <v>4127</v>
      </c>
      <c r="BA206" s="13" t="s">
        <v>179</v>
      </c>
      <c r="BB206" s="13" t="s">
        <v>4128</v>
      </c>
      <c r="BC206" s="13" t="s">
        <v>179</v>
      </c>
      <c r="BD206" s="13" t="s">
        <v>4129</v>
      </c>
      <c r="BE206" s="13" t="s">
        <v>179</v>
      </c>
      <c r="BF206" s="13" t="s">
        <v>4130</v>
      </c>
      <c r="BG206" s="13"/>
      <c r="BH206" s="13"/>
      <c r="BI206" s="13"/>
      <c r="BJ206" s="13"/>
      <c r="BK206" s="13"/>
      <c r="BL206" s="13"/>
      <c r="BM206" s="13"/>
      <c r="BN206" s="13"/>
      <c r="BO206" s="14" t="s">
        <v>184</v>
      </c>
      <c r="BP206" s="14" t="s">
        <v>185</v>
      </c>
      <c r="BQ206" s="15">
        <v>45715.682962962965</v>
      </c>
      <c r="BR206" s="14" t="s">
        <v>185</v>
      </c>
      <c r="BS206" s="15">
        <v>45715.683194444442</v>
      </c>
      <c r="BT206" s="14" t="s">
        <v>185</v>
      </c>
      <c r="BU206" s="15">
        <v>45715.683194444442</v>
      </c>
      <c r="BV206" s="2" t="s">
        <v>186</v>
      </c>
      <c r="BW206" s="13" t="s">
        <v>179</v>
      </c>
      <c r="BX206" s="13" t="s">
        <v>4131</v>
      </c>
      <c r="BY206" s="13" t="s">
        <v>189</v>
      </c>
      <c r="BZ206" s="13" t="s">
        <v>4132</v>
      </c>
      <c r="CA206" s="13" t="s">
        <v>179</v>
      </c>
      <c r="CB206" s="13" t="s">
        <v>4133</v>
      </c>
      <c r="CC206" s="13" t="s">
        <v>179</v>
      </c>
      <c r="CD206" s="13" t="s">
        <v>4133</v>
      </c>
      <c r="CE206" s="13" t="s">
        <v>179</v>
      </c>
      <c r="CF206" s="13" t="s">
        <v>4134</v>
      </c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4" t="s">
        <v>184</v>
      </c>
      <c r="DB206" s="14" t="s">
        <v>185</v>
      </c>
      <c r="DC206" s="16">
        <v>45715.683287037034</v>
      </c>
      <c r="DD206" s="14" t="s">
        <v>185</v>
      </c>
      <c r="DE206" s="15">
        <v>45715.685497685183</v>
      </c>
      <c r="DF206" s="14" t="s">
        <v>185</v>
      </c>
      <c r="DG206" s="15">
        <v>45715.685497685183</v>
      </c>
      <c r="DH206" s="2" t="s">
        <v>192</v>
      </c>
      <c r="DI206" s="13" t="s">
        <v>179</v>
      </c>
      <c r="DJ206" s="13" t="s">
        <v>4135</v>
      </c>
      <c r="DK206" s="13" t="s">
        <v>179</v>
      </c>
      <c r="DL206" s="13" t="s">
        <v>4136</v>
      </c>
      <c r="DM206" s="13" t="s">
        <v>179</v>
      </c>
      <c r="DN206" s="13" t="s">
        <v>4137</v>
      </c>
      <c r="DO206" s="13" t="s">
        <v>179</v>
      </c>
      <c r="DP206" s="13" t="s">
        <v>4138</v>
      </c>
      <c r="DQ206" s="13" t="s">
        <v>179</v>
      </c>
      <c r="DR206" s="13" t="s">
        <v>4139</v>
      </c>
      <c r="DS206" s="13" t="s">
        <v>179</v>
      </c>
      <c r="DT206" s="13" t="s">
        <v>4140</v>
      </c>
      <c r="DU206" s="13"/>
      <c r="DV206" s="13"/>
      <c r="DW206" s="13"/>
      <c r="DX206" s="13"/>
      <c r="DY206" s="13"/>
      <c r="DZ206" s="13"/>
      <c r="EA206" s="13"/>
      <c r="EB206" s="13"/>
      <c r="EC206" s="14" t="s">
        <v>184</v>
      </c>
      <c r="ED206" s="14" t="s">
        <v>185</v>
      </c>
      <c r="EE206" s="15">
        <v>45715.68577546296</v>
      </c>
      <c r="EF206" s="2" t="s">
        <v>195</v>
      </c>
      <c r="EG206" s="13" t="s">
        <v>179</v>
      </c>
      <c r="EH206" s="13" t="s">
        <v>4141</v>
      </c>
      <c r="EI206" s="13" t="s">
        <v>179</v>
      </c>
      <c r="EJ206" s="13" t="s">
        <v>4142</v>
      </c>
      <c r="EK206" s="13" t="s">
        <v>179</v>
      </c>
      <c r="EL206" s="13" t="s">
        <v>4143</v>
      </c>
      <c r="EM206" s="13" t="s">
        <v>179</v>
      </c>
      <c r="EN206" s="13" t="s">
        <v>4144</v>
      </c>
      <c r="EO206" s="13" t="s">
        <v>179</v>
      </c>
      <c r="EP206" s="13" t="s">
        <v>4145</v>
      </c>
      <c r="EQ206" s="13" t="s">
        <v>179</v>
      </c>
      <c r="ER206" s="13" t="s">
        <v>4146</v>
      </c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4" t="s">
        <v>184</v>
      </c>
      <c r="FD206" s="14" t="s">
        <v>185</v>
      </c>
      <c r="FE206" s="15">
        <v>45715.685972222222</v>
      </c>
      <c r="FF206" s="13"/>
      <c r="FG206" s="13"/>
      <c r="FH206" s="14" t="s">
        <v>184</v>
      </c>
      <c r="FI206" s="14" t="s">
        <v>198</v>
      </c>
      <c r="FJ206" s="15">
        <v>45715.685972222222</v>
      </c>
      <c r="FK206" s="13" t="s">
        <v>4146</v>
      </c>
      <c r="FL206" s="13" t="s">
        <v>4147</v>
      </c>
      <c r="FM206" s="13" t="s">
        <v>4148</v>
      </c>
      <c r="FN206" s="13"/>
      <c r="FO206" s="13"/>
      <c r="FP206" s="13" t="str">
        <f t="shared" si="0"/>
        <v>Base de Dados_Images/MG8101.Imagem do Equipamento-.185746.jpg</v>
      </c>
      <c r="FQ206" s="13"/>
      <c r="FR206" s="13"/>
    </row>
    <row r="207" spans="1:174" ht="15.75" customHeight="1">
      <c r="A207" s="10" t="s">
        <v>1085</v>
      </c>
      <c r="B207" s="10" t="s">
        <v>4149</v>
      </c>
      <c r="C207" s="11" t="s">
        <v>175</v>
      </c>
      <c r="D207" s="12" t="s">
        <v>4150</v>
      </c>
      <c r="E207" s="10" t="s">
        <v>4151</v>
      </c>
      <c r="F207" s="2" t="s">
        <v>178</v>
      </c>
      <c r="G207" s="13" t="s">
        <v>179</v>
      </c>
      <c r="H207" s="13" t="s">
        <v>4152</v>
      </c>
      <c r="I207" s="13" t="s">
        <v>179</v>
      </c>
      <c r="J207" s="13" t="s">
        <v>4153</v>
      </c>
      <c r="K207" s="13" t="s">
        <v>179</v>
      </c>
      <c r="L207" s="13" t="s">
        <v>4154</v>
      </c>
      <c r="M207" s="13" t="s">
        <v>179</v>
      </c>
      <c r="N207" s="13" t="s">
        <v>4155</v>
      </c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4" t="s">
        <v>184</v>
      </c>
      <c r="BP207" s="14" t="s">
        <v>185</v>
      </c>
      <c r="BQ207" s="15">
        <v>45700.447789351849</v>
      </c>
      <c r="BR207" s="14" t="s">
        <v>185</v>
      </c>
      <c r="BS207" s="15">
        <v>45700.422268518516</v>
      </c>
      <c r="BT207" s="14" t="s">
        <v>185</v>
      </c>
      <c r="BU207" s="15">
        <v>45700.447789351849</v>
      </c>
      <c r="BV207" s="2" t="s">
        <v>186</v>
      </c>
      <c r="BW207" s="13" t="s">
        <v>189</v>
      </c>
      <c r="BX207" s="13" t="s">
        <v>4156</v>
      </c>
      <c r="BY207" s="13" t="s">
        <v>179</v>
      </c>
      <c r="BZ207" s="13" t="s">
        <v>4157</v>
      </c>
      <c r="CA207" s="13" t="s">
        <v>189</v>
      </c>
      <c r="CB207" s="13" t="s">
        <v>4158</v>
      </c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4" t="s">
        <v>184</v>
      </c>
      <c r="DB207" s="14" t="s">
        <v>191</v>
      </c>
      <c r="DC207" s="14"/>
      <c r="DD207" s="14" t="s">
        <v>185</v>
      </c>
      <c r="DE207" s="15">
        <v>45701.684490740743</v>
      </c>
      <c r="DF207" s="14" t="s">
        <v>185</v>
      </c>
      <c r="DG207" s="15">
        <v>45701.684490740743</v>
      </c>
      <c r="DH207" s="2" t="s">
        <v>192</v>
      </c>
      <c r="DI207" s="13" t="s">
        <v>179</v>
      </c>
      <c r="DJ207" s="13" t="s">
        <v>4159</v>
      </c>
      <c r="DK207" s="13" t="s">
        <v>179</v>
      </c>
      <c r="DL207" s="13" t="s">
        <v>4160</v>
      </c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4" t="s">
        <v>184</v>
      </c>
      <c r="ED207" s="14" t="s">
        <v>185</v>
      </c>
      <c r="EE207" s="15">
        <v>45712.492430555554</v>
      </c>
      <c r="EF207" s="2" t="s">
        <v>195</v>
      </c>
      <c r="EG207" s="13" t="s">
        <v>179</v>
      </c>
      <c r="EH207" s="13" t="s">
        <v>4161</v>
      </c>
      <c r="EI207" s="13" t="s">
        <v>179</v>
      </c>
      <c r="EJ207" s="13" t="s">
        <v>4162</v>
      </c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4" t="s">
        <v>184</v>
      </c>
      <c r="FD207" s="14" t="s">
        <v>185</v>
      </c>
      <c r="FE207" s="15">
        <v>45720.55400462963</v>
      </c>
      <c r="FF207" s="13"/>
      <c r="FG207" s="13"/>
      <c r="FH207" s="14" t="s">
        <v>184</v>
      </c>
      <c r="FI207" s="14" t="s">
        <v>198</v>
      </c>
      <c r="FJ207" s="15">
        <v>45720.55400462963</v>
      </c>
      <c r="FK207" s="13" t="s">
        <v>4162</v>
      </c>
      <c r="FL207" s="13" t="s">
        <v>4163</v>
      </c>
      <c r="FM207" s="13" t="s">
        <v>4164</v>
      </c>
      <c r="FN207" s="13"/>
      <c r="FO207" s="13"/>
      <c r="FP207" s="13" t="str">
        <f t="shared" si="0"/>
        <v>Base de Dados_Images/LIT 81006A.Imagem do Equipamento-.130829.jpg</v>
      </c>
      <c r="FQ207" s="13"/>
      <c r="FR207" s="13"/>
    </row>
    <row r="208" spans="1:174" ht="15.75" customHeight="1">
      <c r="A208" s="10" t="s">
        <v>1085</v>
      </c>
      <c r="B208" s="10" t="s">
        <v>4149</v>
      </c>
      <c r="C208" s="11" t="s">
        <v>175</v>
      </c>
      <c r="D208" s="12" t="s">
        <v>4165</v>
      </c>
      <c r="E208" s="10" t="s">
        <v>4166</v>
      </c>
      <c r="F208" s="2" t="s">
        <v>178</v>
      </c>
      <c r="G208" s="13" t="s">
        <v>179</v>
      </c>
      <c r="H208" s="13" t="s">
        <v>4167</v>
      </c>
      <c r="I208" s="13" t="s">
        <v>179</v>
      </c>
      <c r="J208" s="13" t="s">
        <v>4168</v>
      </c>
      <c r="K208" s="13" t="s">
        <v>179</v>
      </c>
      <c r="L208" s="13" t="s">
        <v>4169</v>
      </c>
      <c r="M208" s="13" t="s">
        <v>179</v>
      </c>
      <c r="N208" s="13" t="s">
        <v>4170</v>
      </c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4" t="s">
        <v>184</v>
      </c>
      <c r="BP208" s="14" t="s">
        <v>185</v>
      </c>
      <c r="BQ208" s="15">
        <v>45700.446793981479</v>
      </c>
      <c r="BR208" s="14" t="s">
        <v>185</v>
      </c>
      <c r="BS208" s="15">
        <v>45700.447060185186</v>
      </c>
      <c r="BT208" s="14" t="s">
        <v>185</v>
      </c>
      <c r="BU208" s="15">
        <v>45700.447060185186</v>
      </c>
      <c r="BV208" s="2" t="s">
        <v>186</v>
      </c>
      <c r="BW208" s="13" t="s">
        <v>189</v>
      </c>
      <c r="BX208" s="13" t="s">
        <v>4171</v>
      </c>
      <c r="BY208" s="13" t="s">
        <v>179</v>
      </c>
      <c r="BZ208" s="13" t="s">
        <v>4172</v>
      </c>
      <c r="CA208" s="13" t="s">
        <v>189</v>
      </c>
      <c r="CB208" s="13" t="s">
        <v>4173</v>
      </c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4" t="s">
        <v>184</v>
      </c>
      <c r="DB208" s="14" t="s">
        <v>191</v>
      </c>
      <c r="DC208" s="14"/>
      <c r="DD208" s="14" t="s">
        <v>185</v>
      </c>
      <c r="DE208" s="15">
        <v>45701.686736111114</v>
      </c>
      <c r="DF208" s="14" t="s">
        <v>185</v>
      </c>
      <c r="DG208" s="15">
        <v>45701.686736111114</v>
      </c>
      <c r="DH208" s="2" t="s">
        <v>192</v>
      </c>
      <c r="DI208" s="13" t="s">
        <v>179</v>
      </c>
      <c r="DJ208" s="13" t="s">
        <v>4174</v>
      </c>
      <c r="DK208" s="13" t="s">
        <v>179</v>
      </c>
      <c r="DL208" s="13" t="s">
        <v>4175</v>
      </c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4" t="s">
        <v>184</v>
      </c>
      <c r="ED208" s="14" t="s">
        <v>185</v>
      </c>
      <c r="EE208" s="15">
        <v>45712.492662037039</v>
      </c>
      <c r="EF208" s="2" t="s">
        <v>195</v>
      </c>
      <c r="EG208" s="13" t="s">
        <v>179</v>
      </c>
      <c r="EH208" s="13" t="s">
        <v>4176</v>
      </c>
      <c r="EI208" s="13" t="s">
        <v>179</v>
      </c>
      <c r="EJ208" s="13" t="s">
        <v>4177</v>
      </c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4" t="s">
        <v>184</v>
      </c>
      <c r="FD208" s="14" t="s">
        <v>185</v>
      </c>
      <c r="FE208" s="15">
        <v>45720.554097222222</v>
      </c>
      <c r="FF208" s="13"/>
      <c r="FG208" s="13"/>
      <c r="FH208" s="14" t="s">
        <v>184</v>
      </c>
      <c r="FI208" s="14" t="s">
        <v>198</v>
      </c>
      <c r="FJ208" s="15">
        <v>45720.554097222222</v>
      </c>
      <c r="FK208" s="13" t="s">
        <v>4177</v>
      </c>
      <c r="FL208" s="13" t="s">
        <v>4178</v>
      </c>
      <c r="FM208" s="13" t="s">
        <v>4179</v>
      </c>
      <c r="FN208" s="13"/>
      <c r="FO208" s="13"/>
      <c r="FP208" s="13" t="str">
        <f t="shared" si="0"/>
        <v>Base de Dados_Images/LIT 81006B.Imagem do Equipamento-.125700.jpg</v>
      </c>
      <c r="FQ208" s="13"/>
      <c r="FR208" s="13"/>
    </row>
    <row r="209" spans="1:174" ht="15.75" customHeight="1">
      <c r="A209" s="10" t="s">
        <v>1085</v>
      </c>
      <c r="B209" s="10" t="s">
        <v>4149</v>
      </c>
      <c r="C209" s="11" t="s">
        <v>175</v>
      </c>
      <c r="D209" s="12" t="s">
        <v>4180</v>
      </c>
      <c r="E209" s="10" t="s">
        <v>4181</v>
      </c>
      <c r="F209" s="2" t="s">
        <v>178</v>
      </c>
      <c r="G209" s="13" t="s">
        <v>179</v>
      </c>
      <c r="H209" s="13" t="s">
        <v>4182</v>
      </c>
      <c r="I209" s="13" t="s">
        <v>179</v>
      </c>
      <c r="J209" s="13" t="s">
        <v>4183</v>
      </c>
      <c r="K209" s="13" t="s">
        <v>179</v>
      </c>
      <c r="L209" s="13" t="s">
        <v>4184</v>
      </c>
      <c r="M209" s="13" t="s">
        <v>179</v>
      </c>
      <c r="N209" s="13" t="s">
        <v>4185</v>
      </c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4" t="s">
        <v>184</v>
      </c>
      <c r="BP209" s="14" t="s">
        <v>185</v>
      </c>
      <c r="BQ209" s="15">
        <v>45700.420266203706</v>
      </c>
      <c r="BR209" s="14" t="s">
        <v>185</v>
      </c>
      <c r="BS209" s="15">
        <v>45700.420474537037</v>
      </c>
      <c r="BT209" s="14" t="s">
        <v>185</v>
      </c>
      <c r="BU209" s="15">
        <v>45700.420474537037</v>
      </c>
      <c r="BV209" s="2" t="s">
        <v>186</v>
      </c>
      <c r="BW209" s="13" t="s">
        <v>179</v>
      </c>
      <c r="BX209" s="13" t="s">
        <v>4186</v>
      </c>
      <c r="BY209" s="13" t="s">
        <v>189</v>
      </c>
      <c r="BZ209" s="13" t="s">
        <v>4187</v>
      </c>
      <c r="CA209" s="13" t="s">
        <v>189</v>
      </c>
      <c r="CB209" s="13" t="s">
        <v>4188</v>
      </c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4" t="s">
        <v>184</v>
      </c>
      <c r="DB209" s="14" t="s">
        <v>191</v>
      </c>
      <c r="DC209" s="14"/>
      <c r="DD209" s="14" t="s">
        <v>185</v>
      </c>
      <c r="DE209" s="15">
        <v>45702.690833333334</v>
      </c>
      <c r="DF209" s="14" t="s">
        <v>185</v>
      </c>
      <c r="DG209" s="15">
        <v>45702.690833333334</v>
      </c>
      <c r="DH209" s="2" t="s">
        <v>192</v>
      </c>
      <c r="DI209" s="13" t="s">
        <v>179</v>
      </c>
      <c r="DJ209" s="13" t="s">
        <v>4189</v>
      </c>
      <c r="DK209" s="13" t="s">
        <v>179</v>
      </c>
      <c r="DL209" s="13" t="s">
        <v>4190</v>
      </c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4" t="s">
        <v>184</v>
      </c>
      <c r="ED209" s="14" t="s">
        <v>185</v>
      </c>
      <c r="EE209" s="15">
        <v>45712.49291666667</v>
      </c>
      <c r="EF209" s="2" t="s">
        <v>195</v>
      </c>
      <c r="EG209" s="13" t="s">
        <v>179</v>
      </c>
      <c r="EH209" s="13" t="s">
        <v>4191</v>
      </c>
      <c r="EI209" s="13" t="s">
        <v>179</v>
      </c>
      <c r="EJ209" s="13" t="s">
        <v>4192</v>
      </c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4" t="s">
        <v>184</v>
      </c>
      <c r="FD209" s="14" t="s">
        <v>185</v>
      </c>
      <c r="FE209" s="15">
        <v>45720.554224537038</v>
      </c>
      <c r="FF209" s="13"/>
      <c r="FG209" s="13"/>
      <c r="FH209" s="14" t="s">
        <v>184</v>
      </c>
      <c r="FI209" s="14" t="s">
        <v>198</v>
      </c>
      <c r="FJ209" s="15">
        <v>45720.554224537038</v>
      </c>
      <c r="FK209" s="13" t="s">
        <v>4192</v>
      </c>
      <c r="FL209" s="13" t="s">
        <v>4193</v>
      </c>
      <c r="FM209" s="13" t="s">
        <v>4194</v>
      </c>
      <c r="FN209" s="13"/>
      <c r="FO209" s="13"/>
      <c r="FP209" s="13" t="str">
        <f t="shared" si="0"/>
        <v>Base de Dados_Images/ZSH81106.Imagem do Equipamento-.130551.jpg</v>
      </c>
      <c r="FQ209" s="13"/>
      <c r="FR209" s="13"/>
    </row>
    <row r="210" spans="1:174" ht="15.75" customHeight="1">
      <c r="A210" s="10" t="s">
        <v>1085</v>
      </c>
      <c r="B210" s="10" t="s">
        <v>4149</v>
      </c>
      <c r="C210" s="11" t="s">
        <v>175</v>
      </c>
      <c r="D210" s="12" t="s">
        <v>4195</v>
      </c>
      <c r="E210" s="10" t="s">
        <v>4196</v>
      </c>
      <c r="F210" s="2" t="s">
        <v>178</v>
      </c>
      <c r="G210" s="13" t="s">
        <v>179</v>
      </c>
      <c r="H210" s="13" t="s">
        <v>4197</v>
      </c>
      <c r="I210" s="13" t="s">
        <v>179</v>
      </c>
      <c r="J210" s="13" t="s">
        <v>4198</v>
      </c>
      <c r="K210" s="13" t="s">
        <v>179</v>
      </c>
      <c r="L210" s="13" t="s">
        <v>4199</v>
      </c>
      <c r="M210" s="13" t="s">
        <v>179</v>
      </c>
      <c r="N210" s="13" t="s">
        <v>4200</v>
      </c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4" t="s">
        <v>184</v>
      </c>
      <c r="BP210" s="14" t="s">
        <v>185</v>
      </c>
      <c r="BQ210" s="15">
        <v>45706.759363425925</v>
      </c>
      <c r="BR210" s="14" t="s">
        <v>185</v>
      </c>
      <c r="BS210" s="15">
        <v>45706.759409722225</v>
      </c>
      <c r="BT210" s="14" t="s">
        <v>185</v>
      </c>
      <c r="BU210" s="15">
        <v>45706.759409722225</v>
      </c>
      <c r="BV210" s="2" t="s">
        <v>186</v>
      </c>
      <c r="BW210" s="13" t="s">
        <v>179</v>
      </c>
      <c r="BX210" s="13" t="s">
        <v>4201</v>
      </c>
      <c r="BY210" s="13" t="s">
        <v>189</v>
      </c>
      <c r="BZ210" s="13" t="s">
        <v>4202</v>
      </c>
      <c r="CA210" s="13" t="s">
        <v>189</v>
      </c>
      <c r="CB210" s="13" t="s">
        <v>4203</v>
      </c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4" t="s">
        <v>184</v>
      </c>
      <c r="DB210" s="14" t="s">
        <v>191</v>
      </c>
      <c r="DC210" s="14"/>
      <c r="DD210" s="14" t="s">
        <v>185</v>
      </c>
      <c r="DE210" s="15">
        <v>45706.759525462963</v>
      </c>
      <c r="DF210" s="14" t="s">
        <v>185</v>
      </c>
      <c r="DG210" s="15">
        <v>45706.759525462963</v>
      </c>
      <c r="DH210" s="2" t="s">
        <v>192</v>
      </c>
      <c r="DI210" s="13" t="s">
        <v>179</v>
      </c>
      <c r="DJ210" s="13" t="s">
        <v>4204</v>
      </c>
      <c r="DK210" s="13" t="s">
        <v>179</v>
      </c>
      <c r="DL210" s="13" t="s">
        <v>4205</v>
      </c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4" t="s">
        <v>184</v>
      </c>
      <c r="ED210" s="14" t="s">
        <v>185</v>
      </c>
      <c r="EE210" s="15">
        <v>45712.493136574078</v>
      </c>
      <c r="EF210" s="2" t="s">
        <v>195</v>
      </c>
      <c r="EG210" s="13" t="s">
        <v>179</v>
      </c>
      <c r="EH210" s="13" t="s">
        <v>4206</v>
      </c>
      <c r="EI210" s="13" t="s">
        <v>179</v>
      </c>
      <c r="EJ210" s="13" t="s">
        <v>4207</v>
      </c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4" t="s">
        <v>184</v>
      </c>
      <c r="FD210" s="14" t="s">
        <v>185</v>
      </c>
      <c r="FE210" s="15">
        <v>45720.55431712963</v>
      </c>
      <c r="FF210" s="13"/>
      <c r="FG210" s="13"/>
      <c r="FH210" s="14" t="s">
        <v>184</v>
      </c>
      <c r="FI210" s="14" t="s">
        <v>198</v>
      </c>
      <c r="FJ210" s="15">
        <v>45720.55431712963</v>
      </c>
      <c r="FK210" s="13" t="s">
        <v>4207</v>
      </c>
      <c r="FL210" s="13" t="s">
        <v>4208</v>
      </c>
      <c r="FM210" s="13" t="s">
        <v>4209</v>
      </c>
      <c r="FN210" s="13"/>
      <c r="FO210" s="13"/>
      <c r="FP210" s="13" t="str">
        <f t="shared" si="0"/>
        <v>Base de Dados_Images/ZSL81106.Imagem do Equipamento-.211325.jpg</v>
      </c>
      <c r="FQ210" s="13"/>
      <c r="FR210" s="13"/>
    </row>
    <row r="211" spans="1:174" ht="15.75" customHeight="1">
      <c r="A211" s="10" t="s">
        <v>1085</v>
      </c>
      <c r="B211" s="10" t="s">
        <v>4149</v>
      </c>
      <c r="C211" s="11" t="s">
        <v>175</v>
      </c>
      <c r="D211" s="12" t="s">
        <v>4210</v>
      </c>
      <c r="E211" s="10" t="s">
        <v>4211</v>
      </c>
      <c r="F211" s="2" t="s">
        <v>178</v>
      </c>
      <c r="G211" s="13" t="s">
        <v>179</v>
      </c>
      <c r="H211" s="13" t="s">
        <v>4212</v>
      </c>
      <c r="I211" s="13" t="s">
        <v>179</v>
      </c>
      <c r="J211" s="13" t="s">
        <v>4213</v>
      </c>
      <c r="K211" s="13" t="s">
        <v>179</v>
      </c>
      <c r="L211" s="13" t="s">
        <v>4214</v>
      </c>
      <c r="M211" s="13" t="s">
        <v>179</v>
      </c>
      <c r="N211" s="13" t="s">
        <v>4215</v>
      </c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4" t="s">
        <v>184</v>
      </c>
      <c r="BP211" s="14" t="s">
        <v>185</v>
      </c>
      <c r="BQ211" s="15">
        <v>45706.760393518518</v>
      </c>
      <c r="BR211" s="14" t="s">
        <v>185</v>
      </c>
      <c r="BS211" s="15">
        <v>45706.760439814818</v>
      </c>
      <c r="BT211" s="14" t="s">
        <v>185</v>
      </c>
      <c r="BU211" s="15">
        <v>45706.760439814818</v>
      </c>
      <c r="BV211" s="2" t="s">
        <v>186</v>
      </c>
      <c r="BW211" s="13" t="s">
        <v>179</v>
      </c>
      <c r="BX211" s="13" t="s">
        <v>4216</v>
      </c>
      <c r="BY211" s="13" t="s">
        <v>189</v>
      </c>
      <c r="BZ211" s="13" t="s">
        <v>4217</v>
      </c>
      <c r="CA211" s="13" t="s">
        <v>189</v>
      </c>
      <c r="CB211" s="13" t="s">
        <v>4218</v>
      </c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4" t="s">
        <v>184</v>
      </c>
      <c r="DB211" s="14" t="s">
        <v>191</v>
      </c>
      <c r="DC211" s="14"/>
      <c r="DD211" s="14" t="s">
        <v>185</v>
      </c>
      <c r="DE211" s="15">
        <v>45706.76054398148</v>
      </c>
      <c r="DF211" s="14" t="s">
        <v>185</v>
      </c>
      <c r="DG211" s="15">
        <v>45706.76054398148</v>
      </c>
      <c r="DH211" s="2" t="s">
        <v>192</v>
      </c>
      <c r="DI211" s="13" t="s">
        <v>179</v>
      </c>
      <c r="DJ211" s="13" t="s">
        <v>4219</v>
      </c>
      <c r="DK211" s="13" t="s">
        <v>179</v>
      </c>
      <c r="DL211" s="13" t="s">
        <v>4220</v>
      </c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4" t="s">
        <v>184</v>
      </c>
      <c r="ED211" s="14" t="s">
        <v>185</v>
      </c>
      <c r="EE211" s="15">
        <v>45712.492546296293</v>
      </c>
      <c r="EF211" s="2" t="s">
        <v>195</v>
      </c>
      <c r="EG211" s="13" t="s">
        <v>179</v>
      </c>
      <c r="EH211" s="13" t="s">
        <v>4221</v>
      </c>
      <c r="EI211" s="13" t="s">
        <v>179</v>
      </c>
      <c r="EJ211" s="13" t="s">
        <v>4222</v>
      </c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4" t="s">
        <v>184</v>
      </c>
      <c r="FD211" s="14" t="s">
        <v>185</v>
      </c>
      <c r="FE211" s="15">
        <v>45720.5544212963</v>
      </c>
      <c r="FF211" s="13"/>
      <c r="FG211" s="13"/>
      <c r="FH211" s="14" t="s">
        <v>184</v>
      </c>
      <c r="FI211" s="14" t="s">
        <v>198</v>
      </c>
      <c r="FJ211" s="15">
        <v>45720.5544212963</v>
      </c>
      <c r="FK211" s="13" t="s">
        <v>4222</v>
      </c>
      <c r="FL211" s="13" t="s">
        <v>4223</v>
      </c>
      <c r="FM211" s="13" t="s">
        <v>4224</v>
      </c>
      <c r="FN211" s="13"/>
      <c r="FO211" s="13"/>
      <c r="FP211" s="13" t="str">
        <f t="shared" si="0"/>
        <v>Base de Dados_Images/ZSLL81106A.Imagem do Equipamento-.211458.jpg</v>
      </c>
      <c r="FQ211" s="13"/>
      <c r="FR211" s="13"/>
    </row>
    <row r="212" spans="1:174" ht="15.75" customHeight="1">
      <c r="A212" s="10" t="s">
        <v>1085</v>
      </c>
      <c r="B212" s="10" t="s">
        <v>4149</v>
      </c>
      <c r="C212" s="11" t="s">
        <v>175</v>
      </c>
      <c r="D212" s="12" t="s">
        <v>4225</v>
      </c>
      <c r="E212" s="10" t="s">
        <v>4226</v>
      </c>
      <c r="F212" s="2" t="s">
        <v>178</v>
      </c>
      <c r="G212" s="13" t="s">
        <v>179</v>
      </c>
      <c r="H212" s="13" t="s">
        <v>4227</v>
      </c>
      <c r="I212" s="13" t="s">
        <v>179</v>
      </c>
      <c r="J212" s="13" t="s">
        <v>4228</v>
      </c>
      <c r="K212" s="13" t="s">
        <v>179</v>
      </c>
      <c r="L212" s="13" t="s">
        <v>4229</v>
      </c>
      <c r="M212" s="13" t="s">
        <v>179</v>
      </c>
      <c r="N212" s="13" t="s">
        <v>4230</v>
      </c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4" t="s">
        <v>184</v>
      </c>
      <c r="BP212" s="14" t="s">
        <v>185</v>
      </c>
      <c r="BQ212" s="15">
        <v>45706.759872685187</v>
      </c>
      <c r="BR212" s="14" t="s">
        <v>185</v>
      </c>
      <c r="BS212" s="15">
        <v>45706.759930555556</v>
      </c>
      <c r="BT212" s="14" t="s">
        <v>185</v>
      </c>
      <c r="BU212" s="15">
        <v>45706.759930555556</v>
      </c>
      <c r="BV212" s="2" t="s">
        <v>186</v>
      </c>
      <c r="BW212" s="13" t="s">
        <v>179</v>
      </c>
      <c r="BX212" s="13" t="s">
        <v>4231</v>
      </c>
      <c r="BY212" s="13" t="s">
        <v>189</v>
      </c>
      <c r="BZ212" s="13" t="s">
        <v>4232</v>
      </c>
      <c r="CA212" s="13" t="s">
        <v>189</v>
      </c>
      <c r="CB212" s="13" t="s">
        <v>4233</v>
      </c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4" t="s">
        <v>184</v>
      </c>
      <c r="DB212" s="14" t="s">
        <v>191</v>
      </c>
      <c r="DC212" s="14"/>
      <c r="DD212" s="14" t="s">
        <v>185</v>
      </c>
      <c r="DE212" s="15">
        <v>45706.760011574072</v>
      </c>
      <c r="DF212" s="14" t="s">
        <v>185</v>
      </c>
      <c r="DG212" s="15">
        <v>45706.760011574072</v>
      </c>
      <c r="DH212" s="2" t="s">
        <v>192</v>
      </c>
      <c r="DI212" s="13" t="s">
        <v>179</v>
      </c>
      <c r="DJ212" s="13" t="s">
        <v>4234</v>
      </c>
      <c r="DK212" s="13" t="s">
        <v>179</v>
      </c>
      <c r="DL212" s="13" t="s">
        <v>4235</v>
      </c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4" t="s">
        <v>184</v>
      </c>
      <c r="ED212" s="14" t="s">
        <v>185</v>
      </c>
      <c r="EE212" s="15">
        <v>45712.493032407408</v>
      </c>
      <c r="EF212" s="2" t="s">
        <v>195</v>
      </c>
      <c r="EG212" s="13" t="s">
        <v>179</v>
      </c>
      <c r="EH212" s="13" t="s">
        <v>4236</v>
      </c>
      <c r="EI212" s="13" t="s">
        <v>179</v>
      </c>
      <c r="EJ212" s="13" t="s">
        <v>4237</v>
      </c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4" t="s">
        <v>184</v>
      </c>
      <c r="FD212" s="14" t="s">
        <v>185</v>
      </c>
      <c r="FE212" s="15">
        <v>45720.554513888892</v>
      </c>
      <c r="FF212" s="13"/>
      <c r="FG212" s="13"/>
      <c r="FH212" s="14" t="s">
        <v>184</v>
      </c>
      <c r="FI212" s="14" t="s">
        <v>198</v>
      </c>
      <c r="FJ212" s="15">
        <v>45720.554513888892</v>
      </c>
      <c r="FK212" s="13" t="s">
        <v>4237</v>
      </c>
      <c r="FL212" s="13" t="s">
        <v>4238</v>
      </c>
      <c r="FM212" s="13" t="s">
        <v>4239</v>
      </c>
      <c r="FN212" s="13"/>
      <c r="FO212" s="13"/>
      <c r="FP212" s="13" t="str">
        <f t="shared" si="0"/>
        <v>Base de Dados_Images/ZSLL81106B.Imagem do Equipamento-.211410.jpg</v>
      </c>
      <c r="FQ212" s="13"/>
      <c r="FR212" s="13"/>
    </row>
    <row r="213" spans="1:174" ht="15.75" customHeight="1">
      <c r="A213" s="10" t="s">
        <v>1085</v>
      </c>
      <c r="B213" s="10" t="s">
        <v>4149</v>
      </c>
      <c r="C213" s="11" t="s">
        <v>175</v>
      </c>
      <c r="D213" s="12" t="s">
        <v>4240</v>
      </c>
      <c r="E213" s="10" t="s">
        <v>4241</v>
      </c>
      <c r="F213" s="2" t="s">
        <v>178</v>
      </c>
      <c r="G213" s="13" t="s">
        <v>189</v>
      </c>
      <c r="H213" s="13" t="s">
        <v>4242</v>
      </c>
      <c r="I213" s="13" t="s">
        <v>179</v>
      </c>
      <c r="J213" s="13" t="s">
        <v>4243</v>
      </c>
      <c r="K213" s="13" t="s">
        <v>179</v>
      </c>
      <c r="L213" s="13" t="s">
        <v>4244</v>
      </c>
      <c r="M213" s="13" t="s">
        <v>179</v>
      </c>
      <c r="N213" s="13" t="s">
        <v>4245</v>
      </c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4" t="s">
        <v>184</v>
      </c>
      <c r="BP213" s="14" t="s">
        <v>185</v>
      </c>
      <c r="BQ213" s="15">
        <v>45712.559247685182</v>
      </c>
      <c r="BR213" s="14" t="s">
        <v>185</v>
      </c>
      <c r="BS213" s="15">
        <v>45712.559351851851</v>
      </c>
      <c r="BT213" s="14" t="s">
        <v>185</v>
      </c>
      <c r="BU213" s="15">
        <v>45712.559351851851</v>
      </c>
      <c r="BV213" s="2" t="s">
        <v>186</v>
      </c>
      <c r="BW213" s="13" t="s">
        <v>179</v>
      </c>
      <c r="BX213" s="13" t="s">
        <v>4246</v>
      </c>
      <c r="BY213" s="13" t="s">
        <v>189</v>
      </c>
      <c r="BZ213" s="13" t="s">
        <v>4247</v>
      </c>
      <c r="CA213" s="13" t="s">
        <v>189</v>
      </c>
      <c r="CB213" s="13" t="s">
        <v>4248</v>
      </c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4" t="s">
        <v>184</v>
      </c>
      <c r="DB213" s="14" t="s">
        <v>191</v>
      </c>
      <c r="DC213" s="14"/>
      <c r="DD213" s="14" t="s">
        <v>185</v>
      </c>
      <c r="DE213" s="15">
        <v>45712.559479166666</v>
      </c>
      <c r="DF213" s="14" t="s">
        <v>185</v>
      </c>
      <c r="DG213" s="15">
        <v>45712.559479166666</v>
      </c>
      <c r="DH213" s="2" t="s">
        <v>192</v>
      </c>
      <c r="DI213" s="13" t="s">
        <v>189</v>
      </c>
      <c r="DJ213" s="13" t="s">
        <v>4249</v>
      </c>
      <c r="DK213" s="13" t="s">
        <v>189</v>
      </c>
      <c r="DL213" s="13" t="s">
        <v>4250</v>
      </c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4" t="s">
        <v>184</v>
      </c>
      <c r="ED213" s="14" t="s">
        <v>185</v>
      </c>
      <c r="EE213" s="15">
        <v>45712.560081018521</v>
      </c>
      <c r="EF213" s="2" t="s">
        <v>195</v>
      </c>
      <c r="EG213" s="13" t="s">
        <v>179</v>
      </c>
      <c r="EH213" s="13" t="s">
        <v>4251</v>
      </c>
      <c r="EI213" s="13" t="s">
        <v>179</v>
      </c>
      <c r="EJ213" s="13" t="s">
        <v>4252</v>
      </c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4" t="s">
        <v>184</v>
      </c>
      <c r="FD213" s="14" t="s">
        <v>185</v>
      </c>
      <c r="FE213" s="15">
        <v>45720.554618055554</v>
      </c>
      <c r="FF213" s="13"/>
      <c r="FG213" s="13"/>
      <c r="FH213" s="14" t="s">
        <v>184</v>
      </c>
      <c r="FI213" s="14" t="s">
        <v>198</v>
      </c>
      <c r="FJ213" s="15">
        <v>45720.554618055554</v>
      </c>
      <c r="FK213" s="13" t="s">
        <v>4252</v>
      </c>
      <c r="FL213" s="13" t="s">
        <v>4253</v>
      </c>
      <c r="FM213" s="13" t="s">
        <v>4254</v>
      </c>
      <c r="FN213" s="13"/>
      <c r="FO213" s="13"/>
      <c r="FP213" s="13" t="str">
        <f t="shared" si="0"/>
        <v>Base de Dados_Images/HS81107.Imagem do Equipamento-.162517.jpg</v>
      </c>
      <c r="FQ213" s="13"/>
      <c r="FR213" s="13"/>
    </row>
    <row r="214" spans="1:174" ht="15.75" customHeight="1">
      <c r="A214" s="10" t="s">
        <v>1085</v>
      </c>
      <c r="B214" s="10" t="s">
        <v>4149</v>
      </c>
      <c r="C214" s="11" t="s">
        <v>203</v>
      </c>
      <c r="D214" s="12" t="s">
        <v>4255</v>
      </c>
      <c r="E214" s="10" t="s">
        <v>4256</v>
      </c>
      <c r="F214" s="2" t="s">
        <v>178</v>
      </c>
      <c r="G214" s="13" t="s">
        <v>179</v>
      </c>
      <c r="H214" s="13" t="s">
        <v>4257</v>
      </c>
      <c r="I214" s="13" t="s">
        <v>179</v>
      </c>
      <c r="J214" s="13" t="s">
        <v>4258</v>
      </c>
      <c r="K214" s="13" t="s">
        <v>179</v>
      </c>
      <c r="L214" s="13" t="s">
        <v>4259</v>
      </c>
      <c r="M214" s="13" t="s">
        <v>179</v>
      </c>
      <c r="N214" s="13" t="s">
        <v>4260</v>
      </c>
      <c r="O214" s="13" t="s">
        <v>179</v>
      </c>
      <c r="P214" s="13" t="s">
        <v>4261</v>
      </c>
      <c r="Q214" s="13" t="s">
        <v>179</v>
      </c>
      <c r="R214" s="13" t="s">
        <v>4262</v>
      </c>
      <c r="S214" s="13" t="s">
        <v>179</v>
      </c>
      <c r="T214" s="13" t="s">
        <v>4262</v>
      </c>
      <c r="U214" s="13" t="s">
        <v>179</v>
      </c>
      <c r="V214" s="13" t="s">
        <v>4263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4" t="s">
        <v>184</v>
      </c>
      <c r="BP214" s="14" t="s">
        <v>191</v>
      </c>
      <c r="BQ214" s="15"/>
      <c r="BR214" s="14" t="s">
        <v>185</v>
      </c>
      <c r="BS214" s="15">
        <v>45714.417442129627</v>
      </c>
      <c r="BT214" s="14" t="s">
        <v>185</v>
      </c>
      <c r="BU214" s="15">
        <v>45714.417442129627</v>
      </c>
      <c r="BV214" s="2" t="s">
        <v>186</v>
      </c>
      <c r="BW214" s="13" t="s">
        <v>179</v>
      </c>
      <c r="BX214" s="13" t="s">
        <v>4264</v>
      </c>
      <c r="BY214" s="13" t="s">
        <v>179</v>
      </c>
      <c r="BZ214" s="13" t="s">
        <v>4265</v>
      </c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4" t="s">
        <v>184</v>
      </c>
      <c r="DB214" s="14" t="s">
        <v>191</v>
      </c>
      <c r="DC214" s="14"/>
      <c r="DD214" s="14" t="s">
        <v>185</v>
      </c>
      <c r="DE214" s="15">
        <v>45720.573622685188</v>
      </c>
      <c r="DF214" s="14" t="s">
        <v>185</v>
      </c>
      <c r="DG214" s="15">
        <v>45720.573622685188</v>
      </c>
      <c r="DH214" s="2" t="s">
        <v>192</v>
      </c>
      <c r="DI214" s="13" t="s">
        <v>179</v>
      </c>
      <c r="DJ214" s="13" t="s">
        <v>4266</v>
      </c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4" t="s">
        <v>184</v>
      </c>
      <c r="ED214" s="14" t="s">
        <v>185</v>
      </c>
      <c r="EE214" s="15">
        <v>45720.573680555557</v>
      </c>
      <c r="EF214" s="2" t="s">
        <v>195</v>
      </c>
      <c r="EG214" s="13" t="s">
        <v>179</v>
      </c>
      <c r="EH214" s="13" t="s">
        <v>4267</v>
      </c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4" t="s">
        <v>184</v>
      </c>
      <c r="FD214" s="14" t="s">
        <v>185</v>
      </c>
      <c r="FE214" s="15">
        <v>45720.573761574073</v>
      </c>
      <c r="FF214" s="13"/>
      <c r="FG214" s="13"/>
      <c r="FH214" s="14" t="s">
        <v>184</v>
      </c>
      <c r="FI214" s="14" t="s">
        <v>198</v>
      </c>
      <c r="FJ214" s="15">
        <v>45720.573761574073</v>
      </c>
      <c r="FK214" s="13" t="s">
        <v>4267</v>
      </c>
      <c r="FL214" s="13" t="s">
        <v>4268</v>
      </c>
      <c r="FM214" s="13" t="s">
        <v>4269</v>
      </c>
      <c r="FN214" s="13"/>
      <c r="FO214" s="13"/>
      <c r="FP214" s="13" t="str">
        <f t="shared" si="0"/>
        <v>Base de Dados_Images/PCV81037.Imagem do Equipamento-.103846.jpg</v>
      </c>
      <c r="FQ214" s="13"/>
      <c r="FR214" s="13"/>
    </row>
    <row r="215" spans="1:174" ht="15.75" customHeight="1">
      <c r="A215" s="10" t="s">
        <v>1085</v>
      </c>
      <c r="B215" s="10" t="s">
        <v>4149</v>
      </c>
      <c r="C215" s="11" t="s">
        <v>203</v>
      </c>
      <c r="D215" s="12" t="s">
        <v>4270</v>
      </c>
      <c r="E215" s="10" t="s">
        <v>4271</v>
      </c>
      <c r="F215" s="2" t="s">
        <v>178</v>
      </c>
      <c r="G215" s="13" t="s">
        <v>179</v>
      </c>
      <c r="H215" s="13" t="s">
        <v>4272</v>
      </c>
      <c r="I215" s="13" t="s">
        <v>179</v>
      </c>
      <c r="J215" s="13" t="s">
        <v>4273</v>
      </c>
      <c r="K215" s="13" t="s">
        <v>179</v>
      </c>
      <c r="L215" s="13" t="s">
        <v>4274</v>
      </c>
      <c r="M215" s="13" t="s">
        <v>179</v>
      </c>
      <c r="N215" s="13" t="s">
        <v>4275</v>
      </c>
      <c r="O215" s="13" t="s">
        <v>179</v>
      </c>
      <c r="P215" s="13" t="s">
        <v>4276</v>
      </c>
      <c r="Q215" s="13" t="s">
        <v>179</v>
      </c>
      <c r="R215" s="13" t="s">
        <v>4277</v>
      </c>
      <c r="S215" s="13" t="s">
        <v>179</v>
      </c>
      <c r="T215" s="13" t="s">
        <v>4277</v>
      </c>
      <c r="U215" s="13" t="s">
        <v>179</v>
      </c>
      <c r="V215" s="13" t="s">
        <v>4278</v>
      </c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4" t="s">
        <v>184</v>
      </c>
      <c r="BP215" s="14" t="s">
        <v>191</v>
      </c>
      <c r="BQ215" s="15"/>
      <c r="BR215" s="14" t="s">
        <v>185</v>
      </c>
      <c r="BS215" s="15">
        <v>45715.560011574074</v>
      </c>
      <c r="BT215" s="14" t="s">
        <v>185</v>
      </c>
      <c r="BU215" s="15">
        <v>45715.560011574074</v>
      </c>
      <c r="BV215" s="2" t="s">
        <v>186</v>
      </c>
      <c r="BW215" s="13" t="s">
        <v>179</v>
      </c>
      <c r="BX215" s="13" t="s">
        <v>4279</v>
      </c>
      <c r="BY215" s="13" t="s">
        <v>179</v>
      </c>
      <c r="BZ215" s="13" t="s">
        <v>4279</v>
      </c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4" t="s">
        <v>184</v>
      </c>
      <c r="DB215" s="14" t="s">
        <v>191</v>
      </c>
      <c r="DC215" s="14"/>
      <c r="DD215" s="14" t="s">
        <v>185</v>
      </c>
      <c r="DE215" s="15">
        <v>45715.560497685183</v>
      </c>
      <c r="DF215" s="14" t="s">
        <v>185</v>
      </c>
      <c r="DG215" s="15">
        <v>45715.560497685183</v>
      </c>
      <c r="DH215" s="2" t="s">
        <v>192</v>
      </c>
      <c r="DI215" s="13" t="s">
        <v>179</v>
      </c>
      <c r="DJ215" s="13" t="s">
        <v>4280</v>
      </c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4" t="s">
        <v>184</v>
      </c>
      <c r="ED215" s="14" t="s">
        <v>185</v>
      </c>
      <c r="EE215" s="15">
        <v>45720.573842592596</v>
      </c>
      <c r="EF215" s="2" t="s">
        <v>195</v>
      </c>
      <c r="EG215" s="13" t="s">
        <v>179</v>
      </c>
      <c r="EH215" s="13" t="s">
        <v>4281</v>
      </c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4" t="s">
        <v>184</v>
      </c>
      <c r="FD215" s="14" t="s">
        <v>185</v>
      </c>
      <c r="FE215" s="15">
        <v>45720.573900462965</v>
      </c>
      <c r="FF215" s="13"/>
      <c r="FG215" s="13"/>
      <c r="FH215" s="14" t="s">
        <v>184</v>
      </c>
      <c r="FI215" s="14" t="s">
        <v>198</v>
      </c>
      <c r="FJ215" s="15">
        <v>45720.573900462965</v>
      </c>
      <c r="FK215" s="13" t="s">
        <v>4281</v>
      </c>
      <c r="FL215" s="13" t="s">
        <v>4282</v>
      </c>
      <c r="FM215" s="13" t="s">
        <v>4273</v>
      </c>
      <c r="FN215" s="13"/>
      <c r="FO215" s="13"/>
      <c r="FP215" s="13" t="str">
        <f t="shared" si="0"/>
        <v>Base de Dados_Images/XV81009.Imagem do Equipamento-.162539.jpg</v>
      </c>
      <c r="FQ215" s="13"/>
      <c r="FR215" s="13"/>
    </row>
    <row r="216" spans="1:174" ht="15.75" customHeight="1">
      <c r="A216" s="10" t="s">
        <v>1085</v>
      </c>
      <c r="B216" s="10" t="s">
        <v>4149</v>
      </c>
      <c r="C216" s="11" t="s">
        <v>203</v>
      </c>
      <c r="D216" s="12" t="s">
        <v>4283</v>
      </c>
      <c r="E216" s="10" t="s">
        <v>4284</v>
      </c>
      <c r="F216" s="2" t="s">
        <v>178</v>
      </c>
      <c r="G216" s="13" t="s">
        <v>179</v>
      </c>
      <c r="H216" s="13" t="s">
        <v>4285</v>
      </c>
      <c r="I216" s="13" t="s">
        <v>179</v>
      </c>
      <c r="J216" s="13" t="s">
        <v>4286</v>
      </c>
      <c r="K216" s="13" t="s">
        <v>179</v>
      </c>
      <c r="L216" s="13" t="s">
        <v>4287</v>
      </c>
      <c r="M216" s="13" t="s">
        <v>179</v>
      </c>
      <c r="N216" s="13" t="s">
        <v>4288</v>
      </c>
      <c r="O216" s="13" t="s">
        <v>179</v>
      </c>
      <c r="P216" s="13" t="s">
        <v>4289</v>
      </c>
      <c r="Q216" s="13" t="s">
        <v>179</v>
      </c>
      <c r="R216" s="13" t="s">
        <v>4290</v>
      </c>
      <c r="S216" s="13" t="s">
        <v>179</v>
      </c>
      <c r="T216" s="13" t="s">
        <v>4291</v>
      </c>
      <c r="U216" s="13" t="s">
        <v>179</v>
      </c>
      <c r="V216" s="13" t="s">
        <v>4292</v>
      </c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4" t="s">
        <v>184</v>
      </c>
      <c r="BP216" s="14" t="s">
        <v>191</v>
      </c>
      <c r="BQ216" s="15"/>
      <c r="BR216" s="14" t="s">
        <v>185</v>
      </c>
      <c r="BS216" s="15">
        <v>45713.644733796296</v>
      </c>
      <c r="BT216" s="14" t="s">
        <v>185</v>
      </c>
      <c r="BU216" s="15">
        <v>45713.644733796296</v>
      </c>
      <c r="BV216" s="2" t="s">
        <v>186</v>
      </c>
      <c r="BW216" s="13" t="s">
        <v>179</v>
      </c>
      <c r="BX216" s="13" t="s">
        <v>4293</v>
      </c>
      <c r="BY216" s="13" t="s">
        <v>179</v>
      </c>
      <c r="BZ216" s="13" t="s">
        <v>4294</v>
      </c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4" t="s">
        <v>184</v>
      </c>
      <c r="DB216" s="14" t="s">
        <v>191</v>
      </c>
      <c r="DC216" s="14"/>
      <c r="DD216" s="14" t="s">
        <v>185</v>
      </c>
      <c r="DE216" s="15">
        <v>45713.350474537037</v>
      </c>
      <c r="DF216" s="14" t="s">
        <v>185</v>
      </c>
      <c r="DG216" s="15">
        <v>45713.350474537037</v>
      </c>
      <c r="DH216" s="2" t="s">
        <v>192</v>
      </c>
      <c r="DI216" s="13" t="s">
        <v>179</v>
      </c>
      <c r="DJ216" s="13" t="s">
        <v>4295</v>
      </c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4" t="s">
        <v>184</v>
      </c>
      <c r="ED216" s="14" t="s">
        <v>185</v>
      </c>
      <c r="EE216" s="15">
        <v>45713.644814814812</v>
      </c>
      <c r="EF216" s="2" t="s">
        <v>195</v>
      </c>
      <c r="EG216" s="13" t="s">
        <v>179</v>
      </c>
      <c r="EH216" s="13" t="s">
        <v>4296</v>
      </c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4" t="s">
        <v>184</v>
      </c>
      <c r="FD216" s="14" t="s">
        <v>185</v>
      </c>
      <c r="FE216" s="15">
        <v>45720.574050925927</v>
      </c>
      <c r="FF216" s="13"/>
      <c r="FG216" s="13"/>
      <c r="FH216" s="14" t="s">
        <v>184</v>
      </c>
      <c r="FI216" s="14" t="s">
        <v>198</v>
      </c>
      <c r="FJ216" s="15">
        <v>45720.574050925927</v>
      </c>
      <c r="FK216" s="13" t="s">
        <v>4296</v>
      </c>
      <c r="FL216" s="13" t="s">
        <v>4297</v>
      </c>
      <c r="FM216" s="13" t="s">
        <v>4298</v>
      </c>
      <c r="FN216" s="13"/>
      <c r="FO216" s="13"/>
      <c r="FP216" s="13" t="str">
        <f t="shared" si="0"/>
        <v>Base de Dados_Images/FCV 81000.Imagem do Equipamento-.105347.jpg</v>
      </c>
      <c r="FQ216" s="13"/>
      <c r="FR216" s="13"/>
    </row>
    <row r="217" spans="1:174" ht="15.75" customHeight="1">
      <c r="A217" s="10" t="s">
        <v>1085</v>
      </c>
      <c r="B217" s="10" t="s">
        <v>4149</v>
      </c>
      <c r="C217" s="11" t="s">
        <v>175</v>
      </c>
      <c r="D217" s="12" t="s">
        <v>4299</v>
      </c>
      <c r="E217" s="10" t="s">
        <v>4300</v>
      </c>
      <c r="F217" s="2" t="s">
        <v>178</v>
      </c>
      <c r="G217" s="13" t="s">
        <v>179</v>
      </c>
      <c r="H217" s="13" t="s">
        <v>4301</v>
      </c>
      <c r="I217" s="13" t="s">
        <v>179</v>
      </c>
      <c r="J217" s="13" t="s">
        <v>4302</v>
      </c>
      <c r="K217" s="13" t="s">
        <v>179</v>
      </c>
      <c r="L217" s="13" t="s">
        <v>4303</v>
      </c>
      <c r="M217" s="13" t="s">
        <v>179</v>
      </c>
      <c r="N217" s="13" t="s">
        <v>4304</v>
      </c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4" t="s">
        <v>184</v>
      </c>
      <c r="BP217" s="14" t="s">
        <v>185</v>
      </c>
      <c r="BQ217" s="15">
        <v>45696.456238425926</v>
      </c>
      <c r="BR217" s="14" t="s">
        <v>185</v>
      </c>
      <c r="BS217" s="15">
        <v>45696.456273148149</v>
      </c>
      <c r="BT217" s="14" t="s">
        <v>185</v>
      </c>
      <c r="BU217" s="15">
        <v>45696.456273148149</v>
      </c>
      <c r="BV217" s="2" t="s">
        <v>186</v>
      </c>
      <c r="BW217" s="13" t="s">
        <v>179</v>
      </c>
      <c r="BX217" s="13" t="s">
        <v>4305</v>
      </c>
      <c r="BY217" s="13" t="s">
        <v>179</v>
      </c>
      <c r="BZ217" s="13" t="s">
        <v>4306</v>
      </c>
      <c r="CA217" s="13" t="s">
        <v>179</v>
      </c>
      <c r="CB217" s="13" t="s">
        <v>4307</v>
      </c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4" t="s">
        <v>184</v>
      </c>
      <c r="DB217" s="14" t="s">
        <v>191</v>
      </c>
      <c r="DC217" s="14"/>
      <c r="DD217" s="14" t="s">
        <v>185</v>
      </c>
      <c r="DE217" s="15">
        <v>45697.728807870371</v>
      </c>
      <c r="DF217" s="14" t="s">
        <v>185</v>
      </c>
      <c r="DG217" s="15">
        <v>45697.728807870371</v>
      </c>
      <c r="DH217" s="2" t="s">
        <v>192</v>
      </c>
      <c r="DI217" s="13" t="s">
        <v>179</v>
      </c>
      <c r="DJ217" s="13" t="s">
        <v>4308</v>
      </c>
      <c r="DK217" s="13" t="s">
        <v>179</v>
      </c>
      <c r="DL217" s="13" t="s">
        <v>4309</v>
      </c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4" t="s">
        <v>184</v>
      </c>
      <c r="ED217" s="14" t="s">
        <v>185</v>
      </c>
      <c r="EE217" s="15">
        <v>45705.710740740738</v>
      </c>
      <c r="EF217" s="2" t="s">
        <v>195</v>
      </c>
      <c r="EG217" s="13" t="s">
        <v>179</v>
      </c>
      <c r="EH217" s="13" t="s">
        <v>4310</v>
      </c>
      <c r="EI217" s="13" t="s">
        <v>179</v>
      </c>
      <c r="EJ217" s="13" t="s">
        <v>4311</v>
      </c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4" t="s">
        <v>184</v>
      </c>
      <c r="FD217" s="14" t="s">
        <v>185</v>
      </c>
      <c r="FE217" s="15">
        <v>45720.554710648146</v>
      </c>
      <c r="FF217" s="13"/>
      <c r="FG217" s="13"/>
      <c r="FH217" s="14" t="s">
        <v>184</v>
      </c>
      <c r="FI217" s="14" t="s">
        <v>198</v>
      </c>
      <c r="FJ217" s="15">
        <v>45720.554710648146</v>
      </c>
      <c r="FK217" s="13" t="s">
        <v>4311</v>
      </c>
      <c r="FL217" s="13" t="s">
        <v>4312</v>
      </c>
      <c r="FM217" s="13" t="s">
        <v>4313</v>
      </c>
      <c r="FN217" s="13"/>
      <c r="FO217" s="13"/>
      <c r="FP217" s="13" t="str">
        <f t="shared" si="0"/>
        <v>Base de Dados_Images/PIT 81007.Imagem do Equipamento-.135657.jpg</v>
      </c>
      <c r="FQ217" s="13"/>
      <c r="FR217" s="13"/>
    </row>
    <row r="218" spans="1:174" ht="15.75" customHeight="1">
      <c r="A218" s="10" t="s">
        <v>1085</v>
      </c>
      <c r="B218" s="10" t="s">
        <v>4149</v>
      </c>
      <c r="C218" s="11" t="s">
        <v>175</v>
      </c>
      <c r="D218" s="12" t="s">
        <v>4314</v>
      </c>
      <c r="E218" s="10" t="s">
        <v>4315</v>
      </c>
      <c r="F218" s="2" t="s">
        <v>178</v>
      </c>
      <c r="G218" s="13" t="s">
        <v>179</v>
      </c>
      <c r="H218" s="13" t="s">
        <v>4316</v>
      </c>
      <c r="I218" s="13" t="s">
        <v>179</v>
      </c>
      <c r="J218" s="13" t="s">
        <v>4317</v>
      </c>
      <c r="K218" s="13" t="s">
        <v>179</v>
      </c>
      <c r="L218" s="13" t="s">
        <v>4318</v>
      </c>
      <c r="M218" s="13" t="s">
        <v>179</v>
      </c>
      <c r="N218" s="13" t="s">
        <v>4318</v>
      </c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4" t="s">
        <v>184</v>
      </c>
      <c r="BP218" s="14" t="s">
        <v>185</v>
      </c>
      <c r="BQ218" s="15">
        <v>45696.451898148145</v>
      </c>
      <c r="BR218" s="14" t="s">
        <v>185</v>
      </c>
      <c r="BS218" s="15">
        <v>45697.729467592595</v>
      </c>
      <c r="BT218" s="14" t="s">
        <v>185</v>
      </c>
      <c r="BU218" s="15">
        <v>45697.729467592595</v>
      </c>
      <c r="BV218" s="2" t="s">
        <v>186</v>
      </c>
      <c r="BW218" s="13" t="s">
        <v>179</v>
      </c>
      <c r="BX218" s="13" t="s">
        <v>4319</v>
      </c>
      <c r="BY218" s="13" t="s">
        <v>179</v>
      </c>
      <c r="BZ218" s="13" t="s">
        <v>4320</v>
      </c>
      <c r="CA218" s="13" t="s">
        <v>179</v>
      </c>
      <c r="CB218" s="13" t="s">
        <v>4320</v>
      </c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4" t="s">
        <v>184</v>
      </c>
      <c r="DB218" s="14" t="s">
        <v>191</v>
      </c>
      <c r="DC218" s="14"/>
      <c r="DD218" s="14" t="s">
        <v>185</v>
      </c>
      <c r="DE218" s="15">
        <v>45697.729583333334</v>
      </c>
      <c r="DF218" s="14" t="s">
        <v>185</v>
      </c>
      <c r="DG218" s="15">
        <v>45697.729583333334</v>
      </c>
      <c r="DH218" s="2" t="s">
        <v>192</v>
      </c>
      <c r="DI218" s="13" t="s">
        <v>179</v>
      </c>
      <c r="DJ218" s="13" t="s">
        <v>4321</v>
      </c>
      <c r="DK218" s="13" t="s">
        <v>179</v>
      </c>
      <c r="DL218" s="13" t="s">
        <v>4322</v>
      </c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4" t="s">
        <v>184</v>
      </c>
      <c r="ED218" s="14" t="s">
        <v>185</v>
      </c>
      <c r="EE218" s="15">
        <v>45705.710636574076</v>
      </c>
      <c r="EF218" s="2" t="s">
        <v>195</v>
      </c>
      <c r="EG218" s="13" t="s">
        <v>179</v>
      </c>
      <c r="EH218" s="13" t="s">
        <v>4323</v>
      </c>
      <c r="EI218" s="13" t="s">
        <v>179</v>
      </c>
      <c r="EJ218" s="13" t="s">
        <v>4324</v>
      </c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4" t="s">
        <v>184</v>
      </c>
      <c r="FD218" s="14" t="s">
        <v>185</v>
      </c>
      <c r="FE218" s="15">
        <v>45720.554826388892</v>
      </c>
      <c r="FF218" s="13"/>
      <c r="FG218" s="13"/>
      <c r="FH218" s="14" t="s">
        <v>184</v>
      </c>
      <c r="FI218" s="14" t="s">
        <v>198</v>
      </c>
      <c r="FJ218" s="15">
        <v>45720.554826388892</v>
      </c>
      <c r="FK218" s="13" t="s">
        <v>4324</v>
      </c>
      <c r="FL218" s="13" t="s">
        <v>4325</v>
      </c>
      <c r="FM218" s="13" t="s">
        <v>4326</v>
      </c>
      <c r="FN218" s="13"/>
      <c r="FO218" s="13"/>
      <c r="FP218" s="13" t="str">
        <f t="shared" si="0"/>
        <v>Base de Dados_Images/TIT 81007.Imagem do Equipamento-.135039.jpg</v>
      </c>
      <c r="FQ218" s="13"/>
      <c r="FR218" s="13"/>
    </row>
    <row r="219" spans="1:174" ht="15.75" customHeight="1">
      <c r="A219" s="10" t="s">
        <v>1085</v>
      </c>
      <c r="B219" s="10" t="s">
        <v>4149</v>
      </c>
      <c r="C219" s="11" t="s">
        <v>175</v>
      </c>
      <c r="D219" s="12" t="s">
        <v>4327</v>
      </c>
      <c r="E219" s="10" t="s">
        <v>4328</v>
      </c>
      <c r="F219" s="2" t="s">
        <v>178</v>
      </c>
      <c r="G219" s="13" t="s">
        <v>179</v>
      </c>
      <c r="H219" s="13" t="s">
        <v>4329</v>
      </c>
      <c r="I219" s="13" t="s">
        <v>179</v>
      </c>
      <c r="J219" s="13" t="s">
        <v>4330</v>
      </c>
      <c r="K219" s="13" t="s">
        <v>179</v>
      </c>
      <c r="L219" s="13" t="s">
        <v>4331</v>
      </c>
      <c r="M219" s="13" t="s">
        <v>179</v>
      </c>
      <c r="N219" s="13" t="s">
        <v>4332</v>
      </c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4" t="s">
        <v>184</v>
      </c>
      <c r="BP219" s="14" t="s">
        <v>185</v>
      </c>
      <c r="BQ219" s="15">
        <v>45696.456956018519</v>
      </c>
      <c r="BR219" s="14" t="s">
        <v>185</v>
      </c>
      <c r="BS219" s="15">
        <v>45696.456990740742</v>
      </c>
      <c r="BT219" s="14" t="s">
        <v>185</v>
      </c>
      <c r="BU219" s="15">
        <v>45696.456990740742</v>
      </c>
      <c r="BV219" s="2" t="s">
        <v>186</v>
      </c>
      <c r="BW219" s="13" t="s">
        <v>179</v>
      </c>
      <c r="BX219" s="13" t="s">
        <v>4333</v>
      </c>
      <c r="BY219" s="13" t="s">
        <v>179</v>
      </c>
      <c r="BZ219" s="13" t="s">
        <v>4334</v>
      </c>
      <c r="CA219" s="13" t="s">
        <v>179</v>
      </c>
      <c r="CB219" s="13" t="s">
        <v>4335</v>
      </c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4" t="s">
        <v>184</v>
      </c>
      <c r="DB219" s="14" t="s">
        <v>191</v>
      </c>
      <c r="DC219" s="14"/>
      <c r="DD219" s="14" t="s">
        <v>185</v>
      </c>
      <c r="DE219" s="15">
        <v>45697.729733796295</v>
      </c>
      <c r="DF219" s="14" t="s">
        <v>185</v>
      </c>
      <c r="DG219" s="15">
        <v>45697.729733796295</v>
      </c>
      <c r="DH219" s="2" t="s">
        <v>192</v>
      </c>
      <c r="DI219" s="13" t="s">
        <v>179</v>
      </c>
      <c r="DJ219" s="13" t="s">
        <v>4336</v>
      </c>
      <c r="DK219" s="13" t="s">
        <v>179</v>
      </c>
      <c r="DL219" s="13" t="s">
        <v>4337</v>
      </c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4" t="s">
        <v>184</v>
      </c>
      <c r="ED219" s="14" t="s">
        <v>185</v>
      </c>
      <c r="EE219" s="15">
        <v>45705.710543981484</v>
      </c>
      <c r="EF219" s="2" t="s">
        <v>195</v>
      </c>
      <c r="EG219" s="13" t="s">
        <v>179</v>
      </c>
      <c r="EH219" s="13" t="s">
        <v>4338</v>
      </c>
      <c r="EI219" s="13" t="s">
        <v>179</v>
      </c>
      <c r="EJ219" s="13" t="s">
        <v>4338</v>
      </c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4" t="s">
        <v>184</v>
      </c>
      <c r="FD219" s="14" t="s">
        <v>185</v>
      </c>
      <c r="FE219" s="15">
        <v>45720.57298611111</v>
      </c>
      <c r="FF219" s="13"/>
      <c r="FG219" s="13"/>
      <c r="FH219" s="14" t="s">
        <v>184</v>
      </c>
      <c r="FI219" s="14" t="s">
        <v>198</v>
      </c>
      <c r="FJ219" s="15">
        <v>45720.57298611111</v>
      </c>
      <c r="FK219" s="13" t="s">
        <v>4338</v>
      </c>
      <c r="FL219" s="13" t="s">
        <v>4339</v>
      </c>
      <c r="FM219" s="13" t="s">
        <v>4340</v>
      </c>
      <c r="FN219" s="13"/>
      <c r="FO219" s="13"/>
      <c r="FP219" s="13" t="str">
        <f t="shared" si="0"/>
        <v>Base de Dados_Images/FIT 81000.Imagem do Equipamento-.135802.jpg</v>
      </c>
      <c r="FQ219" s="13"/>
      <c r="FR219" s="13"/>
    </row>
    <row r="220" spans="1:174" ht="15.75" customHeight="1">
      <c r="A220" s="10" t="s">
        <v>1085</v>
      </c>
      <c r="B220" s="10" t="s">
        <v>4149</v>
      </c>
      <c r="C220" s="11" t="s">
        <v>175</v>
      </c>
      <c r="D220" s="12" t="s">
        <v>4341</v>
      </c>
      <c r="E220" s="10" t="s">
        <v>4342</v>
      </c>
      <c r="F220" s="2" t="s">
        <v>178</v>
      </c>
      <c r="G220" s="13" t="s">
        <v>179</v>
      </c>
      <c r="H220" s="13" t="s">
        <v>4343</v>
      </c>
      <c r="I220" s="13" t="s">
        <v>179</v>
      </c>
      <c r="J220" s="13" t="s">
        <v>4344</v>
      </c>
      <c r="K220" s="13" t="s">
        <v>179</v>
      </c>
      <c r="L220" s="13" t="s">
        <v>4345</v>
      </c>
      <c r="M220" s="13" t="s">
        <v>179</v>
      </c>
      <c r="N220" s="13" t="s">
        <v>4346</v>
      </c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4" t="s">
        <v>184</v>
      </c>
      <c r="BP220" s="14" t="s">
        <v>185</v>
      </c>
      <c r="BQ220" s="15">
        <v>45712.490856481483</v>
      </c>
      <c r="BR220" s="14" t="s">
        <v>185</v>
      </c>
      <c r="BS220" s="15">
        <v>45713.333090277774</v>
      </c>
      <c r="BT220" s="14" t="s">
        <v>185</v>
      </c>
      <c r="BU220" s="15">
        <v>45713.333090277774</v>
      </c>
      <c r="BV220" s="2" t="s">
        <v>186</v>
      </c>
      <c r="BW220" s="13" t="s">
        <v>179</v>
      </c>
      <c r="BX220" s="13" t="s">
        <v>4347</v>
      </c>
      <c r="BY220" s="13" t="s">
        <v>179</v>
      </c>
      <c r="BZ220" s="13" t="s">
        <v>4348</v>
      </c>
      <c r="CA220" s="13" t="s">
        <v>179</v>
      </c>
      <c r="CB220" s="13" t="s">
        <v>4349</v>
      </c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4" t="s">
        <v>184</v>
      </c>
      <c r="DB220" s="14" t="s">
        <v>191</v>
      </c>
      <c r="DC220" s="14"/>
      <c r="DD220" s="14" t="s">
        <v>185</v>
      </c>
      <c r="DE220" s="15">
        <v>45713.333495370367</v>
      </c>
      <c r="DF220" s="14" t="s">
        <v>185</v>
      </c>
      <c r="DG220" s="15">
        <v>45713.333495370367</v>
      </c>
      <c r="DH220" s="2" t="s">
        <v>192</v>
      </c>
      <c r="DI220" s="13" t="s">
        <v>179</v>
      </c>
      <c r="DJ220" s="13" t="s">
        <v>4350</v>
      </c>
      <c r="DK220" s="13" t="s">
        <v>179</v>
      </c>
      <c r="DL220" s="13" t="s">
        <v>4351</v>
      </c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4" t="s">
        <v>184</v>
      </c>
      <c r="ED220" s="14" t="s">
        <v>185</v>
      </c>
      <c r="EE220" s="15">
        <v>45720.573101851849</v>
      </c>
      <c r="EF220" s="2" t="s">
        <v>195</v>
      </c>
      <c r="EG220" s="13" t="s">
        <v>179</v>
      </c>
      <c r="EH220" s="13" t="s">
        <v>4352</v>
      </c>
      <c r="EI220" s="13" t="s">
        <v>179</v>
      </c>
      <c r="EJ220" s="13" t="s">
        <v>4353</v>
      </c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4" t="s">
        <v>184</v>
      </c>
      <c r="FD220" s="14" t="s">
        <v>185</v>
      </c>
      <c r="FE220" s="15">
        <v>45720.573229166665</v>
      </c>
      <c r="FF220" s="13"/>
      <c r="FG220" s="13"/>
      <c r="FH220" s="14" t="s">
        <v>184</v>
      </c>
      <c r="FI220" s="14" t="s">
        <v>198</v>
      </c>
      <c r="FJ220" s="15">
        <v>45720.573229166665</v>
      </c>
      <c r="FK220" s="13" t="s">
        <v>4353</v>
      </c>
      <c r="FL220" s="13" t="s">
        <v>4354</v>
      </c>
      <c r="FM220" s="13" t="s">
        <v>4355</v>
      </c>
      <c r="FN220" s="13"/>
      <c r="FO220" s="13"/>
      <c r="FP220" s="13" t="str">
        <f t="shared" si="0"/>
        <v>Base de Dados_Images/TIT 81013.Imagem do Equipamento-.110002.jpg</v>
      </c>
      <c r="FQ220" s="13"/>
      <c r="FR220" s="13"/>
    </row>
    <row r="221" spans="1:174" ht="15.75" customHeight="1">
      <c r="A221" s="10" t="s">
        <v>1085</v>
      </c>
      <c r="B221" s="10" t="s">
        <v>4149</v>
      </c>
      <c r="C221" s="11" t="s">
        <v>175</v>
      </c>
      <c r="D221" s="12" t="s">
        <v>4356</v>
      </c>
      <c r="E221" s="10" t="s">
        <v>4357</v>
      </c>
      <c r="F221" s="2" t="s">
        <v>178</v>
      </c>
      <c r="G221" s="13" t="s">
        <v>179</v>
      </c>
      <c r="H221" s="13" t="s">
        <v>4358</v>
      </c>
      <c r="I221" s="13" t="s">
        <v>179</v>
      </c>
      <c r="J221" s="13" t="s">
        <v>4359</v>
      </c>
      <c r="K221" s="13" t="s">
        <v>179</v>
      </c>
      <c r="L221" s="13" t="s">
        <v>4360</v>
      </c>
      <c r="M221" s="13" t="s">
        <v>179</v>
      </c>
      <c r="N221" s="13" t="s">
        <v>4361</v>
      </c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4" t="s">
        <v>184</v>
      </c>
      <c r="BP221" s="14" t="s">
        <v>185</v>
      </c>
      <c r="BQ221" s="15">
        <v>45696.411377314813</v>
      </c>
      <c r="BR221" s="14" t="s">
        <v>185</v>
      </c>
      <c r="BS221" s="15">
        <v>45696.411516203705</v>
      </c>
      <c r="BT221" s="14" t="s">
        <v>185</v>
      </c>
      <c r="BU221" s="15">
        <v>45696.411516203705</v>
      </c>
      <c r="BV221" s="2" t="s">
        <v>186</v>
      </c>
      <c r="BW221" s="13" t="s">
        <v>179</v>
      </c>
      <c r="BX221" s="13" t="s">
        <v>4362</v>
      </c>
      <c r="BY221" s="13" t="s">
        <v>179</v>
      </c>
      <c r="BZ221" s="13" t="s">
        <v>4363</v>
      </c>
      <c r="CA221" s="13" t="s">
        <v>179</v>
      </c>
      <c r="CB221" s="13" t="s">
        <v>4364</v>
      </c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4" t="s">
        <v>184</v>
      </c>
      <c r="DB221" s="14" t="s">
        <v>191</v>
      </c>
      <c r="DC221" s="14"/>
      <c r="DD221" s="14" t="s">
        <v>185</v>
      </c>
      <c r="DE221" s="15">
        <v>45697.731053240743</v>
      </c>
      <c r="DF221" s="14" t="s">
        <v>185</v>
      </c>
      <c r="DG221" s="15">
        <v>45697.731053240743</v>
      </c>
      <c r="DH221" s="2" t="s">
        <v>192</v>
      </c>
      <c r="DI221" s="13" t="s">
        <v>179</v>
      </c>
      <c r="DJ221" s="13" t="s">
        <v>4365</v>
      </c>
      <c r="DK221" s="13" t="s">
        <v>179</v>
      </c>
      <c r="DL221" s="13" t="s">
        <v>4366</v>
      </c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4" t="s">
        <v>184</v>
      </c>
      <c r="ED221" s="14" t="s">
        <v>185</v>
      </c>
      <c r="EE221" s="15">
        <v>45705.710416666669</v>
      </c>
      <c r="EF221" s="2" t="s">
        <v>195</v>
      </c>
      <c r="EG221" s="13" t="s">
        <v>179</v>
      </c>
      <c r="EH221" s="13" t="s">
        <v>4367</v>
      </c>
      <c r="EI221" s="13" t="s">
        <v>179</v>
      </c>
      <c r="EJ221" s="13" t="s">
        <v>4368</v>
      </c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4" t="s">
        <v>184</v>
      </c>
      <c r="FD221" s="14" t="s">
        <v>185</v>
      </c>
      <c r="FE221" s="15">
        <v>45720.573321759257</v>
      </c>
      <c r="FF221" s="13"/>
      <c r="FG221" s="13"/>
      <c r="FH221" s="14" t="s">
        <v>184</v>
      </c>
      <c r="FI221" s="14" t="s">
        <v>198</v>
      </c>
      <c r="FJ221" s="15">
        <v>45720.573321759257</v>
      </c>
      <c r="FK221" s="13" t="s">
        <v>4368</v>
      </c>
      <c r="FL221" s="13" t="s">
        <v>4369</v>
      </c>
      <c r="FM221" s="13" t="s">
        <v>4370</v>
      </c>
      <c r="FN221" s="13"/>
      <c r="FO221" s="13"/>
      <c r="FP221" s="13" t="str">
        <f t="shared" si="0"/>
        <v>Base de Dados_Images/PIT 81013.Imagem do Equipamento-.125219.jpg</v>
      </c>
      <c r="FQ221" s="13"/>
      <c r="FR221" s="13"/>
    </row>
    <row r="222" spans="1:174" ht="15.75" customHeight="1">
      <c r="A222" s="10" t="s">
        <v>201</v>
      </c>
      <c r="B222" s="10" t="s">
        <v>202</v>
      </c>
      <c r="C222" s="11" t="s">
        <v>175</v>
      </c>
      <c r="D222" s="12" t="s">
        <v>4371</v>
      </c>
      <c r="E222" s="10" t="s">
        <v>4372</v>
      </c>
      <c r="F222" s="2" t="s">
        <v>178</v>
      </c>
      <c r="G222" s="13" t="s">
        <v>179</v>
      </c>
      <c r="H222" s="13" t="s">
        <v>4373</v>
      </c>
      <c r="I222" s="13" t="s">
        <v>179</v>
      </c>
      <c r="J222" s="13" t="s">
        <v>4374</v>
      </c>
      <c r="K222" s="13" t="s">
        <v>179</v>
      </c>
      <c r="L222" s="13" t="s">
        <v>4375</v>
      </c>
      <c r="M222" s="13" t="s">
        <v>179</v>
      </c>
      <c r="N222" s="13" t="s">
        <v>4376</v>
      </c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4" t="s">
        <v>184</v>
      </c>
      <c r="BP222" s="14" t="s">
        <v>185</v>
      </c>
      <c r="BQ222" s="15">
        <v>45719.33861111111</v>
      </c>
      <c r="BR222" s="14" t="s">
        <v>185</v>
      </c>
      <c r="BS222" s="15">
        <v>45719.338645833333</v>
      </c>
      <c r="BT222" s="14" t="s">
        <v>185</v>
      </c>
      <c r="BU222" s="15">
        <v>45719.338645833333</v>
      </c>
      <c r="BV222" s="2" t="s">
        <v>186</v>
      </c>
      <c r="BW222" s="13" t="s">
        <v>179</v>
      </c>
      <c r="BX222" s="13" t="s">
        <v>4377</v>
      </c>
      <c r="BY222" s="13" t="s">
        <v>179</v>
      </c>
      <c r="BZ222" s="13" t="s">
        <v>4378</v>
      </c>
      <c r="CA222" s="13" t="s">
        <v>179</v>
      </c>
      <c r="CB222" s="13" t="s">
        <v>4379</v>
      </c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4" t="s">
        <v>184</v>
      </c>
      <c r="DB222" s="14" t="s">
        <v>191</v>
      </c>
      <c r="DC222" s="14"/>
      <c r="DD222" s="14" t="s">
        <v>185</v>
      </c>
      <c r="DE222" s="15">
        <v>45719.338703703703</v>
      </c>
      <c r="DF222" s="14" t="s">
        <v>185</v>
      </c>
      <c r="DG222" s="15">
        <v>45719.338703703703</v>
      </c>
      <c r="DH222" s="2" t="s">
        <v>192</v>
      </c>
      <c r="DI222" s="13" t="s">
        <v>179</v>
      </c>
      <c r="DJ222" s="13" t="s">
        <v>4380</v>
      </c>
      <c r="DK222" s="13" t="s">
        <v>179</v>
      </c>
      <c r="DL222" s="13" t="s">
        <v>4381</v>
      </c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4" t="s">
        <v>184</v>
      </c>
      <c r="ED222" s="14" t="s">
        <v>185</v>
      </c>
      <c r="EE222" s="15">
        <v>45729.620416666665</v>
      </c>
      <c r="EF222" s="2" t="s">
        <v>195</v>
      </c>
      <c r="EG222" s="13" t="s">
        <v>179</v>
      </c>
      <c r="EH222" s="13" t="s">
        <v>4382</v>
      </c>
      <c r="EI222" s="13" t="s">
        <v>179</v>
      </c>
      <c r="EJ222" s="13" t="s">
        <v>4382</v>
      </c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4" t="s">
        <v>184</v>
      </c>
      <c r="FD222" s="14" t="s">
        <v>185</v>
      </c>
      <c r="FE222" s="15">
        <v>45729.620497685188</v>
      </c>
      <c r="FF222" s="13"/>
      <c r="FG222" s="13"/>
      <c r="FH222" s="14" t="s">
        <v>184</v>
      </c>
      <c r="FI222" s="14" t="s">
        <v>198</v>
      </c>
      <c r="FJ222" s="15">
        <v>45729.620497685188</v>
      </c>
      <c r="FK222" s="13" t="s">
        <v>4382</v>
      </c>
      <c r="FL222" s="13" t="s">
        <v>4383</v>
      </c>
      <c r="FM222" s="13" t="s">
        <v>4384</v>
      </c>
      <c r="FN222" s="13"/>
      <c r="FO222" s="13"/>
      <c r="FP222" s="13" t="str">
        <f t="shared" si="0"/>
        <v>Base de Dados_Images/LIT 70015.Imagem do Equipamento-.110735.jpg</v>
      </c>
      <c r="FQ222" s="13"/>
      <c r="FR222" s="13"/>
    </row>
    <row r="223" spans="1:174" ht="15.75" customHeight="1">
      <c r="A223" s="10" t="s">
        <v>201</v>
      </c>
      <c r="B223" s="10" t="s">
        <v>4385</v>
      </c>
      <c r="C223" s="11" t="s">
        <v>175</v>
      </c>
      <c r="D223" s="12" t="s">
        <v>4386</v>
      </c>
      <c r="E223" s="10" t="s">
        <v>4387</v>
      </c>
      <c r="F223" s="2" t="s">
        <v>178</v>
      </c>
      <c r="G223" s="13" t="s">
        <v>179</v>
      </c>
      <c r="H223" s="13" t="s">
        <v>4388</v>
      </c>
      <c r="I223" s="13" t="s">
        <v>179</v>
      </c>
      <c r="J223" s="13" t="s">
        <v>4389</v>
      </c>
      <c r="K223" s="13" t="s">
        <v>179</v>
      </c>
      <c r="L223" s="13" t="s">
        <v>4390</v>
      </c>
      <c r="M223" s="13" t="s">
        <v>179</v>
      </c>
      <c r="N223" s="13" t="s">
        <v>4391</v>
      </c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4" t="s">
        <v>184</v>
      </c>
      <c r="BP223" s="14" t="s">
        <v>185</v>
      </c>
      <c r="BQ223" s="15">
        <v>45720.701435185183</v>
      </c>
      <c r="BR223" s="14" t="s">
        <v>185</v>
      </c>
      <c r="BS223" s="15">
        <v>45720.701493055552</v>
      </c>
      <c r="BT223" s="14" t="s">
        <v>185</v>
      </c>
      <c r="BU223" s="15">
        <v>45720.701493055552</v>
      </c>
      <c r="BV223" s="2" t="s">
        <v>186</v>
      </c>
      <c r="BW223" s="13" t="s">
        <v>179</v>
      </c>
      <c r="BX223" s="13" t="s">
        <v>4392</v>
      </c>
      <c r="BY223" s="13" t="s">
        <v>179</v>
      </c>
      <c r="BZ223" s="13" t="s">
        <v>4393</v>
      </c>
      <c r="CA223" s="13" t="s">
        <v>179</v>
      </c>
      <c r="CB223" s="13" t="s">
        <v>4394</v>
      </c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4" t="s">
        <v>184</v>
      </c>
      <c r="DB223" s="14" t="s">
        <v>191</v>
      </c>
      <c r="DC223" s="14"/>
      <c r="DD223" s="14" t="s">
        <v>185</v>
      </c>
      <c r="DE223" s="15">
        <v>45720.701631944445</v>
      </c>
      <c r="DF223" s="14" t="s">
        <v>185</v>
      </c>
      <c r="DG223" s="15">
        <v>45720.701631944445</v>
      </c>
      <c r="DH223" s="2" t="s">
        <v>192</v>
      </c>
      <c r="DI223" s="13" t="s">
        <v>179</v>
      </c>
      <c r="DJ223" s="13" t="s">
        <v>4395</v>
      </c>
      <c r="DK223" s="13" t="s">
        <v>179</v>
      </c>
      <c r="DL223" s="13" t="s">
        <v>4396</v>
      </c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4" t="s">
        <v>184</v>
      </c>
      <c r="ED223" s="14" t="s">
        <v>185</v>
      </c>
      <c r="EE223" s="15">
        <v>45721.637812499997</v>
      </c>
      <c r="EF223" s="2" t="s">
        <v>195</v>
      </c>
      <c r="EG223" s="13" t="s">
        <v>189</v>
      </c>
      <c r="EH223" s="13" t="s">
        <v>4397</v>
      </c>
      <c r="EI223" s="13" t="s">
        <v>189</v>
      </c>
      <c r="EJ223" s="13" t="s">
        <v>4398</v>
      </c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4" t="s">
        <v>184</v>
      </c>
      <c r="FD223" s="14" t="s">
        <v>185</v>
      </c>
      <c r="FE223" s="15">
        <v>45730.736886574072</v>
      </c>
      <c r="FF223" s="13"/>
      <c r="FG223" s="13"/>
      <c r="FH223" s="14" t="s">
        <v>184</v>
      </c>
      <c r="FI223" s="14" t="s">
        <v>198</v>
      </c>
      <c r="FJ223" s="15">
        <v>45730.736886574072</v>
      </c>
      <c r="FK223" s="13" t="s">
        <v>4398</v>
      </c>
      <c r="FL223" s="13" t="s">
        <v>4399</v>
      </c>
      <c r="FM223" s="13" t="s">
        <v>4400</v>
      </c>
      <c r="FN223" s="13"/>
      <c r="FO223" s="13"/>
      <c r="FP223" s="13" t="str">
        <f t="shared" si="0"/>
        <v>Base de Dados_Images/LIT 72021.Imagem do Equipamento-.180543.jpg</v>
      </c>
      <c r="FQ223" s="13"/>
      <c r="FR223" s="13"/>
    </row>
    <row r="224" spans="1:174" ht="15.75" customHeight="1">
      <c r="A224" s="10" t="s">
        <v>201</v>
      </c>
      <c r="B224" s="10" t="s">
        <v>4385</v>
      </c>
      <c r="C224" s="11" t="s">
        <v>219</v>
      </c>
      <c r="D224" s="12" t="s">
        <v>4401</v>
      </c>
      <c r="E224" s="10" t="s">
        <v>4402</v>
      </c>
      <c r="F224" s="2" t="s">
        <v>178</v>
      </c>
      <c r="G224" s="13" t="s">
        <v>179</v>
      </c>
      <c r="H224" s="13" t="s">
        <v>4403</v>
      </c>
      <c r="I224" s="13" t="s">
        <v>179</v>
      </c>
      <c r="J224" s="13" t="s">
        <v>4404</v>
      </c>
      <c r="K224" s="13" t="s">
        <v>179</v>
      </c>
      <c r="L224" s="13" t="s">
        <v>4405</v>
      </c>
      <c r="M224" s="13" t="s">
        <v>179</v>
      </c>
      <c r="N224" s="13" t="s">
        <v>4406</v>
      </c>
      <c r="O224" s="13" t="s">
        <v>179</v>
      </c>
      <c r="P224" s="13" t="s">
        <v>4407</v>
      </c>
      <c r="Q224" s="13" t="s">
        <v>179</v>
      </c>
      <c r="R224" s="13" t="s">
        <v>4408</v>
      </c>
      <c r="S224" s="13" t="s">
        <v>179</v>
      </c>
      <c r="T224" s="13" t="s">
        <v>4409</v>
      </c>
      <c r="U224" s="13" t="s">
        <v>179</v>
      </c>
      <c r="V224" s="13" t="s">
        <v>4410</v>
      </c>
      <c r="W224" s="13" t="s">
        <v>179</v>
      </c>
      <c r="X224" s="13" t="s">
        <v>4411</v>
      </c>
      <c r="Y224" s="13" t="s">
        <v>189</v>
      </c>
      <c r="Z224" s="13" t="s">
        <v>4412</v>
      </c>
      <c r="AA224" s="13" t="s">
        <v>179</v>
      </c>
      <c r="AB224" s="13" t="s">
        <v>4413</v>
      </c>
      <c r="AC224" s="13" t="s">
        <v>179</v>
      </c>
      <c r="AD224" s="13" t="s">
        <v>4414</v>
      </c>
      <c r="AE224" s="13" t="s">
        <v>179</v>
      </c>
      <c r="AF224" s="13" t="s">
        <v>4415</v>
      </c>
      <c r="AG224" s="13" t="s">
        <v>179</v>
      </c>
      <c r="AH224" s="13" t="s">
        <v>4416</v>
      </c>
      <c r="AI224" s="13" t="s">
        <v>179</v>
      </c>
      <c r="AJ224" s="13" t="s">
        <v>4416</v>
      </c>
      <c r="AK224" s="13" t="s">
        <v>179</v>
      </c>
      <c r="AL224" s="13" t="s">
        <v>4417</v>
      </c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4" t="s">
        <v>184</v>
      </c>
      <c r="BP224" s="14" t="s">
        <v>185</v>
      </c>
      <c r="BQ224" s="15">
        <v>45722.288807870369</v>
      </c>
      <c r="BR224" s="14" t="s">
        <v>185</v>
      </c>
      <c r="BS224" s="15">
        <v>45722.289143518516</v>
      </c>
      <c r="BT224" s="14" t="s">
        <v>185</v>
      </c>
      <c r="BU224" s="15">
        <v>45722.289143518516</v>
      </c>
      <c r="BV224" s="2" t="s">
        <v>186</v>
      </c>
      <c r="BW224" s="13" t="s">
        <v>189</v>
      </c>
      <c r="BX224" s="13" t="s">
        <v>4418</v>
      </c>
      <c r="BY224" s="13" t="s">
        <v>189</v>
      </c>
      <c r="BZ224" s="13" t="s">
        <v>4418</v>
      </c>
      <c r="CA224" s="13" t="s">
        <v>189</v>
      </c>
      <c r="CB224" s="13" t="s">
        <v>4419</v>
      </c>
      <c r="CC224" s="13" t="s">
        <v>189</v>
      </c>
      <c r="CD224" s="13" t="s">
        <v>4420</v>
      </c>
      <c r="CE224" s="13" t="s">
        <v>189</v>
      </c>
      <c r="CF224" s="13" t="s">
        <v>4421</v>
      </c>
      <c r="CG224" s="13" t="s">
        <v>189</v>
      </c>
      <c r="CH224" s="13" t="s">
        <v>4421</v>
      </c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4" t="s">
        <v>184</v>
      </c>
      <c r="DB224" s="14" t="s">
        <v>185</v>
      </c>
      <c r="DC224" s="16">
        <v>45728.321840277778</v>
      </c>
      <c r="DD224" s="14" t="s">
        <v>185</v>
      </c>
      <c r="DE224" s="15">
        <v>45728.321875000001</v>
      </c>
      <c r="DF224" s="14" t="s">
        <v>185</v>
      </c>
      <c r="DG224" s="15">
        <v>45728.321875000001</v>
      </c>
      <c r="DH224" s="2" t="s">
        <v>192</v>
      </c>
      <c r="DI224" s="13" t="s">
        <v>189</v>
      </c>
      <c r="DJ224" s="13" t="s">
        <v>4422</v>
      </c>
      <c r="DK224" s="13" t="s">
        <v>189</v>
      </c>
      <c r="DL224" s="13" t="s">
        <v>4423</v>
      </c>
      <c r="DM224" s="13" t="s">
        <v>189</v>
      </c>
      <c r="DN224" s="13" t="s">
        <v>4424</v>
      </c>
      <c r="DO224" s="13" t="s">
        <v>189</v>
      </c>
      <c r="DP224" s="13" t="s">
        <v>4425</v>
      </c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4" t="s">
        <v>184</v>
      </c>
      <c r="ED224" s="14" t="s">
        <v>185</v>
      </c>
      <c r="EE224" s="15">
        <v>45728.322453703702</v>
      </c>
      <c r="EF224" s="2" t="s">
        <v>195</v>
      </c>
      <c r="EG224" s="13" t="s">
        <v>189</v>
      </c>
      <c r="EH224" s="13" t="s">
        <v>4426</v>
      </c>
      <c r="EI224" s="13" t="s">
        <v>189</v>
      </c>
      <c r="EJ224" s="13" t="s">
        <v>4427</v>
      </c>
      <c r="EK224" s="13" t="s">
        <v>189</v>
      </c>
      <c r="EL224" s="13" t="s">
        <v>4428</v>
      </c>
      <c r="EM224" s="13" t="s">
        <v>189</v>
      </c>
      <c r="EN224" s="13" t="s">
        <v>4429</v>
      </c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4" t="s">
        <v>184</v>
      </c>
      <c r="FD224" s="14" t="s">
        <v>185</v>
      </c>
      <c r="FE224" s="15">
        <v>45730.734363425923</v>
      </c>
      <c r="FF224" s="13"/>
      <c r="FG224" s="13"/>
      <c r="FH224" s="14" t="s">
        <v>184</v>
      </c>
      <c r="FI224" s="14" t="s">
        <v>198</v>
      </c>
      <c r="FJ224" s="15">
        <v>45730.734363425923</v>
      </c>
      <c r="FK224" s="13" t="s">
        <v>4429</v>
      </c>
      <c r="FL224" s="13" t="s">
        <v>4430</v>
      </c>
      <c r="FM224" s="13" t="s">
        <v>4431</v>
      </c>
      <c r="FN224" s="13"/>
      <c r="FO224" s="13"/>
      <c r="FP224" s="13" t="str">
        <f t="shared" si="0"/>
        <v>Base de Dados_Images/BC8304A.Imagem do Equipamento-.180341.jpg</v>
      </c>
      <c r="FQ224" s="13"/>
      <c r="FR224" s="13"/>
    </row>
    <row r="225" spans="1:174" ht="15.75" customHeight="1">
      <c r="A225" s="10" t="s">
        <v>201</v>
      </c>
      <c r="B225" s="10" t="s">
        <v>4385</v>
      </c>
      <c r="C225" s="11" t="s">
        <v>219</v>
      </c>
      <c r="D225" s="12" t="s">
        <v>4432</v>
      </c>
      <c r="E225" s="10" t="s">
        <v>4433</v>
      </c>
      <c r="F225" s="2" t="s">
        <v>178</v>
      </c>
      <c r="G225" s="13" t="s">
        <v>179</v>
      </c>
      <c r="H225" s="13" t="s">
        <v>4434</v>
      </c>
      <c r="I225" s="13" t="s">
        <v>179</v>
      </c>
      <c r="J225" s="13" t="s">
        <v>4435</v>
      </c>
      <c r="K225" s="13" t="s">
        <v>179</v>
      </c>
      <c r="L225" s="13" t="s">
        <v>4436</v>
      </c>
      <c r="M225" s="13" t="s">
        <v>179</v>
      </c>
      <c r="N225" s="13" t="s">
        <v>4437</v>
      </c>
      <c r="O225" s="13" t="s">
        <v>179</v>
      </c>
      <c r="P225" s="13" t="s">
        <v>4438</v>
      </c>
      <c r="Q225" s="13" t="s">
        <v>179</v>
      </c>
      <c r="R225" s="13" t="s">
        <v>4439</v>
      </c>
      <c r="S225" s="13" t="s">
        <v>179</v>
      </c>
      <c r="T225" s="13" t="s">
        <v>4440</v>
      </c>
      <c r="U225" s="13" t="s">
        <v>179</v>
      </c>
      <c r="V225" s="13" t="s">
        <v>4441</v>
      </c>
      <c r="W225" s="13" t="s">
        <v>189</v>
      </c>
      <c r="X225" s="13" t="s">
        <v>4442</v>
      </c>
      <c r="Y225" s="13" t="s">
        <v>189</v>
      </c>
      <c r="Z225" s="13" t="s">
        <v>4443</v>
      </c>
      <c r="AA225" s="13" t="s">
        <v>179</v>
      </c>
      <c r="AB225" s="13" t="s">
        <v>4444</v>
      </c>
      <c r="AC225" s="13" t="s">
        <v>179</v>
      </c>
      <c r="AD225" s="13" t="s">
        <v>4445</v>
      </c>
      <c r="AE225" s="13" t="s">
        <v>179</v>
      </c>
      <c r="AF225" s="13" t="s">
        <v>4446</v>
      </c>
      <c r="AG225" s="13" t="s">
        <v>179</v>
      </c>
      <c r="AH225" s="13" t="s">
        <v>4447</v>
      </c>
      <c r="AI225" s="13" t="s">
        <v>179</v>
      </c>
      <c r="AJ225" s="13" t="s">
        <v>4448</v>
      </c>
      <c r="AK225" s="13" t="s">
        <v>179</v>
      </c>
      <c r="AL225" s="13" t="s">
        <v>4449</v>
      </c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4" t="s">
        <v>184</v>
      </c>
      <c r="BP225" s="14" t="s">
        <v>185</v>
      </c>
      <c r="BQ225" s="15">
        <v>45722.289479166669</v>
      </c>
      <c r="BR225" s="14" t="s">
        <v>185</v>
      </c>
      <c r="BS225" s="15">
        <v>45722.289606481485</v>
      </c>
      <c r="BT225" s="14" t="s">
        <v>185</v>
      </c>
      <c r="BU225" s="15">
        <v>45722.289606481485</v>
      </c>
      <c r="BV225" s="2" t="s">
        <v>186</v>
      </c>
      <c r="BW225" s="13" t="s">
        <v>189</v>
      </c>
      <c r="BX225" s="13" t="s">
        <v>4450</v>
      </c>
      <c r="BY225" s="13" t="s">
        <v>189</v>
      </c>
      <c r="BZ225" s="13" t="s">
        <v>4451</v>
      </c>
      <c r="CA225" s="13" t="s">
        <v>189</v>
      </c>
      <c r="CB225" s="13" t="s">
        <v>4452</v>
      </c>
      <c r="CC225" s="13" t="s">
        <v>189</v>
      </c>
      <c r="CD225" s="13" t="s">
        <v>4453</v>
      </c>
      <c r="CE225" s="13" t="s">
        <v>189</v>
      </c>
      <c r="CF225" s="13" t="s">
        <v>4454</v>
      </c>
      <c r="CG225" s="13" t="s">
        <v>189</v>
      </c>
      <c r="CH225" s="13" t="s">
        <v>4454</v>
      </c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4" t="s">
        <v>184</v>
      </c>
      <c r="DB225" s="14" t="s">
        <v>185</v>
      </c>
      <c r="DC225" s="16">
        <v>45728.322546296295</v>
      </c>
      <c r="DD225" s="14" t="s">
        <v>185</v>
      </c>
      <c r="DE225" s="15">
        <v>45728.322592592594</v>
      </c>
      <c r="DF225" s="14" t="s">
        <v>185</v>
      </c>
      <c r="DG225" s="15">
        <v>45728.322592592594</v>
      </c>
      <c r="DH225" s="2" t="s">
        <v>192</v>
      </c>
      <c r="DI225" s="13" t="s">
        <v>189</v>
      </c>
      <c r="DJ225" s="13" t="s">
        <v>4455</v>
      </c>
      <c r="DK225" s="13" t="s">
        <v>189</v>
      </c>
      <c r="DL225" s="13" t="s">
        <v>4456</v>
      </c>
      <c r="DM225" s="13" t="s">
        <v>189</v>
      </c>
      <c r="DN225" s="13" t="s">
        <v>4457</v>
      </c>
      <c r="DO225" s="13" t="s">
        <v>189</v>
      </c>
      <c r="DP225" s="13" t="s">
        <v>4458</v>
      </c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4" t="s">
        <v>184</v>
      </c>
      <c r="ED225" s="14" t="s">
        <v>185</v>
      </c>
      <c r="EE225" s="15">
        <v>45728.322731481479</v>
      </c>
      <c r="EF225" s="2" t="s">
        <v>195</v>
      </c>
      <c r="EG225" s="13" t="s">
        <v>189</v>
      </c>
      <c r="EH225" s="13" t="s">
        <v>4459</v>
      </c>
      <c r="EI225" s="13" t="s">
        <v>189</v>
      </c>
      <c r="EJ225" s="13" t="s">
        <v>4460</v>
      </c>
      <c r="EK225" s="13" t="s">
        <v>189</v>
      </c>
      <c r="EL225" s="13" t="s">
        <v>4461</v>
      </c>
      <c r="EM225" s="13" t="s">
        <v>189</v>
      </c>
      <c r="EN225" s="13" t="s">
        <v>4462</v>
      </c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4" t="s">
        <v>184</v>
      </c>
      <c r="FD225" s="14" t="s">
        <v>185</v>
      </c>
      <c r="FE225" s="15">
        <v>45730.735879629632</v>
      </c>
      <c r="FF225" s="13"/>
      <c r="FG225" s="13"/>
      <c r="FH225" s="14" t="s">
        <v>184</v>
      </c>
      <c r="FI225" s="14" t="s">
        <v>198</v>
      </c>
      <c r="FJ225" s="15">
        <v>45730.735879629632</v>
      </c>
      <c r="FK225" s="13" t="s">
        <v>4462</v>
      </c>
      <c r="FL225" s="13" t="s">
        <v>4463</v>
      </c>
      <c r="FM225" s="13" t="s">
        <v>4464</v>
      </c>
      <c r="FN225" s="13"/>
      <c r="FO225" s="13"/>
      <c r="FP225" s="13" t="str">
        <f t="shared" si="0"/>
        <v>Base de Dados_Images/BC8304B.Imagem do Equipamento-.180359.jpg</v>
      </c>
      <c r="FQ225" s="13"/>
      <c r="FR225" s="13"/>
    </row>
    <row r="226" spans="1:174" ht="15.75" customHeight="1">
      <c r="A226" s="10" t="s">
        <v>201</v>
      </c>
      <c r="B226" s="10" t="s">
        <v>4385</v>
      </c>
      <c r="C226" s="11" t="s">
        <v>175</v>
      </c>
      <c r="D226" s="12" t="s">
        <v>4465</v>
      </c>
      <c r="E226" s="10" t="s">
        <v>4466</v>
      </c>
      <c r="F226" s="2" t="s">
        <v>178</v>
      </c>
      <c r="G226" s="13" t="s">
        <v>179</v>
      </c>
      <c r="H226" s="13" t="s">
        <v>4467</v>
      </c>
      <c r="I226" s="13" t="s">
        <v>179</v>
      </c>
      <c r="J226" s="13" t="s">
        <v>4468</v>
      </c>
      <c r="K226" s="13" t="s">
        <v>179</v>
      </c>
      <c r="L226" s="13" t="s">
        <v>4469</v>
      </c>
      <c r="M226" s="13" t="s">
        <v>179</v>
      </c>
      <c r="N226" s="13" t="s">
        <v>4470</v>
      </c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4" t="s">
        <v>184</v>
      </c>
      <c r="BP226" s="14" t="s">
        <v>185</v>
      </c>
      <c r="BQ226" s="15">
        <v>45721.410300925927</v>
      </c>
      <c r="BR226" s="14" t="s">
        <v>185</v>
      </c>
      <c r="BS226" s="15">
        <v>45721.41034722222</v>
      </c>
      <c r="BT226" s="14" t="s">
        <v>185</v>
      </c>
      <c r="BU226" s="15">
        <v>45721.41034722222</v>
      </c>
      <c r="BV226" s="2" t="s">
        <v>186</v>
      </c>
      <c r="BW226" s="13" t="s">
        <v>179</v>
      </c>
      <c r="BX226" s="13" t="s">
        <v>4471</v>
      </c>
      <c r="BY226" s="13" t="s">
        <v>189</v>
      </c>
      <c r="BZ226" s="13" t="s">
        <v>4472</v>
      </c>
      <c r="CA226" s="13" t="s">
        <v>179</v>
      </c>
      <c r="CB226" s="13" t="s">
        <v>4472</v>
      </c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4" t="s">
        <v>184</v>
      </c>
      <c r="DB226" s="14" t="s">
        <v>191</v>
      </c>
      <c r="DC226" s="14"/>
      <c r="DD226" s="14" t="s">
        <v>185</v>
      </c>
      <c r="DE226" s="15">
        <v>45721.410405092596</v>
      </c>
      <c r="DF226" s="14" t="s">
        <v>185</v>
      </c>
      <c r="DG226" s="15">
        <v>45721.410405092596</v>
      </c>
      <c r="DH226" s="2" t="s">
        <v>192</v>
      </c>
      <c r="DI226" s="13" t="s">
        <v>179</v>
      </c>
      <c r="DJ226" s="13" t="s">
        <v>4473</v>
      </c>
      <c r="DK226" s="13" t="s">
        <v>179</v>
      </c>
      <c r="DL226" s="13" t="s">
        <v>4474</v>
      </c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4" t="s">
        <v>184</v>
      </c>
      <c r="ED226" s="14" t="s">
        <v>185</v>
      </c>
      <c r="EE226" s="15">
        <v>45721.410462962966</v>
      </c>
      <c r="EF226" s="2" t="s">
        <v>195</v>
      </c>
      <c r="EG226" s="13" t="s">
        <v>189</v>
      </c>
      <c r="EH226" s="13" t="s">
        <v>4475</v>
      </c>
      <c r="EI226" s="13" t="s">
        <v>189</v>
      </c>
      <c r="EJ226" s="13" t="s">
        <v>4476</v>
      </c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4" t="s">
        <v>184</v>
      </c>
      <c r="FD226" s="14" t="s">
        <v>185</v>
      </c>
      <c r="FE226" s="15">
        <v>45730.736979166664</v>
      </c>
      <c r="FF226" s="13"/>
      <c r="FG226" s="13"/>
      <c r="FH226" s="14" t="s">
        <v>184</v>
      </c>
      <c r="FI226" s="14" t="s">
        <v>198</v>
      </c>
      <c r="FJ226" s="15">
        <v>45730.736979166664</v>
      </c>
      <c r="FK226" s="13" t="s">
        <v>4476</v>
      </c>
      <c r="FL226" s="13" t="s">
        <v>4477</v>
      </c>
      <c r="FM226" s="13" t="s">
        <v>4478</v>
      </c>
      <c r="FN226" s="13"/>
      <c r="FO226" s="13"/>
      <c r="FP226" s="13" t="str">
        <f t="shared" si="0"/>
        <v>Base de Dados_Images/TIT 72005.Imagem do Equipamento-.125036.jpg</v>
      </c>
      <c r="FQ226" s="13"/>
      <c r="FR226" s="13"/>
    </row>
    <row r="227" spans="1:174" ht="15.75" customHeight="1">
      <c r="A227" s="10" t="s">
        <v>201</v>
      </c>
      <c r="B227" s="10" t="s">
        <v>4385</v>
      </c>
      <c r="C227" s="11" t="s">
        <v>175</v>
      </c>
      <c r="D227" s="12" t="s">
        <v>4479</v>
      </c>
      <c r="E227" s="10" t="s">
        <v>4480</v>
      </c>
      <c r="F227" s="2" t="s">
        <v>178</v>
      </c>
      <c r="G227" s="13" t="s">
        <v>179</v>
      </c>
      <c r="H227" s="13" t="s">
        <v>4481</v>
      </c>
      <c r="I227" s="13" t="s">
        <v>179</v>
      </c>
      <c r="J227" s="13" t="s">
        <v>4482</v>
      </c>
      <c r="K227" s="13" t="s">
        <v>179</v>
      </c>
      <c r="L227" s="13" t="s">
        <v>4482</v>
      </c>
      <c r="M227" s="13" t="s">
        <v>179</v>
      </c>
      <c r="N227" s="13" t="s">
        <v>4483</v>
      </c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4" t="s">
        <v>184</v>
      </c>
      <c r="BP227" s="14" t="s">
        <v>185</v>
      </c>
      <c r="BQ227" s="15">
        <v>45721.410752314812</v>
      </c>
      <c r="BR227" s="14" t="s">
        <v>185</v>
      </c>
      <c r="BS227" s="15">
        <v>45721.410775462966</v>
      </c>
      <c r="BT227" s="14" t="s">
        <v>185</v>
      </c>
      <c r="BU227" s="15">
        <v>45721.410775462966</v>
      </c>
      <c r="BV227" s="2" t="s">
        <v>186</v>
      </c>
      <c r="BW227" s="13" t="s">
        <v>179</v>
      </c>
      <c r="BX227" s="13" t="s">
        <v>4484</v>
      </c>
      <c r="BY227" s="13" t="s">
        <v>189</v>
      </c>
      <c r="BZ227" s="13" t="s">
        <v>4485</v>
      </c>
      <c r="CA227" s="13" t="s">
        <v>179</v>
      </c>
      <c r="CB227" s="13" t="s">
        <v>4485</v>
      </c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4" t="s">
        <v>184</v>
      </c>
      <c r="DB227" s="14" t="s">
        <v>191</v>
      </c>
      <c r="DC227" s="14"/>
      <c r="DD227" s="14" t="s">
        <v>185</v>
      </c>
      <c r="DE227" s="15">
        <v>45721.410833333335</v>
      </c>
      <c r="DF227" s="14" t="s">
        <v>185</v>
      </c>
      <c r="DG227" s="15">
        <v>45721.410833333335</v>
      </c>
      <c r="DH227" s="2" t="s">
        <v>192</v>
      </c>
      <c r="DI227" s="13" t="s">
        <v>179</v>
      </c>
      <c r="DJ227" s="13" t="s">
        <v>4486</v>
      </c>
      <c r="DK227" s="13" t="s">
        <v>179</v>
      </c>
      <c r="DL227" s="13" t="s">
        <v>4486</v>
      </c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4" t="s">
        <v>184</v>
      </c>
      <c r="ED227" s="14" t="s">
        <v>185</v>
      </c>
      <c r="EE227" s="15">
        <v>45721.410879629628</v>
      </c>
      <c r="EF227" s="2" t="s">
        <v>195</v>
      </c>
      <c r="EG227" s="13" t="s">
        <v>189</v>
      </c>
      <c r="EH227" s="13" t="s">
        <v>4487</v>
      </c>
      <c r="EI227" s="13" t="s">
        <v>189</v>
      </c>
      <c r="EJ227" s="13" t="s">
        <v>4488</v>
      </c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4" t="s">
        <v>184</v>
      </c>
      <c r="FD227" s="14" t="s">
        <v>185</v>
      </c>
      <c r="FE227" s="15">
        <v>45730.737071759257</v>
      </c>
      <c r="FF227" s="13"/>
      <c r="FG227" s="13"/>
      <c r="FH227" s="14" t="s">
        <v>184</v>
      </c>
      <c r="FI227" s="14" t="s">
        <v>198</v>
      </c>
      <c r="FJ227" s="15">
        <v>45730.737071759257</v>
      </c>
      <c r="FK227" s="13" t="s">
        <v>4488</v>
      </c>
      <c r="FL227" s="13" t="s">
        <v>4489</v>
      </c>
      <c r="FM227" s="13" t="s">
        <v>4490</v>
      </c>
      <c r="FN227" s="13"/>
      <c r="FO227" s="13"/>
      <c r="FP227" s="13" t="str">
        <f t="shared" si="0"/>
        <v>Base de Dados_Images/TIT 72022.Imagem do Equipamento-.125125.jpg</v>
      </c>
      <c r="FQ227" s="13"/>
      <c r="FR227" s="13"/>
    </row>
    <row r="228" spans="1:174" ht="15.75" customHeight="1">
      <c r="A228" s="10" t="s">
        <v>201</v>
      </c>
      <c r="B228" s="10" t="s">
        <v>4385</v>
      </c>
      <c r="C228" s="11" t="s">
        <v>175</v>
      </c>
      <c r="D228" s="12" t="s">
        <v>4491</v>
      </c>
      <c r="E228" s="10" t="s">
        <v>4480</v>
      </c>
      <c r="F228" s="2" t="s">
        <v>178</v>
      </c>
      <c r="G228" s="13" t="s">
        <v>179</v>
      </c>
      <c r="H228" s="13" t="s">
        <v>4492</v>
      </c>
      <c r="I228" s="13" t="s">
        <v>179</v>
      </c>
      <c r="J228" s="13" t="s">
        <v>4493</v>
      </c>
      <c r="K228" s="13" t="s">
        <v>179</v>
      </c>
      <c r="L228" s="13" t="s">
        <v>4494</v>
      </c>
      <c r="M228" s="13" t="s">
        <v>179</v>
      </c>
      <c r="N228" s="13" t="s">
        <v>4495</v>
      </c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4" t="s">
        <v>184</v>
      </c>
      <c r="BP228" s="14" t="s">
        <v>185</v>
      </c>
      <c r="BQ228" s="15">
        <v>45721.411099537036</v>
      </c>
      <c r="BR228" s="14" t="s">
        <v>185</v>
      </c>
      <c r="BS228" s="15">
        <v>45721.411145833335</v>
      </c>
      <c r="BT228" s="14" t="s">
        <v>185</v>
      </c>
      <c r="BU228" s="15">
        <v>45721.411145833335</v>
      </c>
      <c r="BV228" s="2" t="s">
        <v>186</v>
      </c>
      <c r="BW228" s="13" t="s">
        <v>179</v>
      </c>
      <c r="BX228" s="13" t="s">
        <v>4496</v>
      </c>
      <c r="BY228" s="13" t="s">
        <v>189</v>
      </c>
      <c r="BZ228" s="13" t="s">
        <v>4497</v>
      </c>
      <c r="CA228" s="13" t="s">
        <v>179</v>
      </c>
      <c r="CB228" s="13" t="s">
        <v>4498</v>
      </c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4" t="s">
        <v>184</v>
      </c>
      <c r="DB228" s="14" t="s">
        <v>191</v>
      </c>
      <c r="DC228" s="14"/>
      <c r="DD228" s="14" t="s">
        <v>185</v>
      </c>
      <c r="DE228" s="15">
        <v>45721.411203703705</v>
      </c>
      <c r="DF228" s="14" t="s">
        <v>185</v>
      </c>
      <c r="DG228" s="15">
        <v>45721.411203703705</v>
      </c>
      <c r="DH228" s="2" t="s">
        <v>192</v>
      </c>
      <c r="DI228" s="13" t="s">
        <v>179</v>
      </c>
      <c r="DJ228" s="13" t="s">
        <v>4499</v>
      </c>
      <c r="DK228" s="13" t="s">
        <v>179</v>
      </c>
      <c r="DL228" s="13" t="s">
        <v>4500</v>
      </c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4" t="s">
        <v>184</v>
      </c>
      <c r="ED228" s="14" t="s">
        <v>185</v>
      </c>
      <c r="EE228" s="15">
        <v>45721.411249999997</v>
      </c>
      <c r="EF228" s="2" t="s">
        <v>195</v>
      </c>
      <c r="EG228" s="13" t="s">
        <v>189</v>
      </c>
      <c r="EH228" s="13" t="s">
        <v>4501</v>
      </c>
      <c r="EI228" s="13" t="s">
        <v>189</v>
      </c>
      <c r="EJ228" s="13" t="s">
        <v>4502</v>
      </c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4" t="s">
        <v>184</v>
      </c>
      <c r="FD228" s="14" t="s">
        <v>185</v>
      </c>
      <c r="FE228" s="15">
        <v>45730.737175925926</v>
      </c>
      <c r="FF228" s="13"/>
      <c r="FG228" s="13"/>
      <c r="FH228" s="14" t="s">
        <v>184</v>
      </c>
      <c r="FI228" s="14" t="s">
        <v>198</v>
      </c>
      <c r="FJ228" s="15">
        <v>45730.737175925926</v>
      </c>
      <c r="FK228" s="13" t="s">
        <v>4502</v>
      </c>
      <c r="FL228" s="13" t="s">
        <v>4503</v>
      </c>
      <c r="FM228" s="13" t="s">
        <v>4504</v>
      </c>
      <c r="FN228" s="13"/>
      <c r="FO228" s="13"/>
      <c r="FP228" s="13" t="str">
        <f t="shared" si="0"/>
        <v>Base de Dados_Images/TIT 72023.Imagem do Equipamento-.125205.jpg</v>
      </c>
      <c r="FQ228" s="13"/>
      <c r="FR228" s="13"/>
    </row>
    <row r="229" spans="1:174" ht="15.75" customHeight="1">
      <c r="A229" s="10" t="s">
        <v>201</v>
      </c>
      <c r="B229" s="10" t="s">
        <v>4385</v>
      </c>
      <c r="C229" s="11" t="s">
        <v>175</v>
      </c>
      <c r="D229" s="12" t="s">
        <v>4505</v>
      </c>
      <c r="E229" s="10" t="s">
        <v>4480</v>
      </c>
      <c r="F229" s="2" t="s">
        <v>178</v>
      </c>
      <c r="G229" s="13" t="s">
        <v>179</v>
      </c>
      <c r="H229" s="13" t="s">
        <v>4506</v>
      </c>
      <c r="I229" s="13" t="s">
        <v>179</v>
      </c>
      <c r="J229" s="13" t="s">
        <v>4507</v>
      </c>
      <c r="K229" s="13" t="s">
        <v>179</v>
      </c>
      <c r="L229" s="13" t="s">
        <v>4508</v>
      </c>
      <c r="M229" s="13" t="s">
        <v>179</v>
      </c>
      <c r="N229" s="13" t="s">
        <v>4509</v>
      </c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4" t="s">
        <v>184</v>
      </c>
      <c r="BP229" s="14" t="s">
        <v>185</v>
      </c>
      <c r="BQ229" s="15">
        <v>45721.411608796298</v>
      </c>
      <c r="BR229" s="14" t="s">
        <v>185</v>
      </c>
      <c r="BS229" s="15">
        <v>45721.411643518521</v>
      </c>
      <c r="BT229" s="14" t="s">
        <v>185</v>
      </c>
      <c r="BU229" s="15">
        <v>45721.411643518521</v>
      </c>
      <c r="BV229" s="2" t="s">
        <v>186</v>
      </c>
      <c r="BW229" s="13" t="s">
        <v>179</v>
      </c>
      <c r="BX229" s="13" t="s">
        <v>4510</v>
      </c>
      <c r="BY229" s="13" t="s">
        <v>189</v>
      </c>
      <c r="BZ229" s="13" t="s">
        <v>4511</v>
      </c>
      <c r="CA229" s="13" t="s">
        <v>179</v>
      </c>
      <c r="CB229" s="13" t="s">
        <v>4512</v>
      </c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4" t="s">
        <v>184</v>
      </c>
      <c r="DB229" s="14" t="s">
        <v>191</v>
      </c>
      <c r="DC229" s="14"/>
      <c r="DD229" s="14" t="s">
        <v>185</v>
      </c>
      <c r="DE229" s="15">
        <v>45721.41170138889</v>
      </c>
      <c r="DF229" s="14" t="s">
        <v>185</v>
      </c>
      <c r="DG229" s="15">
        <v>45721.41170138889</v>
      </c>
      <c r="DH229" s="2" t="s">
        <v>192</v>
      </c>
      <c r="DI229" s="13" t="s">
        <v>179</v>
      </c>
      <c r="DJ229" s="13" t="s">
        <v>4513</v>
      </c>
      <c r="DK229" s="13" t="s">
        <v>179</v>
      </c>
      <c r="DL229" s="13" t="s">
        <v>4514</v>
      </c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4" t="s">
        <v>184</v>
      </c>
      <c r="ED229" s="14" t="s">
        <v>185</v>
      </c>
      <c r="EE229" s="15">
        <v>45721.411747685182</v>
      </c>
      <c r="EF229" s="2" t="s">
        <v>195</v>
      </c>
      <c r="EG229" s="13" t="s">
        <v>189</v>
      </c>
      <c r="EH229" s="13" t="s">
        <v>4515</v>
      </c>
      <c r="EI229" s="13" t="s">
        <v>189</v>
      </c>
      <c r="EJ229" s="13" t="s">
        <v>4515</v>
      </c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4" t="s">
        <v>184</v>
      </c>
      <c r="FD229" s="14" t="s">
        <v>185</v>
      </c>
      <c r="FE229" s="15">
        <v>45730.737256944441</v>
      </c>
      <c r="FF229" s="13"/>
      <c r="FG229" s="13"/>
      <c r="FH229" s="14" t="s">
        <v>184</v>
      </c>
      <c r="FI229" s="14" t="s">
        <v>198</v>
      </c>
      <c r="FJ229" s="15">
        <v>45730.737256944441</v>
      </c>
      <c r="FK229" s="13" t="s">
        <v>4515</v>
      </c>
      <c r="FL229" s="13" t="s">
        <v>4516</v>
      </c>
      <c r="FM229" s="13" t="s">
        <v>4517</v>
      </c>
      <c r="FN229" s="13"/>
      <c r="FO229" s="13"/>
      <c r="FP229" s="13" t="str">
        <f t="shared" si="0"/>
        <v>Base de Dados_Images/TIT 72024.Imagem do Equipamento-.125254.jpg</v>
      </c>
      <c r="FQ229" s="13"/>
      <c r="FR229" s="13"/>
    </row>
    <row r="230" spans="1:174" ht="15.75" customHeight="1">
      <c r="A230" s="10" t="s">
        <v>201</v>
      </c>
      <c r="B230" s="10" t="s">
        <v>4385</v>
      </c>
      <c r="C230" s="11" t="s">
        <v>175</v>
      </c>
      <c r="D230" s="12" t="s">
        <v>4518</v>
      </c>
      <c r="E230" s="10" t="s">
        <v>4480</v>
      </c>
      <c r="F230" s="2" t="s">
        <v>178</v>
      </c>
      <c r="G230" s="13" t="s">
        <v>179</v>
      </c>
      <c r="H230" s="13" t="s">
        <v>4519</v>
      </c>
      <c r="I230" s="13" t="s">
        <v>179</v>
      </c>
      <c r="J230" s="13" t="s">
        <v>4520</v>
      </c>
      <c r="K230" s="13" t="s">
        <v>179</v>
      </c>
      <c r="L230" s="13" t="s">
        <v>4520</v>
      </c>
      <c r="M230" s="13" t="s">
        <v>179</v>
      </c>
      <c r="N230" s="13" t="s">
        <v>4521</v>
      </c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4" t="s">
        <v>184</v>
      </c>
      <c r="BP230" s="14" t="s">
        <v>185</v>
      </c>
      <c r="BQ230" s="15">
        <v>45721.411944444444</v>
      </c>
      <c r="BR230" s="14" t="s">
        <v>185</v>
      </c>
      <c r="BS230" s="15">
        <v>45721.411990740744</v>
      </c>
      <c r="BT230" s="14" t="s">
        <v>185</v>
      </c>
      <c r="BU230" s="15">
        <v>45721.411990740744</v>
      </c>
      <c r="BV230" s="2" t="s">
        <v>186</v>
      </c>
      <c r="BW230" s="13" t="s">
        <v>179</v>
      </c>
      <c r="BX230" s="13" t="s">
        <v>4522</v>
      </c>
      <c r="BY230" s="13" t="s">
        <v>189</v>
      </c>
      <c r="BZ230" s="13" t="s">
        <v>4523</v>
      </c>
      <c r="CA230" s="13" t="s">
        <v>179</v>
      </c>
      <c r="CB230" s="13" t="s">
        <v>4524</v>
      </c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4" t="s">
        <v>184</v>
      </c>
      <c r="DB230" s="14" t="s">
        <v>191</v>
      </c>
      <c r="DC230" s="14"/>
      <c r="DD230" s="14" t="s">
        <v>185</v>
      </c>
      <c r="DE230" s="15">
        <v>45721.41207175926</v>
      </c>
      <c r="DF230" s="14" t="s">
        <v>185</v>
      </c>
      <c r="DG230" s="15">
        <v>45721.41207175926</v>
      </c>
      <c r="DH230" s="2" t="s">
        <v>192</v>
      </c>
      <c r="DI230" s="13" t="s">
        <v>179</v>
      </c>
      <c r="DJ230" s="13" t="s">
        <v>4525</v>
      </c>
      <c r="DK230" s="13" t="s">
        <v>179</v>
      </c>
      <c r="DL230" s="13" t="s">
        <v>4526</v>
      </c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4" t="s">
        <v>184</v>
      </c>
      <c r="ED230" s="14" t="s">
        <v>185</v>
      </c>
      <c r="EE230" s="15">
        <v>45721.638854166667</v>
      </c>
      <c r="EF230" s="2" t="s">
        <v>195</v>
      </c>
      <c r="EG230" s="13" t="s">
        <v>189</v>
      </c>
      <c r="EH230" s="13" t="s">
        <v>4527</v>
      </c>
      <c r="EI230" s="13" t="s">
        <v>189</v>
      </c>
      <c r="EJ230" s="13" t="s">
        <v>4528</v>
      </c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4" t="s">
        <v>184</v>
      </c>
      <c r="FD230" s="14" t="s">
        <v>185</v>
      </c>
      <c r="FE230" s="15">
        <v>45730.737349537034</v>
      </c>
      <c r="FF230" s="13"/>
      <c r="FG230" s="13"/>
      <c r="FH230" s="14" t="s">
        <v>184</v>
      </c>
      <c r="FI230" s="14" t="s">
        <v>198</v>
      </c>
      <c r="FJ230" s="15">
        <v>45730.737349537034</v>
      </c>
      <c r="FK230" s="13" t="s">
        <v>4528</v>
      </c>
      <c r="FL230" s="13" t="s">
        <v>4529</v>
      </c>
      <c r="FM230" s="13" t="s">
        <v>4530</v>
      </c>
      <c r="FN230" s="13"/>
      <c r="FO230" s="13"/>
      <c r="FP230" s="13" t="str">
        <f t="shared" si="0"/>
        <v>Base de Dados_Images/TIT 72025.Imagem do Equipamento-.125334.jpg</v>
      </c>
      <c r="FQ230" s="13"/>
      <c r="FR230" s="13"/>
    </row>
    <row r="231" spans="1:174" ht="15.75" customHeight="1">
      <c r="A231" s="10" t="s">
        <v>201</v>
      </c>
      <c r="B231" s="10" t="s">
        <v>4385</v>
      </c>
      <c r="C231" s="11" t="s">
        <v>175</v>
      </c>
      <c r="D231" s="12" t="s">
        <v>4531</v>
      </c>
      <c r="E231" s="10" t="s">
        <v>4480</v>
      </c>
      <c r="F231" s="2" t="s">
        <v>178</v>
      </c>
      <c r="G231" s="13" t="s">
        <v>179</v>
      </c>
      <c r="H231" s="13" t="s">
        <v>4532</v>
      </c>
      <c r="I231" s="13" t="s">
        <v>179</v>
      </c>
      <c r="J231" s="13" t="s">
        <v>4533</v>
      </c>
      <c r="K231" s="13" t="s">
        <v>179</v>
      </c>
      <c r="L231" s="13" t="s">
        <v>4534</v>
      </c>
      <c r="M231" s="13" t="s">
        <v>179</v>
      </c>
      <c r="N231" s="13" t="s">
        <v>4535</v>
      </c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4" t="s">
        <v>184</v>
      </c>
      <c r="BP231" s="14" t="s">
        <v>185</v>
      </c>
      <c r="BQ231" s="15">
        <v>45721.412592592591</v>
      </c>
      <c r="BR231" s="14" t="s">
        <v>185</v>
      </c>
      <c r="BS231" s="15">
        <v>45721.41265046296</v>
      </c>
      <c r="BT231" s="14" t="s">
        <v>185</v>
      </c>
      <c r="BU231" s="15">
        <v>45721.41265046296</v>
      </c>
      <c r="BV231" s="2" t="s">
        <v>186</v>
      </c>
      <c r="BW231" s="13" t="s">
        <v>179</v>
      </c>
      <c r="BX231" s="13" t="s">
        <v>4536</v>
      </c>
      <c r="BY231" s="13" t="s">
        <v>189</v>
      </c>
      <c r="BZ231" s="13" t="s">
        <v>4537</v>
      </c>
      <c r="CA231" s="13" t="s">
        <v>179</v>
      </c>
      <c r="CB231" s="13" t="s">
        <v>4538</v>
      </c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4" t="s">
        <v>184</v>
      </c>
      <c r="DB231" s="14" t="s">
        <v>191</v>
      </c>
      <c r="DC231" s="14"/>
      <c r="DD231" s="14" t="s">
        <v>185</v>
      </c>
      <c r="DE231" s="15">
        <v>45721.412731481483</v>
      </c>
      <c r="DF231" s="14" t="s">
        <v>185</v>
      </c>
      <c r="DG231" s="15">
        <v>45721.412731481483</v>
      </c>
      <c r="DH231" s="2" t="s">
        <v>192</v>
      </c>
      <c r="DI231" s="13" t="s">
        <v>179</v>
      </c>
      <c r="DJ231" s="13" t="s">
        <v>4539</v>
      </c>
      <c r="DK231" s="13" t="s">
        <v>179</v>
      </c>
      <c r="DL231" s="13" t="s">
        <v>4539</v>
      </c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4" t="s">
        <v>184</v>
      </c>
      <c r="ED231" s="14" t="s">
        <v>185</v>
      </c>
      <c r="EE231" s="15">
        <v>45721.412766203706</v>
      </c>
      <c r="EF231" s="2" t="s">
        <v>195</v>
      </c>
      <c r="EG231" s="13" t="s">
        <v>189</v>
      </c>
      <c r="EH231" s="13" t="s">
        <v>4540</v>
      </c>
      <c r="EI231" s="13" t="s">
        <v>189</v>
      </c>
      <c r="EJ231" s="13" t="s">
        <v>4541</v>
      </c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4" t="s">
        <v>184</v>
      </c>
      <c r="FD231" s="14" t="s">
        <v>185</v>
      </c>
      <c r="FE231" s="15">
        <v>45730.737442129626</v>
      </c>
      <c r="FF231" s="13"/>
      <c r="FG231" s="13"/>
      <c r="FH231" s="14" t="s">
        <v>184</v>
      </c>
      <c r="FI231" s="14" t="s">
        <v>198</v>
      </c>
      <c r="FJ231" s="15">
        <v>45730.737442129626</v>
      </c>
      <c r="FK231" s="13" t="s">
        <v>4541</v>
      </c>
      <c r="FL231" s="13" t="s">
        <v>4542</v>
      </c>
      <c r="FM231" s="13" t="s">
        <v>4543</v>
      </c>
      <c r="FN231" s="13"/>
      <c r="FO231" s="13"/>
      <c r="FP231" s="13" t="str">
        <f t="shared" si="0"/>
        <v>Base de Dados_Images/TIT 72026.Imagem do Equipamento-.125405.jpg</v>
      </c>
      <c r="FQ231" s="13"/>
      <c r="FR231" s="13"/>
    </row>
    <row r="232" spans="1:174" ht="15.75" customHeight="1">
      <c r="A232" s="10" t="s">
        <v>201</v>
      </c>
      <c r="B232" s="10" t="s">
        <v>4385</v>
      </c>
      <c r="C232" s="11" t="s">
        <v>175</v>
      </c>
      <c r="D232" s="12" t="s">
        <v>4544</v>
      </c>
      <c r="E232" s="10" t="s">
        <v>4545</v>
      </c>
      <c r="F232" s="2" t="s">
        <v>178</v>
      </c>
      <c r="G232" s="13" t="s">
        <v>189</v>
      </c>
      <c r="H232" s="13" t="s">
        <v>4546</v>
      </c>
      <c r="I232" s="13" t="s">
        <v>189</v>
      </c>
      <c r="J232" s="13" t="s">
        <v>4547</v>
      </c>
      <c r="K232" s="13" t="s">
        <v>189</v>
      </c>
      <c r="L232" s="13" t="s">
        <v>4548</v>
      </c>
      <c r="M232" s="13" t="s">
        <v>189</v>
      </c>
      <c r="N232" s="13" t="s">
        <v>4549</v>
      </c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4" t="s">
        <v>184</v>
      </c>
      <c r="BP232" s="14" t="s">
        <v>185</v>
      </c>
      <c r="BQ232" s="15">
        <v>45728.322939814818</v>
      </c>
      <c r="BR232" s="14" t="s">
        <v>185</v>
      </c>
      <c r="BS232" s="15">
        <v>45728.322997685187</v>
      </c>
      <c r="BT232" s="14" t="s">
        <v>185</v>
      </c>
      <c r="BU232" s="15">
        <v>45728.322997685187</v>
      </c>
      <c r="BV232" s="2" t="s">
        <v>186</v>
      </c>
      <c r="BW232" s="13" t="s">
        <v>189</v>
      </c>
      <c r="BX232" s="13" t="s">
        <v>4550</v>
      </c>
      <c r="BY232" s="13" t="s">
        <v>189</v>
      </c>
      <c r="BZ232" s="13" t="s">
        <v>4551</v>
      </c>
      <c r="CA232" s="13" t="s">
        <v>189</v>
      </c>
      <c r="CB232" s="13" t="s">
        <v>4552</v>
      </c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4" t="s">
        <v>184</v>
      </c>
      <c r="DB232" s="14" t="s">
        <v>191</v>
      </c>
      <c r="DC232" s="14"/>
      <c r="DD232" s="14" t="s">
        <v>185</v>
      </c>
      <c r="DE232" s="15">
        <v>45728.323067129626</v>
      </c>
      <c r="DF232" s="14" t="s">
        <v>185</v>
      </c>
      <c r="DG232" s="15">
        <v>45728.323067129626</v>
      </c>
      <c r="DH232" s="2" t="s">
        <v>192</v>
      </c>
      <c r="DI232" s="13" t="s">
        <v>189</v>
      </c>
      <c r="DJ232" s="13" t="s">
        <v>4553</v>
      </c>
      <c r="DK232" s="13" t="s">
        <v>189</v>
      </c>
      <c r="DL232" s="13" t="s">
        <v>4554</v>
      </c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4" t="s">
        <v>184</v>
      </c>
      <c r="ED232" s="14" t="s">
        <v>185</v>
      </c>
      <c r="EE232" s="15">
        <v>45728.323148148149</v>
      </c>
      <c r="EF232" s="2" t="s">
        <v>195</v>
      </c>
      <c r="EG232" s="13" t="s">
        <v>189</v>
      </c>
      <c r="EH232" s="13" t="s">
        <v>4555</v>
      </c>
      <c r="EI232" s="13" t="s">
        <v>189</v>
      </c>
      <c r="EJ232" s="13" t="s">
        <v>4556</v>
      </c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4" t="s">
        <v>184</v>
      </c>
      <c r="FD232" s="14" t="s">
        <v>185</v>
      </c>
      <c r="FE232" s="15">
        <v>45730.737534722219</v>
      </c>
      <c r="FF232" s="13"/>
      <c r="FG232" s="13"/>
      <c r="FH232" s="14" t="s">
        <v>184</v>
      </c>
      <c r="FI232" s="14" t="s">
        <v>198</v>
      </c>
      <c r="FJ232" s="15">
        <v>45730.737534722219</v>
      </c>
      <c r="FK232" s="13" t="s">
        <v>4556</v>
      </c>
      <c r="FL232" s="13" t="s">
        <v>4557</v>
      </c>
      <c r="FM232" s="13" t="s">
        <v>4558</v>
      </c>
      <c r="FN232" s="13"/>
      <c r="FO232" s="13"/>
      <c r="FP232" s="13" t="str">
        <f t="shared" si="0"/>
        <v>Base de Dados_Images/FIT 72001.Imagem do Equipamento-.135232.jpg</v>
      </c>
      <c r="FQ232" s="13"/>
      <c r="FR232" s="13"/>
    </row>
    <row r="233" spans="1:174" ht="15.75" customHeight="1">
      <c r="A233" s="10" t="s">
        <v>201</v>
      </c>
      <c r="B233" s="10" t="s">
        <v>4385</v>
      </c>
      <c r="C233" s="11" t="s">
        <v>175</v>
      </c>
      <c r="D233" s="12" t="s">
        <v>4559</v>
      </c>
      <c r="E233" s="10" t="s">
        <v>4560</v>
      </c>
      <c r="F233" s="2" t="s">
        <v>178</v>
      </c>
      <c r="G233" s="13" t="s">
        <v>179</v>
      </c>
      <c r="H233" s="13" t="s">
        <v>4561</v>
      </c>
      <c r="I233" s="13" t="s">
        <v>179</v>
      </c>
      <c r="J233" s="13" t="s">
        <v>4562</v>
      </c>
      <c r="K233" s="13" t="s">
        <v>179</v>
      </c>
      <c r="L233" s="13" t="s">
        <v>4563</v>
      </c>
      <c r="M233" s="13" t="s">
        <v>179</v>
      </c>
      <c r="N233" s="13" t="s">
        <v>4564</v>
      </c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4" t="s">
        <v>184</v>
      </c>
      <c r="BP233" s="14" t="s">
        <v>185</v>
      </c>
      <c r="BQ233" s="15">
        <v>45726.590902777774</v>
      </c>
      <c r="BR233" s="14" t="s">
        <v>185</v>
      </c>
      <c r="BS233" s="15">
        <v>45726.590937499997</v>
      </c>
      <c r="BT233" s="14" t="s">
        <v>185</v>
      </c>
      <c r="BU233" s="15">
        <v>45726.590937499997</v>
      </c>
      <c r="BV233" s="2" t="s">
        <v>186</v>
      </c>
      <c r="BW233" s="13" t="s">
        <v>189</v>
      </c>
      <c r="BX233" s="13" t="s">
        <v>4565</v>
      </c>
      <c r="BY233" s="13" t="s">
        <v>189</v>
      </c>
      <c r="BZ233" s="13" t="s">
        <v>4566</v>
      </c>
      <c r="CA233" s="13" t="s">
        <v>189</v>
      </c>
      <c r="CB233" s="13" t="s">
        <v>4567</v>
      </c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4" t="s">
        <v>184</v>
      </c>
      <c r="DB233" s="14" t="s">
        <v>191</v>
      </c>
      <c r="DC233" s="14"/>
      <c r="DD233" s="14" t="s">
        <v>185</v>
      </c>
      <c r="DE233" s="15">
        <v>45728.323287037034</v>
      </c>
      <c r="DF233" s="14" t="s">
        <v>185</v>
      </c>
      <c r="DG233" s="15">
        <v>45728.323287037034</v>
      </c>
      <c r="DH233" s="2" t="s">
        <v>192</v>
      </c>
      <c r="DI233" s="13" t="s">
        <v>189</v>
      </c>
      <c r="DJ233" s="13" t="s">
        <v>4568</v>
      </c>
      <c r="DK233" s="13" t="s">
        <v>189</v>
      </c>
      <c r="DL233" s="13" t="s">
        <v>4569</v>
      </c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4" t="s">
        <v>184</v>
      </c>
      <c r="ED233" s="14" t="s">
        <v>185</v>
      </c>
      <c r="EE233" s="15">
        <v>45728.323379629626</v>
      </c>
      <c r="EF233" s="2" t="s">
        <v>195</v>
      </c>
      <c r="EG233" s="13" t="s">
        <v>189</v>
      </c>
      <c r="EH233" s="13" t="s">
        <v>4570</v>
      </c>
      <c r="EI233" s="13" t="s">
        <v>189</v>
      </c>
      <c r="EJ233" s="13" t="s">
        <v>4571</v>
      </c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4" t="s">
        <v>184</v>
      </c>
      <c r="FD233" s="14" t="s">
        <v>185</v>
      </c>
      <c r="FE233" s="15">
        <v>45730.737650462965</v>
      </c>
      <c r="FF233" s="13"/>
      <c r="FG233" s="13"/>
      <c r="FH233" s="14" t="s">
        <v>184</v>
      </c>
      <c r="FI233" s="14" t="s">
        <v>198</v>
      </c>
      <c r="FJ233" s="15">
        <v>45730.737650462965</v>
      </c>
      <c r="FK233" s="13" t="s">
        <v>4571</v>
      </c>
      <c r="FL233" s="13" t="s">
        <v>4572</v>
      </c>
      <c r="FM233" s="13" t="s">
        <v>4573</v>
      </c>
      <c r="FN233" s="13"/>
      <c r="FO233" s="13"/>
      <c r="FP233" s="13" t="str">
        <f t="shared" si="0"/>
        <v>Base de Dados_Images/PIT 72001.Imagem do Equipamento-.140341.jpg</v>
      </c>
      <c r="FQ233" s="13"/>
      <c r="FR233" s="13"/>
    </row>
    <row r="234" spans="1:174" ht="15.75" customHeight="1">
      <c r="A234" s="10" t="s">
        <v>201</v>
      </c>
      <c r="B234" s="10" t="s">
        <v>4385</v>
      </c>
      <c r="C234" s="11" t="s">
        <v>175</v>
      </c>
      <c r="D234" s="12" t="s">
        <v>4574</v>
      </c>
      <c r="E234" s="10" t="s">
        <v>4575</v>
      </c>
      <c r="F234" s="2" t="s">
        <v>178</v>
      </c>
      <c r="G234" s="13" t="s">
        <v>179</v>
      </c>
      <c r="H234" s="13" t="s">
        <v>4576</v>
      </c>
      <c r="I234" s="13" t="s">
        <v>179</v>
      </c>
      <c r="J234" s="13" t="s">
        <v>4577</v>
      </c>
      <c r="K234" s="13" t="s">
        <v>179</v>
      </c>
      <c r="L234" s="13" t="s">
        <v>4578</v>
      </c>
      <c r="M234" s="13" t="s">
        <v>179</v>
      </c>
      <c r="N234" s="13" t="s">
        <v>4579</v>
      </c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4" t="s">
        <v>184</v>
      </c>
      <c r="BP234" s="14" t="s">
        <v>185</v>
      </c>
      <c r="BQ234" s="15">
        <v>45726.590405092589</v>
      </c>
      <c r="BR234" s="14" t="s">
        <v>185</v>
      </c>
      <c r="BS234" s="15">
        <v>45726.590451388889</v>
      </c>
      <c r="BT234" s="14" t="s">
        <v>185</v>
      </c>
      <c r="BU234" s="15">
        <v>45726.590451388889</v>
      </c>
      <c r="BV234" s="2" t="s">
        <v>186</v>
      </c>
      <c r="BW234" s="13" t="s">
        <v>189</v>
      </c>
      <c r="BX234" s="13" t="s">
        <v>4580</v>
      </c>
      <c r="BY234" s="13" t="s">
        <v>189</v>
      </c>
      <c r="BZ234" s="13" t="s">
        <v>4581</v>
      </c>
      <c r="CA234" s="13" t="s">
        <v>189</v>
      </c>
      <c r="CB234" s="13" t="s">
        <v>4582</v>
      </c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4" t="s">
        <v>184</v>
      </c>
      <c r="DB234" s="14" t="s">
        <v>191</v>
      </c>
      <c r="DC234" s="14"/>
      <c r="DD234" s="14" t="s">
        <v>185</v>
      </c>
      <c r="DE234" s="15">
        <v>45728.323518518519</v>
      </c>
      <c r="DF234" s="14" t="s">
        <v>185</v>
      </c>
      <c r="DG234" s="15">
        <v>45728.323518518519</v>
      </c>
      <c r="DH234" s="2" t="s">
        <v>192</v>
      </c>
      <c r="DI234" s="13" t="s">
        <v>189</v>
      </c>
      <c r="DJ234" s="13" t="s">
        <v>4583</v>
      </c>
      <c r="DK234" s="13" t="s">
        <v>189</v>
      </c>
      <c r="DL234" s="13" t="s">
        <v>4584</v>
      </c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4" t="s">
        <v>184</v>
      </c>
      <c r="ED234" s="14" t="s">
        <v>185</v>
      </c>
      <c r="EE234" s="15">
        <v>45728.323993055557</v>
      </c>
      <c r="EF234" s="2" t="s">
        <v>195</v>
      </c>
      <c r="EG234" s="13" t="s">
        <v>189</v>
      </c>
      <c r="EH234" s="13" t="s">
        <v>4585</v>
      </c>
      <c r="EI234" s="13" t="s">
        <v>189</v>
      </c>
      <c r="EJ234" s="13" t="s">
        <v>4586</v>
      </c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4" t="s">
        <v>184</v>
      </c>
      <c r="FD234" s="14" t="s">
        <v>185</v>
      </c>
      <c r="FE234" s="15">
        <v>45730.73814814815</v>
      </c>
      <c r="FF234" s="13"/>
      <c r="FG234" s="13"/>
      <c r="FH234" s="14" t="s">
        <v>184</v>
      </c>
      <c r="FI234" s="14" t="s">
        <v>198</v>
      </c>
      <c r="FJ234" s="15">
        <v>45730.73814814815</v>
      </c>
      <c r="FK234" s="13" t="s">
        <v>4586</v>
      </c>
      <c r="FL234" s="13" t="s">
        <v>4587</v>
      </c>
      <c r="FM234" s="13" t="s">
        <v>4588</v>
      </c>
      <c r="FN234" s="13"/>
      <c r="FO234" s="13"/>
      <c r="FP234" s="13" t="str">
        <f t="shared" si="0"/>
        <v>Base de Dados_Images/FIT 72009.Imagem do Equipamento-.135141.jpg</v>
      </c>
      <c r="FQ234" s="13"/>
      <c r="FR234" s="13"/>
    </row>
    <row r="235" spans="1:174" ht="15.75" customHeight="1">
      <c r="A235" s="10" t="s">
        <v>201</v>
      </c>
      <c r="B235" s="10" t="s">
        <v>4385</v>
      </c>
      <c r="C235" s="11" t="s">
        <v>175</v>
      </c>
      <c r="D235" s="12" t="s">
        <v>4589</v>
      </c>
      <c r="E235" s="10" t="s">
        <v>4590</v>
      </c>
      <c r="F235" s="2" t="s">
        <v>178</v>
      </c>
      <c r="G235" s="13" t="s">
        <v>189</v>
      </c>
      <c r="H235" s="13" t="s">
        <v>4591</v>
      </c>
      <c r="I235" s="13" t="s">
        <v>189</v>
      </c>
      <c r="J235" s="13" t="s">
        <v>4592</v>
      </c>
      <c r="K235" s="13" t="s">
        <v>189</v>
      </c>
      <c r="L235" s="13" t="s">
        <v>4593</v>
      </c>
      <c r="M235" s="13" t="s">
        <v>189</v>
      </c>
      <c r="N235" s="13" t="s">
        <v>4594</v>
      </c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4" t="s">
        <v>184</v>
      </c>
      <c r="BP235" s="14" t="s">
        <v>185</v>
      </c>
      <c r="BQ235" s="15">
        <v>45728.32408564815</v>
      </c>
      <c r="BR235" s="14" t="s">
        <v>185</v>
      </c>
      <c r="BS235" s="15">
        <v>45728.324131944442</v>
      </c>
      <c r="BT235" s="14" t="s">
        <v>185</v>
      </c>
      <c r="BU235" s="15">
        <v>45728.324131944442</v>
      </c>
      <c r="BV235" s="2" t="s">
        <v>186</v>
      </c>
      <c r="BW235" s="13" t="s">
        <v>189</v>
      </c>
      <c r="BX235" s="13" t="s">
        <v>4595</v>
      </c>
      <c r="BY235" s="13" t="s">
        <v>189</v>
      </c>
      <c r="BZ235" s="13" t="s">
        <v>4596</v>
      </c>
      <c r="CA235" s="13" t="s">
        <v>189</v>
      </c>
      <c r="CB235" s="13" t="s">
        <v>4597</v>
      </c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4" t="s">
        <v>184</v>
      </c>
      <c r="DB235" s="14" t="s">
        <v>191</v>
      </c>
      <c r="DC235" s="14"/>
      <c r="DD235" s="14" t="s">
        <v>185</v>
      </c>
      <c r="DE235" s="15">
        <v>45728.324236111112</v>
      </c>
      <c r="DF235" s="14" t="s">
        <v>185</v>
      </c>
      <c r="DG235" s="15">
        <v>45728.324236111112</v>
      </c>
      <c r="DH235" s="2" t="s">
        <v>192</v>
      </c>
      <c r="DI235" s="13" t="s">
        <v>189</v>
      </c>
      <c r="DJ235" s="13" t="s">
        <v>4598</v>
      </c>
      <c r="DK235" s="13" t="s">
        <v>189</v>
      </c>
      <c r="DL235" s="13" t="s">
        <v>4599</v>
      </c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4" t="s">
        <v>184</v>
      </c>
      <c r="ED235" s="14" t="s">
        <v>185</v>
      </c>
      <c r="EE235" s="15">
        <v>45728.324340277781</v>
      </c>
      <c r="EF235" s="2" t="s">
        <v>195</v>
      </c>
      <c r="EG235" s="13" t="s">
        <v>189</v>
      </c>
      <c r="EH235" s="13" t="s">
        <v>4600</v>
      </c>
      <c r="EI235" s="13" t="s">
        <v>189</v>
      </c>
      <c r="EJ235" s="13" t="s">
        <v>4601</v>
      </c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4" t="s">
        <v>184</v>
      </c>
      <c r="FD235" s="14" t="s">
        <v>185</v>
      </c>
      <c r="FE235" s="15">
        <v>45730.738240740742</v>
      </c>
      <c r="FF235" s="13"/>
      <c r="FG235" s="13"/>
      <c r="FH235" s="14" t="s">
        <v>184</v>
      </c>
      <c r="FI235" s="14" t="s">
        <v>198</v>
      </c>
      <c r="FJ235" s="15">
        <v>45730.738240740742</v>
      </c>
      <c r="FK235" s="13" t="s">
        <v>4601</v>
      </c>
      <c r="FL235" s="13" t="s">
        <v>4602</v>
      </c>
      <c r="FM235" s="13" t="s">
        <v>4603</v>
      </c>
      <c r="FN235" s="13"/>
      <c r="FO235" s="13"/>
      <c r="FP235" s="13" t="str">
        <f t="shared" si="0"/>
        <v>Base de Dados_Images/TIT 72011.Imagem do Equipamento-.135032.jpg</v>
      </c>
      <c r="FQ235" s="13"/>
      <c r="FR235" s="13"/>
    </row>
    <row r="236" spans="1:174" ht="15.75" customHeight="1">
      <c r="A236" s="10" t="s">
        <v>201</v>
      </c>
      <c r="B236" s="10" t="s">
        <v>4385</v>
      </c>
      <c r="C236" s="11" t="s">
        <v>175</v>
      </c>
      <c r="D236" s="12" t="s">
        <v>4604</v>
      </c>
      <c r="E236" s="10" t="s">
        <v>4605</v>
      </c>
      <c r="F236" s="2" t="s">
        <v>178</v>
      </c>
      <c r="G236" s="13" t="s">
        <v>179</v>
      </c>
      <c r="H236" s="13" t="s">
        <v>4606</v>
      </c>
      <c r="I236" s="13" t="s">
        <v>179</v>
      </c>
      <c r="J236" s="13" t="s">
        <v>4607</v>
      </c>
      <c r="K236" s="13" t="s">
        <v>179</v>
      </c>
      <c r="L236" s="13" t="s">
        <v>4608</v>
      </c>
      <c r="M236" s="13" t="s">
        <v>179</v>
      </c>
      <c r="N236" s="13" t="s">
        <v>4609</v>
      </c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4" t="s">
        <v>184</v>
      </c>
      <c r="BP236" s="14" t="s">
        <v>185</v>
      </c>
      <c r="BQ236" s="15">
        <v>45726.589490740742</v>
      </c>
      <c r="BR236" s="14" t="s">
        <v>185</v>
      </c>
      <c r="BS236" s="15">
        <v>45726.589548611111</v>
      </c>
      <c r="BT236" s="14" t="s">
        <v>185</v>
      </c>
      <c r="BU236" s="15">
        <v>45726.589548611111</v>
      </c>
      <c r="BV236" s="2" t="s">
        <v>186</v>
      </c>
      <c r="BW236" s="13" t="s">
        <v>189</v>
      </c>
      <c r="BX236" s="13" t="s">
        <v>4610</v>
      </c>
      <c r="BY236" s="13" t="s">
        <v>189</v>
      </c>
      <c r="BZ236" s="13" t="s">
        <v>4610</v>
      </c>
      <c r="CA236" s="13" t="s">
        <v>189</v>
      </c>
      <c r="CB236" s="13" t="s">
        <v>4611</v>
      </c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4" t="s">
        <v>184</v>
      </c>
      <c r="DB236" s="14" t="s">
        <v>191</v>
      </c>
      <c r="DC236" s="14"/>
      <c r="DD236" s="14" t="s">
        <v>185</v>
      </c>
      <c r="DE236" s="15">
        <v>45728.324444444443</v>
      </c>
      <c r="DF236" s="14" t="s">
        <v>185</v>
      </c>
      <c r="DG236" s="15">
        <v>45728.324444444443</v>
      </c>
      <c r="DH236" s="2" t="s">
        <v>192</v>
      </c>
      <c r="DI236" s="13" t="s">
        <v>189</v>
      </c>
      <c r="DJ236" s="13" t="s">
        <v>4612</v>
      </c>
      <c r="DK236" s="13" t="s">
        <v>189</v>
      </c>
      <c r="DL236" s="13" t="s">
        <v>4612</v>
      </c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4" t="s">
        <v>184</v>
      </c>
      <c r="ED236" s="14" t="s">
        <v>185</v>
      </c>
      <c r="EE236" s="15">
        <v>45728.324525462966</v>
      </c>
      <c r="EF236" s="2" t="s">
        <v>195</v>
      </c>
      <c r="EG236" s="13" t="s">
        <v>189</v>
      </c>
      <c r="EH236" s="13" t="s">
        <v>4613</v>
      </c>
      <c r="EI236" s="13" t="s">
        <v>189</v>
      </c>
      <c r="EJ236" s="13" t="s">
        <v>4614</v>
      </c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4" t="s">
        <v>184</v>
      </c>
      <c r="FD236" s="14" t="s">
        <v>185</v>
      </c>
      <c r="FE236" s="15">
        <v>45730.738344907404</v>
      </c>
      <c r="FF236" s="13"/>
      <c r="FG236" s="13"/>
      <c r="FH236" s="14" t="s">
        <v>184</v>
      </c>
      <c r="FI236" s="14" t="s">
        <v>198</v>
      </c>
      <c r="FJ236" s="15">
        <v>45730.738344907404</v>
      </c>
      <c r="FK236" s="13" t="s">
        <v>4614</v>
      </c>
      <c r="FL236" s="13" t="s">
        <v>4615</v>
      </c>
      <c r="FM236" s="13" t="s">
        <v>4616</v>
      </c>
      <c r="FN236" s="13"/>
      <c r="FO236" s="13"/>
      <c r="FP236" s="13" t="str">
        <f t="shared" si="0"/>
        <v>Base de Dados_Images/TIT 72010.Imagem do Equipamento-.141140.jpg</v>
      </c>
      <c r="FQ236" s="13"/>
      <c r="FR236" s="13"/>
    </row>
    <row r="237" spans="1:174" ht="15.75" customHeight="1">
      <c r="A237" s="10" t="s">
        <v>201</v>
      </c>
      <c r="B237" s="10" t="s">
        <v>4385</v>
      </c>
      <c r="C237" s="11" t="s">
        <v>175</v>
      </c>
      <c r="D237" s="12" t="s">
        <v>4617</v>
      </c>
      <c r="E237" s="10" t="s">
        <v>4618</v>
      </c>
      <c r="F237" s="2" t="s">
        <v>178</v>
      </c>
      <c r="G237" s="13" t="s">
        <v>189</v>
      </c>
      <c r="H237" s="13" t="s">
        <v>4619</v>
      </c>
      <c r="I237" s="13" t="s">
        <v>189</v>
      </c>
      <c r="J237" s="13" t="s">
        <v>4619</v>
      </c>
      <c r="K237" s="13" t="s">
        <v>189</v>
      </c>
      <c r="L237" s="13" t="s">
        <v>4620</v>
      </c>
      <c r="M237" s="13" t="s">
        <v>189</v>
      </c>
      <c r="N237" s="13" t="s">
        <v>4621</v>
      </c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4" t="s">
        <v>184</v>
      </c>
      <c r="BP237" s="14" t="s">
        <v>185</v>
      </c>
      <c r="BQ237" s="15">
        <v>45728.324826388889</v>
      </c>
      <c r="BR237" s="14" t="s">
        <v>185</v>
      </c>
      <c r="BS237" s="15">
        <v>45728.324861111112</v>
      </c>
      <c r="BT237" s="14" t="s">
        <v>185</v>
      </c>
      <c r="BU237" s="15">
        <v>45728.324861111112</v>
      </c>
      <c r="BV237" s="2" t="s">
        <v>186</v>
      </c>
      <c r="BW237" s="13" t="s">
        <v>189</v>
      </c>
      <c r="BX237" s="13" t="s">
        <v>4622</v>
      </c>
      <c r="BY237" s="13" t="s">
        <v>189</v>
      </c>
      <c r="BZ237" s="13" t="s">
        <v>4623</v>
      </c>
      <c r="CA237" s="13" t="s">
        <v>189</v>
      </c>
      <c r="CB237" s="13" t="s">
        <v>4624</v>
      </c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4" t="s">
        <v>184</v>
      </c>
      <c r="DB237" s="14" t="s">
        <v>191</v>
      </c>
      <c r="DC237" s="14"/>
      <c r="DD237" s="14" t="s">
        <v>185</v>
      </c>
      <c r="DE237" s="15">
        <v>45728.324976851851</v>
      </c>
      <c r="DF237" s="14" t="s">
        <v>185</v>
      </c>
      <c r="DG237" s="15">
        <v>45728.324976851851</v>
      </c>
      <c r="DH237" s="2" t="s">
        <v>192</v>
      </c>
      <c r="DI237" s="13" t="s">
        <v>189</v>
      </c>
      <c r="DJ237" s="13" t="s">
        <v>4625</v>
      </c>
      <c r="DK237" s="13" t="s">
        <v>189</v>
      </c>
      <c r="DL237" s="13" t="s">
        <v>4626</v>
      </c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4" t="s">
        <v>184</v>
      </c>
      <c r="ED237" s="14" t="s">
        <v>185</v>
      </c>
      <c r="EE237" s="15">
        <v>45728.325057870374</v>
      </c>
      <c r="EF237" s="2" t="s">
        <v>195</v>
      </c>
      <c r="EG237" s="13" t="s">
        <v>189</v>
      </c>
      <c r="EH237" s="13" t="s">
        <v>4627</v>
      </c>
      <c r="EI237" s="13" t="s">
        <v>189</v>
      </c>
      <c r="EJ237" s="13" t="s">
        <v>4628</v>
      </c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4" t="s">
        <v>184</v>
      </c>
      <c r="FD237" s="14" t="s">
        <v>185</v>
      </c>
      <c r="FE237" s="15">
        <v>45730.738518518519</v>
      </c>
      <c r="FF237" s="13"/>
      <c r="FG237" s="13"/>
      <c r="FH237" s="14" t="s">
        <v>184</v>
      </c>
      <c r="FI237" s="14" t="s">
        <v>198</v>
      </c>
      <c r="FJ237" s="15">
        <v>45730.738518518519</v>
      </c>
      <c r="FK237" s="13" t="s">
        <v>4628</v>
      </c>
      <c r="FL237" s="13" t="s">
        <v>4629</v>
      </c>
      <c r="FM237" s="13" t="s">
        <v>4630</v>
      </c>
      <c r="FN237" s="13"/>
      <c r="FO237" s="13"/>
      <c r="FP237" s="13" t="str">
        <f t="shared" si="0"/>
        <v>Base de Dados_Images/LIT 72027.Imagem do Equipamento-.173018.jpg</v>
      </c>
      <c r="FQ237" s="13"/>
      <c r="FR237" s="13"/>
    </row>
    <row r="238" spans="1:174" ht="15.75" customHeight="1">
      <c r="A238" s="10" t="s">
        <v>201</v>
      </c>
      <c r="B238" s="10" t="s">
        <v>4385</v>
      </c>
      <c r="C238" s="11" t="s">
        <v>175</v>
      </c>
      <c r="D238" s="12" t="s">
        <v>4631</v>
      </c>
      <c r="E238" s="10" t="s">
        <v>4632</v>
      </c>
      <c r="F238" s="2" t="s">
        <v>178</v>
      </c>
      <c r="G238" s="13" t="s">
        <v>179</v>
      </c>
      <c r="H238" s="13" t="s">
        <v>4633</v>
      </c>
      <c r="I238" s="13" t="s">
        <v>179</v>
      </c>
      <c r="J238" s="13" t="s">
        <v>4634</v>
      </c>
      <c r="K238" s="13" t="s">
        <v>179</v>
      </c>
      <c r="L238" s="13" t="s">
        <v>4635</v>
      </c>
      <c r="M238" s="13" t="s">
        <v>179</v>
      </c>
      <c r="N238" s="13" t="s">
        <v>4636</v>
      </c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4" t="s">
        <v>184</v>
      </c>
      <c r="BP238" s="14" t="s">
        <v>185</v>
      </c>
      <c r="BQ238" s="15">
        <v>45688.334386574075</v>
      </c>
      <c r="BR238" s="14" t="s">
        <v>185</v>
      </c>
      <c r="BS238" s="15">
        <v>45688.334421296298</v>
      </c>
      <c r="BT238" s="14" t="s">
        <v>185</v>
      </c>
      <c r="BU238" s="15">
        <v>45688.334421296298</v>
      </c>
      <c r="BV238" s="2" t="s">
        <v>186</v>
      </c>
      <c r="BW238" s="13" t="s">
        <v>179</v>
      </c>
      <c r="BX238" s="13" t="s">
        <v>4637</v>
      </c>
      <c r="BY238" s="13" t="s">
        <v>189</v>
      </c>
      <c r="BZ238" s="13" t="s">
        <v>4638</v>
      </c>
      <c r="CA238" s="13" t="s">
        <v>179</v>
      </c>
      <c r="CB238" s="13" t="s">
        <v>4639</v>
      </c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4" t="s">
        <v>184</v>
      </c>
      <c r="DB238" s="14" t="s">
        <v>191</v>
      </c>
      <c r="DC238" s="14"/>
      <c r="DD238" s="14" t="s">
        <v>185</v>
      </c>
      <c r="DE238" s="15">
        <v>45721.639039351852</v>
      </c>
      <c r="DF238" s="14" t="s">
        <v>185</v>
      </c>
      <c r="DG238" s="15">
        <v>45721.639039351852</v>
      </c>
      <c r="DH238" s="2" t="s">
        <v>192</v>
      </c>
      <c r="DI238" s="13" t="s">
        <v>179</v>
      </c>
      <c r="DJ238" s="13" t="s">
        <v>4640</v>
      </c>
      <c r="DK238" s="13" t="s">
        <v>179</v>
      </c>
      <c r="DL238" s="13" t="s">
        <v>4641</v>
      </c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4" t="s">
        <v>184</v>
      </c>
      <c r="ED238" s="14" t="s">
        <v>185</v>
      </c>
      <c r="EE238" s="15">
        <v>45721.639131944445</v>
      </c>
      <c r="EF238" s="2" t="s">
        <v>195</v>
      </c>
      <c r="EG238" s="13" t="s">
        <v>189</v>
      </c>
      <c r="EH238" s="13" t="s">
        <v>4642</v>
      </c>
      <c r="EI238" s="13" t="s">
        <v>189</v>
      </c>
      <c r="EJ238" s="13" t="s">
        <v>4643</v>
      </c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4" t="s">
        <v>184</v>
      </c>
      <c r="FD238" s="14" t="s">
        <v>185</v>
      </c>
      <c r="FE238" s="15">
        <v>45730.738611111112</v>
      </c>
      <c r="FF238" s="13"/>
      <c r="FG238" s="13"/>
      <c r="FH238" s="14" t="s">
        <v>184</v>
      </c>
      <c r="FI238" s="14" t="s">
        <v>198</v>
      </c>
      <c r="FJ238" s="15">
        <v>45730.738611111112</v>
      </c>
      <c r="FK238" s="13" t="s">
        <v>4643</v>
      </c>
      <c r="FL238" s="13" t="s">
        <v>4644</v>
      </c>
      <c r="FM238" s="13" t="s">
        <v>4645</v>
      </c>
      <c r="FN238" s="13"/>
      <c r="FO238" s="13"/>
      <c r="FP238" s="13" t="str">
        <f t="shared" si="0"/>
        <v>Base de Dados_Images/TIT 72032.Imagem do Equipamento-.110132.jpg</v>
      </c>
      <c r="FQ238" s="13"/>
      <c r="FR238" s="13"/>
    </row>
    <row r="239" spans="1:174" ht="15.75" customHeight="1">
      <c r="A239" s="10" t="s">
        <v>201</v>
      </c>
      <c r="B239" s="10" t="s">
        <v>4646</v>
      </c>
      <c r="C239" s="11" t="s">
        <v>175</v>
      </c>
      <c r="D239" s="12" t="s">
        <v>4647</v>
      </c>
      <c r="E239" s="10" t="s">
        <v>4648</v>
      </c>
      <c r="F239" s="2" t="s">
        <v>178</v>
      </c>
      <c r="G239" s="13" t="s">
        <v>179</v>
      </c>
      <c r="H239" s="13" t="s">
        <v>4649</v>
      </c>
      <c r="I239" s="13" t="s">
        <v>179</v>
      </c>
      <c r="J239" s="13" t="s">
        <v>4650</v>
      </c>
      <c r="K239" s="13" t="s">
        <v>179</v>
      </c>
      <c r="L239" s="13" t="s">
        <v>4651</v>
      </c>
      <c r="M239" s="13" t="s">
        <v>179</v>
      </c>
      <c r="N239" s="13" t="s">
        <v>4652</v>
      </c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4" t="s">
        <v>184</v>
      </c>
      <c r="BP239" s="14" t="s">
        <v>185</v>
      </c>
      <c r="BQ239" s="15">
        <v>45719.302199074074</v>
      </c>
      <c r="BR239" s="14" t="s">
        <v>185</v>
      </c>
      <c r="BS239" s="15">
        <v>45719.302245370367</v>
      </c>
      <c r="BT239" s="14" t="s">
        <v>185</v>
      </c>
      <c r="BU239" s="15">
        <v>45719.302245370367</v>
      </c>
      <c r="BV239" s="2" t="s">
        <v>186</v>
      </c>
      <c r="BW239" s="13" t="s">
        <v>179</v>
      </c>
      <c r="BX239" s="13" t="s">
        <v>4653</v>
      </c>
      <c r="BY239" s="13" t="s">
        <v>189</v>
      </c>
      <c r="BZ239" s="13" t="s">
        <v>4654</v>
      </c>
      <c r="CA239" s="13" t="s">
        <v>179</v>
      </c>
      <c r="CB239" s="13" t="s">
        <v>4655</v>
      </c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4" t="s">
        <v>184</v>
      </c>
      <c r="DB239" s="14" t="s">
        <v>191</v>
      </c>
      <c r="DC239" s="14"/>
      <c r="DD239" s="14" t="s">
        <v>185</v>
      </c>
      <c r="DE239" s="15">
        <v>45719.302303240744</v>
      </c>
      <c r="DF239" s="14" t="s">
        <v>185</v>
      </c>
      <c r="DG239" s="15">
        <v>45719.302303240744</v>
      </c>
      <c r="DH239" s="2" t="s">
        <v>192</v>
      </c>
      <c r="DI239" s="13" t="s">
        <v>179</v>
      </c>
      <c r="DJ239" s="13" t="s">
        <v>4656</v>
      </c>
      <c r="DK239" s="13" t="s">
        <v>179</v>
      </c>
      <c r="DL239" s="13" t="s">
        <v>4657</v>
      </c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4" t="s">
        <v>184</v>
      </c>
      <c r="ED239" s="14" t="s">
        <v>185</v>
      </c>
      <c r="EE239" s="15">
        <v>45719.302361111113</v>
      </c>
      <c r="EF239" s="2" t="s">
        <v>195</v>
      </c>
      <c r="EG239" s="13" t="s">
        <v>179</v>
      </c>
      <c r="EH239" s="13" t="s">
        <v>4658</v>
      </c>
      <c r="EI239" s="13" t="s">
        <v>179</v>
      </c>
      <c r="EJ239" s="13" t="s">
        <v>4659</v>
      </c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4" t="s">
        <v>184</v>
      </c>
      <c r="FD239" s="14" t="s">
        <v>185</v>
      </c>
      <c r="FE239" s="15">
        <v>45729.777974537035</v>
      </c>
      <c r="FF239" s="13"/>
      <c r="FG239" s="13"/>
      <c r="FH239" s="14" t="s">
        <v>184</v>
      </c>
      <c r="FI239" s="14" t="s">
        <v>198</v>
      </c>
      <c r="FJ239" s="15">
        <v>45729.777974537035</v>
      </c>
      <c r="FK239" s="13" t="s">
        <v>4659</v>
      </c>
      <c r="FL239" s="13" t="s">
        <v>4660</v>
      </c>
      <c r="FM239" s="13" t="s">
        <v>4661</v>
      </c>
      <c r="FN239" s="13"/>
      <c r="FO239" s="13"/>
      <c r="FP239" s="13" t="str">
        <f t="shared" si="0"/>
        <v>Base de Dados_Images/TIT 70016.Imagem do Equipamento-.101507.jpg</v>
      </c>
      <c r="FQ239" s="13"/>
      <c r="FR239" s="13"/>
    </row>
    <row r="240" spans="1:174" ht="15.75" customHeight="1">
      <c r="A240" s="10" t="s">
        <v>201</v>
      </c>
      <c r="B240" s="10" t="s">
        <v>4646</v>
      </c>
      <c r="C240" s="11" t="s">
        <v>175</v>
      </c>
      <c r="D240" s="12" t="s">
        <v>4662</v>
      </c>
      <c r="E240" s="10" t="s">
        <v>4663</v>
      </c>
      <c r="F240" s="2" t="s">
        <v>178</v>
      </c>
      <c r="G240" s="13" t="s">
        <v>179</v>
      </c>
      <c r="H240" s="13" t="s">
        <v>4664</v>
      </c>
      <c r="I240" s="13" t="s">
        <v>179</v>
      </c>
      <c r="J240" s="13" t="s">
        <v>4665</v>
      </c>
      <c r="K240" s="13" t="s">
        <v>179</v>
      </c>
      <c r="L240" s="13" t="s">
        <v>4665</v>
      </c>
      <c r="M240" s="13" t="s">
        <v>179</v>
      </c>
      <c r="N240" s="13" t="s">
        <v>4666</v>
      </c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4" t="s">
        <v>184</v>
      </c>
      <c r="BP240" s="14" t="s">
        <v>185</v>
      </c>
      <c r="BQ240" s="15">
        <v>45719.302557870367</v>
      </c>
      <c r="BR240" s="14" t="s">
        <v>185</v>
      </c>
      <c r="BS240" s="15">
        <v>45719.30259259259</v>
      </c>
      <c r="BT240" s="14" t="s">
        <v>185</v>
      </c>
      <c r="BU240" s="15">
        <v>45719.30259259259</v>
      </c>
      <c r="BV240" s="2" t="s">
        <v>186</v>
      </c>
      <c r="BW240" s="13" t="s">
        <v>179</v>
      </c>
      <c r="BX240" s="13" t="s">
        <v>4667</v>
      </c>
      <c r="BY240" s="13" t="s">
        <v>179</v>
      </c>
      <c r="BZ240" s="13" t="s">
        <v>4668</v>
      </c>
      <c r="CA240" s="13" t="s">
        <v>179</v>
      </c>
      <c r="CB240" s="13" t="s">
        <v>4669</v>
      </c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4" t="s">
        <v>184</v>
      </c>
      <c r="DB240" s="14" t="s">
        <v>191</v>
      </c>
      <c r="DC240" s="14"/>
      <c r="DD240" s="14" t="s">
        <v>185</v>
      </c>
      <c r="DE240" s="15">
        <v>45719.302662037036</v>
      </c>
      <c r="DF240" s="14" t="s">
        <v>185</v>
      </c>
      <c r="DG240" s="15">
        <v>45719.302662037036</v>
      </c>
      <c r="DH240" s="2" t="s">
        <v>192</v>
      </c>
      <c r="DI240" s="13" t="s">
        <v>179</v>
      </c>
      <c r="DJ240" s="13" t="s">
        <v>4670</v>
      </c>
      <c r="DK240" s="13" t="s">
        <v>179</v>
      </c>
      <c r="DL240" s="13" t="s">
        <v>4671</v>
      </c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4" t="s">
        <v>184</v>
      </c>
      <c r="ED240" s="14" t="s">
        <v>185</v>
      </c>
      <c r="EE240" s="15">
        <v>45719.302719907406</v>
      </c>
      <c r="EF240" s="2" t="s">
        <v>195</v>
      </c>
      <c r="EG240" s="13" t="s">
        <v>179</v>
      </c>
      <c r="EH240" s="13" t="s">
        <v>4672</v>
      </c>
      <c r="EI240" s="13" t="s">
        <v>179</v>
      </c>
      <c r="EJ240" s="13" t="s">
        <v>4672</v>
      </c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4" t="s">
        <v>184</v>
      </c>
      <c r="FD240" s="14" t="s">
        <v>185</v>
      </c>
      <c r="FE240" s="15">
        <v>45729.778078703705</v>
      </c>
      <c r="FF240" s="13"/>
      <c r="FG240" s="13"/>
      <c r="FH240" s="14" t="s">
        <v>184</v>
      </c>
      <c r="FI240" s="14" t="s">
        <v>198</v>
      </c>
      <c r="FJ240" s="15">
        <v>45729.778078703705</v>
      </c>
      <c r="FK240" s="13" t="s">
        <v>4672</v>
      </c>
      <c r="FL240" s="13" t="s">
        <v>4673</v>
      </c>
      <c r="FM240" s="13" t="s">
        <v>4674</v>
      </c>
      <c r="FN240" s="13"/>
      <c r="FO240" s="13"/>
      <c r="FP240" s="13" t="str">
        <f t="shared" si="0"/>
        <v>Base de Dados_Images/PIT 70018.Imagem do Equipamento-.101544.jpg</v>
      </c>
      <c r="FQ240" s="13"/>
      <c r="FR240" s="13"/>
    </row>
    <row r="241" spans="1:174" ht="15.75" customHeight="1">
      <c r="A241" s="10" t="s">
        <v>201</v>
      </c>
      <c r="B241" s="10" t="s">
        <v>4646</v>
      </c>
      <c r="C241" s="11" t="s">
        <v>203</v>
      </c>
      <c r="D241" s="12" t="s">
        <v>4675</v>
      </c>
      <c r="E241" s="10" t="s">
        <v>4676</v>
      </c>
      <c r="F241" s="2" t="s">
        <v>178</v>
      </c>
      <c r="G241" s="13" t="s">
        <v>179</v>
      </c>
      <c r="H241" s="13" t="s">
        <v>4677</v>
      </c>
      <c r="I241" s="13" t="s">
        <v>179</v>
      </c>
      <c r="J241" s="13" t="s">
        <v>4678</v>
      </c>
      <c r="K241" s="13" t="s">
        <v>179</v>
      </c>
      <c r="L241" s="13" t="s">
        <v>4679</v>
      </c>
      <c r="M241" s="13" t="s">
        <v>179</v>
      </c>
      <c r="N241" s="13" t="s">
        <v>4680</v>
      </c>
      <c r="O241" s="13" t="s">
        <v>179</v>
      </c>
      <c r="P241" s="13" t="s">
        <v>4681</v>
      </c>
      <c r="Q241" s="13" t="s">
        <v>179</v>
      </c>
      <c r="R241" s="13" t="s">
        <v>4682</v>
      </c>
      <c r="S241" s="13" t="s">
        <v>189</v>
      </c>
      <c r="T241" s="13" t="s">
        <v>4683</v>
      </c>
      <c r="U241" s="13" t="s">
        <v>179</v>
      </c>
      <c r="V241" s="13" t="s">
        <v>4684</v>
      </c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4" t="s">
        <v>184</v>
      </c>
      <c r="BP241" s="14" t="s">
        <v>191</v>
      </c>
      <c r="BQ241" s="15"/>
      <c r="BR241" s="14" t="s">
        <v>185</v>
      </c>
      <c r="BS241" s="15">
        <v>45701.348136574074</v>
      </c>
      <c r="BT241" s="14" t="s">
        <v>185</v>
      </c>
      <c r="BU241" s="15">
        <v>45701.348136574074</v>
      </c>
      <c r="BV241" s="2" t="s">
        <v>186</v>
      </c>
      <c r="BW241" s="13" t="s">
        <v>179</v>
      </c>
      <c r="BX241" s="13" t="s">
        <v>4685</v>
      </c>
      <c r="BY241" s="13" t="s">
        <v>179</v>
      </c>
      <c r="BZ241" s="13" t="s">
        <v>4686</v>
      </c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4" t="s">
        <v>184</v>
      </c>
      <c r="DB241" s="14" t="s">
        <v>191</v>
      </c>
      <c r="DC241" s="14"/>
      <c r="DD241" s="14" t="s">
        <v>185</v>
      </c>
      <c r="DE241" s="15">
        <v>45705.376157407409</v>
      </c>
      <c r="DF241" s="14" t="s">
        <v>185</v>
      </c>
      <c r="DG241" s="15">
        <v>45705.376157407409</v>
      </c>
      <c r="DH241" s="2" t="s">
        <v>192</v>
      </c>
      <c r="DI241" s="13" t="s">
        <v>179</v>
      </c>
      <c r="DJ241" s="13" t="s">
        <v>4687</v>
      </c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4" t="s">
        <v>184</v>
      </c>
      <c r="ED241" s="14" t="s">
        <v>185</v>
      </c>
      <c r="EE241" s="15">
        <v>45729.59951388889</v>
      </c>
      <c r="EF241" s="2" t="s">
        <v>195</v>
      </c>
      <c r="EG241" s="13" t="s">
        <v>179</v>
      </c>
      <c r="EH241" s="13" t="s">
        <v>4688</v>
      </c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4" t="s">
        <v>184</v>
      </c>
      <c r="FD241" s="14" t="s">
        <v>185</v>
      </c>
      <c r="FE241" s="15">
        <v>45729.780358796299</v>
      </c>
      <c r="FF241" s="13"/>
      <c r="FG241" s="13"/>
      <c r="FH241" s="14" t="s">
        <v>184</v>
      </c>
      <c r="FI241" s="14" t="s">
        <v>198</v>
      </c>
      <c r="FJ241" s="15">
        <v>45729.780358796299</v>
      </c>
      <c r="FK241" s="13" t="s">
        <v>4688</v>
      </c>
      <c r="FL241" s="13" t="s">
        <v>4689</v>
      </c>
      <c r="FM241" s="13" t="s">
        <v>4690</v>
      </c>
      <c r="FN241" s="13"/>
      <c r="FO241" s="13"/>
      <c r="FP241" s="13" t="str">
        <f t="shared" si="0"/>
        <v>Base de Dados_Images/PCV70018.Imagem do Equipamento-.111939.jpg</v>
      </c>
      <c r="FQ241" s="13"/>
      <c r="FR241" s="13"/>
    </row>
    <row r="242" spans="1:174" ht="15.75" customHeight="1">
      <c r="A242" s="10" t="s">
        <v>201</v>
      </c>
      <c r="B242" s="10" t="s">
        <v>4646</v>
      </c>
      <c r="C242" s="11" t="s">
        <v>175</v>
      </c>
      <c r="D242" s="12" t="s">
        <v>4691</v>
      </c>
      <c r="E242" s="10" t="s">
        <v>4692</v>
      </c>
      <c r="F242" s="2" t="s">
        <v>178</v>
      </c>
      <c r="G242" s="13" t="s">
        <v>179</v>
      </c>
      <c r="H242" s="13" t="s">
        <v>4693</v>
      </c>
      <c r="I242" s="13" t="s">
        <v>179</v>
      </c>
      <c r="J242" s="13" t="s">
        <v>4694</v>
      </c>
      <c r="K242" s="13" t="s">
        <v>179</v>
      </c>
      <c r="L242" s="13" t="s">
        <v>4695</v>
      </c>
      <c r="M242" s="13" t="s">
        <v>179</v>
      </c>
      <c r="N242" s="13" t="s">
        <v>4696</v>
      </c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4" t="s">
        <v>184</v>
      </c>
      <c r="BP242" s="14" t="s">
        <v>185</v>
      </c>
      <c r="BQ242" s="15">
        <v>45719.302870370368</v>
      </c>
      <c r="BR242" s="14" t="s">
        <v>185</v>
      </c>
      <c r="BS242" s="15">
        <v>45719.302905092591</v>
      </c>
      <c r="BT242" s="14" t="s">
        <v>185</v>
      </c>
      <c r="BU242" s="15">
        <v>45719.302905092591</v>
      </c>
      <c r="BV242" s="2" t="s">
        <v>186</v>
      </c>
      <c r="BW242" s="13" t="s">
        <v>179</v>
      </c>
      <c r="BX242" s="13" t="s">
        <v>4697</v>
      </c>
      <c r="BY242" s="13" t="s">
        <v>179</v>
      </c>
      <c r="BZ242" s="13" t="s">
        <v>4698</v>
      </c>
      <c r="CA242" s="13" t="s">
        <v>179</v>
      </c>
      <c r="CB242" s="13" t="s">
        <v>4699</v>
      </c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4" t="s">
        <v>184</v>
      </c>
      <c r="DB242" s="14" t="s">
        <v>191</v>
      </c>
      <c r="DC242" s="14"/>
      <c r="DD242" s="14" t="s">
        <v>185</v>
      </c>
      <c r="DE242" s="15">
        <v>45719.302974537037</v>
      </c>
      <c r="DF242" s="14" t="s">
        <v>185</v>
      </c>
      <c r="DG242" s="15">
        <v>45719.302974537037</v>
      </c>
      <c r="DH242" s="2" t="s">
        <v>192</v>
      </c>
      <c r="DI242" s="13" t="s">
        <v>179</v>
      </c>
      <c r="DJ242" s="13" t="s">
        <v>4700</v>
      </c>
      <c r="DK242" s="13" t="s">
        <v>179</v>
      </c>
      <c r="DL242" s="13" t="s">
        <v>4701</v>
      </c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4" t="s">
        <v>184</v>
      </c>
      <c r="ED242" s="14" t="s">
        <v>185</v>
      </c>
      <c r="EE242" s="15">
        <v>45729.657997685186</v>
      </c>
      <c r="EF242" s="2" t="s">
        <v>195</v>
      </c>
      <c r="EG242" s="13" t="s">
        <v>179</v>
      </c>
      <c r="EH242" s="13" t="s">
        <v>4702</v>
      </c>
      <c r="EI242" s="13" t="s">
        <v>179</v>
      </c>
      <c r="EJ242" s="13" t="s">
        <v>4703</v>
      </c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4" t="s">
        <v>184</v>
      </c>
      <c r="FD242" s="14" t="s">
        <v>185</v>
      </c>
      <c r="FE242" s="15">
        <v>45729.778252314813</v>
      </c>
      <c r="FF242" s="13"/>
      <c r="FG242" s="13"/>
      <c r="FH242" s="14" t="s">
        <v>184</v>
      </c>
      <c r="FI242" s="14" t="s">
        <v>198</v>
      </c>
      <c r="FJ242" s="15">
        <v>45729.778252314813</v>
      </c>
      <c r="FK242" s="13" t="s">
        <v>4703</v>
      </c>
      <c r="FL242" s="13" t="s">
        <v>4704</v>
      </c>
      <c r="FM242" s="13" t="s">
        <v>4705</v>
      </c>
      <c r="FN242" s="13"/>
      <c r="FO242" s="13"/>
      <c r="FP242" s="13" t="str">
        <f t="shared" si="0"/>
        <v>Base de Dados_Images/LIT 70019.Imagem do Equipamento-.101623.jpg</v>
      </c>
      <c r="FQ242" s="13"/>
      <c r="FR242" s="13"/>
    </row>
    <row r="243" spans="1:174" ht="15.75" customHeight="1">
      <c r="A243" s="10" t="s">
        <v>201</v>
      </c>
      <c r="B243" s="10" t="s">
        <v>4646</v>
      </c>
      <c r="C243" s="11" t="s">
        <v>203</v>
      </c>
      <c r="D243" s="12" t="s">
        <v>4706</v>
      </c>
      <c r="E243" s="10" t="s">
        <v>4707</v>
      </c>
      <c r="F243" s="2" t="s">
        <v>178</v>
      </c>
      <c r="G243" s="13" t="s">
        <v>179</v>
      </c>
      <c r="H243" s="13" t="s">
        <v>4708</v>
      </c>
      <c r="I243" s="13" t="s">
        <v>179</v>
      </c>
      <c r="J243" s="13" t="s">
        <v>4709</v>
      </c>
      <c r="K243" s="13" t="s">
        <v>179</v>
      </c>
      <c r="L243" s="13" t="s">
        <v>4710</v>
      </c>
      <c r="M243" s="13" t="s">
        <v>179</v>
      </c>
      <c r="N243" s="13" t="s">
        <v>4711</v>
      </c>
      <c r="O243" s="13" t="s">
        <v>179</v>
      </c>
      <c r="P243" s="13" t="s">
        <v>4712</v>
      </c>
      <c r="Q243" s="13" t="s">
        <v>179</v>
      </c>
      <c r="R243" s="13" t="s">
        <v>4713</v>
      </c>
      <c r="S243" s="13" t="s">
        <v>179</v>
      </c>
      <c r="T243" s="13" t="s">
        <v>4714</v>
      </c>
      <c r="U243" s="13" t="s">
        <v>179</v>
      </c>
      <c r="V243" s="13" t="s">
        <v>4715</v>
      </c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4" t="s">
        <v>184</v>
      </c>
      <c r="BP243" s="14" t="s">
        <v>191</v>
      </c>
      <c r="BQ243" s="15"/>
      <c r="BR243" s="14" t="s">
        <v>185</v>
      </c>
      <c r="BS243" s="15">
        <v>45707.403240740743</v>
      </c>
      <c r="BT243" s="14" t="s">
        <v>185</v>
      </c>
      <c r="BU243" s="15">
        <v>45707.403240740743</v>
      </c>
      <c r="BV243" s="2" t="s">
        <v>186</v>
      </c>
      <c r="BW243" s="13" t="s">
        <v>179</v>
      </c>
      <c r="BX243" s="13" t="s">
        <v>4716</v>
      </c>
      <c r="BY243" s="13" t="s">
        <v>179</v>
      </c>
      <c r="BZ243" s="13" t="s">
        <v>4716</v>
      </c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4" t="s">
        <v>184</v>
      </c>
      <c r="DB243" s="14" t="s">
        <v>191</v>
      </c>
      <c r="DC243" s="14"/>
      <c r="DD243" s="14" t="s">
        <v>185</v>
      </c>
      <c r="DE243" s="15">
        <v>45705.398055555554</v>
      </c>
      <c r="DF243" s="14" t="s">
        <v>185</v>
      </c>
      <c r="DG243" s="15">
        <v>45705.398055555554</v>
      </c>
      <c r="DH243" s="2" t="s">
        <v>192</v>
      </c>
      <c r="DI243" s="13" t="s">
        <v>179</v>
      </c>
      <c r="DJ243" s="13" t="s">
        <v>4717</v>
      </c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4" t="s">
        <v>184</v>
      </c>
      <c r="ED243" s="14" t="s">
        <v>185</v>
      </c>
      <c r="EE243" s="15">
        <v>45729.599606481483</v>
      </c>
      <c r="EF243" s="2" t="s">
        <v>195</v>
      </c>
      <c r="EG243" s="13" t="s">
        <v>179</v>
      </c>
      <c r="EH243" s="13" t="s">
        <v>4718</v>
      </c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4" t="s">
        <v>184</v>
      </c>
      <c r="FD243" s="14" t="s">
        <v>185</v>
      </c>
      <c r="FE243" s="15">
        <v>45729.780416666668</v>
      </c>
      <c r="FF243" s="13"/>
      <c r="FG243" s="13"/>
      <c r="FH243" s="14" t="s">
        <v>184</v>
      </c>
      <c r="FI243" s="14" t="s">
        <v>198</v>
      </c>
      <c r="FJ243" s="15">
        <v>45729.780416666668</v>
      </c>
      <c r="FK243" s="13" t="s">
        <v>4718</v>
      </c>
      <c r="FL243" s="13" t="s">
        <v>4719</v>
      </c>
      <c r="FM243" s="13" t="s">
        <v>4720</v>
      </c>
      <c r="FN243" s="13"/>
      <c r="FO243" s="13"/>
      <c r="FP243" s="13" t="str">
        <f t="shared" si="0"/>
        <v>Base de Dados_Images/LCV70019.Imagem do Equipamento-.130438.jpg</v>
      </c>
      <c r="FQ243" s="13"/>
      <c r="FR243" s="13"/>
    </row>
    <row r="244" spans="1:174" ht="15.75" customHeight="1">
      <c r="A244" s="10" t="s">
        <v>201</v>
      </c>
      <c r="B244" s="10" t="s">
        <v>4646</v>
      </c>
      <c r="C244" s="11" t="s">
        <v>175</v>
      </c>
      <c r="D244" s="12" t="s">
        <v>4721</v>
      </c>
      <c r="E244" s="10" t="s">
        <v>4722</v>
      </c>
      <c r="F244" s="2" t="s">
        <v>178</v>
      </c>
      <c r="G244" s="13" t="s">
        <v>179</v>
      </c>
      <c r="H244" s="13" t="s">
        <v>4723</v>
      </c>
      <c r="I244" s="13" t="s">
        <v>179</v>
      </c>
      <c r="J244" s="13" t="s">
        <v>4724</v>
      </c>
      <c r="K244" s="13" t="s">
        <v>179</v>
      </c>
      <c r="L244" s="13" t="s">
        <v>4725</v>
      </c>
      <c r="M244" s="13" t="s">
        <v>179</v>
      </c>
      <c r="N244" s="13" t="s">
        <v>4726</v>
      </c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4" t="s">
        <v>184</v>
      </c>
      <c r="BP244" s="14" t="s">
        <v>185</v>
      </c>
      <c r="BQ244" s="15">
        <v>45721.420300925929</v>
      </c>
      <c r="BR244" s="14" t="s">
        <v>185</v>
      </c>
      <c r="BS244" s="15">
        <v>45721.42046296296</v>
      </c>
      <c r="BT244" s="14" t="s">
        <v>185</v>
      </c>
      <c r="BU244" s="15">
        <v>45721.42046296296</v>
      </c>
      <c r="BV244" s="2" t="s">
        <v>186</v>
      </c>
      <c r="BW244" s="13" t="s">
        <v>179</v>
      </c>
      <c r="BX244" s="13" t="s">
        <v>4727</v>
      </c>
      <c r="BY244" s="13" t="s">
        <v>189</v>
      </c>
      <c r="BZ244" s="13" t="s">
        <v>4728</v>
      </c>
      <c r="CA244" s="13" t="s">
        <v>179</v>
      </c>
      <c r="CB244" s="13" t="s">
        <v>4729</v>
      </c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4" t="s">
        <v>184</v>
      </c>
      <c r="DB244" s="14" t="s">
        <v>191</v>
      </c>
      <c r="DC244" s="14"/>
      <c r="DD244" s="14" t="s">
        <v>185</v>
      </c>
      <c r="DE244" s="15">
        <v>45721.420694444445</v>
      </c>
      <c r="DF244" s="14" t="s">
        <v>185</v>
      </c>
      <c r="DG244" s="15">
        <v>45721.420694444445</v>
      </c>
      <c r="DH244" s="2" t="s">
        <v>192</v>
      </c>
      <c r="DI244" s="13" t="s">
        <v>179</v>
      </c>
      <c r="DJ244" s="13" t="s">
        <v>4730</v>
      </c>
      <c r="DK244" s="13" t="s">
        <v>179</v>
      </c>
      <c r="DL244" s="13" t="s">
        <v>4731</v>
      </c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4" t="s">
        <v>184</v>
      </c>
      <c r="ED244" s="14" t="s">
        <v>185</v>
      </c>
      <c r="EE244" s="15">
        <v>45721.421296296299</v>
      </c>
      <c r="EF244" s="2" t="s">
        <v>195</v>
      </c>
      <c r="EG244" s="13" t="s">
        <v>179</v>
      </c>
      <c r="EH244" s="13" t="s">
        <v>4732</v>
      </c>
      <c r="EI244" s="13" t="s">
        <v>179</v>
      </c>
      <c r="EJ244" s="13" t="s">
        <v>4733</v>
      </c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4" t="s">
        <v>184</v>
      </c>
      <c r="FD244" s="14" t="s">
        <v>185</v>
      </c>
      <c r="FE244" s="15">
        <v>45729.778321759259</v>
      </c>
      <c r="FF244" s="13"/>
      <c r="FG244" s="13"/>
      <c r="FH244" s="14" t="s">
        <v>184</v>
      </c>
      <c r="FI244" s="14" t="s">
        <v>198</v>
      </c>
      <c r="FJ244" s="15">
        <v>45729.778321759259</v>
      </c>
      <c r="FK244" s="13" t="s">
        <v>4733</v>
      </c>
      <c r="FL244" s="13" t="s">
        <v>4734</v>
      </c>
      <c r="FM244" s="13" t="s">
        <v>4735</v>
      </c>
      <c r="FN244" s="13"/>
      <c r="FO244" s="13"/>
      <c r="FP244" s="13" t="str">
        <f t="shared" si="0"/>
        <v>Base de Dados_Images/TIT 70025.Imagem do Equipamento-.130512.jpg</v>
      </c>
      <c r="FQ244" s="13"/>
      <c r="FR244" s="13"/>
    </row>
    <row r="245" spans="1:174" ht="15.75" customHeight="1">
      <c r="A245" s="10" t="s">
        <v>201</v>
      </c>
      <c r="B245" s="10" t="s">
        <v>4646</v>
      </c>
      <c r="C245" s="11" t="s">
        <v>175</v>
      </c>
      <c r="D245" s="12" t="s">
        <v>4736</v>
      </c>
      <c r="E245" s="10" t="s">
        <v>4737</v>
      </c>
      <c r="F245" s="2" t="s">
        <v>178</v>
      </c>
      <c r="G245" s="13" t="s">
        <v>179</v>
      </c>
      <c r="H245" s="13" t="s">
        <v>4738</v>
      </c>
      <c r="I245" s="13" t="s">
        <v>179</v>
      </c>
      <c r="J245" s="13" t="s">
        <v>4739</v>
      </c>
      <c r="K245" s="13" t="s">
        <v>179</v>
      </c>
      <c r="L245" s="13" t="s">
        <v>4740</v>
      </c>
      <c r="M245" s="13" t="s">
        <v>179</v>
      </c>
      <c r="N245" s="13" t="s">
        <v>4741</v>
      </c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4" t="s">
        <v>184</v>
      </c>
      <c r="BP245" s="14" t="s">
        <v>185</v>
      </c>
      <c r="BQ245" s="15">
        <v>45726.665219907409</v>
      </c>
      <c r="BR245" s="14" t="s">
        <v>185</v>
      </c>
      <c r="BS245" s="15">
        <v>45726.665335648147</v>
      </c>
      <c r="BT245" s="14" t="s">
        <v>185</v>
      </c>
      <c r="BU245" s="15">
        <v>45726.665335648147</v>
      </c>
      <c r="BV245" s="2" t="s">
        <v>186</v>
      </c>
      <c r="BW245" s="13" t="s">
        <v>179</v>
      </c>
      <c r="BX245" s="13" t="s">
        <v>4742</v>
      </c>
      <c r="BY245" s="13" t="s">
        <v>179</v>
      </c>
      <c r="BZ245" s="13" t="s">
        <v>4743</v>
      </c>
      <c r="CA245" s="13" t="s">
        <v>179</v>
      </c>
      <c r="CB245" s="13" t="s">
        <v>4744</v>
      </c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4" t="s">
        <v>184</v>
      </c>
      <c r="DB245" s="14" t="s">
        <v>191</v>
      </c>
      <c r="DC245" s="14"/>
      <c r="DD245" s="14" t="s">
        <v>185</v>
      </c>
      <c r="DE245" s="15">
        <v>45727.36178240741</v>
      </c>
      <c r="DF245" s="14" t="s">
        <v>185</v>
      </c>
      <c r="DG245" s="15">
        <v>45727.36178240741</v>
      </c>
      <c r="DH245" s="2" t="s">
        <v>192</v>
      </c>
      <c r="DI245" s="13" t="s">
        <v>179</v>
      </c>
      <c r="DJ245" s="13" t="s">
        <v>4745</v>
      </c>
      <c r="DK245" s="13" t="s">
        <v>179</v>
      </c>
      <c r="DL245" s="13" t="s">
        <v>4746</v>
      </c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4" t="s">
        <v>184</v>
      </c>
      <c r="ED245" s="14" t="s">
        <v>185</v>
      </c>
      <c r="EE245" s="15">
        <v>45734.413182870368</v>
      </c>
      <c r="EF245" s="2" t="s">
        <v>195</v>
      </c>
      <c r="EG245" s="13" t="s">
        <v>179</v>
      </c>
      <c r="EH245" s="13" t="s">
        <v>4747</v>
      </c>
      <c r="EI245" s="13" t="s">
        <v>179</v>
      </c>
      <c r="EJ245" s="13" t="s">
        <v>4748</v>
      </c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4" t="s">
        <v>184</v>
      </c>
      <c r="FD245" s="14" t="s">
        <v>185</v>
      </c>
      <c r="FE245" s="15">
        <v>45734.413240740738</v>
      </c>
      <c r="FF245" s="13"/>
      <c r="FG245" s="13"/>
      <c r="FH245" s="14" t="s">
        <v>184</v>
      </c>
      <c r="FI245" s="14" t="s">
        <v>198</v>
      </c>
      <c r="FJ245" s="15">
        <v>45734.413240740738</v>
      </c>
      <c r="FK245" s="13" t="s">
        <v>4748</v>
      </c>
      <c r="FL245" s="13" t="s">
        <v>4749</v>
      </c>
      <c r="FM245" s="13" t="s">
        <v>4750</v>
      </c>
      <c r="FN245" s="13"/>
      <c r="FO245" s="13"/>
      <c r="FP245" s="13" t="str">
        <f t="shared" si="0"/>
        <v>Base de Dados_Images/FIT 70001.Imagem do Equipamento-.161234.jpg</v>
      </c>
      <c r="FQ245" s="13"/>
      <c r="FR245" s="13"/>
    </row>
    <row r="246" spans="1:174" ht="15.75" customHeight="1">
      <c r="A246" s="10" t="s">
        <v>201</v>
      </c>
      <c r="B246" s="10" t="s">
        <v>4646</v>
      </c>
      <c r="C246" s="11" t="s">
        <v>175</v>
      </c>
      <c r="D246" s="12" t="s">
        <v>4751</v>
      </c>
      <c r="E246" s="10" t="s">
        <v>4752</v>
      </c>
      <c r="F246" s="2" t="s">
        <v>178</v>
      </c>
      <c r="G246" s="13" t="s">
        <v>179</v>
      </c>
      <c r="H246" s="13" t="s">
        <v>4753</v>
      </c>
      <c r="I246" s="13" t="s">
        <v>179</v>
      </c>
      <c r="J246" s="13" t="s">
        <v>4754</v>
      </c>
      <c r="K246" s="13" t="s">
        <v>179</v>
      </c>
      <c r="L246" s="13" t="s">
        <v>4755</v>
      </c>
      <c r="M246" s="13" t="s">
        <v>179</v>
      </c>
      <c r="N246" s="13" t="s">
        <v>4756</v>
      </c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4" t="s">
        <v>184</v>
      </c>
      <c r="BP246" s="14" t="s">
        <v>185</v>
      </c>
      <c r="BQ246" s="15">
        <v>45719.890162037038</v>
      </c>
      <c r="BR246" s="14" t="s">
        <v>185</v>
      </c>
      <c r="BS246" s="15">
        <v>45719.890196759261</v>
      </c>
      <c r="BT246" s="14" t="s">
        <v>185</v>
      </c>
      <c r="BU246" s="15">
        <v>45719.890196759261</v>
      </c>
      <c r="BV246" s="2" t="s">
        <v>186</v>
      </c>
      <c r="BW246" s="13" t="s">
        <v>179</v>
      </c>
      <c r="BX246" s="13" t="s">
        <v>4757</v>
      </c>
      <c r="BY246" s="13" t="s">
        <v>189</v>
      </c>
      <c r="BZ246" s="13" t="s">
        <v>4758</v>
      </c>
      <c r="CA246" s="13" t="s">
        <v>179</v>
      </c>
      <c r="CB246" s="13" t="s">
        <v>4759</v>
      </c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4" t="s">
        <v>184</v>
      </c>
      <c r="DB246" s="14" t="s">
        <v>191</v>
      </c>
      <c r="DC246" s="14"/>
      <c r="DD246" s="14" t="s">
        <v>185</v>
      </c>
      <c r="DE246" s="15">
        <v>45719.890266203707</v>
      </c>
      <c r="DF246" s="14" t="s">
        <v>185</v>
      </c>
      <c r="DG246" s="15">
        <v>45719.890266203707</v>
      </c>
      <c r="DH246" s="2" t="s">
        <v>192</v>
      </c>
      <c r="DI246" s="13" t="s">
        <v>179</v>
      </c>
      <c r="DJ246" s="13" t="s">
        <v>4760</v>
      </c>
      <c r="DK246" s="13" t="s">
        <v>179</v>
      </c>
      <c r="DL246" s="13" t="s">
        <v>4760</v>
      </c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4" t="s">
        <v>184</v>
      </c>
      <c r="ED246" s="14" t="s">
        <v>185</v>
      </c>
      <c r="EE246" s="15">
        <v>45719.890393518515</v>
      </c>
      <c r="EF246" s="2" t="s">
        <v>195</v>
      </c>
      <c r="EG246" s="13" t="s">
        <v>179</v>
      </c>
      <c r="EH246" s="13" t="s">
        <v>4761</v>
      </c>
      <c r="EI246" s="13" t="s">
        <v>179</v>
      </c>
      <c r="EJ246" s="13" t="s">
        <v>4761</v>
      </c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4" t="s">
        <v>184</v>
      </c>
      <c r="FD246" s="14" t="s">
        <v>185</v>
      </c>
      <c r="FE246" s="15">
        <v>45729.779965277776</v>
      </c>
      <c r="FF246" s="13"/>
      <c r="FG246" s="13"/>
      <c r="FH246" s="14" t="s">
        <v>184</v>
      </c>
      <c r="FI246" s="14" t="s">
        <v>198</v>
      </c>
      <c r="FJ246" s="15">
        <v>45729.779965277776</v>
      </c>
      <c r="FK246" s="13" t="s">
        <v>4761</v>
      </c>
      <c r="FL246" s="13" t="s">
        <v>4762</v>
      </c>
      <c r="FM246" s="13" t="s">
        <v>4763</v>
      </c>
      <c r="FN246" s="13"/>
      <c r="FO246" s="13"/>
      <c r="FP246" s="13" t="str">
        <f t="shared" si="0"/>
        <v>Base de Dados_Images/TIT 70020.Imagem do Equipamento-.002147.jpg</v>
      </c>
      <c r="FQ246" s="13"/>
      <c r="FR246" s="13"/>
    </row>
    <row r="247" spans="1:174" ht="15.75" customHeight="1">
      <c r="A247" s="10" t="s">
        <v>201</v>
      </c>
      <c r="B247" s="10" t="s">
        <v>4646</v>
      </c>
      <c r="C247" s="11" t="s">
        <v>175</v>
      </c>
      <c r="D247" s="12" t="s">
        <v>4764</v>
      </c>
      <c r="E247" s="10" t="s">
        <v>4765</v>
      </c>
      <c r="F247" s="2" t="s">
        <v>178</v>
      </c>
      <c r="G247" s="13" t="s">
        <v>179</v>
      </c>
      <c r="H247" s="13" t="s">
        <v>4766</v>
      </c>
      <c r="I247" s="13" t="s">
        <v>179</v>
      </c>
      <c r="J247" s="13" t="s">
        <v>4767</v>
      </c>
      <c r="K247" s="13" t="s">
        <v>179</v>
      </c>
      <c r="L247" s="13" t="s">
        <v>4768</v>
      </c>
      <c r="M247" s="13" t="s">
        <v>179</v>
      </c>
      <c r="N247" s="13" t="s">
        <v>4769</v>
      </c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4" t="s">
        <v>184</v>
      </c>
      <c r="BP247" s="14" t="s">
        <v>185</v>
      </c>
      <c r="BQ247" s="15">
        <v>45719.338969907411</v>
      </c>
      <c r="BR247" s="14" t="s">
        <v>185</v>
      </c>
      <c r="BS247" s="15">
        <v>45719.339004629626</v>
      </c>
      <c r="BT247" s="14" t="s">
        <v>185</v>
      </c>
      <c r="BU247" s="15">
        <v>45719.339004629626</v>
      </c>
      <c r="BV247" s="2" t="s">
        <v>186</v>
      </c>
      <c r="BW247" s="13" t="s">
        <v>179</v>
      </c>
      <c r="BX247" s="13" t="s">
        <v>4770</v>
      </c>
      <c r="BY247" s="13" t="s">
        <v>179</v>
      </c>
      <c r="BZ247" s="13" t="s">
        <v>4771</v>
      </c>
      <c r="CA247" s="13" t="s">
        <v>179</v>
      </c>
      <c r="CB247" s="13" t="s">
        <v>4772</v>
      </c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4" t="s">
        <v>184</v>
      </c>
      <c r="DB247" s="14" t="s">
        <v>191</v>
      </c>
      <c r="DC247" s="14"/>
      <c r="DD247" s="14" t="s">
        <v>185</v>
      </c>
      <c r="DE247" s="15">
        <v>45719.339050925926</v>
      </c>
      <c r="DF247" s="14" t="s">
        <v>185</v>
      </c>
      <c r="DG247" s="15">
        <v>45719.339050925926</v>
      </c>
      <c r="DH247" s="2" t="s">
        <v>192</v>
      </c>
      <c r="DI247" s="13" t="s">
        <v>179</v>
      </c>
      <c r="DJ247" s="13" t="s">
        <v>4773</v>
      </c>
      <c r="DK247" s="13" t="s">
        <v>179</v>
      </c>
      <c r="DL247" s="13" t="s">
        <v>4774</v>
      </c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4" t="s">
        <v>184</v>
      </c>
      <c r="ED247" s="14" t="s">
        <v>185</v>
      </c>
      <c r="EE247" s="15">
        <v>45719.339097222219</v>
      </c>
      <c r="EF247" s="2" t="s">
        <v>195</v>
      </c>
      <c r="EG247" s="13" t="s">
        <v>179</v>
      </c>
      <c r="EH247" s="13" t="s">
        <v>4775</v>
      </c>
      <c r="EI247" s="13" t="s">
        <v>179</v>
      </c>
      <c r="EJ247" s="13" t="s">
        <v>4775</v>
      </c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4" t="s">
        <v>184</v>
      </c>
      <c r="FD247" s="14" t="s">
        <v>185</v>
      </c>
      <c r="FE247" s="15">
        <v>45729.780138888891</v>
      </c>
      <c r="FF247" s="13"/>
      <c r="FG247" s="13"/>
      <c r="FH247" s="14" t="s">
        <v>184</v>
      </c>
      <c r="FI247" s="14" t="s">
        <v>198</v>
      </c>
      <c r="FJ247" s="15">
        <v>45729.780138888891</v>
      </c>
      <c r="FK247" s="13" t="s">
        <v>4775</v>
      </c>
      <c r="FL247" s="13" t="s">
        <v>4776</v>
      </c>
      <c r="FM247" s="13" t="s">
        <v>4777</v>
      </c>
      <c r="FN247" s="13"/>
      <c r="FO247" s="13"/>
      <c r="FP247" s="13" t="str">
        <f t="shared" si="0"/>
        <v>Base de Dados_Images/PIT 70021.Imagem do Equipamento-.110913.jpg</v>
      </c>
      <c r="FQ247" s="13"/>
      <c r="FR247" s="13"/>
    </row>
    <row r="248" spans="1:174" ht="15.75" customHeight="1">
      <c r="A248" s="10" t="s">
        <v>201</v>
      </c>
      <c r="B248" s="10" t="s">
        <v>4646</v>
      </c>
      <c r="C248" s="11" t="s">
        <v>175</v>
      </c>
      <c r="D248" s="12" t="s">
        <v>4778</v>
      </c>
      <c r="E248" s="10" t="s">
        <v>4779</v>
      </c>
      <c r="F248" s="2" t="s">
        <v>178</v>
      </c>
      <c r="G248" s="13" t="s">
        <v>179</v>
      </c>
      <c r="H248" s="13" t="s">
        <v>4780</v>
      </c>
      <c r="I248" s="13" t="s">
        <v>179</v>
      </c>
      <c r="J248" s="13" t="s">
        <v>4781</v>
      </c>
      <c r="K248" s="13" t="s">
        <v>179</v>
      </c>
      <c r="L248" s="13" t="s">
        <v>4782</v>
      </c>
      <c r="M248" s="13" t="s">
        <v>179</v>
      </c>
      <c r="N248" s="13" t="s">
        <v>4783</v>
      </c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4" t="s">
        <v>184</v>
      </c>
      <c r="BP248" s="14" t="s">
        <v>185</v>
      </c>
      <c r="BQ248" s="15">
        <v>45724.502870370372</v>
      </c>
      <c r="BR248" s="14" t="s">
        <v>185</v>
      </c>
      <c r="BS248" s="15">
        <v>45724.502916666665</v>
      </c>
      <c r="BT248" s="14" t="s">
        <v>185</v>
      </c>
      <c r="BU248" s="15">
        <v>45724.502916666665</v>
      </c>
      <c r="BV248" s="2" t="s">
        <v>186</v>
      </c>
      <c r="BW248" s="13" t="s">
        <v>179</v>
      </c>
      <c r="BX248" s="13" t="s">
        <v>4784</v>
      </c>
      <c r="BY248" s="13" t="s">
        <v>189</v>
      </c>
      <c r="BZ248" s="13" t="s">
        <v>4785</v>
      </c>
      <c r="CA248" s="13" t="s">
        <v>179</v>
      </c>
      <c r="CB248" s="13" t="s">
        <v>4786</v>
      </c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4" t="s">
        <v>184</v>
      </c>
      <c r="DB248" s="14" t="s">
        <v>191</v>
      </c>
      <c r="DC248" s="14"/>
      <c r="DD248" s="14" t="s">
        <v>185</v>
      </c>
      <c r="DE248" s="15">
        <v>45724.503344907411</v>
      </c>
      <c r="DF248" s="14" t="s">
        <v>185</v>
      </c>
      <c r="DG248" s="15">
        <v>45724.503344907411</v>
      </c>
      <c r="DH248" s="2" t="s">
        <v>192</v>
      </c>
      <c r="DI248" s="13" t="s">
        <v>189</v>
      </c>
      <c r="DJ248" s="13" t="s">
        <v>4787</v>
      </c>
      <c r="DK248" s="13" t="s">
        <v>189</v>
      </c>
      <c r="DL248" s="13" t="s">
        <v>4788</v>
      </c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4" t="s">
        <v>184</v>
      </c>
      <c r="ED248" s="14" t="s">
        <v>185</v>
      </c>
      <c r="EE248" s="15">
        <v>45727.582743055558</v>
      </c>
      <c r="EF248" s="2" t="s">
        <v>195</v>
      </c>
      <c r="EG248" s="13" t="s">
        <v>189</v>
      </c>
      <c r="EH248" s="13" t="s">
        <v>4789</v>
      </c>
      <c r="EI248" s="13" t="s">
        <v>189</v>
      </c>
      <c r="EJ248" s="13" t="s">
        <v>4790</v>
      </c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4" t="s">
        <v>184</v>
      </c>
      <c r="FD248" s="14" t="s">
        <v>185</v>
      </c>
      <c r="FE248" s="15">
        <v>45729.780300925922</v>
      </c>
      <c r="FF248" s="13"/>
      <c r="FG248" s="13"/>
      <c r="FH248" s="14" t="s">
        <v>184</v>
      </c>
      <c r="FI248" s="14" t="s">
        <v>198</v>
      </c>
      <c r="FJ248" s="15">
        <v>45729.780300925922</v>
      </c>
      <c r="FK248" s="13" t="s">
        <v>4790</v>
      </c>
      <c r="FL248" s="13" t="s">
        <v>4791</v>
      </c>
      <c r="FM248" s="13" t="s">
        <v>4792</v>
      </c>
      <c r="FN248" s="13"/>
      <c r="FO248" s="13"/>
      <c r="FP248" s="13" t="str">
        <f t="shared" si="0"/>
        <v>Base de Dados_Images/TIT 70021.Imagem do Equipamento-.161226.jpg</v>
      </c>
      <c r="FQ248" s="13"/>
      <c r="FR248" s="13"/>
    </row>
    <row r="249" spans="1:174" ht="15.75" customHeight="1">
      <c r="A249" s="10" t="s">
        <v>201</v>
      </c>
      <c r="B249" s="10" t="s">
        <v>4793</v>
      </c>
      <c r="C249" s="11" t="s">
        <v>175</v>
      </c>
      <c r="D249" s="12" t="s">
        <v>4794</v>
      </c>
      <c r="E249" s="10" t="s">
        <v>4795</v>
      </c>
      <c r="F249" s="2" t="s">
        <v>178</v>
      </c>
      <c r="G249" s="13" t="s">
        <v>179</v>
      </c>
      <c r="H249" s="13" t="s">
        <v>4796</v>
      </c>
      <c r="I249" s="13" t="s">
        <v>179</v>
      </c>
      <c r="J249" s="13" t="s">
        <v>4797</v>
      </c>
      <c r="K249" s="13" t="s">
        <v>179</v>
      </c>
      <c r="L249" s="13" t="s">
        <v>4798</v>
      </c>
      <c r="M249" s="13" t="s">
        <v>179</v>
      </c>
      <c r="N249" s="13" t="s">
        <v>4799</v>
      </c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4" t="s">
        <v>184</v>
      </c>
      <c r="BP249" s="14" t="s">
        <v>185</v>
      </c>
      <c r="BQ249" s="15">
        <v>45718.550694444442</v>
      </c>
      <c r="BR249" s="14" t="s">
        <v>185</v>
      </c>
      <c r="BS249" s="15">
        <v>45718.550729166665</v>
      </c>
      <c r="BT249" s="14" t="s">
        <v>185</v>
      </c>
      <c r="BU249" s="15">
        <v>45718.550729166665</v>
      </c>
      <c r="BV249" s="2" t="s">
        <v>186</v>
      </c>
      <c r="BW249" s="13" t="s">
        <v>179</v>
      </c>
      <c r="BX249" s="13" t="s">
        <v>4800</v>
      </c>
      <c r="BY249" s="13" t="s">
        <v>189</v>
      </c>
      <c r="BZ249" s="13" t="s">
        <v>4801</v>
      </c>
      <c r="CA249" s="13" t="s">
        <v>179</v>
      </c>
      <c r="CB249" s="13" t="s">
        <v>4802</v>
      </c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4" t="s">
        <v>184</v>
      </c>
      <c r="DB249" s="14" t="s">
        <v>191</v>
      </c>
      <c r="DC249" s="14"/>
      <c r="DD249" s="14" t="s">
        <v>185</v>
      </c>
      <c r="DE249" s="15">
        <v>45718.550856481481</v>
      </c>
      <c r="DF249" s="14" t="s">
        <v>185</v>
      </c>
      <c r="DG249" s="15">
        <v>45718.550856481481</v>
      </c>
      <c r="DH249" s="2" t="s">
        <v>192</v>
      </c>
      <c r="DI249" s="13" t="s">
        <v>179</v>
      </c>
      <c r="DJ249" s="13" t="s">
        <v>4803</v>
      </c>
      <c r="DK249" s="13" t="s">
        <v>179</v>
      </c>
      <c r="DL249" s="13" t="s">
        <v>4803</v>
      </c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4" t="s">
        <v>184</v>
      </c>
      <c r="ED249" s="14" t="s">
        <v>185</v>
      </c>
      <c r="EE249" s="15">
        <v>45718.551134259258</v>
      </c>
      <c r="EF249" s="2" t="s">
        <v>195</v>
      </c>
      <c r="EG249" s="13" t="s">
        <v>179</v>
      </c>
      <c r="EH249" s="13" t="s">
        <v>4804</v>
      </c>
      <c r="EI249" s="13" t="s">
        <v>179</v>
      </c>
      <c r="EJ249" s="13" t="s">
        <v>4805</v>
      </c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4" t="s">
        <v>184</v>
      </c>
      <c r="FD249" s="14" t="s">
        <v>185</v>
      </c>
      <c r="FE249" s="15">
        <v>45729.775046296294</v>
      </c>
      <c r="FF249" s="13"/>
      <c r="FG249" s="13"/>
      <c r="FH249" s="14" t="s">
        <v>184</v>
      </c>
      <c r="FI249" s="14" t="s">
        <v>198</v>
      </c>
      <c r="FJ249" s="15">
        <v>45729.775046296294</v>
      </c>
      <c r="FK249" s="13" t="s">
        <v>4805</v>
      </c>
      <c r="FL249" s="13" t="s">
        <v>4806</v>
      </c>
      <c r="FM249" s="13" t="s">
        <v>4807</v>
      </c>
      <c r="FN249" s="13"/>
      <c r="FO249" s="13"/>
      <c r="FP249" s="13" t="str">
        <f t="shared" si="0"/>
        <v>Base de Dados_Images/TIT 70011.Imagem do Equipamento-.162953.jpg</v>
      </c>
      <c r="FQ249" s="13"/>
      <c r="FR249" s="13"/>
    </row>
    <row r="250" spans="1:174" ht="15.75" customHeight="1">
      <c r="A250" s="10" t="s">
        <v>201</v>
      </c>
      <c r="B250" s="10" t="s">
        <v>4793</v>
      </c>
      <c r="C250" s="11" t="s">
        <v>175</v>
      </c>
      <c r="D250" s="12" t="s">
        <v>4808</v>
      </c>
      <c r="E250" s="10" t="s">
        <v>4809</v>
      </c>
      <c r="F250" s="2" t="s">
        <v>178</v>
      </c>
      <c r="G250" s="13" t="s">
        <v>179</v>
      </c>
      <c r="H250" s="13" t="s">
        <v>4810</v>
      </c>
      <c r="I250" s="13" t="s">
        <v>179</v>
      </c>
      <c r="J250" s="13" t="s">
        <v>4811</v>
      </c>
      <c r="K250" s="13" t="s">
        <v>179</v>
      </c>
      <c r="L250" s="13" t="s">
        <v>4811</v>
      </c>
      <c r="M250" s="13" t="s">
        <v>179</v>
      </c>
      <c r="N250" s="13" t="s">
        <v>4812</v>
      </c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4" t="s">
        <v>184</v>
      </c>
      <c r="BP250" s="14" t="s">
        <v>185</v>
      </c>
      <c r="BQ250" s="15">
        <v>45719.889050925929</v>
      </c>
      <c r="BR250" s="14" t="s">
        <v>185</v>
      </c>
      <c r="BS250" s="15">
        <v>45719.889074074075</v>
      </c>
      <c r="BT250" s="14" t="s">
        <v>185</v>
      </c>
      <c r="BU250" s="15">
        <v>45719.889074074075</v>
      </c>
      <c r="BV250" s="2" t="s">
        <v>186</v>
      </c>
      <c r="BW250" s="13" t="s">
        <v>179</v>
      </c>
      <c r="BX250" s="13" t="s">
        <v>4813</v>
      </c>
      <c r="BY250" s="13" t="s">
        <v>189</v>
      </c>
      <c r="BZ250" s="13" t="s">
        <v>4814</v>
      </c>
      <c r="CA250" s="13" t="s">
        <v>179</v>
      </c>
      <c r="CB250" s="13" t="s">
        <v>4815</v>
      </c>
      <c r="CC250" s="13"/>
      <c r="CD250" s="13"/>
      <c r="CE250" s="13"/>
      <c r="CF250" s="13"/>
      <c r="CG250" s="13"/>
      <c r="CH250" s="13"/>
      <c r="CI250" s="13"/>
      <c r="CJ250" s="13"/>
      <c r="CK250" s="13"/>
      <c r="CL250" s="13"/>
      <c r="CM250" s="13"/>
      <c r="CN250" s="13"/>
      <c r="CO250" s="13"/>
      <c r="CP250" s="13"/>
      <c r="CQ250" s="13"/>
      <c r="CR250" s="13"/>
      <c r="CS250" s="13"/>
      <c r="CT250" s="13"/>
      <c r="CU250" s="13"/>
      <c r="CV250" s="13"/>
      <c r="CW250" s="13"/>
      <c r="CX250" s="13"/>
      <c r="CY250" s="13"/>
      <c r="CZ250" s="13"/>
      <c r="DA250" s="14" t="s">
        <v>184</v>
      </c>
      <c r="DB250" s="14" t="s">
        <v>191</v>
      </c>
      <c r="DC250" s="14"/>
      <c r="DD250" s="14" t="s">
        <v>185</v>
      </c>
      <c r="DE250" s="15">
        <v>45719.889155092591</v>
      </c>
      <c r="DF250" s="14" t="s">
        <v>185</v>
      </c>
      <c r="DG250" s="15">
        <v>45719.889155092591</v>
      </c>
      <c r="DH250" s="2" t="s">
        <v>192</v>
      </c>
      <c r="DI250" s="13" t="s">
        <v>179</v>
      </c>
      <c r="DJ250" s="13" t="s">
        <v>4816</v>
      </c>
      <c r="DK250" s="13" t="s">
        <v>179</v>
      </c>
      <c r="DL250" s="13" t="s">
        <v>4817</v>
      </c>
      <c r="DM250" s="13"/>
      <c r="DN250" s="13"/>
      <c r="DO250" s="13"/>
      <c r="DP250" s="13"/>
      <c r="DQ250" s="13"/>
      <c r="DR250" s="13"/>
      <c r="DS250" s="13"/>
      <c r="DT250" s="13"/>
      <c r="DU250" s="13"/>
      <c r="DV250" s="13"/>
      <c r="DW250" s="13"/>
      <c r="DX250" s="13"/>
      <c r="DY250" s="13"/>
      <c r="DZ250" s="13"/>
      <c r="EA250" s="13"/>
      <c r="EB250" s="13"/>
      <c r="EC250" s="14" t="s">
        <v>184</v>
      </c>
      <c r="ED250" s="14" t="s">
        <v>185</v>
      </c>
      <c r="EE250" s="15">
        <v>45719.889201388891</v>
      </c>
      <c r="EF250" s="2" t="s">
        <v>195</v>
      </c>
      <c r="EG250" s="13" t="s">
        <v>179</v>
      </c>
      <c r="EH250" s="13" t="s">
        <v>4818</v>
      </c>
      <c r="EI250" s="13" t="s">
        <v>179</v>
      </c>
      <c r="EJ250" s="13" t="s">
        <v>4819</v>
      </c>
      <c r="EK250" s="13"/>
      <c r="EL250" s="13"/>
      <c r="EM250" s="13"/>
      <c r="EN250" s="13"/>
      <c r="EO250" s="13"/>
      <c r="EP250" s="13"/>
      <c r="EQ250" s="13"/>
      <c r="ER250" s="13"/>
      <c r="ES250" s="13"/>
      <c r="ET250" s="13"/>
      <c r="EU250" s="13"/>
      <c r="EV250" s="13"/>
      <c r="EW250" s="13"/>
      <c r="EX250" s="13"/>
      <c r="EY250" s="13"/>
      <c r="EZ250" s="13"/>
      <c r="FA250" s="13"/>
      <c r="FB250" s="13"/>
      <c r="FC250" s="14" t="s">
        <v>184</v>
      </c>
      <c r="FD250" s="14" t="s">
        <v>185</v>
      </c>
      <c r="FE250" s="15">
        <v>45729.77511574074</v>
      </c>
      <c r="FF250" s="13"/>
      <c r="FG250" s="13"/>
      <c r="FH250" s="14" t="s">
        <v>184</v>
      </c>
      <c r="FI250" s="14" t="s">
        <v>198</v>
      </c>
      <c r="FJ250" s="15">
        <v>45729.77511574074</v>
      </c>
      <c r="FK250" s="13" t="s">
        <v>4819</v>
      </c>
      <c r="FL250" s="13" t="s">
        <v>4820</v>
      </c>
      <c r="FM250" s="13" t="s">
        <v>4821</v>
      </c>
      <c r="FN250" s="13"/>
      <c r="FO250" s="13"/>
      <c r="FP250" s="13" t="str">
        <f t="shared" si="0"/>
        <v>Base de Dados_Images/TIT 70013.Imagem do Equipamento-.002011.jpg</v>
      </c>
      <c r="FQ250" s="13"/>
      <c r="FR250" s="13"/>
    </row>
    <row r="251" spans="1:174" ht="15.75" customHeight="1">
      <c r="A251" s="10" t="s">
        <v>201</v>
      </c>
      <c r="B251" s="10" t="s">
        <v>4793</v>
      </c>
      <c r="C251" s="11" t="s">
        <v>175</v>
      </c>
      <c r="D251" s="12" t="s">
        <v>4822</v>
      </c>
      <c r="E251" s="10" t="s">
        <v>4823</v>
      </c>
      <c r="F251" s="2" t="s">
        <v>178</v>
      </c>
      <c r="G251" s="13" t="s">
        <v>179</v>
      </c>
      <c r="H251" s="13" t="s">
        <v>4824</v>
      </c>
      <c r="I251" s="13" t="s">
        <v>179</v>
      </c>
      <c r="J251" s="13" t="s">
        <v>4825</v>
      </c>
      <c r="K251" s="13" t="s">
        <v>179</v>
      </c>
      <c r="L251" s="13" t="s">
        <v>4825</v>
      </c>
      <c r="M251" s="13" t="s">
        <v>179</v>
      </c>
      <c r="N251" s="13" t="s">
        <v>4826</v>
      </c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4" t="s">
        <v>184</v>
      </c>
      <c r="BP251" s="14" t="s">
        <v>185</v>
      </c>
      <c r="BQ251" s="15">
        <v>45719.889386574076</v>
      </c>
      <c r="BR251" s="14" t="s">
        <v>185</v>
      </c>
      <c r="BS251" s="15">
        <v>45719.889421296299</v>
      </c>
      <c r="BT251" s="14" t="s">
        <v>185</v>
      </c>
      <c r="BU251" s="15">
        <v>45719.889421296299</v>
      </c>
      <c r="BV251" s="2" t="s">
        <v>186</v>
      </c>
      <c r="BW251" s="13" t="s">
        <v>179</v>
      </c>
      <c r="BX251" s="13" t="s">
        <v>4827</v>
      </c>
      <c r="BY251" s="13" t="s">
        <v>189</v>
      </c>
      <c r="BZ251" s="13" t="s">
        <v>4827</v>
      </c>
      <c r="CA251" s="13" t="s">
        <v>179</v>
      </c>
      <c r="CB251" s="13" t="s">
        <v>4828</v>
      </c>
      <c r="CC251" s="13"/>
      <c r="CD251" s="13"/>
      <c r="CE251" s="13"/>
      <c r="CF251" s="13"/>
      <c r="CG251" s="13"/>
      <c r="CH251" s="13"/>
      <c r="CI251" s="13"/>
      <c r="CJ251" s="13"/>
      <c r="CK251" s="13"/>
      <c r="CL251" s="13"/>
      <c r="CM251" s="13"/>
      <c r="CN251" s="13"/>
      <c r="CO251" s="13"/>
      <c r="CP251" s="13"/>
      <c r="CQ251" s="13"/>
      <c r="CR251" s="13"/>
      <c r="CS251" s="13"/>
      <c r="CT251" s="13"/>
      <c r="CU251" s="13"/>
      <c r="CV251" s="13"/>
      <c r="CW251" s="13"/>
      <c r="CX251" s="13"/>
      <c r="CY251" s="13"/>
      <c r="CZ251" s="13"/>
      <c r="DA251" s="14" t="s">
        <v>184</v>
      </c>
      <c r="DB251" s="14" t="s">
        <v>191</v>
      </c>
      <c r="DC251" s="14"/>
      <c r="DD251" s="14" t="s">
        <v>185</v>
      </c>
      <c r="DE251" s="15">
        <v>45719.889479166668</v>
      </c>
      <c r="DF251" s="14" t="s">
        <v>185</v>
      </c>
      <c r="DG251" s="15">
        <v>45719.889479166668</v>
      </c>
      <c r="DH251" s="2" t="s">
        <v>192</v>
      </c>
      <c r="DI251" s="13" t="s">
        <v>179</v>
      </c>
      <c r="DJ251" s="13" t="s">
        <v>4829</v>
      </c>
      <c r="DK251" s="13" t="s">
        <v>179</v>
      </c>
      <c r="DL251" s="13" t="s">
        <v>4830</v>
      </c>
      <c r="DM251" s="13"/>
      <c r="DN251" s="13"/>
      <c r="DO251" s="13"/>
      <c r="DP251" s="13"/>
      <c r="DQ251" s="13"/>
      <c r="DR251" s="13"/>
      <c r="DS251" s="13"/>
      <c r="DT251" s="13"/>
      <c r="DU251" s="13"/>
      <c r="DV251" s="13"/>
      <c r="DW251" s="13"/>
      <c r="DX251" s="13"/>
      <c r="DY251" s="13"/>
      <c r="DZ251" s="13"/>
      <c r="EA251" s="13"/>
      <c r="EB251" s="13"/>
      <c r="EC251" s="14" t="s">
        <v>184</v>
      </c>
      <c r="ED251" s="14" t="s">
        <v>185</v>
      </c>
      <c r="EE251" s="15">
        <v>45719.889525462961</v>
      </c>
      <c r="EF251" s="2" t="s">
        <v>195</v>
      </c>
      <c r="EG251" s="13" t="s">
        <v>179</v>
      </c>
      <c r="EH251" s="13" t="s">
        <v>4831</v>
      </c>
      <c r="EI251" s="13" t="s">
        <v>179</v>
      </c>
      <c r="EJ251" s="13" t="s">
        <v>4831</v>
      </c>
      <c r="EK251" s="13"/>
      <c r="EL251" s="13"/>
      <c r="EM251" s="13"/>
      <c r="EN251" s="13"/>
      <c r="EO251" s="13"/>
      <c r="EP251" s="13"/>
      <c r="EQ251" s="13"/>
      <c r="ER251" s="13"/>
      <c r="ES251" s="13"/>
      <c r="ET251" s="13"/>
      <c r="EU251" s="13"/>
      <c r="EV251" s="13"/>
      <c r="EW251" s="13"/>
      <c r="EX251" s="13"/>
      <c r="EY251" s="13"/>
      <c r="EZ251" s="13"/>
      <c r="FA251" s="13"/>
      <c r="FB251" s="13"/>
      <c r="FC251" s="14" t="s">
        <v>184</v>
      </c>
      <c r="FD251" s="14" t="s">
        <v>185</v>
      </c>
      <c r="FE251" s="15">
        <v>45729.775185185186</v>
      </c>
      <c r="FF251" s="13"/>
      <c r="FG251" s="13"/>
      <c r="FH251" s="14" t="s">
        <v>184</v>
      </c>
      <c r="FI251" s="14" t="s">
        <v>198</v>
      </c>
      <c r="FJ251" s="15">
        <v>45729.775185185186</v>
      </c>
      <c r="FK251" s="13" t="s">
        <v>4831</v>
      </c>
      <c r="FL251" s="13" t="s">
        <v>4832</v>
      </c>
      <c r="FM251" s="13" t="s">
        <v>4833</v>
      </c>
      <c r="FN251" s="13"/>
      <c r="FO251" s="13"/>
      <c r="FP251" s="13" t="str">
        <f t="shared" si="0"/>
        <v>Base de Dados_Images/TIT 70014.Imagem do Equipamento-.002048.jpg</v>
      </c>
      <c r="FQ251" s="13"/>
      <c r="FR251" s="13"/>
    </row>
    <row r="252" spans="1:174" ht="15.75" customHeight="1">
      <c r="A252" s="10" t="s">
        <v>201</v>
      </c>
      <c r="B252" s="10" t="s">
        <v>4793</v>
      </c>
      <c r="C252" s="11" t="s">
        <v>175</v>
      </c>
      <c r="D252" s="12" t="s">
        <v>4834</v>
      </c>
      <c r="E252" s="10" t="s">
        <v>4835</v>
      </c>
      <c r="F252" s="2" t="s">
        <v>178</v>
      </c>
      <c r="G252" s="13" t="s">
        <v>179</v>
      </c>
      <c r="H252" s="13" t="s">
        <v>4836</v>
      </c>
      <c r="I252" s="13" t="s">
        <v>179</v>
      </c>
      <c r="J252" s="13" t="s">
        <v>4837</v>
      </c>
      <c r="K252" s="13" t="s">
        <v>179</v>
      </c>
      <c r="L252" s="13" t="s">
        <v>4838</v>
      </c>
      <c r="M252" s="13" t="s">
        <v>179</v>
      </c>
      <c r="N252" s="13" t="s">
        <v>4839</v>
      </c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4" t="s">
        <v>184</v>
      </c>
      <c r="BP252" s="14" t="s">
        <v>185</v>
      </c>
      <c r="BQ252" s="15">
        <v>45718.551354166666</v>
      </c>
      <c r="BR252" s="14" t="s">
        <v>185</v>
      </c>
      <c r="BS252" s="15">
        <v>45718.551388888889</v>
      </c>
      <c r="BT252" s="14" t="s">
        <v>185</v>
      </c>
      <c r="BU252" s="15">
        <v>45718.551388888889</v>
      </c>
      <c r="BV252" s="2" t="s">
        <v>186</v>
      </c>
      <c r="BW252" s="13" t="s">
        <v>179</v>
      </c>
      <c r="BX252" s="13" t="s">
        <v>4840</v>
      </c>
      <c r="BY252" s="13" t="s">
        <v>179</v>
      </c>
      <c r="BZ252" s="13" t="s">
        <v>4841</v>
      </c>
      <c r="CA252" s="13" t="s">
        <v>179</v>
      </c>
      <c r="CB252" s="13" t="s">
        <v>4842</v>
      </c>
      <c r="CC252" s="13"/>
      <c r="CD252" s="13"/>
      <c r="CE252" s="13"/>
      <c r="CF252" s="13"/>
      <c r="CG252" s="13"/>
      <c r="CH252" s="13"/>
      <c r="CI252" s="13"/>
      <c r="CJ252" s="13"/>
      <c r="CK252" s="13"/>
      <c r="CL252" s="13"/>
      <c r="CM252" s="13"/>
      <c r="CN252" s="13"/>
      <c r="CO252" s="13"/>
      <c r="CP252" s="13"/>
      <c r="CQ252" s="13"/>
      <c r="CR252" s="13"/>
      <c r="CS252" s="13"/>
      <c r="CT252" s="13"/>
      <c r="CU252" s="13"/>
      <c r="CV252" s="13"/>
      <c r="CW252" s="13"/>
      <c r="CX252" s="13"/>
      <c r="CY252" s="13"/>
      <c r="CZ252" s="13"/>
      <c r="DA252" s="14" t="s">
        <v>184</v>
      </c>
      <c r="DB252" s="14" t="s">
        <v>191</v>
      </c>
      <c r="DC252" s="14"/>
      <c r="DD252" s="14" t="s">
        <v>185</v>
      </c>
      <c r="DE252" s="15">
        <v>45718.551481481481</v>
      </c>
      <c r="DF252" s="14" t="s">
        <v>185</v>
      </c>
      <c r="DG252" s="15">
        <v>45718.551481481481</v>
      </c>
      <c r="DH252" s="2" t="s">
        <v>192</v>
      </c>
      <c r="DI252" s="13" t="s">
        <v>179</v>
      </c>
      <c r="DJ252" s="13" t="s">
        <v>4843</v>
      </c>
      <c r="DK252" s="13" t="s">
        <v>179</v>
      </c>
      <c r="DL252" s="13" t="s">
        <v>4844</v>
      </c>
      <c r="DM252" s="13"/>
      <c r="DN252" s="13"/>
      <c r="DO252" s="13"/>
      <c r="DP252" s="13"/>
      <c r="DQ252" s="13"/>
      <c r="DR252" s="13"/>
      <c r="DS252" s="13"/>
      <c r="DT252" s="13"/>
      <c r="DU252" s="13"/>
      <c r="DV252" s="13"/>
      <c r="DW252" s="13"/>
      <c r="DX252" s="13"/>
      <c r="DY252" s="13"/>
      <c r="DZ252" s="13"/>
      <c r="EA252" s="13"/>
      <c r="EB252" s="13"/>
      <c r="EC252" s="14" t="s">
        <v>184</v>
      </c>
      <c r="ED252" s="14" t="s">
        <v>185</v>
      </c>
      <c r="EE252" s="15">
        <v>45729.775289351855</v>
      </c>
      <c r="EF252" s="2" t="s">
        <v>195</v>
      </c>
      <c r="EG252" s="13" t="s">
        <v>179</v>
      </c>
      <c r="EH252" s="13" t="s">
        <v>4845</v>
      </c>
      <c r="EI252" s="13" t="s">
        <v>179</v>
      </c>
      <c r="EJ252" s="13" t="s">
        <v>4846</v>
      </c>
      <c r="EK252" s="13"/>
      <c r="EL252" s="13"/>
      <c r="EM252" s="13"/>
      <c r="EN252" s="13"/>
      <c r="EO252" s="13"/>
      <c r="EP252" s="13"/>
      <c r="EQ252" s="13"/>
      <c r="ER252" s="13"/>
      <c r="ES252" s="13"/>
      <c r="ET252" s="13"/>
      <c r="EU252" s="13"/>
      <c r="EV252" s="13"/>
      <c r="EW252" s="13"/>
      <c r="EX252" s="13"/>
      <c r="EY252" s="13"/>
      <c r="EZ252" s="13"/>
      <c r="FA252" s="13"/>
      <c r="FB252" s="13"/>
      <c r="FC252" s="14" t="s">
        <v>184</v>
      </c>
      <c r="FD252" s="14" t="s">
        <v>185</v>
      </c>
      <c r="FE252" s="15">
        <v>45729.775324074071</v>
      </c>
      <c r="FF252" s="13"/>
      <c r="FG252" s="13"/>
      <c r="FH252" s="14" t="s">
        <v>184</v>
      </c>
      <c r="FI252" s="14" t="s">
        <v>198</v>
      </c>
      <c r="FJ252" s="15">
        <v>45729.775324074071</v>
      </c>
      <c r="FK252" s="13" t="s">
        <v>4846</v>
      </c>
      <c r="FL252" s="13" t="s">
        <v>4847</v>
      </c>
      <c r="FM252" s="13" t="s">
        <v>4848</v>
      </c>
      <c r="FN252" s="13"/>
      <c r="FO252" s="13"/>
      <c r="FP252" s="13" t="str">
        <f t="shared" si="0"/>
        <v>Base de Dados_Images/LIT 70023.Imagem do Equipamento-.195801.jpg</v>
      </c>
      <c r="FQ252" s="13"/>
      <c r="FR252" s="13"/>
    </row>
    <row r="253" spans="1:174" ht="15.75" customHeight="1">
      <c r="A253" s="10" t="s">
        <v>201</v>
      </c>
      <c r="B253" s="10" t="s">
        <v>4793</v>
      </c>
      <c r="C253" s="11" t="s">
        <v>203</v>
      </c>
      <c r="D253" s="12" t="s">
        <v>4849</v>
      </c>
      <c r="E253" s="10" t="s">
        <v>4850</v>
      </c>
      <c r="F253" s="2" t="s">
        <v>178</v>
      </c>
      <c r="G253" s="13" t="s">
        <v>179</v>
      </c>
      <c r="H253" s="13" t="s">
        <v>4851</v>
      </c>
      <c r="I253" s="13" t="s">
        <v>179</v>
      </c>
      <c r="J253" s="13" t="s">
        <v>4852</v>
      </c>
      <c r="K253" s="13" t="s">
        <v>179</v>
      </c>
      <c r="L253" s="13" t="s">
        <v>4853</v>
      </c>
      <c r="M253" s="13" t="s">
        <v>179</v>
      </c>
      <c r="N253" s="13" t="s">
        <v>4854</v>
      </c>
      <c r="O253" s="13" t="s">
        <v>179</v>
      </c>
      <c r="P253" s="13" t="s">
        <v>4855</v>
      </c>
      <c r="Q253" s="13" t="s">
        <v>179</v>
      </c>
      <c r="R253" s="13" t="s">
        <v>4856</v>
      </c>
      <c r="S253" s="13" t="s">
        <v>179</v>
      </c>
      <c r="T253" s="13" t="s">
        <v>4857</v>
      </c>
      <c r="U253" s="13" t="s">
        <v>179</v>
      </c>
      <c r="V253" s="13" t="s">
        <v>4858</v>
      </c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4" t="s">
        <v>184</v>
      </c>
      <c r="BP253" s="14" t="s">
        <v>191</v>
      </c>
      <c r="BQ253" s="15"/>
      <c r="BR253" s="14" t="s">
        <v>185</v>
      </c>
      <c r="BS253" s="15">
        <v>45705.664259259262</v>
      </c>
      <c r="BT253" s="14" t="s">
        <v>185</v>
      </c>
      <c r="BU253" s="15">
        <v>45705.664259259262</v>
      </c>
      <c r="BV253" s="2" t="s">
        <v>186</v>
      </c>
      <c r="BW253" s="13" t="s">
        <v>179</v>
      </c>
      <c r="BX253" s="13" t="s">
        <v>4859</v>
      </c>
      <c r="BY253" s="13" t="s">
        <v>179</v>
      </c>
      <c r="BZ253" s="13" t="s">
        <v>4860</v>
      </c>
      <c r="CA253" s="13"/>
      <c r="CB253" s="13"/>
      <c r="CC253" s="13"/>
      <c r="CD253" s="13"/>
      <c r="CE253" s="13"/>
      <c r="CF253" s="13"/>
      <c r="CG253" s="13"/>
      <c r="CH253" s="13"/>
      <c r="CI253" s="13"/>
      <c r="CJ253" s="13"/>
      <c r="CK253" s="13"/>
      <c r="CL253" s="13"/>
      <c r="CM253" s="13"/>
      <c r="CN253" s="13"/>
      <c r="CO253" s="13"/>
      <c r="CP253" s="13"/>
      <c r="CQ253" s="13"/>
      <c r="CR253" s="13"/>
      <c r="CS253" s="13"/>
      <c r="CT253" s="13"/>
      <c r="CU253" s="13"/>
      <c r="CV253" s="13"/>
      <c r="CW253" s="13"/>
      <c r="CX253" s="13"/>
      <c r="CY253" s="13"/>
      <c r="CZ253" s="13"/>
      <c r="DA253" s="14" t="s">
        <v>184</v>
      </c>
      <c r="DB253" s="14" t="s">
        <v>191</v>
      </c>
      <c r="DC253" s="14"/>
      <c r="DD253" s="14" t="s">
        <v>185</v>
      </c>
      <c r="DE253" s="15">
        <v>45705.399143518516</v>
      </c>
      <c r="DF253" s="14" t="s">
        <v>185</v>
      </c>
      <c r="DG253" s="15">
        <v>45705.399143518516</v>
      </c>
      <c r="DH253" s="2" t="s">
        <v>192</v>
      </c>
      <c r="DI253" s="13" t="s">
        <v>179</v>
      </c>
      <c r="DJ253" s="13" t="s">
        <v>4861</v>
      </c>
      <c r="DK253" s="13"/>
      <c r="DL253" s="13"/>
      <c r="DM253" s="13"/>
      <c r="DN253" s="13"/>
      <c r="DO253" s="13"/>
      <c r="DP253" s="13"/>
      <c r="DQ253" s="13"/>
      <c r="DR253" s="13"/>
      <c r="DS253" s="13"/>
      <c r="DT253" s="13"/>
      <c r="DU253" s="13"/>
      <c r="DV253" s="13"/>
      <c r="DW253" s="13"/>
      <c r="DX253" s="13"/>
      <c r="DY253" s="13"/>
      <c r="DZ253" s="13"/>
      <c r="EA253" s="13"/>
      <c r="EB253" s="13"/>
      <c r="EC253" s="14" t="s">
        <v>184</v>
      </c>
      <c r="ED253" s="14" t="s">
        <v>185</v>
      </c>
      <c r="EE253" s="15">
        <v>45729.775648148148</v>
      </c>
      <c r="EF253" s="2" t="s">
        <v>195</v>
      </c>
      <c r="EG253" s="13" t="s">
        <v>179</v>
      </c>
      <c r="EH253" s="13" t="s">
        <v>4862</v>
      </c>
      <c r="EI253" s="13"/>
      <c r="EJ253" s="13"/>
      <c r="EK253" s="13"/>
      <c r="EL253" s="13"/>
      <c r="EM253" s="13"/>
      <c r="EN253" s="13"/>
      <c r="EO253" s="13"/>
      <c r="EP253" s="13"/>
      <c r="EQ253" s="13"/>
      <c r="ER253" s="13"/>
      <c r="ES253" s="13"/>
      <c r="ET253" s="13"/>
      <c r="EU253" s="13"/>
      <c r="EV253" s="13"/>
      <c r="EW253" s="13"/>
      <c r="EX253" s="13"/>
      <c r="EY253" s="13"/>
      <c r="EZ253" s="13"/>
      <c r="FA253" s="13"/>
      <c r="FB253" s="13"/>
      <c r="FC253" s="14" t="s">
        <v>184</v>
      </c>
      <c r="FD253" s="14" t="s">
        <v>185</v>
      </c>
      <c r="FE253" s="15">
        <v>45729.775694444441</v>
      </c>
      <c r="FF253" s="13"/>
      <c r="FG253" s="13"/>
      <c r="FH253" s="14" t="s">
        <v>184</v>
      </c>
      <c r="FI253" s="14" t="s">
        <v>198</v>
      </c>
      <c r="FJ253" s="15">
        <v>45729.775694444441</v>
      </c>
      <c r="FK253" s="13" t="s">
        <v>4862</v>
      </c>
      <c r="FL253" s="13" t="s">
        <v>4863</v>
      </c>
      <c r="FM253" s="13" t="s">
        <v>4864</v>
      </c>
      <c r="FN253" s="13"/>
      <c r="FO253" s="13"/>
      <c r="FP253" s="13" t="str">
        <f t="shared" si="0"/>
        <v>Base de Dados_Images/LCV70023.Imagem do Equipamento-.130120.jpg</v>
      </c>
      <c r="FQ253" s="13"/>
      <c r="FR253" s="13"/>
    </row>
    <row r="254" spans="1:174" ht="15.75" customHeight="1">
      <c r="A254" s="10" t="s">
        <v>201</v>
      </c>
      <c r="B254" s="10" t="s">
        <v>4793</v>
      </c>
      <c r="C254" s="11" t="s">
        <v>175</v>
      </c>
      <c r="D254" s="12" t="s">
        <v>4865</v>
      </c>
      <c r="E254" s="10" t="s">
        <v>4866</v>
      </c>
      <c r="F254" s="2" t="s">
        <v>178</v>
      </c>
      <c r="G254" s="13" t="s">
        <v>179</v>
      </c>
      <c r="H254" s="13" t="s">
        <v>4867</v>
      </c>
      <c r="I254" s="13" t="s">
        <v>179</v>
      </c>
      <c r="J254" s="13" t="s">
        <v>4868</v>
      </c>
      <c r="K254" s="13" t="s">
        <v>179</v>
      </c>
      <c r="L254" s="13" t="s">
        <v>4869</v>
      </c>
      <c r="M254" s="13" t="s">
        <v>179</v>
      </c>
      <c r="N254" s="13" t="s">
        <v>4870</v>
      </c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4" t="s">
        <v>184</v>
      </c>
      <c r="BP254" s="14" t="s">
        <v>185</v>
      </c>
      <c r="BQ254" s="15">
        <v>45718.551631944443</v>
      </c>
      <c r="BR254" s="14" t="s">
        <v>185</v>
      </c>
      <c r="BS254" s="15">
        <v>45718.551666666666</v>
      </c>
      <c r="BT254" s="14" t="s">
        <v>185</v>
      </c>
      <c r="BU254" s="15">
        <v>45718.551666666666</v>
      </c>
      <c r="BV254" s="2" t="s">
        <v>186</v>
      </c>
      <c r="BW254" s="13" t="s">
        <v>179</v>
      </c>
      <c r="BX254" s="13" t="s">
        <v>4871</v>
      </c>
      <c r="BY254" s="13" t="s">
        <v>179</v>
      </c>
      <c r="BZ254" s="13" t="s">
        <v>4872</v>
      </c>
      <c r="CA254" s="13" t="s">
        <v>179</v>
      </c>
      <c r="CB254" s="13" t="s">
        <v>4872</v>
      </c>
      <c r="CC254" s="13"/>
      <c r="CD254" s="13"/>
      <c r="CE254" s="13"/>
      <c r="CF254" s="13"/>
      <c r="CG254" s="13"/>
      <c r="CH254" s="13"/>
      <c r="CI254" s="13"/>
      <c r="CJ254" s="13"/>
      <c r="CK254" s="13"/>
      <c r="CL254" s="13"/>
      <c r="CM254" s="13"/>
      <c r="CN254" s="13"/>
      <c r="CO254" s="13"/>
      <c r="CP254" s="13"/>
      <c r="CQ254" s="13"/>
      <c r="CR254" s="13"/>
      <c r="CS254" s="13"/>
      <c r="CT254" s="13"/>
      <c r="CU254" s="13"/>
      <c r="CV254" s="13"/>
      <c r="CW254" s="13"/>
      <c r="CX254" s="13"/>
      <c r="CY254" s="13"/>
      <c r="CZ254" s="13"/>
      <c r="DA254" s="14" t="s">
        <v>184</v>
      </c>
      <c r="DB254" s="14" t="s">
        <v>191</v>
      </c>
      <c r="DC254" s="14"/>
      <c r="DD254" s="14" t="s">
        <v>185</v>
      </c>
      <c r="DE254" s="15">
        <v>45718.551712962966</v>
      </c>
      <c r="DF254" s="14" t="s">
        <v>185</v>
      </c>
      <c r="DG254" s="15">
        <v>45718.551712962966</v>
      </c>
      <c r="DH254" s="2" t="s">
        <v>192</v>
      </c>
      <c r="DI254" s="13" t="s">
        <v>179</v>
      </c>
      <c r="DJ254" s="13" t="s">
        <v>4873</v>
      </c>
      <c r="DK254" s="13" t="s">
        <v>179</v>
      </c>
      <c r="DL254" s="13" t="s">
        <v>4874</v>
      </c>
      <c r="DM254" s="13"/>
      <c r="DN254" s="13"/>
      <c r="DO254" s="13"/>
      <c r="DP254" s="13"/>
      <c r="DQ254" s="13"/>
      <c r="DR254" s="13"/>
      <c r="DS254" s="13"/>
      <c r="DT254" s="13"/>
      <c r="DU254" s="13"/>
      <c r="DV254" s="13"/>
      <c r="DW254" s="13"/>
      <c r="DX254" s="13"/>
      <c r="DY254" s="13"/>
      <c r="DZ254" s="13"/>
      <c r="EA254" s="13"/>
      <c r="EB254" s="13"/>
      <c r="EC254" s="14" t="s">
        <v>184</v>
      </c>
      <c r="ED254" s="14" t="s">
        <v>185</v>
      </c>
      <c r="EE254" s="15">
        <v>45721.636863425927</v>
      </c>
      <c r="EF254" s="2" t="s">
        <v>195</v>
      </c>
      <c r="EG254" s="13" t="s">
        <v>179</v>
      </c>
      <c r="EH254" s="13" t="s">
        <v>4875</v>
      </c>
      <c r="EI254" s="13" t="s">
        <v>179</v>
      </c>
      <c r="EJ254" s="13" t="s">
        <v>4876</v>
      </c>
      <c r="EK254" s="13"/>
      <c r="EL254" s="13"/>
      <c r="EM254" s="13"/>
      <c r="EN254" s="13"/>
      <c r="EO254" s="13"/>
      <c r="EP254" s="13"/>
      <c r="EQ254" s="13"/>
      <c r="ER254" s="13"/>
      <c r="ES254" s="13"/>
      <c r="ET254" s="13"/>
      <c r="EU254" s="13"/>
      <c r="EV254" s="13"/>
      <c r="EW254" s="13"/>
      <c r="EX254" s="13"/>
      <c r="EY254" s="13"/>
      <c r="EZ254" s="13"/>
      <c r="FA254" s="13"/>
      <c r="FB254" s="13"/>
      <c r="FC254" s="14" t="s">
        <v>184</v>
      </c>
      <c r="FD254" s="14" t="s">
        <v>185</v>
      </c>
      <c r="FE254" s="15">
        <v>45729.775497685187</v>
      </c>
      <c r="FF254" s="13"/>
      <c r="FG254" s="13"/>
      <c r="FH254" s="14" t="s">
        <v>184</v>
      </c>
      <c r="FI254" s="14" t="s">
        <v>198</v>
      </c>
      <c r="FJ254" s="15">
        <v>45729.775497685187</v>
      </c>
      <c r="FK254" s="13" t="s">
        <v>4876</v>
      </c>
      <c r="FL254" s="13" t="s">
        <v>4877</v>
      </c>
      <c r="FM254" s="13" t="s">
        <v>4878</v>
      </c>
      <c r="FN254" s="13"/>
      <c r="FO254" s="13"/>
      <c r="FP254" s="13" t="str">
        <f t="shared" si="0"/>
        <v>Base de Dados_Images/PIT 70024.Imagem do Equipamento-.101225.jpg</v>
      </c>
      <c r="FQ254" s="13"/>
      <c r="FR254" s="13"/>
    </row>
    <row r="255" spans="1:174" ht="15.75" customHeight="1">
      <c r="A255" s="10" t="s">
        <v>201</v>
      </c>
      <c r="B255" s="10" t="s">
        <v>4793</v>
      </c>
      <c r="C255" s="11" t="s">
        <v>203</v>
      </c>
      <c r="D255" s="12" t="s">
        <v>4879</v>
      </c>
      <c r="E255" s="10" t="s">
        <v>4880</v>
      </c>
      <c r="F255" s="2" t="s">
        <v>178</v>
      </c>
      <c r="G255" s="13" t="s">
        <v>179</v>
      </c>
      <c r="H255" s="13" t="s">
        <v>4881</v>
      </c>
      <c r="I255" s="13" t="s">
        <v>179</v>
      </c>
      <c r="J255" s="13" t="s">
        <v>4882</v>
      </c>
      <c r="K255" s="13" t="s">
        <v>179</v>
      </c>
      <c r="L255" s="13" t="s">
        <v>4883</v>
      </c>
      <c r="M255" s="13" t="s">
        <v>179</v>
      </c>
      <c r="N255" s="13" t="s">
        <v>4884</v>
      </c>
      <c r="O255" s="13" t="s">
        <v>179</v>
      </c>
      <c r="P255" s="13" t="s">
        <v>4885</v>
      </c>
      <c r="Q255" s="13" t="s">
        <v>179</v>
      </c>
      <c r="R255" s="13" t="s">
        <v>4886</v>
      </c>
      <c r="S255" s="13" t="s">
        <v>179</v>
      </c>
      <c r="T255" s="13" t="s">
        <v>4886</v>
      </c>
      <c r="U255" s="13" t="s">
        <v>179</v>
      </c>
      <c r="V255" s="13" t="s">
        <v>4887</v>
      </c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4" t="s">
        <v>184</v>
      </c>
      <c r="BP255" s="14" t="s">
        <v>191</v>
      </c>
      <c r="BQ255" s="15"/>
      <c r="BR255" s="14" t="s">
        <v>185</v>
      </c>
      <c r="BS255" s="15">
        <v>45701.34920138889</v>
      </c>
      <c r="BT255" s="14" t="s">
        <v>185</v>
      </c>
      <c r="BU255" s="15">
        <v>45701.34920138889</v>
      </c>
      <c r="BV255" s="2" t="s">
        <v>186</v>
      </c>
      <c r="BW255" s="13" t="s">
        <v>179</v>
      </c>
      <c r="BX255" s="13" t="s">
        <v>4888</v>
      </c>
      <c r="BY255" s="13" t="s">
        <v>179</v>
      </c>
      <c r="BZ255" s="13" t="s">
        <v>4889</v>
      </c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4" t="s">
        <v>184</v>
      </c>
      <c r="DB255" s="14" t="s">
        <v>191</v>
      </c>
      <c r="DC255" s="14"/>
      <c r="DD255" s="14" t="s">
        <v>185</v>
      </c>
      <c r="DE255" s="15">
        <v>45705.38045138889</v>
      </c>
      <c r="DF255" s="14" t="s">
        <v>185</v>
      </c>
      <c r="DG255" s="15">
        <v>45705.38045138889</v>
      </c>
      <c r="DH255" s="2" t="s">
        <v>192</v>
      </c>
      <c r="DI255" s="13" t="s">
        <v>179</v>
      </c>
      <c r="DJ255" s="13" t="s">
        <v>4890</v>
      </c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4" t="s">
        <v>184</v>
      </c>
      <c r="ED255" s="14" t="s">
        <v>185</v>
      </c>
      <c r="EE255" s="15">
        <v>45729.775891203702</v>
      </c>
      <c r="EF255" s="2" t="s">
        <v>195</v>
      </c>
      <c r="EG255" s="13" t="s">
        <v>179</v>
      </c>
      <c r="EH255" s="13" t="s">
        <v>4891</v>
      </c>
      <c r="EI255" s="13"/>
      <c r="EJ255" s="13"/>
      <c r="EK255" s="13"/>
      <c r="EL255" s="13"/>
      <c r="EM255" s="13"/>
      <c r="EN255" s="13"/>
      <c r="EO255" s="13"/>
      <c r="EP255" s="13"/>
      <c r="EQ255" s="13"/>
      <c r="ER255" s="13"/>
      <c r="ES255" s="13"/>
      <c r="ET255" s="13"/>
      <c r="EU255" s="13"/>
      <c r="EV255" s="13"/>
      <c r="EW255" s="13"/>
      <c r="EX255" s="13"/>
      <c r="EY255" s="13"/>
      <c r="EZ255" s="13"/>
      <c r="FA255" s="13"/>
      <c r="FB255" s="13"/>
      <c r="FC255" s="14" t="s">
        <v>184</v>
      </c>
      <c r="FD255" s="14" t="s">
        <v>185</v>
      </c>
      <c r="FE255" s="15">
        <v>45729.775925925926</v>
      </c>
      <c r="FF255" s="13"/>
      <c r="FG255" s="13"/>
      <c r="FH255" s="14" t="s">
        <v>184</v>
      </c>
      <c r="FI255" s="14" t="s">
        <v>198</v>
      </c>
      <c r="FJ255" s="15">
        <v>45729.775925925926</v>
      </c>
      <c r="FK255" s="13" t="s">
        <v>4891</v>
      </c>
      <c r="FL255" s="13" t="s">
        <v>4892</v>
      </c>
      <c r="FM255" s="13" t="s">
        <v>4893</v>
      </c>
      <c r="FN255" s="13"/>
      <c r="FO255" s="13"/>
      <c r="FP255" s="13" t="str">
        <f t="shared" si="0"/>
        <v>Base de Dados_Images/PCV70024.Imagem do Equipamento-.112231.jpg</v>
      </c>
      <c r="FQ255" s="13"/>
      <c r="FR255" s="13"/>
    </row>
    <row r="256" spans="1:174" ht="15.75" customHeight="1">
      <c r="A256" s="10" t="s">
        <v>201</v>
      </c>
      <c r="B256" s="10" t="s">
        <v>4793</v>
      </c>
      <c r="C256" s="11" t="s">
        <v>175</v>
      </c>
      <c r="D256" s="12" t="s">
        <v>4894</v>
      </c>
      <c r="E256" s="10" t="s">
        <v>4895</v>
      </c>
      <c r="F256" s="2" t="s">
        <v>178</v>
      </c>
      <c r="G256" s="13" t="s">
        <v>179</v>
      </c>
      <c r="H256" s="13" t="s">
        <v>4896</v>
      </c>
      <c r="I256" s="13" t="s">
        <v>179</v>
      </c>
      <c r="J256" s="13" t="s">
        <v>4897</v>
      </c>
      <c r="K256" s="13" t="s">
        <v>179</v>
      </c>
      <c r="L256" s="13" t="s">
        <v>4898</v>
      </c>
      <c r="M256" s="13" t="s">
        <v>179</v>
      </c>
      <c r="N256" s="13" t="s">
        <v>4899</v>
      </c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4" t="s">
        <v>184</v>
      </c>
      <c r="BP256" s="14" t="s">
        <v>185</v>
      </c>
      <c r="BQ256" s="15">
        <v>45721.444606481484</v>
      </c>
      <c r="BR256" s="14" t="s">
        <v>185</v>
      </c>
      <c r="BS256" s="15">
        <v>45721.444710648146</v>
      </c>
      <c r="BT256" s="14" t="s">
        <v>185</v>
      </c>
      <c r="BU256" s="15">
        <v>45721.444710648146</v>
      </c>
      <c r="BV256" s="2" t="s">
        <v>186</v>
      </c>
      <c r="BW256" s="13" t="s">
        <v>179</v>
      </c>
      <c r="BX256" s="13" t="s">
        <v>4900</v>
      </c>
      <c r="BY256" s="13" t="s">
        <v>179</v>
      </c>
      <c r="BZ256" s="13" t="s">
        <v>4901</v>
      </c>
      <c r="CA256" s="13" t="s">
        <v>179</v>
      </c>
      <c r="CB256" s="13" t="s">
        <v>4902</v>
      </c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4" t="s">
        <v>184</v>
      </c>
      <c r="DB256" s="14" t="s">
        <v>191</v>
      </c>
      <c r="DC256" s="14"/>
      <c r="DD256" s="14" t="s">
        <v>185</v>
      </c>
      <c r="DE256" s="15">
        <v>45721.636967592596</v>
      </c>
      <c r="DF256" s="14" t="s">
        <v>185</v>
      </c>
      <c r="DG256" s="15">
        <v>45721.636967592596</v>
      </c>
      <c r="DH256" s="2" t="s">
        <v>192</v>
      </c>
      <c r="DI256" s="13" t="s">
        <v>179</v>
      </c>
      <c r="DJ256" s="13" t="s">
        <v>4903</v>
      </c>
      <c r="DK256" s="13" t="s">
        <v>179</v>
      </c>
      <c r="DL256" s="13" t="s">
        <v>4904</v>
      </c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4" t="s">
        <v>184</v>
      </c>
      <c r="ED256" s="14" t="s">
        <v>185</v>
      </c>
      <c r="EE256" s="15">
        <v>45721.637060185189</v>
      </c>
      <c r="EF256" s="2" t="s">
        <v>195</v>
      </c>
      <c r="EG256" s="13" t="s">
        <v>189</v>
      </c>
      <c r="EH256" s="13" t="s">
        <v>4905</v>
      </c>
      <c r="EI256" s="13" t="s">
        <v>189</v>
      </c>
      <c r="EJ256" s="13" t="s">
        <v>4905</v>
      </c>
      <c r="EK256" s="13"/>
      <c r="EL256" s="13"/>
      <c r="EM256" s="13"/>
      <c r="EN256" s="13"/>
      <c r="EO256" s="13"/>
      <c r="EP256" s="13"/>
      <c r="EQ256" s="13"/>
      <c r="ER256" s="13"/>
      <c r="ES256" s="13"/>
      <c r="ET256" s="13"/>
      <c r="EU256" s="13"/>
      <c r="EV256" s="13"/>
      <c r="EW256" s="13"/>
      <c r="EX256" s="13"/>
      <c r="EY256" s="13"/>
      <c r="EZ256" s="13"/>
      <c r="FA256" s="13"/>
      <c r="FB256" s="13"/>
      <c r="FC256" s="14" t="s">
        <v>184</v>
      </c>
      <c r="FD256" s="14" t="s">
        <v>185</v>
      </c>
      <c r="FE256" s="15">
        <v>45729.775567129633</v>
      </c>
      <c r="FF256" s="13"/>
      <c r="FG256" s="13"/>
      <c r="FH256" s="14" t="s">
        <v>184</v>
      </c>
      <c r="FI256" s="14" t="s">
        <v>198</v>
      </c>
      <c r="FJ256" s="15">
        <v>45729.775567129633</v>
      </c>
      <c r="FK256" s="13" t="s">
        <v>4905</v>
      </c>
      <c r="FL256" s="13" t="s">
        <v>4906</v>
      </c>
      <c r="FM256" s="13" t="s">
        <v>4907</v>
      </c>
      <c r="FN256" s="13"/>
      <c r="FO256" s="13"/>
      <c r="FP256" s="13" t="str">
        <f t="shared" si="0"/>
        <v>Base de Dados_Images/DIT 70030.Imagem do Equipamento-.124205.jpg</v>
      </c>
      <c r="FQ256" s="13"/>
      <c r="FR256" s="13"/>
    </row>
    <row r="257" spans="1:174" ht="15.75" customHeight="1">
      <c r="A257" s="10" t="s">
        <v>201</v>
      </c>
      <c r="B257" s="10" t="s">
        <v>4793</v>
      </c>
      <c r="C257" s="11" t="s">
        <v>203</v>
      </c>
      <c r="D257" s="12" t="s">
        <v>4908</v>
      </c>
      <c r="E257" s="10" t="s">
        <v>4909</v>
      </c>
      <c r="F257" s="2" t="s">
        <v>178</v>
      </c>
      <c r="G257" s="13" t="s">
        <v>179</v>
      </c>
      <c r="H257" s="13" t="s">
        <v>4910</v>
      </c>
      <c r="I257" s="13" t="s">
        <v>179</v>
      </c>
      <c r="J257" s="13" t="s">
        <v>4911</v>
      </c>
      <c r="K257" s="13" t="s">
        <v>179</v>
      </c>
      <c r="L257" s="13" t="s">
        <v>4912</v>
      </c>
      <c r="M257" s="13" t="s">
        <v>179</v>
      </c>
      <c r="N257" s="13" t="s">
        <v>4913</v>
      </c>
      <c r="O257" s="13" t="s">
        <v>179</v>
      </c>
      <c r="P257" s="13" t="s">
        <v>4914</v>
      </c>
      <c r="Q257" s="13" t="s">
        <v>179</v>
      </c>
      <c r="R257" s="13" t="s">
        <v>4915</v>
      </c>
      <c r="S257" s="13" t="s">
        <v>179</v>
      </c>
      <c r="T257" s="13" t="s">
        <v>4916</v>
      </c>
      <c r="U257" s="13" t="s">
        <v>179</v>
      </c>
      <c r="V257" s="13" t="s">
        <v>4917</v>
      </c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4" t="s">
        <v>184</v>
      </c>
      <c r="BP257" s="14" t="s">
        <v>191</v>
      </c>
      <c r="BQ257" s="15"/>
      <c r="BR257" s="14" t="s">
        <v>185</v>
      </c>
      <c r="BS257" s="15">
        <v>45705.429155092592</v>
      </c>
      <c r="BT257" s="14" t="s">
        <v>185</v>
      </c>
      <c r="BU257" s="15">
        <v>45705.429155092592</v>
      </c>
      <c r="BV257" s="2" t="s">
        <v>186</v>
      </c>
      <c r="BW257" s="13" t="s">
        <v>179</v>
      </c>
      <c r="BX257" s="13" t="s">
        <v>4918</v>
      </c>
      <c r="BY257" s="13" t="s">
        <v>179</v>
      </c>
      <c r="BZ257" s="13" t="s">
        <v>4918</v>
      </c>
      <c r="CA257" s="13"/>
      <c r="CB257" s="13"/>
      <c r="CC257" s="13"/>
      <c r="CD257" s="13"/>
      <c r="CE257" s="13"/>
      <c r="CF257" s="13"/>
      <c r="CG257" s="13"/>
      <c r="CH257" s="13"/>
      <c r="CI257" s="13"/>
      <c r="CJ257" s="13"/>
      <c r="CK257" s="13"/>
      <c r="CL257" s="13"/>
      <c r="CM257" s="13"/>
      <c r="CN257" s="13"/>
      <c r="CO257" s="13"/>
      <c r="CP257" s="13"/>
      <c r="CQ257" s="13"/>
      <c r="CR257" s="13"/>
      <c r="CS257" s="13"/>
      <c r="CT257" s="13"/>
      <c r="CU257" s="13"/>
      <c r="CV257" s="13"/>
      <c r="CW257" s="13"/>
      <c r="CX257" s="13"/>
      <c r="CY257" s="13"/>
      <c r="CZ257" s="13"/>
      <c r="DA257" s="14" t="s">
        <v>184</v>
      </c>
      <c r="DB257" s="14" t="s">
        <v>191</v>
      </c>
      <c r="DC257" s="14"/>
      <c r="DD257" s="14" t="s">
        <v>185</v>
      </c>
      <c r="DE257" s="15">
        <v>45705.400462962964</v>
      </c>
      <c r="DF257" s="14" t="s">
        <v>185</v>
      </c>
      <c r="DG257" s="15">
        <v>45705.400462962964</v>
      </c>
      <c r="DH257" s="2" t="s">
        <v>192</v>
      </c>
      <c r="DI257" s="13" t="s">
        <v>179</v>
      </c>
      <c r="DJ257" s="13" t="s">
        <v>4919</v>
      </c>
      <c r="DK257" s="13"/>
      <c r="DL257" s="13"/>
      <c r="DM257" s="13"/>
      <c r="DN257" s="13"/>
      <c r="DO257" s="13"/>
      <c r="DP257" s="13"/>
      <c r="DQ257" s="13"/>
      <c r="DR257" s="13"/>
      <c r="DS257" s="13"/>
      <c r="DT257" s="13"/>
      <c r="DU257" s="13"/>
      <c r="DV257" s="13"/>
      <c r="DW257" s="13"/>
      <c r="DX257" s="13"/>
      <c r="DY257" s="13"/>
      <c r="DZ257" s="13"/>
      <c r="EA257" s="13"/>
      <c r="EB257" s="13"/>
      <c r="EC257" s="14" t="s">
        <v>184</v>
      </c>
      <c r="ED257" s="14" t="s">
        <v>185</v>
      </c>
      <c r="EE257" s="15">
        <v>45721.637372685182</v>
      </c>
      <c r="EF257" s="2" t="s">
        <v>195</v>
      </c>
      <c r="EG257" s="13" t="s">
        <v>179</v>
      </c>
      <c r="EH257" s="13" t="s">
        <v>4920</v>
      </c>
      <c r="EI257" s="13"/>
      <c r="EJ257" s="13"/>
      <c r="EK257" s="13"/>
      <c r="EL257" s="13"/>
      <c r="EM257" s="13"/>
      <c r="EN257" s="13"/>
      <c r="EO257" s="13"/>
      <c r="EP257" s="13"/>
      <c r="EQ257" s="13"/>
      <c r="ER257" s="13"/>
      <c r="ES257" s="13"/>
      <c r="ET257" s="13"/>
      <c r="EU257" s="13"/>
      <c r="EV257" s="13"/>
      <c r="EW257" s="13"/>
      <c r="EX257" s="13"/>
      <c r="EY257" s="13"/>
      <c r="EZ257" s="13"/>
      <c r="FA257" s="13"/>
      <c r="FB257" s="13"/>
      <c r="FC257" s="14" t="s">
        <v>184</v>
      </c>
      <c r="FD257" s="14" t="s">
        <v>185</v>
      </c>
      <c r="FE257" s="15">
        <v>45729.775995370372</v>
      </c>
      <c r="FF257" s="13"/>
      <c r="FG257" s="13"/>
      <c r="FH257" s="14" t="s">
        <v>184</v>
      </c>
      <c r="FI257" s="14" t="s">
        <v>198</v>
      </c>
      <c r="FJ257" s="15">
        <v>45729.775995370372</v>
      </c>
      <c r="FK257" s="13" t="s">
        <v>4920</v>
      </c>
      <c r="FL257" s="13" t="s">
        <v>4921</v>
      </c>
      <c r="FM257" s="13" t="s">
        <v>4922</v>
      </c>
      <c r="FN257" s="13"/>
      <c r="FO257" s="13"/>
      <c r="FP257" s="13" t="str">
        <f t="shared" ref="FP257:FP511" si="1">FL257</f>
        <v>Base de Dados_Images/DCV70030.Imagem do Equipamento-.131740.jpg</v>
      </c>
      <c r="FQ257" s="13"/>
      <c r="FR257" s="13"/>
    </row>
    <row r="258" spans="1:174" ht="15.75" customHeight="1">
      <c r="A258" s="10" t="s">
        <v>201</v>
      </c>
      <c r="B258" s="10" t="s">
        <v>4923</v>
      </c>
      <c r="C258" s="11" t="s">
        <v>175</v>
      </c>
      <c r="D258" s="12" t="s">
        <v>4924</v>
      </c>
      <c r="E258" s="10" t="s">
        <v>4925</v>
      </c>
      <c r="F258" s="2" t="s">
        <v>178</v>
      </c>
      <c r="G258" s="13" t="s">
        <v>179</v>
      </c>
      <c r="H258" s="13" t="s">
        <v>4926</v>
      </c>
      <c r="I258" s="13" t="s">
        <v>179</v>
      </c>
      <c r="J258" s="13" t="s">
        <v>4927</v>
      </c>
      <c r="K258" s="13" t="s">
        <v>179</v>
      </c>
      <c r="L258" s="13" t="s">
        <v>4928</v>
      </c>
      <c r="M258" s="13" t="s">
        <v>179</v>
      </c>
      <c r="N258" s="13" t="s">
        <v>4929</v>
      </c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4" t="s">
        <v>184</v>
      </c>
      <c r="BP258" s="14" t="s">
        <v>185</v>
      </c>
      <c r="BQ258" s="15">
        <v>45688.324675925927</v>
      </c>
      <c r="BR258" s="14" t="s">
        <v>185</v>
      </c>
      <c r="BS258" s="15">
        <v>45688.324733796297</v>
      </c>
      <c r="BT258" s="14" t="s">
        <v>185</v>
      </c>
      <c r="BU258" s="15">
        <v>45688.324733796297</v>
      </c>
      <c r="BV258" s="2" t="s">
        <v>186</v>
      </c>
      <c r="BW258" s="13" t="s">
        <v>179</v>
      </c>
      <c r="BX258" s="13" t="s">
        <v>4930</v>
      </c>
      <c r="BY258" s="13" t="s">
        <v>189</v>
      </c>
      <c r="BZ258" s="13" t="s">
        <v>4931</v>
      </c>
      <c r="CA258" s="13" t="s">
        <v>179</v>
      </c>
      <c r="CB258" s="13" t="s">
        <v>4932</v>
      </c>
      <c r="CC258" s="13"/>
      <c r="CD258" s="13"/>
      <c r="CE258" s="13"/>
      <c r="CF258" s="13"/>
      <c r="CG258" s="13"/>
      <c r="CH258" s="13"/>
      <c r="CI258" s="13"/>
      <c r="CJ258" s="13"/>
      <c r="CK258" s="13"/>
      <c r="CL258" s="13"/>
      <c r="CM258" s="13"/>
      <c r="CN258" s="13"/>
      <c r="CO258" s="13"/>
      <c r="CP258" s="13"/>
      <c r="CQ258" s="13"/>
      <c r="CR258" s="13"/>
      <c r="CS258" s="13"/>
      <c r="CT258" s="13"/>
      <c r="CU258" s="13"/>
      <c r="CV258" s="13"/>
      <c r="CW258" s="13"/>
      <c r="CX258" s="13"/>
      <c r="CY258" s="13"/>
      <c r="CZ258" s="13"/>
      <c r="DA258" s="14" t="s">
        <v>184</v>
      </c>
      <c r="DB258" s="14" t="s">
        <v>191</v>
      </c>
      <c r="DC258" s="14"/>
      <c r="DD258" s="14" t="s">
        <v>185</v>
      </c>
      <c r="DE258" s="15">
        <v>45705.434791666667</v>
      </c>
      <c r="DF258" s="14" t="s">
        <v>185</v>
      </c>
      <c r="DG258" s="15">
        <v>45705.434791666667</v>
      </c>
      <c r="DH258" s="2" t="s">
        <v>192</v>
      </c>
      <c r="DI258" s="13" t="s">
        <v>179</v>
      </c>
      <c r="DJ258" s="13" t="s">
        <v>4933</v>
      </c>
      <c r="DK258" s="13" t="s">
        <v>179</v>
      </c>
      <c r="DL258" s="13" t="s">
        <v>4934</v>
      </c>
      <c r="DM258" s="13"/>
      <c r="DN258" s="13"/>
      <c r="DO258" s="13"/>
      <c r="DP258" s="13"/>
      <c r="DQ258" s="13"/>
      <c r="DR258" s="13"/>
      <c r="DS258" s="13"/>
      <c r="DT258" s="13"/>
      <c r="DU258" s="13"/>
      <c r="DV258" s="13"/>
      <c r="DW258" s="13"/>
      <c r="DX258" s="13"/>
      <c r="DY258" s="13"/>
      <c r="DZ258" s="13"/>
      <c r="EA258" s="13"/>
      <c r="EB258" s="13"/>
      <c r="EC258" s="14" t="s">
        <v>184</v>
      </c>
      <c r="ED258" s="14" t="s">
        <v>185</v>
      </c>
      <c r="EE258" s="15">
        <v>45718.518321759257</v>
      </c>
      <c r="EF258" s="2" t="s">
        <v>195</v>
      </c>
      <c r="EG258" s="13" t="s">
        <v>179</v>
      </c>
      <c r="EH258" s="13" t="s">
        <v>4935</v>
      </c>
      <c r="EI258" s="13" t="s">
        <v>179</v>
      </c>
      <c r="EJ258" s="13" t="s">
        <v>4936</v>
      </c>
      <c r="EK258" s="13"/>
      <c r="EL258" s="13"/>
      <c r="EM258" s="13"/>
      <c r="EN258" s="13"/>
      <c r="EO258" s="13"/>
      <c r="EP258" s="13"/>
      <c r="EQ258" s="13"/>
      <c r="ER258" s="13"/>
      <c r="ES258" s="13"/>
      <c r="ET258" s="13"/>
      <c r="EU258" s="13"/>
      <c r="EV258" s="13"/>
      <c r="EW258" s="13"/>
      <c r="EX258" s="13"/>
      <c r="EY258" s="13"/>
      <c r="EZ258" s="13"/>
      <c r="FA258" s="13"/>
      <c r="FB258" s="13"/>
      <c r="FC258" s="14" t="s">
        <v>184</v>
      </c>
      <c r="FD258" s="14" t="s">
        <v>185</v>
      </c>
      <c r="FE258" s="15">
        <v>45730.747812499998</v>
      </c>
      <c r="FF258" s="13"/>
      <c r="FG258" s="13"/>
      <c r="FH258" s="14" t="s">
        <v>184</v>
      </c>
      <c r="FI258" s="14" t="s">
        <v>198</v>
      </c>
      <c r="FJ258" s="15">
        <v>45730.747812499998</v>
      </c>
      <c r="FK258" s="13" t="s">
        <v>4936</v>
      </c>
      <c r="FL258" s="13" t="s">
        <v>4937</v>
      </c>
      <c r="FM258" s="13" t="s">
        <v>4938</v>
      </c>
      <c r="FN258" s="13"/>
      <c r="FO258" s="13"/>
      <c r="FP258" s="13" t="str">
        <f t="shared" si="1"/>
        <v>Base de Dados_Images/TIT 70012.Imagem do Equipamento-.104729.jpg</v>
      </c>
      <c r="FQ258" s="13"/>
      <c r="FR258" s="13"/>
    </row>
    <row r="259" spans="1:174" ht="15.75" customHeight="1">
      <c r="A259" s="10" t="s">
        <v>201</v>
      </c>
      <c r="B259" s="10" t="s">
        <v>4939</v>
      </c>
      <c r="C259" s="11" t="s">
        <v>175</v>
      </c>
      <c r="D259" s="12" t="s">
        <v>4940</v>
      </c>
      <c r="E259" s="10" t="s">
        <v>4941</v>
      </c>
      <c r="F259" s="2" t="s">
        <v>178</v>
      </c>
      <c r="G259" s="13" t="s">
        <v>179</v>
      </c>
      <c r="H259" s="13" t="s">
        <v>4942</v>
      </c>
      <c r="I259" s="13" t="s">
        <v>179</v>
      </c>
      <c r="J259" s="13" t="s">
        <v>4943</v>
      </c>
      <c r="K259" s="13" t="s">
        <v>179</v>
      </c>
      <c r="L259" s="13" t="s">
        <v>4944</v>
      </c>
      <c r="M259" s="13" t="s">
        <v>179</v>
      </c>
      <c r="N259" s="13" t="s">
        <v>4945</v>
      </c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4" t="s">
        <v>184</v>
      </c>
      <c r="BP259" s="14" t="s">
        <v>185</v>
      </c>
      <c r="BQ259" s="15">
        <v>45716.314027777778</v>
      </c>
      <c r="BR259" s="14" t="s">
        <v>185</v>
      </c>
      <c r="BS259" s="15">
        <v>45716.314236111109</v>
      </c>
      <c r="BT259" s="14" t="s">
        <v>185</v>
      </c>
      <c r="BU259" s="15">
        <v>45716.314236111109</v>
      </c>
      <c r="BV259" s="2" t="s">
        <v>186</v>
      </c>
      <c r="BW259" s="13" t="s">
        <v>179</v>
      </c>
      <c r="BX259" s="13" t="s">
        <v>4946</v>
      </c>
      <c r="BY259" s="13" t="s">
        <v>179</v>
      </c>
      <c r="BZ259" s="13" t="s">
        <v>4947</v>
      </c>
      <c r="CA259" s="13" t="s">
        <v>179</v>
      </c>
      <c r="CB259" s="13" t="s">
        <v>4947</v>
      </c>
      <c r="CC259" s="13"/>
      <c r="CD259" s="13"/>
      <c r="CE259" s="13"/>
      <c r="CF259" s="13"/>
      <c r="CG259" s="13"/>
      <c r="CH259" s="13"/>
      <c r="CI259" s="13"/>
      <c r="CJ259" s="13"/>
      <c r="CK259" s="13"/>
      <c r="CL259" s="13"/>
      <c r="CM259" s="13"/>
      <c r="CN259" s="13"/>
      <c r="CO259" s="13"/>
      <c r="CP259" s="13"/>
      <c r="CQ259" s="13"/>
      <c r="CR259" s="13"/>
      <c r="CS259" s="13"/>
      <c r="CT259" s="13"/>
      <c r="CU259" s="13"/>
      <c r="CV259" s="13"/>
      <c r="CW259" s="13"/>
      <c r="CX259" s="13"/>
      <c r="CY259" s="13"/>
      <c r="CZ259" s="13"/>
      <c r="DA259" s="14" t="s">
        <v>184</v>
      </c>
      <c r="DB259" s="14" t="s">
        <v>191</v>
      </c>
      <c r="DC259" s="14"/>
      <c r="DD259" s="14" t="s">
        <v>185</v>
      </c>
      <c r="DE259" s="15">
        <v>45718.518506944441</v>
      </c>
      <c r="DF259" s="14" t="s">
        <v>185</v>
      </c>
      <c r="DG259" s="15">
        <v>45718.518506944441</v>
      </c>
      <c r="DH259" s="2" t="s">
        <v>192</v>
      </c>
      <c r="DI259" s="13" t="s">
        <v>179</v>
      </c>
      <c r="DJ259" s="13" t="s">
        <v>4948</v>
      </c>
      <c r="DK259" s="13" t="s">
        <v>179</v>
      </c>
      <c r="DL259" s="13" t="s">
        <v>4949</v>
      </c>
      <c r="DM259" s="13"/>
      <c r="DN259" s="13"/>
      <c r="DO259" s="13"/>
      <c r="DP259" s="13"/>
      <c r="DQ259" s="13"/>
      <c r="DR259" s="13"/>
      <c r="DS259" s="13"/>
      <c r="DT259" s="13"/>
      <c r="DU259" s="13"/>
      <c r="DV259" s="13"/>
      <c r="DW259" s="13"/>
      <c r="DX259" s="13"/>
      <c r="DY259" s="13"/>
      <c r="DZ259" s="13"/>
      <c r="EA259" s="13"/>
      <c r="EB259" s="13"/>
      <c r="EC259" s="14" t="s">
        <v>184</v>
      </c>
      <c r="ED259" s="14" t="s">
        <v>185</v>
      </c>
      <c r="EE259" s="15">
        <v>45720.693935185183</v>
      </c>
      <c r="EF259" s="2" t="s">
        <v>195</v>
      </c>
      <c r="EG259" s="13" t="s">
        <v>179</v>
      </c>
      <c r="EH259" s="13" t="s">
        <v>4950</v>
      </c>
      <c r="EI259" s="13" t="s">
        <v>179</v>
      </c>
      <c r="EJ259" s="13" t="s">
        <v>4951</v>
      </c>
      <c r="EK259" s="13"/>
      <c r="EL259" s="13"/>
      <c r="EM259" s="13"/>
      <c r="EN259" s="13"/>
      <c r="EO259" s="13"/>
      <c r="EP259" s="13"/>
      <c r="EQ259" s="13"/>
      <c r="ER259" s="13"/>
      <c r="ES259" s="13"/>
      <c r="ET259" s="13"/>
      <c r="EU259" s="13"/>
      <c r="EV259" s="13"/>
      <c r="EW259" s="13"/>
      <c r="EX259" s="13"/>
      <c r="EY259" s="13"/>
      <c r="EZ259" s="13"/>
      <c r="FA259" s="13"/>
      <c r="FB259" s="13"/>
      <c r="FC259" s="14" t="s">
        <v>184</v>
      </c>
      <c r="FD259" s="14" t="s">
        <v>185</v>
      </c>
      <c r="FE259" s="15">
        <v>45734.46193287037</v>
      </c>
      <c r="FF259" s="13"/>
      <c r="FG259" s="13"/>
      <c r="FH259" s="14" t="s">
        <v>184</v>
      </c>
      <c r="FI259" s="14" t="s">
        <v>198</v>
      </c>
      <c r="FJ259" s="15">
        <v>45734.46193287037</v>
      </c>
      <c r="FK259" s="13" t="s">
        <v>4951</v>
      </c>
      <c r="FL259" s="13" t="s">
        <v>4952</v>
      </c>
      <c r="FM259" s="13" t="s">
        <v>4953</v>
      </c>
      <c r="FN259" s="13"/>
      <c r="FO259" s="13"/>
      <c r="FP259" s="13" t="str">
        <f t="shared" si="1"/>
        <v>Base de Dados_Images/TIT 70007.Imagem do Equipamento-.103207.jpg</v>
      </c>
      <c r="FQ259" s="13"/>
      <c r="FR259" s="13"/>
    </row>
    <row r="260" spans="1:174" ht="15.75" customHeight="1">
      <c r="A260" s="10" t="s">
        <v>201</v>
      </c>
      <c r="B260" s="10" t="s">
        <v>4954</v>
      </c>
      <c r="C260" s="11" t="s">
        <v>175</v>
      </c>
      <c r="D260" s="12" t="s">
        <v>4955</v>
      </c>
      <c r="E260" s="10" t="s">
        <v>4956</v>
      </c>
      <c r="F260" s="2" t="s">
        <v>178</v>
      </c>
      <c r="G260" s="13" t="s">
        <v>179</v>
      </c>
      <c r="H260" s="13" t="s">
        <v>4957</v>
      </c>
      <c r="I260" s="13" t="s">
        <v>179</v>
      </c>
      <c r="J260" s="13" t="s">
        <v>4958</v>
      </c>
      <c r="K260" s="13" t="s">
        <v>179</v>
      </c>
      <c r="L260" s="13" t="s">
        <v>4959</v>
      </c>
      <c r="M260" s="13" t="s">
        <v>179</v>
      </c>
      <c r="N260" s="13" t="s">
        <v>4960</v>
      </c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4" t="s">
        <v>184</v>
      </c>
      <c r="BP260" s="14" t="s">
        <v>185</v>
      </c>
      <c r="BQ260" s="15">
        <v>45716.315381944441</v>
      </c>
      <c r="BR260" s="14" t="s">
        <v>185</v>
      </c>
      <c r="BS260" s="15">
        <v>45716.316712962966</v>
      </c>
      <c r="BT260" s="14" t="s">
        <v>185</v>
      </c>
      <c r="BU260" s="15">
        <v>45716.316712962966</v>
      </c>
      <c r="BV260" s="2" t="s">
        <v>186</v>
      </c>
      <c r="BW260" s="13" t="s">
        <v>179</v>
      </c>
      <c r="BX260" s="13" t="s">
        <v>4961</v>
      </c>
      <c r="BY260" s="13" t="s">
        <v>179</v>
      </c>
      <c r="BZ260" s="13" t="s">
        <v>4962</v>
      </c>
      <c r="CA260" s="13" t="s">
        <v>179</v>
      </c>
      <c r="CB260" s="13" t="s">
        <v>4962</v>
      </c>
      <c r="CC260" s="13"/>
      <c r="CD260" s="13"/>
      <c r="CE260" s="13"/>
      <c r="CF260" s="13"/>
      <c r="CG260" s="13"/>
      <c r="CH260" s="13"/>
      <c r="CI260" s="13"/>
      <c r="CJ260" s="13"/>
      <c r="CK260" s="13"/>
      <c r="CL260" s="13"/>
      <c r="CM260" s="13"/>
      <c r="CN260" s="13"/>
      <c r="CO260" s="13"/>
      <c r="CP260" s="13"/>
      <c r="CQ260" s="13"/>
      <c r="CR260" s="13"/>
      <c r="CS260" s="13"/>
      <c r="CT260" s="13"/>
      <c r="CU260" s="13"/>
      <c r="CV260" s="13"/>
      <c r="CW260" s="13"/>
      <c r="CX260" s="13"/>
      <c r="CY260" s="13"/>
      <c r="CZ260" s="13"/>
      <c r="DA260" s="14" t="s">
        <v>184</v>
      </c>
      <c r="DB260" s="14" t="s">
        <v>191</v>
      </c>
      <c r="DC260" s="14"/>
      <c r="DD260" s="14" t="s">
        <v>185</v>
      </c>
      <c r="DE260" s="15">
        <v>45718.527592592596</v>
      </c>
      <c r="DF260" s="14" t="s">
        <v>185</v>
      </c>
      <c r="DG260" s="15">
        <v>45718.527592592596</v>
      </c>
      <c r="DH260" s="2" t="s">
        <v>192</v>
      </c>
      <c r="DI260" s="13" t="s">
        <v>179</v>
      </c>
      <c r="DJ260" s="13" t="s">
        <v>4963</v>
      </c>
      <c r="DK260" s="13" t="s">
        <v>179</v>
      </c>
      <c r="DL260" s="13" t="s">
        <v>4964</v>
      </c>
      <c r="DM260" s="13"/>
      <c r="DN260" s="13"/>
      <c r="DO260" s="13"/>
      <c r="DP260" s="13"/>
      <c r="DQ260" s="13"/>
      <c r="DR260" s="13"/>
      <c r="DS260" s="13"/>
      <c r="DT260" s="13"/>
      <c r="DU260" s="13"/>
      <c r="DV260" s="13"/>
      <c r="DW260" s="13"/>
      <c r="DX260" s="13"/>
      <c r="DY260" s="13"/>
      <c r="DZ260" s="13"/>
      <c r="EA260" s="13"/>
      <c r="EB260" s="13"/>
      <c r="EC260" s="14" t="s">
        <v>184</v>
      </c>
      <c r="ED260" s="14" t="s">
        <v>185</v>
      </c>
      <c r="EE260" s="15">
        <v>45720.693738425929</v>
      </c>
      <c r="EF260" s="2" t="s">
        <v>195</v>
      </c>
      <c r="EG260" s="13" t="s">
        <v>179</v>
      </c>
      <c r="EH260" s="13" t="s">
        <v>4965</v>
      </c>
      <c r="EI260" s="13" t="s">
        <v>179</v>
      </c>
      <c r="EJ260" s="13" t="s">
        <v>4966</v>
      </c>
      <c r="EK260" s="13"/>
      <c r="EL260" s="13"/>
      <c r="EM260" s="13"/>
      <c r="EN260" s="13"/>
      <c r="EO260" s="13"/>
      <c r="EP260" s="13"/>
      <c r="EQ260" s="13"/>
      <c r="ER260" s="13"/>
      <c r="ES260" s="13"/>
      <c r="ET260" s="13"/>
      <c r="EU260" s="13"/>
      <c r="EV260" s="13"/>
      <c r="EW260" s="13"/>
      <c r="EX260" s="13"/>
      <c r="EY260" s="13"/>
      <c r="EZ260" s="13"/>
      <c r="FA260" s="13"/>
      <c r="FB260" s="13"/>
      <c r="FC260" s="14" t="s">
        <v>184</v>
      </c>
      <c r="FD260" s="14" t="s">
        <v>185</v>
      </c>
      <c r="FE260" s="15">
        <v>45734.462395833332</v>
      </c>
      <c r="FF260" s="13"/>
      <c r="FG260" s="13"/>
      <c r="FH260" s="14" t="s">
        <v>184</v>
      </c>
      <c r="FI260" s="14" t="s">
        <v>198</v>
      </c>
      <c r="FJ260" s="15">
        <v>45734.462395833332</v>
      </c>
      <c r="FK260" s="13" t="s">
        <v>4966</v>
      </c>
      <c r="FL260" s="13" t="s">
        <v>4967</v>
      </c>
      <c r="FM260" s="13" t="s">
        <v>4968</v>
      </c>
      <c r="FN260" s="13"/>
      <c r="FO260" s="13"/>
      <c r="FP260" s="13" t="str">
        <f t="shared" si="1"/>
        <v>Base de Dados_Images/TIT 70010.Imagem do Equipamento-.103400.jpg</v>
      </c>
      <c r="FQ260" s="13"/>
      <c r="FR260" s="13"/>
    </row>
    <row r="261" spans="1:174" ht="15.75" customHeight="1">
      <c r="A261" s="10" t="s">
        <v>201</v>
      </c>
      <c r="B261" s="10" t="s">
        <v>363</v>
      </c>
      <c r="C261" s="11" t="s">
        <v>175</v>
      </c>
      <c r="D261" s="12" t="s">
        <v>4969</v>
      </c>
      <c r="E261" s="10" t="s">
        <v>4970</v>
      </c>
      <c r="F261" s="2" t="s">
        <v>178</v>
      </c>
      <c r="G261" s="13" t="s">
        <v>179</v>
      </c>
      <c r="H261" s="13" t="s">
        <v>4971</v>
      </c>
      <c r="I261" s="13" t="s">
        <v>179</v>
      </c>
      <c r="J261" s="13" t="s">
        <v>4972</v>
      </c>
      <c r="K261" s="13" t="s">
        <v>179</v>
      </c>
      <c r="L261" s="13" t="s">
        <v>4973</v>
      </c>
      <c r="M261" s="13" t="s">
        <v>179</v>
      </c>
      <c r="N261" s="13" t="s">
        <v>4974</v>
      </c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4" t="s">
        <v>184</v>
      </c>
      <c r="BP261" s="14" t="s">
        <v>185</v>
      </c>
      <c r="BQ261" s="15">
        <v>45688.32607638889</v>
      </c>
      <c r="BR261" s="14" t="s">
        <v>185</v>
      </c>
      <c r="BS261" s="15">
        <v>45688.326122685183</v>
      </c>
      <c r="BT261" s="14" t="s">
        <v>185</v>
      </c>
      <c r="BU261" s="15">
        <v>45688.326122685183</v>
      </c>
      <c r="BV261" s="2" t="s">
        <v>186</v>
      </c>
      <c r="BW261" s="13" t="s">
        <v>179</v>
      </c>
      <c r="BX261" s="13" t="s">
        <v>4975</v>
      </c>
      <c r="BY261" s="13" t="s">
        <v>189</v>
      </c>
      <c r="BZ261" s="13" t="s">
        <v>4976</v>
      </c>
      <c r="CA261" s="13" t="s">
        <v>179</v>
      </c>
      <c r="CB261" s="13" t="s">
        <v>4977</v>
      </c>
      <c r="CC261" s="13"/>
      <c r="CD261" s="13"/>
      <c r="CE261" s="13"/>
      <c r="CF261" s="13"/>
      <c r="CG261" s="13"/>
      <c r="CH261" s="13"/>
      <c r="CI261" s="13"/>
      <c r="CJ261" s="13"/>
      <c r="CK261" s="13"/>
      <c r="CL261" s="13"/>
      <c r="CM261" s="13"/>
      <c r="CN261" s="13"/>
      <c r="CO261" s="13"/>
      <c r="CP261" s="13"/>
      <c r="CQ261" s="13"/>
      <c r="CR261" s="13"/>
      <c r="CS261" s="13"/>
      <c r="CT261" s="13"/>
      <c r="CU261" s="13"/>
      <c r="CV261" s="13"/>
      <c r="CW261" s="13"/>
      <c r="CX261" s="13"/>
      <c r="CY261" s="13"/>
      <c r="CZ261" s="13"/>
      <c r="DA261" s="14" t="s">
        <v>184</v>
      </c>
      <c r="DB261" s="14" t="s">
        <v>191</v>
      </c>
      <c r="DC261" s="14"/>
      <c r="DD261" s="14" t="s">
        <v>185</v>
      </c>
      <c r="DE261" s="15">
        <v>45714.650914351849</v>
      </c>
      <c r="DF261" s="14" t="s">
        <v>185</v>
      </c>
      <c r="DG261" s="15">
        <v>45714.650914351849</v>
      </c>
      <c r="DH261" s="2" t="s">
        <v>192</v>
      </c>
      <c r="DI261" s="13" t="s">
        <v>179</v>
      </c>
      <c r="DJ261" s="13" t="s">
        <v>4978</v>
      </c>
      <c r="DK261" s="13" t="s">
        <v>179</v>
      </c>
      <c r="DL261" s="13" t="s">
        <v>4979</v>
      </c>
      <c r="DM261" s="13"/>
      <c r="DN261" s="13"/>
      <c r="DO261" s="13"/>
      <c r="DP261" s="13"/>
      <c r="DQ261" s="13"/>
      <c r="DR261" s="13"/>
      <c r="DS261" s="13"/>
      <c r="DT261" s="13"/>
      <c r="DU261" s="13"/>
      <c r="DV261" s="13"/>
      <c r="DW261" s="13"/>
      <c r="DX261" s="13"/>
      <c r="DY261" s="13"/>
      <c r="DZ261" s="13"/>
      <c r="EA261" s="13"/>
      <c r="EB261" s="13"/>
      <c r="EC261" s="14" t="s">
        <v>184</v>
      </c>
      <c r="ED261" s="14" t="s">
        <v>185</v>
      </c>
      <c r="EE261" s="15">
        <v>45718.528749999998</v>
      </c>
      <c r="EF261" s="2" t="s">
        <v>195</v>
      </c>
      <c r="EG261" s="13" t="s">
        <v>179</v>
      </c>
      <c r="EH261" s="13" t="s">
        <v>4980</v>
      </c>
      <c r="EI261" s="13" t="s">
        <v>179</v>
      </c>
      <c r="EJ261" s="13" t="s">
        <v>4981</v>
      </c>
      <c r="EK261" s="13"/>
      <c r="EL261" s="13"/>
      <c r="EM261" s="13"/>
      <c r="EN261" s="13"/>
      <c r="EO261" s="13"/>
      <c r="EP261" s="13"/>
      <c r="EQ261" s="13"/>
      <c r="ER261" s="13"/>
      <c r="ES261" s="13"/>
      <c r="ET261" s="13"/>
      <c r="EU261" s="13"/>
      <c r="EV261" s="13"/>
      <c r="EW261" s="13"/>
      <c r="EX261" s="13"/>
      <c r="EY261" s="13"/>
      <c r="EZ261" s="13"/>
      <c r="FA261" s="13"/>
      <c r="FB261" s="13"/>
      <c r="FC261" s="14" t="s">
        <v>184</v>
      </c>
      <c r="FD261" s="14" t="s">
        <v>185</v>
      </c>
      <c r="FE261" s="15">
        <v>45729.769976851851</v>
      </c>
      <c r="FF261" s="13"/>
      <c r="FG261" s="13"/>
      <c r="FH261" s="14" t="s">
        <v>184</v>
      </c>
      <c r="FI261" s="14" t="s">
        <v>198</v>
      </c>
      <c r="FJ261" s="15">
        <v>45729.769976851851</v>
      </c>
      <c r="FK261" s="13" t="s">
        <v>4981</v>
      </c>
      <c r="FL261" s="13" t="s">
        <v>4982</v>
      </c>
      <c r="FM261" s="13" t="s">
        <v>4983</v>
      </c>
      <c r="FN261" s="13"/>
      <c r="FO261" s="13"/>
      <c r="FP261" s="13" t="str">
        <f t="shared" si="1"/>
        <v>Base de Dados_Images/TIT 70008.Imagem do Equipamento-.103942.jpg</v>
      </c>
      <c r="FQ261" s="13"/>
      <c r="FR261" s="13"/>
    </row>
    <row r="262" spans="1:174" ht="15.75" customHeight="1">
      <c r="A262" s="10" t="s">
        <v>201</v>
      </c>
      <c r="B262" s="10" t="s">
        <v>4984</v>
      </c>
      <c r="C262" s="11" t="s">
        <v>175</v>
      </c>
      <c r="D262" s="12" t="s">
        <v>4985</v>
      </c>
      <c r="E262" s="10" t="s">
        <v>4986</v>
      </c>
      <c r="F262" s="2" t="s">
        <v>178</v>
      </c>
      <c r="G262" s="13" t="s">
        <v>179</v>
      </c>
      <c r="H262" s="13" t="s">
        <v>4987</v>
      </c>
      <c r="I262" s="13" t="s">
        <v>179</v>
      </c>
      <c r="J262" s="13" t="s">
        <v>4988</v>
      </c>
      <c r="K262" s="13" t="s">
        <v>179</v>
      </c>
      <c r="L262" s="13" t="s">
        <v>4989</v>
      </c>
      <c r="M262" s="13" t="s">
        <v>179</v>
      </c>
      <c r="N262" s="13" t="s">
        <v>4990</v>
      </c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4" t="s">
        <v>184</v>
      </c>
      <c r="BP262" s="14" t="s">
        <v>185</v>
      </c>
      <c r="BQ262" s="15">
        <v>45716.321469907409</v>
      </c>
      <c r="BR262" s="14" t="s">
        <v>185</v>
      </c>
      <c r="BS262" s="15">
        <v>45716.321550925924</v>
      </c>
      <c r="BT262" s="14" t="s">
        <v>185</v>
      </c>
      <c r="BU262" s="15">
        <v>45716.321550925924</v>
      </c>
      <c r="BV262" s="2" t="s">
        <v>186</v>
      </c>
      <c r="BW262" s="13" t="s">
        <v>179</v>
      </c>
      <c r="BX262" s="13" t="s">
        <v>4991</v>
      </c>
      <c r="BY262" s="13" t="s">
        <v>179</v>
      </c>
      <c r="BZ262" s="13" t="s">
        <v>4992</v>
      </c>
      <c r="CA262" s="13" t="s">
        <v>179</v>
      </c>
      <c r="CB262" s="13" t="s">
        <v>4992</v>
      </c>
      <c r="CC262" s="13"/>
      <c r="CD262" s="13"/>
      <c r="CE262" s="13"/>
      <c r="CF262" s="13"/>
      <c r="CG262" s="13"/>
      <c r="CH262" s="13"/>
      <c r="CI262" s="13"/>
      <c r="CJ262" s="13"/>
      <c r="CK262" s="13"/>
      <c r="CL262" s="13"/>
      <c r="CM262" s="13"/>
      <c r="CN262" s="13"/>
      <c r="CO262" s="13"/>
      <c r="CP262" s="13"/>
      <c r="CQ262" s="13"/>
      <c r="CR262" s="13"/>
      <c r="CS262" s="13"/>
      <c r="CT262" s="13"/>
      <c r="CU262" s="13"/>
      <c r="CV262" s="13"/>
      <c r="CW262" s="13"/>
      <c r="CX262" s="13"/>
      <c r="CY262" s="13"/>
      <c r="CZ262" s="13"/>
      <c r="DA262" s="14" t="s">
        <v>184</v>
      </c>
      <c r="DB262" s="14" t="s">
        <v>191</v>
      </c>
      <c r="DC262" s="14"/>
      <c r="DD262" s="14" t="s">
        <v>185</v>
      </c>
      <c r="DE262" s="15">
        <v>45718.528101851851</v>
      </c>
      <c r="DF262" s="14" t="s">
        <v>185</v>
      </c>
      <c r="DG262" s="15">
        <v>45718.528101851851</v>
      </c>
      <c r="DH262" s="2" t="s">
        <v>192</v>
      </c>
      <c r="DI262" s="13" t="s">
        <v>179</v>
      </c>
      <c r="DJ262" s="13" t="s">
        <v>4993</v>
      </c>
      <c r="DK262" s="13" t="s">
        <v>179</v>
      </c>
      <c r="DL262" s="13" t="s">
        <v>4994</v>
      </c>
      <c r="DM262" s="13"/>
      <c r="DN262" s="13"/>
      <c r="DO262" s="13"/>
      <c r="DP262" s="13"/>
      <c r="DQ262" s="13"/>
      <c r="DR262" s="13"/>
      <c r="DS262" s="13"/>
      <c r="DT262" s="13"/>
      <c r="DU262" s="13"/>
      <c r="DV262" s="13"/>
      <c r="DW262" s="13"/>
      <c r="DX262" s="13"/>
      <c r="DY262" s="13"/>
      <c r="DZ262" s="13"/>
      <c r="EA262" s="13"/>
      <c r="EB262" s="13"/>
      <c r="EC262" s="14" t="s">
        <v>184</v>
      </c>
      <c r="ED262" s="14" t="s">
        <v>185</v>
      </c>
      <c r="EE262" s="15">
        <v>45720.693576388891</v>
      </c>
      <c r="EF262" s="2" t="s">
        <v>195</v>
      </c>
      <c r="EG262" s="13" t="s">
        <v>179</v>
      </c>
      <c r="EH262" s="13" t="s">
        <v>4995</v>
      </c>
      <c r="EI262" s="13" t="s">
        <v>179</v>
      </c>
      <c r="EJ262" s="13" t="s">
        <v>4996</v>
      </c>
      <c r="EK262" s="13"/>
      <c r="EL262" s="13"/>
      <c r="EM262" s="13"/>
      <c r="EN262" s="13"/>
      <c r="EO262" s="13"/>
      <c r="EP262" s="13"/>
      <c r="EQ262" s="13"/>
      <c r="ER262" s="13"/>
      <c r="ES262" s="13"/>
      <c r="ET262" s="13"/>
      <c r="EU262" s="13"/>
      <c r="EV262" s="13"/>
      <c r="EW262" s="13"/>
      <c r="EX262" s="13"/>
      <c r="EY262" s="13"/>
      <c r="EZ262" s="13"/>
      <c r="FA262" s="13"/>
      <c r="FB262" s="13"/>
      <c r="FC262" s="14" t="s">
        <v>184</v>
      </c>
      <c r="FD262" s="14" t="s">
        <v>185</v>
      </c>
      <c r="FE262" s="15">
        <v>45729.766817129632</v>
      </c>
      <c r="FF262" s="13"/>
      <c r="FG262" s="13"/>
      <c r="FH262" s="14" t="s">
        <v>184</v>
      </c>
      <c r="FI262" s="14" t="s">
        <v>198</v>
      </c>
      <c r="FJ262" s="15">
        <v>45729.766817129632</v>
      </c>
      <c r="FK262" s="13" t="s">
        <v>4996</v>
      </c>
      <c r="FL262" s="13" t="s">
        <v>4997</v>
      </c>
      <c r="FM262" s="13" t="s">
        <v>4998</v>
      </c>
      <c r="FN262" s="13"/>
      <c r="FO262" s="13"/>
      <c r="FP262" s="13" t="str">
        <f t="shared" si="1"/>
        <v>Base de Dados_Images/TIT 70004.Imagem do Equipamento-.104257.jpg</v>
      </c>
      <c r="FQ262" s="13"/>
      <c r="FR262" s="13"/>
    </row>
    <row r="263" spans="1:174" ht="15.75" customHeight="1">
      <c r="A263" s="10" t="s">
        <v>201</v>
      </c>
      <c r="B263" s="10" t="s">
        <v>282</v>
      </c>
      <c r="C263" s="11" t="s">
        <v>175</v>
      </c>
      <c r="D263" s="12" t="s">
        <v>4999</v>
      </c>
      <c r="E263" s="10" t="s">
        <v>5000</v>
      </c>
      <c r="F263" s="2" t="s">
        <v>178</v>
      </c>
      <c r="G263" s="13" t="s">
        <v>179</v>
      </c>
      <c r="H263" s="13" t="s">
        <v>5001</v>
      </c>
      <c r="I263" s="13" t="s">
        <v>179</v>
      </c>
      <c r="J263" s="13" t="s">
        <v>5002</v>
      </c>
      <c r="K263" s="13" t="s">
        <v>179</v>
      </c>
      <c r="L263" s="13" t="s">
        <v>5003</v>
      </c>
      <c r="M263" s="13" t="s">
        <v>179</v>
      </c>
      <c r="N263" s="13" t="s">
        <v>5004</v>
      </c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4" t="s">
        <v>184</v>
      </c>
      <c r="BP263" s="14" t="s">
        <v>185</v>
      </c>
      <c r="BQ263" s="15">
        <v>45688.326979166668</v>
      </c>
      <c r="BR263" s="14" t="s">
        <v>185</v>
      </c>
      <c r="BS263" s="15">
        <v>45688.327013888891</v>
      </c>
      <c r="BT263" s="14" t="s">
        <v>185</v>
      </c>
      <c r="BU263" s="15">
        <v>45688.327013888891</v>
      </c>
      <c r="BV263" s="2" t="s">
        <v>186</v>
      </c>
      <c r="BW263" s="13" t="s">
        <v>179</v>
      </c>
      <c r="BX263" s="13" t="s">
        <v>5005</v>
      </c>
      <c r="BY263" s="13" t="s">
        <v>189</v>
      </c>
      <c r="BZ263" s="13" t="s">
        <v>5006</v>
      </c>
      <c r="CA263" s="13" t="s">
        <v>179</v>
      </c>
      <c r="CB263" s="13" t="s">
        <v>5007</v>
      </c>
      <c r="CC263" s="13"/>
      <c r="CD263" s="13"/>
      <c r="CE263" s="13"/>
      <c r="CF263" s="13"/>
      <c r="CG263" s="13"/>
      <c r="CH263" s="13"/>
      <c r="CI263" s="13"/>
      <c r="CJ263" s="13"/>
      <c r="CK263" s="13"/>
      <c r="CL263" s="13"/>
      <c r="CM263" s="13"/>
      <c r="CN263" s="13"/>
      <c r="CO263" s="13"/>
      <c r="CP263" s="13"/>
      <c r="CQ263" s="13"/>
      <c r="CR263" s="13"/>
      <c r="CS263" s="13"/>
      <c r="CT263" s="13"/>
      <c r="CU263" s="13"/>
      <c r="CV263" s="13"/>
      <c r="CW263" s="13"/>
      <c r="CX263" s="13"/>
      <c r="CY263" s="13"/>
      <c r="CZ263" s="13"/>
      <c r="DA263" s="14" t="s">
        <v>184</v>
      </c>
      <c r="DB263" s="14" t="s">
        <v>191</v>
      </c>
      <c r="DC263" s="14"/>
      <c r="DD263" s="14" t="s">
        <v>185</v>
      </c>
      <c r="DE263" s="15">
        <v>45714.651296296295</v>
      </c>
      <c r="DF263" s="14" t="s">
        <v>185</v>
      </c>
      <c r="DG263" s="15">
        <v>45714.651296296295</v>
      </c>
      <c r="DH263" s="2" t="s">
        <v>192</v>
      </c>
      <c r="DI263" s="13" t="s">
        <v>179</v>
      </c>
      <c r="DJ263" s="13" t="s">
        <v>5008</v>
      </c>
      <c r="DK263" s="13" t="s">
        <v>179</v>
      </c>
      <c r="DL263" s="13" t="s">
        <v>5009</v>
      </c>
      <c r="DM263" s="13"/>
      <c r="DN263" s="13"/>
      <c r="DO263" s="13"/>
      <c r="DP263" s="13"/>
      <c r="DQ263" s="13"/>
      <c r="DR263" s="13"/>
      <c r="DS263" s="13"/>
      <c r="DT263" s="13"/>
      <c r="DU263" s="13"/>
      <c r="DV263" s="13"/>
      <c r="DW263" s="13"/>
      <c r="DX263" s="13"/>
      <c r="DY263" s="13"/>
      <c r="DZ263" s="13"/>
      <c r="EA263" s="13"/>
      <c r="EB263" s="13"/>
      <c r="EC263" s="14" t="s">
        <v>184</v>
      </c>
      <c r="ED263" s="14" t="s">
        <v>185</v>
      </c>
      <c r="EE263" s="15">
        <v>45718.528553240743</v>
      </c>
      <c r="EF263" s="2" t="s">
        <v>195</v>
      </c>
      <c r="EG263" s="13" t="s">
        <v>179</v>
      </c>
      <c r="EH263" s="13" t="s">
        <v>5010</v>
      </c>
      <c r="EI263" s="13" t="s">
        <v>179</v>
      </c>
      <c r="EJ263" s="13" t="s">
        <v>5010</v>
      </c>
      <c r="EK263" s="13"/>
      <c r="EL263" s="13"/>
      <c r="EM263" s="13"/>
      <c r="EN263" s="13"/>
      <c r="EO263" s="13"/>
      <c r="EP263" s="13"/>
      <c r="EQ263" s="13"/>
      <c r="ER263" s="13"/>
      <c r="ES263" s="13"/>
      <c r="ET263" s="13"/>
      <c r="EU263" s="13"/>
      <c r="EV263" s="13"/>
      <c r="EW263" s="13"/>
      <c r="EX263" s="13"/>
      <c r="EY263" s="13"/>
      <c r="EZ263" s="13"/>
      <c r="FA263" s="13"/>
      <c r="FB263" s="13"/>
      <c r="FC263" s="14" t="s">
        <v>184</v>
      </c>
      <c r="FD263" s="14" t="s">
        <v>185</v>
      </c>
      <c r="FE263" s="15">
        <v>45729.753807870373</v>
      </c>
      <c r="FF263" s="13"/>
      <c r="FG263" s="13"/>
      <c r="FH263" s="14" t="s">
        <v>184</v>
      </c>
      <c r="FI263" s="14" t="s">
        <v>198</v>
      </c>
      <c r="FJ263" s="15">
        <v>45729.753807870373</v>
      </c>
      <c r="FK263" s="13" t="s">
        <v>5010</v>
      </c>
      <c r="FL263" s="13" t="s">
        <v>5011</v>
      </c>
      <c r="FM263" s="13" t="s">
        <v>5012</v>
      </c>
      <c r="FN263" s="13"/>
      <c r="FO263" s="13"/>
      <c r="FP263" s="13" t="str">
        <f t="shared" si="1"/>
        <v>Base de Dados_Images/TIT 70005.Imagem do Equipamento-.104213.jpg</v>
      </c>
      <c r="FQ263" s="13"/>
      <c r="FR263" s="13"/>
    </row>
    <row r="264" spans="1:174" ht="15.75" customHeight="1">
      <c r="A264" s="10" t="s">
        <v>201</v>
      </c>
      <c r="B264" s="10" t="s">
        <v>5013</v>
      </c>
      <c r="C264" s="11" t="s">
        <v>175</v>
      </c>
      <c r="D264" s="12" t="s">
        <v>5014</v>
      </c>
      <c r="E264" s="10" t="s">
        <v>5015</v>
      </c>
      <c r="F264" s="2" t="s">
        <v>178</v>
      </c>
      <c r="G264" s="13" t="s">
        <v>179</v>
      </c>
      <c r="H264" s="13" t="s">
        <v>5016</v>
      </c>
      <c r="I264" s="13" t="s">
        <v>179</v>
      </c>
      <c r="J264" s="13" t="s">
        <v>5017</v>
      </c>
      <c r="K264" s="13" t="s">
        <v>179</v>
      </c>
      <c r="L264" s="13" t="s">
        <v>5018</v>
      </c>
      <c r="M264" s="13" t="s">
        <v>179</v>
      </c>
      <c r="N264" s="13" t="s">
        <v>5019</v>
      </c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4" t="s">
        <v>184</v>
      </c>
      <c r="BP264" s="14" t="s">
        <v>185</v>
      </c>
      <c r="BQ264" s="15">
        <v>45688.327789351853</v>
      </c>
      <c r="BR264" s="14" t="s">
        <v>185</v>
      </c>
      <c r="BS264" s="15">
        <v>45688.327847222223</v>
      </c>
      <c r="BT264" s="14" t="s">
        <v>185</v>
      </c>
      <c r="BU264" s="15">
        <v>45688.327847222223</v>
      </c>
      <c r="BV264" s="2" t="s">
        <v>186</v>
      </c>
      <c r="BW264" s="13" t="s">
        <v>179</v>
      </c>
      <c r="BX264" s="13" t="s">
        <v>5020</v>
      </c>
      <c r="BY264" s="13" t="s">
        <v>179</v>
      </c>
      <c r="BZ264" s="13" t="s">
        <v>5021</v>
      </c>
      <c r="CA264" s="13" t="s">
        <v>179</v>
      </c>
      <c r="CB264" s="13" t="s">
        <v>5022</v>
      </c>
      <c r="CC264" s="13"/>
      <c r="CD264" s="13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4" t="s">
        <v>184</v>
      </c>
      <c r="DB264" s="14" t="s">
        <v>191</v>
      </c>
      <c r="DC264" s="14"/>
      <c r="DD264" s="14" t="s">
        <v>185</v>
      </c>
      <c r="DE264" s="15">
        <v>45728.331990740742</v>
      </c>
      <c r="DF264" s="14" t="s">
        <v>185</v>
      </c>
      <c r="DG264" s="15">
        <v>45728.331990740742</v>
      </c>
      <c r="DH264" s="2" t="s">
        <v>192</v>
      </c>
      <c r="DI264" s="13" t="s">
        <v>179</v>
      </c>
      <c r="DJ264" s="13" t="s">
        <v>5023</v>
      </c>
      <c r="DK264" s="13" t="s">
        <v>179</v>
      </c>
      <c r="DL264" s="13" t="s">
        <v>5024</v>
      </c>
      <c r="DM264" s="13"/>
      <c r="DN264" s="13"/>
      <c r="DO264" s="13"/>
      <c r="DP264" s="13"/>
      <c r="DQ264" s="13"/>
      <c r="DR264" s="13"/>
      <c r="DS264" s="13"/>
      <c r="DT264" s="13"/>
      <c r="DU264" s="13"/>
      <c r="DV264" s="13"/>
      <c r="DW264" s="13"/>
      <c r="DX264" s="13"/>
      <c r="DY264" s="13"/>
      <c r="DZ264" s="13"/>
      <c r="EA264" s="13"/>
      <c r="EB264" s="13"/>
      <c r="EC264" s="14" t="s">
        <v>184</v>
      </c>
      <c r="ED264" s="14" t="s">
        <v>185</v>
      </c>
      <c r="EE264" s="15">
        <v>45728.332083333335</v>
      </c>
      <c r="EF264" s="2" t="s">
        <v>195</v>
      </c>
      <c r="EG264" s="13" t="s">
        <v>179</v>
      </c>
      <c r="EH264" s="13" t="s">
        <v>5025</v>
      </c>
      <c r="EI264" s="13" t="s">
        <v>179</v>
      </c>
      <c r="EJ264" s="13" t="s">
        <v>5026</v>
      </c>
      <c r="EK264" s="13"/>
      <c r="EL264" s="13"/>
      <c r="EM264" s="13"/>
      <c r="EN264" s="13"/>
      <c r="EO264" s="13"/>
      <c r="EP264" s="13"/>
      <c r="EQ264" s="13"/>
      <c r="ER264" s="13"/>
      <c r="ES264" s="13"/>
      <c r="ET264" s="13"/>
      <c r="EU264" s="13"/>
      <c r="EV264" s="13"/>
      <c r="EW264" s="13"/>
      <c r="EX264" s="13"/>
      <c r="EY264" s="13"/>
      <c r="EZ264" s="13"/>
      <c r="FA264" s="13"/>
      <c r="FB264" s="13"/>
      <c r="FC264" s="14" t="s">
        <v>184</v>
      </c>
      <c r="FD264" s="14" t="s">
        <v>185</v>
      </c>
      <c r="FE264" s="15">
        <v>45729.771932870368</v>
      </c>
      <c r="FF264" s="13"/>
      <c r="FG264" s="13"/>
      <c r="FH264" s="14" t="s">
        <v>184</v>
      </c>
      <c r="FI264" s="14" t="s">
        <v>198</v>
      </c>
      <c r="FJ264" s="15">
        <v>45729.771932870368</v>
      </c>
      <c r="FK264" s="13" t="s">
        <v>5026</v>
      </c>
      <c r="FL264" s="13" t="s">
        <v>5027</v>
      </c>
      <c r="FM264" s="13" t="s">
        <v>5028</v>
      </c>
      <c r="FN264" s="13"/>
      <c r="FO264" s="13"/>
      <c r="FP264" s="13" t="str">
        <f t="shared" si="1"/>
        <v>Base de Dados_Images/TIT 72028.Imagem do Equipamento-.105200.jpg</v>
      </c>
      <c r="FQ264" s="13"/>
      <c r="FR264" s="13"/>
    </row>
    <row r="265" spans="1:174" ht="15.75" customHeight="1">
      <c r="A265" s="10" t="s">
        <v>201</v>
      </c>
      <c r="B265" s="10" t="s">
        <v>5013</v>
      </c>
      <c r="C265" s="11" t="s">
        <v>175</v>
      </c>
      <c r="D265" s="12" t="s">
        <v>5029</v>
      </c>
      <c r="E265" s="10" t="s">
        <v>5030</v>
      </c>
      <c r="F265" s="2" t="s">
        <v>178</v>
      </c>
      <c r="G265" s="13" t="s">
        <v>179</v>
      </c>
      <c r="H265" s="13" t="s">
        <v>5031</v>
      </c>
      <c r="I265" s="13" t="s">
        <v>179</v>
      </c>
      <c r="J265" s="13" t="s">
        <v>5032</v>
      </c>
      <c r="K265" s="13" t="s">
        <v>179</v>
      </c>
      <c r="L265" s="13" t="s">
        <v>5033</v>
      </c>
      <c r="M265" s="13" t="s">
        <v>179</v>
      </c>
      <c r="N265" s="13" t="s">
        <v>5034</v>
      </c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4" t="s">
        <v>184</v>
      </c>
      <c r="BP265" s="14" t="s">
        <v>185</v>
      </c>
      <c r="BQ265" s="15">
        <v>45688.33121527778</v>
      </c>
      <c r="BR265" s="14" t="s">
        <v>185</v>
      </c>
      <c r="BS265" s="15">
        <v>45688.331261574072</v>
      </c>
      <c r="BT265" s="14" t="s">
        <v>185</v>
      </c>
      <c r="BU265" s="15">
        <v>45688.331261574072</v>
      </c>
      <c r="BV265" s="2" t="s">
        <v>186</v>
      </c>
      <c r="BW265" s="13" t="s">
        <v>179</v>
      </c>
      <c r="BX265" s="13" t="s">
        <v>5035</v>
      </c>
      <c r="BY265" s="13" t="s">
        <v>189</v>
      </c>
      <c r="BZ265" s="13" t="s">
        <v>5036</v>
      </c>
      <c r="CA265" s="13" t="s">
        <v>179</v>
      </c>
      <c r="CB265" s="13" t="s">
        <v>5037</v>
      </c>
      <c r="CC265" s="13"/>
      <c r="CD265" s="13"/>
      <c r="CE265" s="13"/>
      <c r="CF265" s="13"/>
      <c r="CG265" s="13"/>
      <c r="CH265" s="13"/>
      <c r="CI265" s="13"/>
      <c r="CJ265" s="13"/>
      <c r="CK265" s="13"/>
      <c r="CL265" s="13"/>
      <c r="CM265" s="13"/>
      <c r="CN265" s="13"/>
      <c r="CO265" s="13"/>
      <c r="CP265" s="13"/>
      <c r="CQ265" s="13"/>
      <c r="CR265" s="13"/>
      <c r="CS265" s="13"/>
      <c r="CT265" s="13"/>
      <c r="CU265" s="13"/>
      <c r="CV265" s="13"/>
      <c r="CW265" s="13"/>
      <c r="CX265" s="13"/>
      <c r="CY265" s="13"/>
      <c r="CZ265" s="13"/>
      <c r="DA265" s="14" t="s">
        <v>184</v>
      </c>
      <c r="DB265" s="14" t="s">
        <v>191</v>
      </c>
      <c r="DC265" s="14"/>
      <c r="DD265" s="14" t="s">
        <v>185</v>
      </c>
      <c r="DE265" s="15">
        <v>45728.33216435185</v>
      </c>
      <c r="DF265" s="14" t="s">
        <v>185</v>
      </c>
      <c r="DG265" s="15">
        <v>45728.33216435185</v>
      </c>
      <c r="DH265" s="2" t="s">
        <v>192</v>
      </c>
      <c r="DI265" s="13" t="s">
        <v>179</v>
      </c>
      <c r="DJ265" s="13" t="s">
        <v>5038</v>
      </c>
      <c r="DK265" s="13" t="s">
        <v>179</v>
      </c>
      <c r="DL265" s="13" t="s">
        <v>5039</v>
      </c>
      <c r="DM265" s="13"/>
      <c r="DN265" s="13"/>
      <c r="DO265" s="13"/>
      <c r="DP265" s="13"/>
      <c r="DQ265" s="13"/>
      <c r="DR265" s="13"/>
      <c r="DS265" s="13"/>
      <c r="DT265" s="13"/>
      <c r="DU265" s="13"/>
      <c r="DV265" s="13"/>
      <c r="DW265" s="13"/>
      <c r="DX265" s="13"/>
      <c r="DY265" s="13"/>
      <c r="DZ265" s="13"/>
      <c r="EA265" s="13"/>
      <c r="EB265" s="13"/>
      <c r="EC265" s="14" t="s">
        <v>184</v>
      </c>
      <c r="ED265" s="14" t="s">
        <v>185</v>
      </c>
      <c r="EE265" s="15">
        <v>45728.332245370373</v>
      </c>
      <c r="EF265" s="2" t="s">
        <v>195</v>
      </c>
      <c r="EG265" s="13" t="s">
        <v>179</v>
      </c>
      <c r="EH265" s="13" t="s">
        <v>5040</v>
      </c>
      <c r="EI265" s="13" t="s">
        <v>179</v>
      </c>
      <c r="EJ265" s="13" t="s">
        <v>5040</v>
      </c>
      <c r="EK265" s="13"/>
      <c r="EL265" s="13"/>
      <c r="EM265" s="13"/>
      <c r="EN265" s="13"/>
      <c r="EO265" s="13"/>
      <c r="EP265" s="13"/>
      <c r="EQ265" s="13"/>
      <c r="ER265" s="13"/>
      <c r="ES265" s="13"/>
      <c r="ET265" s="13"/>
      <c r="EU265" s="13"/>
      <c r="EV265" s="13"/>
      <c r="EW265" s="13"/>
      <c r="EX265" s="13"/>
      <c r="EY265" s="13"/>
      <c r="EZ265" s="13"/>
      <c r="FA265" s="13"/>
      <c r="FB265" s="13"/>
      <c r="FC265" s="14" t="s">
        <v>184</v>
      </c>
      <c r="FD265" s="14" t="s">
        <v>185</v>
      </c>
      <c r="FE265" s="15">
        <v>45729.771990740737</v>
      </c>
      <c r="FF265" s="13"/>
      <c r="FG265" s="13"/>
      <c r="FH265" s="14" t="s">
        <v>184</v>
      </c>
      <c r="FI265" s="14" t="s">
        <v>198</v>
      </c>
      <c r="FJ265" s="15">
        <v>45729.771990740737</v>
      </c>
      <c r="FK265" s="13" t="s">
        <v>5040</v>
      </c>
      <c r="FL265" s="13" t="s">
        <v>5041</v>
      </c>
      <c r="FM265" s="13" t="s">
        <v>5042</v>
      </c>
      <c r="FN265" s="13"/>
      <c r="FO265" s="13"/>
      <c r="FP265" s="13" t="str">
        <f t="shared" si="1"/>
        <v>Base de Dados_Images/TIT 72030.Imagem do Equipamento-.105657.jpg</v>
      </c>
      <c r="FQ265" s="13"/>
      <c r="FR265" s="13"/>
    </row>
    <row r="266" spans="1:174" ht="15.75" customHeight="1">
      <c r="A266" s="10" t="s">
        <v>201</v>
      </c>
      <c r="B266" s="10" t="s">
        <v>5013</v>
      </c>
      <c r="C266" s="11" t="s">
        <v>175</v>
      </c>
      <c r="D266" s="12" t="s">
        <v>5043</v>
      </c>
      <c r="E266" s="10" t="s">
        <v>5044</v>
      </c>
      <c r="F266" s="2" t="s">
        <v>178</v>
      </c>
      <c r="G266" s="13" t="s">
        <v>179</v>
      </c>
      <c r="H266" s="13" t="s">
        <v>5045</v>
      </c>
      <c r="I266" s="13" t="s">
        <v>179</v>
      </c>
      <c r="J266" s="13" t="s">
        <v>5046</v>
      </c>
      <c r="K266" s="13" t="s">
        <v>179</v>
      </c>
      <c r="L266" s="13" t="s">
        <v>5046</v>
      </c>
      <c r="M266" s="13" t="s">
        <v>179</v>
      </c>
      <c r="N266" s="13" t="s">
        <v>5047</v>
      </c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4" t="s">
        <v>184</v>
      </c>
      <c r="BP266" s="14" t="s">
        <v>185</v>
      </c>
      <c r="BQ266" s="15">
        <v>45728.332326388889</v>
      </c>
      <c r="BR266" s="14" t="s">
        <v>185</v>
      </c>
      <c r="BS266" s="15">
        <v>45728.332372685189</v>
      </c>
      <c r="BT266" s="14" t="s">
        <v>185</v>
      </c>
      <c r="BU266" s="15">
        <v>45728.332372685189</v>
      </c>
      <c r="BV266" s="2" t="s">
        <v>186</v>
      </c>
      <c r="BW266" s="13" t="s">
        <v>179</v>
      </c>
      <c r="BX266" s="13" t="s">
        <v>5048</v>
      </c>
      <c r="BY266" s="13" t="s">
        <v>189</v>
      </c>
      <c r="BZ266" s="13" t="s">
        <v>5049</v>
      </c>
      <c r="CA266" s="13" t="s">
        <v>189</v>
      </c>
      <c r="CB266" s="13" t="s">
        <v>5050</v>
      </c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4" t="s">
        <v>184</v>
      </c>
      <c r="DB266" s="14" t="s">
        <v>191</v>
      </c>
      <c r="DC266" s="14"/>
      <c r="DD266" s="14" t="s">
        <v>185</v>
      </c>
      <c r="DE266" s="15">
        <v>45728.332453703704</v>
      </c>
      <c r="DF266" s="14" t="s">
        <v>185</v>
      </c>
      <c r="DG266" s="15">
        <v>45728.332453703704</v>
      </c>
      <c r="DH266" s="2" t="s">
        <v>192</v>
      </c>
      <c r="DI266" s="13" t="s">
        <v>179</v>
      </c>
      <c r="DJ266" s="13" t="s">
        <v>5051</v>
      </c>
      <c r="DK266" s="13" t="s">
        <v>179</v>
      </c>
      <c r="DL266" s="13" t="s">
        <v>5052</v>
      </c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4" t="s">
        <v>184</v>
      </c>
      <c r="ED266" s="14" t="s">
        <v>185</v>
      </c>
      <c r="EE266" s="15">
        <v>45728.332511574074</v>
      </c>
      <c r="EF266" s="2" t="s">
        <v>195</v>
      </c>
      <c r="EG266" s="13" t="s">
        <v>179</v>
      </c>
      <c r="EH266" s="13" t="s">
        <v>5053</v>
      </c>
      <c r="EI266" s="13" t="s">
        <v>179</v>
      </c>
      <c r="EJ266" s="13" t="s">
        <v>5054</v>
      </c>
      <c r="EK266" s="13"/>
      <c r="EL266" s="13"/>
      <c r="EM266" s="13"/>
      <c r="EN266" s="13"/>
      <c r="EO266" s="13"/>
      <c r="EP266" s="13"/>
      <c r="EQ266" s="13"/>
      <c r="ER266" s="13"/>
      <c r="ES266" s="13"/>
      <c r="ET266" s="13"/>
      <c r="EU266" s="13"/>
      <c r="EV266" s="13"/>
      <c r="EW266" s="13"/>
      <c r="EX266" s="13"/>
      <c r="EY266" s="13"/>
      <c r="EZ266" s="13"/>
      <c r="FA266" s="13"/>
      <c r="FB266" s="13"/>
      <c r="FC266" s="14" t="s">
        <v>184</v>
      </c>
      <c r="FD266" s="14" t="s">
        <v>185</v>
      </c>
      <c r="FE266" s="15">
        <v>45729.772060185183</v>
      </c>
      <c r="FF266" s="13"/>
      <c r="FG266" s="13"/>
      <c r="FH266" s="14" t="s">
        <v>184</v>
      </c>
      <c r="FI266" s="14" t="s">
        <v>198</v>
      </c>
      <c r="FJ266" s="15">
        <v>45729.772060185183</v>
      </c>
      <c r="FK266" s="13" t="s">
        <v>5054</v>
      </c>
      <c r="FL266" s="13" t="s">
        <v>5055</v>
      </c>
      <c r="FM266" s="13" t="s">
        <v>5056</v>
      </c>
      <c r="FN266" s="13"/>
      <c r="FO266" s="13"/>
      <c r="FP266" s="13" t="str">
        <f t="shared" si="1"/>
        <v>Base de Dados_Images/TIT 72031.Imagem do Equipamento-.164406.jpg</v>
      </c>
      <c r="FQ266" s="13"/>
      <c r="FR266" s="13"/>
    </row>
    <row r="267" spans="1:174" ht="15.75" customHeight="1">
      <c r="A267" s="10" t="s">
        <v>201</v>
      </c>
      <c r="B267" s="10" t="s">
        <v>5013</v>
      </c>
      <c r="C267" s="11" t="s">
        <v>203</v>
      </c>
      <c r="D267" s="12" t="s">
        <v>5057</v>
      </c>
      <c r="E267" s="10" t="s">
        <v>5058</v>
      </c>
      <c r="F267" s="2" t="s">
        <v>178</v>
      </c>
      <c r="G267" s="13" t="s">
        <v>179</v>
      </c>
      <c r="H267" s="13" t="s">
        <v>5059</v>
      </c>
      <c r="I267" s="13" t="s">
        <v>179</v>
      </c>
      <c r="J267" s="13" t="s">
        <v>5060</v>
      </c>
      <c r="K267" s="13" t="s">
        <v>179</v>
      </c>
      <c r="L267" s="13" t="s">
        <v>5061</v>
      </c>
      <c r="M267" s="13" t="s">
        <v>179</v>
      </c>
      <c r="N267" s="13" t="s">
        <v>5062</v>
      </c>
      <c r="O267" s="13" t="s">
        <v>179</v>
      </c>
      <c r="P267" s="13" t="s">
        <v>5063</v>
      </c>
      <c r="Q267" s="13" t="s">
        <v>179</v>
      </c>
      <c r="R267" s="13" t="s">
        <v>5063</v>
      </c>
      <c r="S267" s="13" t="s">
        <v>179</v>
      </c>
      <c r="T267" s="13" t="s">
        <v>5064</v>
      </c>
      <c r="U267" s="13" t="s">
        <v>179</v>
      </c>
      <c r="V267" s="13" t="s">
        <v>5065</v>
      </c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4" t="s">
        <v>184</v>
      </c>
      <c r="BP267" s="14" t="s">
        <v>191</v>
      </c>
      <c r="BQ267" s="15"/>
      <c r="BR267" s="14" t="s">
        <v>185</v>
      </c>
      <c r="BS267" s="15">
        <v>45728.333553240744</v>
      </c>
      <c r="BT267" s="14" t="s">
        <v>185</v>
      </c>
      <c r="BU267" s="15">
        <v>45728.333553240744</v>
      </c>
      <c r="BV267" s="2" t="s">
        <v>186</v>
      </c>
      <c r="BW267" s="13" t="s">
        <v>179</v>
      </c>
      <c r="BX267" s="13" t="s">
        <v>5066</v>
      </c>
      <c r="BY267" s="13" t="s">
        <v>179</v>
      </c>
      <c r="BZ267" s="13" t="s">
        <v>5067</v>
      </c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4" t="s">
        <v>184</v>
      </c>
      <c r="DB267" s="14" t="s">
        <v>191</v>
      </c>
      <c r="DC267" s="14"/>
      <c r="DD267" s="14" t="s">
        <v>185</v>
      </c>
      <c r="DE267" s="15">
        <v>45728.333622685182</v>
      </c>
      <c r="DF267" s="14" t="s">
        <v>185</v>
      </c>
      <c r="DG267" s="15">
        <v>45728.333622685182</v>
      </c>
      <c r="DH267" s="2" t="s">
        <v>192</v>
      </c>
      <c r="DI267" s="13" t="s">
        <v>179</v>
      </c>
      <c r="DJ267" s="13" t="s">
        <v>5068</v>
      </c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4" t="s">
        <v>184</v>
      </c>
      <c r="ED267" s="14" t="s">
        <v>185</v>
      </c>
      <c r="EE267" s="15">
        <v>45728.333668981482</v>
      </c>
      <c r="EF267" s="2" t="s">
        <v>195</v>
      </c>
      <c r="EG267" s="13" t="s">
        <v>189</v>
      </c>
      <c r="EH267" s="13" t="s">
        <v>5069</v>
      </c>
      <c r="EI267" s="13"/>
      <c r="EJ267" s="13"/>
      <c r="EK267" s="13"/>
      <c r="EL267" s="13"/>
      <c r="EM267" s="13"/>
      <c r="EN267" s="13"/>
      <c r="EO267" s="13"/>
      <c r="EP267" s="13"/>
      <c r="EQ267" s="13"/>
      <c r="ER267" s="13"/>
      <c r="ES267" s="13"/>
      <c r="ET267" s="13"/>
      <c r="EU267" s="13"/>
      <c r="EV267" s="13"/>
      <c r="EW267" s="13"/>
      <c r="EX267" s="13"/>
      <c r="EY267" s="13"/>
      <c r="EZ267" s="13"/>
      <c r="FA267" s="13"/>
      <c r="FB267" s="13"/>
      <c r="FC267" s="14" t="s">
        <v>184</v>
      </c>
      <c r="FD267" s="14" t="s">
        <v>185</v>
      </c>
      <c r="FE267" s="15">
        <v>45729.772928240738</v>
      </c>
      <c r="FF267" s="13"/>
      <c r="FG267" s="13"/>
      <c r="FH267" s="14" t="s">
        <v>184</v>
      </c>
      <c r="FI267" s="14" t="s">
        <v>198</v>
      </c>
      <c r="FJ267" s="15">
        <v>45729.772928240738</v>
      </c>
      <c r="FK267" s="13" t="s">
        <v>5069</v>
      </c>
      <c r="FL267" s="13" t="s">
        <v>5070</v>
      </c>
      <c r="FM267" s="13" t="s">
        <v>5071</v>
      </c>
      <c r="FN267" s="13"/>
      <c r="FO267" s="13"/>
      <c r="FP267" s="13" t="str">
        <f t="shared" si="1"/>
        <v>Base de Dados_Images/XV 72030.Imagem do Equipamento-.165330.jpg</v>
      </c>
      <c r="FQ267" s="13"/>
      <c r="FR267" s="13"/>
    </row>
    <row r="268" spans="1:174" ht="15.75" customHeight="1">
      <c r="A268" s="10" t="s">
        <v>201</v>
      </c>
      <c r="B268" s="10" t="s">
        <v>5013</v>
      </c>
      <c r="C268" s="11" t="s">
        <v>175</v>
      </c>
      <c r="D268" s="12" t="s">
        <v>5072</v>
      </c>
      <c r="E268" s="10" t="s">
        <v>5073</v>
      </c>
      <c r="F268" s="2" t="s">
        <v>178</v>
      </c>
      <c r="G268" s="13" t="s">
        <v>179</v>
      </c>
      <c r="H268" s="13" t="s">
        <v>5074</v>
      </c>
      <c r="I268" s="13" t="s">
        <v>179</v>
      </c>
      <c r="J268" s="13" t="s">
        <v>5075</v>
      </c>
      <c r="K268" s="13" t="s">
        <v>179</v>
      </c>
      <c r="L268" s="13" t="s">
        <v>5075</v>
      </c>
      <c r="M268" s="13" t="s">
        <v>179</v>
      </c>
      <c r="N268" s="13" t="s">
        <v>5076</v>
      </c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4" t="s">
        <v>184</v>
      </c>
      <c r="BP268" s="14" t="s">
        <v>185</v>
      </c>
      <c r="BQ268" s="15">
        <v>45728.33258101852</v>
      </c>
      <c r="BR268" s="14" t="s">
        <v>185</v>
      </c>
      <c r="BS268" s="15">
        <v>45728.332627314812</v>
      </c>
      <c r="BT268" s="14" t="s">
        <v>185</v>
      </c>
      <c r="BU268" s="15">
        <v>45728.332627314812</v>
      </c>
      <c r="BV268" s="2" t="s">
        <v>186</v>
      </c>
      <c r="BW268" s="13" t="s">
        <v>179</v>
      </c>
      <c r="BX268" s="13" t="s">
        <v>5077</v>
      </c>
      <c r="BY268" s="13" t="s">
        <v>189</v>
      </c>
      <c r="BZ268" s="13" t="s">
        <v>5078</v>
      </c>
      <c r="CA268" s="13" t="s">
        <v>189</v>
      </c>
      <c r="CB268" s="13" t="s">
        <v>5078</v>
      </c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4" t="s">
        <v>184</v>
      </c>
      <c r="DB268" s="14" t="s">
        <v>191</v>
      </c>
      <c r="DC268" s="14"/>
      <c r="DD268" s="14" t="s">
        <v>185</v>
      </c>
      <c r="DE268" s="15">
        <v>45728.332731481481</v>
      </c>
      <c r="DF268" s="14" t="s">
        <v>185</v>
      </c>
      <c r="DG268" s="15">
        <v>45728.332731481481</v>
      </c>
      <c r="DH268" s="2" t="s">
        <v>192</v>
      </c>
      <c r="DI268" s="13" t="s">
        <v>179</v>
      </c>
      <c r="DJ268" s="13" t="s">
        <v>5079</v>
      </c>
      <c r="DK268" s="13" t="s">
        <v>179</v>
      </c>
      <c r="DL268" s="13" t="s">
        <v>5080</v>
      </c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4" t="s">
        <v>184</v>
      </c>
      <c r="ED268" s="14" t="s">
        <v>185</v>
      </c>
      <c r="EE268" s="15">
        <v>45728.332800925928</v>
      </c>
      <c r="EF268" s="2" t="s">
        <v>195</v>
      </c>
      <c r="EG268" s="13" t="s">
        <v>179</v>
      </c>
      <c r="EH268" s="13" t="s">
        <v>5081</v>
      </c>
      <c r="EI268" s="13" t="s">
        <v>179</v>
      </c>
      <c r="EJ268" s="13" t="s">
        <v>5082</v>
      </c>
      <c r="EK268" s="13"/>
      <c r="EL268" s="13"/>
      <c r="EM268" s="13"/>
      <c r="EN268" s="13"/>
      <c r="EO268" s="13"/>
      <c r="EP268" s="13"/>
      <c r="EQ268" s="13"/>
      <c r="ER268" s="13"/>
      <c r="ES268" s="13"/>
      <c r="ET268" s="13"/>
      <c r="EU268" s="13"/>
      <c r="EV268" s="13"/>
      <c r="EW268" s="13"/>
      <c r="EX268" s="13"/>
      <c r="EY268" s="13"/>
      <c r="EZ268" s="13"/>
      <c r="FA268" s="13"/>
      <c r="FB268" s="13"/>
      <c r="FC268" s="14" t="s">
        <v>184</v>
      </c>
      <c r="FD268" s="14" t="s">
        <v>185</v>
      </c>
      <c r="FE268" s="15">
        <v>45729.772118055553</v>
      </c>
      <c r="FF268" s="13"/>
      <c r="FG268" s="13"/>
      <c r="FH268" s="14" t="s">
        <v>184</v>
      </c>
      <c r="FI268" s="14" t="s">
        <v>198</v>
      </c>
      <c r="FJ268" s="15">
        <v>45729.772118055553</v>
      </c>
      <c r="FK268" s="13" t="s">
        <v>5082</v>
      </c>
      <c r="FL268" s="13" t="s">
        <v>5083</v>
      </c>
      <c r="FM268" s="13" t="s">
        <v>5084</v>
      </c>
      <c r="FN268" s="13"/>
      <c r="FO268" s="13"/>
      <c r="FP268" s="13" t="str">
        <f t="shared" si="1"/>
        <v>Base de Dados_Images/TIT 72035.Imagem do Equipamento-.165003.jpg</v>
      </c>
      <c r="FQ268" s="13"/>
      <c r="FR268" s="13"/>
    </row>
    <row r="269" spans="1:174" ht="15.75" customHeight="1">
      <c r="A269" s="10" t="s">
        <v>201</v>
      </c>
      <c r="B269" s="10" t="s">
        <v>5013</v>
      </c>
      <c r="C269" s="11" t="s">
        <v>175</v>
      </c>
      <c r="D269" s="12" t="s">
        <v>5085</v>
      </c>
      <c r="E269" s="10" t="s">
        <v>5086</v>
      </c>
      <c r="F269" s="2" t="s">
        <v>178</v>
      </c>
      <c r="G269" s="13" t="s">
        <v>179</v>
      </c>
      <c r="H269" s="13" t="s">
        <v>5087</v>
      </c>
      <c r="I269" s="13" t="s">
        <v>179</v>
      </c>
      <c r="J269" s="13" t="s">
        <v>5088</v>
      </c>
      <c r="K269" s="13" t="s">
        <v>179</v>
      </c>
      <c r="L269" s="13" t="s">
        <v>5089</v>
      </c>
      <c r="M269" s="13" t="s">
        <v>179</v>
      </c>
      <c r="N269" s="13" t="s">
        <v>5090</v>
      </c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4" t="s">
        <v>184</v>
      </c>
      <c r="BP269" s="14" t="s">
        <v>185</v>
      </c>
      <c r="BQ269" s="15">
        <v>45728.332881944443</v>
      </c>
      <c r="BR269" s="14" t="s">
        <v>185</v>
      </c>
      <c r="BS269" s="15">
        <v>45728.332951388889</v>
      </c>
      <c r="BT269" s="14" t="s">
        <v>185</v>
      </c>
      <c r="BU269" s="15">
        <v>45728.332951388889</v>
      </c>
      <c r="BV269" s="2" t="s">
        <v>186</v>
      </c>
      <c r="BW269" s="13" t="s">
        <v>179</v>
      </c>
      <c r="BX269" s="13" t="s">
        <v>5091</v>
      </c>
      <c r="BY269" s="13" t="s">
        <v>189</v>
      </c>
      <c r="BZ269" s="13" t="s">
        <v>5092</v>
      </c>
      <c r="CA269" s="13" t="s">
        <v>189</v>
      </c>
      <c r="CB269" s="13" t="s">
        <v>5093</v>
      </c>
      <c r="CC269" s="13"/>
      <c r="CD269" s="13"/>
      <c r="CE269" s="13"/>
      <c r="CF269" s="13"/>
      <c r="CG269" s="13"/>
      <c r="CH269" s="13"/>
      <c r="CI269" s="13"/>
      <c r="CJ269" s="13"/>
      <c r="CK269" s="13"/>
      <c r="CL269" s="13"/>
      <c r="CM269" s="13"/>
      <c r="CN269" s="13"/>
      <c r="CO269" s="13"/>
      <c r="CP269" s="13"/>
      <c r="CQ269" s="13"/>
      <c r="CR269" s="13"/>
      <c r="CS269" s="13"/>
      <c r="CT269" s="13"/>
      <c r="CU269" s="13"/>
      <c r="CV269" s="13"/>
      <c r="CW269" s="13"/>
      <c r="CX269" s="13"/>
      <c r="CY269" s="13"/>
      <c r="CZ269" s="13"/>
      <c r="DA269" s="14" t="s">
        <v>184</v>
      </c>
      <c r="DB269" s="14" t="s">
        <v>191</v>
      </c>
      <c r="DC269" s="14"/>
      <c r="DD269" s="14" t="s">
        <v>185</v>
      </c>
      <c r="DE269" s="15">
        <v>45728.333020833335</v>
      </c>
      <c r="DF269" s="14" t="s">
        <v>185</v>
      </c>
      <c r="DG269" s="15">
        <v>45728.333020833335</v>
      </c>
      <c r="DH269" s="2" t="s">
        <v>192</v>
      </c>
      <c r="DI269" s="13" t="s">
        <v>179</v>
      </c>
      <c r="DJ269" s="13" t="s">
        <v>5094</v>
      </c>
      <c r="DK269" s="13" t="s">
        <v>179</v>
      </c>
      <c r="DL269" s="13" t="s">
        <v>5095</v>
      </c>
      <c r="DM269" s="13"/>
      <c r="DN269" s="13"/>
      <c r="DO269" s="13"/>
      <c r="DP269" s="13"/>
      <c r="DQ269" s="13"/>
      <c r="DR269" s="13"/>
      <c r="DS269" s="13"/>
      <c r="DT269" s="13"/>
      <c r="DU269" s="13"/>
      <c r="DV269" s="13"/>
      <c r="DW269" s="13"/>
      <c r="DX269" s="13"/>
      <c r="DY269" s="13"/>
      <c r="DZ269" s="13"/>
      <c r="EA269" s="13"/>
      <c r="EB269" s="13"/>
      <c r="EC269" s="14" t="s">
        <v>184</v>
      </c>
      <c r="ED269" s="14" t="s">
        <v>185</v>
      </c>
      <c r="EE269" s="15">
        <v>45728.333090277774</v>
      </c>
      <c r="EF269" s="2" t="s">
        <v>195</v>
      </c>
      <c r="EG269" s="13" t="s">
        <v>179</v>
      </c>
      <c r="EH269" s="13" t="s">
        <v>5096</v>
      </c>
      <c r="EI269" s="13" t="s">
        <v>179</v>
      </c>
      <c r="EJ269" s="13" t="s">
        <v>5096</v>
      </c>
      <c r="EK269" s="13"/>
      <c r="EL269" s="13"/>
      <c r="EM269" s="13"/>
      <c r="EN269" s="13"/>
      <c r="EO269" s="13"/>
      <c r="EP269" s="13"/>
      <c r="EQ269" s="13"/>
      <c r="ER269" s="13"/>
      <c r="ES269" s="13"/>
      <c r="ET269" s="13"/>
      <c r="EU269" s="13"/>
      <c r="EV269" s="13"/>
      <c r="EW269" s="13"/>
      <c r="EX269" s="13"/>
      <c r="EY269" s="13"/>
      <c r="EZ269" s="13"/>
      <c r="FA269" s="13"/>
      <c r="FB269" s="13"/>
      <c r="FC269" s="14" t="s">
        <v>184</v>
      </c>
      <c r="FD269" s="14" t="s">
        <v>185</v>
      </c>
      <c r="FE269" s="15">
        <v>45729.772175925929</v>
      </c>
      <c r="FF269" s="13"/>
      <c r="FG269" s="13"/>
      <c r="FH269" s="14" t="s">
        <v>184</v>
      </c>
      <c r="FI269" s="14" t="s">
        <v>198</v>
      </c>
      <c r="FJ269" s="15">
        <v>45729.772175925929</v>
      </c>
      <c r="FK269" s="13" t="s">
        <v>5096</v>
      </c>
      <c r="FL269" s="13" t="s">
        <v>5097</v>
      </c>
      <c r="FM269" s="13" t="s">
        <v>5098</v>
      </c>
      <c r="FN269" s="13"/>
      <c r="FO269" s="13"/>
      <c r="FP269" s="13" t="str">
        <f t="shared" si="1"/>
        <v>Base de Dados_Images/TIT 72036.Imagem do Equipamento-.165041.jpg</v>
      </c>
      <c r="FQ269" s="13"/>
      <c r="FR269" s="13"/>
    </row>
    <row r="270" spans="1:174" ht="15.75" customHeight="1">
      <c r="A270" s="10" t="s">
        <v>201</v>
      </c>
      <c r="B270" s="10" t="s">
        <v>5013</v>
      </c>
      <c r="C270" s="11" t="s">
        <v>175</v>
      </c>
      <c r="D270" s="12" t="s">
        <v>5099</v>
      </c>
      <c r="E270" s="10" t="s">
        <v>5100</v>
      </c>
      <c r="F270" s="2" t="s">
        <v>178</v>
      </c>
      <c r="G270" s="13" t="s">
        <v>189</v>
      </c>
      <c r="H270" s="13" t="s">
        <v>5101</v>
      </c>
      <c r="I270" s="13" t="s">
        <v>189</v>
      </c>
      <c r="J270" s="13" t="s">
        <v>5102</v>
      </c>
      <c r="K270" s="13" t="s">
        <v>189</v>
      </c>
      <c r="L270" s="13" t="s">
        <v>5103</v>
      </c>
      <c r="M270" s="13" t="s">
        <v>189</v>
      </c>
      <c r="N270" s="13" t="s">
        <v>5104</v>
      </c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4" t="s">
        <v>184</v>
      </c>
      <c r="BP270" s="14" t="s">
        <v>185</v>
      </c>
      <c r="BQ270" s="15">
        <v>45728.33315972222</v>
      </c>
      <c r="BR270" s="14" t="s">
        <v>185</v>
      </c>
      <c r="BS270" s="15">
        <v>45728.333194444444</v>
      </c>
      <c r="BT270" s="14" t="s">
        <v>185</v>
      </c>
      <c r="BU270" s="15">
        <v>45728.333194444444</v>
      </c>
      <c r="BV270" s="2" t="s">
        <v>186</v>
      </c>
      <c r="BW270" s="13" t="s">
        <v>189</v>
      </c>
      <c r="BX270" s="13" t="s">
        <v>5105</v>
      </c>
      <c r="BY270" s="13" t="s">
        <v>189</v>
      </c>
      <c r="BZ270" s="13" t="s">
        <v>5106</v>
      </c>
      <c r="CA270" s="13" t="s">
        <v>189</v>
      </c>
      <c r="CB270" s="13" t="s">
        <v>5107</v>
      </c>
      <c r="CC270" s="13"/>
      <c r="CD270" s="13"/>
      <c r="CE270" s="13"/>
      <c r="CF270" s="13"/>
      <c r="CG270" s="13"/>
      <c r="CH270" s="13"/>
      <c r="CI270" s="13"/>
      <c r="CJ270" s="13"/>
      <c r="CK270" s="13"/>
      <c r="CL270" s="13"/>
      <c r="CM270" s="13"/>
      <c r="CN270" s="13"/>
      <c r="CO270" s="13"/>
      <c r="CP270" s="13"/>
      <c r="CQ270" s="13"/>
      <c r="CR270" s="13"/>
      <c r="CS270" s="13"/>
      <c r="CT270" s="13"/>
      <c r="CU270" s="13"/>
      <c r="CV270" s="13"/>
      <c r="CW270" s="13"/>
      <c r="CX270" s="13"/>
      <c r="CY270" s="13"/>
      <c r="CZ270" s="13"/>
      <c r="DA270" s="14" t="s">
        <v>184</v>
      </c>
      <c r="DB270" s="14" t="s">
        <v>191</v>
      </c>
      <c r="DC270" s="14"/>
      <c r="DD270" s="14" t="s">
        <v>185</v>
      </c>
      <c r="DE270" s="15">
        <v>45728.333287037036</v>
      </c>
      <c r="DF270" s="14" t="s">
        <v>185</v>
      </c>
      <c r="DG270" s="15">
        <v>45728.333287037036</v>
      </c>
      <c r="DH270" s="2" t="s">
        <v>192</v>
      </c>
      <c r="DI270" s="13" t="s">
        <v>189</v>
      </c>
      <c r="DJ270" s="13" t="s">
        <v>5108</v>
      </c>
      <c r="DK270" s="13" t="s">
        <v>189</v>
      </c>
      <c r="DL270" s="13" t="s">
        <v>5109</v>
      </c>
      <c r="DM270" s="13"/>
      <c r="DN270" s="13"/>
      <c r="DO270" s="13"/>
      <c r="DP270" s="13"/>
      <c r="DQ270" s="13"/>
      <c r="DR270" s="13"/>
      <c r="DS270" s="13"/>
      <c r="DT270" s="13"/>
      <c r="DU270" s="13"/>
      <c r="DV270" s="13"/>
      <c r="DW270" s="13"/>
      <c r="DX270" s="13"/>
      <c r="DY270" s="13"/>
      <c r="DZ270" s="13"/>
      <c r="EA270" s="13"/>
      <c r="EB270" s="13"/>
      <c r="EC270" s="14" t="s">
        <v>184</v>
      </c>
      <c r="ED270" s="14" t="s">
        <v>185</v>
      </c>
      <c r="EE270" s="15">
        <v>45728.333356481482</v>
      </c>
      <c r="EF270" s="2" t="s">
        <v>195</v>
      </c>
      <c r="EG270" s="13" t="s">
        <v>189</v>
      </c>
      <c r="EH270" s="13" t="s">
        <v>5110</v>
      </c>
      <c r="EI270" s="13" t="s">
        <v>189</v>
      </c>
      <c r="EJ270" s="13" t="s">
        <v>5110</v>
      </c>
      <c r="EK270" s="13"/>
      <c r="EL270" s="13"/>
      <c r="EM270" s="13"/>
      <c r="EN270" s="13"/>
      <c r="EO270" s="13"/>
      <c r="EP270" s="13"/>
      <c r="EQ270" s="13"/>
      <c r="ER270" s="13"/>
      <c r="ES270" s="13"/>
      <c r="ET270" s="13"/>
      <c r="EU270" s="13"/>
      <c r="EV270" s="13"/>
      <c r="EW270" s="13"/>
      <c r="EX270" s="13"/>
      <c r="EY270" s="13"/>
      <c r="EZ270" s="13"/>
      <c r="FA270" s="13"/>
      <c r="FB270" s="13"/>
      <c r="FC270" s="14" t="s">
        <v>184</v>
      </c>
      <c r="FD270" s="14" t="s">
        <v>185</v>
      </c>
      <c r="FE270" s="15">
        <v>45729.772314814814</v>
      </c>
      <c r="FF270" s="13"/>
      <c r="FG270" s="13"/>
      <c r="FH270" s="14" t="s">
        <v>184</v>
      </c>
      <c r="FI270" s="14" t="s">
        <v>198</v>
      </c>
      <c r="FJ270" s="15">
        <v>45729.772314814814</v>
      </c>
      <c r="FK270" s="13" t="s">
        <v>5110</v>
      </c>
      <c r="FL270" s="13"/>
      <c r="FM270" s="13"/>
      <c r="FN270" s="13"/>
      <c r="FO270" s="13"/>
      <c r="FP270" s="13">
        <f t="shared" si="1"/>
        <v>0</v>
      </c>
      <c r="FQ270" s="13"/>
      <c r="FR270" s="13"/>
    </row>
    <row r="271" spans="1:174" ht="15.75" customHeight="1">
      <c r="A271" s="10" t="s">
        <v>3286</v>
      </c>
      <c r="B271" s="10" t="s">
        <v>5111</v>
      </c>
      <c r="C271" s="11" t="s">
        <v>175</v>
      </c>
      <c r="D271" s="12" t="s">
        <v>5112</v>
      </c>
      <c r="E271" s="10" t="s">
        <v>5113</v>
      </c>
      <c r="F271" s="2" t="s">
        <v>178</v>
      </c>
      <c r="G271" s="13" t="s">
        <v>179</v>
      </c>
      <c r="H271" s="13" t="s">
        <v>5114</v>
      </c>
      <c r="I271" s="13" t="s">
        <v>179</v>
      </c>
      <c r="J271" s="13" t="s">
        <v>5115</v>
      </c>
      <c r="K271" s="13" t="s">
        <v>179</v>
      </c>
      <c r="L271" s="13" t="s">
        <v>5116</v>
      </c>
      <c r="M271" s="13" t="s">
        <v>179</v>
      </c>
      <c r="N271" s="13" t="s">
        <v>5117</v>
      </c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4" t="s">
        <v>184</v>
      </c>
      <c r="BP271" s="14" t="s">
        <v>185</v>
      </c>
      <c r="BQ271" s="15">
        <v>45716.523680555554</v>
      </c>
      <c r="BR271" s="14" t="s">
        <v>185</v>
      </c>
      <c r="BS271" s="15">
        <v>45716.523738425924</v>
      </c>
      <c r="BT271" s="14" t="s">
        <v>185</v>
      </c>
      <c r="BU271" s="15">
        <v>45716.523738425924</v>
      </c>
      <c r="BV271" s="2" t="s">
        <v>186</v>
      </c>
      <c r="BW271" s="13" t="s">
        <v>179</v>
      </c>
      <c r="BX271" s="13" t="s">
        <v>5118</v>
      </c>
      <c r="BY271" s="13" t="s">
        <v>179</v>
      </c>
      <c r="BZ271" s="13" t="s">
        <v>5119</v>
      </c>
      <c r="CA271" s="13" t="s">
        <v>179</v>
      </c>
      <c r="CB271" s="13" t="s">
        <v>5120</v>
      </c>
      <c r="CC271" s="13"/>
      <c r="CD271" s="13"/>
      <c r="CE271" s="13"/>
      <c r="CF271" s="13"/>
      <c r="CG271" s="13"/>
      <c r="CH271" s="13"/>
      <c r="CI271" s="13"/>
      <c r="CJ271" s="13"/>
      <c r="CK271" s="13"/>
      <c r="CL271" s="13"/>
      <c r="CM271" s="13"/>
      <c r="CN271" s="13"/>
      <c r="CO271" s="13"/>
      <c r="CP271" s="13"/>
      <c r="CQ271" s="13"/>
      <c r="CR271" s="13"/>
      <c r="CS271" s="13"/>
      <c r="CT271" s="13"/>
      <c r="CU271" s="13"/>
      <c r="CV271" s="13"/>
      <c r="CW271" s="13"/>
      <c r="CX271" s="13"/>
      <c r="CY271" s="13"/>
      <c r="CZ271" s="13"/>
      <c r="DA271" s="14" t="s">
        <v>184</v>
      </c>
      <c r="DB271" s="14" t="s">
        <v>191</v>
      </c>
      <c r="DC271" s="14"/>
      <c r="DD271" s="14" t="s">
        <v>185</v>
      </c>
      <c r="DE271" s="15">
        <v>45716.523877314816</v>
      </c>
      <c r="DF271" s="14" t="s">
        <v>185</v>
      </c>
      <c r="DG271" s="15">
        <v>45716.523877314816</v>
      </c>
      <c r="DH271" s="2" t="s">
        <v>192</v>
      </c>
      <c r="DI271" s="13" t="s">
        <v>179</v>
      </c>
      <c r="DJ271" s="13" t="s">
        <v>5121</v>
      </c>
      <c r="DK271" s="13" t="s">
        <v>179</v>
      </c>
      <c r="DL271" s="13" t="s">
        <v>5122</v>
      </c>
      <c r="DM271" s="13"/>
      <c r="DN271" s="13"/>
      <c r="DO271" s="13"/>
      <c r="DP271" s="13"/>
      <c r="DQ271" s="13"/>
      <c r="DR271" s="13"/>
      <c r="DS271" s="13"/>
      <c r="DT271" s="13"/>
      <c r="DU271" s="13"/>
      <c r="DV271" s="13"/>
      <c r="DW271" s="13"/>
      <c r="DX271" s="13"/>
      <c r="DY271" s="13"/>
      <c r="DZ271" s="13"/>
      <c r="EA271" s="13"/>
      <c r="EB271" s="13"/>
      <c r="EC271" s="14" t="s">
        <v>184</v>
      </c>
      <c r="ED271" s="14" t="s">
        <v>185</v>
      </c>
      <c r="EE271" s="15">
        <v>45730.676261574074</v>
      </c>
      <c r="EF271" s="2" t="s">
        <v>195</v>
      </c>
      <c r="EG271" s="13" t="s">
        <v>179</v>
      </c>
      <c r="EH271" s="13" t="s">
        <v>5123</v>
      </c>
      <c r="EI271" s="13" t="s">
        <v>179</v>
      </c>
      <c r="EJ271" s="13" t="s">
        <v>5124</v>
      </c>
      <c r="EK271" s="13"/>
      <c r="EL271" s="13"/>
      <c r="EM271" s="13"/>
      <c r="EN271" s="13"/>
      <c r="EO271" s="13"/>
      <c r="EP271" s="13"/>
      <c r="EQ271" s="13"/>
      <c r="ER271" s="13"/>
      <c r="ES271" s="13"/>
      <c r="ET271" s="13"/>
      <c r="EU271" s="13"/>
      <c r="EV271" s="13"/>
      <c r="EW271" s="13"/>
      <c r="EX271" s="13"/>
      <c r="EY271" s="13"/>
      <c r="EZ271" s="13"/>
      <c r="FA271" s="13"/>
      <c r="FB271" s="13"/>
      <c r="FC271" s="14" t="s">
        <v>184</v>
      </c>
      <c r="FD271" s="14" t="s">
        <v>185</v>
      </c>
      <c r="FE271" s="15">
        <v>45734.668229166666</v>
      </c>
      <c r="FF271" s="13"/>
      <c r="FG271" s="13"/>
      <c r="FH271" s="14" t="s">
        <v>184</v>
      </c>
      <c r="FI271" s="14" t="s">
        <v>198</v>
      </c>
      <c r="FJ271" s="15">
        <v>45734.668229166666</v>
      </c>
      <c r="FK271" s="13" t="s">
        <v>5124</v>
      </c>
      <c r="FL271" s="13" t="s">
        <v>5125</v>
      </c>
      <c r="FM271" s="13" t="s">
        <v>5126</v>
      </c>
      <c r="FN271" s="13"/>
      <c r="FO271" s="13"/>
      <c r="FP271" s="13" t="str">
        <f t="shared" si="1"/>
        <v>Base de Dados_Images/PIT 40005.Imagem do Equipamento-.153400.jpg</v>
      </c>
      <c r="FQ271" s="13"/>
      <c r="FR271" s="13"/>
    </row>
    <row r="272" spans="1:174" ht="15.75" customHeight="1">
      <c r="A272" s="10" t="s">
        <v>3286</v>
      </c>
      <c r="B272" s="10" t="s">
        <v>5111</v>
      </c>
      <c r="C272" s="11" t="s">
        <v>175</v>
      </c>
      <c r="D272" s="12" t="s">
        <v>5127</v>
      </c>
      <c r="E272" s="10" t="s">
        <v>5128</v>
      </c>
      <c r="F272" s="2" t="s">
        <v>178</v>
      </c>
      <c r="G272" s="13" t="s">
        <v>179</v>
      </c>
      <c r="H272" s="13" t="s">
        <v>5129</v>
      </c>
      <c r="I272" s="13" t="s">
        <v>179</v>
      </c>
      <c r="J272" s="13" t="s">
        <v>5130</v>
      </c>
      <c r="K272" s="13" t="s">
        <v>179</v>
      </c>
      <c r="L272" s="13" t="s">
        <v>5130</v>
      </c>
      <c r="M272" s="13" t="s">
        <v>179</v>
      </c>
      <c r="N272" s="13" t="s">
        <v>5131</v>
      </c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4" t="s">
        <v>184</v>
      </c>
      <c r="BP272" s="14" t="s">
        <v>185</v>
      </c>
      <c r="BQ272" s="15">
        <v>45709.394016203703</v>
      </c>
      <c r="BR272" s="14" t="s">
        <v>185</v>
      </c>
      <c r="BS272" s="15">
        <v>45709.394050925926</v>
      </c>
      <c r="BT272" s="14" t="s">
        <v>185</v>
      </c>
      <c r="BU272" s="15">
        <v>45709.394050925926</v>
      </c>
      <c r="BV272" s="2" t="s">
        <v>186</v>
      </c>
      <c r="BW272" s="13" t="s">
        <v>179</v>
      </c>
      <c r="BX272" s="13" t="s">
        <v>5132</v>
      </c>
      <c r="BY272" s="13" t="s">
        <v>189</v>
      </c>
      <c r="BZ272" s="13" t="s">
        <v>5133</v>
      </c>
      <c r="CA272" s="13" t="s">
        <v>179</v>
      </c>
      <c r="CB272" s="13" t="s">
        <v>5134</v>
      </c>
      <c r="CC272" s="13"/>
      <c r="CD272" s="13"/>
      <c r="CE272" s="13"/>
      <c r="CF272" s="13"/>
      <c r="CG272" s="13"/>
      <c r="CH272" s="13"/>
      <c r="CI272" s="13"/>
      <c r="CJ272" s="13"/>
      <c r="CK272" s="13"/>
      <c r="CL272" s="13"/>
      <c r="CM272" s="13"/>
      <c r="CN272" s="13"/>
      <c r="CO272" s="13"/>
      <c r="CP272" s="13"/>
      <c r="CQ272" s="13"/>
      <c r="CR272" s="13"/>
      <c r="CS272" s="13"/>
      <c r="CT272" s="13"/>
      <c r="CU272" s="13"/>
      <c r="CV272" s="13"/>
      <c r="CW272" s="13"/>
      <c r="CX272" s="13"/>
      <c r="CY272" s="13"/>
      <c r="CZ272" s="13"/>
      <c r="DA272" s="14" t="s">
        <v>184</v>
      </c>
      <c r="DB272" s="14" t="s">
        <v>191</v>
      </c>
      <c r="DC272" s="14"/>
      <c r="DD272" s="14" t="s">
        <v>185</v>
      </c>
      <c r="DE272" s="15">
        <v>45709.394155092596</v>
      </c>
      <c r="DF272" s="14" t="s">
        <v>185</v>
      </c>
      <c r="DG272" s="15">
        <v>45709.394155092596</v>
      </c>
      <c r="DH272" s="2" t="s">
        <v>192</v>
      </c>
      <c r="DI272" s="13" t="s">
        <v>179</v>
      </c>
      <c r="DJ272" s="13" t="s">
        <v>5135</v>
      </c>
      <c r="DK272" s="13" t="s">
        <v>179</v>
      </c>
      <c r="DL272" s="13" t="s">
        <v>5136</v>
      </c>
      <c r="DM272" s="13"/>
      <c r="DN272" s="13"/>
      <c r="DO272" s="13"/>
      <c r="DP272" s="13"/>
      <c r="DQ272" s="13"/>
      <c r="DR272" s="13"/>
      <c r="DS272" s="13"/>
      <c r="DT272" s="13"/>
      <c r="DU272" s="13"/>
      <c r="DV272" s="13"/>
      <c r="DW272" s="13"/>
      <c r="DX272" s="13"/>
      <c r="DY272" s="13"/>
      <c r="DZ272" s="13"/>
      <c r="EA272" s="13"/>
      <c r="EB272" s="13"/>
      <c r="EC272" s="14" t="s">
        <v>184</v>
      </c>
      <c r="ED272" s="14" t="s">
        <v>185</v>
      </c>
      <c r="EE272" s="15">
        <v>45730.613229166665</v>
      </c>
      <c r="EF272" s="2" t="s">
        <v>195</v>
      </c>
      <c r="EG272" s="13" t="s">
        <v>179</v>
      </c>
      <c r="EH272" s="13" t="s">
        <v>5137</v>
      </c>
      <c r="EI272" s="13" t="s">
        <v>179</v>
      </c>
      <c r="EJ272" s="13" t="s">
        <v>5138</v>
      </c>
      <c r="EK272" s="13"/>
      <c r="EL272" s="13"/>
      <c r="EM272" s="13"/>
      <c r="EN272" s="13"/>
      <c r="EO272" s="13"/>
      <c r="EP272" s="13"/>
      <c r="EQ272" s="13"/>
      <c r="ER272" s="13"/>
      <c r="ES272" s="13"/>
      <c r="ET272" s="13"/>
      <c r="EU272" s="13"/>
      <c r="EV272" s="13"/>
      <c r="EW272" s="13"/>
      <c r="EX272" s="13"/>
      <c r="EY272" s="13"/>
      <c r="EZ272" s="13"/>
      <c r="FA272" s="13"/>
      <c r="FB272" s="13"/>
      <c r="FC272" s="14" t="s">
        <v>184</v>
      </c>
      <c r="FD272" s="14" t="s">
        <v>185</v>
      </c>
      <c r="FE272" s="15">
        <v>45730.751076388886</v>
      </c>
      <c r="FF272" s="13"/>
      <c r="FG272" s="13"/>
      <c r="FH272" s="14" t="s">
        <v>184</v>
      </c>
      <c r="FI272" s="14" t="s">
        <v>198</v>
      </c>
      <c r="FJ272" s="15">
        <v>45730.751076388886</v>
      </c>
      <c r="FK272" s="13" t="s">
        <v>5138</v>
      </c>
      <c r="FL272" s="13" t="s">
        <v>5139</v>
      </c>
      <c r="FM272" s="13" t="s">
        <v>5140</v>
      </c>
      <c r="FN272" s="13"/>
      <c r="FO272" s="13"/>
      <c r="FP272" s="13" t="str">
        <f t="shared" si="1"/>
        <v>Base de Dados_Images/DIT 40007.Imagem do Equipamento-.122719.jpg</v>
      </c>
      <c r="FQ272" s="13"/>
      <c r="FR272" s="13"/>
    </row>
    <row r="273" spans="1:174" ht="15.75" customHeight="1">
      <c r="A273" s="10" t="s">
        <v>3286</v>
      </c>
      <c r="B273" s="10" t="s">
        <v>5111</v>
      </c>
      <c r="C273" s="11" t="s">
        <v>175</v>
      </c>
      <c r="D273" s="12" t="s">
        <v>5141</v>
      </c>
      <c r="E273" s="10" t="s">
        <v>5142</v>
      </c>
      <c r="F273" s="2" t="s">
        <v>178</v>
      </c>
      <c r="G273" s="13" t="s">
        <v>179</v>
      </c>
      <c r="H273" s="13" t="s">
        <v>5143</v>
      </c>
      <c r="I273" s="13" t="s">
        <v>179</v>
      </c>
      <c r="J273" s="13" t="s">
        <v>5144</v>
      </c>
      <c r="K273" s="13" t="s">
        <v>179</v>
      </c>
      <c r="L273" s="13" t="s">
        <v>5145</v>
      </c>
      <c r="M273" s="13" t="s">
        <v>179</v>
      </c>
      <c r="N273" s="13" t="s">
        <v>5146</v>
      </c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4" t="s">
        <v>184</v>
      </c>
      <c r="BP273" s="14" t="s">
        <v>185</v>
      </c>
      <c r="BQ273" s="15">
        <v>45725.335682870369</v>
      </c>
      <c r="BR273" s="14" t="s">
        <v>185</v>
      </c>
      <c r="BS273" s="15">
        <v>45725.335717592592</v>
      </c>
      <c r="BT273" s="14" t="s">
        <v>185</v>
      </c>
      <c r="BU273" s="15">
        <v>45725.335717592592</v>
      </c>
      <c r="BV273" s="2" t="s">
        <v>186</v>
      </c>
      <c r="BW273" s="13" t="s">
        <v>179</v>
      </c>
      <c r="BX273" s="13" t="s">
        <v>5147</v>
      </c>
      <c r="BY273" s="13" t="s">
        <v>179</v>
      </c>
      <c r="BZ273" s="13" t="s">
        <v>5148</v>
      </c>
      <c r="CA273" s="13" t="s">
        <v>189</v>
      </c>
      <c r="CB273" s="13" t="s">
        <v>5149</v>
      </c>
      <c r="CC273" s="13"/>
      <c r="CD273" s="13"/>
      <c r="CE273" s="13"/>
      <c r="CF273" s="13"/>
      <c r="CG273" s="13"/>
      <c r="CH273" s="13"/>
      <c r="CI273" s="13"/>
      <c r="CJ273" s="13"/>
      <c r="CK273" s="13"/>
      <c r="CL273" s="13"/>
      <c r="CM273" s="13"/>
      <c r="CN273" s="13"/>
      <c r="CO273" s="13"/>
      <c r="CP273" s="13"/>
      <c r="CQ273" s="13"/>
      <c r="CR273" s="13"/>
      <c r="CS273" s="13"/>
      <c r="CT273" s="13"/>
      <c r="CU273" s="13"/>
      <c r="CV273" s="13"/>
      <c r="CW273" s="13"/>
      <c r="CX273" s="13"/>
      <c r="CY273" s="13"/>
      <c r="CZ273" s="13"/>
      <c r="DA273" s="14" t="s">
        <v>184</v>
      </c>
      <c r="DB273" s="14" t="s">
        <v>191</v>
      </c>
      <c r="DC273" s="14"/>
      <c r="DD273" s="14" t="s">
        <v>185</v>
      </c>
      <c r="DE273" s="15">
        <v>45725.335798611108</v>
      </c>
      <c r="DF273" s="14" t="s">
        <v>185</v>
      </c>
      <c r="DG273" s="15">
        <v>45725.335798611108</v>
      </c>
      <c r="DH273" s="2" t="s">
        <v>192</v>
      </c>
      <c r="DI273" s="13" t="s">
        <v>179</v>
      </c>
      <c r="DJ273" s="13" t="s">
        <v>5150</v>
      </c>
      <c r="DK273" s="13" t="s">
        <v>179</v>
      </c>
      <c r="DL273" s="13" t="s">
        <v>5150</v>
      </c>
      <c r="DM273" s="13"/>
      <c r="DN273" s="13"/>
      <c r="DO273" s="13"/>
      <c r="DP273" s="13"/>
      <c r="DQ273" s="13"/>
      <c r="DR273" s="13"/>
      <c r="DS273" s="13"/>
      <c r="DT273" s="13"/>
      <c r="DU273" s="13"/>
      <c r="DV273" s="13"/>
      <c r="DW273" s="13"/>
      <c r="DX273" s="13"/>
      <c r="DY273" s="13"/>
      <c r="DZ273" s="13"/>
      <c r="EA273" s="13"/>
      <c r="EB273" s="13"/>
      <c r="EC273" s="14" t="s">
        <v>184</v>
      </c>
      <c r="ED273" s="14" t="s">
        <v>185</v>
      </c>
      <c r="EE273" s="15">
        <v>45730.598680555559</v>
      </c>
      <c r="EF273" s="2" t="s">
        <v>195</v>
      </c>
      <c r="EG273" s="13" t="s">
        <v>179</v>
      </c>
      <c r="EH273" s="13" t="s">
        <v>5151</v>
      </c>
      <c r="EI273" s="13" t="s">
        <v>179</v>
      </c>
      <c r="EJ273" s="13" t="s">
        <v>5152</v>
      </c>
      <c r="EK273" s="13"/>
      <c r="EL273" s="13"/>
      <c r="EM273" s="13"/>
      <c r="EN273" s="13"/>
      <c r="EO273" s="13"/>
      <c r="EP273" s="13"/>
      <c r="EQ273" s="13"/>
      <c r="ER273" s="13"/>
      <c r="ES273" s="13"/>
      <c r="ET273" s="13"/>
      <c r="EU273" s="13"/>
      <c r="EV273" s="13"/>
      <c r="EW273" s="13"/>
      <c r="EX273" s="13"/>
      <c r="EY273" s="13"/>
      <c r="EZ273" s="13"/>
      <c r="FA273" s="13"/>
      <c r="FB273" s="13"/>
      <c r="FC273" s="14" t="s">
        <v>184</v>
      </c>
      <c r="FD273" s="14" t="s">
        <v>185</v>
      </c>
      <c r="FE273" s="15">
        <v>45730.751585648148</v>
      </c>
      <c r="FF273" s="13"/>
      <c r="FG273" s="13"/>
      <c r="FH273" s="14" t="s">
        <v>184</v>
      </c>
      <c r="FI273" s="14" t="s">
        <v>198</v>
      </c>
      <c r="FJ273" s="15">
        <v>45730.751585648148</v>
      </c>
      <c r="FK273" s="13" t="s">
        <v>5152</v>
      </c>
      <c r="FL273" s="13" t="s">
        <v>5153</v>
      </c>
      <c r="FM273" s="13" t="s">
        <v>5154</v>
      </c>
      <c r="FN273" s="13"/>
      <c r="FO273" s="13"/>
      <c r="FP273" s="13" t="str">
        <f t="shared" si="1"/>
        <v>Base de Dados_Images/LIT 40008.Imagem do Equipamento-.110328.jpg</v>
      </c>
      <c r="FQ273" s="13"/>
      <c r="FR273" s="13"/>
    </row>
    <row r="274" spans="1:174" ht="15.75" customHeight="1">
      <c r="A274" s="10" t="s">
        <v>3286</v>
      </c>
      <c r="B274" s="10" t="s">
        <v>5111</v>
      </c>
      <c r="C274" s="11" t="s">
        <v>175</v>
      </c>
      <c r="D274" s="12" t="s">
        <v>5155</v>
      </c>
      <c r="E274" s="10" t="s">
        <v>5156</v>
      </c>
      <c r="F274" s="2" t="s">
        <v>178</v>
      </c>
      <c r="G274" s="13" t="s">
        <v>179</v>
      </c>
      <c r="H274" s="13" t="s">
        <v>5157</v>
      </c>
      <c r="I274" s="13" t="s">
        <v>179</v>
      </c>
      <c r="J274" s="13" t="s">
        <v>5158</v>
      </c>
      <c r="K274" s="13" t="s">
        <v>179</v>
      </c>
      <c r="L274" s="13" t="s">
        <v>5158</v>
      </c>
      <c r="M274" s="13" t="s">
        <v>179</v>
      </c>
      <c r="N274" s="13" t="s">
        <v>5159</v>
      </c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4" t="s">
        <v>184</v>
      </c>
      <c r="BP274" s="14" t="s">
        <v>185</v>
      </c>
      <c r="BQ274" s="15">
        <v>45709.392905092594</v>
      </c>
      <c r="BR274" s="14" t="s">
        <v>185</v>
      </c>
      <c r="BS274" s="15">
        <v>45709.392928240741</v>
      </c>
      <c r="BT274" s="14" t="s">
        <v>185</v>
      </c>
      <c r="BU274" s="15">
        <v>45709.392928240741</v>
      </c>
      <c r="BV274" s="2" t="s">
        <v>186</v>
      </c>
      <c r="BW274" s="13" t="s">
        <v>179</v>
      </c>
      <c r="BX274" s="13" t="s">
        <v>5160</v>
      </c>
      <c r="BY274" s="13" t="s">
        <v>189</v>
      </c>
      <c r="BZ274" s="13" t="s">
        <v>5161</v>
      </c>
      <c r="CA274" s="13" t="s">
        <v>179</v>
      </c>
      <c r="CB274" s="13" t="s">
        <v>5162</v>
      </c>
      <c r="CC274" s="13"/>
      <c r="CD274" s="13"/>
      <c r="CE274" s="13"/>
      <c r="CF274" s="13"/>
      <c r="CG274" s="13"/>
      <c r="CH274" s="13"/>
      <c r="CI274" s="13"/>
      <c r="CJ274" s="13"/>
      <c r="CK274" s="13"/>
      <c r="CL274" s="13"/>
      <c r="CM274" s="13"/>
      <c r="CN274" s="13"/>
      <c r="CO274" s="13"/>
      <c r="CP274" s="13"/>
      <c r="CQ274" s="13"/>
      <c r="CR274" s="13"/>
      <c r="CS274" s="13"/>
      <c r="CT274" s="13"/>
      <c r="CU274" s="13"/>
      <c r="CV274" s="13"/>
      <c r="CW274" s="13"/>
      <c r="CX274" s="13"/>
      <c r="CY274" s="13"/>
      <c r="CZ274" s="13"/>
      <c r="DA274" s="14" t="s">
        <v>184</v>
      </c>
      <c r="DB274" s="14" t="s">
        <v>191</v>
      </c>
      <c r="DC274" s="14"/>
      <c r="DD274" s="14" t="s">
        <v>185</v>
      </c>
      <c r="DE274" s="15">
        <v>45709.393078703702</v>
      </c>
      <c r="DF274" s="14" t="s">
        <v>185</v>
      </c>
      <c r="DG274" s="15">
        <v>45709.393078703702</v>
      </c>
      <c r="DH274" s="2" t="s">
        <v>192</v>
      </c>
      <c r="DI274" s="13" t="s">
        <v>179</v>
      </c>
      <c r="DJ274" s="13" t="s">
        <v>5163</v>
      </c>
      <c r="DK274" s="13" t="s">
        <v>179</v>
      </c>
      <c r="DL274" s="13" t="s">
        <v>5163</v>
      </c>
      <c r="DM274" s="13"/>
      <c r="DN274" s="13"/>
      <c r="DO274" s="13"/>
      <c r="DP274" s="13"/>
      <c r="DQ274" s="13"/>
      <c r="DR274" s="13"/>
      <c r="DS274" s="13"/>
      <c r="DT274" s="13"/>
      <c r="DU274" s="13"/>
      <c r="DV274" s="13"/>
      <c r="DW274" s="13"/>
      <c r="DX274" s="13"/>
      <c r="DY274" s="13"/>
      <c r="DZ274" s="13"/>
      <c r="EA274" s="13"/>
      <c r="EB274" s="13"/>
      <c r="EC274" s="14" t="s">
        <v>184</v>
      </c>
      <c r="ED274" s="14" t="s">
        <v>185</v>
      </c>
      <c r="EE274" s="15">
        <v>45730.603761574072</v>
      </c>
      <c r="EF274" s="2" t="s">
        <v>195</v>
      </c>
      <c r="EG274" s="13" t="s">
        <v>179</v>
      </c>
      <c r="EH274" s="13" t="s">
        <v>5164</v>
      </c>
      <c r="EI274" s="13" t="s">
        <v>179</v>
      </c>
      <c r="EJ274" s="13" t="s">
        <v>5165</v>
      </c>
      <c r="EK274" s="13"/>
      <c r="EL274" s="13"/>
      <c r="EM274" s="13"/>
      <c r="EN274" s="13"/>
      <c r="EO274" s="13"/>
      <c r="EP274" s="13"/>
      <c r="EQ274" s="13"/>
      <c r="ER274" s="13"/>
      <c r="ES274" s="13"/>
      <c r="ET274" s="13"/>
      <c r="EU274" s="13"/>
      <c r="EV274" s="13"/>
      <c r="EW274" s="13"/>
      <c r="EX274" s="13"/>
      <c r="EY274" s="13"/>
      <c r="EZ274" s="13"/>
      <c r="FA274" s="13"/>
      <c r="FB274" s="13"/>
      <c r="FC274" s="14" t="s">
        <v>184</v>
      </c>
      <c r="FD274" s="14" t="s">
        <v>185</v>
      </c>
      <c r="FE274" s="15">
        <v>45730.751805555556</v>
      </c>
      <c r="FF274" s="13"/>
      <c r="FG274" s="13"/>
      <c r="FH274" s="14" t="s">
        <v>184</v>
      </c>
      <c r="FI274" s="14" t="s">
        <v>198</v>
      </c>
      <c r="FJ274" s="15">
        <v>45730.751805555556</v>
      </c>
      <c r="FK274" s="13" t="s">
        <v>5165</v>
      </c>
      <c r="FL274" s="13" t="s">
        <v>5166</v>
      </c>
      <c r="FM274" s="13" t="s">
        <v>5167</v>
      </c>
      <c r="FN274" s="13"/>
      <c r="FO274" s="13"/>
      <c r="FP274" s="13" t="str">
        <f t="shared" si="1"/>
        <v>Base de Dados_Images/TIT 40025.Imagem do Equipamento-.122545.jpg</v>
      </c>
      <c r="FQ274" s="13"/>
      <c r="FR274" s="13"/>
    </row>
    <row r="275" spans="1:174" ht="15.75" customHeight="1">
      <c r="A275" s="10" t="s">
        <v>3286</v>
      </c>
      <c r="B275" s="10" t="s">
        <v>5111</v>
      </c>
      <c r="C275" s="11" t="s">
        <v>203</v>
      </c>
      <c r="D275" s="12" t="s">
        <v>5168</v>
      </c>
      <c r="E275" s="10" t="s">
        <v>5169</v>
      </c>
      <c r="F275" s="2" t="s">
        <v>178</v>
      </c>
      <c r="G275" s="13" t="s">
        <v>179</v>
      </c>
      <c r="H275" s="13" t="s">
        <v>5170</v>
      </c>
      <c r="I275" s="13" t="s">
        <v>179</v>
      </c>
      <c r="J275" s="13" t="s">
        <v>5171</v>
      </c>
      <c r="K275" s="13" t="s">
        <v>179</v>
      </c>
      <c r="L275" s="13" t="s">
        <v>5172</v>
      </c>
      <c r="M275" s="13" t="s">
        <v>179</v>
      </c>
      <c r="N275" s="13" t="s">
        <v>5173</v>
      </c>
      <c r="O275" s="13" t="s">
        <v>179</v>
      </c>
      <c r="P275" s="13" t="s">
        <v>5174</v>
      </c>
      <c r="Q275" s="13" t="s">
        <v>179</v>
      </c>
      <c r="R275" s="13" t="s">
        <v>5175</v>
      </c>
      <c r="S275" s="13" t="s">
        <v>179</v>
      </c>
      <c r="T275" s="13" t="s">
        <v>5176</v>
      </c>
      <c r="U275" s="13" t="s">
        <v>179</v>
      </c>
      <c r="V275" s="13" t="s">
        <v>5177</v>
      </c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4" t="s">
        <v>184</v>
      </c>
      <c r="BP275" s="14" t="s">
        <v>191</v>
      </c>
      <c r="BQ275" s="15"/>
      <c r="BR275" s="14" t="s">
        <v>185</v>
      </c>
      <c r="BS275" s="15">
        <v>45721.64130787037</v>
      </c>
      <c r="BT275" s="14" t="s">
        <v>185</v>
      </c>
      <c r="BU275" s="15">
        <v>45721.64130787037</v>
      </c>
      <c r="BV275" s="2" t="s">
        <v>186</v>
      </c>
      <c r="BW275" s="13" t="s">
        <v>179</v>
      </c>
      <c r="BX275" s="13" t="s">
        <v>5178</v>
      </c>
      <c r="BY275" s="13" t="s">
        <v>179</v>
      </c>
      <c r="BZ275" s="13" t="s">
        <v>5179</v>
      </c>
      <c r="CA275" s="13"/>
      <c r="CB275" s="13"/>
      <c r="CC275" s="13"/>
      <c r="CD275" s="13"/>
      <c r="CE275" s="13"/>
      <c r="CF275" s="13"/>
      <c r="CG275" s="13"/>
      <c r="CH275" s="13"/>
      <c r="CI275" s="13"/>
      <c r="CJ275" s="13"/>
      <c r="CK275" s="13"/>
      <c r="CL275" s="13"/>
      <c r="CM275" s="13"/>
      <c r="CN275" s="13"/>
      <c r="CO275" s="13"/>
      <c r="CP275" s="13"/>
      <c r="CQ275" s="13"/>
      <c r="CR275" s="13"/>
      <c r="CS275" s="13"/>
      <c r="CT275" s="13"/>
      <c r="CU275" s="13"/>
      <c r="CV275" s="13"/>
      <c r="CW275" s="13"/>
      <c r="CX275" s="13"/>
      <c r="CY275" s="13"/>
      <c r="CZ275" s="13"/>
      <c r="DA275" s="14" t="s">
        <v>184</v>
      </c>
      <c r="DB275" s="14" t="s">
        <v>191</v>
      </c>
      <c r="DC275" s="14"/>
      <c r="DD275" s="14" t="s">
        <v>185</v>
      </c>
      <c r="DE275" s="15">
        <v>45729.082835648151</v>
      </c>
      <c r="DF275" s="14" t="s">
        <v>185</v>
      </c>
      <c r="DG275" s="15">
        <v>45729.082835648151</v>
      </c>
      <c r="DH275" s="2" t="s">
        <v>192</v>
      </c>
      <c r="DI275" s="13" t="s">
        <v>179</v>
      </c>
      <c r="DJ275" s="13" t="s">
        <v>5180</v>
      </c>
      <c r="DK275" s="13"/>
      <c r="DL275" s="13"/>
      <c r="DM275" s="13"/>
      <c r="DN275" s="13"/>
      <c r="DO275" s="13"/>
      <c r="DP275" s="13"/>
      <c r="DQ275" s="13"/>
      <c r="DR275" s="13"/>
      <c r="DS275" s="13"/>
      <c r="DT275" s="13"/>
      <c r="DU275" s="13"/>
      <c r="DV275" s="13"/>
      <c r="DW275" s="13"/>
      <c r="DX275" s="13"/>
      <c r="DY275" s="13"/>
      <c r="DZ275" s="13"/>
      <c r="EA275" s="13"/>
      <c r="EB275" s="13"/>
      <c r="EC275" s="14" t="s">
        <v>184</v>
      </c>
      <c r="ED275" s="14" t="s">
        <v>185</v>
      </c>
      <c r="EE275" s="15">
        <v>45730.676874999997</v>
      </c>
      <c r="EF275" s="2" t="s">
        <v>195</v>
      </c>
      <c r="EG275" s="13" t="s">
        <v>179</v>
      </c>
      <c r="EH275" s="13" t="s">
        <v>5181</v>
      </c>
      <c r="EI275" s="13"/>
      <c r="EJ275" s="13"/>
      <c r="EK275" s="13"/>
      <c r="EL275" s="13"/>
      <c r="EM275" s="13"/>
      <c r="EN275" s="13"/>
      <c r="EO275" s="13"/>
      <c r="EP275" s="13"/>
      <c r="EQ275" s="13"/>
      <c r="ER275" s="13"/>
      <c r="ES275" s="13"/>
      <c r="ET275" s="13"/>
      <c r="EU275" s="13"/>
      <c r="EV275" s="13"/>
      <c r="EW275" s="13"/>
      <c r="EX275" s="13"/>
      <c r="EY275" s="13"/>
      <c r="EZ275" s="13"/>
      <c r="FA275" s="13"/>
      <c r="FB275" s="13"/>
      <c r="FC275" s="14" t="s">
        <v>184</v>
      </c>
      <c r="FD275" s="14" t="s">
        <v>185</v>
      </c>
      <c r="FE275" s="15">
        <v>45730.754143518519</v>
      </c>
      <c r="FF275" s="13"/>
      <c r="FG275" s="13"/>
      <c r="FH275" s="14" t="s">
        <v>184</v>
      </c>
      <c r="FI275" s="14" t="s">
        <v>198</v>
      </c>
      <c r="FJ275" s="15">
        <v>45730.754143518519</v>
      </c>
      <c r="FK275" s="13" t="s">
        <v>5182</v>
      </c>
      <c r="FL275" s="13" t="s">
        <v>5183</v>
      </c>
      <c r="FM275" s="13" t="s">
        <v>5184</v>
      </c>
      <c r="FN275" s="13"/>
      <c r="FO275" s="13"/>
      <c r="FP275" s="13" t="str">
        <f t="shared" si="1"/>
        <v>Base de Dados_Images/PCV 40005.Imagem do Equipamento-.182311.jpg</v>
      </c>
      <c r="FQ275" s="13"/>
      <c r="FR275" s="13"/>
    </row>
    <row r="276" spans="1:174" ht="15.75" customHeight="1">
      <c r="A276" s="10" t="s">
        <v>3286</v>
      </c>
      <c r="B276" s="10" t="s">
        <v>5111</v>
      </c>
      <c r="C276" s="11" t="s">
        <v>203</v>
      </c>
      <c r="D276" s="12" t="s">
        <v>5185</v>
      </c>
      <c r="E276" s="10" t="s">
        <v>5186</v>
      </c>
      <c r="F276" s="2" t="s">
        <v>178</v>
      </c>
      <c r="G276" s="13" t="s">
        <v>179</v>
      </c>
      <c r="H276" s="13" t="s">
        <v>5187</v>
      </c>
      <c r="I276" s="13" t="s">
        <v>179</v>
      </c>
      <c r="J276" s="13" t="s">
        <v>5188</v>
      </c>
      <c r="K276" s="13" t="s">
        <v>179</v>
      </c>
      <c r="L276" s="13" t="s">
        <v>5189</v>
      </c>
      <c r="M276" s="13" t="s">
        <v>179</v>
      </c>
      <c r="N276" s="13" t="s">
        <v>5190</v>
      </c>
      <c r="O276" s="13" t="s">
        <v>179</v>
      </c>
      <c r="P276" s="13" t="s">
        <v>5191</v>
      </c>
      <c r="Q276" s="13" t="s">
        <v>179</v>
      </c>
      <c r="R276" s="13" t="s">
        <v>5192</v>
      </c>
      <c r="S276" s="13" t="s">
        <v>179</v>
      </c>
      <c r="T276" s="13" t="s">
        <v>5193</v>
      </c>
      <c r="U276" s="13" t="s">
        <v>179</v>
      </c>
      <c r="V276" s="13" t="s">
        <v>5194</v>
      </c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4" t="s">
        <v>184</v>
      </c>
      <c r="BP276" s="14" t="s">
        <v>191</v>
      </c>
      <c r="BQ276" s="15"/>
      <c r="BR276" s="14" t="s">
        <v>185</v>
      </c>
      <c r="BS276" s="15">
        <v>45724.558020833334</v>
      </c>
      <c r="BT276" s="14" t="s">
        <v>185</v>
      </c>
      <c r="BU276" s="15">
        <v>45724.558020833334</v>
      </c>
      <c r="BV276" s="2" t="s">
        <v>186</v>
      </c>
      <c r="BW276" s="13" t="s">
        <v>179</v>
      </c>
      <c r="BX276" s="13" t="s">
        <v>5195</v>
      </c>
      <c r="BY276" s="13" t="s">
        <v>179</v>
      </c>
      <c r="BZ276" s="13" t="s">
        <v>5195</v>
      </c>
      <c r="CA276" s="13"/>
      <c r="CB276" s="13"/>
      <c r="CC276" s="13"/>
      <c r="CD276" s="13"/>
      <c r="CE276" s="13"/>
      <c r="CF276" s="13"/>
      <c r="CG276" s="13"/>
      <c r="CH276" s="13"/>
      <c r="CI276" s="13"/>
      <c r="CJ276" s="13"/>
      <c r="CK276" s="13"/>
      <c r="CL276" s="13"/>
      <c r="CM276" s="13"/>
      <c r="CN276" s="13"/>
      <c r="CO276" s="13"/>
      <c r="CP276" s="13"/>
      <c r="CQ276" s="13"/>
      <c r="CR276" s="13"/>
      <c r="CS276" s="13"/>
      <c r="CT276" s="13"/>
      <c r="CU276" s="13"/>
      <c r="CV276" s="13"/>
      <c r="CW276" s="13"/>
      <c r="CX276" s="13"/>
      <c r="CY276" s="13"/>
      <c r="CZ276" s="13"/>
      <c r="DA276" s="14" t="s">
        <v>184</v>
      </c>
      <c r="DB276" s="14" t="s">
        <v>191</v>
      </c>
      <c r="DC276" s="14"/>
      <c r="DD276" s="14" t="s">
        <v>185</v>
      </c>
      <c r="DE276" s="15">
        <v>45727.465277777781</v>
      </c>
      <c r="DF276" s="14" t="s">
        <v>185</v>
      </c>
      <c r="DG276" s="15">
        <v>45727.465277777781</v>
      </c>
      <c r="DH276" s="2" t="s">
        <v>192</v>
      </c>
      <c r="DI276" s="13" t="s">
        <v>179</v>
      </c>
      <c r="DJ276" s="13" t="s">
        <v>5196</v>
      </c>
      <c r="DK276" s="13"/>
      <c r="DL276" s="13"/>
      <c r="DM276" s="13"/>
      <c r="DN276" s="13"/>
      <c r="DO276" s="13"/>
      <c r="DP276" s="13"/>
      <c r="DQ276" s="13"/>
      <c r="DR276" s="13"/>
      <c r="DS276" s="13"/>
      <c r="DT276" s="13"/>
      <c r="DU276" s="13"/>
      <c r="DV276" s="13"/>
      <c r="DW276" s="13"/>
      <c r="DX276" s="13"/>
      <c r="DY276" s="13"/>
      <c r="DZ276" s="13"/>
      <c r="EA276" s="13"/>
      <c r="EB276" s="13"/>
      <c r="EC276" s="14" t="s">
        <v>184</v>
      </c>
      <c r="ED276" s="14" t="s">
        <v>185</v>
      </c>
      <c r="EE276" s="15">
        <v>45729.465868055559</v>
      </c>
      <c r="EF276" s="2" t="s">
        <v>195</v>
      </c>
      <c r="EG276" s="13" t="s">
        <v>179</v>
      </c>
      <c r="EH276" s="13" t="s">
        <v>5197</v>
      </c>
      <c r="EI276" s="13"/>
      <c r="EJ276" s="13"/>
      <c r="EK276" s="13"/>
      <c r="EL276" s="13"/>
      <c r="EM276" s="13"/>
      <c r="EN276" s="13"/>
      <c r="EO276" s="13"/>
      <c r="EP276" s="13"/>
      <c r="EQ276" s="13"/>
      <c r="ER276" s="13"/>
      <c r="ES276" s="13"/>
      <c r="ET276" s="13"/>
      <c r="EU276" s="13"/>
      <c r="EV276" s="13"/>
      <c r="EW276" s="13"/>
      <c r="EX276" s="13"/>
      <c r="EY276" s="13"/>
      <c r="EZ276" s="13"/>
      <c r="FA276" s="13"/>
      <c r="FB276" s="13"/>
      <c r="FC276" s="14" t="s">
        <v>184</v>
      </c>
      <c r="FD276" s="14" t="s">
        <v>185</v>
      </c>
      <c r="FE276" s="15">
        <v>45730.754432870373</v>
      </c>
      <c r="FF276" s="13"/>
      <c r="FG276" s="13"/>
      <c r="FH276" s="14" t="s">
        <v>184</v>
      </c>
      <c r="FI276" s="14" t="s">
        <v>198</v>
      </c>
      <c r="FJ276" s="15">
        <v>45730.754432870373</v>
      </c>
      <c r="FK276" s="13" t="s">
        <v>5197</v>
      </c>
      <c r="FL276" s="13" t="s">
        <v>5198</v>
      </c>
      <c r="FM276" s="13" t="s">
        <v>5199</v>
      </c>
      <c r="FN276" s="13"/>
      <c r="FO276" s="13"/>
      <c r="FP276" s="13" t="str">
        <f t="shared" si="1"/>
        <v>Base de Dados_Images/PCV 40006.Imagem do Equipamento-.162321.jpg</v>
      </c>
      <c r="FQ276" s="13"/>
      <c r="FR276" s="13"/>
    </row>
    <row r="277" spans="1:174" ht="15.75" customHeight="1">
      <c r="A277" s="10" t="s">
        <v>3286</v>
      </c>
      <c r="B277" s="10" t="s">
        <v>5111</v>
      </c>
      <c r="C277" s="11" t="s">
        <v>203</v>
      </c>
      <c r="D277" s="12" t="s">
        <v>5200</v>
      </c>
      <c r="E277" s="10" t="s">
        <v>5201</v>
      </c>
      <c r="F277" s="2" t="s">
        <v>178</v>
      </c>
      <c r="G277" s="13" t="s">
        <v>179</v>
      </c>
      <c r="H277" s="13" t="s">
        <v>5202</v>
      </c>
      <c r="I277" s="13" t="s">
        <v>179</v>
      </c>
      <c r="J277" s="13" t="s">
        <v>5203</v>
      </c>
      <c r="K277" s="13" t="s">
        <v>179</v>
      </c>
      <c r="L277" s="13" t="s">
        <v>5204</v>
      </c>
      <c r="M277" s="13" t="s">
        <v>179</v>
      </c>
      <c r="N277" s="13" t="s">
        <v>5205</v>
      </c>
      <c r="O277" s="13" t="s">
        <v>179</v>
      </c>
      <c r="P277" s="13" t="s">
        <v>5206</v>
      </c>
      <c r="Q277" s="13" t="s">
        <v>179</v>
      </c>
      <c r="R277" s="13" t="s">
        <v>5207</v>
      </c>
      <c r="S277" s="13" t="s">
        <v>179</v>
      </c>
      <c r="T277" s="13" t="s">
        <v>5208</v>
      </c>
      <c r="U277" s="13" t="s">
        <v>179</v>
      </c>
      <c r="V277" s="13" t="s">
        <v>5209</v>
      </c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4" t="s">
        <v>184</v>
      </c>
      <c r="BP277" s="14" t="s">
        <v>191</v>
      </c>
      <c r="BQ277" s="15"/>
      <c r="BR277" s="14" t="s">
        <v>185</v>
      </c>
      <c r="BS277" s="15">
        <v>45708.601539351854</v>
      </c>
      <c r="BT277" s="14" t="s">
        <v>185</v>
      </c>
      <c r="BU277" s="15">
        <v>45708.601539351854</v>
      </c>
      <c r="BV277" s="2" t="s">
        <v>186</v>
      </c>
      <c r="BW277" s="13" t="s">
        <v>179</v>
      </c>
      <c r="BX277" s="13" t="s">
        <v>5210</v>
      </c>
      <c r="BY277" s="13" t="s">
        <v>179</v>
      </c>
      <c r="BZ277" s="13" t="s">
        <v>5210</v>
      </c>
      <c r="CA277" s="13"/>
      <c r="CB277" s="13"/>
      <c r="CC277" s="13"/>
      <c r="CD277" s="13"/>
      <c r="CE277" s="13"/>
      <c r="CF277" s="13"/>
      <c r="CG277" s="13"/>
      <c r="CH277" s="13"/>
      <c r="CI277" s="13"/>
      <c r="CJ277" s="13"/>
      <c r="CK277" s="13"/>
      <c r="CL277" s="13"/>
      <c r="CM277" s="13"/>
      <c r="CN277" s="13"/>
      <c r="CO277" s="13"/>
      <c r="CP277" s="13"/>
      <c r="CQ277" s="13"/>
      <c r="CR277" s="13"/>
      <c r="CS277" s="13"/>
      <c r="CT277" s="13"/>
      <c r="CU277" s="13"/>
      <c r="CV277" s="13"/>
      <c r="CW277" s="13"/>
      <c r="CX277" s="13"/>
      <c r="CY277" s="13"/>
      <c r="CZ277" s="13"/>
      <c r="DA277" s="14" t="s">
        <v>184</v>
      </c>
      <c r="DB277" s="14" t="s">
        <v>191</v>
      </c>
      <c r="DC277" s="14"/>
      <c r="DD277" s="14" t="s">
        <v>185</v>
      </c>
      <c r="DE277" s="15">
        <v>45719.68818287037</v>
      </c>
      <c r="DF277" s="14" t="s">
        <v>185</v>
      </c>
      <c r="DG277" s="15">
        <v>45719.68818287037</v>
      </c>
      <c r="DH277" s="2" t="s">
        <v>192</v>
      </c>
      <c r="DI277" s="13" t="s">
        <v>179</v>
      </c>
      <c r="DJ277" s="13" t="s">
        <v>5211</v>
      </c>
      <c r="DK277" s="13"/>
      <c r="DL277" s="13"/>
      <c r="DM277" s="13"/>
      <c r="DN277" s="13"/>
      <c r="DO277" s="13"/>
      <c r="DP277" s="13"/>
      <c r="DQ277" s="13"/>
      <c r="DR277" s="13"/>
      <c r="DS277" s="13"/>
      <c r="DT277" s="13"/>
      <c r="DU277" s="13"/>
      <c r="DV277" s="13"/>
      <c r="DW277" s="13"/>
      <c r="DX277" s="13"/>
      <c r="DY277" s="13"/>
      <c r="DZ277" s="13"/>
      <c r="EA277" s="13"/>
      <c r="EB277" s="13"/>
      <c r="EC277" s="14" t="s">
        <v>184</v>
      </c>
      <c r="ED277" s="14" t="s">
        <v>185</v>
      </c>
      <c r="EE277" s="15">
        <v>45730.632256944446</v>
      </c>
      <c r="EF277" s="2" t="s">
        <v>195</v>
      </c>
      <c r="EG277" s="13" t="s">
        <v>179</v>
      </c>
      <c r="EH277" s="13" t="s">
        <v>5212</v>
      </c>
      <c r="EI277" s="13"/>
      <c r="EJ277" s="13"/>
      <c r="EK277" s="13"/>
      <c r="EL277" s="13"/>
      <c r="EM277" s="13"/>
      <c r="EN277" s="13"/>
      <c r="EO277" s="13"/>
      <c r="EP277" s="13"/>
      <c r="EQ277" s="13"/>
      <c r="ER277" s="13"/>
      <c r="ES277" s="13"/>
      <c r="ET277" s="13"/>
      <c r="EU277" s="13"/>
      <c r="EV277" s="13"/>
      <c r="EW277" s="13"/>
      <c r="EX277" s="13"/>
      <c r="EY277" s="13"/>
      <c r="EZ277" s="13"/>
      <c r="FA277" s="13"/>
      <c r="FB277" s="13"/>
      <c r="FC277" s="14" t="s">
        <v>184</v>
      </c>
      <c r="FD277" s="14" t="s">
        <v>185</v>
      </c>
      <c r="FE277" s="15">
        <v>45730.754756944443</v>
      </c>
      <c r="FF277" s="13"/>
      <c r="FG277" s="13"/>
      <c r="FH277" s="14" t="s">
        <v>184</v>
      </c>
      <c r="FI277" s="14" t="s">
        <v>198</v>
      </c>
      <c r="FJ277" s="15">
        <v>45730.754756944443</v>
      </c>
      <c r="FK277" s="13" t="s">
        <v>5212</v>
      </c>
      <c r="FL277" s="13" t="s">
        <v>5213</v>
      </c>
      <c r="FM277" s="13" t="s">
        <v>5214</v>
      </c>
      <c r="FN277" s="13"/>
      <c r="FO277" s="13"/>
      <c r="FP277" s="13" t="str">
        <f t="shared" si="1"/>
        <v>Base de Dados_Images/LCV 40008.Imagem do Equipamento-.172553.jpg</v>
      </c>
      <c r="FQ277" s="13"/>
      <c r="FR277" s="13"/>
    </row>
    <row r="278" spans="1:174" ht="15.75" customHeight="1">
      <c r="A278" s="10" t="s">
        <v>3286</v>
      </c>
      <c r="B278" s="10" t="s">
        <v>5111</v>
      </c>
      <c r="C278" s="11" t="s">
        <v>203</v>
      </c>
      <c r="D278" s="12" t="s">
        <v>5215</v>
      </c>
      <c r="E278" s="10" t="s">
        <v>5216</v>
      </c>
      <c r="F278" s="2" t="s">
        <v>178</v>
      </c>
      <c r="G278" s="13" t="s">
        <v>179</v>
      </c>
      <c r="H278" s="13" t="s">
        <v>5217</v>
      </c>
      <c r="I278" s="13" t="s">
        <v>179</v>
      </c>
      <c r="J278" s="13" t="s">
        <v>5218</v>
      </c>
      <c r="K278" s="13" t="s">
        <v>179</v>
      </c>
      <c r="L278" s="13" t="s">
        <v>5219</v>
      </c>
      <c r="M278" s="13" t="s">
        <v>179</v>
      </c>
      <c r="N278" s="13" t="s">
        <v>5220</v>
      </c>
      <c r="O278" s="13" t="s">
        <v>179</v>
      </c>
      <c r="P278" s="13" t="s">
        <v>5221</v>
      </c>
      <c r="Q278" s="13" t="s">
        <v>179</v>
      </c>
      <c r="R278" s="13" t="s">
        <v>5222</v>
      </c>
      <c r="S278" s="13" t="s">
        <v>179</v>
      </c>
      <c r="T278" s="13" t="s">
        <v>5223</v>
      </c>
      <c r="U278" s="13" t="s">
        <v>179</v>
      </c>
      <c r="V278" s="13" t="s">
        <v>5224</v>
      </c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4" t="s">
        <v>184</v>
      </c>
      <c r="BP278" s="14" t="s">
        <v>191</v>
      </c>
      <c r="BQ278" s="15"/>
      <c r="BR278" s="14" t="s">
        <v>185</v>
      </c>
      <c r="BS278" s="15">
        <v>45708.599791666667</v>
      </c>
      <c r="BT278" s="14" t="s">
        <v>185</v>
      </c>
      <c r="BU278" s="15">
        <v>45708.599791666667</v>
      </c>
      <c r="BV278" s="2" t="s">
        <v>186</v>
      </c>
      <c r="BW278" s="13" t="s">
        <v>179</v>
      </c>
      <c r="BX278" s="13" t="s">
        <v>5225</v>
      </c>
      <c r="BY278" s="13" t="s">
        <v>179</v>
      </c>
      <c r="BZ278" s="13" t="s">
        <v>5226</v>
      </c>
      <c r="CA278" s="13"/>
      <c r="CB278" s="13"/>
      <c r="CC278" s="13"/>
      <c r="CD278" s="13"/>
      <c r="CE278" s="13"/>
      <c r="CF278" s="13"/>
      <c r="CG278" s="13"/>
      <c r="CH278" s="13"/>
      <c r="CI278" s="13"/>
      <c r="CJ278" s="13"/>
      <c r="CK278" s="13"/>
      <c r="CL278" s="13"/>
      <c r="CM278" s="13"/>
      <c r="CN278" s="13"/>
      <c r="CO278" s="13"/>
      <c r="CP278" s="13"/>
      <c r="CQ278" s="13"/>
      <c r="CR278" s="13"/>
      <c r="CS278" s="13"/>
      <c r="CT278" s="13"/>
      <c r="CU278" s="13"/>
      <c r="CV278" s="13"/>
      <c r="CW278" s="13"/>
      <c r="CX278" s="13"/>
      <c r="CY278" s="13"/>
      <c r="CZ278" s="13"/>
      <c r="DA278" s="14" t="s">
        <v>184</v>
      </c>
      <c r="DB278" s="14" t="s">
        <v>191</v>
      </c>
      <c r="DC278" s="14"/>
      <c r="DD278" s="14" t="s">
        <v>185</v>
      </c>
      <c r="DE278" s="15">
        <v>45723.438101851854</v>
      </c>
      <c r="DF278" s="14" t="s">
        <v>185</v>
      </c>
      <c r="DG278" s="15">
        <v>45723.438101851854</v>
      </c>
      <c r="DH278" s="2" t="s">
        <v>192</v>
      </c>
      <c r="DI278" s="13" t="s">
        <v>179</v>
      </c>
      <c r="DJ278" s="13" t="s">
        <v>5227</v>
      </c>
      <c r="DK278" s="13"/>
      <c r="DL278" s="13"/>
      <c r="DM278" s="13"/>
      <c r="DN278" s="13"/>
      <c r="DO278" s="13"/>
      <c r="DP278" s="13"/>
      <c r="DQ278" s="13"/>
      <c r="DR278" s="13"/>
      <c r="DS278" s="13"/>
      <c r="DT278" s="13"/>
      <c r="DU278" s="13"/>
      <c r="DV278" s="13"/>
      <c r="DW278" s="13"/>
      <c r="DX278" s="13"/>
      <c r="DY278" s="13"/>
      <c r="DZ278" s="13"/>
      <c r="EA278" s="13"/>
      <c r="EB278" s="13"/>
      <c r="EC278" s="14" t="s">
        <v>184</v>
      </c>
      <c r="ED278" s="14" t="s">
        <v>185</v>
      </c>
      <c r="EE278" s="15">
        <v>45730.600335648145</v>
      </c>
      <c r="EF278" s="2" t="s">
        <v>195</v>
      </c>
      <c r="EG278" s="13" t="s">
        <v>179</v>
      </c>
      <c r="EH278" s="13" t="s">
        <v>5228</v>
      </c>
      <c r="EI278" s="13"/>
      <c r="EJ278" s="13"/>
      <c r="EK278" s="13"/>
      <c r="EL278" s="13"/>
      <c r="EM278" s="13"/>
      <c r="EN278" s="13"/>
      <c r="EO278" s="13"/>
      <c r="EP278" s="13"/>
      <c r="EQ278" s="13"/>
      <c r="ER278" s="13"/>
      <c r="ES278" s="13"/>
      <c r="ET278" s="13"/>
      <c r="EU278" s="13"/>
      <c r="EV278" s="13"/>
      <c r="EW278" s="13"/>
      <c r="EX278" s="13"/>
      <c r="EY278" s="13"/>
      <c r="EZ278" s="13"/>
      <c r="FA278" s="13"/>
      <c r="FB278" s="13"/>
      <c r="FC278" s="14" t="s">
        <v>184</v>
      </c>
      <c r="FD278" s="14" t="s">
        <v>185</v>
      </c>
      <c r="FE278" s="15">
        <v>45730.754884259259</v>
      </c>
      <c r="FF278" s="13"/>
      <c r="FG278" s="13"/>
      <c r="FH278" s="14" t="s">
        <v>184</v>
      </c>
      <c r="FI278" s="14" t="s">
        <v>198</v>
      </c>
      <c r="FJ278" s="15">
        <v>45730.754884259259</v>
      </c>
      <c r="FK278" s="13" t="s">
        <v>5228</v>
      </c>
      <c r="FL278" s="13" t="s">
        <v>5229</v>
      </c>
      <c r="FM278" s="13" t="s">
        <v>5230</v>
      </c>
      <c r="FN278" s="13"/>
      <c r="FO278" s="13"/>
      <c r="FP278" s="13" t="str">
        <f t="shared" si="1"/>
        <v>Base de Dados_Images/XCV40038.Imagem do Equipamento-.172330.jpg</v>
      </c>
      <c r="FQ278" s="13"/>
      <c r="FR278" s="13"/>
    </row>
    <row r="279" spans="1:174" ht="15.75" customHeight="1">
      <c r="A279" s="10" t="s">
        <v>3286</v>
      </c>
      <c r="B279" s="10" t="s">
        <v>5111</v>
      </c>
      <c r="C279" s="11" t="s">
        <v>203</v>
      </c>
      <c r="D279" s="12" t="s">
        <v>5231</v>
      </c>
      <c r="E279" s="10" t="s">
        <v>5232</v>
      </c>
      <c r="F279" s="2" t="s">
        <v>178</v>
      </c>
      <c r="G279" s="13" t="s">
        <v>179</v>
      </c>
      <c r="H279" s="13" t="s">
        <v>5233</v>
      </c>
      <c r="I279" s="13" t="s">
        <v>179</v>
      </c>
      <c r="J279" s="13" t="s">
        <v>5234</v>
      </c>
      <c r="K279" s="13" t="s">
        <v>179</v>
      </c>
      <c r="L279" s="13" t="s">
        <v>5235</v>
      </c>
      <c r="M279" s="13" t="s">
        <v>179</v>
      </c>
      <c r="N279" s="13" t="s">
        <v>5236</v>
      </c>
      <c r="O279" s="13" t="s">
        <v>179</v>
      </c>
      <c r="P279" s="13" t="s">
        <v>5237</v>
      </c>
      <c r="Q279" s="13" t="s">
        <v>179</v>
      </c>
      <c r="R279" s="13" t="s">
        <v>5238</v>
      </c>
      <c r="S279" s="13" t="s">
        <v>179</v>
      </c>
      <c r="T279" s="13" t="s">
        <v>5239</v>
      </c>
      <c r="U279" s="13" t="s">
        <v>179</v>
      </c>
      <c r="V279" s="13" t="s">
        <v>5240</v>
      </c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4" t="s">
        <v>184</v>
      </c>
      <c r="BP279" s="14" t="s">
        <v>191</v>
      </c>
      <c r="BQ279" s="15"/>
      <c r="BR279" s="14" t="s">
        <v>185</v>
      </c>
      <c r="BS279" s="15">
        <v>45708.599120370367</v>
      </c>
      <c r="BT279" s="14" t="s">
        <v>185</v>
      </c>
      <c r="BU279" s="15">
        <v>45708.599120370367</v>
      </c>
      <c r="BV279" s="2" t="s">
        <v>186</v>
      </c>
      <c r="BW279" s="13" t="s">
        <v>179</v>
      </c>
      <c r="BX279" s="13" t="s">
        <v>5241</v>
      </c>
      <c r="BY279" s="13" t="s">
        <v>179</v>
      </c>
      <c r="BZ279" s="13" t="s">
        <v>5242</v>
      </c>
      <c r="CA279" s="13"/>
      <c r="CB279" s="13"/>
      <c r="CC279" s="13"/>
      <c r="CD279" s="13"/>
      <c r="CE279" s="13"/>
      <c r="CF279" s="13"/>
      <c r="CG279" s="13"/>
      <c r="CH279" s="13"/>
      <c r="CI279" s="13"/>
      <c r="CJ279" s="13"/>
      <c r="CK279" s="13"/>
      <c r="CL279" s="13"/>
      <c r="CM279" s="13"/>
      <c r="CN279" s="13"/>
      <c r="CO279" s="13"/>
      <c r="CP279" s="13"/>
      <c r="CQ279" s="13"/>
      <c r="CR279" s="13"/>
      <c r="CS279" s="13"/>
      <c r="CT279" s="13"/>
      <c r="CU279" s="13"/>
      <c r="CV279" s="13"/>
      <c r="CW279" s="13"/>
      <c r="CX279" s="13"/>
      <c r="CY279" s="13"/>
      <c r="CZ279" s="13"/>
      <c r="DA279" s="14" t="s">
        <v>184</v>
      </c>
      <c r="DB279" s="14" t="s">
        <v>191</v>
      </c>
      <c r="DC279" s="14"/>
      <c r="DD279" s="14" t="s">
        <v>185</v>
      </c>
      <c r="DE279" s="15">
        <v>45713.641608796293</v>
      </c>
      <c r="DF279" s="14" t="s">
        <v>185</v>
      </c>
      <c r="DG279" s="15">
        <v>45713.641608796293</v>
      </c>
      <c r="DH279" s="2" t="s">
        <v>192</v>
      </c>
      <c r="DI279" s="13" t="s">
        <v>179</v>
      </c>
      <c r="DJ279" s="13" t="s">
        <v>5243</v>
      </c>
      <c r="DK279" s="13"/>
      <c r="DL279" s="13"/>
      <c r="DM279" s="13"/>
      <c r="DN279" s="13"/>
      <c r="DO279" s="13"/>
      <c r="DP279" s="13"/>
      <c r="DQ279" s="13"/>
      <c r="DR279" s="13"/>
      <c r="DS279" s="13"/>
      <c r="DT279" s="13"/>
      <c r="DU279" s="13"/>
      <c r="DV279" s="13"/>
      <c r="DW279" s="13"/>
      <c r="DX279" s="13"/>
      <c r="DY279" s="13"/>
      <c r="DZ279" s="13"/>
      <c r="EA279" s="13"/>
      <c r="EB279" s="13"/>
      <c r="EC279" s="14" t="s">
        <v>184</v>
      </c>
      <c r="ED279" s="14" t="s">
        <v>185</v>
      </c>
      <c r="EE279" s="15">
        <v>45713.641643518517</v>
      </c>
      <c r="EF279" s="2" t="s">
        <v>195</v>
      </c>
      <c r="EG279" s="13" t="s">
        <v>179</v>
      </c>
      <c r="EH279" s="13" t="s">
        <v>5244</v>
      </c>
      <c r="EI279" s="13"/>
      <c r="EJ279" s="13"/>
      <c r="EK279" s="13"/>
      <c r="EL279" s="13"/>
      <c r="EM279" s="13"/>
      <c r="EN279" s="13"/>
      <c r="EO279" s="13"/>
      <c r="EP279" s="13"/>
      <c r="EQ279" s="13"/>
      <c r="ER279" s="13"/>
      <c r="ES279" s="13"/>
      <c r="ET279" s="13"/>
      <c r="EU279" s="13"/>
      <c r="EV279" s="13"/>
      <c r="EW279" s="13"/>
      <c r="EX279" s="13"/>
      <c r="EY279" s="13"/>
      <c r="EZ279" s="13"/>
      <c r="FA279" s="13"/>
      <c r="FB279" s="13"/>
      <c r="FC279" s="14" t="s">
        <v>184</v>
      </c>
      <c r="FD279" s="14" t="s">
        <v>185</v>
      </c>
      <c r="FE279" s="15">
        <v>45730.754965277774</v>
      </c>
      <c r="FF279" s="13"/>
      <c r="FG279" s="13"/>
      <c r="FH279" s="14" t="s">
        <v>184</v>
      </c>
      <c r="FI279" s="14" t="s">
        <v>198</v>
      </c>
      <c r="FJ279" s="15">
        <v>45730.754965277774</v>
      </c>
      <c r="FK279" s="13" t="s">
        <v>5244</v>
      </c>
      <c r="FL279" s="13" t="s">
        <v>5245</v>
      </c>
      <c r="FM279" s="13" t="s">
        <v>5246</v>
      </c>
      <c r="FN279" s="13"/>
      <c r="FO279" s="13"/>
      <c r="FP279" s="13" t="str">
        <f t="shared" si="1"/>
        <v>Base de Dados_Images/XV40030.Imagem do Equipamento-.172223.jpg</v>
      </c>
      <c r="FQ279" s="13"/>
      <c r="FR279" s="13"/>
    </row>
    <row r="280" spans="1:174" ht="15.75" customHeight="1">
      <c r="A280" s="10" t="s">
        <v>3286</v>
      </c>
      <c r="B280" s="10" t="s">
        <v>5111</v>
      </c>
      <c r="C280" s="11" t="s">
        <v>203</v>
      </c>
      <c r="D280" s="12" t="s">
        <v>5247</v>
      </c>
      <c r="E280" s="10" t="s">
        <v>5248</v>
      </c>
      <c r="F280" s="2" t="s">
        <v>178</v>
      </c>
      <c r="G280" s="13" t="s">
        <v>179</v>
      </c>
      <c r="H280" s="13" t="s">
        <v>5249</v>
      </c>
      <c r="I280" s="13" t="s">
        <v>179</v>
      </c>
      <c r="J280" s="13" t="s">
        <v>5250</v>
      </c>
      <c r="K280" s="13" t="s">
        <v>179</v>
      </c>
      <c r="L280" s="13" t="s">
        <v>5250</v>
      </c>
      <c r="M280" s="13" t="s">
        <v>179</v>
      </c>
      <c r="N280" s="13" t="s">
        <v>5251</v>
      </c>
      <c r="O280" s="13" t="s">
        <v>179</v>
      </c>
      <c r="P280" s="13" t="s">
        <v>5251</v>
      </c>
      <c r="Q280" s="13" t="s">
        <v>179</v>
      </c>
      <c r="R280" s="13" t="s">
        <v>5252</v>
      </c>
      <c r="S280" s="13" t="s">
        <v>179</v>
      </c>
      <c r="T280" s="13" t="s">
        <v>5253</v>
      </c>
      <c r="U280" s="13" t="s">
        <v>179</v>
      </c>
      <c r="V280" s="13" t="s">
        <v>5253</v>
      </c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4" t="s">
        <v>184</v>
      </c>
      <c r="BP280" s="14" t="s">
        <v>191</v>
      </c>
      <c r="BQ280" s="15"/>
      <c r="BR280" s="14" t="s">
        <v>185</v>
      </c>
      <c r="BS280" s="15">
        <v>45713.641284722224</v>
      </c>
      <c r="BT280" s="14" t="s">
        <v>185</v>
      </c>
      <c r="BU280" s="15">
        <v>45713.641284722224</v>
      </c>
      <c r="BV280" s="2" t="s">
        <v>186</v>
      </c>
      <c r="BW280" s="13" t="s">
        <v>179</v>
      </c>
      <c r="BX280" s="13" t="s">
        <v>5254</v>
      </c>
      <c r="BY280" s="13" t="s">
        <v>179</v>
      </c>
      <c r="BZ280" s="13" t="s">
        <v>5255</v>
      </c>
      <c r="CA280" s="13"/>
      <c r="CB280" s="13"/>
      <c r="CC280" s="13"/>
      <c r="CD280" s="13"/>
      <c r="CE280" s="13"/>
      <c r="CF280" s="13"/>
      <c r="CG280" s="13"/>
      <c r="CH280" s="13"/>
      <c r="CI280" s="13"/>
      <c r="CJ280" s="13"/>
      <c r="CK280" s="13"/>
      <c r="CL280" s="13"/>
      <c r="CM280" s="13"/>
      <c r="CN280" s="13"/>
      <c r="CO280" s="13"/>
      <c r="CP280" s="13"/>
      <c r="CQ280" s="13"/>
      <c r="CR280" s="13"/>
      <c r="CS280" s="13"/>
      <c r="CT280" s="13"/>
      <c r="CU280" s="13"/>
      <c r="CV280" s="13"/>
      <c r="CW280" s="13"/>
      <c r="CX280" s="13"/>
      <c r="CY280" s="13"/>
      <c r="CZ280" s="13"/>
      <c r="DA280" s="14" t="s">
        <v>184</v>
      </c>
      <c r="DB280" s="14" t="s">
        <v>191</v>
      </c>
      <c r="DC280" s="14"/>
      <c r="DD280" s="14" t="s">
        <v>185</v>
      </c>
      <c r="DE280" s="15">
        <v>45713.64135416667</v>
      </c>
      <c r="DF280" s="14" t="s">
        <v>185</v>
      </c>
      <c r="DG280" s="15">
        <v>45713.64135416667</v>
      </c>
      <c r="DH280" s="2" t="s">
        <v>192</v>
      </c>
      <c r="DI280" s="13" t="s">
        <v>179</v>
      </c>
      <c r="DJ280" s="13" t="s">
        <v>5256</v>
      </c>
      <c r="DK280" s="13"/>
      <c r="DL280" s="13"/>
      <c r="DM280" s="13"/>
      <c r="DN280" s="13"/>
      <c r="DO280" s="13"/>
      <c r="DP280" s="13"/>
      <c r="DQ280" s="13"/>
      <c r="DR280" s="13"/>
      <c r="DS280" s="13"/>
      <c r="DT280" s="13"/>
      <c r="DU280" s="13"/>
      <c r="DV280" s="13"/>
      <c r="DW280" s="13"/>
      <c r="DX280" s="13"/>
      <c r="DY280" s="13"/>
      <c r="DZ280" s="13"/>
      <c r="EA280" s="13"/>
      <c r="EB280" s="13"/>
      <c r="EC280" s="14" t="s">
        <v>184</v>
      </c>
      <c r="ED280" s="14" t="s">
        <v>185</v>
      </c>
      <c r="EE280" s="15">
        <v>45713.641469907408</v>
      </c>
      <c r="EF280" s="2" t="s">
        <v>195</v>
      </c>
      <c r="EG280" s="13" t="s">
        <v>179</v>
      </c>
      <c r="EH280" s="13" t="s">
        <v>5257</v>
      </c>
      <c r="EI280" s="13"/>
      <c r="EJ280" s="13"/>
      <c r="EK280" s="13"/>
      <c r="EL280" s="13"/>
      <c r="EM280" s="13"/>
      <c r="EN280" s="13"/>
      <c r="EO280" s="13"/>
      <c r="EP280" s="13"/>
      <c r="EQ280" s="13"/>
      <c r="ER280" s="13"/>
      <c r="ES280" s="13"/>
      <c r="ET280" s="13"/>
      <c r="EU280" s="13"/>
      <c r="EV280" s="13"/>
      <c r="EW280" s="13"/>
      <c r="EX280" s="13"/>
      <c r="EY280" s="13"/>
      <c r="EZ280" s="13"/>
      <c r="FA280" s="13"/>
      <c r="FB280" s="13"/>
      <c r="FC280" s="14" t="s">
        <v>184</v>
      </c>
      <c r="FD280" s="14" t="s">
        <v>185</v>
      </c>
      <c r="FE280" s="15">
        <v>45730.755069444444</v>
      </c>
      <c r="FF280" s="13"/>
      <c r="FG280" s="13"/>
      <c r="FH280" s="14" t="s">
        <v>184</v>
      </c>
      <c r="FI280" s="14" t="s">
        <v>198</v>
      </c>
      <c r="FJ280" s="15">
        <v>45730.755069444444</v>
      </c>
      <c r="FK280" s="13" t="s">
        <v>5257</v>
      </c>
      <c r="FL280" s="13" t="s">
        <v>5258</v>
      </c>
      <c r="FM280" s="13" t="s">
        <v>5259</v>
      </c>
      <c r="FN280" s="13"/>
      <c r="FO280" s="13"/>
      <c r="FP280" s="13" t="str">
        <f t="shared" si="1"/>
        <v>Base de Dados_Images/XV40031.Imagem do Equipamento-.171739.jpg</v>
      </c>
      <c r="FQ280" s="13"/>
      <c r="FR280" s="13"/>
    </row>
    <row r="281" spans="1:174" ht="15.75" customHeight="1">
      <c r="A281" s="10" t="s">
        <v>3286</v>
      </c>
      <c r="B281" s="10" t="s">
        <v>5111</v>
      </c>
      <c r="C281" s="11" t="s">
        <v>203</v>
      </c>
      <c r="D281" s="12" t="s">
        <v>5260</v>
      </c>
      <c r="E281" s="10" t="s">
        <v>5261</v>
      </c>
      <c r="F281" s="2" t="s">
        <v>178</v>
      </c>
      <c r="G281" s="13" t="s">
        <v>179</v>
      </c>
      <c r="H281" s="13" t="s">
        <v>5262</v>
      </c>
      <c r="I281" s="13" t="s">
        <v>179</v>
      </c>
      <c r="J281" s="13" t="s">
        <v>5263</v>
      </c>
      <c r="K281" s="13" t="s">
        <v>179</v>
      </c>
      <c r="L281" s="13" t="s">
        <v>5263</v>
      </c>
      <c r="M281" s="13" t="s">
        <v>179</v>
      </c>
      <c r="N281" s="13" t="s">
        <v>5264</v>
      </c>
      <c r="O281" s="13" t="s">
        <v>179</v>
      </c>
      <c r="P281" s="13" t="s">
        <v>5265</v>
      </c>
      <c r="Q281" s="13" t="s">
        <v>179</v>
      </c>
      <c r="R281" s="13" t="s">
        <v>5266</v>
      </c>
      <c r="S281" s="13" t="s">
        <v>179</v>
      </c>
      <c r="T281" s="13" t="s">
        <v>5267</v>
      </c>
      <c r="U281" s="13" t="s">
        <v>179</v>
      </c>
      <c r="V281" s="13" t="s">
        <v>5268</v>
      </c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4" t="s">
        <v>184</v>
      </c>
      <c r="BP281" s="14" t="s">
        <v>191</v>
      </c>
      <c r="BQ281" s="15"/>
      <c r="BR281" s="14" t="s">
        <v>185</v>
      </c>
      <c r="BS281" s="15">
        <v>45708.597662037035</v>
      </c>
      <c r="BT281" s="14" t="s">
        <v>185</v>
      </c>
      <c r="BU281" s="15">
        <v>45708.597662037035</v>
      </c>
      <c r="BV281" s="2" t="s">
        <v>186</v>
      </c>
      <c r="BW281" s="13" t="s">
        <v>179</v>
      </c>
      <c r="BX281" s="13" t="s">
        <v>5269</v>
      </c>
      <c r="BY281" s="13" t="s">
        <v>179</v>
      </c>
      <c r="BZ281" s="13" t="s">
        <v>5270</v>
      </c>
      <c r="CA281" s="13"/>
      <c r="CB281" s="13"/>
      <c r="CC281" s="13"/>
      <c r="CD281" s="13"/>
      <c r="CE281" s="13"/>
      <c r="CF281" s="13"/>
      <c r="CG281" s="13"/>
      <c r="CH281" s="13"/>
      <c r="CI281" s="13"/>
      <c r="CJ281" s="13"/>
      <c r="CK281" s="13"/>
      <c r="CL281" s="13"/>
      <c r="CM281" s="13"/>
      <c r="CN281" s="13"/>
      <c r="CO281" s="13"/>
      <c r="CP281" s="13"/>
      <c r="CQ281" s="13"/>
      <c r="CR281" s="13"/>
      <c r="CS281" s="13"/>
      <c r="CT281" s="13"/>
      <c r="CU281" s="13"/>
      <c r="CV281" s="13"/>
      <c r="CW281" s="13"/>
      <c r="CX281" s="13"/>
      <c r="CY281" s="13"/>
      <c r="CZ281" s="13"/>
      <c r="DA281" s="14" t="s">
        <v>184</v>
      </c>
      <c r="DB281" s="14" t="s">
        <v>191</v>
      </c>
      <c r="DC281" s="14"/>
      <c r="DD281" s="14" t="s">
        <v>185</v>
      </c>
      <c r="DE281" s="15">
        <v>45713.641747685186</v>
      </c>
      <c r="DF281" s="14" t="s">
        <v>185</v>
      </c>
      <c r="DG281" s="15">
        <v>45713.641747685186</v>
      </c>
      <c r="DH281" s="2" t="s">
        <v>192</v>
      </c>
      <c r="DI281" s="13" t="s">
        <v>179</v>
      </c>
      <c r="DJ281" s="13" t="s">
        <v>5271</v>
      </c>
      <c r="DK281" s="13"/>
      <c r="DL281" s="13"/>
      <c r="DM281" s="13"/>
      <c r="DN281" s="13"/>
      <c r="DO281" s="13"/>
      <c r="DP281" s="13"/>
      <c r="DQ281" s="13"/>
      <c r="DR281" s="13"/>
      <c r="DS281" s="13"/>
      <c r="DT281" s="13"/>
      <c r="DU281" s="13"/>
      <c r="DV281" s="13"/>
      <c r="DW281" s="13"/>
      <c r="DX281" s="13"/>
      <c r="DY281" s="13"/>
      <c r="DZ281" s="13"/>
      <c r="EA281" s="13"/>
      <c r="EB281" s="13"/>
      <c r="EC281" s="14" t="s">
        <v>184</v>
      </c>
      <c r="ED281" s="14" t="s">
        <v>185</v>
      </c>
      <c r="EE281" s="15">
        <v>45713.641898148147</v>
      </c>
      <c r="EF281" s="2" t="s">
        <v>195</v>
      </c>
      <c r="EG281" s="13" t="s">
        <v>179</v>
      </c>
      <c r="EH281" s="13" t="s">
        <v>5272</v>
      </c>
      <c r="EI281" s="13"/>
      <c r="EJ281" s="13"/>
      <c r="EK281" s="13"/>
      <c r="EL281" s="13"/>
      <c r="EM281" s="13"/>
      <c r="EN281" s="13"/>
      <c r="EO281" s="13"/>
      <c r="EP281" s="13"/>
      <c r="EQ281" s="13"/>
      <c r="ER281" s="13"/>
      <c r="ES281" s="13"/>
      <c r="ET281" s="13"/>
      <c r="EU281" s="13"/>
      <c r="EV281" s="13"/>
      <c r="EW281" s="13"/>
      <c r="EX281" s="13"/>
      <c r="EY281" s="13"/>
      <c r="EZ281" s="13"/>
      <c r="FA281" s="13"/>
      <c r="FB281" s="13"/>
      <c r="FC281" s="14" t="s">
        <v>184</v>
      </c>
      <c r="FD281" s="14" t="s">
        <v>185</v>
      </c>
      <c r="FE281" s="15">
        <v>45730.755162037036</v>
      </c>
      <c r="FF281" s="13"/>
      <c r="FG281" s="13"/>
      <c r="FH281" s="14" t="s">
        <v>184</v>
      </c>
      <c r="FI281" s="14" t="s">
        <v>198</v>
      </c>
      <c r="FJ281" s="15">
        <v>45730.755162037036</v>
      </c>
      <c r="FK281" s="13" t="s">
        <v>5272</v>
      </c>
      <c r="FL281" s="13" t="s">
        <v>5273</v>
      </c>
      <c r="FM281" s="13" t="s">
        <v>5274</v>
      </c>
      <c r="FN281" s="13"/>
      <c r="FO281" s="13"/>
      <c r="FP281" s="13" t="str">
        <f t="shared" si="1"/>
        <v>Base de Dados_Images/XV40032.Imagem do Equipamento-.171957.jpg</v>
      </c>
      <c r="FQ281" s="13"/>
      <c r="FR281" s="13"/>
    </row>
    <row r="282" spans="1:174" ht="15.75" customHeight="1">
      <c r="A282" s="10" t="s">
        <v>3286</v>
      </c>
      <c r="B282" s="10" t="s">
        <v>5111</v>
      </c>
      <c r="C282" s="11" t="s">
        <v>203</v>
      </c>
      <c r="D282" s="12" t="s">
        <v>5275</v>
      </c>
      <c r="E282" s="10" t="s">
        <v>5276</v>
      </c>
      <c r="F282" s="2" t="s">
        <v>178</v>
      </c>
      <c r="G282" s="13" t="s">
        <v>179</v>
      </c>
      <c r="H282" s="13" t="s">
        <v>5277</v>
      </c>
      <c r="I282" s="13" t="s">
        <v>179</v>
      </c>
      <c r="J282" s="13" t="s">
        <v>5278</v>
      </c>
      <c r="K282" s="13" t="s">
        <v>179</v>
      </c>
      <c r="L282" s="13" t="s">
        <v>5279</v>
      </c>
      <c r="M282" s="13" t="s">
        <v>179</v>
      </c>
      <c r="N282" s="13" t="s">
        <v>5280</v>
      </c>
      <c r="O282" s="13" t="s">
        <v>179</v>
      </c>
      <c r="P282" s="13" t="s">
        <v>5281</v>
      </c>
      <c r="Q282" s="13" t="s">
        <v>179</v>
      </c>
      <c r="R282" s="13" t="s">
        <v>5282</v>
      </c>
      <c r="S282" s="13" t="s">
        <v>179</v>
      </c>
      <c r="T282" s="13" t="s">
        <v>5283</v>
      </c>
      <c r="U282" s="13" t="s">
        <v>179</v>
      </c>
      <c r="V282" s="13" t="s">
        <v>5284</v>
      </c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4" t="s">
        <v>184</v>
      </c>
      <c r="BP282" s="14" t="s">
        <v>191</v>
      </c>
      <c r="BQ282" s="15"/>
      <c r="BR282" s="14" t="s">
        <v>185</v>
      </c>
      <c r="BS282" s="15">
        <v>45708.598263888889</v>
      </c>
      <c r="BT282" s="14" t="s">
        <v>185</v>
      </c>
      <c r="BU282" s="15">
        <v>45708.598263888889</v>
      </c>
      <c r="BV282" s="2" t="s">
        <v>186</v>
      </c>
      <c r="BW282" s="13" t="s">
        <v>179</v>
      </c>
      <c r="BX282" s="13" t="s">
        <v>5285</v>
      </c>
      <c r="BY282" s="13" t="s">
        <v>179</v>
      </c>
      <c r="BZ282" s="13" t="s">
        <v>5286</v>
      </c>
      <c r="CA282" s="13"/>
      <c r="CB282" s="13"/>
      <c r="CC282" s="13"/>
      <c r="CD282" s="13"/>
      <c r="CE282" s="13"/>
      <c r="CF282" s="13"/>
      <c r="CG282" s="13"/>
      <c r="CH282" s="13"/>
      <c r="CI282" s="13"/>
      <c r="CJ282" s="13"/>
      <c r="CK282" s="13"/>
      <c r="CL282" s="13"/>
      <c r="CM282" s="13"/>
      <c r="CN282" s="13"/>
      <c r="CO282" s="13"/>
      <c r="CP282" s="13"/>
      <c r="CQ282" s="13"/>
      <c r="CR282" s="13"/>
      <c r="CS282" s="13"/>
      <c r="CT282" s="13"/>
      <c r="CU282" s="13"/>
      <c r="CV282" s="13"/>
      <c r="CW282" s="13"/>
      <c r="CX282" s="13"/>
      <c r="CY282" s="13"/>
      <c r="CZ282" s="13"/>
      <c r="DA282" s="14" t="s">
        <v>184</v>
      </c>
      <c r="DB282" s="14" t="s">
        <v>191</v>
      </c>
      <c r="DC282" s="14"/>
      <c r="DD282" s="14" t="s">
        <v>185</v>
      </c>
      <c r="DE282" s="15">
        <v>45713.642025462963</v>
      </c>
      <c r="DF282" s="14" t="s">
        <v>185</v>
      </c>
      <c r="DG282" s="15">
        <v>45713.642025462963</v>
      </c>
      <c r="DH282" s="2" t="s">
        <v>192</v>
      </c>
      <c r="DI282" s="13" t="s">
        <v>179</v>
      </c>
      <c r="DJ282" s="13" t="s">
        <v>5287</v>
      </c>
      <c r="DK282" s="13"/>
      <c r="DL282" s="13"/>
      <c r="DM282" s="13"/>
      <c r="DN282" s="13"/>
      <c r="DO282" s="13"/>
      <c r="DP282" s="13"/>
      <c r="DQ282" s="13"/>
      <c r="DR282" s="13"/>
      <c r="DS282" s="13"/>
      <c r="DT282" s="13"/>
      <c r="DU282" s="13"/>
      <c r="DV282" s="13"/>
      <c r="DW282" s="13"/>
      <c r="DX282" s="13"/>
      <c r="DY282" s="13"/>
      <c r="DZ282" s="13"/>
      <c r="EA282" s="13"/>
      <c r="EB282" s="13"/>
      <c r="EC282" s="14" t="s">
        <v>184</v>
      </c>
      <c r="ED282" s="14" t="s">
        <v>185</v>
      </c>
      <c r="EE282" s="15">
        <v>45713.642129629632</v>
      </c>
      <c r="EF282" s="2" t="s">
        <v>195</v>
      </c>
      <c r="EG282" s="13" t="s">
        <v>179</v>
      </c>
      <c r="EH282" s="13" t="s">
        <v>5288</v>
      </c>
      <c r="EI282" s="13"/>
      <c r="EJ282" s="13"/>
      <c r="EK282" s="13"/>
      <c r="EL282" s="13"/>
      <c r="EM282" s="13"/>
      <c r="EN282" s="13"/>
      <c r="EO282" s="13"/>
      <c r="EP282" s="13"/>
      <c r="EQ282" s="13"/>
      <c r="ER282" s="13"/>
      <c r="ES282" s="13"/>
      <c r="ET282" s="13"/>
      <c r="EU282" s="13"/>
      <c r="EV282" s="13"/>
      <c r="EW282" s="13"/>
      <c r="EX282" s="13"/>
      <c r="EY282" s="13"/>
      <c r="EZ282" s="13"/>
      <c r="FA282" s="13"/>
      <c r="FB282" s="13"/>
      <c r="FC282" s="14" t="s">
        <v>184</v>
      </c>
      <c r="FD282" s="14" t="s">
        <v>185</v>
      </c>
      <c r="FE282" s="15">
        <v>45730.755231481482</v>
      </c>
      <c r="FF282" s="13"/>
      <c r="FG282" s="13"/>
      <c r="FH282" s="14" t="s">
        <v>184</v>
      </c>
      <c r="FI282" s="14" t="s">
        <v>198</v>
      </c>
      <c r="FJ282" s="15">
        <v>45730.755231481482</v>
      </c>
      <c r="FK282" s="13" t="s">
        <v>5288</v>
      </c>
      <c r="FL282" s="13" t="s">
        <v>5289</v>
      </c>
      <c r="FM282" s="13" t="s">
        <v>5290</v>
      </c>
      <c r="FN282" s="13"/>
      <c r="FO282" s="13"/>
      <c r="FP282" s="13" t="str">
        <f t="shared" si="1"/>
        <v>Base de Dados_Images/XV40033.Imagem do Equipamento-.172114.jpg</v>
      </c>
      <c r="FQ282" s="13"/>
      <c r="FR282" s="13"/>
    </row>
    <row r="283" spans="1:174" ht="15.75" customHeight="1">
      <c r="A283" s="10" t="s">
        <v>3286</v>
      </c>
      <c r="B283" s="10" t="s">
        <v>5111</v>
      </c>
      <c r="C283" s="11" t="s">
        <v>203</v>
      </c>
      <c r="D283" s="12" t="s">
        <v>5291</v>
      </c>
      <c r="E283" s="10" t="s">
        <v>5292</v>
      </c>
      <c r="F283" s="2" t="s">
        <v>178</v>
      </c>
      <c r="G283" s="13" t="s">
        <v>179</v>
      </c>
      <c r="H283" s="13" t="s">
        <v>5293</v>
      </c>
      <c r="I283" s="13" t="s">
        <v>179</v>
      </c>
      <c r="J283" s="13" t="s">
        <v>5294</v>
      </c>
      <c r="K283" s="13" t="s">
        <v>179</v>
      </c>
      <c r="L283" s="13" t="s">
        <v>5295</v>
      </c>
      <c r="M283" s="13" t="s">
        <v>179</v>
      </c>
      <c r="N283" s="13" t="s">
        <v>5296</v>
      </c>
      <c r="O283" s="13" t="s">
        <v>179</v>
      </c>
      <c r="P283" s="13" t="s">
        <v>5297</v>
      </c>
      <c r="Q283" s="13" t="s">
        <v>179</v>
      </c>
      <c r="R283" s="13" t="s">
        <v>5298</v>
      </c>
      <c r="S283" s="13" t="s">
        <v>179</v>
      </c>
      <c r="T283" s="13" t="s">
        <v>5299</v>
      </c>
      <c r="U283" s="13" t="s">
        <v>179</v>
      </c>
      <c r="V283" s="13" t="s">
        <v>5300</v>
      </c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4" t="s">
        <v>184</v>
      </c>
      <c r="BP283" s="14" t="s">
        <v>191</v>
      </c>
      <c r="BQ283" s="15"/>
      <c r="BR283" s="14" t="s">
        <v>185</v>
      </c>
      <c r="BS283" s="15">
        <v>45709.392199074071</v>
      </c>
      <c r="BT283" s="14" t="s">
        <v>185</v>
      </c>
      <c r="BU283" s="15">
        <v>45709.392199074071</v>
      </c>
      <c r="BV283" s="2" t="s">
        <v>186</v>
      </c>
      <c r="BW283" s="13" t="s">
        <v>179</v>
      </c>
      <c r="BX283" s="13" t="s">
        <v>5301</v>
      </c>
      <c r="BY283" s="13" t="s">
        <v>179</v>
      </c>
      <c r="BZ283" s="13" t="s">
        <v>5301</v>
      </c>
      <c r="CA283" s="13"/>
      <c r="CB283" s="13"/>
      <c r="CC283" s="13"/>
      <c r="CD283" s="13"/>
      <c r="CE283" s="13"/>
      <c r="CF283" s="13"/>
      <c r="CG283" s="13"/>
      <c r="CH283" s="13"/>
      <c r="CI283" s="13"/>
      <c r="CJ283" s="13"/>
      <c r="CK283" s="13"/>
      <c r="CL283" s="13"/>
      <c r="CM283" s="13"/>
      <c r="CN283" s="13"/>
      <c r="CO283" s="13"/>
      <c r="CP283" s="13"/>
      <c r="CQ283" s="13"/>
      <c r="CR283" s="13"/>
      <c r="CS283" s="13"/>
      <c r="CT283" s="13"/>
      <c r="CU283" s="13"/>
      <c r="CV283" s="13"/>
      <c r="CW283" s="13"/>
      <c r="CX283" s="13"/>
      <c r="CY283" s="13"/>
      <c r="CZ283" s="13"/>
      <c r="DA283" s="14" t="s">
        <v>184</v>
      </c>
      <c r="DB283" s="14" t="s">
        <v>191</v>
      </c>
      <c r="DC283" s="14"/>
      <c r="DD283" s="14" t="s">
        <v>185</v>
      </c>
      <c r="DE283" s="15">
        <v>45719.728483796294</v>
      </c>
      <c r="DF283" s="14" t="s">
        <v>185</v>
      </c>
      <c r="DG283" s="15">
        <v>45719.728483796294</v>
      </c>
      <c r="DH283" s="2" t="s">
        <v>192</v>
      </c>
      <c r="DI283" s="13" t="s">
        <v>179</v>
      </c>
      <c r="DJ283" s="13" t="s">
        <v>5302</v>
      </c>
      <c r="DK283" s="13"/>
      <c r="DL283" s="13"/>
      <c r="DM283" s="13"/>
      <c r="DN283" s="13"/>
      <c r="DO283" s="13"/>
      <c r="DP283" s="13"/>
      <c r="DQ283" s="13"/>
      <c r="DR283" s="13"/>
      <c r="DS283" s="13"/>
      <c r="DT283" s="13"/>
      <c r="DU283" s="13"/>
      <c r="DV283" s="13"/>
      <c r="DW283" s="13"/>
      <c r="DX283" s="13"/>
      <c r="DY283" s="13"/>
      <c r="DZ283" s="13"/>
      <c r="EA283" s="13"/>
      <c r="EB283" s="13"/>
      <c r="EC283" s="14" t="s">
        <v>184</v>
      </c>
      <c r="ED283" s="14" t="s">
        <v>185</v>
      </c>
      <c r="EE283" s="15">
        <v>45730.600624999999</v>
      </c>
      <c r="EF283" s="2" t="s">
        <v>195</v>
      </c>
      <c r="EG283" s="13" t="s">
        <v>179</v>
      </c>
      <c r="EH283" s="13" t="s">
        <v>5303</v>
      </c>
      <c r="EI283" s="13"/>
      <c r="EJ283" s="13"/>
      <c r="EK283" s="13"/>
      <c r="EL283" s="13"/>
      <c r="EM283" s="13"/>
      <c r="EN283" s="13"/>
      <c r="EO283" s="13"/>
      <c r="EP283" s="13"/>
      <c r="EQ283" s="13"/>
      <c r="ER283" s="13"/>
      <c r="ES283" s="13"/>
      <c r="ET283" s="13"/>
      <c r="EU283" s="13"/>
      <c r="EV283" s="13"/>
      <c r="EW283" s="13"/>
      <c r="EX283" s="13"/>
      <c r="EY283" s="13"/>
      <c r="EZ283" s="13"/>
      <c r="FA283" s="13"/>
      <c r="FB283" s="13"/>
      <c r="FC283" s="14" t="s">
        <v>184</v>
      </c>
      <c r="FD283" s="14" t="s">
        <v>185</v>
      </c>
      <c r="FE283" s="15">
        <v>45730.755312499998</v>
      </c>
      <c r="FF283" s="13"/>
      <c r="FG283" s="13"/>
      <c r="FH283" s="14" t="s">
        <v>184</v>
      </c>
      <c r="FI283" s="14" t="s">
        <v>198</v>
      </c>
      <c r="FJ283" s="15">
        <v>45730.755312499998</v>
      </c>
      <c r="FK283" s="13" t="s">
        <v>5303</v>
      </c>
      <c r="FL283" s="13" t="s">
        <v>5304</v>
      </c>
      <c r="FM283" s="13" t="s">
        <v>5305</v>
      </c>
      <c r="FN283" s="13"/>
      <c r="FO283" s="13"/>
      <c r="FP283" s="13" t="str">
        <f t="shared" si="1"/>
        <v>Base de Dados_Images/XV40034.Imagem do Equipamento-.122438.jpg</v>
      </c>
      <c r="FQ283" s="13"/>
      <c r="FR283" s="13"/>
    </row>
    <row r="284" spans="1:174" ht="15.75" customHeight="1">
      <c r="A284" s="10" t="s">
        <v>3286</v>
      </c>
      <c r="B284" s="10" t="s">
        <v>5111</v>
      </c>
      <c r="C284" s="11" t="s">
        <v>203</v>
      </c>
      <c r="D284" s="12" t="s">
        <v>5306</v>
      </c>
      <c r="E284" s="10" t="s">
        <v>5307</v>
      </c>
      <c r="F284" s="2" t="s">
        <v>178</v>
      </c>
      <c r="G284" s="13" t="s">
        <v>179</v>
      </c>
      <c r="H284" s="13" t="s">
        <v>5308</v>
      </c>
      <c r="I284" s="13" t="s">
        <v>179</v>
      </c>
      <c r="J284" s="13" t="s">
        <v>5309</v>
      </c>
      <c r="K284" s="13" t="s">
        <v>179</v>
      </c>
      <c r="L284" s="13" t="s">
        <v>5309</v>
      </c>
      <c r="M284" s="13" t="s">
        <v>179</v>
      </c>
      <c r="N284" s="13" t="s">
        <v>5310</v>
      </c>
      <c r="O284" s="13" t="s">
        <v>179</v>
      </c>
      <c r="P284" s="13" t="s">
        <v>5310</v>
      </c>
      <c r="Q284" s="13" t="s">
        <v>179</v>
      </c>
      <c r="R284" s="13" t="s">
        <v>5311</v>
      </c>
      <c r="S284" s="13" t="s">
        <v>179</v>
      </c>
      <c r="T284" s="13" t="s">
        <v>5312</v>
      </c>
      <c r="U284" s="13" t="s">
        <v>179</v>
      </c>
      <c r="V284" s="13" t="s">
        <v>5313</v>
      </c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4" t="s">
        <v>184</v>
      </c>
      <c r="BP284" s="14" t="s">
        <v>191</v>
      </c>
      <c r="BQ284" s="15"/>
      <c r="BR284" s="14" t="s">
        <v>185</v>
      </c>
      <c r="BS284" s="15">
        <v>45709.395798611113</v>
      </c>
      <c r="BT284" s="14" t="s">
        <v>185</v>
      </c>
      <c r="BU284" s="15">
        <v>45709.395798611113</v>
      </c>
      <c r="BV284" s="2" t="s">
        <v>186</v>
      </c>
      <c r="BW284" s="13" t="s">
        <v>179</v>
      </c>
      <c r="BX284" s="13" t="s">
        <v>5314</v>
      </c>
      <c r="BY284" s="13" t="s">
        <v>179</v>
      </c>
      <c r="BZ284" s="13" t="s">
        <v>5315</v>
      </c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4" t="s">
        <v>184</v>
      </c>
      <c r="DB284" s="14" t="s">
        <v>191</v>
      </c>
      <c r="DC284" s="14"/>
      <c r="DD284" s="14" t="s">
        <v>185</v>
      </c>
      <c r="DE284" s="15">
        <v>45720.674143518518</v>
      </c>
      <c r="DF284" s="14" t="s">
        <v>185</v>
      </c>
      <c r="DG284" s="15">
        <v>45720.674143518518</v>
      </c>
      <c r="DH284" s="2" t="s">
        <v>192</v>
      </c>
      <c r="DI284" s="13" t="s">
        <v>179</v>
      </c>
      <c r="DJ284" s="13" t="s">
        <v>5316</v>
      </c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4" t="s">
        <v>184</v>
      </c>
      <c r="ED284" s="14" t="s">
        <v>185</v>
      </c>
      <c r="EE284" s="15">
        <v>45730.600717592592</v>
      </c>
      <c r="EF284" s="2" t="s">
        <v>195</v>
      </c>
      <c r="EG284" s="13" t="s">
        <v>179</v>
      </c>
      <c r="EH284" s="13" t="s">
        <v>5317</v>
      </c>
      <c r="EI284" s="13"/>
      <c r="EJ284" s="13"/>
      <c r="EK284" s="13"/>
      <c r="EL284" s="13"/>
      <c r="EM284" s="13"/>
      <c r="EN284" s="13"/>
      <c r="EO284" s="13"/>
      <c r="EP284" s="13"/>
      <c r="EQ284" s="13"/>
      <c r="ER284" s="13"/>
      <c r="ES284" s="13"/>
      <c r="ET284" s="13"/>
      <c r="EU284" s="13"/>
      <c r="EV284" s="13"/>
      <c r="EW284" s="13"/>
      <c r="EX284" s="13"/>
      <c r="EY284" s="13"/>
      <c r="EZ284" s="13"/>
      <c r="FA284" s="13"/>
      <c r="FB284" s="13"/>
      <c r="FC284" s="14" t="s">
        <v>184</v>
      </c>
      <c r="FD284" s="14" t="s">
        <v>185</v>
      </c>
      <c r="FE284" s="15">
        <v>45730.756076388891</v>
      </c>
      <c r="FF284" s="13"/>
      <c r="FG284" s="13"/>
      <c r="FH284" s="14" t="s">
        <v>184</v>
      </c>
      <c r="FI284" s="14" t="s">
        <v>198</v>
      </c>
      <c r="FJ284" s="15">
        <v>45730.756076388891</v>
      </c>
      <c r="FK284" s="13" t="s">
        <v>5317</v>
      </c>
      <c r="FL284" s="13" t="s">
        <v>5318</v>
      </c>
      <c r="FM284" s="13" t="s">
        <v>5319</v>
      </c>
      <c r="FN284" s="13"/>
      <c r="FO284" s="13"/>
      <c r="FP284" s="13" t="str">
        <f t="shared" si="1"/>
        <v>Base de Dados_Images/XV40035.Imagem do Equipamento-.122949.jpg</v>
      </c>
      <c r="FQ284" s="13"/>
      <c r="FR284" s="13"/>
    </row>
    <row r="285" spans="1:174" ht="15.75" customHeight="1">
      <c r="A285" s="10" t="s">
        <v>3286</v>
      </c>
      <c r="B285" s="10" t="s">
        <v>5111</v>
      </c>
      <c r="C285" s="11" t="s">
        <v>203</v>
      </c>
      <c r="D285" s="12" t="s">
        <v>5320</v>
      </c>
      <c r="E285" s="10" t="s">
        <v>5321</v>
      </c>
      <c r="F285" s="2" t="s">
        <v>178</v>
      </c>
      <c r="G285" s="13" t="s">
        <v>179</v>
      </c>
      <c r="H285" s="13" t="s">
        <v>5322</v>
      </c>
      <c r="I285" s="13" t="s">
        <v>179</v>
      </c>
      <c r="J285" s="13" t="s">
        <v>5323</v>
      </c>
      <c r="K285" s="13" t="s">
        <v>179</v>
      </c>
      <c r="L285" s="13" t="s">
        <v>5323</v>
      </c>
      <c r="M285" s="13" t="s">
        <v>179</v>
      </c>
      <c r="N285" s="13" t="s">
        <v>5324</v>
      </c>
      <c r="O285" s="13" t="s">
        <v>179</v>
      </c>
      <c r="P285" s="13" t="s">
        <v>5325</v>
      </c>
      <c r="Q285" s="13" t="s">
        <v>179</v>
      </c>
      <c r="R285" s="13" t="s">
        <v>5326</v>
      </c>
      <c r="S285" s="13" t="s">
        <v>179</v>
      </c>
      <c r="T285" s="13" t="s">
        <v>5326</v>
      </c>
      <c r="U285" s="13" t="s">
        <v>179</v>
      </c>
      <c r="V285" s="13" t="s">
        <v>5327</v>
      </c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4" t="s">
        <v>184</v>
      </c>
      <c r="BP285" s="14" t="s">
        <v>191</v>
      </c>
      <c r="BQ285" s="15"/>
      <c r="BR285" s="14" t="s">
        <v>185</v>
      </c>
      <c r="BS285" s="15">
        <v>45721.651458333334</v>
      </c>
      <c r="BT285" s="14" t="s">
        <v>185</v>
      </c>
      <c r="BU285" s="15">
        <v>45721.651458333334</v>
      </c>
      <c r="BV285" s="2" t="s">
        <v>186</v>
      </c>
      <c r="BW285" s="13" t="s">
        <v>179</v>
      </c>
      <c r="BX285" s="13" t="s">
        <v>5328</v>
      </c>
      <c r="BY285" s="13" t="s">
        <v>179</v>
      </c>
      <c r="BZ285" s="13" t="s">
        <v>5329</v>
      </c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4" t="s">
        <v>184</v>
      </c>
      <c r="DB285" s="14" t="s">
        <v>191</v>
      </c>
      <c r="DC285" s="14"/>
      <c r="DD285" s="14" t="s">
        <v>185</v>
      </c>
      <c r="DE285" s="15">
        <v>45720.674444444441</v>
      </c>
      <c r="DF285" s="14" t="s">
        <v>185</v>
      </c>
      <c r="DG285" s="15">
        <v>45720.674444444441</v>
      </c>
      <c r="DH285" s="2" t="s">
        <v>192</v>
      </c>
      <c r="DI285" s="13" t="s">
        <v>179</v>
      </c>
      <c r="DJ285" s="13" t="s">
        <v>5330</v>
      </c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4" t="s">
        <v>184</v>
      </c>
      <c r="ED285" s="14" t="s">
        <v>185</v>
      </c>
      <c r="EE285" s="15">
        <v>45730.601550925923</v>
      </c>
      <c r="EF285" s="2" t="s">
        <v>195</v>
      </c>
      <c r="EG285" s="13" t="s">
        <v>179</v>
      </c>
      <c r="EH285" s="13" t="s">
        <v>5331</v>
      </c>
      <c r="EI285" s="13"/>
      <c r="EJ285" s="13"/>
      <c r="EK285" s="13"/>
      <c r="EL285" s="13"/>
      <c r="EM285" s="13"/>
      <c r="EN285" s="13"/>
      <c r="EO285" s="13"/>
      <c r="EP285" s="13"/>
      <c r="EQ285" s="13"/>
      <c r="ER285" s="13"/>
      <c r="ES285" s="13"/>
      <c r="ET285" s="13"/>
      <c r="EU285" s="13"/>
      <c r="EV285" s="13"/>
      <c r="EW285" s="13"/>
      <c r="EX285" s="13"/>
      <c r="EY285" s="13"/>
      <c r="EZ285" s="13"/>
      <c r="FA285" s="13"/>
      <c r="FB285" s="13"/>
      <c r="FC285" s="14" t="s">
        <v>184</v>
      </c>
      <c r="FD285" s="14" t="s">
        <v>185</v>
      </c>
      <c r="FE285" s="15">
        <v>45730.756168981483</v>
      </c>
      <c r="FF285" s="13"/>
      <c r="FG285" s="13"/>
      <c r="FH285" s="14" t="s">
        <v>184</v>
      </c>
      <c r="FI285" s="14" t="s">
        <v>198</v>
      </c>
      <c r="FJ285" s="15">
        <v>45730.756168981483</v>
      </c>
      <c r="FK285" s="13" t="s">
        <v>5331</v>
      </c>
      <c r="FL285" s="13" t="s">
        <v>5332</v>
      </c>
      <c r="FM285" s="13" t="s">
        <v>5333</v>
      </c>
      <c r="FN285" s="13"/>
      <c r="FO285" s="13"/>
      <c r="FP285" s="13" t="str">
        <f t="shared" si="1"/>
        <v>Base de Dados_Images/XV40036.Imagem do Equipamento-.140555.jpg</v>
      </c>
      <c r="FQ285" s="13"/>
      <c r="FR285" s="13"/>
    </row>
    <row r="286" spans="1:174" ht="15.75" customHeight="1">
      <c r="A286" s="10" t="s">
        <v>3286</v>
      </c>
      <c r="B286" s="10" t="s">
        <v>5111</v>
      </c>
      <c r="C286" s="11" t="s">
        <v>203</v>
      </c>
      <c r="D286" s="12" t="s">
        <v>5334</v>
      </c>
      <c r="E286" s="10" t="s">
        <v>5335</v>
      </c>
      <c r="F286" s="2" t="s">
        <v>178</v>
      </c>
      <c r="G286" s="13" t="s">
        <v>179</v>
      </c>
      <c r="H286" s="13" t="s">
        <v>5336</v>
      </c>
      <c r="I286" s="13" t="s">
        <v>179</v>
      </c>
      <c r="J286" s="13" t="s">
        <v>5337</v>
      </c>
      <c r="K286" s="13" t="s">
        <v>179</v>
      </c>
      <c r="L286" s="13" t="s">
        <v>5338</v>
      </c>
      <c r="M286" s="13" t="s">
        <v>179</v>
      </c>
      <c r="N286" s="13" t="s">
        <v>5339</v>
      </c>
      <c r="O286" s="13" t="s">
        <v>179</v>
      </c>
      <c r="P286" s="13" t="s">
        <v>5340</v>
      </c>
      <c r="Q286" s="13" t="s">
        <v>179</v>
      </c>
      <c r="R286" s="13" t="s">
        <v>5341</v>
      </c>
      <c r="S286" s="13" t="s">
        <v>179</v>
      </c>
      <c r="T286" s="13" t="s">
        <v>5342</v>
      </c>
      <c r="U286" s="13" t="s">
        <v>179</v>
      </c>
      <c r="V286" s="13" t="s">
        <v>5343</v>
      </c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4" t="s">
        <v>184</v>
      </c>
      <c r="BP286" s="14" t="s">
        <v>191</v>
      </c>
      <c r="BQ286" s="15"/>
      <c r="BR286" s="14" t="s">
        <v>185</v>
      </c>
      <c r="BS286" s="15">
        <v>45708.600624999999</v>
      </c>
      <c r="BT286" s="14" t="s">
        <v>185</v>
      </c>
      <c r="BU286" s="15">
        <v>45708.600624999999</v>
      </c>
      <c r="BV286" s="2" t="s">
        <v>186</v>
      </c>
      <c r="BW286" s="13" t="s">
        <v>179</v>
      </c>
      <c r="BX286" s="13" t="s">
        <v>5344</v>
      </c>
      <c r="BY286" s="13" t="s">
        <v>179</v>
      </c>
      <c r="BZ286" s="13" t="s">
        <v>5345</v>
      </c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4" t="s">
        <v>184</v>
      </c>
      <c r="DB286" s="14" t="s">
        <v>191</v>
      </c>
      <c r="DC286" s="14"/>
      <c r="DD286" s="14" t="s">
        <v>185</v>
      </c>
      <c r="DE286" s="15">
        <v>45719.693819444445</v>
      </c>
      <c r="DF286" s="14" t="s">
        <v>185</v>
      </c>
      <c r="DG286" s="15">
        <v>45719.693819444445</v>
      </c>
      <c r="DH286" s="2" t="s">
        <v>192</v>
      </c>
      <c r="DI286" s="13" t="s">
        <v>179</v>
      </c>
      <c r="DJ286" s="13" t="s">
        <v>5346</v>
      </c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4" t="s">
        <v>184</v>
      </c>
      <c r="ED286" s="14" t="s">
        <v>185</v>
      </c>
      <c r="EE286" s="15">
        <v>45730.601678240739</v>
      </c>
      <c r="EF286" s="2" t="s">
        <v>195</v>
      </c>
      <c r="EG286" s="13" t="s">
        <v>179</v>
      </c>
      <c r="EH286" s="13" t="s">
        <v>5347</v>
      </c>
      <c r="EI286" s="13"/>
      <c r="EJ286" s="13"/>
      <c r="EK286" s="13"/>
      <c r="EL286" s="13"/>
      <c r="EM286" s="13"/>
      <c r="EN286" s="13"/>
      <c r="EO286" s="13"/>
      <c r="EP286" s="13"/>
      <c r="EQ286" s="13"/>
      <c r="ER286" s="13"/>
      <c r="ES286" s="13"/>
      <c r="ET286" s="13"/>
      <c r="EU286" s="13"/>
      <c r="EV286" s="13"/>
      <c r="EW286" s="13"/>
      <c r="EX286" s="13"/>
      <c r="EY286" s="13"/>
      <c r="EZ286" s="13"/>
      <c r="FA286" s="13"/>
      <c r="FB286" s="13"/>
      <c r="FC286" s="14" t="s">
        <v>184</v>
      </c>
      <c r="FD286" s="14" t="s">
        <v>185</v>
      </c>
      <c r="FE286" s="15">
        <v>45730.756284722222</v>
      </c>
      <c r="FF286" s="13"/>
      <c r="FG286" s="13"/>
      <c r="FH286" s="14" t="s">
        <v>184</v>
      </c>
      <c r="FI286" s="14" t="s">
        <v>198</v>
      </c>
      <c r="FJ286" s="15">
        <v>45730.756284722222</v>
      </c>
      <c r="FK286" s="13" t="s">
        <v>5347</v>
      </c>
      <c r="FL286" s="13" t="s">
        <v>5348</v>
      </c>
      <c r="FM286" s="13" t="s">
        <v>5349</v>
      </c>
      <c r="FN286" s="13"/>
      <c r="FO286" s="13"/>
      <c r="FP286" s="13" t="str">
        <f t="shared" si="1"/>
        <v>Base de Dados_Images/XV40037.Imagem do Equipamento-.172431.jpg</v>
      </c>
      <c r="FQ286" s="13"/>
      <c r="FR286" s="13"/>
    </row>
    <row r="287" spans="1:174" ht="15.75" customHeight="1">
      <c r="A287" s="10" t="s">
        <v>3286</v>
      </c>
      <c r="B287" s="10" t="s">
        <v>5111</v>
      </c>
      <c r="C287" s="11" t="s">
        <v>203</v>
      </c>
      <c r="D287" s="12" t="s">
        <v>5350</v>
      </c>
      <c r="E287" s="10" t="s">
        <v>5351</v>
      </c>
      <c r="F287" s="2" t="s">
        <v>178</v>
      </c>
      <c r="G287" s="13" t="s">
        <v>179</v>
      </c>
      <c r="H287" s="13" t="s">
        <v>5352</v>
      </c>
      <c r="I287" s="13" t="s">
        <v>179</v>
      </c>
      <c r="J287" s="13" t="s">
        <v>5353</v>
      </c>
      <c r="K287" s="13" t="s">
        <v>179</v>
      </c>
      <c r="L287" s="13" t="s">
        <v>5354</v>
      </c>
      <c r="M287" s="13" t="s">
        <v>179</v>
      </c>
      <c r="N287" s="13" t="s">
        <v>5355</v>
      </c>
      <c r="O287" s="13" t="s">
        <v>179</v>
      </c>
      <c r="P287" s="13" t="s">
        <v>5356</v>
      </c>
      <c r="Q287" s="13" t="s">
        <v>179</v>
      </c>
      <c r="R287" s="13" t="s">
        <v>5357</v>
      </c>
      <c r="S287" s="13" t="s">
        <v>179</v>
      </c>
      <c r="T287" s="13" t="s">
        <v>5358</v>
      </c>
      <c r="U287" s="13" t="s">
        <v>179</v>
      </c>
      <c r="V287" s="13" t="s">
        <v>5359</v>
      </c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4" t="s">
        <v>184</v>
      </c>
      <c r="BP287" s="14" t="s">
        <v>191</v>
      </c>
      <c r="BQ287" s="15"/>
      <c r="BR287" s="14" t="s">
        <v>185</v>
      </c>
      <c r="BS287" s="15">
        <v>45705.690578703703</v>
      </c>
      <c r="BT287" s="14" t="s">
        <v>185</v>
      </c>
      <c r="BU287" s="15">
        <v>45705.690578703703</v>
      </c>
      <c r="BV287" s="2" t="s">
        <v>186</v>
      </c>
      <c r="BW287" s="13" t="s">
        <v>179</v>
      </c>
      <c r="BX287" s="13" t="s">
        <v>5360</v>
      </c>
      <c r="BY287" s="13" t="s">
        <v>179</v>
      </c>
      <c r="BZ287" s="13" t="s">
        <v>5361</v>
      </c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4" t="s">
        <v>184</v>
      </c>
      <c r="DB287" s="14" t="s">
        <v>191</v>
      </c>
      <c r="DC287" s="14"/>
      <c r="DD287" s="14" t="s">
        <v>185</v>
      </c>
      <c r="DE287" s="15">
        <v>45720.69636574074</v>
      </c>
      <c r="DF287" s="14" t="s">
        <v>185</v>
      </c>
      <c r="DG287" s="15">
        <v>45720.69636574074</v>
      </c>
      <c r="DH287" s="2" t="s">
        <v>192</v>
      </c>
      <c r="DI287" s="13" t="s">
        <v>179</v>
      </c>
      <c r="DJ287" s="13" t="s">
        <v>5362</v>
      </c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4" t="s">
        <v>184</v>
      </c>
      <c r="ED287" s="14" t="s">
        <v>185</v>
      </c>
      <c r="EE287" s="15">
        <v>45730.601805555554</v>
      </c>
      <c r="EF287" s="2" t="s">
        <v>195</v>
      </c>
      <c r="EG287" s="13" t="s">
        <v>179</v>
      </c>
      <c r="EH287" s="13" t="s">
        <v>5363</v>
      </c>
      <c r="EI287" s="13"/>
      <c r="EJ287" s="13"/>
      <c r="EK287" s="13"/>
      <c r="EL287" s="13"/>
      <c r="EM287" s="13"/>
      <c r="EN287" s="13"/>
      <c r="EO287" s="13"/>
      <c r="EP287" s="13"/>
      <c r="EQ287" s="13"/>
      <c r="ER287" s="13"/>
      <c r="ES287" s="13"/>
      <c r="ET287" s="13"/>
      <c r="EU287" s="13"/>
      <c r="EV287" s="13"/>
      <c r="EW287" s="13"/>
      <c r="EX287" s="13"/>
      <c r="EY287" s="13"/>
      <c r="EZ287" s="13"/>
      <c r="FA287" s="13"/>
      <c r="FB287" s="13"/>
      <c r="FC287" s="14" t="s">
        <v>184</v>
      </c>
      <c r="FD287" s="14" t="s">
        <v>185</v>
      </c>
      <c r="FE287" s="15">
        <v>45730.756388888891</v>
      </c>
      <c r="FF287" s="13"/>
      <c r="FG287" s="13"/>
      <c r="FH287" s="14" t="s">
        <v>184</v>
      </c>
      <c r="FI287" s="14" t="s">
        <v>198</v>
      </c>
      <c r="FJ287" s="15">
        <v>45730.756388888891</v>
      </c>
      <c r="FK287" s="13" t="s">
        <v>5363</v>
      </c>
      <c r="FL287" s="13" t="s">
        <v>5364</v>
      </c>
      <c r="FM287" s="13" t="s">
        <v>5365</v>
      </c>
      <c r="FN287" s="13"/>
      <c r="FO287" s="13"/>
      <c r="FP287" s="13" t="str">
        <f t="shared" si="1"/>
        <v>Base de Dados_Images/XV40039.Imagem do Equipamento-.193401.jpg</v>
      </c>
      <c r="FQ287" s="13"/>
      <c r="FR287" s="13"/>
    </row>
    <row r="288" spans="1:174" ht="15.75" customHeight="1">
      <c r="A288" s="10" t="s">
        <v>3286</v>
      </c>
      <c r="B288" s="10" t="s">
        <v>5111</v>
      </c>
      <c r="C288" s="11" t="s">
        <v>203</v>
      </c>
      <c r="D288" s="12" t="s">
        <v>5366</v>
      </c>
      <c r="E288" s="10" t="s">
        <v>5367</v>
      </c>
      <c r="F288" s="2" t="s">
        <v>178</v>
      </c>
      <c r="G288" s="13" t="s">
        <v>179</v>
      </c>
      <c r="H288" s="13" t="s">
        <v>5368</v>
      </c>
      <c r="I288" s="13" t="s">
        <v>179</v>
      </c>
      <c r="J288" s="13" t="s">
        <v>5369</v>
      </c>
      <c r="K288" s="13" t="s">
        <v>179</v>
      </c>
      <c r="L288" s="13" t="s">
        <v>5370</v>
      </c>
      <c r="M288" s="13" t="s">
        <v>179</v>
      </c>
      <c r="N288" s="13" t="s">
        <v>5371</v>
      </c>
      <c r="O288" s="13" t="s">
        <v>179</v>
      </c>
      <c r="P288" s="13" t="s">
        <v>5372</v>
      </c>
      <c r="Q288" s="13" t="s">
        <v>179</v>
      </c>
      <c r="R288" s="13" t="s">
        <v>5373</v>
      </c>
      <c r="S288" s="13" t="s">
        <v>179</v>
      </c>
      <c r="T288" s="13" t="s">
        <v>5374</v>
      </c>
      <c r="U288" s="13" t="s">
        <v>179</v>
      </c>
      <c r="V288" s="13" t="s">
        <v>5375</v>
      </c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4" t="s">
        <v>184</v>
      </c>
      <c r="BP288" s="14" t="s">
        <v>191</v>
      </c>
      <c r="BQ288" s="15"/>
      <c r="BR288" s="14" t="s">
        <v>185</v>
      </c>
      <c r="BS288" s="15">
        <v>45700.455405092594</v>
      </c>
      <c r="BT288" s="14" t="s">
        <v>185</v>
      </c>
      <c r="BU288" s="15">
        <v>45700.455405092594</v>
      </c>
      <c r="BV288" s="2" t="s">
        <v>186</v>
      </c>
      <c r="BW288" s="13" t="s">
        <v>179</v>
      </c>
      <c r="BX288" s="13" t="s">
        <v>5376</v>
      </c>
      <c r="BY288" s="13" t="s">
        <v>179</v>
      </c>
      <c r="BZ288" s="13" t="s">
        <v>5377</v>
      </c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4" t="s">
        <v>184</v>
      </c>
      <c r="DB288" s="14" t="s">
        <v>191</v>
      </c>
      <c r="DC288" s="14"/>
      <c r="DD288" s="14" t="s">
        <v>185</v>
      </c>
      <c r="DE288" s="15">
        <v>45719.712465277778</v>
      </c>
      <c r="DF288" s="14" t="s">
        <v>185</v>
      </c>
      <c r="DG288" s="15">
        <v>45719.712465277778</v>
      </c>
      <c r="DH288" s="2" t="s">
        <v>192</v>
      </c>
      <c r="DI288" s="13" t="s">
        <v>179</v>
      </c>
      <c r="DJ288" s="13" t="s">
        <v>5378</v>
      </c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4" t="s">
        <v>184</v>
      </c>
      <c r="ED288" s="14" t="s">
        <v>185</v>
      </c>
      <c r="EE288" s="15">
        <v>45730.601921296293</v>
      </c>
      <c r="EF288" s="2" t="s">
        <v>195</v>
      </c>
      <c r="EG288" s="13" t="s">
        <v>179</v>
      </c>
      <c r="EH288" s="13" t="s">
        <v>5379</v>
      </c>
      <c r="EI288" s="13"/>
      <c r="EJ288" s="13"/>
      <c r="EK288" s="13"/>
      <c r="EL288" s="13"/>
      <c r="EM288" s="13"/>
      <c r="EN288" s="13"/>
      <c r="EO288" s="13"/>
      <c r="EP288" s="13"/>
      <c r="EQ288" s="13"/>
      <c r="ER288" s="13"/>
      <c r="ES288" s="13"/>
      <c r="ET288" s="13"/>
      <c r="EU288" s="13"/>
      <c r="EV288" s="13"/>
      <c r="EW288" s="13"/>
      <c r="EX288" s="13"/>
      <c r="EY288" s="13"/>
      <c r="EZ288" s="13"/>
      <c r="FA288" s="13"/>
      <c r="FB288" s="13"/>
      <c r="FC288" s="14" t="s">
        <v>184</v>
      </c>
      <c r="FD288" s="14" t="s">
        <v>185</v>
      </c>
      <c r="FE288" s="15">
        <v>45730.756747685184</v>
      </c>
      <c r="FF288" s="13"/>
      <c r="FG288" s="13"/>
      <c r="FH288" s="14" t="s">
        <v>184</v>
      </c>
      <c r="FI288" s="14" t="s">
        <v>198</v>
      </c>
      <c r="FJ288" s="15">
        <v>45730.756747685184</v>
      </c>
      <c r="FK288" s="13" t="s">
        <v>5379</v>
      </c>
      <c r="FL288" s="13" t="s">
        <v>5380</v>
      </c>
      <c r="FM288" s="13" t="s">
        <v>5381</v>
      </c>
      <c r="FN288" s="13"/>
      <c r="FO288" s="13"/>
      <c r="FP288" s="13" t="str">
        <f t="shared" si="1"/>
        <v>Base de Dados_Images/XV40040.Imagem do Equipamento-.135611.jpg</v>
      </c>
      <c r="FQ288" s="13"/>
      <c r="FR288" s="13"/>
    </row>
    <row r="289" spans="1:174" ht="15.75" customHeight="1">
      <c r="A289" s="10" t="s">
        <v>3286</v>
      </c>
      <c r="B289" s="10" t="s">
        <v>5111</v>
      </c>
      <c r="C289" s="11" t="s">
        <v>203</v>
      </c>
      <c r="D289" s="12" t="s">
        <v>5382</v>
      </c>
      <c r="E289" s="10" t="s">
        <v>5383</v>
      </c>
      <c r="F289" s="2" t="s">
        <v>178</v>
      </c>
      <c r="G289" s="13" t="s">
        <v>179</v>
      </c>
      <c r="H289" s="13" t="s">
        <v>5384</v>
      </c>
      <c r="I289" s="13" t="s">
        <v>179</v>
      </c>
      <c r="J289" s="13" t="s">
        <v>5385</v>
      </c>
      <c r="K289" s="13" t="s">
        <v>179</v>
      </c>
      <c r="L289" s="13" t="s">
        <v>5386</v>
      </c>
      <c r="M289" s="13" t="s">
        <v>179</v>
      </c>
      <c r="N289" s="13" t="s">
        <v>5387</v>
      </c>
      <c r="O289" s="13" t="s">
        <v>179</v>
      </c>
      <c r="P289" s="13" t="s">
        <v>5388</v>
      </c>
      <c r="Q289" s="13" t="s">
        <v>179</v>
      </c>
      <c r="R289" s="13" t="s">
        <v>5389</v>
      </c>
      <c r="S289" s="13" t="s">
        <v>179</v>
      </c>
      <c r="T289" s="13" t="s">
        <v>5390</v>
      </c>
      <c r="U289" s="13" t="s">
        <v>179</v>
      </c>
      <c r="V289" s="13" t="s">
        <v>5391</v>
      </c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4" t="s">
        <v>184</v>
      </c>
      <c r="BP289" s="14" t="s">
        <v>191</v>
      </c>
      <c r="BQ289" s="15"/>
      <c r="BR289" s="14" t="s">
        <v>185</v>
      </c>
      <c r="BS289" s="15">
        <v>45700.45648148148</v>
      </c>
      <c r="BT289" s="14" t="s">
        <v>185</v>
      </c>
      <c r="BU289" s="15">
        <v>45700.45648148148</v>
      </c>
      <c r="BV289" s="2" t="s">
        <v>186</v>
      </c>
      <c r="BW289" s="13" t="s">
        <v>179</v>
      </c>
      <c r="BX289" s="13" t="s">
        <v>5392</v>
      </c>
      <c r="BY289" s="13" t="s">
        <v>179</v>
      </c>
      <c r="BZ289" s="13" t="s">
        <v>5393</v>
      </c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4" t="s">
        <v>184</v>
      </c>
      <c r="DB289" s="14" t="s">
        <v>191</v>
      </c>
      <c r="DC289" s="14"/>
      <c r="DD289" s="14" t="s">
        <v>185</v>
      </c>
      <c r="DE289" s="15">
        <v>45719.712766203702</v>
      </c>
      <c r="DF289" s="14" t="s">
        <v>185</v>
      </c>
      <c r="DG289" s="15">
        <v>45719.712766203702</v>
      </c>
      <c r="DH289" s="2" t="s">
        <v>192</v>
      </c>
      <c r="DI289" s="13" t="s">
        <v>179</v>
      </c>
      <c r="DJ289" s="13" t="s">
        <v>5394</v>
      </c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4" t="s">
        <v>184</v>
      </c>
      <c r="ED289" s="14" t="s">
        <v>185</v>
      </c>
      <c r="EE289" s="15">
        <v>45730.602037037039</v>
      </c>
      <c r="EF289" s="2" t="s">
        <v>195</v>
      </c>
      <c r="EG289" s="13" t="s">
        <v>179</v>
      </c>
      <c r="EH289" s="13" t="s">
        <v>5395</v>
      </c>
      <c r="EI289" s="13"/>
      <c r="EJ289" s="13"/>
      <c r="EK289" s="13"/>
      <c r="EL289" s="13"/>
      <c r="EM289" s="13"/>
      <c r="EN289" s="13"/>
      <c r="EO289" s="13"/>
      <c r="EP289" s="13"/>
      <c r="EQ289" s="13"/>
      <c r="ER289" s="13"/>
      <c r="ES289" s="13"/>
      <c r="ET289" s="13"/>
      <c r="EU289" s="13"/>
      <c r="EV289" s="13"/>
      <c r="EW289" s="13"/>
      <c r="EX289" s="13"/>
      <c r="EY289" s="13"/>
      <c r="EZ289" s="13"/>
      <c r="FA289" s="13"/>
      <c r="FB289" s="13"/>
      <c r="FC289" s="14" t="s">
        <v>184</v>
      </c>
      <c r="FD289" s="14" t="s">
        <v>185</v>
      </c>
      <c r="FE289" s="15">
        <v>45730.756840277776</v>
      </c>
      <c r="FF289" s="13"/>
      <c r="FG289" s="13"/>
      <c r="FH289" s="14" t="s">
        <v>184</v>
      </c>
      <c r="FI289" s="14" t="s">
        <v>198</v>
      </c>
      <c r="FJ289" s="15">
        <v>45730.756840277776</v>
      </c>
      <c r="FK289" s="13" t="s">
        <v>5395</v>
      </c>
      <c r="FL289" s="13" t="s">
        <v>5396</v>
      </c>
      <c r="FM289" s="13" t="s">
        <v>5397</v>
      </c>
      <c r="FN289" s="13"/>
      <c r="FO289" s="13"/>
      <c r="FP289" s="13" t="str">
        <f t="shared" si="1"/>
        <v>Base de Dados_Images/XV40041.Imagem do Equipamento-.135744.jpg</v>
      </c>
      <c r="FQ289" s="13"/>
      <c r="FR289" s="13"/>
    </row>
    <row r="290" spans="1:174" ht="15.75" customHeight="1">
      <c r="A290" s="10" t="s">
        <v>3286</v>
      </c>
      <c r="B290" s="10" t="s">
        <v>5111</v>
      </c>
      <c r="C290" s="11" t="s">
        <v>203</v>
      </c>
      <c r="D290" s="12" t="s">
        <v>5398</v>
      </c>
      <c r="E290" s="10" t="s">
        <v>5399</v>
      </c>
      <c r="F290" s="2" t="s">
        <v>178</v>
      </c>
      <c r="G290" s="13" t="s">
        <v>179</v>
      </c>
      <c r="H290" s="13" t="s">
        <v>5400</v>
      </c>
      <c r="I290" s="13" t="s">
        <v>179</v>
      </c>
      <c r="J290" s="13" t="s">
        <v>5401</v>
      </c>
      <c r="K290" s="13" t="s">
        <v>179</v>
      </c>
      <c r="L290" s="13" t="s">
        <v>5402</v>
      </c>
      <c r="M290" s="13" t="s">
        <v>179</v>
      </c>
      <c r="N290" s="13" t="s">
        <v>5402</v>
      </c>
      <c r="O290" s="13" t="s">
        <v>179</v>
      </c>
      <c r="P290" s="13" t="s">
        <v>5403</v>
      </c>
      <c r="Q290" s="13" t="s">
        <v>179</v>
      </c>
      <c r="R290" s="13" t="s">
        <v>5404</v>
      </c>
      <c r="S290" s="13" t="s">
        <v>179</v>
      </c>
      <c r="T290" s="13" t="s">
        <v>5405</v>
      </c>
      <c r="U290" s="13" t="s">
        <v>179</v>
      </c>
      <c r="V290" s="13" t="s">
        <v>5406</v>
      </c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4" t="s">
        <v>184</v>
      </c>
      <c r="BP290" s="14" t="s">
        <v>191</v>
      </c>
      <c r="BQ290" s="15"/>
      <c r="BR290" s="14" t="s">
        <v>185</v>
      </c>
      <c r="BS290" s="15">
        <v>45726.596898148149</v>
      </c>
      <c r="BT290" s="14" t="s">
        <v>185</v>
      </c>
      <c r="BU290" s="15">
        <v>45726.596898148149</v>
      </c>
      <c r="BV290" s="2" t="s">
        <v>186</v>
      </c>
      <c r="BW290" s="13" t="s">
        <v>179</v>
      </c>
      <c r="BX290" s="13" t="s">
        <v>5407</v>
      </c>
      <c r="BY290" s="13" t="s">
        <v>179</v>
      </c>
      <c r="BZ290" s="13" t="s">
        <v>5407</v>
      </c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4" t="s">
        <v>184</v>
      </c>
      <c r="DB290" s="14" t="s">
        <v>191</v>
      </c>
      <c r="DC290" s="14"/>
      <c r="DD290" s="14" t="s">
        <v>185</v>
      </c>
      <c r="DE290" s="15">
        <v>45719.713125000002</v>
      </c>
      <c r="DF290" s="14" t="s">
        <v>185</v>
      </c>
      <c r="DG290" s="15">
        <v>45719.713125000002</v>
      </c>
      <c r="DH290" s="2" t="s">
        <v>192</v>
      </c>
      <c r="DI290" s="13" t="s">
        <v>179</v>
      </c>
      <c r="DJ290" s="13" t="s">
        <v>5408</v>
      </c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4" t="s">
        <v>184</v>
      </c>
      <c r="ED290" s="14" t="s">
        <v>185</v>
      </c>
      <c r="EE290" s="15">
        <v>45730.602465277778</v>
      </c>
      <c r="EF290" s="2" t="s">
        <v>195</v>
      </c>
      <c r="EG290" s="13" t="s">
        <v>179</v>
      </c>
      <c r="EH290" s="13" t="s">
        <v>5409</v>
      </c>
      <c r="EI290" s="13"/>
      <c r="EJ290" s="13"/>
      <c r="EK290" s="13"/>
      <c r="EL290" s="13"/>
      <c r="EM290" s="13"/>
      <c r="EN290" s="13"/>
      <c r="EO290" s="13"/>
      <c r="EP290" s="13"/>
      <c r="EQ290" s="13"/>
      <c r="ER290" s="13"/>
      <c r="ES290" s="13"/>
      <c r="ET290" s="13"/>
      <c r="EU290" s="13"/>
      <c r="EV290" s="13"/>
      <c r="EW290" s="13"/>
      <c r="EX290" s="13"/>
      <c r="EY290" s="13"/>
      <c r="EZ290" s="13"/>
      <c r="FA290" s="13"/>
      <c r="FB290" s="13"/>
      <c r="FC290" s="14" t="s">
        <v>184</v>
      </c>
      <c r="FD290" s="14" t="s">
        <v>185</v>
      </c>
      <c r="FE290" s="15">
        <v>45730.756967592592</v>
      </c>
      <c r="FF290" s="13"/>
      <c r="FG290" s="13"/>
      <c r="FH290" s="14" t="s">
        <v>184</v>
      </c>
      <c r="FI290" s="14" t="s">
        <v>198</v>
      </c>
      <c r="FJ290" s="15">
        <v>45730.756967592592</v>
      </c>
      <c r="FK290" s="13" t="s">
        <v>5409</v>
      </c>
      <c r="FL290" s="13" t="s">
        <v>5410</v>
      </c>
      <c r="FM290" s="13" t="s">
        <v>5411</v>
      </c>
      <c r="FN290" s="13"/>
      <c r="FO290" s="13"/>
      <c r="FP290" s="13" t="str">
        <f t="shared" si="1"/>
        <v>Base de Dados_Images/XV40042.Imagem do Equipamento-.133203.jpg</v>
      </c>
      <c r="FQ290" s="13"/>
      <c r="FR290" s="13"/>
    </row>
    <row r="291" spans="1:174" ht="15.75" customHeight="1">
      <c r="A291" s="10" t="s">
        <v>3286</v>
      </c>
      <c r="B291" s="10" t="s">
        <v>5111</v>
      </c>
      <c r="C291" s="11" t="s">
        <v>203</v>
      </c>
      <c r="D291" s="12" t="s">
        <v>5412</v>
      </c>
      <c r="E291" s="10" t="s">
        <v>5413</v>
      </c>
      <c r="F291" s="2" t="s">
        <v>178</v>
      </c>
      <c r="G291" s="13" t="s">
        <v>179</v>
      </c>
      <c r="H291" s="13" t="s">
        <v>5414</v>
      </c>
      <c r="I291" s="13" t="s">
        <v>179</v>
      </c>
      <c r="J291" s="13" t="s">
        <v>5415</v>
      </c>
      <c r="K291" s="13" t="s">
        <v>179</v>
      </c>
      <c r="L291" s="13" t="s">
        <v>5415</v>
      </c>
      <c r="M291" s="13" t="s">
        <v>179</v>
      </c>
      <c r="N291" s="13" t="s">
        <v>5416</v>
      </c>
      <c r="O291" s="13" t="s">
        <v>179</v>
      </c>
      <c r="P291" s="13" t="s">
        <v>5417</v>
      </c>
      <c r="Q291" s="13" t="s">
        <v>179</v>
      </c>
      <c r="R291" s="13" t="s">
        <v>5418</v>
      </c>
      <c r="S291" s="13" t="s">
        <v>179</v>
      </c>
      <c r="T291" s="13" t="s">
        <v>5419</v>
      </c>
      <c r="U291" s="13" t="s">
        <v>179</v>
      </c>
      <c r="V291" s="13" t="s">
        <v>5420</v>
      </c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4" t="s">
        <v>184</v>
      </c>
      <c r="BP291" s="14" t="s">
        <v>191</v>
      </c>
      <c r="BQ291" s="15"/>
      <c r="BR291" s="14" t="s">
        <v>185</v>
      </c>
      <c r="BS291" s="15">
        <v>45728.657280092593</v>
      </c>
      <c r="BT291" s="14" t="s">
        <v>185</v>
      </c>
      <c r="BU291" s="15">
        <v>45728.657280092593</v>
      </c>
      <c r="BV291" s="2" t="s">
        <v>186</v>
      </c>
      <c r="BW291" s="13" t="s">
        <v>179</v>
      </c>
      <c r="BX291" s="13" t="s">
        <v>5421</v>
      </c>
      <c r="BY291" s="13" t="s">
        <v>179</v>
      </c>
      <c r="BZ291" s="13" t="s">
        <v>5421</v>
      </c>
      <c r="CA291" s="13"/>
      <c r="CB291" s="13"/>
      <c r="CC291" s="13"/>
      <c r="CD291" s="13"/>
      <c r="CE291" s="13"/>
      <c r="CF291" s="13"/>
      <c r="CG291" s="13"/>
      <c r="CH291" s="13"/>
      <c r="CI291" s="13"/>
      <c r="CJ291" s="13"/>
      <c r="CK291" s="13"/>
      <c r="CL291" s="13"/>
      <c r="CM291" s="13"/>
      <c r="CN291" s="13"/>
      <c r="CO291" s="13"/>
      <c r="CP291" s="13"/>
      <c r="CQ291" s="13"/>
      <c r="CR291" s="13"/>
      <c r="CS291" s="13"/>
      <c r="CT291" s="13"/>
      <c r="CU291" s="13"/>
      <c r="CV291" s="13"/>
      <c r="CW291" s="13"/>
      <c r="CX291" s="13"/>
      <c r="CY291" s="13"/>
      <c r="CZ291" s="13"/>
      <c r="DA291" s="14" t="s">
        <v>184</v>
      </c>
      <c r="DB291" s="14" t="s">
        <v>191</v>
      </c>
      <c r="DC291" s="14"/>
      <c r="DD291" s="14" t="s">
        <v>185</v>
      </c>
      <c r="DE291" s="15">
        <v>45728.657361111109</v>
      </c>
      <c r="DF291" s="14" t="s">
        <v>185</v>
      </c>
      <c r="DG291" s="15">
        <v>45728.657361111109</v>
      </c>
      <c r="DH291" s="2" t="s">
        <v>192</v>
      </c>
      <c r="DI291" s="13" t="s">
        <v>179</v>
      </c>
      <c r="DJ291" s="13" t="s">
        <v>5422</v>
      </c>
      <c r="DK291" s="13"/>
      <c r="DL291" s="13"/>
      <c r="DM291" s="13"/>
      <c r="DN291" s="13"/>
      <c r="DO291" s="13"/>
      <c r="DP291" s="13"/>
      <c r="DQ291" s="13"/>
      <c r="DR291" s="13"/>
      <c r="DS291" s="13"/>
      <c r="DT291" s="13"/>
      <c r="DU291" s="13"/>
      <c r="DV291" s="13"/>
      <c r="DW291" s="13"/>
      <c r="DX291" s="13"/>
      <c r="DY291" s="13"/>
      <c r="DZ291" s="13"/>
      <c r="EA291" s="13"/>
      <c r="EB291" s="13"/>
      <c r="EC291" s="14" t="s">
        <v>184</v>
      </c>
      <c r="ED291" s="14" t="s">
        <v>185</v>
      </c>
      <c r="EE291" s="15">
        <v>45730.665844907409</v>
      </c>
      <c r="EF291" s="2" t="s">
        <v>195</v>
      </c>
      <c r="EG291" s="13" t="s">
        <v>179</v>
      </c>
      <c r="EH291" s="13" t="s">
        <v>5423</v>
      </c>
      <c r="EI291" s="13"/>
      <c r="EJ291" s="13"/>
      <c r="EK291" s="13"/>
      <c r="EL291" s="13"/>
      <c r="EM291" s="13"/>
      <c r="EN291" s="13"/>
      <c r="EO291" s="13"/>
      <c r="EP291" s="13"/>
      <c r="EQ291" s="13"/>
      <c r="ER291" s="13"/>
      <c r="ES291" s="13"/>
      <c r="ET291" s="13"/>
      <c r="EU291" s="13"/>
      <c r="EV291" s="13"/>
      <c r="EW291" s="13"/>
      <c r="EX291" s="13"/>
      <c r="EY291" s="13"/>
      <c r="EZ291" s="13"/>
      <c r="FA291" s="13"/>
      <c r="FB291" s="13"/>
      <c r="FC291" s="14" t="s">
        <v>184</v>
      </c>
      <c r="FD291" s="14" t="s">
        <v>185</v>
      </c>
      <c r="FE291" s="15">
        <v>45730.757071759261</v>
      </c>
      <c r="FF291" s="13"/>
      <c r="FG291" s="13"/>
      <c r="FH291" s="14" t="s">
        <v>184</v>
      </c>
      <c r="FI291" s="14" t="s">
        <v>198</v>
      </c>
      <c r="FJ291" s="15">
        <v>45730.757071759261</v>
      </c>
      <c r="FK291" s="13" t="s">
        <v>5423</v>
      </c>
      <c r="FL291" s="13" t="s">
        <v>5424</v>
      </c>
      <c r="FM291" s="13" t="s">
        <v>5425</v>
      </c>
      <c r="FN291" s="13"/>
      <c r="FO291" s="13"/>
      <c r="FP291" s="13" t="str">
        <f t="shared" si="1"/>
        <v>Base de Dados_Images/XV40045.Imagem do Equipamento-.184339.jpg</v>
      </c>
      <c r="FQ291" s="13"/>
      <c r="FR291" s="13"/>
    </row>
    <row r="292" spans="1:174" ht="15.75" customHeight="1">
      <c r="A292" s="10" t="s">
        <v>3286</v>
      </c>
      <c r="B292" s="10" t="s">
        <v>5111</v>
      </c>
      <c r="C292" s="11" t="s">
        <v>203</v>
      </c>
      <c r="D292" s="12" t="s">
        <v>5426</v>
      </c>
      <c r="E292" s="10" t="s">
        <v>5427</v>
      </c>
      <c r="F292" s="2" t="s">
        <v>178</v>
      </c>
      <c r="G292" s="13" t="s">
        <v>179</v>
      </c>
      <c r="H292" s="13" t="s">
        <v>5428</v>
      </c>
      <c r="I292" s="13" t="s">
        <v>179</v>
      </c>
      <c r="J292" s="13" t="s">
        <v>5429</v>
      </c>
      <c r="K292" s="13" t="s">
        <v>179</v>
      </c>
      <c r="L292" s="13" t="s">
        <v>5430</v>
      </c>
      <c r="M292" s="13" t="s">
        <v>179</v>
      </c>
      <c r="N292" s="13" t="s">
        <v>5431</v>
      </c>
      <c r="O292" s="13" t="s">
        <v>179</v>
      </c>
      <c r="P292" s="13" t="s">
        <v>5432</v>
      </c>
      <c r="Q292" s="13" t="s">
        <v>179</v>
      </c>
      <c r="R292" s="13" t="s">
        <v>5433</v>
      </c>
      <c r="S292" s="13" t="s">
        <v>179</v>
      </c>
      <c r="T292" s="13" t="s">
        <v>5434</v>
      </c>
      <c r="U292" s="13" t="s">
        <v>179</v>
      </c>
      <c r="V292" s="13" t="s">
        <v>5434</v>
      </c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4" t="s">
        <v>184</v>
      </c>
      <c r="BP292" s="14" t="s">
        <v>191</v>
      </c>
      <c r="BQ292" s="15"/>
      <c r="BR292" s="14" t="s">
        <v>185</v>
      </c>
      <c r="BS292" s="15">
        <v>45721.602037037039</v>
      </c>
      <c r="BT292" s="14" t="s">
        <v>185</v>
      </c>
      <c r="BU292" s="15">
        <v>45721.602037037039</v>
      </c>
      <c r="BV292" s="2" t="s">
        <v>186</v>
      </c>
      <c r="BW292" s="13" t="s">
        <v>179</v>
      </c>
      <c r="BX292" s="13" t="s">
        <v>5435</v>
      </c>
      <c r="BY292" s="13" t="s">
        <v>179</v>
      </c>
      <c r="BZ292" s="13" t="s">
        <v>5436</v>
      </c>
      <c r="CA292" s="13"/>
      <c r="CB292" s="13"/>
      <c r="CC292" s="13"/>
      <c r="CD292" s="13"/>
      <c r="CE292" s="13"/>
      <c r="CF292" s="13"/>
      <c r="CG292" s="13"/>
      <c r="CH292" s="13"/>
      <c r="CI292" s="13"/>
      <c r="CJ292" s="13"/>
      <c r="CK292" s="13"/>
      <c r="CL292" s="13"/>
      <c r="CM292" s="13"/>
      <c r="CN292" s="13"/>
      <c r="CO292" s="13"/>
      <c r="CP292" s="13"/>
      <c r="CQ292" s="13"/>
      <c r="CR292" s="13"/>
      <c r="CS292" s="13"/>
      <c r="CT292" s="13"/>
      <c r="CU292" s="13"/>
      <c r="CV292" s="13"/>
      <c r="CW292" s="13"/>
      <c r="CX292" s="13"/>
      <c r="CY292" s="13"/>
      <c r="CZ292" s="13"/>
      <c r="DA292" s="14" t="s">
        <v>184</v>
      </c>
      <c r="DB292" s="14" t="s">
        <v>191</v>
      </c>
      <c r="DC292" s="14"/>
      <c r="DD292" s="14" t="s">
        <v>185</v>
      </c>
      <c r="DE292" s="15">
        <v>45723.412395833337</v>
      </c>
      <c r="DF292" s="14" t="s">
        <v>185</v>
      </c>
      <c r="DG292" s="15">
        <v>45723.412395833337</v>
      </c>
      <c r="DH292" s="2" t="s">
        <v>192</v>
      </c>
      <c r="DI292" s="13" t="s">
        <v>179</v>
      </c>
      <c r="DJ292" s="13" t="s">
        <v>5437</v>
      </c>
      <c r="DK292" s="13"/>
      <c r="DL292" s="13"/>
      <c r="DM292" s="13"/>
      <c r="DN292" s="13"/>
      <c r="DO292" s="13"/>
      <c r="DP292" s="13"/>
      <c r="DQ292" s="13"/>
      <c r="DR292" s="13"/>
      <c r="DS292" s="13"/>
      <c r="DT292" s="13"/>
      <c r="DU292" s="13"/>
      <c r="DV292" s="13"/>
      <c r="DW292" s="13"/>
      <c r="DX292" s="13"/>
      <c r="DY292" s="13"/>
      <c r="DZ292" s="13"/>
      <c r="EA292" s="13"/>
      <c r="EB292" s="13"/>
      <c r="EC292" s="14" t="s">
        <v>184</v>
      </c>
      <c r="ED292" s="14" t="s">
        <v>185</v>
      </c>
      <c r="EE292" s="15">
        <v>45730.665937500002</v>
      </c>
      <c r="EF292" s="2" t="s">
        <v>195</v>
      </c>
      <c r="EG292" s="13" t="s">
        <v>179</v>
      </c>
      <c r="EH292" s="13" t="s">
        <v>5438</v>
      </c>
      <c r="EI292" s="13"/>
      <c r="EJ292" s="13"/>
      <c r="EK292" s="13"/>
      <c r="EL292" s="13"/>
      <c r="EM292" s="13"/>
      <c r="EN292" s="13"/>
      <c r="EO292" s="13"/>
      <c r="EP292" s="13"/>
      <c r="EQ292" s="13"/>
      <c r="ER292" s="13"/>
      <c r="ES292" s="13"/>
      <c r="ET292" s="13"/>
      <c r="EU292" s="13"/>
      <c r="EV292" s="13"/>
      <c r="EW292" s="13"/>
      <c r="EX292" s="13"/>
      <c r="EY292" s="13"/>
      <c r="EZ292" s="13"/>
      <c r="FA292" s="13"/>
      <c r="FB292" s="13"/>
      <c r="FC292" s="14" t="s">
        <v>184</v>
      </c>
      <c r="FD292" s="14" t="s">
        <v>185</v>
      </c>
      <c r="FE292" s="15">
        <v>45730.757141203707</v>
      </c>
      <c r="FF292" s="13"/>
      <c r="FG292" s="13"/>
      <c r="FH292" s="14" t="s">
        <v>184</v>
      </c>
      <c r="FI292" s="14" t="s">
        <v>198</v>
      </c>
      <c r="FJ292" s="15">
        <v>45730.757141203707</v>
      </c>
      <c r="FK292" s="13" t="s">
        <v>5438</v>
      </c>
      <c r="FL292" s="13" t="s">
        <v>5439</v>
      </c>
      <c r="FM292" s="13" t="s">
        <v>5440</v>
      </c>
      <c r="FN292" s="13"/>
      <c r="FO292" s="13"/>
      <c r="FP292" s="13" t="str">
        <f t="shared" si="1"/>
        <v>Base de Dados_Images/XV40088.Imagem do Equipamento-.172641.jpg</v>
      </c>
      <c r="FQ292" s="13"/>
      <c r="FR292" s="13"/>
    </row>
    <row r="293" spans="1:174" ht="15.75" customHeight="1">
      <c r="A293" s="10" t="s">
        <v>3286</v>
      </c>
      <c r="B293" s="10" t="s">
        <v>5111</v>
      </c>
      <c r="C293" s="11" t="s">
        <v>219</v>
      </c>
      <c r="D293" s="12" t="s">
        <v>5441</v>
      </c>
      <c r="E293" s="10" t="s">
        <v>5442</v>
      </c>
      <c r="F293" s="2" t="s">
        <v>178</v>
      </c>
      <c r="G293" s="13" t="s">
        <v>179</v>
      </c>
      <c r="H293" s="13" t="s">
        <v>5443</v>
      </c>
      <c r="I293" s="13" t="s">
        <v>189</v>
      </c>
      <c r="J293" s="13" t="s">
        <v>5444</v>
      </c>
      <c r="K293" s="13" t="s">
        <v>179</v>
      </c>
      <c r="L293" s="13" t="s">
        <v>5445</v>
      </c>
      <c r="M293" s="13" t="s">
        <v>179</v>
      </c>
      <c r="N293" s="13" t="s">
        <v>5446</v>
      </c>
      <c r="O293" s="13" t="s">
        <v>179</v>
      </c>
      <c r="P293" s="13" t="s">
        <v>5447</v>
      </c>
      <c r="Q293" s="13" t="s">
        <v>179</v>
      </c>
      <c r="R293" s="13" t="s">
        <v>5448</v>
      </c>
      <c r="S293" s="13" t="s">
        <v>179</v>
      </c>
      <c r="T293" s="13" t="s">
        <v>5449</v>
      </c>
      <c r="U293" s="13" t="s">
        <v>179</v>
      </c>
      <c r="V293" s="13" t="s">
        <v>5450</v>
      </c>
      <c r="W293" s="13" t="s">
        <v>179</v>
      </c>
      <c r="X293" s="13" t="s">
        <v>5451</v>
      </c>
      <c r="Y293" s="13" t="s">
        <v>179</v>
      </c>
      <c r="Z293" s="13" t="s">
        <v>5452</v>
      </c>
      <c r="AA293" s="13" t="s">
        <v>179</v>
      </c>
      <c r="AB293" s="13" t="s">
        <v>5453</v>
      </c>
      <c r="AC293" s="13" t="s">
        <v>179</v>
      </c>
      <c r="AD293" s="13" t="s">
        <v>5454</v>
      </c>
      <c r="AE293" s="13" t="s">
        <v>179</v>
      </c>
      <c r="AF293" s="13" t="s">
        <v>5455</v>
      </c>
      <c r="AG293" s="13" t="s">
        <v>179</v>
      </c>
      <c r="AH293" s="13" t="s">
        <v>5456</v>
      </c>
      <c r="AI293" s="13" t="s">
        <v>179</v>
      </c>
      <c r="AJ293" s="13" t="s">
        <v>5457</v>
      </c>
      <c r="AK293" s="13" t="s">
        <v>179</v>
      </c>
      <c r="AL293" s="13" t="s">
        <v>5458</v>
      </c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4" t="s">
        <v>184</v>
      </c>
      <c r="BP293" s="14" t="s">
        <v>185</v>
      </c>
      <c r="BQ293" s="15">
        <v>45712.436874999999</v>
      </c>
      <c r="BR293" s="14" t="s">
        <v>185</v>
      </c>
      <c r="BS293" s="15">
        <v>45712.437407407408</v>
      </c>
      <c r="BT293" s="14" t="s">
        <v>185</v>
      </c>
      <c r="BU293" s="15">
        <v>45712.437407407408</v>
      </c>
      <c r="BV293" s="2" t="s">
        <v>186</v>
      </c>
      <c r="BW293" s="13" t="s">
        <v>179</v>
      </c>
      <c r="BX293" s="13" t="s">
        <v>5459</v>
      </c>
      <c r="BY293" s="13" t="s">
        <v>179</v>
      </c>
      <c r="BZ293" s="13" t="s">
        <v>5460</v>
      </c>
      <c r="CA293" s="13" t="s">
        <v>179</v>
      </c>
      <c r="CB293" s="13" t="s">
        <v>5461</v>
      </c>
      <c r="CC293" s="13" t="s">
        <v>179</v>
      </c>
      <c r="CD293" s="13" t="s">
        <v>5462</v>
      </c>
      <c r="CE293" s="13" t="s">
        <v>179</v>
      </c>
      <c r="CF293" s="13" t="s">
        <v>5463</v>
      </c>
      <c r="CG293" s="13" t="s">
        <v>189</v>
      </c>
      <c r="CH293" s="13" t="s">
        <v>5464</v>
      </c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4" t="s">
        <v>184</v>
      </c>
      <c r="DB293" s="14" t="s">
        <v>185</v>
      </c>
      <c r="DC293" s="16">
        <v>45728.846608796295</v>
      </c>
      <c r="DD293" s="14" t="s">
        <v>185</v>
      </c>
      <c r="DE293" s="15">
        <v>45728.846689814818</v>
      </c>
      <c r="DF293" s="14" t="s">
        <v>185</v>
      </c>
      <c r="DG293" s="15">
        <v>45728.846689814818</v>
      </c>
      <c r="DH293" s="2" t="s">
        <v>192</v>
      </c>
      <c r="DI293" s="13" t="s">
        <v>189</v>
      </c>
      <c r="DJ293" s="13" t="s">
        <v>5465</v>
      </c>
      <c r="DK293" s="13" t="s">
        <v>179</v>
      </c>
      <c r="DL293" s="13" t="s">
        <v>5466</v>
      </c>
      <c r="DM293" s="13" t="s">
        <v>179</v>
      </c>
      <c r="DN293" s="13" t="s">
        <v>5467</v>
      </c>
      <c r="DO293" s="13" t="s">
        <v>179</v>
      </c>
      <c r="DP293" s="13" t="s">
        <v>5467</v>
      </c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4" t="s">
        <v>184</v>
      </c>
      <c r="ED293" s="14" t="s">
        <v>185</v>
      </c>
      <c r="EE293" s="15">
        <v>45729.292719907404</v>
      </c>
      <c r="EF293" s="2" t="s">
        <v>195</v>
      </c>
      <c r="EG293" s="13" t="s">
        <v>179</v>
      </c>
      <c r="EH293" s="13" t="s">
        <v>5468</v>
      </c>
      <c r="EI293" s="13" t="s">
        <v>179</v>
      </c>
      <c r="EJ293" s="13" t="s">
        <v>5469</v>
      </c>
      <c r="EK293" s="13" t="s">
        <v>179</v>
      </c>
      <c r="EL293" s="13" t="s">
        <v>5469</v>
      </c>
      <c r="EM293" s="13" t="s">
        <v>179</v>
      </c>
      <c r="EN293" s="13" t="s">
        <v>5470</v>
      </c>
      <c r="EO293" s="13"/>
      <c r="EP293" s="13"/>
      <c r="EQ293" s="13"/>
      <c r="ER293" s="13"/>
      <c r="ES293" s="13"/>
      <c r="ET293" s="13"/>
      <c r="EU293" s="13"/>
      <c r="EV293" s="13"/>
      <c r="EW293" s="13"/>
      <c r="EX293" s="13"/>
      <c r="EY293" s="13"/>
      <c r="EZ293" s="13"/>
      <c r="FA293" s="13"/>
      <c r="FB293" s="13"/>
      <c r="FC293" s="14" t="s">
        <v>184</v>
      </c>
      <c r="FD293" s="14" t="s">
        <v>185</v>
      </c>
      <c r="FE293" s="15">
        <v>45730.74927083333</v>
      </c>
      <c r="FF293" s="13"/>
      <c r="FG293" s="13"/>
      <c r="FH293" s="14" t="s">
        <v>184</v>
      </c>
      <c r="FI293" s="14" t="s">
        <v>198</v>
      </c>
      <c r="FJ293" s="15">
        <v>45730.74927083333</v>
      </c>
      <c r="FK293" s="13" t="s">
        <v>5471</v>
      </c>
      <c r="FL293" s="13" t="s">
        <v>5472</v>
      </c>
      <c r="FM293" s="13" t="s">
        <v>5473</v>
      </c>
      <c r="FN293" s="13" t="s">
        <v>5474</v>
      </c>
      <c r="FO293" s="13" t="s">
        <v>5475</v>
      </c>
      <c r="FP293" s="13" t="str">
        <f t="shared" si="1"/>
        <v>Base de Dados_Images/BV4002.Imagem do Equipamento-.132838.jpg</v>
      </c>
      <c r="FQ293" s="13"/>
      <c r="FR293" s="13"/>
    </row>
    <row r="294" spans="1:174" ht="15.75" customHeight="1">
      <c r="A294" s="10" t="s">
        <v>3286</v>
      </c>
      <c r="B294" s="10" t="s">
        <v>5111</v>
      </c>
      <c r="C294" s="11" t="s">
        <v>219</v>
      </c>
      <c r="D294" s="12" t="s">
        <v>5476</v>
      </c>
      <c r="E294" s="10" t="s">
        <v>5477</v>
      </c>
      <c r="F294" s="2" t="s">
        <v>178</v>
      </c>
      <c r="G294" s="13" t="s">
        <v>179</v>
      </c>
      <c r="H294" s="13" t="s">
        <v>5478</v>
      </c>
      <c r="I294" s="13" t="s">
        <v>179</v>
      </c>
      <c r="J294" s="13" t="s">
        <v>5479</v>
      </c>
      <c r="K294" s="13" t="s">
        <v>179</v>
      </c>
      <c r="L294" s="13" t="s">
        <v>5480</v>
      </c>
      <c r="M294" s="13" t="s">
        <v>179</v>
      </c>
      <c r="N294" s="13" t="s">
        <v>5481</v>
      </c>
      <c r="O294" s="13" t="s">
        <v>179</v>
      </c>
      <c r="P294" s="13" t="s">
        <v>5482</v>
      </c>
      <c r="Q294" s="13" t="s">
        <v>179</v>
      </c>
      <c r="R294" s="13" t="s">
        <v>5483</v>
      </c>
      <c r="S294" s="13" t="s">
        <v>179</v>
      </c>
      <c r="T294" s="13" t="s">
        <v>5484</v>
      </c>
      <c r="U294" s="13" t="s">
        <v>179</v>
      </c>
      <c r="V294" s="13" t="s">
        <v>5485</v>
      </c>
      <c r="W294" s="13" t="s">
        <v>179</v>
      </c>
      <c r="X294" s="13" t="s">
        <v>5486</v>
      </c>
      <c r="Y294" s="13" t="s">
        <v>179</v>
      </c>
      <c r="Z294" s="13" t="s">
        <v>5487</v>
      </c>
      <c r="AA294" s="13" t="s">
        <v>179</v>
      </c>
      <c r="AB294" s="13" t="s">
        <v>5488</v>
      </c>
      <c r="AC294" s="13" t="s">
        <v>179</v>
      </c>
      <c r="AD294" s="13" t="s">
        <v>5489</v>
      </c>
      <c r="AE294" s="13" t="s">
        <v>179</v>
      </c>
      <c r="AF294" s="13" t="s">
        <v>5490</v>
      </c>
      <c r="AG294" s="13" t="s">
        <v>179</v>
      </c>
      <c r="AH294" s="13" t="s">
        <v>5491</v>
      </c>
      <c r="AI294" s="13" t="s">
        <v>179</v>
      </c>
      <c r="AJ294" s="13" t="s">
        <v>5492</v>
      </c>
      <c r="AK294" s="13" t="s">
        <v>179</v>
      </c>
      <c r="AL294" s="13" t="s">
        <v>5493</v>
      </c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4" t="s">
        <v>184</v>
      </c>
      <c r="BP294" s="14" t="s">
        <v>185</v>
      </c>
      <c r="BQ294" s="15">
        <v>45700.448935185188</v>
      </c>
      <c r="BR294" s="14" t="s">
        <v>185</v>
      </c>
      <c r="BS294" s="15">
        <v>45700.450995370367</v>
      </c>
      <c r="BT294" s="14" t="s">
        <v>185</v>
      </c>
      <c r="BU294" s="15">
        <v>45700.450995370367</v>
      </c>
      <c r="BV294" s="2" t="s">
        <v>186</v>
      </c>
      <c r="BW294" s="13" t="s">
        <v>179</v>
      </c>
      <c r="BX294" s="13" t="s">
        <v>5494</v>
      </c>
      <c r="BY294" s="13" t="s">
        <v>179</v>
      </c>
      <c r="BZ294" s="13" t="s">
        <v>5495</v>
      </c>
      <c r="CA294" s="13" t="s">
        <v>179</v>
      </c>
      <c r="CB294" s="13" t="s">
        <v>5496</v>
      </c>
      <c r="CC294" s="13" t="s">
        <v>179</v>
      </c>
      <c r="CD294" s="13" t="s">
        <v>5497</v>
      </c>
      <c r="CE294" s="13" t="s">
        <v>179</v>
      </c>
      <c r="CF294" s="13" t="s">
        <v>5498</v>
      </c>
      <c r="CG294" s="13" t="s">
        <v>179</v>
      </c>
      <c r="CH294" s="13" t="s">
        <v>5498</v>
      </c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4" t="s">
        <v>184</v>
      </c>
      <c r="DB294" s="14" t="s">
        <v>185</v>
      </c>
      <c r="DC294" s="16">
        <v>45724.623344907406</v>
      </c>
      <c r="DD294" s="14" t="s">
        <v>185</v>
      </c>
      <c r="DE294" s="15">
        <v>45724.623368055552</v>
      </c>
      <c r="DF294" s="14" t="s">
        <v>185</v>
      </c>
      <c r="DG294" s="15">
        <v>45724.623368055552</v>
      </c>
      <c r="DH294" s="2" t="s">
        <v>192</v>
      </c>
      <c r="DI294" s="13" t="s">
        <v>179</v>
      </c>
      <c r="DJ294" s="13" t="s">
        <v>5499</v>
      </c>
      <c r="DK294" s="13" t="s">
        <v>179</v>
      </c>
      <c r="DL294" s="13" t="s">
        <v>5499</v>
      </c>
      <c r="DM294" s="13" t="s">
        <v>179</v>
      </c>
      <c r="DN294" s="13" t="s">
        <v>5500</v>
      </c>
      <c r="DO294" s="13" t="s">
        <v>179</v>
      </c>
      <c r="DP294" s="13" t="s">
        <v>5501</v>
      </c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4" t="s">
        <v>184</v>
      </c>
      <c r="ED294" s="14" t="s">
        <v>185</v>
      </c>
      <c r="EE294" s="15">
        <v>45724.623449074075</v>
      </c>
      <c r="EF294" s="2" t="s">
        <v>195</v>
      </c>
      <c r="EG294" s="13" t="s">
        <v>179</v>
      </c>
      <c r="EH294" s="13" t="s">
        <v>5502</v>
      </c>
      <c r="EI294" s="13" t="s">
        <v>179</v>
      </c>
      <c r="EJ294" s="13" t="s">
        <v>5503</v>
      </c>
      <c r="EK294" s="13" t="s">
        <v>179</v>
      </c>
      <c r="EL294" s="13" t="s">
        <v>5504</v>
      </c>
      <c r="EM294" s="13" t="s">
        <v>179</v>
      </c>
      <c r="EN294" s="13" t="s">
        <v>5505</v>
      </c>
      <c r="EO294" s="13"/>
      <c r="EP294" s="13"/>
      <c r="EQ294" s="13"/>
      <c r="ER294" s="13"/>
      <c r="ES294" s="13"/>
      <c r="ET294" s="13"/>
      <c r="EU294" s="13"/>
      <c r="EV294" s="13"/>
      <c r="EW294" s="13"/>
      <c r="EX294" s="13"/>
      <c r="EY294" s="13"/>
      <c r="EZ294" s="13"/>
      <c r="FA294" s="13"/>
      <c r="FB294" s="13"/>
      <c r="FC294" s="14" t="s">
        <v>184</v>
      </c>
      <c r="FD294" s="14" t="s">
        <v>185</v>
      </c>
      <c r="FE294" s="15">
        <v>45730.749479166669</v>
      </c>
      <c r="FF294" s="13"/>
      <c r="FG294" s="13"/>
      <c r="FH294" s="14" t="s">
        <v>184</v>
      </c>
      <c r="FI294" s="14" t="s">
        <v>198</v>
      </c>
      <c r="FJ294" s="15">
        <v>45730.749479166669</v>
      </c>
      <c r="FK294" s="13" t="s">
        <v>5505</v>
      </c>
      <c r="FL294" s="13" t="s">
        <v>5506</v>
      </c>
      <c r="FM294" s="13" t="s">
        <v>5507</v>
      </c>
      <c r="FN294" s="13"/>
      <c r="FO294" s="13"/>
      <c r="FP294" s="13" t="str">
        <f t="shared" si="1"/>
        <v>Base de Dados_Images/BV4003.Imagem do Equipamento-.135033.jpg</v>
      </c>
      <c r="FQ294" s="13"/>
      <c r="FR294" s="13"/>
    </row>
    <row r="295" spans="1:174" ht="15.75" customHeight="1">
      <c r="A295" s="10" t="s">
        <v>3286</v>
      </c>
      <c r="B295" s="10" t="s">
        <v>5111</v>
      </c>
      <c r="C295" s="11" t="s">
        <v>175</v>
      </c>
      <c r="D295" s="12" t="s">
        <v>5508</v>
      </c>
      <c r="E295" s="10" t="s">
        <v>5509</v>
      </c>
      <c r="F295" s="2" t="s">
        <v>178</v>
      </c>
      <c r="G295" s="13" t="s">
        <v>179</v>
      </c>
      <c r="H295" s="13" t="s">
        <v>5510</v>
      </c>
      <c r="I295" s="13" t="s">
        <v>179</v>
      </c>
      <c r="J295" s="13" t="s">
        <v>5511</v>
      </c>
      <c r="K295" s="13" t="s">
        <v>179</v>
      </c>
      <c r="L295" s="13" t="s">
        <v>5512</v>
      </c>
      <c r="M295" s="13" t="s">
        <v>179</v>
      </c>
      <c r="N295" s="13" t="s">
        <v>5513</v>
      </c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4" t="s">
        <v>184</v>
      </c>
      <c r="BP295" s="14" t="s">
        <v>185</v>
      </c>
      <c r="BQ295" s="15">
        <v>45716.526712962965</v>
      </c>
      <c r="BR295" s="14" t="s">
        <v>185</v>
      </c>
      <c r="BS295" s="15">
        <v>45716.526747685188</v>
      </c>
      <c r="BT295" s="14" t="s">
        <v>185</v>
      </c>
      <c r="BU295" s="15">
        <v>45716.526747685188</v>
      </c>
      <c r="BV295" s="2" t="s">
        <v>186</v>
      </c>
      <c r="BW295" s="13" t="s">
        <v>179</v>
      </c>
      <c r="BX295" s="13" t="s">
        <v>5514</v>
      </c>
      <c r="BY295" s="13" t="s">
        <v>179</v>
      </c>
      <c r="BZ295" s="13" t="s">
        <v>5514</v>
      </c>
      <c r="CA295" s="13" t="s">
        <v>179</v>
      </c>
      <c r="CB295" s="13" t="s">
        <v>5515</v>
      </c>
      <c r="CC295" s="13"/>
      <c r="CD295" s="13"/>
      <c r="CE295" s="13"/>
      <c r="CF295" s="13"/>
      <c r="CG295" s="13"/>
      <c r="CH295" s="13"/>
      <c r="CI295" s="13"/>
      <c r="CJ295" s="13"/>
      <c r="CK295" s="13"/>
      <c r="CL295" s="13"/>
      <c r="CM295" s="13"/>
      <c r="CN295" s="13"/>
      <c r="CO295" s="13"/>
      <c r="CP295" s="13"/>
      <c r="CQ295" s="13"/>
      <c r="CR295" s="13"/>
      <c r="CS295" s="13"/>
      <c r="CT295" s="13"/>
      <c r="CU295" s="13"/>
      <c r="CV295" s="13"/>
      <c r="CW295" s="13"/>
      <c r="CX295" s="13"/>
      <c r="CY295" s="13"/>
      <c r="CZ295" s="13"/>
      <c r="DA295" s="14" t="s">
        <v>184</v>
      </c>
      <c r="DB295" s="14" t="s">
        <v>191</v>
      </c>
      <c r="DC295" s="14"/>
      <c r="DD295" s="14" t="s">
        <v>185</v>
      </c>
      <c r="DE295" s="15">
        <v>45727.363009259258</v>
      </c>
      <c r="DF295" s="14" t="s">
        <v>185</v>
      </c>
      <c r="DG295" s="15">
        <v>45727.363009259258</v>
      </c>
      <c r="DH295" s="2" t="s">
        <v>192</v>
      </c>
      <c r="DI295" s="13" t="s">
        <v>179</v>
      </c>
      <c r="DJ295" s="13" t="s">
        <v>5516</v>
      </c>
      <c r="DK295" s="13" t="s">
        <v>179</v>
      </c>
      <c r="DL295" s="13" t="s">
        <v>5517</v>
      </c>
      <c r="DM295" s="13"/>
      <c r="DN295" s="13"/>
      <c r="DO295" s="13"/>
      <c r="DP295" s="13"/>
      <c r="DQ295" s="13"/>
      <c r="DR295" s="13"/>
      <c r="DS295" s="13"/>
      <c r="DT295" s="13"/>
      <c r="DU295" s="13"/>
      <c r="DV295" s="13"/>
      <c r="DW295" s="13"/>
      <c r="DX295" s="13"/>
      <c r="DY295" s="13"/>
      <c r="DZ295" s="13"/>
      <c r="EA295" s="13"/>
      <c r="EB295" s="13"/>
      <c r="EC295" s="14" t="s">
        <v>184</v>
      </c>
      <c r="ED295" s="14" t="s">
        <v>185</v>
      </c>
      <c r="EE295" s="15">
        <v>45730.676678240743</v>
      </c>
      <c r="EF295" s="2" t="s">
        <v>195</v>
      </c>
      <c r="EG295" s="13" t="s">
        <v>179</v>
      </c>
      <c r="EH295" s="13" t="s">
        <v>5518</v>
      </c>
      <c r="EI295" s="13" t="s">
        <v>179</v>
      </c>
      <c r="EJ295" s="13" t="s">
        <v>5519</v>
      </c>
      <c r="EK295" s="13"/>
      <c r="EL295" s="13"/>
      <c r="EM295" s="13"/>
      <c r="EN295" s="13"/>
      <c r="EO295" s="13"/>
      <c r="EP295" s="13"/>
      <c r="EQ295" s="13"/>
      <c r="ER295" s="13"/>
      <c r="ES295" s="13"/>
      <c r="ET295" s="13"/>
      <c r="EU295" s="13"/>
      <c r="EV295" s="13"/>
      <c r="EW295" s="13"/>
      <c r="EX295" s="13"/>
      <c r="EY295" s="13"/>
      <c r="EZ295" s="13"/>
      <c r="FA295" s="13"/>
      <c r="FB295" s="13"/>
      <c r="FC295" s="14" t="s">
        <v>184</v>
      </c>
      <c r="FD295" s="14" t="s">
        <v>185</v>
      </c>
      <c r="FE295" s="15">
        <v>45730.75922453704</v>
      </c>
      <c r="FF295" s="13"/>
      <c r="FG295" s="13"/>
      <c r="FH295" s="14" t="s">
        <v>184</v>
      </c>
      <c r="FI295" s="14" t="s">
        <v>198</v>
      </c>
      <c r="FJ295" s="15">
        <v>45730.75922453704</v>
      </c>
      <c r="FK295" s="13" t="s">
        <v>5519</v>
      </c>
      <c r="FL295" s="13" t="s">
        <v>5520</v>
      </c>
      <c r="FM295" s="13" t="s">
        <v>5521</v>
      </c>
      <c r="FN295" s="13"/>
      <c r="FO295" s="13"/>
      <c r="FP295" s="13" t="str">
        <f t="shared" si="1"/>
        <v>Base de Dados_Images/PIT 40009.Imagem do Equipamento-.153815.jpg</v>
      </c>
      <c r="FQ295" s="13"/>
      <c r="FR295" s="13"/>
    </row>
    <row r="296" spans="1:174" ht="15.75" customHeight="1">
      <c r="A296" s="10" t="s">
        <v>3286</v>
      </c>
      <c r="B296" s="10" t="s">
        <v>5111</v>
      </c>
      <c r="C296" s="11" t="s">
        <v>175</v>
      </c>
      <c r="D296" s="12" t="s">
        <v>5522</v>
      </c>
      <c r="E296" s="10" t="s">
        <v>5523</v>
      </c>
      <c r="F296" s="2" t="s">
        <v>178</v>
      </c>
      <c r="G296" s="13" t="s">
        <v>179</v>
      </c>
      <c r="H296" s="13" t="s">
        <v>5524</v>
      </c>
      <c r="I296" s="13" t="s">
        <v>179</v>
      </c>
      <c r="J296" s="13" t="s">
        <v>5525</v>
      </c>
      <c r="K296" s="13" t="s">
        <v>179</v>
      </c>
      <c r="L296" s="13" t="s">
        <v>5526</v>
      </c>
      <c r="M296" s="13" t="s">
        <v>179</v>
      </c>
      <c r="N296" s="13" t="s">
        <v>5527</v>
      </c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4" t="s">
        <v>184</v>
      </c>
      <c r="BP296" s="14" t="s">
        <v>185</v>
      </c>
      <c r="BQ296" s="15">
        <v>45726.641921296294</v>
      </c>
      <c r="BR296" s="14" t="s">
        <v>185</v>
      </c>
      <c r="BS296" s="15">
        <v>45726.642002314817</v>
      </c>
      <c r="BT296" s="14" t="s">
        <v>185</v>
      </c>
      <c r="BU296" s="15">
        <v>45726.642002314817</v>
      </c>
      <c r="BV296" s="2" t="s">
        <v>186</v>
      </c>
      <c r="BW296" s="13" t="s">
        <v>179</v>
      </c>
      <c r="BX296" s="13" t="s">
        <v>5528</v>
      </c>
      <c r="BY296" s="13" t="s">
        <v>179</v>
      </c>
      <c r="BZ296" s="13" t="s">
        <v>5529</v>
      </c>
      <c r="CA296" s="13" t="s">
        <v>179</v>
      </c>
      <c r="CB296" s="13" t="s">
        <v>5530</v>
      </c>
      <c r="CC296" s="13"/>
      <c r="CD296" s="13"/>
      <c r="CE296" s="13"/>
      <c r="CF296" s="13"/>
      <c r="CG296" s="13"/>
      <c r="CH296" s="13"/>
      <c r="CI296" s="13"/>
      <c r="CJ296" s="13"/>
      <c r="CK296" s="13"/>
      <c r="CL296" s="13"/>
      <c r="CM296" s="13"/>
      <c r="CN296" s="13"/>
      <c r="CO296" s="13"/>
      <c r="CP296" s="13"/>
      <c r="CQ296" s="13"/>
      <c r="CR296" s="13"/>
      <c r="CS296" s="13"/>
      <c r="CT296" s="13"/>
      <c r="CU296" s="13"/>
      <c r="CV296" s="13"/>
      <c r="CW296" s="13"/>
      <c r="CX296" s="13"/>
      <c r="CY296" s="13"/>
      <c r="CZ296" s="13"/>
      <c r="DA296" s="14" t="s">
        <v>184</v>
      </c>
      <c r="DB296" s="14" t="s">
        <v>191</v>
      </c>
      <c r="DC296" s="14"/>
      <c r="DD296" s="14" t="s">
        <v>185</v>
      </c>
      <c r="DE296" s="15">
        <v>45727.449664351851</v>
      </c>
      <c r="DF296" s="14" t="s">
        <v>185</v>
      </c>
      <c r="DG296" s="15">
        <v>45727.449664351851</v>
      </c>
      <c r="DH296" s="2" t="s">
        <v>192</v>
      </c>
      <c r="DI296" s="13" t="s">
        <v>179</v>
      </c>
      <c r="DJ296" s="13" t="s">
        <v>5531</v>
      </c>
      <c r="DK296" s="13" t="s">
        <v>179</v>
      </c>
      <c r="DL296" s="13" t="s">
        <v>5532</v>
      </c>
      <c r="DM296" s="13"/>
      <c r="DN296" s="13"/>
      <c r="DO296" s="13"/>
      <c r="DP296" s="13"/>
      <c r="DQ296" s="13"/>
      <c r="DR296" s="13"/>
      <c r="DS296" s="13"/>
      <c r="DT296" s="13"/>
      <c r="DU296" s="13"/>
      <c r="DV296" s="13"/>
      <c r="DW296" s="13"/>
      <c r="DX296" s="13"/>
      <c r="DY296" s="13"/>
      <c r="DZ296" s="13"/>
      <c r="EA296" s="13"/>
      <c r="EB296" s="13"/>
      <c r="EC296" s="14" t="s">
        <v>184</v>
      </c>
      <c r="ED296" s="14" t="s">
        <v>185</v>
      </c>
      <c r="EE296" s="15">
        <v>45730.632013888891</v>
      </c>
      <c r="EF296" s="2" t="s">
        <v>195</v>
      </c>
      <c r="EG296" s="13" t="s">
        <v>179</v>
      </c>
      <c r="EH296" s="13" t="s">
        <v>5533</v>
      </c>
      <c r="EI296" s="13" t="s">
        <v>179</v>
      </c>
      <c r="EJ296" s="13" t="s">
        <v>5534</v>
      </c>
      <c r="EK296" s="13"/>
      <c r="EL296" s="13"/>
      <c r="EM296" s="13"/>
      <c r="EN296" s="13"/>
      <c r="EO296" s="13"/>
      <c r="EP296" s="13"/>
      <c r="EQ296" s="13"/>
      <c r="ER296" s="13"/>
      <c r="ES296" s="13"/>
      <c r="ET296" s="13"/>
      <c r="EU296" s="13"/>
      <c r="EV296" s="13"/>
      <c r="EW296" s="13"/>
      <c r="EX296" s="13"/>
      <c r="EY296" s="13"/>
      <c r="EZ296" s="13"/>
      <c r="FA296" s="13"/>
      <c r="FB296" s="13"/>
      <c r="FC296" s="14" t="s">
        <v>184</v>
      </c>
      <c r="FD296" s="14" t="s">
        <v>185</v>
      </c>
      <c r="FE296" s="15">
        <v>45730.752546296295</v>
      </c>
      <c r="FF296" s="13"/>
      <c r="FG296" s="13"/>
      <c r="FH296" s="14" t="s">
        <v>184</v>
      </c>
      <c r="FI296" s="14" t="s">
        <v>198</v>
      </c>
      <c r="FJ296" s="15">
        <v>45730.752546296295</v>
      </c>
      <c r="FK296" s="13" t="s">
        <v>5534</v>
      </c>
      <c r="FL296" s="13" t="s">
        <v>5535</v>
      </c>
      <c r="FM296" s="13" t="s">
        <v>5536</v>
      </c>
      <c r="FN296" s="13"/>
      <c r="FO296" s="13"/>
      <c r="FP296" s="13" t="str">
        <f t="shared" si="1"/>
        <v>Base de Dados_Images/PIT 40010.Imagem do Equipamento-.182421.jpg</v>
      </c>
      <c r="FQ296" s="13"/>
      <c r="FR296" s="13"/>
    </row>
    <row r="297" spans="1:174" ht="15.75" customHeight="1">
      <c r="A297" s="10" t="s">
        <v>3286</v>
      </c>
      <c r="B297" s="10" t="s">
        <v>5111</v>
      </c>
      <c r="C297" s="11" t="s">
        <v>175</v>
      </c>
      <c r="D297" s="12" t="s">
        <v>5537</v>
      </c>
      <c r="E297" s="10" t="s">
        <v>5538</v>
      </c>
      <c r="F297" s="2" t="s">
        <v>178</v>
      </c>
      <c r="G297" s="13" t="s">
        <v>179</v>
      </c>
      <c r="H297" s="13" t="s">
        <v>5539</v>
      </c>
      <c r="I297" s="13" t="s">
        <v>179</v>
      </c>
      <c r="J297" s="13" t="s">
        <v>5540</v>
      </c>
      <c r="K297" s="13" t="s">
        <v>179</v>
      </c>
      <c r="L297" s="13" t="s">
        <v>5540</v>
      </c>
      <c r="M297" s="13" t="s">
        <v>179</v>
      </c>
      <c r="N297" s="13" t="s">
        <v>5541</v>
      </c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4" t="s">
        <v>184</v>
      </c>
      <c r="BP297" s="14" t="s">
        <v>185</v>
      </c>
      <c r="BQ297" s="15">
        <v>45709.38653935185</v>
      </c>
      <c r="BR297" s="14" t="s">
        <v>185</v>
      </c>
      <c r="BS297" s="15">
        <v>45709.386562500003</v>
      </c>
      <c r="BT297" s="14" t="s">
        <v>185</v>
      </c>
      <c r="BU297" s="15">
        <v>45709.386562500003</v>
      </c>
      <c r="BV297" s="2" t="s">
        <v>186</v>
      </c>
      <c r="BW297" s="13" t="s">
        <v>179</v>
      </c>
      <c r="BX297" s="13" t="s">
        <v>5542</v>
      </c>
      <c r="BY297" s="13" t="s">
        <v>189</v>
      </c>
      <c r="BZ297" s="13" t="s">
        <v>5543</v>
      </c>
      <c r="CA297" s="13" t="s">
        <v>179</v>
      </c>
      <c r="CB297" s="13" t="s">
        <v>5544</v>
      </c>
      <c r="CC297" s="13"/>
      <c r="CD297" s="13"/>
      <c r="CE297" s="13"/>
      <c r="CF297" s="13"/>
      <c r="CG297" s="13"/>
      <c r="CH297" s="13"/>
      <c r="CI297" s="13"/>
      <c r="CJ297" s="13"/>
      <c r="CK297" s="13"/>
      <c r="CL297" s="13"/>
      <c r="CM297" s="13"/>
      <c r="CN297" s="13"/>
      <c r="CO297" s="13"/>
      <c r="CP297" s="13"/>
      <c r="CQ297" s="13"/>
      <c r="CR297" s="13"/>
      <c r="CS297" s="13"/>
      <c r="CT297" s="13"/>
      <c r="CU297" s="13"/>
      <c r="CV297" s="13"/>
      <c r="CW297" s="13"/>
      <c r="CX297" s="13"/>
      <c r="CY297" s="13"/>
      <c r="CZ297" s="13"/>
      <c r="DA297" s="14" t="s">
        <v>184</v>
      </c>
      <c r="DB297" s="14" t="s">
        <v>191</v>
      </c>
      <c r="DC297" s="14"/>
      <c r="DD297" s="14" t="s">
        <v>185</v>
      </c>
      <c r="DE297" s="15">
        <v>45709.38689814815</v>
      </c>
      <c r="DF297" s="14" t="s">
        <v>185</v>
      </c>
      <c r="DG297" s="15">
        <v>45709.38689814815</v>
      </c>
      <c r="DH297" s="2" t="s">
        <v>192</v>
      </c>
      <c r="DI297" s="13" t="s">
        <v>179</v>
      </c>
      <c r="DJ297" s="13" t="s">
        <v>5545</v>
      </c>
      <c r="DK297" s="13" t="s">
        <v>179</v>
      </c>
      <c r="DL297" s="13" t="s">
        <v>5546</v>
      </c>
      <c r="DM297" s="13"/>
      <c r="DN297" s="13"/>
      <c r="DO297" s="13"/>
      <c r="DP297" s="13"/>
      <c r="DQ297" s="13"/>
      <c r="DR297" s="13"/>
      <c r="DS297" s="13"/>
      <c r="DT297" s="13"/>
      <c r="DU297" s="13"/>
      <c r="DV297" s="13"/>
      <c r="DW297" s="13"/>
      <c r="DX297" s="13"/>
      <c r="DY297" s="13"/>
      <c r="DZ297" s="13"/>
      <c r="EA297" s="13"/>
      <c r="EB297" s="13"/>
      <c r="EC297" s="14" t="s">
        <v>184</v>
      </c>
      <c r="ED297" s="14" t="s">
        <v>185</v>
      </c>
      <c r="EE297" s="15">
        <v>45730.639687499999</v>
      </c>
      <c r="EF297" s="2" t="s">
        <v>195</v>
      </c>
      <c r="EG297" s="13" t="s">
        <v>179</v>
      </c>
      <c r="EH297" s="13" t="s">
        <v>5547</v>
      </c>
      <c r="EI297" s="13" t="s">
        <v>179</v>
      </c>
      <c r="EJ297" s="13" t="s">
        <v>5548</v>
      </c>
      <c r="EK297" s="13"/>
      <c r="EL297" s="13"/>
      <c r="EM297" s="13"/>
      <c r="EN297" s="13"/>
      <c r="EO297" s="13"/>
      <c r="EP297" s="13"/>
      <c r="EQ297" s="13"/>
      <c r="ER297" s="13"/>
      <c r="ES297" s="13"/>
      <c r="ET297" s="13"/>
      <c r="EU297" s="13"/>
      <c r="EV297" s="13"/>
      <c r="EW297" s="13"/>
      <c r="EX297" s="13"/>
      <c r="EY297" s="13"/>
      <c r="EZ297" s="13"/>
      <c r="FA297" s="13"/>
      <c r="FB297" s="13"/>
      <c r="FC297" s="14" t="s">
        <v>184</v>
      </c>
      <c r="FD297" s="14" t="s">
        <v>185</v>
      </c>
      <c r="FE297" s="15">
        <v>45730.75267361111</v>
      </c>
      <c r="FF297" s="13" t="s">
        <v>5549</v>
      </c>
      <c r="FG297" s="13"/>
      <c r="FH297" s="14" t="s">
        <v>185</v>
      </c>
      <c r="FI297" s="14" t="s">
        <v>198</v>
      </c>
      <c r="FJ297" s="15">
        <v>45730.75267361111</v>
      </c>
      <c r="FK297" s="13" t="s">
        <v>5548</v>
      </c>
      <c r="FL297" s="13" t="s">
        <v>5550</v>
      </c>
      <c r="FM297" s="13" t="s">
        <v>5551</v>
      </c>
      <c r="FN297" s="13"/>
      <c r="FO297" s="13"/>
      <c r="FP297" s="13" t="str">
        <f t="shared" si="1"/>
        <v>Base de Dados_Images/DIT 40011.Imagem do Equipamento-.121639.jpg</v>
      </c>
      <c r="FQ297" s="13"/>
      <c r="FR297" s="13"/>
    </row>
    <row r="298" spans="1:174" ht="15.75" customHeight="1">
      <c r="A298" s="10" t="s">
        <v>3286</v>
      </c>
      <c r="B298" s="10" t="s">
        <v>5111</v>
      </c>
      <c r="C298" s="11" t="s">
        <v>175</v>
      </c>
      <c r="D298" s="12" t="s">
        <v>5552</v>
      </c>
      <c r="E298" s="10" t="s">
        <v>5553</v>
      </c>
      <c r="F298" s="2" t="s">
        <v>178</v>
      </c>
      <c r="G298" s="13" t="s">
        <v>179</v>
      </c>
      <c r="H298" s="13" t="s">
        <v>5554</v>
      </c>
      <c r="I298" s="13" t="s">
        <v>179</v>
      </c>
      <c r="J298" s="13" t="s">
        <v>5555</v>
      </c>
      <c r="K298" s="13" t="s">
        <v>179</v>
      </c>
      <c r="L298" s="13" t="s">
        <v>5556</v>
      </c>
      <c r="M298" s="13" t="s">
        <v>179</v>
      </c>
      <c r="N298" s="13" t="s">
        <v>5557</v>
      </c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4" t="s">
        <v>184</v>
      </c>
      <c r="BP298" s="14" t="s">
        <v>185</v>
      </c>
      <c r="BQ298" s="15">
        <v>45725.335995370369</v>
      </c>
      <c r="BR298" s="14" t="s">
        <v>185</v>
      </c>
      <c r="BS298" s="15">
        <v>45725.336030092592</v>
      </c>
      <c r="BT298" s="14" t="s">
        <v>185</v>
      </c>
      <c r="BU298" s="15">
        <v>45725.336030092592</v>
      </c>
      <c r="BV298" s="2" t="s">
        <v>186</v>
      </c>
      <c r="BW298" s="13" t="s">
        <v>179</v>
      </c>
      <c r="BX298" s="13" t="s">
        <v>5558</v>
      </c>
      <c r="BY298" s="13" t="s">
        <v>179</v>
      </c>
      <c r="BZ298" s="13" t="s">
        <v>5559</v>
      </c>
      <c r="CA298" s="13" t="s">
        <v>179</v>
      </c>
      <c r="CB298" s="13" t="s">
        <v>5560</v>
      </c>
      <c r="CC298" s="13"/>
      <c r="CD298" s="13"/>
      <c r="CE298" s="13"/>
      <c r="CF298" s="13"/>
      <c r="CG298" s="13"/>
      <c r="CH298" s="13"/>
      <c r="CI298" s="13"/>
      <c r="CJ298" s="13"/>
      <c r="CK298" s="13"/>
      <c r="CL298" s="13"/>
      <c r="CM298" s="13"/>
      <c r="CN298" s="13"/>
      <c r="CO298" s="13"/>
      <c r="CP298" s="13"/>
      <c r="CQ298" s="13"/>
      <c r="CR298" s="13"/>
      <c r="CS298" s="13"/>
      <c r="CT298" s="13"/>
      <c r="CU298" s="13"/>
      <c r="CV298" s="13"/>
      <c r="CW298" s="13"/>
      <c r="CX298" s="13"/>
      <c r="CY298" s="13"/>
      <c r="CZ298" s="13"/>
      <c r="DA298" s="14" t="s">
        <v>184</v>
      </c>
      <c r="DB298" s="14" t="s">
        <v>191</v>
      </c>
      <c r="DC298" s="14"/>
      <c r="DD298" s="14" t="s">
        <v>185</v>
      </c>
      <c r="DE298" s="15">
        <v>45725.336134259262</v>
      </c>
      <c r="DF298" s="14" t="s">
        <v>185</v>
      </c>
      <c r="DG298" s="15">
        <v>45725.336134259262</v>
      </c>
      <c r="DH298" s="2" t="s">
        <v>192</v>
      </c>
      <c r="DI298" s="13" t="s">
        <v>179</v>
      </c>
      <c r="DJ298" s="13" t="s">
        <v>5561</v>
      </c>
      <c r="DK298" s="13" t="s">
        <v>179</v>
      </c>
      <c r="DL298" s="13" t="s">
        <v>5562</v>
      </c>
      <c r="DM298" s="13"/>
      <c r="DN298" s="13"/>
      <c r="DO298" s="13"/>
      <c r="DP298" s="13"/>
      <c r="DQ298" s="13"/>
      <c r="DR298" s="13"/>
      <c r="DS298" s="13"/>
      <c r="DT298" s="13"/>
      <c r="DU298" s="13"/>
      <c r="DV298" s="13"/>
      <c r="DW298" s="13"/>
      <c r="DX298" s="13"/>
      <c r="DY298" s="13"/>
      <c r="DZ298" s="13"/>
      <c r="EA298" s="13"/>
      <c r="EB298" s="13"/>
      <c r="EC298" s="14" t="s">
        <v>184</v>
      </c>
      <c r="ED298" s="14" t="s">
        <v>185</v>
      </c>
      <c r="EE298" s="15">
        <v>45730.664664351854</v>
      </c>
      <c r="EF298" s="2" t="s">
        <v>195</v>
      </c>
      <c r="EG298" s="13" t="s">
        <v>179</v>
      </c>
      <c r="EH298" s="13" t="s">
        <v>5563</v>
      </c>
      <c r="EI298" s="13" t="s">
        <v>179</v>
      </c>
      <c r="EJ298" s="13" t="s">
        <v>5564</v>
      </c>
      <c r="EK298" s="13"/>
      <c r="EL298" s="13"/>
      <c r="EM298" s="13"/>
      <c r="EN298" s="13"/>
      <c r="EO298" s="13"/>
      <c r="EP298" s="13"/>
      <c r="EQ298" s="13"/>
      <c r="ER298" s="13"/>
      <c r="ES298" s="13"/>
      <c r="ET298" s="13"/>
      <c r="EU298" s="13"/>
      <c r="EV298" s="13"/>
      <c r="EW298" s="13"/>
      <c r="EX298" s="13"/>
      <c r="EY298" s="13"/>
      <c r="EZ298" s="13"/>
      <c r="FA298" s="13"/>
      <c r="FB298" s="13"/>
      <c r="FC298" s="14" t="s">
        <v>184</v>
      </c>
      <c r="FD298" s="14" t="s">
        <v>185</v>
      </c>
      <c r="FE298" s="15">
        <v>45730.752835648149</v>
      </c>
      <c r="FF298" s="13"/>
      <c r="FG298" s="13"/>
      <c r="FH298" s="14" t="s">
        <v>184</v>
      </c>
      <c r="FI298" s="14" t="s">
        <v>198</v>
      </c>
      <c r="FJ298" s="15">
        <v>45730.752835648149</v>
      </c>
      <c r="FK298" s="13" t="s">
        <v>5564</v>
      </c>
      <c r="FL298" s="13" t="s">
        <v>5565</v>
      </c>
      <c r="FM298" s="13" t="s">
        <v>5566</v>
      </c>
      <c r="FN298" s="13"/>
      <c r="FO298" s="13"/>
      <c r="FP298" s="13" t="str">
        <f t="shared" si="1"/>
        <v>Base de Dados_Images/LIT 40012.Imagem do Equipamento-.110416.jpg</v>
      </c>
      <c r="FQ298" s="13"/>
      <c r="FR298" s="13"/>
    </row>
    <row r="299" spans="1:174" ht="15.75" customHeight="1">
      <c r="A299" s="10" t="s">
        <v>3286</v>
      </c>
      <c r="B299" s="10" t="s">
        <v>5111</v>
      </c>
      <c r="C299" s="11" t="s">
        <v>175</v>
      </c>
      <c r="D299" s="12" t="s">
        <v>5567</v>
      </c>
      <c r="E299" s="10" t="s">
        <v>5568</v>
      </c>
      <c r="F299" s="2" t="s">
        <v>178</v>
      </c>
      <c r="G299" s="13" t="s">
        <v>179</v>
      </c>
      <c r="H299" s="13" t="s">
        <v>5569</v>
      </c>
      <c r="I299" s="13" t="s">
        <v>179</v>
      </c>
      <c r="J299" s="13" t="s">
        <v>5570</v>
      </c>
      <c r="K299" s="13" t="s">
        <v>179</v>
      </c>
      <c r="L299" s="13" t="s">
        <v>5571</v>
      </c>
      <c r="M299" s="13" t="s">
        <v>179</v>
      </c>
      <c r="N299" s="13" t="s">
        <v>5572</v>
      </c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4" t="s">
        <v>184</v>
      </c>
      <c r="BP299" s="14" t="s">
        <v>185</v>
      </c>
      <c r="BQ299" s="15">
        <v>45709.385833333334</v>
      </c>
      <c r="BR299" s="14" t="s">
        <v>185</v>
      </c>
      <c r="BS299" s="15">
        <v>45709.385879629626</v>
      </c>
      <c r="BT299" s="14" t="s">
        <v>185</v>
      </c>
      <c r="BU299" s="15">
        <v>45709.385879629626</v>
      </c>
      <c r="BV299" s="2" t="s">
        <v>186</v>
      </c>
      <c r="BW299" s="13" t="s">
        <v>179</v>
      </c>
      <c r="BX299" s="13" t="s">
        <v>5573</v>
      </c>
      <c r="BY299" s="13" t="s">
        <v>189</v>
      </c>
      <c r="BZ299" s="13" t="s">
        <v>5574</v>
      </c>
      <c r="CA299" s="13" t="s">
        <v>179</v>
      </c>
      <c r="CB299" s="13" t="s">
        <v>5575</v>
      </c>
      <c r="CC299" s="13"/>
      <c r="CD299" s="13"/>
      <c r="CE299" s="13"/>
      <c r="CF299" s="13"/>
      <c r="CG299" s="13"/>
      <c r="CH299" s="13"/>
      <c r="CI299" s="13"/>
      <c r="CJ299" s="13"/>
      <c r="CK299" s="13"/>
      <c r="CL299" s="13"/>
      <c r="CM299" s="13"/>
      <c r="CN299" s="13"/>
      <c r="CO299" s="13"/>
      <c r="CP299" s="13"/>
      <c r="CQ299" s="13"/>
      <c r="CR299" s="13"/>
      <c r="CS299" s="13"/>
      <c r="CT299" s="13"/>
      <c r="CU299" s="13"/>
      <c r="CV299" s="13"/>
      <c r="CW299" s="13"/>
      <c r="CX299" s="13"/>
      <c r="CY299" s="13"/>
      <c r="CZ299" s="13"/>
      <c r="DA299" s="14" t="s">
        <v>184</v>
      </c>
      <c r="DB299" s="14" t="s">
        <v>191</v>
      </c>
      <c r="DC299" s="14"/>
      <c r="DD299" s="14" t="s">
        <v>185</v>
      </c>
      <c r="DE299" s="15">
        <v>45709.386006944442</v>
      </c>
      <c r="DF299" s="14" t="s">
        <v>185</v>
      </c>
      <c r="DG299" s="15">
        <v>45709.386006944442</v>
      </c>
      <c r="DH299" s="2" t="s">
        <v>192</v>
      </c>
      <c r="DI299" s="13" t="s">
        <v>179</v>
      </c>
      <c r="DJ299" s="13" t="s">
        <v>5576</v>
      </c>
      <c r="DK299" s="13" t="s">
        <v>179</v>
      </c>
      <c r="DL299" s="13" t="s">
        <v>5577</v>
      </c>
      <c r="DM299" s="13"/>
      <c r="DN299" s="13"/>
      <c r="DO299" s="13"/>
      <c r="DP299" s="13"/>
      <c r="DQ299" s="13"/>
      <c r="DR299" s="13"/>
      <c r="DS299" s="13"/>
      <c r="DT299" s="13"/>
      <c r="DU299" s="13"/>
      <c r="DV299" s="13"/>
      <c r="DW299" s="13"/>
      <c r="DX299" s="13"/>
      <c r="DY299" s="13"/>
      <c r="DZ299" s="13"/>
      <c r="EA299" s="13"/>
      <c r="EB299" s="13"/>
      <c r="EC299" s="14" t="s">
        <v>184</v>
      </c>
      <c r="ED299" s="14" t="s">
        <v>185</v>
      </c>
      <c r="EE299" s="15">
        <v>45730.753020833334</v>
      </c>
      <c r="EF299" s="2" t="s">
        <v>195</v>
      </c>
      <c r="EG299" s="13" t="s">
        <v>179</v>
      </c>
      <c r="EH299" s="13" t="s">
        <v>5578</v>
      </c>
      <c r="EI299" s="13" t="s">
        <v>179</v>
      </c>
      <c r="EJ299" s="13" t="s">
        <v>5579</v>
      </c>
      <c r="EK299" s="13"/>
      <c r="EL299" s="13"/>
      <c r="EM299" s="13"/>
      <c r="EN299" s="13"/>
      <c r="EO299" s="13"/>
      <c r="EP299" s="13"/>
      <c r="EQ299" s="13"/>
      <c r="ER299" s="13"/>
      <c r="ES299" s="13"/>
      <c r="ET299" s="13"/>
      <c r="EU299" s="13"/>
      <c r="EV299" s="13"/>
      <c r="EW299" s="13"/>
      <c r="EX299" s="13"/>
      <c r="EY299" s="13"/>
      <c r="EZ299" s="13"/>
      <c r="FA299" s="13"/>
      <c r="FB299" s="13"/>
      <c r="FC299" s="14" t="s">
        <v>184</v>
      </c>
      <c r="FD299" s="14" t="s">
        <v>185</v>
      </c>
      <c r="FE299" s="15">
        <v>45730.753078703703</v>
      </c>
      <c r="FF299" s="13" t="s">
        <v>5580</v>
      </c>
      <c r="FG299" s="13"/>
      <c r="FH299" s="14" t="s">
        <v>185</v>
      </c>
      <c r="FI299" s="14" t="s">
        <v>198</v>
      </c>
      <c r="FJ299" s="15">
        <v>45730.753078703703</v>
      </c>
      <c r="FK299" s="13" t="s">
        <v>5579</v>
      </c>
      <c r="FL299" s="13" t="s">
        <v>5581</v>
      </c>
      <c r="FM299" s="13" t="s">
        <v>5582</v>
      </c>
      <c r="FN299" s="13"/>
      <c r="FO299" s="13"/>
      <c r="FP299" s="13" t="str">
        <f t="shared" si="1"/>
        <v>Base de Dados_Images/TIT 40026.Imagem do Equipamento-.121509.jpg</v>
      </c>
      <c r="FQ299" s="13"/>
      <c r="FR299" s="13"/>
    </row>
    <row r="300" spans="1:174" ht="15.75" customHeight="1">
      <c r="A300" s="10" t="s">
        <v>3286</v>
      </c>
      <c r="B300" s="10" t="s">
        <v>5111</v>
      </c>
      <c r="C300" s="11" t="s">
        <v>203</v>
      </c>
      <c r="D300" s="12" t="s">
        <v>5583</v>
      </c>
      <c r="E300" s="10" t="s">
        <v>5584</v>
      </c>
      <c r="F300" s="2" t="s">
        <v>178</v>
      </c>
      <c r="G300" s="13" t="s">
        <v>179</v>
      </c>
      <c r="H300" s="13" t="s">
        <v>5585</v>
      </c>
      <c r="I300" s="13" t="s">
        <v>179</v>
      </c>
      <c r="J300" s="13" t="s">
        <v>5586</v>
      </c>
      <c r="K300" s="13" t="s">
        <v>179</v>
      </c>
      <c r="L300" s="13" t="s">
        <v>5587</v>
      </c>
      <c r="M300" s="13" t="s">
        <v>179</v>
      </c>
      <c r="N300" s="13" t="s">
        <v>5588</v>
      </c>
      <c r="O300" s="13" t="s">
        <v>179</v>
      </c>
      <c r="P300" s="13" t="s">
        <v>5589</v>
      </c>
      <c r="Q300" s="13" t="s">
        <v>179</v>
      </c>
      <c r="R300" s="13" t="s">
        <v>5590</v>
      </c>
      <c r="S300" s="13" t="s">
        <v>179</v>
      </c>
      <c r="T300" s="13" t="s">
        <v>5591</v>
      </c>
      <c r="U300" s="13" t="s">
        <v>179</v>
      </c>
      <c r="V300" s="13" t="s">
        <v>5592</v>
      </c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4" t="s">
        <v>184</v>
      </c>
      <c r="BP300" s="14" t="s">
        <v>191</v>
      </c>
      <c r="BQ300" s="15"/>
      <c r="BR300" s="14" t="s">
        <v>185</v>
      </c>
      <c r="BS300" s="15">
        <v>45728.692604166667</v>
      </c>
      <c r="BT300" s="14" t="s">
        <v>185</v>
      </c>
      <c r="BU300" s="15">
        <v>45728.692604166667</v>
      </c>
      <c r="BV300" s="2" t="s">
        <v>186</v>
      </c>
      <c r="BW300" s="13" t="s">
        <v>179</v>
      </c>
      <c r="BX300" s="13" t="s">
        <v>5593</v>
      </c>
      <c r="BY300" s="13" t="s">
        <v>179</v>
      </c>
      <c r="BZ300" s="13" t="s">
        <v>5594</v>
      </c>
      <c r="CA300" s="13"/>
      <c r="CB300" s="13"/>
      <c r="CC300" s="13"/>
      <c r="CD300" s="13"/>
      <c r="CE300" s="13"/>
      <c r="CF300" s="13"/>
      <c r="CG300" s="13"/>
      <c r="CH300" s="13"/>
      <c r="CI300" s="13"/>
      <c r="CJ300" s="13"/>
      <c r="CK300" s="13"/>
      <c r="CL300" s="13"/>
      <c r="CM300" s="13"/>
      <c r="CN300" s="13"/>
      <c r="CO300" s="13"/>
      <c r="CP300" s="13"/>
      <c r="CQ300" s="13"/>
      <c r="CR300" s="13"/>
      <c r="CS300" s="13"/>
      <c r="CT300" s="13"/>
      <c r="CU300" s="13"/>
      <c r="CV300" s="13"/>
      <c r="CW300" s="13"/>
      <c r="CX300" s="13"/>
      <c r="CY300" s="13"/>
      <c r="CZ300" s="13"/>
      <c r="DA300" s="14" t="s">
        <v>184</v>
      </c>
      <c r="DB300" s="14" t="s">
        <v>191</v>
      </c>
      <c r="DC300" s="14"/>
      <c r="DD300" s="14" t="s">
        <v>185</v>
      </c>
      <c r="DE300" s="15">
        <v>45729.081921296296</v>
      </c>
      <c r="DF300" s="14" t="s">
        <v>185</v>
      </c>
      <c r="DG300" s="15">
        <v>45729.081921296296</v>
      </c>
      <c r="DH300" s="2" t="s">
        <v>192</v>
      </c>
      <c r="DI300" s="13" t="s">
        <v>179</v>
      </c>
      <c r="DJ300" s="13" t="s">
        <v>5595</v>
      </c>
      <c r="DK300" s="13"/>
      <c r="DL300" s="13"/>
      <c r="DM300" s="13"/>
      <c r="DN300" s="13"/>
      <c r="DO300" s="13"/>
      <c r="DP300" s="13"/>
      <c r="DQ300" s="13"/>
      <c r="DR300" s="13"/>
      <c r="DS300" s="13"/>
      <c r="DT300" s="13"/>
      <c r="DU300" s="13"/>
      <c r="DV300" s="13"/>
      <c r="DW300" s="13"/>
      <c r="DX300" s="13"/>
      <c r="DY300" s="13"/>
      <c r="DZ300" s="13"/>
      <c r="EA300" s="13"/>
      <c r="EB300" s="13"/>
      <c r="EC300" s="14" t="s">
        <v>184</v>
      </c>
      <c r="ED300" s="14" t="s">
        <v>185</v>
      </c>
      <c r="EE300" s="15">
        <v>45730.666041666664</v>
      </c>
      <c r="EF300" s="2" t="s">
        <v>195</v>
      </c>
      <c r="EG300" s="13" t="s">
        <v>179</v>
      </c>
      <c r="EH300" s="13" t="s">
        <v>5596</v>
      </c>
      <c r="EI300" s="13"/>
      <c r="EJ300" s="13"/>
      <c r="EK300" s="13"/>
      <c r="EL300" s="13"/>
      <c r="EM300" s="13"/>
      <c r="EN300" s="13"/>
      <c r="EO300" s="13"/>
      <c r="EP300" s="13"/>
      <c r="EQ300" s="13"/>
      <c r="ER300" s="13"/>
      <c r="ES300" s="13"/>
      <c r="ET300" s="13"/>
      <c r="EU300" s="13"/>
      <c r="EV300" s="13"/>
      <c r="EW300" s="13"/>
      <c r="EX300" s="13"/>
      <c r="EY300" s="13"/>
      <c r="EZ300" s="13"/>
      <c r="FA300" s="13"/>
      <c r="FB300" s="13"/>
      <c r="FC300" s="14" t="s">
        <v>184</v>
      </c>
      <c r="FD300" s="14" t="s">
        <v>185</v>
      </c>
      <c r="FE300" s="15">
        <v>45730.757233796299</v>
      </c>
      <c r="FF300" s="13"/>
      <c r="FG300" s="13"/>
      <c r="FH300" s="14" t="s">
        <v>184</v>
      </c>
      <c r="FI300" s="14" t="s">
        <v>198</v>
      </c>
      <c r="FJ300" s="15">
        <v>45730.757233796299</v>
      </c>
      <c r="FK300" s="13" t="s">
        <v>5596</v>
      </c>
      <c r="FL300" s="13" t="s">
        <v>5597</v>
      </c>
      <c r="FM300" s="13" t="s">
        <v>5598</v>
      </c>
      <c r="FN300" s="13"/>
      <c r="FO300" s="13"/>
      <c r="FP300" s="13" t="str">
        <f t="shared" si="1"/>
        <v>Base de Dados_Images/PCV 40009.Imagem do Equipamento-.182932.jpg</v>
      </c>
      <c r="FQ300" s="13"/>
      <c r="FR300" s="13"/>
    </row>
    <row r="301" spans="1:174" ht="15.75" customHeight="1">
      <c r="A301" s="10" t="s">
        <v>3286</v>
      </c>
      <c r="B301" s="10" t="s">
        <v>5111</v>
      </c>
      <c r="C301" s="11" t="s">
        <v>203</v>
      </c>
      <c r="D301" s="12" t="s">
        <v>5599</v>
      </c>
      <c r="E301" s="10" t="s">
        <v>5600</v>
      </c>
      <c r="F301" s="2" t="s">
        <v>178</v>
      </c>
      <c r="G301" s="13" t="s">
        <v>179</v>
      </c>
      <c r="H301" s="13" t="s">
        <v>5601</v>
      </c>
      <c r="I301" s="13" t="s">
        <v>179</v>
      </c>
      <c r="J301" s="13" t="s">
        <v>5602</v>
      </c>
      <c r="K301" s="13" t="s">
        <v>179</v>
      </c>
      <c r="L301" s="13" t="s">
        <v>5603</v>
      </c>
      <c r="M301" s="13" t="s">
        <v>179</v>
      </c>
      <c r="N301" s="13" t="s">
        <v>5604</v>
      </c>
      <c r="O301" s="13" t="s">
        <v>179</v>
      </c>
      <c r="P301" s="13" t="s">
        <v>5605</v>
      </c>
      <c r="Q301" s="13" t="s">
        <v>179</v>
      </c>
      <c r="R301" s="13" t="s">
        <v>5606</v>
      </c>
      <c r="S301" s="13" t="s">
        <v>179</v>
      </c>
      <c r="T301" s="13" t="s">
        <v>5607</v>
      </c>
      <c r="U301" s="13" t="s">
        <v>179</v>
      </c>
      <c r="V301" s="13" t="s">
        <v>5608</v>
      </c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4" t="s">
        <v>184</v>
      </c>
      <c r="BP301" s="14" t="s">
        <v>191</v>
      </c>
      <c r="BQ301" s="15"/>
      <c r="BR301" s="14" t="s">
        <v>185</v>
      </c>
      <c r="BS301" s="15">
        <v>45709.408310185187</v>
      </c>
      <c r="BT301" s="14" t="s">
        <v>185</v>
      </c>
      <c r="BU301" s="15">
        <v>45709.408310185187</v>
      </c>
      <c r="BV301" s="2" t="s">
        <v>186</v>
      </c>
      <c r="BW301" s="13" t="s">
        <v>179</v>
      </c>
      <c r="BX301" s="13" t="s">
        <v>5609</v>
      </c>
      <c r="BY301" s="13" t="s">
        <v>179</v>
      </c>
      <c r="BZ301" s="13" t="s">
        <v>5610</v>
      </c>
      <c r="CA301" s="13"/>
      <c r="CB301" s="13"/>
      <c r="CC301" s="13"/>
      <c r="CD301" s="13"/>
      <c r="CE301" s="13"/>
      <c r="CF301" s="13"/>
      <c r="CG301" s="13"/>
      <c r="CH301" s="13"/>
      <c r="CI301" s="13"/>
      <c r="CJ301" s="13"/>
      <c r="CK301" s="13"/>
      <c r="CL301" s="13"/>
      <c r="CM301" s="13"/>
      <c r="CN301" s="13"/>
      <c r="CO301" s="13"/>
      <c r="CP301" s="13"/>
      <c r="CQ301" s="13"/>
      <c r="CR301" s="13"/>
      <c r="CS301" s="13"/>
      <c r="CT301" s="13"/>
      <c r="CU301" s="13"/>
      <c r="CV301" s="13"/>
      <c r="CW301" s="13"/>
      <c r="CX301" s="13"/>
      <c r="CY301" s="13"/>
      <c r="CZ301" s="13"/>
      <c r="DA301" s="14" t="s">
        <v>184</v>
      </c>
      <c r="DB301" s="14" t="s">
        <v>191</v>
      </c>
      <c r="DC301" s="14"/>
      <c r="DD301" s="14" t="s">
        <v>185</v>
      </c>
      <c r="DE301" s="15">
        <v>45719.686238425929</v>
      </c>
      <c r="DF301" s="14" t="s">
        <v>185</v>
      </c>
      <c r="DG301" s="15">
        <v>45719.686238425929</v>
      </c>
      <c r="DH301" s="2" t="s">
        <v>192</v>
      </c>
      <c r="DI301" s="13" t="s">
        <v>179</v>
      </c>
      <c r="DJ301" s="13" t="s">
        <v>5611</v>
      </c>
      <c r="DK301" s="13"/>
      <c r="DL301" s="13"/>
      <c r="DM301" s="13"/>
      <c r="DN301" s="13"/>
      <c r="DO301" s="13"/>
      <c r="DP301" s="13"/>
      <c r="DQ301" s="13"/>
      <c r="DR301" s="13"/>
      <c r="DS301" s="13"/>
      <c r="DT301" s="13"/>
      <c r="DU301" s="13"/>
      <c r="DV301" s="13"/>
      <c r="DW301" s="13"/>
      <c r="DX301" s="13"/>
      <c r="DY301" s="13"/>
      <c r="DZ301" s="13"/>
      <c r="EA301" s="13"/>
      <c r="EB301" s="13"/>
      <c r="EC301" s="14" t="s">
        <v>184</v>
      </c>
      <c r="ED301" s="14" t="s">
        <v>185</v>
      </c>
      <c r="EE301" s="15">
        <v>45729.466689814813</v>
      </c>
      <c r="EF301" s="2" t="s">
        <v>195</v>
      </c>
      <c r="EG301" s="13" t="s">
        <v>179</v>
      </c>
      <c r="EH301" s="13" t="s">
        <v>5612</v>
      </c>
      <c r="EI301" s="13"/>
      <c r="EJ301" s="13"/>
      <c r="EK301" s="13"/>
      <c r="EL301" s="13"/>
      <c r="EM301" s="13"/>
      <c r="EN301" s="13"/>
      <c r="EO301" s="13"/>
      <c r="EP301" s="13"/>
      <c r="EQ301" s="13"/>
      <c r="ER301" s="13"/>
      <c r="ES301" s="13"/>
      <c r="ET301" s="13"/>
      <c r="EU301" s="13"/>
      <c r="EV301" s="13"/>
      <c r="EW301" s="13"/>
      <c r="EX301" s="13"/>
      <c r="EY301" s="13"/>
      <c r="EZ301" s="13"/>
      <c r="FA301" s="13"/>
      <c r="FB301" s="13"/>
      <c r="FC301" s="14" t="s">
        <v>184</v>
      </c>
      <c r="FD301" s="14" t="s">
        <v>185</v>
      </c>
      <c r="FE301" s="15">
        <v>45730.757303240738</v>
      </c>
      <c r="FF301" s="13"/>
      <c r="FG301" s="13"/>
      <c r="FH301" s="14" t="s">
        <v>184</v>
      </c>
      <c r="FI301" s="14" t="s">
        <v>198</v>
      </c>
      <c r="FJ301" s="15">
        <v>45730.757303240738</v>
      </c>
      <c r="FK301" s="13" t="s">
        <v>5612</v>
      </c>
      <c r="FL301" s="13" t="s">
        <v>5613</v>
      </c>
      <c r="FM301" s="13" t="s">
        <v>5614</v>
      </c>
      <c r="FN301" s="13"/>
      <c r="FO301" s="13"/>
      <c r="FP301" s="13" t="str">
        <f t="shared" si="1"/>
        <v>Base de Dados_Images/PCV 40010.Imagem do Equipamento-.124746.jpg</v>
      </c>
      <c r="FQ301" s="13"/>
      <c r="FR301" s="13"/>
    </row>
    <row r="302" spans="1:174" ht="15.75" customHeight="1">
      <c r="A302" s="10" t="s">
        <v>3286</v>
      </c>
      <c r="B302" s="10" t="s">
        <v>5111</v>
      </c>
      <c r="C302" s="11" t="s">
        <v>203</v>
      </c>
      <c r="D302" s="12" t="s">
        <v>5615</v>
      </c>
      <c r="E302" s="10" t="s">
        <v>5616</v>
      </c>
      <c r="F302" s="2" t="s">
        <v>178</v>
      </c>
      <c r="G302" s="13" t="s">
        <v>179</v>
      </c>
      <c r="H302" s="13" t="s">
        <v>5617</v>
      </c>
      <c r="I302" s="13" t="s">
        <v>179</v>
      </c>
      <c r="J302" s="13" t="s">
        <v>5618</v>
      </c>
      <c r="K302" s="13" t="s">
        <v>179</v>
      </c>
      <c r="L302" s="13" t="s">
        <v>5619</v>
      </c>
      <c r="M302" s="13" t="s">
        <v>179</v>
      </c>
      <c r="N302" s="13" t="s">
        <v>5620</v>
      </c>
      <c r="O302" s="13" t="s">
        <v>179</v>
      </c>
      <c r="P302" s="13" t="s">
        <v>5621</v>
      </c>
      <c r="Q302" s="13" t="s">
        <v>179</v>
      </c>
      <c r="R302" s="13" t="s">
        <v>5622</v>
      </c>
      <c r="S302" s="13" t="s">
        <v>179</v>
      </c>
      <c r="T302" s="13" t="s">
        <v>5623</v>
      </c>
      <c r="U302" s="13" t="s">
        <v>179</v>
      </c>
      <c r="V302" s="13" t="s">
        <v>5624</v>
      </c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4" t="s">
        <v>184</v>
      </c>
      <c r="BP302" s="14" t="s">
        <v>191</v>
      </c>
      <c r="BQ302" s="15"/>
      <c r="BR302" s="14" t="s">
        <v>185</v>
      </c>
      <c r="BS302" s="15">
        <v>45709.433055555557</v>
      </c>
      <c r="BT302" s="14" t="s">
        <v>185</v>
      </c>
      <c r="BU302" s="15">
        <v>45709.433055555557</v>
      </c>
      <c r="BV302" s="2" t="s">
        <v>186</v>
      </c>
      <c r="BW302" s="13" t="s">
        <v>179</v>
      </c>
      <c r="BX302" s="13" t="s">
        <v>5625</v>
      </c>
      <c r="BY302" s="13" t="s">
        <v>179</v>
      </c>
      <c r="BZ302" s="13" t="s">
        <v>5626</v>
      </c>
      <c r="CA302" s="13"/>
      <c r="CB302" s="13"/>
      <c r="CC302" s="13"/>
      <c r="CD302" s="13"/>
      <c r="CE302" s="13"/>
      <c r="CF302" s="13"/>
      <c r="CG302" s="13"/>
      <c r="CH302" s="13"/>
      <c r="CI302" s="13"/>
      <c r="CJ302" s="13"/>
      <c r="CK302" s="13"/>
      <c r="CL302" s="13"/>
      <c r="CM302" s="13"/>
      <c r="CN302" s="13"/>
      <c r="CO302" s="13"/>
      <c r="CP302" s="13"/>
      <c r="CQ302" s="13"/>
      <c r="CR302" s="13"/>
      <c r="CS302" s="13"/>
      <c r="CT302" s="13"/>
      <c r="CU302" s="13"/>
      <c r="CV302" s="13"/>
      <c r="CW302" s="13"/>
      <c r="CX302" s="13"/>
      <c r="CY302" s="13"/>
      <c r="CZ302" s="13"/>
      <c r="DA302" s="14" t="s">
        <v>184</v>
      </c>
      <c r="DB302" s="14" t="s">
        <v>191</v>
      </c>
      <c r="DC302" s="14"/>
      <c r="DD302" s="14" t="s">
        <v>185</v>
      </c>
      <c r="DE302" s="15">
        <v>45729.457152777781</v>
      </c>
      <c r="DF302" s="14" t="s">
        <v>185</v>
      </c>
      <c r="DG302" s="15">
        <v>45729.457152777781</v>
      </c>
      <c r="DH302" s="2" t="s">
        <v>192</v>
      </c>
      <c r="DI302" s="13" t="s">
        <v>179</v>
      </c>
      <c r="DJ302" s="13" t="s">
        <v>5627</v>
      </c>
      <c r="DK302" s="13"/>
      <c r="DL302" s="13"/>
      <c r="DM302" s="13"/>
      <c r="DN302" s="13"/>
      <c r="DO302" s="13"/>
      <c r="DP302" s="13"/>
      <c r="DQ302" s="13"/>
      <c r="DR302" s="13"/>
      <c r="DS302" s="13"/>
      <c r="DT302" s="13"/>
      <c r="DU302" s="13"/>
      <c r="DV302" s="13"/>
      <c r="DW302" s="13"/>
      <c r="DX302" s="13"/>
      <c r="DY302" s="13"/>
      <c r="DZ302" s="13"/>
      <c r="EA302" s="13"/>
      <c r="EB302" s="13"/>
      <c r="EC302" s="14" t="s">
        <v>184</v>
      </c>
      <c r="ED302" s="14" t="s">
        <v>185</v>
      </c>
      <c r="EE302" s="15">
        <v>45730.638229166667</v>
      </c>
      <c r="EF302" s="2" t="s">
        <v>195</v>
      </c>
      <c r="EG302" s="13" t="s">
        <v>179</v>
      </c>
      <c r="EH302" s="13" t="s">
        <v>5628</v>
      </c>
      <c r="EI302" s="13"/>
      <c r="EJ302" s="13"/>
      <c r="EK302" s="13"/>
      <c r="EL302" s="13"/>
      <c r="EM302" s="13"/>
      <c r="EN302" s="13"/>
      <c r="EO302" s="13"/>
      <c r="EP302" s="13"/>
      <c r="EQ302" s="13"/>
      <c r="ER302" s="13"/>
      <c r="ES302" s="13"/>
      <c r="ET302" s="13"/>
      <c r="EU302" s="13"/>
      <c r="EV302" s="13"/>
      <c r="EW302" s="13"/>
      <c r="EX302" s="13"/>
      <c r="EY302" s="13"/>
      <c r="EZ302" s="13"/>
      <c r="FA302" s="13"/>
      <c r="FB302" s="13"/>
      <c r="FC302" s="14" t="s">
        <v>184</v>
      </c>
      <c r="FD302" s="14" t="s">
        <v>185</v>
      </c>
      <c r="FE302" s="15">
        <v>45730.757384259261</v>
      </c>
      <c r="FF302" s="13"/>
      <c r="FG302" s="13"/>
      <c r="FH302" s="14" t="s">
        <v>184</v>
      </c>
      <c r="FI302" s="14" t="s">
        <v>198</v>
      </c>
      <c r="FJ302" s="15">
        <v>45730.757384259261</v>
      </c>
      <c r="FK302" s="13" t="s">
        <v>5628</v>
      </c>
      <c r="FL302" s="13" t="s">
        <v>5629</v>
      </c>
      <c r="FM302" s="13" t="s">
        <v>5630</v>
      </c>
      <c r="FN302" s="13"/>
      <c r="FO302" s="13"/>
      <c r="FP302" s="13" t="str">
        <f t="shared" si="1"/>
        <v>Base de Dados_Images/PCV 40010A.Imagem do Equipamento-.193153.jpg</v>
      </c>
      <c r="FQ302" s="13"/>
      <c r="FR302" s="13"/>
    </row>
    <row r="303" spans="1:174" ht="15.75" customHeight="1">
      <c r="A303" s="10" t="s">
        <v>3286</v>
      </c>
      <c r="B303" s="10" t="s">
        <v>5111</v>
      </c>
      <c r="C303" s="11" t="s">
        <v>203</v>
      </c>
      <c r="D303" s="12" t="s">
        <v>5631</v>
      </c>
      <c r="E303" s="10" t="s">
        <v>5632</v>
      </c>
      <c r="F303" s="2" t="s">
        <v>178</v>
      </c>
      <c r="G303" s="13" t="s">
        <v>179</v>
      </c>
      <c r="H303" s="13" t="s">
        <v>5633</v>
      </c>
      <c r="I303" s="13" t="s">
        <v>179</v>
      </c>
      <c r="J303" s="13" t="s">
        <v>5634</v>
      </c>
      <c r="K303" s="13" t="s">
        <v>179</v>
      </c>
      <c r="L303" s="13" t="s">
        <v>5635</v>
      </c>
      <c r="M303" s="13" t="s">
        <v>179</v>
      </c>
      <c r="N303" s="13" t="s">
        <v>5636</v>
      </c>
      <c r="O303" s="13" t="s">
        <v>179</v>
      </c>
      <c r="P303" s="13" t="s">
        <v>5637</v>
      </c>
      <c r="Q303" s="13" t="s">
        <v>179</v>
      </c>
      <c r="R303" s="13" t="s">
        <v>5638</v>
      </c>
      <c r="S303" s="13" t="s">
        <v>179</v>
      </c>
      <c r="T303" s="13" t="s">
        <v>5639</v>
      </c>
      <c r="U303" s="13" t="s">
        <v>179</v>
      </c>
      <c r="V303" s="13" t="s">
        <v>5640</v>
      </c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4" t="s">
        <v>184</v>
      </c>
      <c r="BP303" s="14" t="s">
        <v>191</v>
      </c>
      <c r="BQ303" s="15"/>
      <c r="BR303" s="14" t="s">
        <v>185</v>
      </c>
      <c r="BS303" s="15">
        <v>45708.607060185182</v>
      </c>
      <c r="BT303" s="14" t="s">
        <v>185</v>
      </c>
      <c r="BU303" s="15">
        <v>45708.607060185182</v>
      </c>
      <c r="BV303" s="2" t="s">
        <v>186</v>
      </c>
      <c r="BW303" s="13" t="s">
        <v>179</v>
      </c>
      <c r="BX303" s="13" t="s">
        <v>5641</v>
      </c>
      <c r="BY303" s="13" t="s">
        <v>179</v>
      </c>
      <c r="BZ303" s="13" t="s">
        <v>5642</v>
      </c>
      <c r="CA303" s="13"/>
      <c r="CB303" s="13"/>
      <c r="CC303" s="13"/>
      <c r="CD303" s="13"/>
      <c r="CE303" s="13"/>
      <c r="CF303" s="13"/>
      <c r="CG303" s="13"/>
      <c r="CH303" s="13"/>
      <c r="CI303" s="13"/>
      <c r="CJ303" s="13"/>
      <c r="CK303" s="13"/>
      <c r="CL303" s="13"/>
      <c r="CM303" s="13"/>
      <c r="CN303" s="13"/>
      <c r="CO303" s="13"/>
      <c r="CP303" s="13"/>
      <c r="CQ303" s="13"/>
      <c r="CR303" s="13"/>
      <c r="CS303" s="13"/>
      <c r="CT303" s="13"/>
      <c r="CU303" s="13"/>
      <c r="CV303" s="13"/>
      <c r="CW303" s="13"/>
      <c r="CX303" s="13"/>
      <c r="CY303" s="13"/>
      <c r="CZ303" s="13"/>
      <c r="DA303" s="14" t="s">
        <v>184</v>
      </c>
      <c r="DB303" s="14" t="s">
        <v>191</v>
      </c>
      <c r="DC303" s="14"/>
      <c r="DD303" s="14" t="s">
        <v>185</v>
      </c>
      <c r="DE303" s="15">
        <v>45719.689444444448</v>
      </c>
      <c r="DF303" s="14" t="s">
        <v>185</v>
      </c>
      <c r="DG303" s="15">
        <v>45719.689444444448</v>
      </c>
      <c r="DH303" s="2" t="s">
        <v>192</v>
      </c>
      <c r="DI303" s="13" t="s">
        <v>179</v>
      </c>
      <c r="DJ303" s="13" t="s">
        <v>5643</v>
      </c>
      <c r="DK303" s="13"/>
      <c r="DL303" s="13"/>
      <c r="DM303" s="13"/>
      <c r="DN303" s="13"/>
      <c r="DO303" s="13"/>
      <c r="DP303" s="13"/>
      <c r="DQ303" s="13"/>
      <c r="DR303" s="13"/>
      <c r="DS303" s="13"/>
      <c r="DT303" s="13"/>
      <c r="DU303" s="13"/>
      <c r="DV303" s="13"/>
      <c r="DW303" s="13"/>
      <c r="DX303" s="13"/>
      <c r="DY303" s="13"/>
      <c r="DZ303" s="13"/>
      <c r="EA303" s="13"/>
      <c r="EB303" s="13"/>
      <c r="EC303" s="14" t="s">
        <v>184</v>
      </c>
      <c r="ED303" s="14" t="s">
        <v>185</v>
      </c>
      <c r="EE303" s="15">
        <v>45730.639444444445</v>
      </c>
      <c r="EF303" s="2" t="s">
        <v>195</v>
      </c>
      <c r="EG303" s="13" t="s">
        <v>179</v>
      </c>
      <c r="EH303" s="13" t="s">
        <v>5644</v>
      </c>
      <c r="EI303" s="13"/>
      <c r="EJ303" s="13"/>
      <c r="EK303" s="13"/>
      <c r="EL303" s="13"/>
      <c r="EM303" s="13"/>
      <c r="EN303" s="13"/>
      <c r="EO303" s="13"/>
      <c r="EP303" s="13"/>
      <c r="EQ303" s="13"/>
      <c r="ER303" s="13"/>
      <c r="ES303" s="13"/>
      <c r="ET303" s="13"/>
      <c r="EU303" s="13"/>
      <c r="EV303" s="13"/>
      <c r="EW303" s="13"/>
      <c r="EX303" s="13"/>
      <c r="EY303" s="13"/>
      <c r="EZ303" s="13"/>
      <c r="FA303" s="13"/>
      <c r="FB303" s="13"/>
      <c r="FC303" s="14" t="s">
        <v>184</v>
      </c>
      <c r="FD303" s="14" t="s">
        <v>185</v>
      </c>
      <c r="FE303" s="15">
        <v>45730.757465277777</v>
      </c>
      <c r="FF303" s="13"/>
      <c r="FG303" s="13"/>
      <c r="FH303" s="14" t="s">
        <v>184</v>
      </c>
      <c r="FI303" s="14" t="s">
        <v>198</v>
      </c>
      <c r="FJ303" s="15">
        <v>45730.757465277777</v>
      </c>
      <c r="FK303" s="13" t="s">
        <v>5644</v>
      </c>
      <c r="FL303" s="13" t="s">
        <v>5645</v>
      </c>
      <c r="FM303" s="13" t="s">
        <v>5646</v>
      </c>
      <c r="FN303" s="13"/>
      <c r="FO303" s="13"/>
      <c r="FP303" s="13" t="str">
        <f t="shared" si="1"/>
        <v>Base de Dados_Images/LCV 40012.Imagem do Equipamento-.173358.jpg</v>
      </c>
      <c r="FQ303" s="13"/>
      <c r="FR303" s="13"/>
    </row>
    <row r="304" spans="1:174" ht="15.75" customHeight="1">
      <c r="A304" s="10" t="s">
        <v>3286</v>
      </c>
      <c r="B304" s="10" t="s">
        <v>5111</v>
      </c>
      <c r="C304" s="11" t="s">
        <v>203</v>
      </c>
      <c r="D304" s="12" t="s">
        <v>5647</v>
      </c>
      <c r="E304" s="10" t="s">
        <v>5648</v>
      </c>
      <c r="F304" s="2" t="s">
        <v>178</v>
      </c>
      <c r="G304" s="13" t="s">
        <v>179</v>
      </c>
      <c r="H304" s="13" t="s">
        <v>5649</v>
      </c>
      <c r="I304" s="13" t="s">
        <v>179</v>
      </c>
      <c r="J304" s="13" t="s">
        <v>5650</v>
      </c>
      <c r="K304" s="13" t="s">
        <v>179</v>
      </c>
      <c r="L304" s="13" t="s">
        <v>5651</v>
      </c>
      <c r="M304" s="13" t="s">
        <v>179</v>
      </c>
      <c r="N304" s="13" t="s">
        <v>5652</v>
      </c>
      <c r="O304" s="13" t="s">
        <v>179</v>
      </c>
      <c r="P304" s="13" t="s">
        <v>5653</v>
      </c>
      <c r="Q304" s="13" t="s">
        <v>179</v>
      </c>
      <c r="R304" s="13" t="s">
        <v>5654</v>
      </c>
      <c r="S304" s="13" t="s">
        <v>179</v>
      </c>
      <c r="T304" s="13" t="s">
        <v>5654</v>
      </c>
      <c r="U304" s="13" t="s">
        <v>179</v>
      </c>
      <c r="V304" s="13" t="s">
        <v>5655</v>
      </c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4" t="s">
        <v>184</v>
      </c>
      <c r="BP304" s="14" t="s">
        <v>191</v>
      </c>
      <c r="BQ304" s="15"/>
      <c r="BR304" s="14" t="s">
        <v>185</v>
      </c>
      <c r="BS304" s="15">
        <v>45709.403715277775</v>
      </c>
      <c r="BT304" s="14" t="s">
        <v>185</v>
      </c>
      <c r="BU304" s="15">
        <v>45709.403715277775</v>
      </c>
      <c r="BV304" s="2" t="s">
        <v>186</v>
      </c>
      <c r="BW304" s="13" t="s">
        <v>179</v>
      </c>
      <c r="BX304" s="13" t="s">
        <v>5656</v>
      </c>
      <c r="BY304" s="13" t="s">
        <v>179</v>
      </c>
      <c r="BZ304" s="13" t="s">
        <v>5656</v>
      </c>
      <c r="CA304" s="13"/>
      <c r="CB304" s="13"/>
      <c r="CC304" s="13"/>
      <c r="CD304" s="13"/>
      <c r="CE304" s="13"/>
      <c r="CF304" s="13"/>
      <c r="CG304" s="13"/>
      <c r="CH304" s="13"/>
      <c r="CI304" s="13"/>
      <c r="CJ304" s="13"/>
      <c r="CK304" s="13"/>
      <c r="CL304" s="13"/>
      <c r="CM304" s="13"/>
      <c r="CN304" s="13"/>
      <c r="CO304" s="13"/>
      <c r="CP304" s="13"/>
      <c r="CQ304" s="13"/>
      <c r="CR304" s="13"/>
      <c r="CS304" s="13"/>
      <c r="CT304" s="13"/>
      <c r="CU304" s="13"/>
      <c r="CV304" s="13"/>
      <c r="CW304" s="13"/>
      <c r="CX304" s="13"/>
      <c r="CY304" s="13"/>
      <c r="CZ304" s="13"/>
      <c r="DA304" s="14" t="s">
        <v>184</v>
      </c>
      <c r="DB304" s="14" t="s">
        <v>191</v>
      </c>
      <c r="DC304" s="14"/>
      <c r="DD304" s="14" t="s">
        <v>185</v>
      </c>
      <c r="DE304" s="15">
        <v>45719.693333333336</v>
      </c>
      <c r="DF304" s="14" t="s">
        <v>185</v>
      </c>
      <c r="DG304" s="15">
        <v>45719.693333333336</v>
      </c>
      <c r="DH304" s="2" t="s">
        <v>192</v>
      </c>
      <c r="DI304" s="13" t="s">
        <v>179</v>
      </c>
      <c r="DJ304" s="13" t="s">
        <v>5657</v>
      </c>
      <c r="DK304" s="13"/>
      <c r="DL304" s="13"/>
      <c r="DM304" s="13"/>
      <c r="DN304" s="13"/>
      <c r="DO304" s="13"/>
      <c r="DP304" s="13"/>
      <c r="DQ304" s="13"/>
      <c r="DR304" s="13"/>
      <c r="DS304" s="13"/>
      <c r="DT304" s="13"/>
      <c r="DU304" s="13"/>
      <c r="DV304" s="13"/>
      <c r="DW304" s="13"/>
      <c r="DX304" s="13"/>
      <c r="DY304" s="13"/>
      <c r="DZ304" s="13"/>
      <c r="EA304" s="13"/>
      <c r="EB304" s="13"/>
      <c r="EC304" s="14" t="s">
        <v>184</v>
      </c>
      <c r="ED304" s="14" t="s">
        <v>185</v>
      </c>
      <c r="EE304" s="15">
        <v>45730.638379629629</v>
      </c>
      <c r="EF304" s="2" t="s">
        <v>195</v>
      </c>
      <c r="EG304" s="13" t="s">
        <v>179</v>
      </c>
      <c r="EH304" s="13" t="s">
        <v>5658</v>
      </c>
      <c r="EI304" s="13"/>
      <c r="EJ304" s="13"/>
      <c r="EK304" s="13"/>
      <c r="EL304" s="13"/>
      <c r="EM304" s="13"/>
      <c r="EN304" s="13"/>
      <c r="EO304" s="13"/>
      <c r="EP304" s="13"/>
      <c r="EQ304" s="13"/>
      <c r="ER304" s="13"/>
      <c r="ES304" s="13"/>
      <c r="ET304" s="13"/>
      <c r="EU304" s="13"/>
      <c r="EV304" s="13"/>
      <c r="EW304" s="13"/>
      <c r="EX304" s="13"/>
      <c r="EY304" s="13"/>
      <c r="EZ304" s="13"/>
      <c r="FA304" s="13"/>
      <c r="FB304" s="13"/>
      <c r="FC304" s="14" t="s">
        <v>184</v>
      </c>
      <c r="FD304" s="14" t="s">
        <v>185</v>
      </c>
      <c r="FE304" s="15">
        <v>45730.7575462963</v>
      </c>
      <c r="FF304" s="13" t="s">
        <v>5659</v>
      </c>
      <c r="FG304" s="13"/>
      <c r="FH304" s="14" t="s">
        <v>185</v>
      </c>
      <c r="FI304" s="14" t="s">
        <v>198</v>
      </c>
      <c r="FJ304" s="15">
        <v>45730.7575462963</v>
      </c>
      <c r="FK304" s="13" t="s">
        <v>5658</v>
      </c>
      <c r="FL304" s="13" t="s">
        <v>5660</v>
      </c>
      <c r="FM304" s="13" t="s">
        <v>5661</v>
      </c>
      <c r="FN304" s="13"/>
      <c r="FO304" s="13"/>
      <c r="FP304" s="13" t="str">
        <f t="shared" si="1"/>
        <v>Base de Dados_Images/XCV40024.Imagem do Equipamento-.124113.jpg</v>
      </c>
      <c r="FQ304" s="13"/>
      <c r="FR304" s="13"/>
    </row>
    <row r="305" spans="1:174" ht="15.75" customHeight="1">
      <c r="A305" s="10" t="s">
        <v>3286</v>
      </c>
      <c r="B305" s="10" t="s">
        <v>5111</v>
      </c>
      <c r="C305" s="11" t="s">
        <v>203</v>
      </c>
      <c r="D305" s="12" t="s">
        <v>5662</v>
      </c>
      <c r="E305" s="10" t="s">
        <v>5663</v>
      </c>
      <c r="F305" s="2" t="s">
        <v>178</v>
      </c>
      <c r="G305" s="13" t="s">
        <v>179</v>
      </c>
      <c r="H305" s="13" t="s">
        <v>5664</v>
      </c>
      <c r="I305" s="13" t="s">
        <v>179</v>
      </c>
      <c r="J305" s="13" t="s">
        <v>5665</v>
      </c>
      <c r="K305" s="13" t="s">
        <v>179</v>
      </c>
      <c r="L305" s="13" t="s">
        <v>5666</v>
      </c>
      <c r="M305" s="13" t="s">
        <v>179</v>
      </c>
      <c r="N305" s="13" t="s">
        <v>5667</v>
      </c>
      <c r="O305" s="13" t="s">
        <v>179</v>
      </c>
      <c r="P305" s="13" t="s">
        <v>5668</v>
      </c>
      <c r="Q305" s="13" t="s">
        <v>179</v>
      </c>
      <c r="R305" s="13" t="s">
        <v>5669</v>
      </c>
      <c r="S305" s="13" t="s">
        <v>179</v>
      </c>
      <c r="T305" s="13" t="s">
        <v>5670</v>
      </c>
      <c r="U305" s="13" t="s">
        <v>179</v>
      </c>
      <c r="V305" s="13" t="s">
        <v>5671</v>
      </c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4" t="s">
        <v>184</v>
      </c>
      <c r="BP305" s="14" t="s">
        <v>191</v>
      </c>
      <c r="BQ305" s="15"/>
      <c r="BR305" s="14" t="s">
        <v>185</v>
      </c>
      <c r="BS305" s="15">
        <v>45708.608020833337</v>
      </c>
      <c r="BT305" s="14" t="s">
        <v>185</v>
      </c>
      <c r="BU305" s="15">
        <v>45708.608020833337</v>
      </c>
      <c r="BV305" s="2" t="s">
        <v>186</v>
      </c>
      <c r="BW305" s="13" t="s">
        <v>179</v>
      </c>
      <c r="BX305" s="13" t="s">
        <v>5672</v>
      </c>
      <c r="BY305" s="13" t="s">
        <v>179</v>
      </c>
      <c r="BZ305" s="13" t="s">
        <v>5673</v>
      </c>
      <c r="CA305" s="13"/>
      <c r="CB305" s="13"/>
      <c r="CC305" s="13"/>
      <c r="CD305" s="13"/>
      <c r="CE305" s="13"/>
      <c r="CF305" s="13"/>
      <c r="CG305" s="13"/>
      <c r="CH305" s="13"/>
      <c r="CI305" s="13"/>
      <c r="CJ305" s="13"/>
      <c r="CK305" s="13"/>
      <c r="CL305" s="13"/>
      <c r="CM305" s="13"/>
      <c r="CN305" s="13"/>
      <c r="CO305" s="13"/>
      <c r="CP305" s="13"/>
      <c r="CQ305" s="13"/>
      <c r="CR305" s="13"/>
      <c r="CS305" s="13"/>
      <c r="CT305" s="13"/>
      <c r="CU305" s="13"/>
      <c r="CV305" s="13"/>
      <c r="CW305" s="13"/>
      <c r="CX305" s="13"/>
      <c r="CY305" s="13"/>
      <c r="CZ305" s="13"/>
      <c r="DA305" s="14" t="s">
        <v>184</v>
      </c>
      <c r="DB305" s="14" t="s">
        <v>191</v>
      </c>
      <c r="DC305" s="14"/>
      <c r="DD305" s="14" t="s">
        <v>185</v>
      </c>
      <c r="DE305" s="15">
        <v>45708.608680555553</v>
      </c>
      <c r="DF305" s="14" t="s">
        <v>185</v>
      </c>
      <c r="DG305" s="15">
        <v>45708.608680555553</v>
      </c>
      <c r="DH305" s="2" t="s">
        <v>192</v>
      </c>
      <c r="DI305" s="13" t="s">
        <v>179</v>
      </c>
      <c r="DJ305" s="13" t="s">
        <v>5674</v>
      </c>
      <c r="DK305" s="13"/>
      <c r="DL305" s="13"/>
      <c r="DM305" s="13"/>
      <c r="DN305" s="13"/>
      <c r="DO305" s="13"/>
      <c r="DP305" s="13"/>
      <c r="DQ305" s="13"/>
      <c r="DR305" s="13"/>
      <c r="DS305" s="13"/>
      <c r="DT305" s="13"/>
      <c r="DU305" s="13"/>
      <c r="DV305" s="13"/>
      <c r="DW305" s="13"/>
      <c r="DX305" s="13"/>
      <c r="DY305" s="13"/>
      <c r="DZ305" s="13"/>
      <c r="EA305" s="13"/>
      <c r="EB305" s="13"/>
      <c r="EC305" s="14" t="s">
        <v>184</v>
      </c>
      <c r="ED305" s="14" t="s">
        <v>185</v>
      </c>
      <c r="EE305" s="15">
        <v>45713.642604166664</v>
      </c>
      <c r="EF305" s="2" t="s">
        <v>195</v>
      </c>
      <c r="EG305" s="13" t="s">
        <v>179</v>
      </c>
      <c r="EH305" s="13" t="s">
        <v>5675</v>
      </c>
      <c r="EI305" s="13"/>
      <c r="EJ305" s="13"/>
      <c r="EK305" s="13"/>
      <c r="EL305" s="13"/>
      <c r="EM305" s="13"/>
      <c r="EN305" s="13"/>
      <c r="EO305" s="13"/>
      <c r="EP305" s="13"/>
      <c r="EQ305" s="13"/>
      <c r="ER305" s="13"/>
      <c r="ES305" s="13"/>
      <c r="ET305" s="13"/>
      <c r="EU305" s="13"/>
      <c r="EV305" s="13"/>
      <c r="EW305" s="13"/>
      <c r="EX305" s="13"/>
      <c r="EY305" s="13"/>
      <c r="EZ305" s="13"/>
      <c r="FA305" s="13"/>
      <c r="FB305" s="13"/>
      <c r="FC305" s="14" t="s">
        <v>184</v>
      </c>
      <c r="FD305" s="14" t="s">
        <v>185</v>
      </c>
      <c r="FE305" s="15">
        <v>45730.757650462961</v>
      </c>
      <c r="FF305" s="13"/>
      <c r="FG305" s="13"/>
      <c r="FH305" s="14" t="s">
        <v>184</v>
      </c>
      <c r="FI305" s="14" t="s">
        <v>198</v>
      </c>
      <c r="FJ305" s="15">
        <v>45730.757650462961</v>
      </c>
      <c r="FK305" s="13" t="s">
        <v>5675</v>
      </c>
      <c r="FL305" s="13" t="s">
        <v>5676</v>
      </c>
      <c r="FM305" s="13" t="s">
        <v>5677</v>
      </c>
      <c r="FN305" s="13"/>
      <c r="FO305" s="13"/>
      <c r="FP305" s="13" t="str">
        <f t="shared" si="1"/>
        <v>Base de Dados_Images/XV40014.Imagem do Equipamento-.173501.jpg</v>
      </c>
      <c r="FQ305" s="13"/>
      <c r="FR305" s="13"/>
    </row>
    <row r="306" spans="1:174" ht="15.75" customHeight="1">
      <c r="A306" s="10" t="s">
        <v>3286</v>
      </c>
      <c r="B306" s="10" t="s">
        <v>5111</v>
      </c>
      <c r="C306" s="11" t="s">
        <v>203</v>
      </c>
      <c r="D306" s="12" t="s">
        <v>5678</v>
      </c>
      <c r="E306" s="10" t="s">
        <v>5679</v>
      </c>
      <c r="F306" s="2" t="s">
        <v>178</v>
      </c>
      <c r="G306" s="13" t="s">
        <v>179</v>
      </c>
      <c r="H306" s="13" t="s">
        <v>5680</v>
      </c>
      <c r="I306" s="13" t="s">
        <v>179</v>
      </c>
      <c r="J306" s="13" t="s">
        <v>5681</v>
      </c>
      <c r="K306" s="13" t="s">
        <v>179</v>
      </c>
      <c r="L306" s="13" t="s">
        <v>5682</v>
      </c>
      <c r="M306" s="13" t="s">
        <v>179</v>
      </c>
      <c r="N306" s="13" t="s">
        <v>5683</v>
      </c>
      <c r="O306" s="13" t="s">
        <v>179</v>
      </c>
      <c r="P306" s="13" t="s">
        <v>5684</v>
      </c>
      <c r="Q306" s="13" t="s">
        <v>179</v>
      </c>
      <c r="R306" s="13" t="s">
        <v>5685</v>
      </c>
      <c r="S306" s="13" t="s">
        <v>179</v>
      </c>
      <c r="T306" s="13" t="s">
        <v>5686</v>
      </c>
      <c r="U306" s="13" t="s">
        <v>179</v>
      </c>
      <c r="V306" s="13" t="s">
        <v>5687</v>
      </c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4" t="s">
        <v>184</v>
      </c>
      <c r="BP306" s="14" t="s">
        <v>191</v>
      </c>
      <c r="BQ306" s="15"/>
      <c r="BR306" s="14" t="s">
        <v>185</v>
      </c>
      <c r="BS306" s="15">
        <v>45708.611342592594</v>
      </c>
      <c r="BT306" s="14" t="s">
        <v>185</v>
      </c>
      <c r="BU306" s="15">
        <v>45708.611342592594</v>
      </c>
      <c r="BV306" s="2" t="s">
        <v>186</v>
      </c>
      <c r="BW306" s="13" t="s">
        <v>179</v>
      </c>
      <c r="BX306" s="13" t="s">
        <v>5688</v>
      </c>
      <c r="BY306" s="13" t="s">
        <v>179</v>
      </c>
      <c r="BZ306" s="13" t="s">
        <v>5689</v>
      </c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4" t="s">
        <v>184</v>
      </c>
      <c r="DB306" s="14" t="s">
        <v>191</v>
      </c>
      <c r="DC306" s="14"/>
      <c r="DD306" s="14" t="s">
        <v>185</v>
      </c>
      <c r="DE306" s="15">
        <v>45713.64271990741</v>
      </c>
      <c r="DF306" s="14" t="s">
        <v>185</v>
      </c>
      <c r="DG306" s="15">
        <v>45713.64271990741</v>
      </c>
      <c r="DH306" s="2" t="s">
        <v>192</v>
      </c>
      <c r="DI306" s="13" t="s">
        <v>179</v>
      </c>
      <c r="DJ306" s="13" t="s">
        <v>5690</v>
      </c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4" t="s">
        <v>184</v>
      </c>
      <c r="ED306" s="14" t="s">
        <v>185</v>
      </c>
      <c r="EE306" s="15">
        <v>45713.642916666664</v>
      </c>
      <c r="EF306" s="2" t="s">
        <v>195</v>
      </c>
      <c r="EG306" s="13" t="s">
        <v>179</v>
      </c>
      <c r="EH306" s="13" t="s">
        <v>5691</v>
      </c>
      <c r="EI306" s="13"/>
      <c r="EJ306" s="13"/>
      <c r="EK306" s="13"/>
      <c r="EL306" s="13"/>
      <c r="EM306" s="13"/>
      <c r="EN306" s="13"/>
      <c r="EO306" s="13"/>
      <c r="EP306" s="13"/>
      <c r="EQ306" s="13"/>
      <c r="ER306" s="13"/>
      <c r="ES306" s="13"/>
      <c r="ET306" s="13"/>
      <c r="EU306" s="13"/>
      <c r="EV306" s="13"/>
      <c r="EW306" s="13"/>
      <c r="EX306" s="13"/>
      <c r="EY306" s="13"/>
      <c r="EZ306" s="13"/>
      <c r="FA306" s="13"/>
      <c r="FB306" s="13"/>
      <c r="FC306" s="14" t="s">
        <v>184</v>
      </c>
      <c r="FD306" s="14" t="s">
        <v>185</v>
      </c>
      <c r="FE306" s="15">
        <v>45730.757754629631</v>
      </c>
      <c r="FF306" s="13"/>
      <c r="FG306" s="13"/>
      <c r="FH306" s="14" t="s">
        <v>184</v>
      </c>
      <c r="FI306" s="14" t="s">
        <v>198</v>
      </c>
      <c r="FJ306" s="15">
        <v>45730.757754629631</v>
      </c>
      <c r="FK306" s="13" t="s">
        <v>5691</v>
      </c>
      <c r="FL306" s="13" t="s">
        <v>5692</v>
      </c>
      <c r="FM306" s="13" t="s">
        <v>5693</v>
      </c>
      <c r="FN306" s="13"/>
      <c r="FO306" s="13"/>
      <c r="FP306" s="13" t="str">
        <f t="shared" si="1"/>
        <v>Base de Dados_Images/XV40015.Imagem do Equipamento-.174009.jpg</v>
      </c>
      <c r="FQ306" s="13"/>
      <c r="FR306" s="13"/>
    </row>
    <row r="307" spans="1:174" ht="15.75" customHeight="1">
      <c r="A307" s="10" t="s">
        <v>3286</v>
      </c>
      <c r="B307" s="10" t="s">
        <v>5111</v>
      </c>
      <c r="C307" s="11" t="s">
        <v>203</v>
      </c>
      <c r="D307" s="12" t="s">
        <v>5694</v>
      </c>
      <c r="E307" s="10" t="s">
        <v>5695</v>
      </c>
      <c r="F307" s="2" t="s">
        <v>178</v>
      </c>
      <c r="G307" s="13" t="s">
        <v>189</v>
      </c>
      <c r="H307" s="13" t="s">
        <v>5696</v>
      </c>
      <c r="I307" s="13" t="s">
        <v>179</v>
      </c>
      <c r="J307" s="13" t="s">
        <v>5697</v>
      </c>
      <c r="K307" s="13" t="s">
        <v>179</v>
      </c>
      <c r="L307" s="13" t="s">
        <v>5698</v>
      </c>
      <c r="M307" s="13" t="s">
        <v>179</v>
      </c>
      <c r="N307" s="13" t="s">
        <v>5699</v>
      </c>
      <c r="O307" s="13" t="s">
        <v>179</v>
      </c>
      <c r="P307" s="13" t="s">
        <v>5700</v>
      </c>
      <c r="Q307" s="13" t="s">
        <v>179</v>
      </c>
      <c r="R307" s="13" t="s">
        <v>5701</v>
      </c>
      <c r="S307" s="13" t="s">
        <v>179</v>
      </c>
      <c r="T307" s="13" t="s">
        <v>5702</v>
      </c>
      <c r="U307" s="13" t="s">
        <v>179</v>
      </c>
      <c r="V307" s="13" t="s">
        <v>5703</v>
      </c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4" t="s">
        <v>184</v>
      </c>
      <c r="BP307" s="14" t="s">
        <v>191</v>
      </c>
      <c r="BQ307" s="15"/>
      <c r="BR307" s="14" t="s">
        <v>185</v>
      </c>
      <c r="BS307" s="15">
        <v>45708.611851851849</v>
      </c>
      <c r="BT307" s="14" t="s">
        <v>185</v>
      </c>
      <c r="BU307" s="15">
        <v>45708.611851851849</v>
      </c>
      <c r="BV307" s="2" t="s">
        <v>186</v>
      </c>
      <c r="BW307" s="13" t="s">
        <v>179</v>
      </c>
      <c r="BX307" s="13" t="s">
        <v>5704</v>
      </c>
      <c r="BY307" s="13" t="s">
        <v>179</v>
      </c>
      <c r="BZ307" s="13" t="s">
        <v>5705</v>
      </c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4" t="s">
        <v>184</v>
      </c>
      <c r="DB307" s="14" t="s">
        <v>191</v>
      </c>
      <c r="DC307" s="14"/>
      <c r="DD307" s="14" t="s">
        <v>185</v>
      </c>
      <c r="DE307" s="15">
        <v>45713.642824074072</v>
      </c>
      <c r="DF307" s="14" t="s">
        <v>185</v>
      </c>
      <c r="DG307" s="15">
        <v>45713.642824074072</v>
      </c>
      <c r="DH307" s="2" t="s">
        <v>192</v>
      </c>
      <c r="DI307" s="13" t="s">
        <v>179</v>
      </c>
      <c r="DJ307" s="13" t="s">
        <v>5706</v>
      </c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4" t="s">
        <v>184</v>
      </c>
      <c r="ED307" s="14" t="s">
        <v>185</v>
      </c>
      <c r="EE307" s="15">
        <v>45713.64303240741</v>
      </c>
      <c r="EF307" s="2" t="s">
        <v>195</v>
      </c>
      <c r="EG307" s="13" t="s">
        <v>179</v>
      </c>
      <c r="EH307" s="13" t="s">
        <v>5707</v>
      </c>
      <c r="EI307" s="13"/>
      <c r="EJ307" s="13"/>
      <c r="EK307" s="13"/>
      <c r="EL307" s="13"/>
      <c r="EM307" s="13"/>
      <c r="EN307" s="13"/>
      <c r="EO307" s="13"/>
      <c r="EP307" s="13"/>
      <c r="EQ307" s="13"/>
      <c r="ER307" s="13"/>
      <c r="ES307" s="13"/>
      <c r="ET307" s="13"/>
      <c r="EU307" s="13"/>
      <c r="EV307" s="13"/>
      <c r="EW307" s="13"/>
      <c r="EX307" s="13"/>
      <c r="EY307" s="13"/>
      <c r="EZ307" s="13"/>
      <c r="FA307" s="13"/>
      <c r="FB307" s="13"/>
      <c r="FC307" s="14" t="s">
        <v>184</v>
      </c>
      <c r="FD307" s="14" t="s">
        <v>185</v>
      </c>
      <c r="FE307" s="15">
        <v>45730.7578587963</v>
      </c>
      <c r="FF307" s="13"/>
      <c r="FG307" s="13"/>
      <c r="FH307" s="14" t="s">
        <v>184</v>
      </c>
      <c r="FI307" s="14" t="s">
        <v>198</v>
      </c>
      <c r="FJ307" s="15">
        <v>45730.7578587963</v>
      </c>
      <c r="FK307" s="13" t="s">
        <v>5707</v>
      </c>
      <c r="FL307" s="13" t="s">
        <v>5708</v>
      </c>
      <c r="FM307" s="13" t="s">
        <v>5709</v>
      </c>
      <c r="FN307" s="13"/>
      <c r="FO307" s="13"/>
      <c r="FP307" s="13" t="str">
        <f t="shared" si="1"/>
        <v>Base de Dados_Images/XV40016.Imagem do Equipamento-.174049.jpg</v>
      </c>
      <c r="FQ307" s="13"/>
      <c r="FR307" s="13"/>
    </row>
    <row r="308" spans="1:174" ht="15.75" customHeight="1">
      <c r="A308" s="10" t="s">
        <v>3286</v>
      </c>
      <c r="B308" s="10" t="s">
        <v>5111</v>
      </c>
      <c r="C308" s="11" t="s">
        <v>203</v>
      </c>
      <c r="D308" s="12" t="s">
        <v>5710</v>
      </c>
      <c r="E308" s="10" t="s">
        <v>5711</v>
      </c>
      <c r="F308" s="2" t="s">
        <v>178</v>
      </c>
      <c r="G308" s="13" t="s">
        <v>189</v>
      </c>
      <c r="H308" s="13" t="s">
        <v>5712</v>
      </c>
      <c r="I308" s="13" t="s">
        <v>179</v>
      </c>
      <c r="J308" s="13" t="s">
        <v>5713</v>
      </c>
      <c r="K308" s="13" t="s">
        <v>179</v>
      </c>
      <c r="L308" s="13" t="s">
        <v>5714</v>
      </c>
      <c r="M308" s="13" t="s">
        <v>179</v>
      </c>
      <c r="N308" s="13" t="s">
        <v>5715</v>
      </c>
      <c r="O308" s="13" t="s">
        <v>179</v>
      </c>
      <c r="P308" s="13" t="s">
        <v>5716</v>
      </c>
      <c r="Q308" s="13" t="s">
        <v>179</v>
      </c>
      <c r="R308" s="13" t="s">
        <v>5717</v>
      </c>
      <c r="S308" s="13" t="s">
        <v>179</v>
      </c>
      <c r="T308" s="13" t="s">
        <v>5718</v>
      </c>
      <c r="U308" s="13" t="s">
        <v>179</v>
      </c>
      <c r="V308" s="13" t="s">
        <v>5719</v>
      </c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4" t="s">
        <v>184</v>
      </c>
      <c r="BP308" s="14" t="s">
        <v>191</v>
      </c>
      <c r="BQ308" s="15"/>
      <c r="BR308" s="14" t="s">
        <v>185</v>
      </c>
      <c r="BS308" s="15">
        <v>45708.612303240741</v>
      </c>
      <c r="BT308" s="14" t="s">
        <v>185</v>
      </c>
      <c r="BU308" s="15">
        <v>45708.612303240741</v>
      </c>
      <c r="BV308" s="2" t="s">
        <v>186</v>
      </c>
      <c r="BW308" s="13" t="s">
        <v>179</v>
      </c>
      <c r="BX308" s="13" t="s">
        <v>5720</v>
      </c>
      <c r="BY308" s="13" t="s">
        <v>179</v>
      </c>
      <c r="BZ308" s="13" t="s">
        <v>5720</v>
      </c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4" t="s">
        <v>184</v>
      </c>
      <c r="DB308" s="14" t="s">
        <v>191</v>
      </c>
      <c r="DC308" s="14"/>
      <c r="DD308" s="14" t="s">
        <v>185</v>
      </c>
      <c r="DE308" s="15">
        <v>45713.643136574072</v>
      </c>
      <c r="DF308" s="14" t="s">
        <v>185</v>
      </c>
      <c r="DG308" s="15">
        <v>45713.643136574072</v>
      </c>
      <c r="DH308" s="2" t="s">
        <v>192</v>
      </c>
      <c r="DI308" s="13" t="s">
        <v>179</v>
      </c>
      <c r="DJ308" s="13" t="s">
        <v>5721</v>
      </c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4" t="s">
        <v>184</v>
      </c>
      <c r="ED308" s="14" t="s">
        <v>185</v>
      </c>
      <c r="EE308" s="15">
        <v>45713.643182870372</v>
      </c>
      <c r="EF308" s="2" t="s">
        <v>195</v>
      </c>
      <c r="EG308" s="13" t="s">
        <v>179</v>
      </c>
      <c r="EH308" s="13" t="s">
        <v>5722</v>
      </c>
      <c r="EI308" s="13"/>
      <c r="EJ308" s="13"/>
      <c r="EK308" s="13"/>
      <c r="EL308" s="13"/>
      <c r="EM308" s="13"/>
      <c r="EN308" s="13"/>
      <c r="EO308" s="13"/>
      <c r="EP308" s="13"/>
      <c r="EQ308" s="13"/>
      <c r="ER308" s="13"/>
      <c r="ES308" s="13"/>
      <c r="ET308" s="13"/>
      <c r="EU308" s="13"/>
      <c r="EV308" s="13"/>
      <c r="EW308" s="13"/>
      <c r="EX308" s="13"/>
      <c r="EY308" s="13"/>
      <c r="EZ308" s="13"/>
      <c r="FA308" s="13"/>
      <c r="FB308" s="13"/>
      <c r="FC308" s="14" t="s">
        <v>184</v>
      </c>
      <c r="FD308" s="14" t="s">
        <v>185</v>
      </c>
      <c r="FE308" s="15">
        <v>45730.757928240739</v>
      </c>
      <c r="FF308" s="13"/>
      <c r="FG308" s="13"/>
      <c r="FH308" s="14" t="s">
        <v>184</v>
      </c>
      <c r="FI308" s="14" t="s">
        <v>198</v>
      </c>
      <c r="FJ308" s="15">
        <v>45730.757928240739</v>
      </c>
      <c r="FK308" s="13" t="s">
        <v>5722</v>
      </c>
      <c r="FL308" s="13" t="s">
        <v>5723</v>
      </c>
      <c r="FM308" s="13" t="s">
        <v>5724</v>
      </c>
      <c r="FN308" s="13"/>
      <c r="FO308" s="13"/>
      <c r="FP308" s="13" t="str">
        <f t="shared" si="1"/>
        <v>Base de Dados_Images/XV40017.Imagem do Equipamento-.174141.jpg</v>
      </c>
      <c r="FQ308" s="13"/>
      <c r="FR308" s="13"/>
    </row>
    <row r="309" spans="1:174" ht="15.75" customHeight="1">
      <c r="A309" s="10" t="s">
        <v>3286</v>
      </c>
      <c r="B309" s="10" t="s">
        <v>5111</v>
      </c>
      <c r="C309" s="11" t="s">
        <v>203</v>
      </c>
      <c r="D309" s="12" t="s">
        <v>5725</v>
      </c>
      <c r="E309" s="10" t="s">
        <v>5726</v>
      </c>
      <c r="F309" s="2" t="s">
        <v>178</v>
      </c>
      <c r="G309" s="13" t="s">
        <v>179</v>
      </c>
      <c r="H309" s="13" t="s">
        <v>5727</v>
      </c>
      <c r="I309" s="13" t="s">
        <v>179</v>
      </c>
      <c r="J309" s="13" t="s">
        <v>5728</v>
      </c>
      <c r="K309" s="13" t="s">
        <v>179</v>
      </c>
      <c r="L309" s="13" t="s">
        <v>5729</v>
      </c>
      <c r="M309" s="13" t="s">
        <v>179</v>
      </c>
      <c r="N309" s="13" t="s">
        <v>5730</v>
      </c>
      <c r="O309" s="13" t="s">
        <v>179</v>
      </c>
      <c r="P309" s="13" t="s">
        <v>5731</v>
      </c>
      <c r="Q309" s="13" t="s">
        <v>179</v>
      </c>
      <c r="R309" s="13" t="s">
        <v>5732</v>
      </c>
      <c r="S309" s="13" t="s">
        <v>179</v>
      </c>
      <c r="T309" s="13" t="s">
        <v>5733</v>
      </c>
      <c r="U309" s="13" t="s">
        <v>179</v>
      </c>
      <c r="V309" s="13" t="s">
        <v>5733</v>
      </c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4" t="s">
        <v>184</v>
      </c>
      <c r="BP309" s="14" t="s">
        <v>191</v>
      </c>
      <c r="BQ309" s="15"/>
      <c r="BR309" s="14" t="s">
        <v>185</v>
      </c>
      <c r="BS309" s="15">
        <v>45709.378009259257</v>
      </c>
      <c r="BT309" s="14" t="s">
        <v>185</v>
      </c>
      <c r="BU309" s="15">
        <v>45709.378009259257</v>
      </c>
      <c r="BV309" s="2" t="s">
        <v>186</v>
      </c>
      <c r="BW309" s="13" t="s">
        <v>179</v>
      </c>
      <c r="BX309" s="13" t="s">
        <v>5734</v>
      </c>
      <c r="BY309" s="13" t="s">
        <v>179</v>
      </c>
      <c r="BZ309" s="13" t="s">
        <v>5735</v>
      </c>
      <c r="CA309" s="13"/>
      <c r="CB309" s="13"/>
      <c r="CC309" s="13"/>
      <c r="CD309" s="13"/>
      <c r="CE309" s="13"/>
      <c r="CF309" s="13"/>
      <c r="CG309" s="13"/>
      <c r="CH309" s="13"/>
      <c r="CI309" s="13"/>
      <c r="CJ309" s="13"/>
      <c r="CK309" s="13"/>
      <c r="CL309" s="13"/>
      <c r="CM309" s="13"/>
      <c r="CN309" s="13"/>
      <c r="CO309" s="13"/>
      <c r="CP309" s="13"/>
      <c r="CQ309" s="13"/>
      <c r="CR309" s="13"/>
      <c r="CS309" s="13"/>
      <c r="CT309" s="13"/>
      <c r="CU309" s="13"/>
      <c r="CV309" s="13"/>
      <c r="CW309" s="13"/>
      <c r="CX309" s="13"/>
      <c r="CY309" s="13"/>
      <c r="CZ309" s="13"/>
      <c r="DA309" s="14" t="s">
        <v>184</v>
      </c>
      <c r="DB309" s="14" t="s">
        <v>191</v>
      </c>
      <c r="DC309" s="14"/>
      <c r="DD309" s="14" t="s">
        <v>185</v>
      </c>
      <c r="DE309" s="15">
        <v>45719.721979166665</v>
      </c>
      <c r="DF309" s="14" t="s">
        <v>185</v>
      </c>
      <c r="DG309" s="15">
        <v>45719.721979166665</v>
      </c>
      <c r="DH309" s="2" t="s">
        <v>192</v>
      </c>
      <c r="DI309" s="13" t="s">
        <v>179</v>
      </c>
      <c r="DJ309" s="13" t="s">
        <v>5736</v>
      </c>
      <c r="DK309" s="13"/>
      <c r="DL309" s="13"/>
      <c r="DM309" s="13"/>
      <c r="DN309" s="13"/>
      <c r="DO309" s="13"/>
      <c r="DP309" s="13"/>
      <c r="DQ309" s="13"/>
      <c r="DR309" s="13"/>
      <c r="DS309" s="13"/>
      <c r="DT309" s="13"/>
      <c r="DU309" s="13"/>
      <c r="DV309" s="13"/>
      <c r="DW309" s="13"/>
      <c r="DX309" s="13"/>
      <c r="DY309" s="13"/>
      <c r="DZ309" s="13"/>
      <c r="EA309" s="13"/>
      <c r="EB309" s="13"/>
      <c r="EC309" s="14" t="s">
        <v>184</v>
      </c>
      <c r="ED309" s="14" t="s">
        <v>185</v>
      </c>
      <c r="EE309" s="15">
        <v>45730.638518518521</v>
      </c>
      <c r="EF309" s="2" t="s">
        <v>195</v>
      </c>
      <c r="EG309" s="13" t="s">
        <v>179</v>
      </c>
      <c r="EH309" s="13" t="s">
        <v>5737</v>
      </c>
      <c r="EI309" s="13"/>
      <c r="EJ309" s="13"/>
      <c r="EK309" s="13"/>
      <c r="EL309" s="13"/>
      <c r="EM309" s="13"/>
      <c r="EN309" s="13"/>
      <c r="EO309" s="13"/>
      <c r="EP309" s="13"/>
      <c r="EQ309" s="13"/>
      <c r="ER309" s="13"/>
      <c r="ES309" s="13"/>
      <c r="ET309" s="13"/>
      <c r="EU309" s="13"/>
      <c r="EV309" s="13"/>
      <c r="EW309" s="13"/>
      <c r="EX309" s="13"/>
      <c r="EY309" s="13"/>
      <c r="EZ309" s="13"/>
      <c r="FA309" s="13"/>
      <c r="FB309" s="13"/>
      <c r="FC309" s="14" t="s">
        <v>184</v>
      </c>
      <c r="FD309" s="14" t="s">
        <v>185</v>
      </c>
      <c r="FE309" s="15">
        <v>45730.758043981485</v>
      </c>
      <c r="FF309" s="13" t="s">
        <v>5659</v>
      </c>
      <c r="FG309" s="13"/>
      <c r="FH309" s="14" t="s">
        <v>185</v>
      </c>
      <c r="FI309" s="14" t="s">
        <v>198</v>
      </c>
      <c r="FJ309" s="15">
        <v>45730.758043981485</v>
      </c>
      <c r="FK309" s="13" t="s">
        <v>5737</v>
      </c>
      <c r="FL309" s="13" t="s">
        <v>5738</v>
      </c>
      <c r="FM309" s="13" t="s">
        <v>5739</v>
      </c>
      <c r="FN309" s="13"/>
      <c r="FO309" s="13"/>
      <c r="FP309" s="13" t="str">
        <f t="shared" si="1"/>
        <v>Base de Dados_Images/XV40018.Imagem do Equipamento-.120406.jpg</v>
      </c>
      <c r="FQ309" s="13"/>
      <c r="FR309" s="13"/>
    </row>
    <row r="310" spans="1:174" ht="15.75" customHeight="1">
      <c r="A310" s="10" t="s">
        <v>3286</v>
      </c>
      <c r="B310" s="10" t="s">
        <v>5111</v>
      </c>
      <c r="C310" s="11" t="s">
        <v>203</v>
      </c>
      <c r="D310" s="12" t="s">
        <v>5740</v>
      </c>
      <c r="E310" s="10" t="s">
        <v>5741</v>
      </c>
      <c r="F310" s="2" t="s">
        <v>178</v>
      </c>
      <c r="G310" s="13" t="s">
        <v>179</v>
      </c>
      <c r="H310" s="13" t="s">
        <v>5742</v>
      </c>
      <c r="I310" s="13" t="s">
        <v>179</v>
      </c>
      <c r="J310" s="13" t="s">
        <v>5742</v>
      </c>
      <c r="K310" s="13" t="s">
        <v>179</v>
      </c>
      <c r="L310" s="13" t="s">
        <v>5743</v>
      </c>
      <c r="M310" s="13" t="s">
        <v>179</v>
      </c>
      <c r="N310" s="13" t="s">
        <v>5743</v>
      </c>
      <c r="O310" s="13" t="s">
        <v>179</v>
      </c>
      <c r="P310" s="13" t="s">
        <v>5744</v>
      </c>
      <c r="Q310" s="13" t="s">
        <v>179</v>
      </c>
      <c r="R310" s="13" t="s">
        <v>5744</v>
      </c>
      <c r="S310" s="13" t="s">
        <v>179</v>
      </c>
      <c r="T310" s="13" t="s">
        <v>5745</v>
      </c>
      <c r="U310" s="13" t="s">
        <v>179</v>
      </c>
      <c r="V310" s="13" t="s">
        <v>5746</v>
      </c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4" t="s">
        <v>184</v>
      </c>
      <c r="BP310" s="14" t="s">
        <v>191</v>
      </c>
      <c r="BQ310" s="15"/>
      <c r="BR310" s="14" t="s">
        <v>185</v>
      </c>
      <c r="BS310" s="15">
        <v>45709.382233796299</v>
      </c>
      <c r="BT310" s="14" t="s">
        <v>185</v>
      </c>
      <c r="BU310" s="15">
        <v>45709.382233796299</v>
      </c>
      <c r="BV310" s="2" t="s">
        <v>186</v>
      </c>
      <c r="BW310" s="13" t="s">
        <v>179</v>
      </c>
      <c r="BX310" s="13" t="s">
        <v>5747</v>
      </c>
      <c r="BY310" s="13" t="s">
        <v>179</v>
      </c>
      <c r="BZ310" s="13" t="s">
        <v>5748</v>
      </c>
      <c r="CA310" s="13"/>
      <c r="CB310" s="13"/>
      <c r="CC310" s="13"/>
      <c r="CD310" s="13"/>
      <c r="CE310" s="13"/>
      <c r="CF310" s="13"/>
      <c r="CG310" s="13"/>
      <c r="CH310" s="13"/>
      <c r="CI310" s="13"/>
      <c r="CJ310" s="13"/>
      <c r="CK310" s="13"/>
      <c r="CL310" s="13"/>
      <c r="CM310" s="13"/>
      <c r="CN310" s="13"/>
      <c r="CO310" s="13"/>
      <c r="CP310" s="13"/>
      <c r="CQ310" s="13"/>
      <c r="CR310" s="13"/>
      <c r="CS310" s="13"/>
      <c r="CT310" s="13"/>
      <c r="CU310" s="13"/>
      <c r="CV310" s="13"/>
      <c r="CW310" s="13"/>
      <c r="CX310" s="13"/>
      <c r="CY310" s="13"/>
      <c r="CZ310" s="13"/>
      <c r="DA310" s="14" t="s">
        <v>184</v>
      </c>
      <c r="DB310" s="14" t="s">
        <v>191</v>
      </c>
      <c r="DC310" s="14"/>
      <c r="DD310" s="14" t="s">
        <v>185</v>
      </c>
      <c r="DE310" s="15">
        <v>45720.669479166667</v>
      </c>
      <c r="DF310" s="14" t="s">
        <v>185</v>
      </c>
      <c r="DG310" s="15">
        <v>45720.669479166667</v>
      </c>
      <c r="DH310" s="2" t="s">
        <v>192</v>
      </c>
      <c r="DI310" s="13" t="s">
        <v>179</v>
      </c>
      <c r="DJ310" s="13" t="s">
        <v>5749</v>
      </c>
      <c r="DK310" s="13"/>
      <c r="DL310" s="13"/>
      <c r="DM310" s="13"/>
      <c r="DN310" s="13"/>
      <c r="DO310" s="13"/>
      <c r="DP310" s="13"/>
      <c r="DQ310" s="13"/>
      <c r="DR310" s="13"/>
      <c r="DS310" s="13"/>
      <c r="DT310" s="13"/>
      <c r="DU310" s="13"/>
      <c r="DV310" s="13"/>
      <c r="DW310" s="13"/>
      <c r="DX310" s="13"/>
      <c r="DY310" s="13"/>
      <c r="DZ310" s="13"/>
      <c r="EA310" s="13"/>
      <c r="EB310" s="13"/>
      <c r="EC310" s="14" t="s">
        <v>184</v>
      </c>
      <c r="ED310" s="14" t="s">
        <v>185</v>
      </c>
      <c r="EE310" s="15">
        <v>45730.638611111113</v>
      </c>
      <c r="EF310" s="2" t="s">
        <v>195</v>
      </c>
      <c r="EG310" s="13" t="s">
        <v>179</v>
      </c>
      <c r="EH310" s="13" t="s">
        <v>5750</v>
      </c>
      <c r="EI310" s="13"/>
      <c r="EJ310" s="13"/>
      <c r="EK310" s="13"/>
      <c r="EL310" s="13"/>
      <c r="EM310" s="13"/>
      <c r="EN310" s="13"/>
      <c r="EO310" s="13"/>
      <c r="EP310" s="13"/>
      <c r="EQ310" s="13"/>
      <c r="ER310" s="13"/>
      <c r="ES310" s="13"/>
      <c r="ET310" s="13"/>
      <c r="EU310" s="13"/>
      <c r="EV310" s="13"/>
      <c r="EW310" s="13"/>
      <c r="EX310" s="13"/>
      <c r="EY310" s="13"/>
      <c r="EZ310" s="13"/>
      <c r="FA310" s="13"/>
      <c r="FB310" s="13"/>
      <c r="FC310" s="14" t="s">
        <v>184</v>
      </c>
      <c r="FD310" s="14" t="s">
        <v>185</v>
      </c>
      <c r="FE310" s="15">
        <v>45730.758148148147</v>
      </c>
      <c r="FF310" s="13"/>
      <c r="FG310" s="13"/>
      <c r="FH310" s="14" t="s">
        <v>184</v>
      </c>
      <c r="FI310" s="14" t="s">
        <v>198</v>
      </c>
      <c r="FJ310" s="15">
        <v>45730.758148148147</v>
      </c>
      <c r="FK310" s="13" t="s">
        <v>5750</v>
      </c>
      <c r="FL310" s="13" t="s">
        <v>5751</v>
      </c>
      <c r="FM310" s="13" t="s">
        <v>5752</v>
      </c>
      <c r="FN310" s="13"/>
      <c r="FO310" s="13"/>
      <c r="FP310" s="13" t="str">
        <f t="shared" si="1"/>
        <v>Base de Dados_Images/XV40019.Imagem do Equipamento-.121019.jpg</v>
      </c>
      <c r="FQ310" s="13"/>
      <c r="FR310" s="13"/>
    </row>
    <row r="311" spans="1:174" ht="15.75" customHeight="1">
      <c r="A311" s="10" t="s">
        <v>3286</v>
      </c>
      <c r="B311" s="10" t="s">
        <v>5111</v>
      </c>
      <c r="C311" s="11" t="s">
        <v>203</v>
      </c>
      <c r="D311" s="12" t="s">
        <v>5753</v>
      </c>
      <c r="E311" s="10" t="s">
        <v>5754</v>
      </c>
      <c r="F311" s="2" t="s">
        <v>178</v>
      </c>
      <c r="G311" s="13" t="s">
        <v>179</v>
      </c>
      <c r="H311" s="13" t="s">
        <v>5755</v>
      </c>
      <c r="I311" s="13" t="s">
        <v>179</v>
      </c>
      <c r="J311" s="13" t="s">
        <v>5756</v>
      </c>
      <c r="K311" s="13" t="s">
        <v>179</v>
      </c>
      <c r="L311" s="13" t="s">
        <v>5757</v>
      </c>
      <c r="M311" s="13" t="s">
        <v>179</v>
      </c>
      <c r="N311" s="13" t="s">
        <v>5758</v>
      </c>
      <c r="O311" s="13" t="s">
        <v>179</v>
      </c>
      <c r="P311" s="13" t="s">
        <v>5758</v>
      </c>
      <c r="Q311" s="13" t="s">
        <v>179</v>
      </c>
      <c r="R311" s="13" t="s">
        <v>5759</v>
      </c>
      <c r="S311" s="13" t="s">
        <v>179</v>
      </c>
      <c r="T311" s="13" t="s">
        <v>5760</v>
      </c>
      <c r="U311" s="13" t="s">
        <v>179</v>
      </c>
      <c r="V311" s="13" t="s">
        <v>5761</v>
      </c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4" t="s">
        <v>184</v>
      </c>
      <c r="BP311" s="14" t="s">
        <v>191</v>
      </c>
      <c r="BQ311" s="15"/>
      <c r="BR311" s="14" t="s">
        <v>185</v>
      </c>
      <c r="BS311" s="15">
        <v>45720.688125000001</v>
      </c>
      <c r="BT311" s="14" t="s">
        <v>185</v>
      </c>
      <c r="BU311" s="15">
        <v>45720.688125000001</v>
      </c>
      <c r="BV311" s="2" t="s">
        <v>186</v>
      </c>
      <c r="BW311" s="13" t="s">
        <v>179</v>
      </c>
      <c r="BX311" s="13" t="s">
        <v>5762</v>
      </c>
      <c r="BY311" s="13" t="s">
        <v>179</v>
      </c>
      <c r="BZ311" s="13" t="s">
        <v>5763</v>
      </c>
      <c r="CA311" s="13"/>
      <c r="CB311" s="13"/>
      <c r="CC311" s="13"/>
      <c r="CD311" s="13"/>
      <c r="CE311" s="13"/>
      <c r="CF311" s="13"/>
      <c r="CG311" s="13"/>
      <c r="CH311" s="13"/>
      <c r="CI311" s="13"/>
      <c r="CJ311" s="13"/>
      <c r="CK311" s="13"/>
      <c r="CL311" s="13"/>
      <c r="CM311" s="13"/>
      <c r="CN311" s="13"/>
      <c r="CO311" s="13"/>
      <c r="CP311" s="13"/>
      <c r="CQ311" s="13"/>
      <c r="CR311" s="13"/>
      <c r="CS311" s="13"/>
      <c r="CT311" s="13"/>
      <c r="CU311" s="13"/>
      <c r="CV311" s="13"/>
      <c r="CW311" s="13"/>
      <c r="CX311" s="13"/>
      <c r="CY311" s="13"/>
      <c r="CZ311" s="13"/>
      <c r="DA311" s="14" t="s">
        <v>184</v>
      </c>
      <c r="DB311" s="14" t="s">
        <v>191</v>
      </c>
      <c r="DC311" s="14"/>
      <c r="DD311" s="14" t="s">
        <v>185</v>
      </c>
      <c r="DE311" s="15">
        <v>45729.08084490741</v>
      </c>
      <c r="DF311" s="14" t="s">
        <v>185</v>
      </c>
      <c r="DG311" s="15">
        <v>45729.08084490741</v>
      </c>
      <c r="DH311" s="2" t="s">
        <v>192</v>
      </c>
      <c r="DI311" s="13" t="s">
        <v>179</v>
      </c>
      <c r="DJ311" s="13" t="s">
        <v>5764</v>
      </c>
      <c r="DK311" s="13"/>
      <c r="DL311" s="13"/>
      <c r="DM311" s="13"/>
      <c r="DN311" s="13"/>
      <c r="DO311" s="13"/>
      <c r="DP311" s="13"/>
      <c r="DQ311" s="13"/>
      <c r="DR311" s="13"/>
      <c r="DS311" s="13"/>
      <c r="DT311" s="13"/>
      <c r="DU311" s="13"/>
      <c r="DV311" s="13"/>
      <c r="DW311" s="13"/>
      <c r="DX311" s="13"/>
      <c r="DY311" s="13"/>
      <c r="DZ311" s="13"/>
      <c r="EA311" s="13"/>
      <c r="EB311" s="13"/>
      <c r="EC311" s="14" t="s">
        <v>184</v>
      </c>
      <c r="ED311" s="14" t="s">
        <v>185</v>
      </c>
      <c r="EE311" s="15">
        <v>45730.638715277775</v>
      </c>
      <c r="EF311" s="2" t="s">
        <v>195</v>
      </c>
      <c r="EG311" s="13" t="s">
        <v>179</v>
      </c>
      <c r="EH311" s="13" t="s">
        <v>5765</v>
      </c>
      <c r="EI311" s="13"/>
      <c r="EJ311" s="13"/>
      <c r="EK311" s="13"/>
      <c r="EL311" s="13"/>
      <c r="EM311" s="13"/>
      <c r="EN311" s="13"/>
      <c r="EO311" s="13"/>
      <c r="EP311" s="13"/>
      <c r="EQ311" s="13"/>
      <c r="ER311" s="13"/>
      <c r="ES311" s="13"/>
      <c r="ET311" s="13"/>
      <c r="EU311" s="13"/>
      <c r="EV311" s="13"/>
      <c r="EW311" s="13"/>
      <c r="EX311" s="13"/>
      <c r="EY311" s="13"/>
      <c r="EZ311" s="13"/>
      <c r="FA311" s="13"/>
      <c r="FB311" s="13"/>
      <c r="FC311" s="14" t="s">
        <v>184</v>
      </c>
      <c r="FD311" s="14" t="s">
        <v>185</v>
      </c>
      <c r="FE311" s="15">
        <v>45730.758287037039</v>
      </c>
      <c r="FF311" s="13"/>
      <c r="FG311" s="13"/>
      <c r="FH311" s="14" t="s">
        <v>184</v>
      </c>
      <c r="FI311" s="14" t="s">
        <v>198</v>
      </c>
      <c r="FJ311" s="15">
        <v>45730.758287037039</v>
      </c>
      <c r="FK311" s="13" t="s">
        <v>5765</v>
      </c>
      <c r="FL311" s="13" t="s">
        <v>5766</v>
      </c>
      <c r="FM311" s="13" t="s">
        <v>5767</v>
      </c>
      <c r="FN311" s="13"/>
      <c r="FO311" s="13"/>
      <c r="FP311" s="13" t="str">
        <f t="shared" si="1"/>
        <v>Base de Dados_Images/XV40021.Imagem do Equipamento-.190324.jpg</v>
      </c>
      <c r="FQ311" s="13"/>
      <c r="FR311" s="13"/>
    </row>
    <row r="312" spans="1:174" ht="15.75" customHeight="1">
      <c r="A312" s="10" t="s">
        <v>3286</v>
      </c>
      <c r="B312" s="10" t="s">
        <v>5111</v>
      </c>
      <c r="C312" s="11" t="s">
        <v>203</v>
      </c>
      <c r="D312" s="12" t="s">
        <v>5768</v>
      </c>
      <c r="E312" s="10" t="s">
        <v>5769</v>
      </c>
      <c r="F312" s="2" t="s">
        <v>178</v>
      </c>
      <c r="G312" s="13" t="s">
        <v>189</v>
      </c>
      <c r="H312" s="13" t="s">
        <v>5770</v>
      </c>
      <c r="I312" s="13" t="s">
        <v>179</v>
      </c>
      <c r="J312" s="13" t="s">
        <v>5771</v>
      </c>
      <c r="K312" s="13" t="s">
        <v>179</v>
      </c>
      <c r="L312" s="13" t="s">
        <v>5772</v>
      </c>
      <c r="M312" s="13" t="s">
        <v>179</v>
      </c>
      <c r="N312" s="13" t="s">
        <v>5773</v>
      </c>
      <c r="O312" s="13" t="s">
        <v>179</v>
      </c>
      <c r="P312" s="13" t="s">
        <v>5774</v>
      </c>
      <c r="Q312" s="13" t="s">
        <v>179</v>
      </c>
      <c r="R312" s="13" t="s">
        <v>5775</v>
      </c>
      <c r="S312" s="13" t="s">
        <v>179</v>
      </c>
      <c r="T312" s="13" t="s">
        <v>5776</v>
      </c>
      <c r="U312" s="13" t="s">
        <v>179</v>
      </c>
      <c r="V312" s="13" t="s">
        <v>5777</v>
      </c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4" t="s">
        <v>184</v>
      </c>
      <c r="BP312" s="14" t="s">
        <v>191</v>
      </c>
      <c r="BQ312" s="15"/>
      <c r="BR312" s="14" t="s">
        <v>185</v>
      </c>
      <c r="BS312" s="15">
        <v>45708.613055555557</v>
      </c>
      <c r="BT312" s="14" t="s">
        <v>185</v>
      </c>
      <c r="BU312" s="15">
        <v>45708.613055555557</v>
      </c>
      <c r="BV312" s="2" t="s">
        <v>186</v>
      </c>
      <c r="BW312" s="13" t="s">
        <v>179</v>
      </c>
      <c r="BX312" s="13" t="s">
        <v>5778</v>
      </c>
      <c r="BY312" s="13" t="s">
        <v>179</v>
      </c>
      <c r="BZ312" s="13" t="s">
        <v>5779</v>
      </c>
      <c r="CA312" s="13"/>
      <c r="CB312" s="13"/>
      <c r="CC312" s="13"/>
      <c r="CD312" s="13"/>
      <c r="CE312" s="13"/>
      <c r="CF312" s="13"/>
      <c r="CG312" s="13"/>
      <c r="CH312" s="13"/>
      <c r="CI312" s="13"/>
      <c r="CJ312" s="13"/>
      <c r="CK312" s="13"/>
      <c r="CL312" s="13"/>
      <c r="CM312" s="13"/>
      <c r="CN312" s="13"/>
      <c r="CO312" s="13"/>
      <c r="CP312" s="13"/>
      <c r="CQ312" s="13"/>
      <c r="CR312" s="13"/>
      <c r="CS312" s="13"/>
      <c r="CT312" s="13"/>
      <c r="CU312" s="13"/>
      <c r="CV312" s="13"/>
      <c r="CW312" s="13"/>
      <c r="CX312" s="13"/>
      <c r="CY312" s="13"/>
      <c r="CZ312" s="13"/>
      <c r="DA312" s="14" t="s">
        <v>184</v>
      </c>
      <c r="DB312" s="14" t="s">
        <v>191</v>
      </c>
      <c r="DC312" s="14"/>
      <c r="DD312" s="14" t="s">
        <v>185</v>
      </c>
      <c r="DE312" s="15">
        <v>45723.438460648147</v>
      </c>
      <c r="DF312" s="14" t="s">
        <v>185</v>
      </c>
      <c r="DG312" s="15">
        <v>45723.438460648147</v>
      </c>
      <c r="DH312" s="2" t="s">
        <v>192</v>
      </c>
      <c r="DI312" s="13" t="s">
        <v>179</v>
      </c>
      <c r="DJ312" s="13" t="s">
        <v>5780</v>
      </c>
      <c r="DK312" s="13"/>
      <c r="DL312" s="13"/>
      <c r="DM312" s="13"/>
      <c r="DN312" s="13"/>
      <c r="DO312" s="13"/>
      <c r="DP312" s="13"/>
      <c r="DQ312" s="13"/>
      <c r="DR312" s="13"/>
      <c r="DS312" s="13"/>
      <c r="DT312" s="13"/>
      <c r="DU312" s="13"/>
      <c r="DV312" s="13"/>
      <c r="DW312" s="13"/>
      <c r="DX312" s="13"/>
      <c r="DY312" s="13"/>
      <c r="DZ312" s="13"/>
      <c r="EA312" s="13"/>
      <c r="EB312" s="13"/>
      <c r="EC312" s="14" t="s">
        <v>184</v>
      </c>
      <c r="ED312" s="14" t="s">
        <v>185</v>
      </c>
      <c r="EE312" s="15">
        <v>45730.638819444444</v>
      </c>
      <c r="EF312" s="2" t="s">
        <v>195</v>
      </c>
      <c r="EG312" s="13" t="s">
        <v>179</v>
      </c>
      <c r="EH312" s="13" t="s">
        <v>5781</v>
      </c>
      <c r="EI312" s="13"/>
      <c r="EJ312" s="13"/>
      <c r="EK312" s="13"/>
      <c r="EL312" s="13"/>
      <c r="EM312" s="13"/>
      <c r="EN312" s="13"/>
      <c r="EO312" s="13"/>
      <c r="EP312" s="13"/>
      <c r="EQ312" s="13"/>
      <c r="ER312" s="13"/>
      <c r="ES312" s="13"/>
      <c r="ET312" s="13"/>
      <c r="EU312" s="13"/>
      <c r="EV312" s="13"/>
      <c r="EW312" s="13"/>
      <c r="EX312" s="13"/>
      <c r="EY312" s="13"/>
      <c r="EZ312" s="13"/>
      <c r="FA312" s="13"/>
      <c r="FB312" s="13"/>
      <c r="FC312" s="14" t="s">
        <v>184</v>
      </c>
      <c r="FD312" s="14" t="s">
        <v>185</v>
      </c>
      <c r="FE312" s="15">
        <v>45730.758368055554</v>
      </c>
      <c r="FF312" s="13"/>
      <c r="FG312" s="13"/>
      <c r="FH312" s="14" t="s">
        <v>184</v>
      </c>
      <c r="FI312" s="14" t="s">
        <v>198</v>
      </c>
      <c r="FJ312" s="15">
        <v>45730.758368055554</v>
      </c>
      <c r="FK312" s="13" t="s">
        <v>5781</v>
      </c>
      <c r="FL312" s="13" t="s">
        <v>5782</v>
      </c>
      <c r="FM312" s="13" t="s">
        <v>5783</v>
      </c>
      <c r="FN312" s="13"/>
      <c r="FO312" s="13"/>
      <c r="FP312" s="13" t="str">
        <f t="shared" si="1"/>
        <v>Base de Dados_Images/XV40023.Imagem do Equipamento-.174228.jpg</v>
      </c>
      <c r="FQ312" s="13"/>
      <c r="FR312" s="13"/>
    </row>
    <row r="313" spans="1:174" ht="15.75" customHeight="1">
      <c r="A313" s="10" t="s">
        <v>3286</v>
      </c>
      <c r="B313" s="10" t="s">
        <v>5111</v>
      </c>
      <c r="C313" s="11" t="s">
        <v>203</v>
      </c>
      <c r="D313" s="12" t="s">
        <v>5784</v>
      </c>
      <c r="E313" s="10" t="s">
        <v>5785</v>
      </c>
      <c r="F313" s="2" t="s">
        <v>178</v>
      </c>
      <c r="G313" s="13" t="s">
        <v>189</v>
      </c>
      <c r="H313" s="13" t="s">
        <v>5786</v>
      </c>
      <c r="I313" s="13" t="s">
        <v>179</v>
      </c>
      <c r="J313" s="13" t="s">
        <v>5787</v>
      </c>
      <c r="K313" s="13" t="s">
        <v>179</v>
      </c>
      <c r="L313" s="13" t="s">
        <v>5788</v>
      </c>
      <c r="M313" s="13" t="s">
        <v>179</v>
      </c>
      <c r="N313" s="13" t="s">
        <v>5789</v>
      </c>
      <c r="O313" s="13" t="s">
        <v>179</v>
      </c>
      <c r="P313" s="13" t="s">
        <v>5790</v>
      </c>
      <c r="Q313" s="13" t="s">
        <v>179</v>
      </c>
      <c r="R313" s="13" t="s">
        <v>5791</v>
      </c>
      <c r="S313" s="13" t="s">
        <v>179</v>
      </c>
      <c r="T313" s="13" t="s">
        <v>5792</v>
      </c>
      <c r="U313" s="13" t="s">
        <v>179</v>
      </c>
      <c r="V313" s="13" t="s">
        <v>5793</v>
      </c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4" t="s">
        <v>184</v>
      </c>
      <c r="BP313" s="14" t="s">
        <v>191</v>
      </c>
      <c r="BQ313" s="15"/>
      <c r="BR313" s="14" t="s">
        <v>185</v>
      </c>
      <c r="BS313" s="15">
        <v>45708.615624999999</v>
      </c>
      <c r="BT313" s="14" t="s">
        <v>185</v>
      </c>
      <c r="BU313" s="15">
        <v>45708.615624999999</v>
      </c>
      <c r="BV313" s="2" t="s">
        <v>186</v>
      </c>
      <c r="BW313" s="13" t="s">
        <v>179</v>
      </c>
      <c r="BX313" s="13" t="s">
        <v>5794</v>
      </c>
      <c r="BY313" s="13" t="s">
        <v>179</v>
      </c>
      <c r="BZ313" s="13" t="s">
        <v>5795</v>
      </c>
      <c r="CA313" s="13"/>
      <c r="CB313" s="13"/>
      <c r="CC313" s="13"/>
      <c r="CD313" s="13"/>
      <c r="CE313" s="13"/>
      <c r="CF313" s="13"/>
      <c r="CG313" s="13"/>
      <c r="CH313" s="13"/>
      <c r="CI313" s="13"/>
      <c r="CJ313" s="13"/>
      <c r="CK313" s="13"/>
      <c r="CL313" s="13"/>
      <c r="CM313" s="13"/>
      <c r="CN313" s="13"/>
      <c r="CO313" s="13"/>
      <c r="CP313" s="13"/>
      <c r="CQ313" s="13"/>
      <c r="CR313" s="13"/>
      <c r="CS313" s="13"/>
      <c r="CT313" s="13"/>
      <c r="CU313" s="13"/>
      <c r="CV313" s="13"/>
      <c r="CW313" s="13"/>
      <c r="CX313" s="13"/>
      <c r="CY313" s="13"/>
      <c r="CZ313" s="13"/>
      <c r="DA313" s="14" t="s">
        <v>184</v>
      </c>
      <c r="DB313" s="14" t="s">
        <v>191</v>
      </c>
      <c r="DC313" s="14"/>
      <c r="DD313" s="14" t="s">
        <v>185</v>
      </c>
      <c r="DE313" s="15">
        <v>45720.694664351853</v>
      </c>
      <c r="DF313" s="14" t="s">
        <v>185</v>
      </c>
      <c r="DG313" s="15">
        <v>45720.694664351853</v>
      </c>
      <c r="DH313" s="2" t="s">
        <v>192</v>
      </c>
      <c r="DI313" s="13" t="s">
        <v>179</v>
      </c>
      <c r="DJ313" s="13" t="s">
        <v>5796</v>
      </c>
      <c r="DK313" s="13"/>
      <c r="DL313" s="13"/>
      <c r="DM313" s="13"/>
      <c r="DN313" s="13"/>
      <c r="DO313" s="13"/>
      <c r="DP313" s="13"/>
      <c r="DQ313" s="13"/>
      <c r="DR313" s="13"/>
      <c r="DS313" s="13"/>
      <c r="DT313" s="13"/>
      <c r="DU313" s="13"/>
      <c r="DV313" s="13"/>
      <c r="DW313" s="13"/>
      <c r="DX313" s="13"/>
      <c r="DY313" s="13"/>
      <c r="DZ313" s="13"/>
      <c r="EA313" s="13"/>
      <c r="EB313" s="13"/>
      <c r="EC313" s="14" t="s">
        <v>184</v>
      </c>
      <c r="ED313" s="14" t="s">
        <v>185</v>
      </c>
      <c r="EE313" s="15">
        <v>45730.63890046296</v>
      </c>
      <c r="EF313" s="2" t="s">
        <v>195</v>
      </c>
      <c r="EG313" s="13" t="s">
        <v>179</v>
      </c>
      <c r="EH313" s="13" t="s">
        <v>5797</v>
      </c>
      <c r="EI313" s="13"/>
      <c r="EJ313" s="13"/>
      <c r="EK313" s="13"/>
      <c r="EL313" s="13"/>
      <c r="EM313" s="13"/>
      <c r="EN313" s="13"/>
      <c r="EO313" s="13"/>
      <c r="EP313" s="13"/>
      <c r="EQ313" s="13"/>
      <c r="ER313" s="13"/>
      <c r="ES313" s="13"/>
      <c r="ET313" s="13"/>
      <c r="EU313" s="13"/>
      <c r="EV313" s="13"/>
      <c r="EW313" s="13"/>
      <c r="EX313" s="13"/>
      <c r="EY313" s="13"/>
      <c r="EZ313" s="13"/>
      <c r="FA313" s="13"/>
      <c r="FB313" s="13"/>
      <c r="FC313" s="14" t="s">
        <v>184</v>
      </c>
      <c r="FD313" s="14" t="s">
        <v>185</v>
      </c>
      <c r="FE313" s="15">
        <v>45730.758437500001</v>
      </c>
      <c r="FF313" s="13" t="s">
        <v>5798</v>
      </c>
      <c r="FG313" s="13"/>
      <c r="FH313" s="14" t="s">
        <v>185</v>
      </c>
      <c r="FI313" s="14" t="s">
        <v>198</v>
      </c>
      <c r="FJ313" s="15">
        <v>45730.758437500001</v>
      </c>
      <c r="FK313" s="13" t="s">
        <v>5797</v>
      </c>
      <c r="FL313" s="13" t="s">
        <v>5799</v>
      </c>
      <c r="FM313" s="13" t="s">
        <v>5800</v>
      </c>
      <c r="FN313" s="13"/>
      <c r="FO313" s="13"/>
      <c r="FP313" s="13" t="str">
        <f t="shared" si="1"/>
        <v>Base de Dados_Images/XV40025.Imagem do Equipamento-.174619.jpg</v>
      </c>
      <c r="FQ313" s="13"/>
      <c r="FR313" s="13"/>
    </row>
    <row r="314" spans="1:174" ht="15.75" customHeight="1">
      <c r="A314" s="10" t="s">
        <v>3286</v>
      </c>
      <c r="B314" s="10" t="s">
        <v>5111</v>
      </c>
      <c r="C314" s="11" t="s">
        <v>203</v>
      </c>
      <c r="D314" s="12" t="s">
        <v>5801</v>
      </c>
      <c r="E314" s="10" t="s">
        <v>5802</v>
      </c>
      <c r="F314" s="2" t="s">
        <v>178</v>
      </c>
      <c r="G314" s="13" t="s">
        <v>179</v>
      </c>
      <c r="H314" s="13" t="s">
        <v>5803</v>
      </c>
      <c r="I314" s="13" t="s">
        <v>179</v>
      </c>
      <c r="J314" s="13" t="s">
        <v>5804</v>
      </c>
      <c r="K314" s="13" t="s">
        <v>179</v>
      </c>
      <c r="L314" s="13" t="s">
        <v>5805</v>
      </c>
      <c r="M314" s="13" t="s">
        <v>179</v>
      </c>
      <c r="N314" s="13" t="s">
        <v>5806</v>
      </c>
      <c r="O314" s="13" t="s">
        <v>179</v>
      </c>
      <c r="P314" s="13" t="s">
        <v>5807</v>
      </c>
      <c r="Q314" s="13" t="s">
        <v>179</v>
      </c>
      <c r="R314" s="13" t="s">
        <v>5808</v>
      </c>
      <c r="S314" s="13" t="s">
        <v>179</v>
      </c>
      <c r="T314" s="13" t="s">
        <v>5809</v>
      </c>
      <c r="U314" s="13" t="s">
        <v>179</v>
      </c>
      <c r="V314" s="13" t="s">
        <v>5810</v>
      </c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4" t="s">
        <v>184</v>
      </c>
      <c r="BP314" s="14" t="s">
        <v>191</v>
      </c>
      <c r="BQ314" s="15"/>
      <c r="BR314" s="14" t="s">
        <v>185</v>
      </c>
      <c r="BS314" s="15">
        <v>45684.681111111109</v>
      </c>
      <c r="BT314" s="14" t="s">
        <v>185</v>
      </c>
      <c r="BU314" s="15">
        <v>45684.681111111109</v>
      </c>
      <c r="BV314" s="2" t="s">
        <v>186</v>
      </c>
      <c r="BW314" s="13" t="s">
        <v>179</v>
      </c>
      <c r="BX314" s="13" t="s">
        <v>5811</v>
      </c>
      <c r="BY314" s="13" t="s">
        <v>179</v>
      </c>
      <c r="BZ314" s="13" t="s">
        <v>5811</v>
      </c>
      <c r="CA314" s="13"/>
      <c r="CB314" s="13"/>
      <c r="CC314" s="13"/>
      <c r="CD314" s="13"/>
      <c r="CE314" s="13"/>
      <c r="CF314" s="13"/>
      <c r="CG314" s="13"/>
      <c r="CH314" s="13"/>
      <c r="CI314" s="13"/>
      <c r="CJ314" s="13"/>
      <c r="CK314" s="13"/>
      <c r="CL314" s="13"/>
      <c r="CM314" s="13"/>
      <c r="CN314" s="13"/>
      <c r="CO314" s="13"/>
      <c r="CP314" s="13"/>
      <c r="CQ314" s="13"/>
      <c r="CR314" s="13"/>
      <c r="CS314" s="13"/>
      <c r="CT314" s="13"/>
      <c r="CU314" s="13"/>
      <c r="CV314" s="13"/>
      <c r="CW314" s="13"/>
      <c r="CX314" s="13"/>
      <c r="CY314" s="13"/>
      <c r="CZ314" s="13"/>
      <c r="DA314" s="14" t="s">
        <v>184</v>
      </c>
      <c r="DB314" s="14" t="s">
        <v>191</v>
      </c>
      <c r="DC314" s="14"/>
      <c r="DD314" s="14" t="s">
        <v>185</v>
      </c>
      <c r="DE314" s="15">
        <v>45719.714236111111</v>
      </c>
      <c r="DF314" s="14" t="s">
        <v>185</v>
      </c>
      <c r="DG314" s="15">
        <v>45719.714236111111</v>
      </c>
      <c r="DH314" s="2" t="s">
        <v>192</v>
      </c>
      <c r="DI314" s="13" t="s">
        <v>179</v>
      </c>
      <c r="DJ314" s="13" t="s">
        <v>5812</v>
      </c>
      <c r="DK314" s="13"/>
      <c r="DL314" s="13"/>
      <c r="DM314" s="13"/>
      <c r="DN314" s="13"/>
      <c r="DO314" s="13"/>
      <c r="DP314" s="13"/>
      <c r="DQ314" s="13"/>
      <c r="DR314" s="13"/>
      <c r="DS314" s="13"/>
      <c r="DT314" s="13"/>
      <c r="DU314" s="13"/>
      <c r="DV314" s="13"/>
      <c r="DW314" s="13"/>
      <c r="DX314" s="13"/>
      <c r="DY314" s="13"/>
      <c r="DZ314" s="13"/>
      <c r="EA314" s="13"/>
      <c r="EB314" s="13"/>
      <c r="EC314" s="14" t="s">
        <v>184</v>
      </c>
      <c r="ED314" s="14" t="s">
        <v>185</v>
      </c>
      <c r="EE314" s="15">
        <v>45730.639016203706</v>
      </c>
      <c r="EF314" s="2" t="s">
        <v>195</v>
      </c>
      <c r="EG314" s="13" t="s">
        <v>179</v>
      </c>
      <c r="EH314" s="13" t="s">
        <v>5813</v>
      </c>
      <c r="EI314" s="13"/>
      <c r="EJ314" s="13"/>
      <c r="EK314" s="13"/>
      <c r="EL314" s="13"/>
      <c r="EM314" s="13"/>
      <c r="EN314" s="13"/>
      <c r="EO314" s="13"/>
      <c r="EP314" s="13"/>
      <c r="EQ314" s="13"/>
      <c r="ER314" s="13"/>
      <c r="ES314" s="13"/>
      <c r="ET314" s="13"/>
      <c r="EU314" s="13"/>
      <c r="EV314" s="13"/>
      <c r="EW314" s="13"/>
      <c r="EX314" s="13"/>
      <c r="EY314" s="13"/>
      <c r="EZ314" s="13"/>
      <c r="FA314" s="13"/>
      <c r="FB314" s="13"/>
      <c r="FC314" s="14" t="s">
        <v>184</v>
      </c>
      <c r="FD314" s="14" t="s">
        <v>185</v>
      </c>
      <c r="FE314" s="15">
        <v>45730.758506944447</v>
      </c>
      <c r="FF314" s="13"/>
      <c r="FG314" s="13"/>
      <c r="FH314" s="14" t="s">
        <v>184</v>
      </c>
      <c r="FI314" s="14" t="s">
        <v>198</v>
      </c>
      <c r="FJ314" s="15">
        <v>45730.758506944447</v>
      </c>
      <c r="FK314" s="13" t="s">
        <v>5813</v>
      </c>
      <c r="FL314" s="13" t="s">
        <v>5814</v>
      </c>
      <c r="FM314" s="13" t="s">
        <v>5815</v>
      </c>
      <c r="FN314" s="13"/>
      <c r="FO314" s="13"/>
      <c r="FP314" s="13" t="str">
        <f t="shared" si="1"/>
        <v>Base de Dados_Images/XV40026.Imagem do Equipamento-.192030.jpg</v>
      </c>
      <c r="FQ314" s="13"/>
      <c r="FR314" s="13"/>
    </row>
    <row r="315" spans="1:174" ht="15.75" customHeight="1">
      <c r="A315" s="10" t="s">
        <v>3286</v>
      </c>
      <c r="B315" s="10" t="s">
        <v>5111</v>
      </c>
      <c r="C315" s="11" t="s">
        <v>203</v>
      </c>
      <c r="D315" s="12" t="s">
        <v>5816</v>
      </c>
      <c r="E315" s="10" t="s">
        <v>5817</v>
      </c>
      <c r="F315" s="2" t="s">
        <v>178</v>
      </c>
      <c r="G315" s="13" t="s">
        <v>179</v>
      </c>
      <c r="H315" s="13" t="s">
        <v>5818</v>
      </c>
      <c r="I315" s="13" t="s">
        <v>179</v>
      </c>
      <c r="J315" s="13" t="s">
        <v>5819</v>
      </c>
      <c r="K315" s="13" t="s">
        <v>179</v>
      </c>
      <c r="L315" s="13" t="s">
        <v>5820</v>
      </c>
      <c r="M315" s="13" t="s">
        <v>179</v>
      </c>
      <c r="N315" s="13" t="s">
        <v>5821</v>
      </c>
      <c r="O315" s="13" t="s">
        <v>179</v>
      </c>
      <c r="P315" s="13" t="s">
        <v>5822</v>
      </c>
      <c r="Q315" s="13" t="s">
        <v>179</v>
      </c>
      <c r="R315" s="13" t="s">
        <v>5823</v>
      </c>
      <c r="S315" s="13" t="s">
        <v>179</v>
      </c>
      <c r="T315" s="13" t="s">
        <v>5824</v>
      </c>
      <c r="U315" s="13" t="s">
        <v>179</v>
      </c>
      <c r="V315" s="13" t="s">
        <v>5825</v>
      </c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4" t="s">
        <v>184</v>
      </c>
      <c r="BP315" s="14" t="s">
        <v>191</v>
      </c>
      <c r="BQ315" s="15"/>
      <c r="BR315" s="14" t="s">
        <v>185</v>
      </c>
      <c r="BS315" s="15">
        <v>45684.684282407405</v>
      </c>
      <c r="BT315" s="14" t="s">
        <v>185</v>
      </c>
      <c r="BU315" s="15">
        <v>45684.684282407405</v>
      </c>
      <c r="BV315" s="2" t="s">
        <v>186</v>
      </c>
      <c r="BW315" s="13" t="s">
        <v>179</v>
      </c>
      <c r="BX315" s="13" t="s">
        <v>5826</v>
      </c>
      <c r="BY315" s="13" t="s">
        <v>179</v>
      </c>
      <c r="BZ315" s="13" t="s">
        <v>5827</v>
      </c>
      <c r="CA315" s="13"/>
      <c r="CB315" s="13"/>
      <c r="CC315" s="13"/>
      <c r="CD315" s="13"/>
      <c r="CE315" s="13"/>
      <c r="CF315" s="13"/>
      <c r="CG315" s="13"/>
      <c r="CH315" s="13"/>
      <c r="CI315" s="13"/>
      <c r="CJ315" s="13"/>
      <c r="CK315" s="13"/>
      <c r="CL315" s="13"/>
      <c r="CM315" s="13"/>
      <c r="CN315" s="13"/>
      <c r="CO315" s="13"/>
      <c r="CP315" s="13"/>
      <c r="CQ315" s="13"/>
      <c r="CR315" s="13"/>
      <c r="CS315" s="13"/>
      <c r="CT315" s="13"/>
      <c r="CU315" s="13"/>
      <c r="CV315" s="13"/>
      <c r="CW315" s="13"/>
      <c r="CX315" s="13"/>
      <c r="CY315" s="13"/>
      <c r="CZ315" s="13"/>
      <c r="DA315" s="14" t="s">
        <v>184</v>
      </c>
      <c r="DB315" s="14" t="s">
        <v>191</v>
      </c>
      <c r="DC315" s="14"/>
      <c r="DD315" s="14" t="s">
        <v>185</v>
      </c>
      <c r="DE315" s="15">
        <v>45719.713935185187</v>
      </c>
      <c r="DF315" s="14" t="s">
        <v>185</v>
      </c>
      <c r="DG315" s="15">
        <v>45719.713935185187</v>
      </c>
      <c r="DH315" s="2" t="s">
        <v>192</v>
      </c>
      <c r="DI315" s="13" t="s">
        <v>179</v>
      </c>
      <c r="DJ315" s="13" t="s">
        <v>5828</v>
      </c>
      <c r="DK315" s="13"/>
      <c r="DL315" s="13"/>
      <c r="DM315" s="13"/>
      <c r="DN315" s="13"/>
      <c r="DO315" s="13"/>
      <c r="DP315" s="13"/>
      <c r="DQ315" s="13"/>
      <c r="DR315" s="13"/>
      <c r="DS315" s="13"/>
      <c r="DT315" s="13"/>
      <c r="DU315" s="13"/>
      <c r="DV315" s="13"/>
      <c r="DW315" s="13"/>
      <c r="DX315" s="13"/>
      <c r="DY315" s="13"/>
      <c r="DZ315" s="13"/>
      <c r="EA315" s="13"/>
      <c r="EB315" s="13"/>
      <c r="EC315" s="14" t="s">
        <v>184</v>
      </c>
      <c r="ED315" s="14" t="s">
        <v>185</v>
      </c>
      <c r="EE315" s="15">
        <v>45730.639143518521</v>
      </c>
      <c r="EF315" s="2" t="s">
        <v>195</v>
      </c>
      <c r="EG315" s="13" t="s">
        <v>179</v>
      </c>
      <c r="EH315" s="13" t="s">
        <v>5829</v>
      </c>
      <c r="EI315" s="13"/>
      <c r="EJ315" s="13"/>
      <c r="EK315" s="13"/>
      <c r="EL315" s="13"/>
      <c r="EM315" s="13"/>
      <c r="EN315" s="13"/>
      <c r="EO315" s="13"/>
      <c r="EP315" s="13"/>
      <c r="EQ315" s="13"/>
      <c r="ER315" s="13"/>
      <c r="ES315" s="13"/>
      <c r="ET315" s="13"/>
      <c r="EU315" s="13"/>
      <c r="EV315" s="13"/>
      <c r="EW315" s="13"/>
      <c r="EX315" s="13"/>
      <c r="EY315" s="13"/>
      <c r="EZ315" s="13"/>
      <c r="FA315" s="13"/>
      <c r="FB315" s="13"/>
      <c r="FC315" s="14" t="s">
        <v>184</v>
      </c>
      <c r="FD315" s="14" t="s">
        <v>185</v>
      </c>
      <c r="FE315" s="15">
        <v>45730.758622685185</v>
      </c>
      <c r="FF315" s="13"/>
      <c r="FG315" s="13"/>
      <c r="FH315" s="14" t="s">
        <v>184</v>
      </c>
      <c r="FI315" s="14" t="s">
        <v>198</v>
      </c>
      <c r="FJ315" s="15">
        <v>45730.758622685185</v>
      </c>
      <c r="FK315" s="13" t="s">
        <v>5829</v>
      </c>
      <c r="FL315" s="13" t="s">
        <v>5830</v>
      </c>
      <c r="FM315" s="13" t="s">
        <v>5831</v>
      </c>
      <c r="FN315" s="13"/>
      <c r="FO315" s="13"/>
      <c r="FP315" s="13" t="str">
        <f t="shared" si="1"/>
        <v>Base de Dados_Images/XV40027.Imagem do Equipamento-.192310.jpg</v>
      </c>
      <c r="FQ315" s="13"/>
      <c r="FR315" s="13"/>
    </row>
    <row r="316" spans="1:174" ht="15.75" customHeight="1">
      <c r="A316" s="10" t="s">
        <v>3286</v>
      </c>
      <c r="B316" s="10" t="s">
        <v>5111</v>
      </c>
      <c r="C316" s="11" t="s">
        <v>203</v>
      </c>
      <c r="D316" s="12" t="s">
        <v>5832</v>
      </c>
      <c r="E316" s="10" t="s">
        <v>5833</v>
      </c>
      <c r="F316" s="2" t="s">
        <v>178</v>
      </c>
      <c r="G316" s="13" t="s">
        <v>189</v>
      </c>
      <c r="H316" s="13" t="s">
        <v>5834</v>
      </c>
      <c r="I316" s="13" t="s">
        <v>179</v>
      </c>
      <c r="J316" s="13" t="s">
        <v>5835</v>
      </c>
      <c r="K316" s="13" t="s">
        <v>179</v>
      </c>
      <c r="L316" s="13" t="s">
        <v>5836</v>
      </c>
      <c r="M316" s="13" t="s">
        <v>179</v>
      </c>
      <c r="N316" s="13" t="s">
        <v>5837</v>
      </c>
      <c r="O316" s="13" t="s">
        <v>179</v>
      </c>
      <c r="P316" s="13" t="s">
        <v>5838</v>
      </c>
      <c r="Q316" s="13" t="s">
        <v>179</v>
      </c>
      <c r="R316" s="13" t="s">
        <v>5839</v>
      </c>
      <c r="S316" s="13" t="s">
        <v>179</v>
      </c>
      <c r="T316" s="13" t="s">
        <v>5840</v>
      </c>
      <c r="U316" s="13" t="s">
        <v>179</v>
      </c>
      <c r="V316" s="13" t="s">
        <v>5841</v>
      </c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4" t="s">
        <v>184</v>
      </c>
      <c r="BP316" s="14" t="s">
        <v>191</v>
      </c>
      <c r="BQ316" s="15"/>
      <c r="BR316" s="14" t="s">
        <v>185</v>
      </c>
      <c r="BS316" s="15">
        <v>45708.613877314812</v>
      </c>
      <c r="BT316" s="14" t="s">
        <v>185</v>
      </c>
      <c r="BU316" s="15">
        <v>45708.613877314812</v>
      </c>
      <c r="BV316" s="2" t="s">
        <v>186</v>
      </c>
      <c r="BW316" s="13" t="s">
        <v>179</v>
      </c>
      <c r="BX316" s="13" t="s">
        <v>5842</v>
      </c>
      <c r="BY316" s="13" t="s">
        <v>179</v>
      </c>
      <c r="BZ316" s="13" t="s">
        <v>5843</v>
      </c>
      <c r="CA316" s="13"/>
      <c r="CB316" s="13"/>
      <c r="CC316" s="13"/>
      <c r="CD316" s="13"/>
      <c r="CE316" s="13"/>
      <c r="CF316" s="13"/>
      <c r="CG316" s="13"/>
      <c r="CH316" s="13"/>
      <c r="CI316" s="13"/>
      <c r="CJ316" s="13"/>
      <c r="CK316" s="13"/>
      <c r="CL316" s="13"/>
      <c r="CM316" s="13"/>
      <c r="CN316" s="13"/>
      <c r="CO316" s="13"/>
      <c r="CP316" s="13"/>
      <c r="CQ316" s="13"/>
      <c r="CR316" s="13"/>
      <c r="CS316" s="13"/>
      <c r="CT316" s="13"/>
      <c r="CU316" s="13"/>
      <c r="CV316" s="13"/>
      <c r="CW316" s="13"/>
      <c r="CX316" s="13"/>
      <c r="CY316" s="13"/>
      <c r="CZ316" s="13"/>
      <c r="DA316" s="14" t="s">
        <v>184</v>
      </c>
      <c r="DB316" s="14" t="s">
        <v>191</v>
      </c>
      <c r="DC316" s="14"/>
      <c r="DD316" s="14" t="s">
        <v>185</v>
      </c>
      <c r="DE316" s="15">
        <v>45720.614814814813</v>
      </c>
      <c r="DF316" s="14" t="s">
        <v>185</v>
      </c>
      <c r="DG316" s="15">
        <v>45720.614814814813</v>
      </c>
      <c r="DH316" s="2" t="s">
        <v>192</v>
      </c>
      <c r="DI316" s="13" t="s">
        <v>179</v>
      </c>
      <c r="DJ316" s="13" t="s">
        <v>5844</v>
      </c>
      <c r="DK316" s="13"/>
      <c r="DL316" s="13"/>
      <c r="DM316" s="13"/>
      <c r="DN316" s="13"/>
      <c r="DO316" s="13"/>
      <c r="DP316" s="13"/>
      <c r="DQ316" s="13"/>
      <c r="DR316" s="13"/>
      <c r="DS316" s="13"/>
      <c r="DT316" s="13"/>
      <c r="DU316" s="13"/>
      <c r="DV316" s="13"/>
      <c r="DW316" s="13"/>
      <c r="DX316" s="13"/>
      <c r="DY316" s="13"/>
      <c r="DZ316" s="13"/>
      <c r="EA316" s="13"/>
      <c r="EB316" s="13"/>
      <c r="EC316" s="14" t="s">
        <v>184</v>
      </c>
      <c r="ED316" s="14" t="s">
        <v>185</v>
      </c>
      <c r="EE316" s="15">
        <v>45730.639247685183</v>
      </c>
      <c r="EF316" s="2" t="s">
        <v>195</v>
      </c>
      <c r="EG316" s="13" t="s">
        <v>179</v>
      </c>
      <c r="EH316" s="13" t="s">
        <v>5845</v>
      </c>
      <c r="EI316" s="13"/>
      <c r="EJ316" s="13"/>
      <c r="EK316" s="13"/>
      <c r="EL316" s="13"/>
      <c r="EM316" s="13"/>
      <c r="EN316" s="13"/>
      <c r="EO316" s="13"/>
      <c r="EP316" s="13"/>
      <c r="EQ316" s="13"/>
      <c r="ER316" s="13"/>
      <c r="ES316" s="13"/>
      <c r="ET316" s="13"/>
      <c r="EU316" s="13"/>
      <c r="EV316" s="13"/>
      <c r="EW316" s="13"/>
      <c r="EX316" s="13"/>
      <c r="EY316" s="13"/>
      <c r="EZ316" s="13"/>
      <c r="FA316" s="13"/>
      <c r="FB316" s="13"/>
      <c r="FC316" s="14" t="s">
        <v>184</v>
      </c>
      <c r="FD316" s="14" t="s">
        <v>185</v>
      </c>
      <c r="FE316" s="15">
        <v>45730.758703703701</v>
      </c>
      <c r="FF316" s="13"/>
      <c r="FG316" s="13"/>
      <c r="FH316" s="14" t="s">
        <v>184</v>
      </c>
      <c r="FI316" s="14" t="s">
        <v>198</v>
      </c>
      <c r="FJ316" s="15">
        <v>45730.758703703701</v>
      </c>
      <c r="FK316" s="13" t="s">
        <v>5845</v>
      </c>
      <c r="FL316" s="13" t="s">
        <v>5846</v>
      </c>
      <c r="FM316" s="13" t="s">
        <v>5847</v>
      </c>
      <c r="FN316" s="13"/>
      <c r="FO316" s="13"/>
      <c r="FP316" s="13" t="str">
        <f t="shared" si="1"/>
        <v>Base de Dados_Images/KCV 40061.Imagem do Equipamento-.174341.jpg</v>
      </c>
      <c r="FQ316" s="13"/>
      <c r="FR316" s="13"/>
    </row>
    <row r="317" spans="1:174" ht="15.75" customHeight="1">
      <c r="A317" s="10" t="s">
        <v>3286</v>
      </c>
      <c r="B317" s="10" t="s">
        <v>5111</v>
      </c>
      <c r="C317" s="11" t="s">
        <v>203</v>
      </c>
      <c r="D317" s="12" t="s">
        <v>5848</v>
      </c>
      <c r="E317" s="10" t="s">
        <v>5849</v>
      </c>
      <c r="F317" s="2" t="s">
        <v>178</v>
      </c>
      <c r="G317" s="13" t="s">
        <v>189</v>
      </c>
      <c r="H317" s="13" t="s">
        <v>5850</v>
      </c>
      <c r="I317" s="13" t="s">
        <v>179</v>
      </c>
      <c r="J317" s="13" t="s">
        <v>5851</v>
      </c>
      <c r="K317" s="13" t="s">
        <v>179</v>
      </c>
      <c r="L317" s="13" t="s">
        <v>5852</v>
      </c>
      <c r="M317" s="13" t="s">
        <v>179</v>
      </c>
      <c r="N317" s="13" t="s">
        <v>5853</v>
      </c>
      <c r="O317" s="13" t="s">
        <v>179</v>
      </c>
      <c r="P317" s="13" t="s">
        <v>5854</v>
      </c>
      <c r="Q317" s="13" t="s">
        <v>179</v>
      </c>
      <c r="R317" s="13" t="s">
        <v>5855</v>
      </c>
      <c r="S317" s="13" t="s">
        <v>179</v>
      </c>
      <c r="T317" s="13" t="s">
        <v>5856</v>
      </c>
      <c r="U317" s="13" t="s">
        <v>179</v>
      </c>
      <c r="V317" s="13" t="s">
        <v>5857</v>
      </c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4" t="s">
        <v>184</v>
      </c>
      <c r="BP317" s="14" t="s">
        <v>191</v>
      </c>
      <c r="BQ317" s="15"/>
      <c r="BR317" s="14" t="s">
        <v>185</v>
      </c>
      <c r="BS317" s="15">
        <v>45708.615069444444</v>
      </c>
      <c r="BT317" s="14" t="s">
        <v>185</v>
      </c>
      <c r="BU317" s="15">
        <v>45708.615069444444</v>
      </c>
      <c r="BV317" s="2" t="s">
        <v>186</v>
      </c>
      <c r="BW317" s="13" t="s">
        <v>179</v>
      </c>
      <c r="BX317" s="13" t="s">
        <v>5858</v>
      </c>
      <c r="BY317" s="13" t="s">
        <v>179</v>
      </c>
      <c r="BZ317" s="13" t="s">
        <v>5859</v>
      </c>
      <c r="CA317" s="13"/>
      <c r="CB317" s="13"/>
      <c r="CC317" s="13"/>
      <c r="CD317" s="13"/>
      <c r="CE317" s="13"/>
      <c r="CF317" s="13"/>
      <c r="CG317" s="13"/>
      <c r="CH317" s="13"/>
      <c r="CI317" s="13"/>
      <c r="CJ317" s="13"/>
      <c r="CK317" s="13"/>
      <c r="CL317" s="13"/>
      <c r="CM317" s="13"/>
      <c r="CN317" s="13"/>
      <c r="CO317" s="13"/>
      <c r="CP317" s="13"/>
      <c r="CQ317" s="13"/>
      <c r="CR317" s="13"/>
      <c r="CS317" s="13"/>
      <c r="CT317" s="13"/>
      <c r="CU317" s="13"/>
      <c r="CV317" s="13"/>
      <c r="CW317" s="13"/>
      <c r="CX317" s="13"/>
      <c r="CY317" s="13"/>
      <c r="CZ317" s="13"/>
      <c r="DA317" s="14" t="s">
        <v>184</v>
      </c>
      <c r="DB317" s="14" t="s">
        <v>191</v>
      </c>
      <c r="DC317" s="14"/>
      <c r="DD317" s="14" t="s">
        <v>185</v>
      </c>
      <c r="DE317" s="15">
        <v>45719.714803240742</v>
      </c>
      <c r="DF317" s="14" t="s">
        <v>185</v>
      </c>
      <c r="DG317" s="15">
        <v>45719.714803240742</v>
      </c>
      <c r="DH317" s="2" t="s">
        <v>192</v>
      </c>
      <c r="DI317" s="13" t="s">
        <v>179</v>
      </c>
      <c r="DJ317" s="13" t="s">
        <v>5860</v>
      </c>
      <c r="DK317" s="13"/>
      <c r="DL317" s="13"/>
      <c r="DM317" s="13"/>
      <c r="DN317" s="13"/>
      <c r="DO317" s="13"/>
      <c r="DP317" s="13"/>
      <c r="DQ317" s="13"/>
      <c r="DR317" s="13"/>
      <c r="DS317" s="13"/>
      <c r="DT317" s="13"/>
      <c r="DU317" s="13"/>
      <c r="DV317" s="13"/>
      <c r="DW317" s="13"/>
      <c r="DX317" s="13"/>
      <c r="DY317" s="13"/>
      <c r="DZ317" s="13"/>
      <c r="EA317" s="13"/>
      <c r="EB317" s="13"/>
      <c r="EC317" s="14" t="s">
        <v>184</v>
      </c>
      <c r="ED317" s="14" t="s">
        <v>185</v>
      </c>
      <c r="EE317" s="15">
        <v>45723.473611111112</v>
      </c>
      <c r="EF317" s="2" t="s">
        <v>195</v>
      </c>
      <c r="EG317" s="13" t="s">
        <v>179</v>
      </c>
      <c r="EH317" s="13" t="s">
        <v>5861</v>
      </c>
      <c r="EI317" s="13"/>
      <c r="EJ317" s="13"/>
      <c r="EK317" s="13"/>
      <c r="EL317" s="13"/>
      <c r="EM317" s="13"/>
      <c r="EN317" s="13"/>
      <c r="EO317" s="13"/>
      <c r="EP317" s="13"/>
      <c r="EQ317" s="13"/>
      <c r="ER317" s="13"/>
      <c r="ES317" s="13"/>
      <c r="ET317" s="13"/>
      <c r="EU317" s="13"/>
      <c r="EV317" s="13"/>
      <c r="EW317" s="13"/>
      <c r="EX317" s="13"/>
      <c r="EY317" s="13"/>
      <c r="EZ317" s="13"/>
      <c r="FA317" s="13"/>
      <c r="FB317" s="13"/>
      <c r="FC317" s="14" t="s">
        <v>184</v>
      </c>
      <c r="FD317" s="14" t="s">
        <v>185</v>
      </c>
      <c r="FE317" s="15">
        <v>45730.758784722224</v>
      </c>
      <c r="FF317" s="13"/>
      <c r="FG317" s="13"/>
      <c r="FH317" s="14" t="s">
        <v>184</v>
      </c>
      <c r="FI317" s="14" t="s">
        <v>198</v>
      </c>
      <c r="FJ317" s="15">
        <v>45730.758784722224</v>
      </c>
      <c r="FK317" s="13" t="s">
        <v>5861</v>
      </c>
      <c r="FL317" s="13" t="s">
        <v>5862</v>
      </c>
      <c r="FM317" s="13" t="s">
        <v>5863</v>
      </c>
      <c r="FN317" s="13"/>
      <c r="FO317" s="13"/>
      <c r="FP317" s="13" t="str">
        <f t="shared" si="1"/>
        <v>Base de Dados_Images/XV40028.Imagem do Equipamento-.131210.jpg</v>
      </c>
      <c r="FQ317" s="13"/>
      <c r="FR317" s="13"/>
    </row>
    <row r="318" spans="1:174" ht="15.75" customHeight="1">
      <c r="A318" s="10" t="s">
        <v>3286</v>
      </c>
      <c r="B318" s="10" t="s">
        <v>5111</v>
      </c>
      <c r="C318" s="11" t="s">
        <v>5864</v>
      </c>
      <c r="D318" s="12" t="s">
        <v>5865</v>
      </c>
      <c r="E318" s="10" t="s">
        <v>5866</v>
      </c>
      <c r="F318" s="2" t="s">
        <v>178</v>
      </c>
      <c r="G318" s="13" t="s">
        <v>179</v>
      </c>
      <c r="H318" s="13" t="s">
        <v>5867</v>
      </c>
      <c r="I318" s="13" t="s">
        <v>179</v>
      </c>
      <c r="J318" s="13" t="s">
        <v>5868</v>
      </c>
      <c r="K318" s="13" t="s">
        <v>179</v>
      </c>
      <c r="L318" s="13" t="s">
        <v>5869</v>
      </c>
      <c r="M318" s="13" t="s">
        <v>179</v>
      </c>
      <c r="N318" s="13" t="s">
        <v>5870</v>
      </c>
      <c r="O318" s="13" t="s">
        <v>179</v>
      </c>
      <c r="P318" s="13" t="s">
        <v>5871</v>
      </c>
      <c r="Q318" s="13" t="s">
        <v>179</v>
      </c>
      <c r="R318" s="13" t="s">
        <v>5872</v>
      </c>
      <c r="S318" s="13" t="s">
        <v>179</v>
      </c>
      <c r="T318" s="13" t="s">
        <v>5873</v>
      </c>
      <c r="U318" s="13" t="s">
        <v>179</v>
      </c>
      <c r="V318" s="13" t="s">
        <v>5874</v>
      </c>
      <c r="W318" s="13" t="s">
        <v>179</v>
      </c>
      <c r="X318" s="13" t="s">
        <v>5875</v>
      </c>
      <c r="Y318" s="13" t="s">
        <v>179</v>
      </c>
      <c r="Z318" s="13" t="s">
        <v>5876</v>
      </c>
      <c r="AA318" s="13" t="s">
        <v>179</v>
      </c>
      <c r="AB318" s="13" t="s">
        <v>5877</v>
      </c>
      <c r="AC318" s="13" t="s">
        <v>179</v>
      </c>
      <c r="AD318" s="13" t="s">
        <v>5878</v>
      </c>
      <c r="AE318" s="13" t="s">
        <v>179</v>
      </c>
      <c r="AF318" s="13" t="s">
        <v>5879</v>
      </c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4" t="s">
        <v>184</v>
      </c>
      <c r="BP318" s="14" t="s">
        <v>185</v>
      </c>
      <c r="BQ318" s="15">
        <v>45700.443090277775</v>
      </c>
      <c r="BR318" s="14" t="s">
        <v>185</v>
      </c>
      <c r="BS318" s="15">
        <v>45700.443530092591</v>
      </c>
      <c r="BT318" s="14" t="s">
        <v>185</v>
      </c>
      <c r="BU318" s="15">
        <v>45700.443530092591</v>
      </c>
      <c r="BV318" s="2" t="s">
        <v>186</v>
      </c>
      <c r="BW318" s="13" t="s">
        <v>179</v>
      </c>
      <c r="BX318" s="13" t="s">
        <v>5880</v>
      </c>
      <c r="BY318" s="13" t="s">
        <v>179</v>
      </c>
      <c r="BZ318" s="13" t="s">
        <v>5880</v>
      </c>
      <c r="CA318" s="13" t="s">
        <v>179</v>
      </c>
      <c r="CB318" s="13" t="s">
        <v>5881</v>
      </c>
      <c r="CC318" s="13" t="s">
        <v>179</v>
      </c>
      <c r="CD318" s="13" t="s">
        <v>5882</v>
      </c>
      <c r="CE318" s="13"/>
      <c r="CF318" s="13"/>
      <c r="CG318" s="13"/>
      <c r="CH318" s="13"/>
      <c r="CI318" s="13"/>
      <c r="CJ318" s="13"/>
      <c r="CK318" s="13"/>
      <c r="CL318" s="13"/>
      <c r="CM318" s="13"/>
      <c r="CN318" s="13"/>
      <c r="CO318" s="13"/>
      <c r="CP318" s="13"/>
      <c r="CQ318" s="13"/>
      <c r="CR318" s="13"/>
      <c r="CS318" s="13"/>
      <c r="CT318" s="13"/>
      <c r="CU318" s="13"/>
      <c r="CV318" s="13"/>
      <c r="CW318" s="13"/>
      <c r="CX318" s="13"/>
      <c r="CY318" s="13"/>
      <c r="CZ318" s="13"/>
      <c r="DA318" s="14" t="s">
        <v>184</v>
      </c>
      <c r="DB318" s="14" t="s">
        <v>185</v>
      </c>
      <c r="DC318" s="16">
        <v>45724.590289351851</v>
      </c>
      <c r="DD318" s="14" t="s">
        <v>185</v>
      </c>
      <c r="DE318" s="15">
        <v>45724.590324074074</v>
      </c>
      <c r="DF318" s="14" t="s">
        <v>185</v>
      </c>
      <c r="DG318" s="15">
        <v>45724.590324074074</v>
      </c>
      <c r="DH318" s="2" t="s">
        <v>192</v>
      </c>
      <c r="DI318" s="13" t="s">
        <v>179</v>
      </c>
      <c r="DJ318" s="13" t="s">
        <v>5883</v>
      </c>
      <c r="DK318" s="13" t="s">
        <v>179</v>
      </c>
      <c r="DL318" s="13" t="s">
        <v>5884</v>
      </c>
      <c r="DM318" s="13" t="s">
        <v>179</v>
      </c>
      <c r="DN318" s="13" t="s">
        <v>5885</v>
      </c>
      <c r="DO318" s="13" t="s">
        <v>179</v>
      </c>
      <c r="DP318" s="13" t="s">
        <v>5886</v>
      </c>
      <c r="DQ318" s="13" t="s">
        <v>179</v>
      </c>
      <c r="DR318" s="13" t="s">
        <v>5887</v>
      </c>
      <c r="DS318" s="13"/>
      <c r="DT318" s="13"/>
      <c r="DU318" s="13"/>
      <c r="DV318" s="13"/>
      <c r="DW318" s="13"/>
      <c r="DX318" s="13"/>
      <c r="DY318" s="13"/>
      <c r="DZ318" s="13"/>
      <c r="EA318" s="13"/>
      <c r="EB318" s="13"/>
      <c r="EC318" s="14" t="s">
        <v>184</v>
      </c>
      <c r="ED318" s="14" t="s">
        <v>185</v>
      </c>
      <c r="EE318" s="15">
        <v>45730.676122685189</v>
      </c>
      <c r="EF318" s="2" t="s">
        <v>195</v>
      </c>
      <c r="EG318" s="13" t="s">
        <v>179</v>
      </c>
      <c r="EH318" s="13" t="s">
        <v>5888</v>
      </c>
      <c r="EI318" s="13" t="s">
        <v>179</v>
      </c>
      <c r="EJ318" s="13" t="s">
        <v>5889</v>
      </c>
      <c r="EK318" s="13" t="s">
        <v>179</v>
      </c>
      <c r="EL318" s="13" t="s">
        <v>5890</v>
      </c>
      <c r="EM318" s="13" t="s">
        <v>179</v>
      </c>
      <c r="EN318" s="13" t="s">
        <v>5891</v>
      </c>
      <c r="EO318" s="13"/>
      <c r="EP318" s="13"/>
      <c r="EQ318" s="13"/>
      <c r="ER318" s="13"/>
      <c r="ES318" s="13"/>
      <c r="ET318" s="13"/>
      <c r="EU318" s="13"/>
      <c r="EV318" s="13"/>
      <c r="EW318" s="13"/>
      <c r="EX318" s="13"/>
      <c r="EY318" s="13"/>
      <c r="EZ318" s="13"/>
      <c r="FA318" s="13"/>
      <c r="FB318" s="13"/>
      <c r="FC318" s="14" t="s">
        <v>184</v>
      </c>
      <c r="FD318" s="14" t="s">
        <v>185</v>
      </c>
      <c r="FE318" s="15">
        <v>45730.74895833333</v>
      </c>
      <c r="FF318" s="13"/>
      <c r="FG318" s="13"/>
      <c r="FH318" s="14" t="s">
        <v>184</v>
      </c>
      <c r="FI318" s="14" t="s">
        <v>198</v>
      </c>
      <c r="FJ318" s="15">
        <v>45730.74895833333</v>
      </c>
      <c r="FK318" s="13" t="s">
        <v>5892</v>
      </c>
      <c r="FL318" s="13" t="s">
        <v>5893</v>
      </c>
      <c r="FM318" s="13" t="s">
        <v>5894</v>
      </c>
      <c r="FN318" s="13" t="s">
        <v>5895</v>
      </c>
      <c r="FO318" s="13" t="s">
        <v>5896</v>
      </c>
      <c r="FP318" s="13" t="str">
        <f t="shared" si="1"/>
        <v>Base de Dados_Images/AG4210.Imagem do Equipamento-.133914.jpg</v>
      </c>
      <c r="FQ318" s="13"/>
      <c r="FR318" s="13"/>
    </row>
    <row r="319" spans="1:174" ht="15.75" customHeight="1">
      <c r="A319" s="10" t="s">
        <v>3286</v>
      </c>
      <c r="B319" s="10" t="s">
        <v>5111</v>
      </c>
      <c r="C319" s="11" t="s">
        <v>219</v>
      </c>
      <c r="D319" s="12" t="s">
        <v>5897</v>
      </c>
      <c r="E319" s="10" t="s">
        <v>5898</v>
      </c>
      <c r="F319" s="2" t="s">
        <v>178</v>
      </c>
      <c r="G319" s="13" t="s">
        <v>179</v>
      </c>
      <c r="H319" s="13" t="s">
        <v>5899</v>
      </c>
      <c r="I319" s="13" t="s">
        <v>189</v>
      </c>
      <c r="J319" s="13" t="s">
        <v>5900</v>
      </c>
      <c r="K319" s="13" t="s">
        <v>179</v>
      </c>
      <c r="L319" s="13" t="s">
        <v>5901</v>
      </c>
      <c r="M319" s="13" t="s">
        <v>179</v>
      </c>
      <c r="N319" s="13" t="s">
        <v>5902</v>
      </c>
      <c r="O319" s="13" t="s">
        <v>179</v>
      </c>
      <c r="P319" s="13" t="s">
        <v>5903</v>
      </c>
      <c r="Q319" s="13" t="s">
        <v>179</v>
      </c>
      <c r="R319" s="13" t="s">
        <v>5904</v>
      </c>
      <c r="S319" s="13" t="s">
        <v>179</v>
      </c>
      <c r="T319" s="13" t="s">
        <v>5905</v>
      </c>
      <c r="U319" s="13" t="s">
        <v>179</v>
      </c>
      <c r="V319" s="13" t="s">
        <v>5906</v>
      </c>
      <c r="W319" s="13" t="s">
        <v>179</v>
      </c>
      <c r="X319" s="13" t="s">
        <v>5907</v>
      </c>
      <c r="Y319" s="13" t="s">
        <v>179</v>
      </c>
      <c r="Z319" s="13" t="s">
        <v>5908</v>
      </c>
      <c r="AA319" s="13" t="s">
        <v>179</v>
      </c>
      <c r="AB319" s="13" t="s">
        <v>5909</v>
      </c>
      <c r="AC319" s="13" t="s">
        <v>179</v>
      </c>
      <c r="AD319" s="13" t="s">
        <v>5910</v>
      </c>
      <c r="AE319" s="13" t="s">
        <v>179</v>
      </c>
      <c r="AF319" s="13" t="s">
        <v>5911</v>
      </c>
      <c r="AG319" s="13" t="s">
        <v>179</v>
      </c>
      <c r="AH319" s="13" t="s">
        <v>5912</v>
      </c>
      <c r="AI319" s="13" t="s">
        <v>179</v>
      </c>
      <c r="AJ319" s="13" t="s">
        <v>5913</v>
      </c>
      <c r="AK319" s="13" t="s">
        <v>179</v>
      </c>
      <c r="AL319" s="13" t="s">
        <v>5914</v>
      </c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4" t="s">
        <v>184</v>
      </c>
      <c r="BP319" s="14" t="s">
        <v>185</v>
      </c>
      <c r="BQ319" s="15">
        <v>45722.45553240741</v>
      </c>
      <c r="BR319" s="14" t="s">
        <v>185</v>
      </c>
      <c r="BS319" s="15">
        <v>45712.435393518521</v>
      </c>
      <c r="BT319" s="14" t="s">
        <v>185</v>
      </c>
      <c r="BU319" s="15">
        <v>45722.45553240741</v>
      </c>
      <c r="BV319" s="2" t="s">
        <v>186</v>
      </c>
      <c r="BW319" s="13" t="s">
        <v>179</v>
      </c>
      <c r="BX319" s="13" t="s">
        <v>5915</v>
      </c>
      <c r="BY319" s="13" t="s">
        <v>179</v>
      </c>
      <c r="BZ319" s="13" t="s">
        <v>5916</v>
      </c>
      <c r="CA319" s="13" t="s">
        <v>179</v>
      </c>
      <c r="CB319" s="13" t="s">
        <v>5917</v>
      </c>
      <c r="CC319" s="13" t="s">
        <v>179</v>
      </c>
      <c r="CD319" s="13" t="s">
        <v>5917</v>
      </c>
      <c r="CE319" s="13" t="s">
        <v>179</v>
      </c>
      <c r="CF319" s="13" t="s">
        <v>5918</v>
      </c>
      <c r="CG319" s="13" t="s">
        <v>189</v>
      </c>
      <c r="CH319" s="13" t="s">
        <v>5919</v>
      </c>
      <c r="CI319" s="13"/>
      <c r="CJ319" s="13"/>
      <c r="CK319" s="13"/>
      <c r="CL319" s="13"/>
      <c r="CM319" s="13"/>
      <c r="CN319" s="13"/>
      <c r="CO319" s="13"/>
      <c r="CP319" s="13"/>
      <c r="CQ319" s="13"/>
      <c r="CR319" s="13"/>
      <c r="CS319" s="13"/>
      <c r="CT319" s="13"/>
      <c r="CU319" s="13"/>
      <c r="CV319" s="13"/>
      <c r="CW319" s="13"/>
      <c r="CX319" s="13"/>
      <c r="CY319" s="13"/>
      <c r="CZ319" s="13"/>
      <c r="DA319" s="14" t="s">
        <v>184</v>
      </c>
      <c r="DB319" s="14" t="s">
        <v>185</v>
      </c>
      <c r="DC319" s="16">
        <v>45722.468611111108</v>
      </c>
      <c r="DD319" s="14" t="s">
        <v>185</v>
      </c>
      <c r="DE319" s="15">
        <v>45722.468645833331</v>
      </c>
      <c r="DF319" s="14" t="s">
        <v>185</v>
      </c>
      <c r="DG319" s="15">
        <v>45722.468645833331</v>
      </c>
      <c r="DH319" s="2" t="s">
        <v>192</v>
      </c>
      <c r="DI319" s="13" t="s">
        <v>179</v>
      </c>
      <c r="DJ319" s="13" t="s">
        <v>5920</v>
      </c>
      <c r="DK319" s="13" t="s">
        <v>179</v>
      </c>
      <c r="DL319" s="13" t="s">
        <v>5921</v>
      </c>
      <c r="DM319" s="13" t="s">
        <v>179</v>
      </c>
      <c r="DN319" s="13" t="s">
        <v>5922</v>
      </c>
      <c r="DO319" s="13" t="s">
        <v>179</v>
      </c>
      <c r="DP319" s="13" t="s">
        <v>5923</v>
      </c>
      <c r="DQ319" s="13"/>
      <c r="DR319" s="13"/>
      <c r="DS319" s="13"/>
      <c r="DT319" s="13"/>
      <c r="DU319" s="13"/>
      <c r="DV319" s="13"/>
      <c r="DW319" s="13"/>
      <c r="DX319" s="13"/>
      <c r="DY319" s="13"/>
      <c r="DZ319" s="13"/>
      <c r="EA319" s="13"/>
      <c r="EB319" s="13"/>
      <c r="EC319" s="14" t="s">
        <v>184</v>
      </c>
      <c r="ED319" s="14" t="s">
        <v>185</v>
      </c>
      <c r="EE319" s="15">
        <v>45730.639930555553</v>
      </c>
      <c r="EF319" s="2" t="s">
        <v>195</v>
      </c>
      <c r="EG319" s="13" t="s">
        <v>179</v>
      </c>
      <c r="EH319" s="13" t="s">
        <v>5924</v>
      </c>
      <c r="EI319" s="13" t="s">
        <v>179</v>
      </c>
      <c r="EJ319" s="13" t="s">
        <v>5925</v>
      </c>
      <c r="EK319" s="13" t="s">
        <v>179</v>
      </c>
      <c r="EL319" s="13" t="s">
        <v>5925</v>
      </c>
      <c r="EM319" s="13" t="s">
        <v>179</v>
      </c>
      <c r="EN319" s="13" t="s">
        <v>5926</v>
      </c>
      <c r="EO319" s="13"/>
      <c r="EP319" s="13"/>
      <c r="EQ319" s="13"/>
      <c r="ER319" s="13"/>
      <c r="ES319" s="13"/>
      <c r="ET319" s="13"/>
      <c r="EU319" s="13"/>
      <c r="EV319" s="13"/>
      <c r="EW319" s="13"/>
      <c r="EX319" s="13"/>
      <c r="EY319" s="13"/>
      <c r="EZ319" s="13"/>
      <c r="FA319" s="13"/>
      <c r="FB319" s="13"/>
      <c r="FC319" s="14" t="s">
        <v>184</v>
      </c>
      <c r="FD319" s="14" t="s">
        <v>185</v>
      </c>
      <c r="FE319" s="15">
        <v>45730.749780092592</v>
      </c>
      <c r="FF319" s="13"/>
      <c r="FG319" s="13"/>
      <c r="FH319" s="14" t="s">
        <v>184</v>
      </c>
      <c r="FI319" s="14" t="s">
        <v>198</v>
      </c>
      <c r="FJ319" s="15">
        <v>45730.749780092592</v>
      </c>
      <c r="FK319" s="13" t="s">
        <v>5926</v>
      </c>
      <c r="FL319" s="13" t="s">
        <v>5927</v>
      </c>
      <c r="FM319" s="13" t="s">
        <v>5928</v>
      </c>
      <c r="FN319" s="13" t="s">
        <v>5929</v>
      </c>
      <c r="FO319" s="13" t="s">
        <v>5930</v>
      </c>
      <c r="FP319" s="13" t="str">
        <f t="shared" si="1"/>
        <v>Base de Dados_Images/BV4001.Imagem do Equipamento-.132352.jpg</v>
      </c>
      <c r="FQ319" s="13"/>
      <c r="FR319" s="13"/>
    </row>
    <row r="320" spans="1:174" ht="15.75" customHeight="1">
      <c r="A320" s="10" t="s">
        <v>3286</v>
      </c>
      <c r="B320" s="10" t="s">
        <v>5931</v>
      </c>
      <c r="C320" s="11" t="s">
        <v>175</v>
      </c>
      <c r="D320" s="12" t="s">
        <v>5932</v>
      </c>
      <c r="E320" s="10" t="s">
        <v>5933</v>
      </c>
      <c r="F320" s="2" t="s">
        <v>178</v>
      </c>
      <c r="G320" s="13" t="s">
        <v>179</v>
      </c>
      <c r="H320" s="13" t="s">
        <v>5934</v>
      </c>
      <c r="I320" s="13" t="s">
        <v>179</v>
      </c>
      <c r="J320" s="13" t="s">
        <v>5935</v>
      </c>
      <c r="K320" s="13" t="s">
        <v>179</v>
      </c>
      <c r="L320" s="13" t="s">
        <v>5936</v>
      </c>
      <c r="M320" s="13" t="s">
        <v>179</v>
      </c>
      <c r="N320" s="13" t="s">
        <v>5937</v>
      </c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4" t="s">
        <v>184</v>
      </c>
      <c r="BP320" s="14" t="s">
        <v>185</v>
      </c>
      <c r="BQ320" s="15">
        <v>45716.524675925924</v>
      </c>
      <c r="BR320" s="14" t="s">
        <v>185</v>
      </c>
      <c r="BS320" s="15">
        <v>45716.524722222224</v>
      </c>
      <c r="BT320" s="14" t="s">
        <v>185</v>
      </c>
      <c r="BU320" s="15">
        <v>45716.524722222224</v>
      </c>
      <c r="BV320" s="2" t="s">
        <v>186</v>
      </c>
      <c r="BW320" s="13" t="s">
        <v>179</v>
      </c>
      <c r="BX320" s="13" t="s">
        <v>5938</v>
      </c>
      <c r="BY320" s="13" t="s">
        <v>179</v>
      </c>
      <c r="BZ320" s="13" t="s">
        <v>5939</v>
      </c>
      <c r="CA320" s="13" t="s">
        <v>179</v>
      </c>
      <c r="CB320" s="13" t="s">
        <v>5940</v>
      </c>
      <c r="CC320" s="13"/>
      <c r="CD320" s="13"/>
      <c r="CE320" s="13"/>
      <c r="CF320" s="13"/>
      <c r="CG320" s="13"/>
      <c r="CH320" s="13"/>
      <c r="CI320" s="13"/>
      <c r="CJ320" s="13"/>
      <c r="CK320" s="13"/>
      <c r="CL320" s="13"/>
      <c r="CM320" s="13"/>
      <c r="CN320" s="13"/>
      <c r="CO320" s="13"/>
      <c r="CP320" s="13"/>
      <c r="CQ320" s="13"/>
      <c r="CR320" s="13"/>
      <c r="CS320" s="13"/>
      <c r="CT320" s="13"/>
      <c r="CU320" s="13"/>
      <c r="CV320" s="13"/>
      <c r="CW320" s="13"/>
      <c r="CX320" s="13"/>
      <c r="CY320" s="13"/>
      <c r="CZ320" s="13"/>
      <c r="DA320" s="14" t="s">
        <v>184</v>
      </c>
      <c r="DB320" s="14" t="s">
        <v>191</v>
      </c>
      <c r="DC320" s="14"/>
      <c r="DD320" s="14" t="s">
        <v>185</v>
      </c>
      <c r="DE320" s="15">
        <v>45716.52484953704</v>
      </c>
      <c r="DF320" s="14" t="s">
        <v>185</v>
      </c>
      <c r="DG320" s="15">
        <v>45716.52484953704</v>
      </c>
      <c r="DH320" s="2" t="s">
        <v>192</v>
      </c>
      <c r="DI320" s="13" t="s">
        <v>179</v>
      </c>
      <c r="DJ320" s="13" t="s">
        <v>5941</v>
      </c>
      <c r="DK320" s="13" t="s">
        <v>179</v>
      </c>
      <c r="DL320" s="13" t="s">
        <v>5942</v>
      </c>
      <c r="DM320" s="13"/>
      <c r="DN320" s="13"/>
      <c r="DO320" s="13"/>
      <c r="DP320" s="13"/>
      <c r="DQ320" s="13"/>
      <c r="DR320" s="13"/>
      <c r="DS320" s="13"/>
      <c r="DT320" s="13"/>
      <c r="DU320" s="13"/>
      <c r="DV320" s="13"/>
      <c r="DW320" s="13"/>
      <c r="DX320" s="13"/>
      <c r="DY320" s="13"/>
      <c r="DZ320" s="13"/>
      <c r="EA320" s="13"/>
      <c r="EB320" s="13"/>
      <c r="EC320" s="14" t="s">
        <v>184</v>
      </c>
      <c r="ED320" s="14" t="s">
        <v>185</v>
      </c>
      <c r="EE320" s="15">
        <v>45728.583761574075</v>
      </c>
      <c r="EF320" s="2" t="s">
        <v>195</v>
      </c>
      <c r="EG320" s="13" t="s">
        <v>179</v>
      </c>
      <c r="EH320" s="13" t="s">
        <v>5943</v>
      </c>
      <c r="EI320" s="13" t="s">
        <v>179</v>
      </c>
      <c r="EJ320" s="13" t="s">
        <v>5944</v>
      </c>
      <c r="EK320" s="13"/>
      <c r="EL320" s="13"/>
      <c r="EM320" s="13"/>
      <c r="EN320" s="13"/>
      <c r="EO320" s="13"/>
      <c r="EP320" s="13"/>
      <c r="EQ320" s="13"/>
      <c r="ER320" s="13"/>
      <c r="ES320" s="13"/>
      <c r="ET320" s="13"/>
      <c r="EU320" s="13"/>
      <c r="EV320" s="13"/>
      <c r="EW320" s="13"/>
      <c r="EX320" s="13"/>
      <c r="EY320" s="13"/>
      <c r="EZ320" s="13"/>
      <c r="FA320" s="13"/>
      <c r="FB320" s="13"/>
      <c r="FC320" s="14" t="s">
        <v>184</v>
      </c>
      <c r="FD320" s="14" t="s">
        <v>185</v>
      </c>
      <c r="FE320" s="15">
        <v>45730.760879629626</v>
      </c>
      <c r="FF320" s="13"/>
      <c r="FG320" s="13"/>
      <c r="FH320" s="14" t="s">
        <v>184</v>
      </c>
      <c r="FI320" s="14" t="s">
        <v>198</v>
      </c>
      <c r="FJ320" s="15">
        <v>45730.760879629626</v>
      </c>
      <c r="FK320" s="13" t="s">
        <v>5944</v>
      </c>
      <c r="FL320" s="13" t="s">
        <v>5945</v>
      </c>
      <c r="FM320" s="13" t="s">
        <v>5946</v>
      </c>
      <c r="FN320" s="13"/>
      <c r="FO320" s="13"/>
      <c r="FP320" s="13" t="str">
        <f t="shared" si="1"/>
        <v>Base de Dados_Images/PIT 40013.Imagem do Equipamento-.153530.jpg</v>
      </c>
      <c r="FQ320" s="13"/>
      <c r="FR320" s="13"/>
    </row>
    <row r="321" spans="1:174" ht="15.75" customHeight="1">
      <c r="A321" s="10" t="s">
        <v>3286</v>
      </c>
      <c r="B321" s="10" t="s">
        <v>5931</v>
      </c>
      <c r="C321" s="11" t="s">
        <v>175</v>
      </c>
      <c r="D321" s="12" t="s">
        <v>5947</v>
      </c>
      <c r="E321" s="10" t="s">
        <v>5948</v>
      </c>
      <c r="F321" s="2" t="s">
        <v>178</v>
      </c>
      <c r="G321" s="13" t="s">
        <v>179</v>
      </c>
      <c r="H321" s="13" t="s">
        <v>5949</v>
      </c>
      <c r="I321" s="13" t="s">
        <v>179</v>
      </c>
      <c r="J321" s="13" t="s">
        <v>5950</v>
      </c>
      <c r="K321" s="13" t="s">
        <v>179</v>
      </c>
      <c r="L321" s="13" t="s">
        <v>5951</v>
      </c>
      <c r="M321" s="13" t="s">
        <v>179</v>
      </c>
      <c r="N321" s="13" t="s">
        <v>5952</v>
      </c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4" t="s">
        <v>184</v>
      </c>
      <c r="BP321" s="14" t="s">
        <v>185</v>
      </c>
      <c r="BQ321" s="15">
        <v>45709.373819444445</v>
      </c>
      <c r="BR321" s="14" t="s">
        <v>185</v>
      </c>
      <c r="BS321" s="15">
        <v>45709.373865740738</v>
      </c>
      <c r="BT321" s="14" t="s">
        <v>185</v>
      </c>
      <c r="BU321" s="15">
        <v>45709.373865740738</v>
      </c>
      <c r="BV321" s="2" t="s">
        <v>186</v>
      </c>
      <c r="BW321" s="13" t="s">
        <v>179</v>
      </c>
      <c r="BX321" s="13" t="s">
        <v>5953</v>
      </c>
      <c r="BY321" s="13" t="s">
        <v>189</v>
      </c>
      <c r="BZ321" s="13" t="s">
        <v>5954</v>
      </c>
      <c r="CA321" s="13" t="s">
        <v>179</v>
      </c>
      <c r="CB321" s="13" t="s">
        <v>5955</v>
      </c>
      <c r="CC321" s="13"/>
      <c r="CD321" s="13"/>
      <c r="CE321" s="13"/>
      <c r="CF321" s="13"/>
      <c r="CG321" s="13"/>
      <c r="CH321" s="13"/>
      <c r="CI321" s="13"/>
      <c r="CJ321" s="13"/>
      <c r="CK321" s="13"/>
      <c r="CL321" s="13"/>
      <c r="CM321" s="13"/>
      <c r="CN321" s="13"/>
      <c r="CO321" s="13"/>
      <c r="CP321" s="13"/>
      <c r="CQ321" s="13"/>
      <c r="CR321" s="13"/>
      <c r="CS321" s="13"/>
      <c r="CT321" s="13"/>
      <c r="CU321" s="13"/>
      <c r="CV321" s="13"/>
      <c r="CW321" s="13"/>
      <c r="CX321" s="13"/>
      <c r="CY321" s="13"/>
      <c r="CZ321" s="13"/>
      <c r="DA321" s="14" t="s">
        <v>184</v>
      </c>
      <c r="DB321" s="14" t="s">
        <v>191</v>
      </c>
      <c r="DC321" s="14"/>
      <c r="DD321" s="14" t="s">
        <v>185</v>
      </c>
      <c r="DE321" s="15">
        <v>45709.373969907407</v>
      </c>
      <c r="DF321" s="14" t="s">
        <v>185</v>
      </c>
      <c r="DG321" s="15">
        <v>45709.373969907407</v>
      </c>
      <c r="DH321" s="2" t="s">
        <v>192</v>
      </c>
      <c r="DI321" s="13" t="s">
        <v>179</v>
      </c>
      <c r="DJ321" s="13" t="s">
        <v>5956</v>
      </c>
      <c r="DK321" s="13" t="s">
        <v>179</v>
      </c>
      <c r="DL321" s="13" t="s">
        <v>5957</v>
      </c>
      <c r="DM321" s="13"/>
      <c r="DN321" s="13"/>
      <c r="DO321" s="13"/>
      <c r="DP321" s="13"/>
      <c r="DQ321" s="13"/>
      <c r="DR321" s="13"/>
      <c r="DS321" s="13"/>
      <c r="DT321" s="13"/>
      <c r="DU321" s="13"/>
      <c r="DV321" s="13"/>
      <c r="DW321" s="13"/>
      <c r="DX321" s="13"/>
      <c r="DY321" s="13"/>
      <c r="DZ321" s="13"/>
      <c r="EA321" s="13"/>
      <c r="EB321" s="13"/>
      <c r="EC321" s="14" t="s">
        <v>184</v>
      </c>
      <c r="ED321" s="14" t="s">
        <v>185</v>
      </c>
      <c r="EE321" s="15">
        <v>45730.636874999997</v>
      </c>
      <c r="EF321" s="2" t="s">
        <v>195</v>
      </c>
      <c r="EG321" s="13" t="s">
        <v>179</v>
      </c>
      <c r="EH321" s="13" t="s">
        <v>5958</v>
      </c>
      <c r="EI321" s="13" t="s">
        <v>179</v>
      </c>
      <c r="EJ321" s="13" t="s">
        <v>5959</v>
      </c>
      <c r="EK321" s="13"/>
      <c r="EL321" s="13"/>
      <c r="EM321" s="13"/>
      <c r="EN321" s="13"/>
      <c r="EO321" s="13"/>
      <c r="EP321" s="13"/>
      <c r="EQ321" s="13"/>
      <c r="ER321" s="13"/>
      <c r="ES321" s="13"/>
      <c r="ET321" s="13"/>
      <c r="EU321" s="13"/>
      <c r="EV321" s="13"/>
      <c r="EW321" s="13"/>
      <c r="EX321" s="13"/>
      <c r="EY321" s="13"/>
      <c r="EZ321" s="13"/>
      <c r="FA321" s="13"/>
      <c r="FB321" s="13"/>
      <c r="FC321" s="14" t="s">
        <v>184</v>
      </c>
      <c r="FD321" s="14" t="s">
        <v>185</v>
      </c>
      <c r="FE321" s="15">
        <v>45730.761006944442</v>
      </c>
      <c r="FF321" s="13"/>
      <c r="FG321" s="13"/>
      <c r="FH321" s="14" t="s">
        <v>184</v>
      </c>
      <c r="FI321" s="14" t="s">
        <v>198</v>
      </c>
      <c r="FJ321" s="15">
        <v>45730.761006944442</v>
      </c>
      <c r="FK321" s="13" t="s">
        <v>5959</v>
      </c>
      <c r="FL321" s="13" t="s">
        <v>5960</v>
      </c>
      <c r="FM321" s="13" t="s">
        <v>5961</v>
      </c>
      <c r="FN321" s="13"/>
      <c r="FO321" s="13"/>
      <c r="FP321" s="13" t="str">
        <f t="shared" si="1"/>
        <v>Base de Dados_Images/DIT 40015.Imagem do Equipamento-.115815.jpg</v>
      </c>
      <c r="FQ321" s="13"/>
      <c r="FR321" s="13"/>
    </row>
    <row r="322" spans="1:174" ht="15.75" customHeight="1">
      <c r="A322" s="10" t="s">
        <v>3286</v>
      </c>
      <c r="B322" s="10" t="s">
        <v>5931</v>
      </c>
      <c r="C322" s="11" t="s">
        <v>175</v>
      </c>
      <c r="D322" s="12" t="s">
        <v>5962</v>
      </c>
      <c r="E322" s="10" t="s">
        <v>5963</v>
      </c>
      <c r="F322" s="2" t="s">
        <v>178</v>
      </c>
      <c r="G322" s="13" t="s">
        <v>179</v>
      </c>
      <c r="H322" s="13" t="s">
        <v>5964</v>
      </c>
      <c r="I322" s="13" t="s">
        <v>179</v>
      </c>
      <c r="J322" s="13" t="s">
        <v>5965</v>
      </c>
      <c r="K322" s="13" t="s">
        <v>179</v>
      </c>
      <c r="L322" s="13" t="s">
        <v>5966</v>
      </c>
      <c r="M322" s="13" t="s">
        <v>179</v>
      </c>
      <c r="N322" s="13" t="s">
        <v>5967</v>
      </c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4" t="s">
        <v>184</v>
      </c>
      <c r="BP322" s="14" t="s">
        <v>185</v>
      </c>
      <c r="BQ322" s="15">
        <v>45724.359826388885</v>
      </c>
      <c r="BR322" s="14" t="s">
        <v>185</v>
      </c>
      <c r="BS322" s="15">
        <v>45724.359907407408</v>
      </c>
      <c r="BT322" s="14" t="s">
        <v>185</v>
      </c>
      <c r="BU322" s="15">
        <v>45724.359907407408</v>
      </c>
      <c r="BV322" s="2" t="s">
        <v>186</v>
      </c>
      <c r="BW322" s="13" t="s">
        <v>179</v>
      </c>
      <c r="BX322" s="13" t="s">
        <v>5968</v>
      </c>
      <c r="BY322" s="13" t="s">
        <v>179</v>
      </c>
      <c r="BZ322" s="13" t="s">
        <v>5969</v>
      </c>
      <c r="CA322" s="13" t="s">
        <v>179</v>
      </c>
      <c r="CB322" s="13" t="s">
        <v>5969</v>
      </c>
      <c r="CC322" s="13"/>
      <c r="CD322" s="13"/>
      <c r="CE322" s="13"/>
      <c r="CF322" s="13"/>
      <c r="CG322" s="13"/>
      <c r="CH322" s="13"/>
      <c r="CI322" s="13"/>
      <c r="CJ322" s="13"/>
      <c r="CK322" s="13"/>
      <c r="CL322" s="13"/>
      <c r="CM322" s="13"/>
      <c r="CN322" s="13"/>
      <c r="CO322" s="13"/>
      <c r="CP322" s="13"/>
      <c r="CQ322" s="13"/>
      <c r="CR322" s="13"/>
      <c r="CS322" s="13"/>
      <c r="CT322" s="13"/>
      <c r="CU322" s="13"/>
      <c r="CV322" s="13"/>
      <c r="CW322" s="13"/>
      <c r="CX322" s="13"/>
      <c r="CY322" s="13"/>
      <c r="CZ322" s="13"/>
      <c r="DA322" s="14" t="s">
        <v>184</v>
      </c>
      <c r="DB322" s="14" t="s">
        <v>191</v>
      </c>
      <c r="DC322" s="14"/>
      <c r="DD322" s="14" t="s">
        <v>185</v>
      </c>
      <c r="DE322" s="15">
        <v>45727.456805555557</v>
      </c>
      <c r="DF322" s="14" t="s">
        <v>185</v>
      </c>
      <c r="DG322" s="15">
        <v>45727.456805555557</v>
      </c>
      <c r="DH322" s="2" t="s">
        <v>192</v>
      </c>
      <c r="DI322" s="13" t="s">
        <v>179</v>
      </c>
      <c r="DJ322" s="13" t="s">
        <v>5970</v>
      </c>
      <c r="DK322" s="13" t="s">
        <v>179</v>
      </c>
      <c r="DL322" s="13" t="s">
        <v>5971</v>
      </c>
      <c r="DM322" s="13"/>
      <c r="DN322" s="13"/>
      <c r="DO322" s="13"/>
      <c r="DP322" s="13"/>
      <c r="DQ322" s="13"/>
      <c r="DR322" s="13"/>
      <c r="DS322" s="13"/>
      <c r="DT322" s="13"/>
      <c r="DU322" s="13"/>
      <c r="DV322" s="13"/>
      <c r="DW322" s="13"/>
      <c r="DX322" s="13"/>
      <c r="DY322" s="13"/>
      <c r="DZ322" s="13"/>
      <c r="EA322" s="13"/>
      <c r="EB322" s="13"/>
      <c r="EC322" s="14" t="s">
        <v>184</v>
      </c>
      <c r="ED322" s="14" t="s">
        <v>185</v>
      </c>
      <c r="EE322" s="15">
        <v>45730.63721064815</v>
      </c>
      <c r="EF322" s="2" t="s">
        <v>195</v>
      </c>
      <c r="EG322" s="13" t="s">
        <v>179</v>
      </c>
      <c r="EH322" s="13" t="s">
        <v>5972</v>
      </c>
      <c r="EI322" s="13" t="s">
        <v>179</v>
      </c>
      <c r="EJ322" s="13" t="s">
        <v>5973</v>
      </c>
      <c r="EK322" s="13"/>
      <c r="EL322" s="13"/>
      <c r="EM322" s="13"/>
      <c r="EN322" s="13"/>
      <c r="EO322" s="13"/>
      <c r="EP322" s="13"/>
      <c r="EQ322" s="13"/>
      <c r="ER322" s="13"/>
      <c r="ES322" s="13"/>
      <c r="ET322" s="13"/>
      <c r="EU322" s="13"/>
      <c r="EV322" s="13"/>
      <c r="EW322" s="13"/>
      <c r="EX322" s="13"/>
      <c r="EY322" s="13"/>
      <c r="EZ322" s="13"/>
      <c r="FA322" s="13"/>
      <c r="FB322" s="13"/>
      <c r="FC322" s="14" t="s">
        <v>184</v>
      </c>
      <c r="FD322" s="14" t="s">
        <v>185</v>
      </c>
      <c r="FE322" s="15">
        <v>45730.76122685185</v>
      </c>
      <c r="FF322" s="13"/>
      <c r="FG322" s="13"/>
      <c r="FH322" s="14" t="s">
        <v>184</v>
      </c>
      <c r="FI322" s="14" t="s">
        <v>198</v>
      </c>
      <c r="FJ322" s="15">
        <v>45730.76122685185</v>
      </c>
      <c r="FK322" s="13" t="s">
        <v>5973</v>
      </c>
      <c r="FL322" s="13" t="s">
        <v>5974</v>
      </c>
      <c r="FM322" s="13" t="s">
        <v>5975</v>
      </c>
      <c r="FN322" s="13"/>
      <c r="FO322" s="13"/>
      <c r="FP322" s="13" t="str">
        <f t="shared" si="1"/>
        <v>Base de Dados_Images/LIT 40016.Imagem do Equipamento-.113818.jpg</v>
      </c>
      <c r="FQ322" s="13"/>
      <c r="FR322" s="13"/>
    </row>
    <row r="323" spans="1:174" ht="15.75" customHeight="1">
      <c r="A323" s="10" t="s">
        <v>3286</v>
      </c>
      <c r="B323" s="10" t="s">
        <v>5931</v>
      </c>
      <c r="C323" s="11" t="s">
        <v>175</v>
      </c>
      <c r="D323" s="12" t="s">
        <v>5976</v>
      </c>
      <c r="E323" s="10" t="s">
        <v>5977</v>
      </c>
      <c r="F323" s="2" t="s">
        <v>178</v>
      </c>
      <c r="G323" s="13" t="s">
        <v>179</v>
      </c>
      <c r="H323" s="13" t="s">
        <v>5978</v>
      </c>
      <c r="I323" s="13" t="s">
        <v>179</v>
      </c>
      <c r="J323" s="13" t="s">
        <v>5979</v>
      </c>
      <c r="K323" s="13" t="s">
        <v>179</v>
      </c>
      <c r="L323" s="13" t="s">
        <v>5980</v>
      </c>
      <c r="M323" s="13" t="s">
        <v>179</v>
      </c>
      <c r="N323" s="13" t="s">
        <v>5981</v>
      </c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4" t="s">
        <v>184</v>
      </c>
      <c r="BP323" s="14" t="s">
        <v>185</v>
      </c>
      <c r="BQ323" s="15">
        <v>45709.37127314815</v>
      </c>
      <c r="BR323" s="14" t="s">
        <v>185</v>
      </c>
      <c r="BS323" s="15">
        <v>45709.371342592596</v>
      </c>
      <c r="BT323" s="14" t="s">
        <v>185</v>
      </c>
      <c r="BU323" s="15">
        <v>45709.371342592596</v>
      </c>
      <c r="BV323" s="2" t="s">
        <v>186</v>
      </c>
      <c r="BW323" s="13" t="s">
        <v>179</v>
      </c>
      <c r="BX323" s="13" t="s">
        <v>5982</v>
      </c>
      <c r="BY323" s="13" t="s">
        <v>189</v>
      </c>
      <c r="BZ323" s="13" t="s">
        <v>5983</v>
      </c>
      <c r="CA323" s="13" t="s">
        <v>179</v>
      </c>
      <c r="CB323" s="13" t="s">
        <v>5984</v>
      </c>
      <c r="CC323" s="13"/>
      <c r="CD323" s="13"/>
      <c r="CE323" s="13"/>
      <c r="CF323" s="13"/>
      <c r="CG323" s="13"/>
      <c r="CH323" s="13"/>
      <c r="CI323" s="13"/>
      <c r="CJ323" s="13"/>
      <c r="CK323" s="13"/>
      <c r="CL323" s="13"/>
      <c r="CM323" s="13"/>
      <c r="CN323" s="13"/>
      <c r="CO323" s="13"/>
      <c r="CP323" s="13"/>
      <c r="CQ323" s="13"/>
      <c r="CR323" s="13"/>
      <c r="CS323" s="13"/>
      <c r="CT323" s="13"/>
      <c r="CU323" s="13"/>
      <c r="CV323" s="13"/>
      <c r="CW323" s="13"/>
      <c r="CX323" s="13"/>
      <c r="CY323" s="13"/>
      <c r="CZ323" s="13"/>
      <c r="DA323" s="14" t="s">
        <v>184</v>
      </c>
      <c r="DB323" s="14" t="s">
        <v>191</v>
      </c>
      <c r="DC323" s="14"/>
      <c r="DD323" s="14" t="s">
        <v>185</v>
      </c>
      <c r="DE323" s="15">
        <v>45709.371539351851</v>
      </c>
      <c r="DF323" s="14" t="s">
        <v>185</v>
      </c>
      <c r="DG323" s="15">
        <v>45709.371539351851</v>
      </c>
      <c r="DH323" s="2" t="s">
        <v>192</v>
      </c>
      <c r="DI323" s="13" t="s">
        <v>179</v>
      </c>
      <c r="DJ323" s="13" t="s">
        <v>5985</v>
      </c>
      <c r="DK323" s="13" t="s">
        <v>179</v>
      </c>
      <c r="DL323" s="13" t="s">
        <v>5986</v>
      </c>
      <c r="DM323" s="13"/>
      <c r="DN323" s="13"/>
      <c r="DO323" s="13"/>
      <c r="DP323" s="13"/>
      <c r="DQ323" s="13"/>
      <c r="DR323" s="13"/>
      <c r="DS323" s="13"/>
      <c r="DT323" s="13"/>
      <c r="DU323" s="13"/>
      <c r="DV323" s="13"/>
      <c r="DW323" s="13"/>
      <c r="DX323" s="13"/>
      <c r="DY323" s="13"/>
      <c r="DZ323" s="13"/>
      <c r="EA323" s="13"/>
      <c r="EB323" s="13"/>
      <c r="EC323" s="14" t="s">
        <v>184</v>
      </c>
      <c r="ED323" s="14" t="s">
        <v>185</v>
      </c>
      <c r="EE323" s="15">
        <v>45730.604166666664</v>
      </c>
      <c r="EF323" s="2" t="s">
        <v>195</v>
      </c>
      <c r="EG323" s="13" t="s">
        <v>179</v>
      </c>
      <c r="EH323" s="13" t="s">
        <v>5987</v>
      </c>
      <c r="EI323" s="13" t="s">
        <v>179</v>
      </c>
      <c r="EJ323" s="13" t="s">
        <v>5988</v>
      </c>
      <c r="EK323" s="13"/>
      <c r="EL323" s="13"/>
      <c r="EM323" s="13"/>
      <c r="EN323" s="13"/>
      <c r="EO323" s="13"/>
      <c r="EP323" s="13"/>
      <c r="EQ323" s="13"/>
      <c r="ER323" s="13"/>
      <c r="ES323" s="13"/>
      <c r="ET323" s="13"/>
      <c r="EU323" s="13"/>
      <c r="EV323" s="13"/>
      <c r="EW323" s="13"/>
      <c r="EX323" s="13"/>
      <c r="EY323" s="13"/>
      <c r="EZ323" s="13"/>
      <c r="FA323" s="13"/>
      <c r="FB323" s="13"/>
      <c r="FC323" s="14" t="s">
        <v>184</v>
      </c>
      <c r="FD323" s="14" t="s">
        <v>185</v>
      </c>
      <c r="FE323" s="15">
        <v>45730.761342592596</v>
      </c>
      <c r="FF323" s="13"/>
      <c r="FG323" s="13"/>
      <c r="FH323" s="14" t="s">
        <v>184</v>
      </c>
      <c r="FI323" s="14" t="s">
        <v>198</v>
      </c>
      <c r="FJ323" s="15">
        <v>45730.761342592596</v>
      </c>
      <c r="FK323" s="13" t="s">
        <v>5988</v>
      </c>
      <c r="FL323" s="13" t="s">
        <v>5989</v>
      </c>
      <c r="FM323" s="13" t="s">
        <v>5990</v>
      </c>
      <c r="FN323" s="13"/>
      <c r="FO323" s="13"/>
      <c r="FP323" s="13" t="str">
        <f t="shared" si="1"/>
        <v>Base de Dados_Images/TIT 40027.Imagem do Equipamento-.115433.jpg</v>
      </c>
      <c r="FQ323" s="13"/>
      <c r="FR323" s="13"/>
    </row>
    <row r="324" spans="1:174" ht="15.75" customHeight="1">
      <c r="A324" s="10" t="s">
        <v>3286</v>
      </c>
      <c r="B324" s="10" t="s">
        <v>5931</v>
      </c>
      <c r="C324" s="11" t="s">
        <v>203</v>
      </c>
      <c r="D324" s="12" t="s">
        <v>5991</v>
      </c>
      <c r="E324" s="10" t="s">
        <v>5992</v>
      </c>
      <c r="F324" s="2" t="s">
        <v>178</v>
      </c>
      <c r="G324" s="13" t="s">
        <v>179</v>
      </c>
      <c r="H324" s="13" t="s">
        <v>5993</v>
      </c>
      <c r="I324" s="13" t="s">
        <v>179</v>
      </c>
      <c r="J324" s="13" t="s">
        <v>5994</v>
      </c>
      <c r="K324" s="13" t="s">
        <v>179</v>
      </c>
      <c r="L324" s="13" t="s">
        <v>5995</v>
      </c>
      <c r="M324" s="13" t="s">
        <v>179</v>
      </c>
      <c r="N324" s="13" t="s">
        <v>5996</v>
      </c>
      <c r="O324" s="13" t="s">
        <v>179</v>
      </c>
      <c r="P324" s="13" t="s">
        <v>5997</v>
      </c>
      <c r="Q324" s="13" t="s">
        <v>179</v>
      </c>
      <c r="R324" s="13" t="s">
        <v>5998</v>
      </c>
      <c r="S324" s="13" t="s">
        <v>179</v>
      </c>
      <c r="T324" s="13" t="s">
        <v>5999</v>
      </c>
      <c r="U324" s="13" t="s">
        <v>179</v>
      </c>
      <c r="V324" s="13" t="s">
        <v>6000</v>
      </c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4" t="s">
        <v>184</v>
      </c>
      <c r="BP324" s="14" t="s">
        <v>191</v>
      </c>
      <c r="BQ324" s="15"/>
      <c r="BR324" s="14" t="s">
        <v>185</v>
      </c>
      <c r="BS324" s="15">
        <v>45720.633726851855</v>
      </c>
      <c r="BT324" s="14" t="s">
        <v>185</v>
      </c>
      <c r="BU324" s="15">
        <v>45720.633726851855</v>
      </c>
      <c r="BV324" s="2" t="s">
        <v>186</v>
      </c>
      <c r="BW324" s="13" t="s">
        <v>179</v>
      </c>
      <c r="BX324" s="13" t="s">
        <v>6001</v>
      </c>
      <c r="BY324" s="13" t="s">
        <v>179</v>
      </c>
      <c r="BZ324" s="13" t="s">
        <v>6002</v>
      </c>
      <c r="CA324" s="13"/>
      <c r="CB324" s="13"/>
      <c r="CC324" s="13"/>
      <c r="CD324" s="13"/>
      <c r="CE324" s="13"/>
      <c r="CF324" s="13"/>
      <c r="CG324" s="13"/>
      <c r="CH324" s="13"/>
      <c r="CI324" s="13"/>
      <c r="CJ324" s="13"/>
      <c r="CK324" s="13"/>
      <c r="CL324" s="13"/>
      <c r="CM324" s="13"/>
      <c r="CN324" s="13"/>
      <c r="CO324" s="13"/>
      <c r="CP324" s="13"/>
      <c r="CQ324" s="13"/>
      <c r="CR324" s="13"/>
      <c r="CS324" s="13"/>
      <c r="CT324" s="13"/>
      <c r="CU324" s="13"/>
      <c r="CV324" s="13"/>
      <c r="CW324" s="13"/>
      <c r="CX324" s="13"/>
      <c r="CY324" s="13"/>
      <c r="CZ324" s="13"/>
      <c r="DA324" s="14" t="s">
        <v>184</v>
      </c>
      <c r="DB324" s="14" t="s">
        <v>191</v>
      </c>
      <c r="DC324" s="14"/>
      <c r="DD324" s="14" t="s">
        <v>185</v>
      </c>
      <c r="DE324" s="15">
        <v>45729.079131944447</v>
      </c>
      <c r="DF324" s="14" t="s">
        <v>185</v>
      </c>
      <c r="DG324" s="15">
        <v>45729.079131944447</v>
      </c>
      <c r="DH324" s="2" t="s">
        <v>192</v>
      </c>
      <c r="DI324" s="13" t="s">
        <v>179</v>
      </c>
      <c r="DJ324" s="13" t="s">
        <v>6003</v>
      </c>
      <c r="DK324" s="13"/>
      <c r="DL324" s="13"/>
      <c r="DM324" s="13"/>
      <c r="DN324" s="13"/>
      <c r="DO324" s="13"/>
      <c r="DP324" s="13"/>
      <c r="DQ324" s="13"/>
      <c r="DR324" s="13"/>
      <c r="DS324" s="13"/>
      <c r="DT324" s="13"/>
      <c r="DU324" s="13"/>
      <c r="DV324" s="13"/>
      <c r="DW324" s="13"/>
      <c r="DX324" s="13"/>
      <c r="DY324" s="13"/>
      <c r="DZ324" s="13"/>
      <c r="EA324" s="13"/>
      <c r="EB324" s="13"/>
      <c r="EC324" s="14" t="s">
        <v>184</v>
      </c>
      <c r="ED324" s="14" t="s">
        <v>185</v>
      </c>
      <c r="EE324" s="15">
        <v>45730.633113425924</v>
      </c>
      <c r="EF324" s="2" t="s">
        <v>195</v>
      </c>
      <c r="EG324" s="13" t="s">
        <v>179</v>
      </c>
      <c r="EH324" s="13" t="s">
        <v>6004</v>
      </c>
      <c r="EI324" s="13"/>
      <c r="EJ324" s="13"/>
      <c r="EK324" s="13"/>
      <c r="EL324" s="13"/>
      <c r="EM324" s="13"/>
      <c r="EN324" s="13"/>
      <c r="EO324" s="13"/>
      <c r="EP324" s="13"/>
      <c r="EQ324" s="13"/>
      <c r="ER324" s="13"/>
      <c r="ES324" s="13"/>
      <c r="ET324" s="13"/>
      <c r="EU324" s="13"/>
      <c r="EV324" s="13"/>
      <c r="EW324" s="13"/>
      <c r="EX324" s="13"/>
      <c r="EY324" s="13"/>
      <c r="EZ324" s="13"/>
      <c r="FA324" s="13"/>
      <c r="FB324" s="13"/>
      <c r="FC324" s="14" t="s">
        <v>184</v>
      </c>
      <c r="FD324" s="14" t="s">
        <v>185</v>
      </c>
      <c r="FE324" s="15">
        <v>45730.761863425927</v>
      </c>
      <c r="FF324" s="13"/>
      <c r="FG324" s="13"/>
      <c r="FH324" s="14" t="s">
        <v>184</v>
      </c>
      <c r="FI324" s="14" t="s">
        <v>198</v>
      </c>
      <c r="FJ324" s="15">
        <v>45730.761863425927</v>
      </c>
      <c r="FK324" s="13" t="s">
        <v>6004</v>
      </c>
      <c r="FL324" s="13" t="s">
        <v>6005</v>
      </c>
      <c r="FM324" s="13" t="s">
        <v>6006</v>
      </c>
      <c r="FN324" s="13"/>
      <c r="FO324" s="13"/>
      <c r="FP324" s="13" t="str">
        <f t="shared" si="1"/>
        <v>Base de Dados_Images/PCV 40013.Imagem do Equipamento-.212521.jpg</v>
      </c>
      <c r="FQ324" s="13"/>
      <c r="FR324" s="13"/>
    </row>
    <row r="325" spans="1:174" ht="15.75" customHeight="1">
      <c r="A325" s="10" t="s">
        <v>3286</v>
      </c>
      <c r="B325" s="10" t="s">
        <v>5931</v>
      </c>
      <c r="C325" s="11" t="s">
        <v>203</v>
      </c>
      <c r="D325" s="12" t="s">
        <v>6007</v>
      </c>
      <c r="E325" s="10" t="s">
        <v>6008</v>
      </c>
      <c r="F325" s="2" t="s">
        <v>178</v>
      </c>
      <c r="G325" s="13" t="s">
        <v>179</v>
      </c>
      <c r="H325" s="13" t="s">
        <v>6009</v>
      </c>
      <c r="I325" s="13" t="s">
        <v>179</v>
      </c>
      <c r="J325" s="13" t="s">
        <v>6010</v>
      </c>
      <c r="K325" s="13" t="s">
        <v>179</v>
      </c>
      <c r="L325" s="13" t="s">
        <v>6011</v>
      </c>
      <c r="M325" s="13" t="s">
        <v>179</v>
      </c>
      <c r="N325" s="13" t="s">
        <v>6012</v>
      </c>
      <c r="O325" s="13" t="s">
        <v>179</v>
      </c>
      <c r="P325" s="13" t="s">
        <v>6013</v>
      </c>
      <c r="Q325" s="13" t="s">
        <v>179</v>
      </c>
      <c r="R325" s="13" t="s">
        <v>6014</v>
      </c>
      <c r="S325" s="13" t="s">
        <v>179</v>
      </c>
      <c r="T325" s="13" t="s">
        <v>6015</v>
      </c>
      <c r="U325" s="13" t="s">
        <v>179</v>
      </c>
      <c r="V325" s="13" t="s">
        <v>6016</v>
      </c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4" t="s">
        <v>184</v>
      </c>
      <c r="BP325" s="14" t="s">
        <v>191</v>
      </c>
      <c r="BQ325" s="15"/>
      <c r="BR325" s="14" t="s">
        <v>185</v>
      </c>
      <c r="BS325" s="15">
        <v>45724.333182870374</v>
      </c>
      <c r="BT325" s="14" t="s">
        <v>185</v>
      </c>
      <c r="BU325" s="15">
        <v>45724.333182870374</v>
      </c>
      <c r="BV325" s="2" t="s">
        <v>186</v>
      </c>
      <c r="BW325" s="13" t="s">
        <v>179</v>
      </c>
      <c r="BX325" s="13" t="s">
        <v>6017</v>
      </c>
      <c r="BY325" s="13" t="s">
        <v>179</v>
      </c>
      <c r="BZ325" s="13" t="s">
        <v>6017</v>
      </c>
      <c r="CA325" s="13"/>
      <c r="CB325" s="13"/>
      <c r="CC325" s="13"/>
      <c r="CD325" s="13"/>
      <c r="CE325" s="13"/>
      <c r="CF325" s="13"/>
      <c r="CG325" s="13"/>
      <c r="CH325" s="13"/>
      <c r="CI325" s="13"/>
      <c r="CJ325" s="13"/>
      <c r="CK325" s="13"/>
      <c r="CL325" s="13"/>
      <c r="CM325" s="13"/>
      <c r="CN325" s="13"/>
      <c r="CO325" s="13"/>
      <c r="CP325" s="13"/>
      <c r="CQ325" s="13"/>
      <c r="CR325" s="13"/>
      <c r="CS325" s="13"/>
      <c r="CT325" s="13"/>
      <c r="CU325" s="13"/>
      <c r="CV325" s="13"/>
      <c r="CW325" s="13"/>
      <c r="CX325" s="13"/>
      <c r="CY325" s="13"/>
      <c r="CZ325" s="13"/>
      <c r="DA325" s="14" t="s">
        <v>184</v>
      </c>
      <c r="DB325" s="14" t="s">
        <v>191</v>
      </c>
      <c r="DC325" s="14"/>
      <c r="DD325" s="14" t="s">
        <v>185</v>
      </c>
      <c r="DE325" s="15">
        <v>45729.261793981481</v>
      </c>
      <c r="DF325" s="14" t="s">
        <v>185</v>
      </c>
      <c r="DG325" s="15">
        <v>45729.261793981481</v>
      </c>
      <c r="DH325" s="2" t="s">
        <v>192</v>
      </c>
      <c r="DI325" s="13" t="s">
        <v>179</v>
      </c>
      <c r="DJ325" s="13" t="s">
        <v>6018</v>
      </c>
      <c r="DK325" s="13"/>
      <c r="DL325" s="13"/>
      <c r="DM325" s="13"/>
      <c r="DN325" s="13"/>
      <c r="DO325" s="13"/>
      <c r="DP325" s="13"/>
      <c r="DQ325" s="13"/>
      <c r="DR325" s="13"/>
      <c r="DS325" s="13"/>
      <c r="DT325" s="13"/>
      <c r="DU325" s="13"/>
      <c r="DV325" s="13"/>
      <c r="DW325" s="13"/>
      <c r="DX325" s="13"/>
      <c r="DY325" s="13"/>
      <c r="DZ325" s="13"/>
      <c r="EA325" s="13"/>
      <c r="EB325" s="13"/>
      <c r="EC325" s="14" t="s">
        <v>184</v>
      </c>
      <c r="ED325" s="14" t="s">
        <v>185</v>
      </c>
      <c r="EE325" s="15">
        <v>45729.465509259258</v>
      </c>
      <c r="EF325" s="2" t="s">
        <v>195</v>
      </c>
      <c r="EG325" s="13" t="s">
        <v>179</v>
      </c>
      <c r="EH325" s="13" t="s">
        <v>6019</v>
      </c>
      <c r="EI325" s="13"/>
      <c r="EJ325" s="13"/>
      <c r="EK325" s="13"/>
      <c r="EL325" s="13"/>
      <c r="EM325" s="13"/>
      <c r="EN325" s="13"/>
      <c r="EO325" s="13"/>
      <c r="EP325" s="13"/>
      <c r="EQ325" s="13"/>
      <c r="ER325" s="13"/>
      <c r="ES325" s="13"/>
      <c r="ET325" s="13"/>
      <c r="EU325" s="13"/>
      <c r="EV325" s="13"/>
      <c r="EW325" s="13"/>
      <c r="EX325" s="13"/>
      <c r="EY325" s="13"/>
      <c r="EZ325" s="13"/>
      <c r="FA325" s="13"/>
      <c r="FB325" s="13"/>
      <c r="FC325" s="14" t="s">
        <v>184</v>
      </c>
      <c r="FD325" s="14" t="s">
        <v>185</v>
      </c>
      <c r="FE325" s="15">
        <v>45730.761944444443</v>
      </c>
      <c r="FF325" s="13"/>
      <c r="FG325" s="13"/>
      <c r="FH325" s="14" t="s">
        <v>184</v>
      </c>
      <c r="FI325" s="14" t="s">
        <v>198</v>
      </c>
      <c r="FJ325" s="15">
        <v>45730.761944444443</v>
      </c>
      <c r="FK325" s="13" t="s">
        <v>6019</v>
      </c>
      <c r="FL325" s="13" t="s">
        <v>6020</v>
      </c>
      <c r="FM325" s="13" t="s">
        <v>6021</v>
      </c>
      <c r="FN325" s="13"/>
      <c r="FO325" s="13"/>
      <c r="FP325" s="13" t="str">
        <f t="shared" si="1"/>
        <v>Base de Dados_Images/PCV 40014.Imagem do Equipamento-.091657.jpg</v>
      </c>
      <c r="FQ325" s="13"/>
      <c r="FR325" s="13"/>
    </row>
    <row r="326" spans="1:174" ht="15.75" customHeight="1">
      <c r="A326" s="10" t="s">
        <v>3286</v>
      </c>
      <c r="B326" s="10" t="s">
        <v>5931</v>
      </c>
      <c r="C326" s="11" t="s">
        <v>203</v>
      </c>
      <c r="D326" s="12" t="s">
        <v>6022</v>
      </c>
      <c r="E326" s="10" t="s">
        <v>6023</v>
      </c>
      <c r="F326" s="2" t="s">
        <v>178</v>
      </c>
      <c r="G326" s="13" t="s">
        <v>179</v>
      </c>
      <c r="H326" s="13" t="s">
        <v>6024</v>
      </c>
      <c r="I326" s="13" t="s">
        <v>179</v>
      </c>
      <c r="J326" s="13" t="s">
        <v>6025</v>
      </c>
      <c r="K326" s="13" t="s">
        <v>179</v>
      </c>
      <c r="L326" s="13" t="s">
        <v>6025</v>
      </c>
      <c r="M326" s="13" t="s">
        <v>179</v>
      </c>
      <c r="N326" s="13" t="s">
        <v>6026</v>
      </c>
      <c r="O326" s="13" t="s">
        <v>179</v>
      </c>
      <c r="P326" s="13" t="s">
        <v>6027</v>
      </c>
      <c r="Q326" s="13" t="s">
        <v>179</v>
      </c>
      <c r="R326" s="13" t="s">
        <v>6028</v>
      </c>
      <c r="S326" s="13" t="s">
        <v>179</v>
      </c>
      <c r="T326" s="13" t="s">
        <v>6029</v>
      </c>
      <c r="U326" s="13" t="s">
        <v>179</v>
      </c>
      <c r="V326" s="13" t="s">
        <v>6030</v>
      </c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4" t="s">
        <v>184</v>
      </c>
      <c r="BP326" s="14" t="s">
        <v>191</v>
      </c>
      <c r="BQ326" s="15"/>
      <c r="BR326" s="14" t="s">
        <v>185</v>
      </c>
      <c r="BS326" s="15">
        <v>45720.632627314815</v>
      </c>
      <c r="BT326" s="14" t="s">
        <v>185</v>
      </c>
      <c r="BU326" s="15">
        <v>45720.632627314815</v>
      </c>
      <c r="BV326" s="2" t="s">
        <v>186</v>
      </c>
      <c r="BW326" s="13" t="s">
        <v>179</v>
      </c>
      <c r="BX326" s="13" t="s">
        <v>6031</v>
      </c>
      <c r="BY326" s="13" t="s">
        <v>179</v>
      </c>
      <c r="BZ326" s="13" t="s">
        <v>6032</v>
      </c>
      <c r="CA326" s="13"/>
      <c r="CB326" s="13"/>
      <c r="CC326" s="13"/>
      <c r="CD326" s="13"/>
      <c r="CE326" s="13"/>
      <c r="CF326" s="13"/>
      <c r="CG326" s="13"/>
      <c r="CH326" s="13"/>
      <c r="CI326" s="13"/>
      <c r="CJ326" s="13"/>
      <c r="CK326" s="13"/>
      <c r="CL326" s="13"/>
      <c r="CM326" s="13"/>
      <c r="CN326" s="13"/>
      <c r="CO326" s="13"/>
      <c r="CP326" s="13"/>
      <c r="CQ326" s="13"/>
      <c r="CR326" s="13"/>
      <c r="CS326" s="13"/>
      <c r="CT326" s="13"/>
      <c r="CU326" s="13"/>
      <c r="CV326" s="13"/>
      <c r="CW326" s="13"/>
      <c r="CX326" s="13"/>
      <c r="CY326" s="13"/>
      <c r="CZ326" s="13"/>
      <c r="DA326" s="14" t="s">
        <v>184</v>
      </c>
      <c r="DB326" s="14" t="s">
        <v>191</v>
      </c>
      <c r="DC326" s="14"/>
      <c r="DD326" s="14" t="s">
        <v>185</v>
      </c>
      <c r="DE326" s="15">
        <v>45719.690416666665</v>
      </c>
      <c r="DF326" s="14" t="s">
        <v>185</v>
      </c>
      <c r="DG326" s="15">
        <v>45719.690416666665</v>
      </c>
      <c r="DH326" s="2" t="s">
        <v>192</v>
      </c>
      <c r="DI326" s="13" t="s">
        <v>179</v>
      </c>
      <c r="DJ326" s="13" t="s">
        <v>6033</v>
      </c>
      <c r="DK326" s="13"/>
      <c r="DL326" s="13"/>
      <c r="DM326" s="13"/>
      <c r="DN326" s="13"/>
      <c r="DO326" s="13"/>
      <c r="DP326" s="13"/>
      <c r="DQ326" s="13"/>
      <c r="DR326" s="13"/>
      <c r="DS326" s="13"/>
      <c r="DT326" s="13"/>
      <c r="DU326" s="13"/>
      <c r="DV326" s="13"/>
      <c r="DW326" s="13"/>
      <c r="DX326" s="13"/>
      <c r="DY326" s="13"/>
      <c r="DZ326" s="13"/>
      <c r="EA326" s="13"/>
      <c r="EB326" s="13"/>
      <c r="EC326" s="14" t="s">
        <v>184</v>
      </c>
      <c r="ED326" s="14" t="s">
        <v>185</v>
      </c>
      <c r="EE326" s="15">
        <v>45730.633229166669</v>
      </c>
      <c r="EF326" s="2" t="s">
        <v>195</v>
      </c>
      <c r="EG326" s="13" t="s">
        <v>179</v>
      </c>
      <c r="EH326" s="13" t="s">
        <v>6034</v>
      </c>
      <c r="EI326" s="13"/>
      <c r="EJ326" s="13"/>
      <c r="EK326" s="13"/>
      <c r="EL326" s="13"/>
      <c r="EM326" s="13"/>
      <c r="EN326" s="13"/>
      <c r="EO326" s="13"/>
      <c r="EP326" s="13"/>
      <c r="EQ326" s="13"/>
      <c r="ER326" s="13"/>
      <c r="ES326" s="13"/>
      <c r="ET326" s="13"/>
      <c r="EU326" s="13"/>
      <c r="EV326" s="13"/>
      <c r="EW326" s="13"/>
      <c r="EX326" s="13"/>
      <c r="EY326" s="13"/>
      <c r="EZ326" s="13"/>
      <c r="FA326" s="13"/>
      <c r="FB326" s="13"/>
      <c r="FC326" s="14" t="s">
        <v>184</v>
      </c>
      <c r="FD326" s="14" t="s">
        <v>185</v>
      </c>
      <c r="FE326" s="15">
        <v>45730.762071759258</v>
      </c>
      <c r="FF326" s="13"/>
      <c r="FG326" s="13"/>
      <c r="FH326" s="14" t="s">
        <v>184</v>
      </c>
      <c r="FI326" s="14" t="s">
        <v>198</v>
      </c>
      <c r="FJ326" s="15">
        <v>45730.762071759258</v>
      </c>
      <c r="FK326" s="13" t="s">
        <v>6034</v>
      </c>
      <c r="FL326" s="13" t="s">
        <v>6035</v>
      </c>
      <c r="FM326" s="13" t="s">
        <v>6036</v>
      </c>
      <c r="FN326" s="13"/>
      <c r="FO326" s="13"/>
      <c r="FP326" s="13" t="str">
        <f t="shared" si="1"/>
        <v>Base de Dados_Images/LCV 40016.Imagem do Equipamento-.142234.jpg</v>
      </c>
      <c r="FQ326" s="13"/>
      <c r="FR326" s="13"/>
    </row>
    <row r="327" spans="1:174" ht="15.75" customHeight="1">
      <c r="A327" s="10" t="s">
        <v>3286</v>
      </c>
      <c r="B327" s="10" t="s">
        <v>5931</v>
      </c>
      <c r="C327" s="11" t="s">
        <v>203</v>
      </c>
      <c r="D327" s="12" t="s">
        <v>6037</v>
      </c>
      <c r="E327" s="10" t="s">
        <v>6038</v>
      </c>
      <c r="F327" s="2" t="s">
        <v>178</v>
      </c>
      <c r="G327" s="13" t="s">
        <v>189</v>
      </c>
      <c r="H327" s="13" t="s">
        <v>6039</v>
      </c>
      <c r="I327" s="13" t="s">
        <v>179</v>
      </c>
      <c r="J327" s="13" t="s">
        <v>6040</v>
      </c>
      <c r="K327" s="13" t="s">
        <v>179</v>
      </c>
      <c r="L327" s="13" t="s">
        <v>6041</v>
      </c>
      <c r="M327" s="13" t="s">
        <v>179</v>
      </c>
      <c r="N327" s="13" t="s">
        <v>6042</v>
      </c>
      <c r="O327" s="13" t="s">
        <v>179</v>
      </c>
      <c r="P327" s="13" t="s">
        <v>6043</v>
      </c>
      <c r="Q327" s="13" t="s">
        <v>179</v>
      </c>
      <c r="R327" s="13" t="s">
        <v>6044</v>
      </c>
      <c r="S327" s="13" t="s">
        <v>179</v>
      </c>
      <c r="T327" s="13" t="s">
        <v>6045</v>
      </c>
      <c r="U327" s="13" t="s">
        <v>179</v>
      </c>
      <c r="V327" s="13" t="s">
        <v>6046</v>
      </c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4" t="s">
        <v>184</v>
      </c>
      <c r="BP327" s="14" t="s">
        <v>191</v>
      </c>
      <c r="BQ327" s="15"/>
      <c r="BR327" s="14" t="s">
        <v>185</v>
      </c>
      <c r="BS327" s="15">
        <v>45708.625324074077</v>
      </c>
      <c r="BT327" s="14" t="s">
        <v>185</v>
      </c>
      <c r="BU327" s="15">
        <v>45708.625324074077</v>
      </c>
      <c r="BV327" s="2" t="s">
        <v>186</v>
      </c>
      <c r="BW327" s="13" t="s">
        <v>179</v>
      </c>
      <c r="BX327" s="13" t="s">
        <v>6047</v>
      </c>
      <c r="BY327" s="13" t="s">
        <v>179</v>
      </c>
      <c r="BZ327" s="13" t="s">
        <v>6048</v>
      </c>
      <c r="CA327" s="13"/>
      <c r="CB327" s="13"/>
      <c r="CC327" s="13"/>
      <c r="CD327" s="13"/>
      <c r="CE327" s="13"/>
      <c r="CF327" s="13"/>
      <c r="CG327" s="13"/>
      <c r="CH327" s="13"/>
      <c r="CI327" s="13"/>
      <c r="CJ327" s="13"/>
      <c r="CK327" s="13"/>
      <c r="CL327" s="13"/>
      <c r="CM327" s="13"/>
      <c r="CN327" s="13"/>
      <c r="CO327" s="13"/>
      <c r="CP327" s="13"/>
      <c r="CQ327" s="13"/>
      <c r="CR327" s="13"/>
      <c r="CS327" s="13"/>
      <c r="CT327" s="13"/>
      <c r="CU327" s="13"/>
      <c r="CV327" s="13"/>
      <c r="CW327" s="13"/>
      <c r="CX327" s="13"/>
      <c r="CY327" s="13"/>
      <c r="CZ327" s="13"/>
      <c r="DA327" s="14" t="s">
        <v>184</v>
      </c>
      <c r="DB327" s="14" t="s">
        <v>191</v>
      </c>
      <c r="DC327" s="14"/>
      <c r="DD327" s="14" t="s">
        <v>185</v>
      </c>
      <c r="DE327" s="15">
        <v>45719.721203703702</v>
      </c>
      <c r="DF327" s="14" t="s">
        <v>185</v>
      </c>
      <c r="DG327" s="15">
        <v>45719.721203703702</v>
      </c>
      <c r="DH327" s="2" t="s">
        <v>192</v>
      </c>
      <c r="DI327" s="13" t="s">
        <v>179</v>
      </c>
      <c r="DJ327" s="13" t="s">
        <v>6049</v>
      </c>
      <c r="DK327" s="13"/>
      <c r="DL327" s="13"/>
      <c r="DM327" s="13"/>
      <c r="DN327" s="13"/>
      <c r="DO327" s="13"/>
      <c r="DP327" s="13"/>
      <c r="DQ327" s="13"/>
      <c r="DR327" s="13"/>
      <c r="DS327" s="13"/>
      <c r="DT327" s="13"/>
      <c r="DU327" s="13"/>
      <c r="DV327" s="13"/>
      <c r="DW327" s="13"/>
      <c r="DX327" s="13"/>
      <c r="DY327" s="13"/>
      <c r="DZ327" s="13"/>
      <c r="EA327" s="13"/>
      <c r="EB327" s="13"/>
      <c r="EC327" s="14" t="s">
        <v>184</v>
      </c>
      <c r="ED327" s="14" t="s">
        <v>185</v>
      </c>
      <c r="EE327" s="15">
        <v>45730.631296296298</v>
      </c>
      <c r="EF327" s="2" t="s">
        <v>195</v>
      </c>
      <c r="EG327" s="13" t="s">
        <v>179</v>
      </c>
      <c r="EH327" s="13" t="s">
        <v>6050</v>
      </c>
      <c r="EI327" s="13"/>
      <c r="EJ327" s="13"/>
      <c r="EK327" s="13"/>
      <c r="EL327" s="13"/>
      <c r="EM327" s="13"/>
      <c r="EN327" s="13"/>
      <c r="EO327" s="13"/>
      <c r="EP327" s="13"/>
      <c r="EQ327" s="13"/>
      <c r="ER327" s="13"/>
      <c r="ES327" s="13"/>
      <c r="ET327" s="13"/>
      <c r="EU327" s="13"/>
      <c r="EV327" s="13"/>
      <c r="EW327" s="13"/>
      <c r="EX327" s="13"/>
      <c r="EY327" s="13"/>
      <c r="EZ327" s="13"/>
      <c r="FA327" s="13"/>
      <c r="FB327" s="13"/>
      <c r="FC327" s="14" t="s">
        <v>184</v>
      </c>
      <c r="FD327" s="14" t="s">
        <v>185</v>
      </c>
      <c r="FE327" s="15">
        <v>45730.762175925927</v>
      </c>
      <c r="FF327" s="13"/>
      <c r="FG327" s="13"/>
      <c r="FH327" s="14" t="s">
        <v>184</v>
      </c>
      <c r="FI327" s="14" t="s">
        <v>198</v>
      </c>
      <c r="FJ327" s="15">
        <v>45730.762175925927</v>
      </c>
      <c r="FK327" s="13" t="s">
        <v>6050</v>
      </c>
      <c r="FL327" s="13" t="s">
        <v>6051</v>
      </c>
      <c r="FM327" s="13" t="s">
        <v>6052</v>
      </c>
      <c r="FN327" s="13"/>
      <c r="FO327" s="13"/>
      <c r="FP327" s="13" t="str">
        <f t="shared" si="1"/>
        <v>Base de Dados_Images/XCV40054.Imagem do Equipamento-.180009.jpg</v>
      </c>
      <c r="FQ327" s="13"/>
      <c r="FR327" s="13"/>
    </row>
    <row r="328" spans="1:174" ht="15.75" customHeight="1">
      <c r="A328" s="10" t="s">
        <v>3286</v>
      </c>
      <c r="B328" s="10" t="s">
        <v>5931</v>
      </c>
      <c r="C328" s="11" t="s">
        <v>203</v>
      </c>
      <c r="D328" s="12" t="s">
        <v>6053</v>
      </c>
      <c r="E328" s="10" t="s">
        <v>6054</v>
      </c>
      <c r="F328" s="2" t="s">
        <v>178</v>
      </c>
      <c r="G328" s="13" t="s">
        <v>189</v>
      </c>
      <c r="H328" s="13" t="s">
        <v>6055</v>
      </c>
      <c r="I328" s="13" t="s">
        <v>179</v>
      </c>
      <c r="J328" s="13" t="s">
        <v>6056</v>
      </c>
      <c r="K328" s="13" t="s">
        <v>179</v>
      </c>
      <c r="L328" s="13" t="s">
        <v>6057</v>
      </c>
      <c r="M328" s="13" t="s">
        <v>179</v>
      </c>
      <c r="N328" s="13" t="s">
        <v>6058</v>
      </c>
      <c r="O328" s="13" t="s">
        <v>179</v>
      </c>
      <c r="P328" s="13" t="s">
        <v>6059</v>
      </c>
      <c r="Q328" s="13" t="s">
        <v>179</v>
      </c>
      <c r="R328" s="13" t="s">
        <v>6060</v>
      </c>
      <c r="S328" s="13" t="s">
        <v>179</v>
      </c>
      <c r="T328" s="13" t="s">
        <v>6061</v>
      </c>
      <c r="U328" s="13" t="s">
        <v>179</v>
      </c>
      <c r="V328" s="13" t="s">
        <v>6062</v>
      </c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4" t="s">
        <v>184</v>
      </c>
      <c r="BP328" s="14" t="s">
        <v>191</v>
      </c>
      <c r="BQ328" s="15"/>
      <c r="BR328" s="14" t="s">
        <v>185</v>
      </c>
      <c r="BS328" s="15">
        <v>45708.623495370368</v>
      </c>
      <c r="BT328" s="14" t="s">
        <v>185</v>
      </c>
      <c r="BU328" s="15">
        <v>45708.623495370368</v>
      </c>
      <c r="BV328" s="2" t="s">
        <v>186</v>
      </c>
      <c r="BW328" s="13" t="s">
        <v>179</v>
      </c>
      <c r="BX328" s="13" t="s">
        <v>6063</v>
      </c>
      <c r="BY328" s="13" t="s">
        <v>179</v>
      </c>
      <c r="BZ328" s="13" t="s">
        <v>6064</v>
      </c>
      <c r="CA328" s="13"/>
      <c r="CB328" s="13"/>
      <c r="CC328" s="13"/>
      <c r="CD328" s="13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4" t="s">
        <v>184</v>
      </c>
      <c r="DB328" s="14" t="s">
        <v>191</v>
      </c>
      <c r="DC328" s="14"/>
      <c r="DD328" s="14" t="s">
        <v>185</v>
      </c>
      <c r="DE328" s="15">
        <v>45719.743101851855</v>
      </c>
      <c r="DF328" s="14" t="s">
        <v>185</v>
      </c>
      <c r="DG328" s="15">
        <v>45719.743101851855</v>
      </c>
      <c r="DH328" s="2" t="s">
        <v>192</v>
      </c>
      <c r="DI328" s="13" t="s">
        <v>179</v>
      </c>
      <c r="DJ328" s="13" t="s">
        <v>6065</v>
      </c>
      <c r="DK328" s="13"/>
      <c r="DL328" s="13"/>
      <c r="DM328" s="13"/>
      <c r="DN328" s="13"/>
      <c r="DO328" s="13"/>
      <c r="DP328" s="13"/>
      <c r="DQ328" s="13"/>
      <c r="DR328" s="13"/>
      <c r="DS328" s="13"/>
      <c r="DT328" s="13"/>
      <c r="DU328" s="13"/>
      <c r="DV328" s="13"/>
      <c r="DW328" s="13"/>
      <c r="DX328" s="13"/>
      <c r="DY328" s="13"/>
      <c r="DZ328" s="13"/>
      <c r="EA328" s="13"/>
      <c r="EB328" s="13"/>
      <c r="EC328" s="14" t="s">
        <v>184</v>
      </c>
      <c r="ED328" s="14" t="s">
        <v>185</v>
      </c>
      <c r="EE328" s="15">
        <v>45730.630740740744</v>
      </c>
      <c r="EF328" s="2" t="s">
        <v>195</v>
      </c>
      <c r="EG328" s="13" t="s">
        <v>179</v>
      </c>
      <c r="EH328" s="13" t="s">
        <v>6066</v>
      </c>
      <c r="EI328" s="13"/>
      <c r="EJ328" s="13"/>
      <c r="EK328" s="13"/>
      <c r="EL328" s="13"/>
      <c r="EM328" s="13"/>
      <c r="EN328" s="13"/>
      <c r="EO328" s="13"/>
      <c r="EP328" s="13"/>
      <c r="EQ328" s="13"/>
      <c r="ER328" s="13"/>
      <c r="ES328" s="13"/>
      <c r="ET328" s="13"/>
      <c r="EU328" s="13"/>
      <c r="EV328" s="13"/>
      <c r="EW328" s="13"/>
      <c r="EX328" s="13"/>
      <c r="EY328" s="13"/>
      <c r="EZ328" s="13"/>
      <c r="FA328" s="13"/>
      <c r="FB328" s="13"/>
      <c r="FC328" s="14" t="s">
        <v>184</v>
      </c>
      <c r="FD328" s="14" t="s">
        <v>185</v>
      </c>
      <c r="FE328" s="15">
        <v>45730.762245370373</v>
      </c>
      <c r="FF328" s="13"/>
      <c r="FG328" s="13"/>
      <c r="FH328" s="14" t="s">
        <v>184</v>
      </c>
      <c r="FI328" s="14" t="s">
        <v>198</v>
      </c>
      <c r="FJ328" s="15">
        <v>45730.762245370373</v>
      </c>
      <c r="FK328" s="13" t="s">
        <v>6066</v>
      </c>
      <c r="FL328" s="13" t="s">
        <v>6067</v>
      </c>
      <c r="FM328" s="13" t="s">
        <v>6068</v>
      </c>
      <c r="FN328" s="13"/>
      <c r="FO328" s="13"/>
      <c r="FP328" s="13" t="str">
        <f t="shared" si="1"/>
        <v>Base de Dados_Images/XV40046.Imagem do Equipamento-.175737.jpg</v>
      </c>
      <c r="FQ328" s="13"/>
      <c r="FR328" s="13"/>
    </row>
    <row r="329" spans="1:174" ht="15.75" customHeight="1">
      <c r="A329" s="10" t="s">
        <v>3286</v>
      </c>
      <c r="B329" s="10" t="s">
        <v>5931</v>
      </c>
      <c r="C329" s="11" t="s">
        <v>203</v>
      </c>
      <c r="D329" s="12" t="s">
        <v>6069</v>
      </c>
      <c r="E329" s="10" t="s">
        <v>6070</v>
      </c>
      <c r="F329" s="2" t="s">
        <v>178</v>
      </c>
      <c r="G329" s="13" t="s">
        <v>189</v>
      </c>
      <c r="H329" s="13" t="s">
        <v>6071</v>
      </c>
      <c r="I329" s="13" t="s">
        <v>179</v>
      </c>
      <c r="J329" s="13" t="s">
        <v>6072</v>
      </c>
      <c r="K329" s="13" t="s">
        <v>179</v>
      </c>
      <c r="L329" s="13" t="s">
        <v>6073</v>
      </c>
      <c r="M329" s="13" t="s">
        <v>179</v>
      </c>
      <c r="N329" s="13" t="s">
        <v>6074</v>
      </c>
      <c r="O329" s="13" t="s">
        <v>179</v>
      </c>
      <c r="P329" s="13" t="s">
        <v>6075</v>
      </c>
      <c r="Q329" s="13" t="s">
        <v>179</v>
      </c>
      <c r="R329" s="13" t="s">
        <v>6076</v>
      </c>
      <c r="S329" s="13" t="s">
        <v>179</v>
      </c>
      <c r="T329" s="13" t="s">
        <v>6077</v>
      </c>
      <c r="U329" s="13" t="s">
        <v>179</v>
      </c>
      <c r="V329" s="13" t="s">
        <v>6078</v>
      </c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4" t="s">
        <v>184</v>
      </c>
      <c r="BP329" s="14" t="s">
        <v>191</v>
      </c>
      <c r="BQ329" s="15"/>
      <c r="BR329" s="14" t="s">
        <v>185</v>
      </c>
      <c r="BS329" s="15">
        <v>45708.624016203707</v>
      </c>
      <c r="BT329" s="14" t="s">
        <v>185</v>
      </c>
      <c r="BU329" s="15">
        <v>45708.624016203707</v>
      </c>
      <c r="BV329" s="2" t="s">
        <v>186</v>
      </c>
      <c r="BW329" s="13" t="s">
        <v>179</v>
      </c>
      <c r="BX329" s="13" t="s">
        <v>6079</v>
      </c>
      <c r="BY329" s="13" t="s">
        <v>179</v>
      </c>
      <c r="BZ329" s="13" t="s">
        <v>6080</v>
      </c>
      <c r="CA329" s="13"/>
      <c r="CB329" s="13"/>
      <c r="CC329" s="13"/>
      <c r="CD329" s="13"/>
      <c r="CE329" s="13"/>
      <c r="CF329" s="13"/>
      <c r="CG329" s="13"/>
      <c r="CH329" s="13"/>
      <c r="CI329" s="13"/>
      <c r="CJ329" s="13"/>
      <c r="CK329" s="13"/>
      <c r="CL329" s="13"/>
      <c r="CM329" s="13"/>
      <c r="CN329" s="13"/>
      <c r="CO329" s="13"/>
      <c r="CP329" s="13"/>
      <c r="CQ329" s="13"/>
      <c r="CR329" s="13"/>
      <c r="CS329" s="13"/>
      <c r="CT329" s="13"/>
      <c r="CU329" s="13"/>
      <c r="CV329" s="13"/>
      <c r="CW329" s="13"/>
      <c r="CX329" s="13"/>
      <c r="CY329" s="13"/>
      <c r="CZ329" s="13"/>
      <c r="DA329" s="14" t="s">
        <v>184</v>
      </c>
      <c r="DB329" s="14" t="s">
        <v>191</v>
      </c>
      <c r="DC329" s="14"/>
      <c r="DD329" s="14" t="s">
        <v>185</v>
      </c>
      <c r="DE329" s="15">
        <v>45719.743275462963</v>
      </c>
      <c r="DF329" s="14" t="s">
        <v>185</v>
      </c>
      <c r="DG329" s="15">
        <v>45719.743275462963</v>
      </c>
      <c r="DH329" s="2" t="s">
        <v>192</v>
      </c>
      <c r="DI329" s="13" t="s">
        <v>179</v>
      </c>
      <c r="DJ329" s="13" t="s">
        <v>6081</v>
      </c>
      <c r="DK329" s="13"/>
      <c r="DL329" s="13"/>
      <c r="DM329" s="13"/>
      <c r="DN329" s="13"/>
      <c r="DO329" s="13"/>
      <c r="DP329" s="13"/>
      <c r="DQ329" s="13"/>
      <c r="DR329" s="13"/>
      <c r="DS329" s="13"/>
      <c r="DT329" s="13"/>
      <c r="DU329" s="13"/>
      <c r="DV329" s="13"/>
      <c r="DW329" s="13"/>
      <c r="DX329" s="13"/>
      <c r="DY329" s="13"/>
      <c r="DZ329" s="13"/>
      <c r="EA329" s="13"/>
      <c r="EB329" s="13"/>
      <c r="EC329" s="14" t="s">
        <v>184</v>
      </c>
      <c r="ED329" s="14" t="s">
        <v>185</v>
      </c>
      <c r="EE329" s="15">
        <v>45730.636631944442</v>
      </c>
      <c r="EF329" s="2" t="s">
        <v>195</v>
      </c>
      <c r="EG329" s="13" t="s">
        <v>179</v>
      </c>
      <c r="EH329" s="13" t="s">
        <v>6082</v>
      </c>
      <c r="EI329" s="13"/>
      <c r="EJ329" s="13"/>
      <c r="EK329" s="13"/>
      <c r="EL329" s="13"/>
      <c r="EM329" s="13"/>
      <c r="EN329" s="13"/>
      <c r="EO329" s="13"/>
      <c r="EP329" s="13"/>
      <c r="EQ329" s="13"/>
      <c r="ER329" s="13"/>
      <c r="ES329" s="13"/>
      <c r="ET329" s="13"/>
      <c r="EU329" s="13"/>
      <c r="EV329" s="13"/>
      <c r="EW329" s="13"/>
      <c r="EX329" s="13"/>
      <c r="EY329" s="13"/>
      <c r="EZ329" s="13"/>
      <c r="FA329" s="13"/>
      <c r="FB329" s="13"/>
      <c r="FC329" s="14" t="s">
        <v>184</v>
      </c>
      <c r="FD329" s="14" t="s">
        <v>185</v>
      </c>
      <c r="FE329" s="15">
        <v>45730.762314814812</v>
      </c>
      <c r="FF329" s="13"/>
      <c r="FG329" s="13"/>
      <c r="FH329" s="14" t="s">
        <v>184</v>
      </c>
      <c r="FI329" s="14" t="s">
        <v>198</v>
      </c>
      <c r="FJ329" s="15">
        <v>45730.762314814812</v>
      </c>
      <c r="FK329" s="13" t="s">
        <v>6082</v>
      </c>
      <c r="FL329" s="13" t="s">
        <v>6083</v>
      </c>
      <c r="FM329" s="13" t="s">
        <v>6084</v>
      </c>
      <c r="FN329" s="13"/>
      <c r="FO329" s="13"/>
      <c r="FP329" s="13" t="str">
        <f t="shared" si="1"/>
        <v>Base de Dados_Images/XV40047.Imagem do Equipamento-.175820.jpg</v>
      </c>
      <c r="FQ329" s="13"/>
      <c r="FR329" s="13"/>
    </row>
    <row r="330" spans="1:174" ht="15.75" customHeight="1">
      <c r="A330" s="10" t="s">
        <v>3286</v>
      </c>
      <c r="B330" s="10" t="s">
        <v>5931</v>
      </c>
      <c r="C330" s="11" t="s">
        <v>203</v>
      </c>
      <c r="D330" s="12" t="s">
        <v>6085</v>
      </c>
      <c r="E330" s="10" t="s">
        <v>6086</v>
      </c>
      <c r="F330" s="2" t="s">
        <v>178</v>
      </c>
      <c r="G330" s="13" t="s">
        <v>189</v>
      </c>
      <c r="H330" s="13" t="s">
        <v>6087</v>
      </c>
      <c r="I330" s="13" t="s">
        <v>179</v>
      </c>
      <c r="J330" s="13" t="s">
        <v>6088</v>
      </c>
      <c r="K330" s="13" t="s">
        <v>179</v>
      </c>
      <c r="L330" s="13" t="s">
        <v>6089</v>
      </c>
      <c r="M330" s="13" t="s">
        <v>179</v>
      </c>
      <c r="N330" s="13" t="s">
        <v>6090</v>
      </c>
      <c r="O330" s="13" t="s">
        <v>179</v>
      </c>
      <c r="P330" s="13" t="s">
        <v>6091</v>
      </c>
      <c r="Q330" s="13" t="s">
        <v>179</v>
      </c>
      <c r="R330" s="13" t="s">
        <v>6092</v>
      </c>
      <c r="S330" s="13" t="s">
        <v>179</v>
      </c>
      <c r="T330" s="13" t="s">
        <v>6093</v>
      </c>
      <c r="U330" s="13" t="s">
        <v>179</v>
      </c>
      <c r="V330" s="13" t="s">
        <v>6094</v>
      </c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4" t="s">
        <v>184</v>
      </c>
      <c r="BP330" s="14" t="s">
        <v>191</v>
      </c>
      <c r="BQ330" s="15"/>
      <c r="BR330" s="14" t="s">
        <v>185</v>
      </c>
      <c r="BS330" s="15">
        <v>45708.624641203707</v>
      </c>
      <c r="BT330" s="14" t="s">
        <v>185</v>
      </c>
      <c r="BU330" s="15">
        <v>45708.624641203707</v>
      </c>
      <c r="BV330" s="2" t="s">
        <v>186</v>
      </c>
      <c r="BW330" s="13" t="s">
        <v>179</v>
      </c>
      <c r="BX330" s="13" t="s">
        <v>6095</v>
      </c>
      <c r="BY330" s="13" t="s">
        <v>179</v>
      </c>
      <c r="BZ330" s="13" t="s">
        <v>6096</v>
      </c>
      <c r="CA330" s="13"/>
      <c r="CB330" s="13"/>
      <c r="CC330" s="13"/>
      <c r="CD330" s="13"/>
      <c r="CE330" s="13"/>
      <c r="CF330" s="13"/>
      <c r="CG330" s="13"/>
      <c r="CH330" s="13"/>
      <c r="CI330" s="13"/>
      <c r="CJ330" s="13"/>
      <c r="CK330" s="13"/>
      <c r="CL330" s="13"/>
      <c r="CM330" s="13"/>
      <c r="CN330" s="13"/>
      <c r="CO330" s="13"/>
      <c r="CP330" s="13"/>
      <c r="CQ330" s="13"/>
      <c r="CR330" s="13"/>
      <c r="CS330" s="13"/>
      <c r="CT330" s="13"/>
      <c r="CU330" s="13"/>
      <c r="CV330" s="13"/>
      <c r="CW330" s="13"/>
      <c r="CX330" s="13"/>
      <c r="CY330" s="13"/>
      <c r="CZ330" s="13"/>
      <c r="DA330" s="14" t="s">
        <v>184</v>
      </c>
      <c r="DB330" s="14" t="s">
        <v>191</v>
      </c>
      <c r="DC330" s="14"/>
      <c r="DD330" s="14" t="s">
        <v>185</v>
      </c>
      <c r="DE330" s="15">
        <v>45719.743611111109</v>
      </c>
      <c r="DF330" s="14" t="s">
        <v>185</v>
      </c>
      <c r="DG330" s="15">
        <v>45719.743611111109</v>
      </c>
      <c r="DH330" s="2" t="s">
        <v>192</v>
      </c>
      <c r="DI330" s="13" t="s">
        <v>179</v>
      </c>
      <c r="DJ330" s="13" t="s">
        <v>6097</v>
      </c>
      <c r="DK330" s="13"/>
      <c r="DL330" s="13"/>
      <c r="DM330" s="13"/>
      <c r="DN330" s="13"/>
      <c r="DO330" s="13"/>
      <c r="DP330" s="13"/>
      <c r="DQ330" s="13"/>
      <c r="DR330" s="13"/>
      <c r="DS330" s="13"/>
      <c r="DT330" s="13"/>
      <c r="DU330" s="13"/>
      <c r="DV330" s="13"/>
      <c r="DW330" s="13"/>
      <c r="DX330" s="13"/>
      <c r="DY330" s="13"/>
      <c r="DZ330" s="13"/>
      <c r="EA330" s="13"/>
      <c r="EB330" s="13"/>
      <c r="EC330" s="14" t="s">
        <v>184</v>
      </c>
      <c r="ED330" s="14" t="s">
        <v>185</v>
      </c>
      <c r="EE330" s="15">
        <v>45730.63653935185</v>
      </c>
      <c r="EF330" s="2" t="s">
        <v>195</v>
      </c>
      <c r="EG330" s="13" t="s">
        <v>179</v>
      </c>
      <c r="EH330" s="13" t="s">
        <v>6098</v>
      </c>
      <c r="EI330" s="13"/>
      <c r="EJ330" s="13"/>
      <c r="EK330" s="13"/>
      <c r="EL330" s="13"/>
      <c r="EM330" s="13"/>
      <c r="EN330" s="13"/>
      <c r="EO330" s="13"/>
      <c r="EP330" s="13"/>
      <c r="EQ330" s="13"/>
      <c r="ER330" s="13"/>
      <c r="ES330" s="13"/>
      <c r="ET330" s="13"/>
      <c r="EU330" s="13"/>
      <c r="EV330" s="13"/>
      <c r="EW330" s="13"/>
      <c r="EX330" s="13"/>
      <c r="EY330" s="13"/>
      <c r="EZ330" s="13"/>
      <c r="FA330" s="13"/>
      <c r="FB330" s="13"/>
      <c r="FC330" s="14" t="s">
        <v>184</v>
      </c>
      <c r="FD330" s="14" t="s">
        <v>185</v>
      </c>
      <c r="FE330" s="15">
        <v>45730.762384259258</v>
      </c>
      <c r="FF330" s="13"/>
      <c r="FG330" s="13"/>
      <c r="FH330" s="14" t="s">
        <v>184</v>
      </c>
      <c r="FI330" s="14" t="s">
        <v>198</v>
      </c>
      <c r="FJ330" s="15">
        <v>45730.762384259258</v>
      </c>
      <c r="FK330" s="13" t="s">
        <v>6098</v>
      </c>
      <c r="FL330" s="13" t="s">
        <v>6099</v>
      </c>
      <c r="FM330" s="13" t="s">
        <v>6100</v>
      </c>
      <c r="FN330" s="13"/>
      <c r="FO330" s="13"/>
      <c r="FP330" s="13" t="str">
        <f t="shared" si="1"/>
        <v>Base de Dados_Images/XV40048.Imagem do Equipamento-.175915.jpg</v>
      </c>
      <c r="FQ330" s="13"/>
      <c r="FR330" s="13"/>
    </row>
    <row r="331" spans="1:174" ht="15.75" customHeight="1">
      <c r="A331" s="10" t="s">
        <v>3286</v>
      </c>
      <c r="B331" s="10" t="s">
        <v>5931</v>
      </c>
      <c r="C331" s="11" t="s">
        <v>203</v>
      </c>
      <c r="D331" s="12" t="s">
        <v>6101</v>
      </c>
      <c r="E331" s="10" t="s">
        <v>6102</v>
      </c>
      <c r="F331" s="2" t="s">
        <v>178</v>
      </c>
      <c r="G331" s="13" t="s">
        <v>179</v>
      </c>
      <c r="H331" s="13" t="s">
        <v>6103</v>
      </c>
      <c r="I331" s="13" t="s">
        <v>179</v>
      </c>
      <c r="J331" s="13" t="s">
        <v>6104</v>
      </c>
      <c r="K331" s="13" t="s">
        <v>179</v>
      </c>
      <c r="L331" s="13" t="s">
        <v>6105</v>
      </c>
      <c r="M331" s="13" t="s">
        <v>179</v>
      </c>
      <c r="N331" s="13" t="s">
        <v>6106</v>
      </c>
      <c r="O331" s="13" t="s">
        <v>179</v>
      </c>
      <c r="P331" s="13" t="s">
        <v>6107</v>
      </c>
      <c r="Q331" s="13" t="s">
        <v>179</v>
      </c>
      <c r="R331" s="13" t="s">
        <v>6108</v>
      </c>
      <c r="S331" s="13" t="s">
        <v>179</v>
      </c>
      <c r="T331" s="13" t="s">
        <v>6109</v>
      </c>
      <c r="U331" s="13" t="s">
        <v>179</v>
      </c>
      <c r="V331" s="13" t="s">
        <v>6110</v>
      </c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4" t="s">
        <v>184</v>
      </c>
      <c r="BP331" s="14" t="s">
        <v>191</v>
      </c>
      <c r="BQ331" s="15"/>
      <c r="BR331" s="14" t="s">
        <v>185</v>
      </c>
      <c r="BS331" s="15">
        <v>45709.37296296296</v>
      </c>
      <c r="BT331" s="14" t="s">
        <v>185</v>
      </c>
      <c r="BU331" s="15">
        <v>45709.37296296296</v>
      </c>
      <c r="BV331" s="2" t="s">
        <v>186</v>
      </c>
      <c r="BW331" s="13" t="s">
        <v>179</v>
      </c>
      <c r="BX331" s="13" t="s">
        <v>6111</v>
      </c>
      <c r="BY331" s="13" t="s">
        <v>179</v>
      </c>
      <c r="BZ331" s="13" t="s">
        <v>6112</v>
      </c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4" t="s">
        <v>184</v>
      </c>
      <c r="DB331" s="14" t="s">
        <v>191</v>
      </c>
      <c r="DC331" s="14"/>
      <c r="DD331" s="14" t="s">
        <v>185</v>
      </c>
      <c r="DE331" s="15">
        <v>45720.624062499999</v>
      </c>
      <c r="DF331" s="14" t="s">
        <v>185</v>
      </c>
      <c r="DG331" s="15">
        <v>45720.624062499999</v>
      </c>
      <c r="DH331" s="2" t="s">
        <v>192</v>
      </c>
      <c r="DI331" s="13" t="s">
        <v>179</v>
      </c>
      <c r="DJ331" s="13" t="s">
        <v>6113</v>
      </c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4" t="s">
        <v>184</v>
      </c>
      <c r="ED331" s="14" t="s">
        <v>185</v>
      </c>
      <c r="EE331" s="15">
        <v>45730.629895833335</v>
      </c>
      <c r="EF331" s="2" t="s">
        <v>195</v>
      </c>
      <c r="EG331" s="13" t="s">
        <v>179</v>
      </c>
      <c r="EH331" s="13" t="s">
        <v>6114</v>
      </c>
      <c r="EI331" s="13"/>
      <c r="EJ331" s="13"/>
      <c r="EK331" s="13"/>
      <c r="EL331" s="13"/>
      <c r="EM331" s="13"/>
      <c r="EN331" s="13"/>
      <c r="EO331" s="13"/>
      <c r="EP331" s="13"/>
      <c r="EQ331" s="13"/>
      <c r="ER331" s="13"/>
      <c r="ES331" s="13"/>
      <c r="ET331" s="13"/>
      <c r="EU331" s="13"/>
      <c r="EV331" s="13"/>
      <c r="EW331" s="13"/>
      <c r="EX331" s="13"/>
      <c r="EY331" s="13"/>
      <c r="EZ331" s="13"/>
      <c r="FA331" s="13"/>
      <c r="FB331" s="13"/>
      <c r="FC331" s="14" t="s">
        <v>184</v>
      </c>
      <c r="FD331" s="14" t="s">
        <v>185</v>
      </c>
      <c r="FE331" s="15">
        <v>45730.762453703705</v>
      </c>
      <c r="FF331" s="13"/>
      <c r="FG331" s="13"/>
      <c r="FH331" s="14" t="s">
        <v>184</v>
      </c>
      <c r="FI331" s="14" t="s">
        <v>198</v>
      </c>
      <c r="FJ331" s="15">
        <v>45730.762453703705</v>
      </c>
      <c r="FK331" s="13" t="s">
        <v>6114</v>
      </c>
      <c r="FL331" s="13" t="s">
        <v>6115</v>
      </c>
      <c r="FM331" s="13" t="s">
        <v>6116</v>
      </c>
      <c r="FN331" s="13"/>
      <c r="FO331" s="13"/>
      <c r="FP331" s="13" t="str">
        <f t="shared" si="1"/>
        <v>Base de Dados_Images/XV40050.Imagem do Equipamento-.115641.jpg</v>
      </c>
      <c r="FQ331" s="13"/>
      <c r="FR331" s="13"/>
    </row>
    <row r="332" spans="1:174" ht="15.75" customHeight="1">
      <c r="A332" s="10" t="s">
        <v>3286</v>
      </c>
      <c r="B332" s="10" t="s">
        <v>5931</v>
      </c>
      <c r="C332" s="11" t="s">
        <v>203</v>
      </c>
      <c r="D332" s="12" t="s">
        <v>6117</v>
      </c>
      <c r="E332" s="10" t="s">
        <v>6118</v>
      </c>
      <c r="F332" s="2" t="s">
        <v>178</v>
      </c>
      <c r="G332" s="13" t="s">
        <v>179</v>
      </c>
      <c r="H332" s="13" t="s">
        <v>6119</v>
      </c>
      <c r="I332" s="13" t="s">
        <v>179</v>
      </c>
      <c r="J332" s="13" t="s">
        <v>6120</v>
      </c>
      <c r="K332" s="13" t="s">
        <v>179</v>
      </c>
      <c r="L332" s="13" t="s">
        <v>6121</v>
      </c>
      <c r="M332" s="13" t="s">
        <v>179</v>
      </c>
      <c r="N332" s="13" t="s">
        <v>6122</v>
      </c>
      <c r="O332" s="13" t="s">
        <v>179</v>
      </c>
      <c r="P332" s="13" t="s">
        <v>6123</v>
      </c>
      <c r="Q332" s="13" t="s">
        <v>179</v>
      </c>
      <c r="R332" s="13" t="s">
        <v>6124</v>
      </c>
      <c r="S332" s="13" t="s">
        <v>179</v>
      </c>
      <c r="T332" s="13" t="s">
        <v>6125</v>
      </c>
      <c r="U332" s="13" t="s">
        <v>179</v>
      </c>
      <c r="V332" s="13" t="s">
        <v>6126</v>
      </c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4" t="s">
        <v>184</v>
      </c>
      <c r="BP332" s="14" t="s">
        <v>191</v>
      </c>
      <c r="BQ332" s="15"/>
      <c r="BR332" s="14" t="s">
        <v>185</v>
      </c>
      <c r="BS332" s="15">
        <v>45709.370497685188</v>
      </c>
      <c r="BT332" s="14" t="s">
        <v>185</v>
      </c>
      <c r="BU332" s="15">
        <v>45709.370497685188</v>
      </c>
      <c r="BV332" s="2" t="s">
        <v>186</v>
      </c>
      <c r="BW332" s="13" t="s">
        <v>179</v>
      </c>
      <c r="BX332" s="13" t="s">
        <v>6127</v>
      </c>
      <c r="BY332" s="13" t="s">
        <v>179</v>
      </c>
      <c r="BZ332" s="13" t="s">
        <v>6128</v>
      </c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4" t="s">
        <v>184</v>
      </c>
      <c r="DB332" s="14" t="s">
        <v>191</v>
      </c>
      <c r="DC332" s="14"/>
      <c r="DD332" s="14" t="s">
        <v>185</v>
      </c>
      <c r="DE332" s="15">
        <v>45729.077222222222</v>
      </c>
      <c r="DF332" s="14" t="s">
        <v>185</v>
      </c>
      <c r="DG332" s="15">
        <v>45729.077222222222</v>
      </c>
      <c r="DH332" s="2" t="s">
        <v>192</v>
      </c>
      <c r="DI332" s="13" t="s">
        <v>179</v>
      </c>
      <c r="DJ332" s="13" t="s">
        <v>6129</v>
      </c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4" t="s">
        <v>184</v>
      </c>
      <c r="ED332" s="14" t="s">
        <v>185</v>
      </c>
      <c r="EE332" s="15">
        <v>45730.627986111111</v>
      </c>
      <c r="EF332" s="2" t="s">
        <v>195</v>
      </c>
      <c r="EG332" s="13" t="s">
        <v>179</v>
      </c>
      <c r="EH332" s="13" t="s">
        <v>6130</v>
      </c>
      <c r="EI332" s="13"/>
      <c r="EJ332" s="13"/>
      <c r="EK332" s="13"/>
      <c r="EL332" s="13"/>
      <c r="EM332" s="13"/>
      <c r="EN332" s="13"/>
      <c r="EO332" s="13"/>
      <c r="EP332" s="13"/>
      <c r="EQ332" s="13"/>
      <c r="ER332" s="13"/>
      <c r="ES332" s="13"/>
      <c r="ET332" s="13"/>
      <c r="EU332" s="13"/>
      <c r="EV332" s="13"/>
      <c r="EW332" s="13"/>
      <c r="EX332" s="13"/>
      <c r="EY332" s="13"/>
      <c r="EZ332" s="13"/>
      <c r="FA332" s="13"/>
      <c r="FB332" s="13"/>
      <c r="FC332" s="14" t="s">
        <v>184</v>
      </c>
      <c r="FD332" s="14" t="s">
        <v>185</v>
      </c>
      <c r="FE332" s="15">
        <v>45730.762569444443</v>
      </c>
      <c r="FF332" s="13"/>
      <c r="FG332" s="13"/>
      <c r="FH332" s="14" t="s">
        <v>184</v>
      </c>
      <c r="FI332" s="14" t="s">
        <v>198</v>
      </c>
      <c r="FJ332" s="15">
        <v>45730.762569444443</v>
      </c>
      <c r="FK332" s="13" t="s">
        <v>6130</v>
      </c>
      <c r="FL332" s="13" t="s">
        <v>6131</v>
      </c>
      <c r="FM332" s="13" t="s">
        <v>6132</v>
      </c>
      <c r="FN332" s="13"/>
      <c r="FO332" s="13"/>
      <c r="FP332" s="13" t="str">
        <f t="shared" si="1"/>
        <v>Base de Dados_Images/XV40051.Imagem do Equipamento-.115314.jpg</v>
      </c>
      <c r="FQ332" s="13"/>
      <c r="FR332" s="13"/>
    </row>
    <row r="333" spans="1:174" ht="15.75" customHeight="1">
      <c r="A333" s="10" t="s">
        <v>3286</v>
      </c>
      <c r="B333" s="10" t="s">
        <v>5931</v>
      </c>
      <c r="C333" s="11" t="s">
        <v>203</v>
      </c>
      <c r="D333" s="12" t="s">
        <v>6133</v>
      </c>
      <c r="E333" s="10" t="s">
        <v>6134</v>
      </c>
      <c r="F333" s="2" t="s">
        <v>178</v>
      </c>
      <c r="G333" s="13" t="s">
        <v>179</v>
      </c>
      <c r="H333" s="13" t="s">
        <v>6135</v>
      </c>
      <c r="I333" s="13" t="s">
        <v>179</v>
      </c>
      <c r="J333" s="13" t="s">
        <v>6136</v>
      </c>
      <c r="K333" s="13" t="s">
        <v>179</v>
      </c>
      <c r="L333" s="13" t="s">
        <v>6137</v>
      </c>
      <c r="M333" s="13" t="s">
        <v>179</v>
      </c>
      <c r="N333" s="13" t="s">
        <v>6138</v>
      </c>
      <c r="O333" s="13" t="s">
        <v>179</v>
      </c>
      <c r="P333" s="13" t="s">
        <v>6139</v>
      </c>
      <c r="Q333" s="13" t="s">
        <v>179</v>
      </c>
      <c r="R333" s="13" t="s">
        <v>6140</v>
      </c>
      <c r="S333" s="13" t="s">
        <v>179</v>
      </c>
      <c r="T333" s="13" t="s">
        <v>6141</v>
      </c>
      <c r="U333" s="13" t="s">
        <v>179</v>
      </c>
      <c r="V333" s="13" t="s">
        <v>6142</v>
      </c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4" t="s">
        <v>184</v>
      </c>
      <c r="BP333" s="14" t="s">
        <v>191</v>
      </c>
      <c r="BQ333" s="15"/>
      <c r="BR333" s="14" t="s">
        <v>185</v>
      </c>
      <c r="BS333" s="15">
        <v>45721.624942129631</v>
      </c>
      <c r="BT333" s="14" t="s">
        <v>185</v>
      </c>
      <c r="BU333" s="15">
        <v>45721.624942129631</v>
      </c>
      <c r="BV333" s="2" t="s">
        <v>186</v>
      </c>
      <c r="BW333" s="13" t="s">
        <v>179</v>
      </c>
      <c r="BX333" s="13" t="s">
        <v>6143</v>
      </c>
      <c r="BY333" s="13" t="s">
        <v>179</v>
      </c>
      <c r="BZ333" s="13" t="s">
        <v>6144</v>
      </c>
      <c r="CA333" s="13"/>
      <c r="CB333" s="13"/>
      <c r="CC333" s="13"/>
      <c r="CD333" s="13"/>
      <c r="CE333" s="13"/>
      <c r="CF333" s="13"/>
      <c r="CG333" s="13"/>
      <c r="CH333" s="13"/>
      <c r="CI333" s="13"/>
      <c r="CJ333" s="13"/>
      <c r="CK333" s="13"/>
      <c r="CL333" s="13"/>
      <c r="CM333" s="13"/>
      <c r="CN333" s="13"/>
      <c r="CO333" s="13"/>
      <c r="CP333" s="13"/>
      <c r="CQ333" s="13"/>
      <c r="CR333" s="13"/>
      <c r="CS333" s="13"/>
      <c r="CT333" s="13"/>
      <c r="CU333" s="13"/>
      <c r="CV333" s="13"/>
      <c r="CW333" s="13"/>
      <c r="CX333" s="13"/>
      <c r="CY333" s="13"/>
      <c r="CZ333" s="13"/>
      <c r="DA333" s="14" t="s">
        <v>184</v>
      </c>
      <c r="DB333" s="14" t="s">
        <v>191</v>
      </c>
      <c r="DC333" s="14"/>
      <c r="DD333" s="14" t="s">
        <v>185</v>
      </c>
      <c r="DE333" s="15">
        <v>45729.076261574075</v>
      </c>
      <c r="DF333" s="14" t="s">
        <v>185</v>
      </c>
      <c r="DG333" s="15">
        <v>45729.076261574075</v>
      </c>
      <c r="DH333" s="2" t="s">
        <v>192</v>
      </c>
      <c r="DI333" s="13" t="s">
        <v>179</v>
      </c>
      <c r="DJ333" s="13" t="s">
        <v>6145</v>
      </c>
      <c r="DK333" s="13"/>
      <c r="DL333" s="13"/>
      <c r="DM333" s="13"/>
      <c r="DN333" s="13"/>
      <c r="DO333" s="13"/>
      <c r="DP333" s="13"/>
      <c r="DQ333" s="13"/>
      <c r="DR333" s="13"/>
      <c r="DS333" s="13"/>
      <c r="DT333" s="13"/>
      <c r="DU333" s="13"/>
      <c r="DV333" s="13"/>
      <c r="DW333" s="13"/>
      <c r="DX333" s="13"/>
      <c r="DY333" s="13"/>
      <c r="DZ333" s="13"/>
      <c r="EA333" s="13"/>
      <c r="EB333" s="13"/>
      <c r="EC333" s="14" t="s">
        <v>184</v>
      </c>
      <c r="ED333" s="14" t="s">
        <v>185</v>
      </c>
      <c r="EE333" s="15">
        <v>45730.62972222222</v>
      </c>
      <c r="EF333" s="2" t="s">
        <v>195</v>
      </c>
      <c r="EG333" s="13" t="s">
        <v>179</v>
      </c>
      <c r="EH333" s="13" t="s">
        <v>6146</v>
      </c>
      <c r="EI333" s="13"/>
      <c r="EJ333" s="13"/>
      <c r="EK333" s="13"/>
      <c r="EL333" s="13"/>
      <c r="EM333" s="13"/>
      <c r="EN333" s="13"/>
      <c r="EO333" s="13"/>
      <c r="EP333" s="13"/>
      <c r="EQ333" s="13"/>
      <c r="ER333" s="13"/>
      <c r="ES333" s="13"/>
      <c r="ET333" s="13"/>
      <c r="EU333" s="13"/>
      <c r="EV333" s="13"/>
      <c r="EW333" s="13"/>
      <c r="EX333" s="13"/>
      <c r="EY333" s="13"/>
      <c r="EZ333" s="13"/>
      <c r="FA333" s="13"/>
      <c r="FB333" s="13"/>
      <c r="FC333" s="14" t="s">
        <v>184</v>
      </c>
      <c r="FD333" s="14" t="s">
        <v>185</v>
      </c>
      <c r="FE333" s="15">
        <v>45730.763321759259</v>
      </c>
      <c r="FF333" s="13"/>
      <c r="FG333" s="13"/>
      <c r="FH333" s="14" t="s">
        <v>184</v>
      </c>
      <c r="FI333" s="14" t="s">
        <v>198</v>
      </c>
      <c r="FJ333" s="15">
        <v>45730.763321759259</v>
      </c>
      <c r="FK333" s="13" t="s">
        <v>6146</v>
      </c>
      <c r="FL333" s="13" t="s">
        <v>6147</v>
      </c>
      <c r="FM333" s="13" t="s">
        <v>6148</v>
      </c>
      <c r="FN333" s="13"/>
      <c r="FO333" s="13"/>
      <c r="FP333" s="13" t="str">
        <f t="shared" si="1"/>
        <v>Base de Dados_Images/XV40052.Imagem do Equipamento-.212333.jpg</v>
      </c>
      <c r="FQ333" s="13"/>
      <c r="FR333" s="13"/>
    </row>
    <row r="334" spans="1:174" ht="15.75" customHeight="1">
      <c r="A334" s="10" t="s">
        <v>3286</v>
      </c>
      <c r="B334" s="10" t="s">
        <v>5931</v>
      </c>
      <c r="C334" s="11" t="s">
        <v>203</v>
      </c>
      <c r="D334" s="12" t="s">
        <v>6149</v>
      </c>
      <c r="E334" s="10" t="s">
        <v>6150</v>
      </c>
      <c r="F334" s="2" t="s">
        <v>178</v>
      </c>
      <c r="G334" s="13" t="s">
        <v>179</v>
      </c>
      <c r="H334" s="13" t="s">
        <v>6151</v>
      </c>
      <c r="I334" s="13" t="s">
        <v>179</v>
      </c>
      <c r="J334" s="13" t="s">
        <v>6152</v>
      </c>
      <c r="K334" s="13" t="s">
        <v>179</v>
      </c>
      <c r="L334" s="13" t="s">
        <v>6153</v>
      </c>
      <c r="M334" s="13" t="s">
        <v>179</v>
      </c>
      <c r="N334" s="13" t="s">
        <v>6154</v>
      </c>
      <c r="O334" s="13" t="s">
        <v>179</v>
      </c>
      <c r="P334" s="13" t="s">
        <v>6155</v>
      </c>
      <c r="Q334" s="13" t="s">
        <v>179</v>
      </c>
      <c r="R334" s="13" t="s">
        <v>6156</v>
      </c>
      <c r="S334" s="13" t="s">
        <v>179</v>
      </c>
      <c r="T334" s="13" t="s">
        <v>6157</v>
      </c>
      <c r="U334" s="13" t="s">
        <v>179</v>
      </c>
      <c r="V334" s="13" t="s">
        <v>6158</v>
      </c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4" t="s">
        <v>184</v>
      </c>
      <c r="BP334" s="14" t="s">
        <v>191</v>
      </c>
      <c r="BQ334" s="15"/>
      <c r="BR334" s="14" t="s">
        <v>185</v>
      </c>
      <c r="BS334" s="15">
        <v>45684.649780092594</v>
      </c>
      <c r="BT334" s="14" t="s">
        <v>185</v>
      </c>
      <c r="BU334" s="15">
        <v>45684.649780092594</v>
      </c>
      <c r="BV334" s="2" t="s">
        <v>186</v>
      </c>
      <c r="BW334" s="13" t="s">
        <v>179</v>
      </c>
      <c r="BX334" s="13" t="s">
        <v>6159</v>
      </c>
      <c r="BY334" s="13" t="s">
        <v>179</v>
      </c>
      <c r="BZ334" s="13" t="s">
        <v>6160</v>
      </c>
      <c r="CA334" s="13"/>
      <c r="CB334" s="13"/>
      <c r="CC334" s="13"/>
      <c r="CD334" s="13"/>
      <c r="CE334" s="13"/>
      <c r="CF334" s="13"/>
      <c r="CG334" s="13"/>
      <c r="CH334" s="13"/>
      <c r="CI334" s="13"/>
      <c r="CJ334" s="13"/>
      <c r="CK334" s="13"/>
      <c r="CL334" s="13"/>
      <c r="CM334" s="13"/>
      <c r="CN334" s="13"/>
      <c r="CO334" s="13"/>
      <c r="CP334" s="13"/>
      <c r="CQ334" s="13"/>
      <c r="CR334" s="13"/>
      <c r="CS334" s="13"/>
      <c r="CT334" s="13"/>
      <c r="CU334" s="13"/>
      <c r="CV334" s="13"/>
      <c r="CW334" s="13"/>
      <c r="CX334" s="13"/>
      <c r="CY334" s="13"/>
      <c r="CZ334" s="13"/>
      <c r="DA334" s="14" t="s">
        <v>184</v>
      </c>
      <c r="DB334" s="14" t="s">
        <v>191</v>
      </c>
      <c r="DC334" s="14"/>
      <c r="DD334" s="14" t="s">
        <v>185</v>
      </c>
      <c r="DE334" s="15">
        <v>45719.720046296294</v>
      </c>
      <c r="DF334" s="14" t="s">
        <v>185</v>
      </c>
      <c r="DG334" s="15">
        <v>45719.720046296294</v>
      </c>
      <c r="DH334" s="2" t="s">
        <v>192</v>
      </c>
      <c r="DI334" s="13" t="s">
        <v>179</v>
      </c>
      <c r="DJ334" s="13" t="s">
        <v>6161</v>
      </c>
      <c r="DK334" s="13"/>
      <c r="DL334" s="13"/>
      <c r="DM334" s="13"/>
      <c r="DN334" s="13"/>
      <c r="DO334" s="13"/>
      <c r="DP334" s="13"/>
      <c r="DQ334" s="13"/>
      <c r="DR334" s="13"/>
      <c r="DS334" s="13"/>
      <c r="DT334" s="13"/>
      <c r="DU334" s="13"/>
      <c r="DV334" s="13"/>
      <c r="DW334" s="13"/>
      <c r="DX334" s="13"/>
      <c r="DY334" s="13"/>
      <c r="DZ334" s="13"/>
      <c r="EA334" s="13"/>
      <c r="EB334" s="13"/>
      <c r="EC334" s="14" t="s">
        <v>184</v>
      </c>
      <c r="ED334" s="14" t="s">
        <v>185</v>
      </c>
      <c r="EE334" s="15">
        <v>45724.579988425925</v>
      </c>
      <c r="EF334" s="2" t="s">
        <v>195</v>
      </c>
      <c r="EG334" s="13" t="s">
        <v>179</v>
      </c>
      <c r="EH334" s="13" t="s">
        <v>6162</v>
      </c>
      <c r="EI334" s="13"/>
      <c r="EJ334" s="13"/>
      <c r="EK334" s="13"/>
      <c r="EL334" s="13"/>
      <c r="EM334" s="13"/>
      <c r="EN334" s="13"/>
      <c r="EO334" s="13"/>
      <c r="EP334" s="13"/>
      <c r="EQ334" s="13"/>
      <c r="ER334" s="13"/>
      <c r="ES334" s="13"/>
      <c r="ET334" s="13"/>
      <c r="EU334" s="13"/>
      <c r="EV334" s="13"/>
      <c r="EW334" s="13"/>
      <c r="EX334" s="13"/>
      <c r="EY334" s="13"/>
      <c r="EZ334" s="13"/>
      <c r="FA334" s="13"/>
      <c r="FB334" s="13"/>
      <c r="FC334" s="14" t="s">
        <v>184</v>
      </c>
      <c r="FD334" s="14" t="s">
        <v>185</v>
      </c>
      <c r="FE334" s="15">
        <v>45730.763402777775</v>
      </c>
      <c r="FF334" s="13"/>
      <c r="FG334" s="13"/>
      <c r="FH334" s="14" t="s">
        <v>184</v>
      </c>
      <c r="FI334" s="14" t="s">
        <v>198</v>
      </c>
      <c r="FJ334" s="15">
        <v>45730.763402777775</v>
      </c>
      <c r="FK334" s="13" t="s">
        <v>6162</v>
      </c>
      <c r="FL334" s="13" t="s">
        <v>6163</v>
      </c>
      <c r="FM334" s="13" t="s">
        <v>6164</v>
      </c>
      <c r="FN334" s="13"/>
      <c r="FO334" s="13"/>
      <c r="FP334" s="13" t="str">
        <f t="shared" si="1"/>
        <v>Base de Dados_Images/XV40055.Imagem do Equipamento-.183525.jpg</v>
      </c>
      <c r="FQ334" s="13"/>
      <c r="FR334" s="13"/>
    </row>
    <row r="335" spans="1:174" ht="15.75" customHeight="1">
      <c r="A335" s="10" t="s">
        <v>3286</v>
      </c>
      <c r="B335" s="10" t="s">
        <v>5931</v>
      </c>
      <c r="C335" s="11" t="s">
        <v>203</v>
      </c>
      <c r="D335" s="12" t="s">
        <v>6165</v>
      </c>
      <c r="E335" s="10" t="s">
        <v>6166</v>
      </c>
      <c r="F335" s="2" t="s">
        <v>178</v>
      </c>
      <c r="G335" s="13" t="s">
        <v>179</v>
      </c>
      <c r="H335" s="13" t="s">
        <v>6167</v>
      </c>
      <c r="I335" s="13" t="s">
        <v>179</v>
      </c>
      <c r="J335" s="13" t="s">
        <v>6168</v>
      </c>
      <c r="K335" s="13" t="s">
        <v>179</v>
      </c>
      <c r="L335" s="13" t="s">
        <v>6169</v>
      </c>
      <c r="M335" s="13" t="s">
        <v>179</v>
      </c>
      <c r="N335" s="13" t="s">
        <v>6170</v>
      </c>
      <c r="O335" s="13" t="s">
        <v>179</v>
      </c>
      <c r="P335" s="13" t="s">
        <v>6171</v>
      </c>
      <c r="Q335" s="13" t="s">
        <v>179</v>
      </c>
      <c r="R335" s="13" t="s">
        <v>6172</v>
      </c>
      <c r="S335" s="13" t="s">
        <v>189</v>
      </c>
      <c r="T335" s="13" t="s">
        <v>6173</v>
      </c>
      <c r="U335" s="13" t="s">
        <v>179</v>
      </c>
      <c r="V335" s="13" t="s">
        <v>6174</v>
      </c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4" t="s">
        <v>184</v>
      </c>
      <c r="BP335" s="14" t="s">
        <v>191</v>
      </c>
      <c r="BQ335" s="15"/>
      <c r="BR335" s="14" t="s">
        <v>185</v>
      </c>
      <c r="BS335" s="15">
        <v>45684.649270833332</v>
      </c>
      <c r="BT335" s="14" t="s">
        <v>185</v>
      </c>
      <c r="BU335" s="15">
        <v>45684.649270833332</v>
      </c>
      <c r="BV335" s="2" t="s">
        <v>186</v>
      </c>
      <c r="BW335" s="13" t="s">
        <v>179</v>
      </c>
      <c r="BX335" s="13" t="s">
        <v>6175</v>
      </c>
      <c r="BY335" s="13" t="s">
        <v>179</v>
      </c>
      <c r="BZ335" s="13" t="s">
        <v>6176</v>
      </c>
      <c r="CA335" s="13"/>
      <c r="CB335" s="13"/>
      <c r="CC335" s="13"/>
      <c r="CD335" s="13"/>
      <c r="CE335" s="13"/>
      <c r="CF335" s="13"/>
      <c r="CG335" s="13"/>
      <c r="CH335" s="13"/>
      <c r="CI335" s="13"/>
      <c r="CJ335" s="13"/>
      <c r="CK335" s="13"/>
      <c r="CL335" s="13"/>
      <c r="CM335" s="13"/>
      <c r="CN335" s="13"/>
      <c r="CO335" s="13"/>
      <c r="CP335" s="13"/>
      <c r="CQ335" s="13"/>
      <c r="CR335" s="13"/>
      <c r="CS335" s="13"/>
      <c r="CT335" s="13"/>
      <c r="CU335" s="13"/>
      <c r="CV335" s="13"/>
      <c r="CW335" s="13"/>
      <c r="CX335" s="13"/>
      <c r="CY335" s="13"/>
      <c r="CZ335" s="13"/>
      <c r="DA335" s="14" t="s">
        <v>184</v>
      </c>
      <c r="DB335" s="14" t="s">
        <v>191</v>
      </c>
      <c r="DC335" s="14"/>
      <c r="DD335" s="14" t="s">
        <v>185</v>
      </c>
      <c r="DE335" s="15">
        <v>45729.073923611111</v>
      </c>
      <c r="DF335" s="14" t="s">
        <v>185</v>
      </c>
      <c r="DG335" s="15">
        <v>45729.073923611111</v>
      </c>
      <c r="DH335" s="2" t="s">
        <v>192</v>
      </c>
      <c r="DI335" s="13" t="s">
        <v>179</v>
      </c>
      <c r="DJ335" s="13" t="s">
        <v>6177</v>
      </c>
      <c r="DK335" s="13"/>
      <c r="DL335" s="13"/>
      <c r="DM335" s="13"/>
      <c r="DN335" s="13"/>
      <c r="DO335" s="13"/>
      <c r="DP335" s="13"/>
      <c r="DQ335" s="13"/>
      <c r="DR335" s="13"/>
      <c r="DS335" s="13"/>
      <c r="DT335" s="13"/>
      <c r="DU335" s="13"/>
      <c r="DV335" s="13"/>
      <c r="DW335" s="13"/>
      <c r="DX335" s="13"/>
      <c r="DY335" s="13"/>
      <c r="DZ335" s="13"/>
      <c r="EA335" s="13"/>
      <c r="EB335" s="13"/>
      <c r="EC335" s="14" t="s">
        <v>184</v>
      </c>
      <c r="ED335" s="14" t="s">
        <v>185</v>
      </c>
      <c r="EE335" s="15">
        <v>45729.448993055557</v>
      </c>
      <c r="EF335" s="2" t="s">
        <v>195</v>
      </c>
      <c r="EG335" s="13" t="s">
        <v>179</v>
      </c>
      <c r="EH335" s="13" t="s">
        <v>6178</v>
      </c>
      <c r="EI335" s="13"/>
      <c r="EJ335" s="13"/>
      <c r="EK335" s="13"/>
      <c r="EL335" s="13"/>
      <c r="EM335" s="13"/>
      <c r="EN335" s="13"/>
      <c r="EO335" s="13"/>
      <c r="EP335" s="13"/>
      <c r="EQ335" s="13"/>
      <c r="ER335" s="13"/>
      <c r="ES335" s="13"/>
      <c r="ET335" s="13"/>
      <c r="EU335" s="13"/>
      <c r="EV335" s="13"/>
      <c r="EW335" s="13"/>
      <c r="EX335" s="13"/>
      <c r="EY335" s="13"/>
      <c r="EZ335" s="13"/>
      <c r="FA335" s="13"/>
      <c r="FB335" s="13"/>
      <c r="FC335" s="14" t="s">
        <v>184</v>
      </c>
      <c r="FD335" s="14" t="s">
        <v>185</v>
      </c>
      <c r="FE335" s="15">
        <v>45730.763483796298</v>
      </c>
      <c r="FF335" s="13"/>
      <c r="FG335" s="13"/>
      <c r="FH335" s="14" t="s">
        <v>184</v>
      </c>
      <c r="FI335" s="14" t="s">
        <v>198</v>
      </c>
      <c r="FJ335" s="15">
        <v>45730.763483796298</v>
      </c>
      <c r="FK335" s="13" t="s">
        <v>6178</v>
      </c>
      <c r="FL335" s="13" t="s">
        <v>6179</v>
      </c>
      <c r="FM335" s="13" t="s">
        <v>6180</v>
      </c>
      <c r="FN335" s="13"/>
      <c r="FO335" s="13"/>
      <c r="FP335" s="13" t="str">
        <f t="shared" si="1"/>
        <v>Base de Dados_Images/XV40056.Imagem do Equipamento-.183445.jpg</v>
      </c>
      <c r="FQ335" s="13"/>
      <c r="FR335" s="13"/>
    </row>
    <row r="336" spans="1:174" ht="15.75" customHeight="1">
      <c r="A336" s="10" t="s">
        <v>3286</v>
      </c>
      <c r="B336" s="10" t="s">
        <v>5931</v>
      </c>
      <c r="C336" s="11" t="s">
        <v>203</v>
      </c>
      <c r="D336" s="12" t="s">
        <v>6181</v>
      </c>
      <c r="E336" s="10" t="s">
        <v>6182</v>
      </c>
      <c r="F336" s="2" t="s">
        <v>178</v>
      </c>
      <c r="G336" s="13" t="s">
        <v>179</v>
      </c>
      <c r="H336" s="13" t="s">
        <v>6183</v>
      </c>
      <c r="I336" s="13" t="s">
        <v>179</v>
      </c>
      <c r="J336" s="13" t="s">
        <v>6184</v>
      </c>
      <c r="K336" s="13" t="s">
        <v>179</v>
      </c>
      <c r="L336" s="13" t="s">
        <v>6185</v>
      </c>
      <c r="M336" s="13" t="s">
        <v>179</v>
      </c>
      <c r="N336" s="13" t="s">
        <v>6186</v>
      </c>
      <c r="O336" s="13" t="s">
        <v>179</v>
      </c>
      <c r="P336" s="13" t="s">
        <v>6187</v>
      </c>
      <c r="Q336" s="13" t="s">
        <v>179</v>
      </c>
      <c r="R336" s="13" t="s">
        <v>6188</v>
      </c>
      <c r="S336" s="13" t="s">
        <v>179</v>
      </c>
      <c r="T336" s="13" t="s">
        <v>6189</v>
      </c>
      <c r="U336" s="13" t="s">
        <v>179</v>
      </c>
      <c r="V336" s="13" t="s">
        <v>6190</v>
      </c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4" t="s">
        <v>184</v>
      </c>
      <c r="BP336" s="14" t="s">
        <v>191</v>
      </c>
      <c r="BQ336" s="15"/>
      <c r="BR336" s="14" t="s">
        <v>185</v>
      </c>
      <c r="BS336" s="15">
        <v>45684.647499999999</v>
      </c>
      <c r="BT336" s="14" t="s">
        <v>185</v>
      </c>
      <c r="BU336" s="15">
        <v>45684.647499999999</v>
      </c>
      <c r="BV336" s="2" t="s">
        <v>186</v>
      </c>
      <c r="BW336" s="13" t="s">
        <v>179</v>
      </c>
      <c r="BX336" s="13" t="s">
        <v>6191</v>
      </c>
      <c r="BY336" s="13" t="s">
        <v>179</v>
      </c>
      <c r="BZ336" s="13" t="s">
        <v>6191</v>
      </c>
      <c r="CA336" s="13"/>
      <c r="CB336" s="13"/>
      <c r="CC336" s="13"/>
      <c r="CD336" s="13"/>
      <c r="CE336" s="13"/>
      <c r="CF336" s="13"/>
      <c r="CG336" s="13"/>
      <c r="CH336" s="13"/>
      <c r="CI336" s="13"/>
      <c r="CJ336" s="13"/>
      <c r="CK336" s="13"/>
      <c r="CL336" s="13"/>
      <c r="CM336" s="13"/>
      <c r="CN336" s="13"/>
      <c r="CO336" s="13"/>
      <c r="CP336" s="13"/>
      <c r="CQ336" s="13"/>
      <c r="CR336" s="13"/>
      <c r="CS336" s="13"/>
      <c r="CT336" s="13"/>
      <c r="CU336" s="13"/>
      <c r="CV336" s="13"/>
      <c r="CW336" s="13"/>
      <c r="CX336" s="13"/>
      <c r="CY336" s="13"/>
      <c r="CZ336" s="13"/>
      <c r="DA336" s="14" t="s">
        <v>184</v>
      </c>
      <c r="DB336" s="14" t="s">
        <v>191</v>
      </c>
      <c r="DC336" s="14"/>
      <c r="DD336" s="14" t="s">
        <v>185</v>
      </c>
      <c r="DE336" s="15">
        <v>45719.718425925923</v>
      </c>
      <c r="DF336" s="14" t="s">
        <v>185</v>
      </c>
      <c r="DG336" s="15">
        <v>45719.718425925923</v>
      </c>
      <c r="DH336" s="2" t="s">
        <v>192</v>
      </c>
      <c r="DI336" s="13" t="s">
        <v>179</v>
      </c>
      <c r="DJ336" s="13" t="s">
        <v>6192</v>
      </c>
      <c r="DK336" s="13"/>
      <c r="DL336" s="13"/>
      <c r="DM336" s="13"/>
      <c r="DN336" s="13"/>
      <c r="DO336" s="13"/>
      <c r="DP336" s="13"/>
      <c r="DQ336" s="13"/>
      <c r="DR336" s="13"/>
      <c r="DS336" s="13"/>
      <c r="DT336" s="13"/>
      <c r="DU336" s="13"/>
      <c r="DV336" s="13"/>
      <c r="DW336" s="13"/>
      <c r="DX336" s="13"/>
      <c r="DY336" s="13"/>
      <c r="DZ336" s="13"/>
      <c r="EA336" s="13"/>
      <c r="EB336" s="13"/>
      <c r="EC336" s="14" t="s">
        <v>184</v>
      </c>
      <c r="ED336" s="14" t="s">
        <v>185</v>
      </c>
      <c r="EE336" s="15">
        <v>45723.473356481481</v>
      </c>
      <c r="EF336" s="2" t="s">
        <v>195</v>
      </c>
      <c r="EG336" s="13" t="s">
        <v>179</v>
      </c>
      <c r="EH336" s="13" t="s">
        <v>6193</v>
      </c>
      <c r="EI336" s="13"/>
      <c r="EJ336" s="13"/>
      <c r="EK336" s="13"/>
      <c r="EL336" s="13"/>
      <c r="EM336" s="13"/>
      <c r="EN336" s="13"/>
      <c r="EO336" s="13"/>
      <c r="EP336" s="13"/>
      <c r="EQ336" s="13"/>
      <c r="ER336" s="13"/>
      <c r="ES336" s="13"/>
      <c r="ET336" s="13"/>
      <c r="EU336" s="13"/>
      <c r="EV336" s="13"/>
      <c r="EW336" s="13"/>
      <c r="EX336" s="13"/>
      <c r="EY336" s="13"/>
      <c r="EZ336" s="13"/>
      <c r="FA336" s="13"/>
      <c r="FB336" s="13"/>
      <c r="FC336" s="14" t="s">
        <v>184</v>
      </c>
      <c r="FD336" s="14" t="s">
        <v>185</v>
      </c>
      <c r="FE336" s="15">
        <v>45730.763553240744</v>
      </c>
      <c r="FF336" s="13"/>
      <c r="FG336" s="13"/>
      <c r="FH336" s="14" t="s">
        <v>184</v>
      </c>
      <c r="FI336" s="14" t="s">
        <v>198</v>
      </c>
      <c r="FJ336" s="15">
        <v>45730.763553240744</v>
      </c>
      <c r="FK336" s="13" t="s">
        <v>6193</v>
      </c>
      <c r="FL336" s="13" t="s">
        <v>6194</v>
      </c>
      <c r="FM336" s="13" t="s">
        <v>6195</v>
      </c>
      <c r="FN336" s="13"/>
      <c r="FO336" s="13"/>
      <c r="FP336" s="13" t="str">
        <f t="shared" si="1"/>
        <v>Base de Dados_Images/XV40057.Imagem do Equipamento-.183210.jpg</v>
      </c>
      <c r="FQ336" s="13"/>
      <c r="FR336" s="13"/>
    </row>
    <row r="337" spans="1:174" ht="15.75" customHeight="1">
      <c r="A337" s="10" t="s">
        <v>3286</v>
      </c>
      <c r="B337" s="10" t="s">
        <v>5931</v>
      </c>
      <c r="C337" s="11" t="s">
        <v>203</v>
      </c>
      <c r="D337" s="12" t="s">
        <v>6196</v>
      </c>
      <c r="E337" s="10" t="s">
        <v>6197</v>
      </c>
      <c r="F337" s="2" t="s">
        <v>178</v>
      </c>
      <c r="G337" s="13" t="s">
        <v>179</v>
      </c>
      <c r="H337" s="13" t="s">
        <v>6198</v>
      </c>
      <c r="I337" s="13" t="s">
        <v>179</v>
      </c>
      <c r="J337" s="13" t="s">
        <v>6199</v>
      </c>
      <c r="K337" s="13" t="s">
        <v>179</v>
      </c>
      <c r="L337" s="13" t="s">
        <v>6200</v>
      </c>
      <c r="M337" s="13" t="s">
        <v>179</v>
      </c>
      <c r="N337" s="13" t="s">
        <v>6201</v>
      </c>
      <c r="O337" s="13" t="s">
        <v>179</v>
      </c>
      <c r="P337" s="13" t="s">
        <v>6202</v>
      </c>
      <c r="Q337" s="13" t="s">
        <v>179</v>
      </c>
      <c r="R337" s="13" t="s">
        <v>6203</v>
      </c>
      <c r="S337" s="13" t="s">
        <v>179</v>
      </c>
      <c r="T337" s="13" t="s">
        <v>6204</v>
      </c>
      <c r="U337" s="13" t="s">
        <v>179</v>
      </c>
      <c r="V337" s="13" t="s">
        <v>6203</v>
      </c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4" t="s">
        <v>184</v>
      </c>
      <c r="BP337" s="14" t="s">
        <v>191</v>
      </c>
      <c r="BQ337" s="15"/>
      <c r="BR337" s="14" t="s">
        <v>185</v>
      </c>
      <c r="BS337" s="15">
        <v>45709.434247685182</v>
      </c>
      <c r="BT337" s="14" t="s">
        <v>185</v>
      </c>
      <c r="BU337" s="15">
        <v>45709.434247685182</v>
      </c>
      <c r="BV337" s="2" t="s">
        <v>186</v>
      </c>
      <c r="BW337" s="13" t="s">
        <v>179</v>
      </c>
      <c r="BX337" s="13" t="s">
        <v>6205</v>
      </c>
      <c r="BY337" s="13" t="s">
        <v>179</v>
      </c>
      <c r="BZ337" s="13" t="s">
        <v>6206</v>
      </c>
      <c r="CA337" s="13"/>
      <c r="CB337" s="13"/>
      <c r="CC337" s="13"/>
      <c r="CD337" s="13"/>
      <c r="CE337" s="13"/>
      <c r="CF337" s="13"/>
      <c r="CG337" s="13"/>
      <c r="CH337" s="13"/>
      <c r="CI337" s="13"/>
      <c r="CJ337" s="13"/>
      <c r="CK337" s="13"/>
      <c r="CL337" s="13"/>
      <c r="CM337" s="13"/>
      <c r="CN337" s="13"/>
      <c r="CO337" s="13"/>
      <c r="CP337" s="13"/>
      <c r="CQ337" s="13"/>
      <c r="CR337" s="13"/>
      <c r="CS337" s="13"/>
      <c r="CT337" s="13"/>
      <c r="CU337" s="13"/>
      <c r="CV337" s="13"/>
      <c r="CW337" s="13"/>
      <c r="CX337" s="13"/>
      <c r="CY337" s="13"/>
      <c r="CZ337" s="13"/>
      <c r="DA337" s="14" t="s">
        <v>184</v>
      </c>
      <c r="DB337" s="14" t="s">
        <v>191</v>
      </c>
      <c r="DC337" s="14"/>
      <c r="DD337" s="14" t="s">
        <v>185</v>
      </c>
      <c r="DE337" s="15">
        <v>45723.383356481485</v>
      </c>
      <c r="DF337" s="14" t="s">
        <v>185</v>
      </c>
      <c r="DG337" s="15">
        <v>45723.383356481485</v>
      </c>
      <c r="DH337" s="2" t="s">
        <v>192</v>
      </c>
      <c r="DI337" s="13" t="s">
        <v>179</v>
      </c>
      <c r="DJ337" s="13" t="s">
        <v>6207</v>
      </c>
      <c r="DK337" s="13"/>
      <c r="DL337" s="13"/>
      <c r="DM337" s="13"/>
      <c r="DN337" s="13"/>
      <c r="DO337" s="13"/>
      <c r="DP337" s="13"/>
      <c r="DQ337" s="13"/>
      <c r="DR337" s="13"/>
      <c r="DS337" s="13"/>
      <c r="DT337" s="13"/>
      <c r="DU337" s="13"/>
      <c r="DV337" s="13"/>
      <c r="DW337" s="13"/>
      <c r="DX337" s="13"/>
      <c r="DY337" s="13"/>
      <c r="DZ337" s="13"/>
      <c r="EA337" s="13"/>
      <c r="EB337" s="13"/>
      <c r="EC337" s="14" t="s">
        <v>184</v>
      </c>
      <c r="ED337" s="14" t="s">
        <v>185</v>
      </c>
      <c r="EE337" s="15">
        <v>45730.627766203703</v>
      </c>
      <c r="EF337" s="2" t="s">
        <v>195</v>
      </c>
      <c r="EG337" s="13" t="s">
        <v>179</v>
      </c>
      <c r="EH337" s="13" t="s">
        <v>6208</v>
      </c>
      <c r="EI337" s="13"/>
      <c r="EJ337" s="13"/>
      <c r="EK337" s="13"/>
      <c r="EL337" s="13"/>
      <c r="EM337" s="13"/>
      <c r="EN337" s="13"/>
      <c r="EO337" s="13"/>
      <c r="EP337" s="13"/>
      <c r="EQ337" s="13"/>
      <c r="ER337" s="13"/>
      <c r="ES337" s="13"/>
      <c r="ET337" s="13"/>
      <c r="EU337" s="13"/>
      <c r="EV337" s="13"/>
      <c r="EW337" s="13"/>
      <c r="EX337" s="13"/>
      <c r="EY337" s="13"/>
      <c r="EZ337" s="13"/>
      <c r="FA337" s="13"/>
      <c r="FB337" s="13"/>
      <c r="FC337" s="14" t="s">
        <v>184</v>
      </c>
      <c r="FD337" s="14" t="s">
        <v>185</v>
      </c>
      <c r="FE337" s="15">
        <v>45730.763611111113</v>
      </c>
      <c r="FF337" s="13" t="s">
        <v>6209</v>
      </c>
      <c r="FG337" s="13"/>
      <c r="FH337" s="14" t="s">
        <v>185</v>
      </c>
      <c r="FI337" s="14" t="s">
        <v>198</v>
      </c>
      <c r="FJ337" s="15">
        <v>45730.763611111113</v>
      </c>
      <c r="FK337" s="13" t="s">
        <v>6208</v>
      </c>
      <c r="FL337" s="13" t="s">
        <v>6210</v>
      </c>
      <c r="FM337" s="13" t="s">
        <v>6211</v>
      </c>
      <c r="FN337" s="13"/>
      <c r="FO337" s="13"/>
      <c r="FP337" s="13" t="str">
        <f t="shared" si="1"/>
        <v>Base de Dados_Images/XV40058.Imagem do Equipamento-.132509.jpg</v>
      </c>
      <c r="FQ337" s="13"/>
      <c r="FR337" s="13"/>
    </row>
    <row r="338" spans="1:174" ht="15.75" customHeight="1">
      <c r="A338" s="10" t="s">
        <v>3286</v>
      </c>
      <c r="B338" s="10" t="s">
        <v>5931</v>
      </c>
      <c r="C338" s="11" t="s">
        <v>203</v>
      </c>
      <c r="D338" s="12" t="s">
        <v>6212</v>
      </c>
      <c r="E338" s="10" t="s">
        <v>6054</v>
      </c>
      <c r="F338" s="2" t="s">
        <v>178</v>
      </c>
      <c r="G338" s="13" t="s">
        <v>189</v>
      </c>
      <c r="H338" s="13" t="s">
        <v>6213</v>
      </c>
      <c r="I338" s="13" t="s">
        <v>179</v>
      </c>
      <c r="J338" s="13" t="s">
        <v>6214</v>
      </c>
      <c r="K338" s="13" t="s">
        <v>179</v>
      </c>
      <c r="L338" s="13" t="s">
        <v>6215</v>
      </c>
      <c r="M338" s="13" t="s">
        <v>179</v>
      </c>
      <c r="N338" s="13" t="s">
        <v>6216</v>
      </c>
      <c r="O338" s="13" t="s">
        <v>179</v>
      </c>
      <c r="P338" s="13" t="s">
        <v>6217</v>
      </c>
      <c r="Q338" s="13" t="s">
        <v>179</v>
      </c>
      <c r="R338" s="13" t="s">
        <v>6218</v>
      </c>
      <c r="S338" s="13" t="s">
        <v>179</v>
      </c>
      <c r="T338" s="13" t="s">
        <v>6219</v>
      </c>
      <c r="U338" s="13" t="s">
        <v>179</v>
      </c>
      <c r="V338" s="13" t="s">
        <v>6220</v>
      </c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4" t="s">
        <v>184</v>
      </c>
      <c r="BP338" s="14" t="s">
        <v>191</v>
      </c>
      <c r="BQ338" s="15"/>
      <c r="BR338" s="14" t="s">
        <v>185</v>
      </c>
      <c r="BS338" s="15">
        <v>45708.620729166665</v>
      </c>
      <c r="BT338" s="14" t="s">
        <v>185</v>
      </c>
      <c r="BU338" s="15">
        <v>45708.620729166665</v>
      </c>
      <c r="BV338" s="2" t="s">
        <v>186</v>
      </c>
      <c r="BW338" s="13" t="s">
        <v>179</v>
      </c>
      <c r="BX338" s="13" t="s">
        <v>6221</v>
      </c>
      <c r="BY338" s="13" t="s">
        <v>179</v>
      </c>
      <c r="BZ338" s="13" t="s">
        <v>6222</v>
      </c>
      <c r="CA338" s="13"/>
      <c r="CB338" s="13"/>
      <c r="CC338" s="13"/>
      <c r="CD338" s="13"/>
      <c r="CE338" s="13"/>
      <c r="CF338" s="13"/>
      <c r="CG338" s="13"/>
      <c r="CH338" s="13"/>
      <c r="CI338" s="13"/>
      <c r="CJ338" s="13"/>
      <c r="CK338" s="13"/>
      <c r="CL338" s="13"/>
      <c r="CM338" s="13"/>
      <c r="CN338" s="13"/>
      <c r="CO338" s="13"/>
      <c r="CP338" s="13"/>
      <c r="CQ338" s="13"/>
      <c r="CR338" s="13"/>
      <c r="CS338" s="13"/>
      <c r="CT338" s="13"/>
      <c r="CU338" s="13"/>
      <c r="CV338" s="13"/>
      <c r="CW338" s="13"/>
      <c r="CX338" s="13"/>
      <c r="CY338" s="13"/>
      <c r="CZ338" s="13"/>
      <c r="DA338" s="14" t="s">
        <v>184</v>
      </c>
      <c r="DB338" s="14" t="s">
        <v>191</v>
      </c>
      <c r="DC338" s="14"/>
      <c r="DD338" s="14" t="s">
        <v>185</v>
      </c>
      <c r="DE338" s="15">
        <v>45724.721956018519</v>
      </c>
      <c r="DF338" s="14" t="s">
        <v>185</v>
      </c>
      <c r="DG338" s="15">
        <v>45724.721956018519</v>
      </c>
      <c r="DH338" s="2" t="s">
        <v>192</v>
      </c>
      <c r="DI338" s="13" t="s">
        <v>179</v>
      </c>
      <c r="DJ338" s="13" t="s">
        <v>6223</v>
      </c>
      <c r="DK338" s="13"/>
      <c r="DL338" s="13"/>
      <c r="DM338" s="13"/>
      <c r="DN338" s="13"/>
      <c r="DO338" s="13"/>
      <c r="DP338" s="13"/>
      <c r="DQ338" s="13"/>
      <c r="DR338" s="13"/>
      <c r="DS338" s="13"/>
      <c r="DT338" s="13"/>
      <c r="DU338" s="13"/>
      <c r="DV338" s="13"/>
      <c r="DW338" s="13"/>
      <c r="DX338" s="13"/>
      <c r="DY338" s="13"/>
      <c r="DZ338" s="13"/>
      <c r="EA338" s="13"/>
      <c r="EB338" s="13"/>
      <c r="EC338" s="14" t="s">
        <v>184</v>
      </c>
      <c r="ED338" s="14" t="s">
        <v>185</v>
      </c>
      <c r="EE338" s="15">
        <v>45730.632719907408</v>
      </c>
      <c r="EF338" s="2" t="s">
        <v>195</v>
      </c>
      <c r="EG338" s="13" t="s">
        <v>179</v>
      </c>
      <c r="EH338" s="13" t="s">
        <v>6224</v>
      </c>
      <c r="EI338" s="13"/>
      <c r="EJ338" s="13"/>
      <c r="EK338" s="13"/>
      <c r="EL338" s="13"/>
      <c r="EM338" s="13"/>
      <c r="EN338" s="13"/>
      <c r="EO338" s="13"/>
      <c r="EP338" s="13"/>
      <c r="EQ338" s="13"/>
      <c r="ER338" s="13"/>
      <c r="ES338" s="13"/>
      <c r="ET338" s="13"/>
      <c r="EU338" s="13"/>
      <c r="EV338" s="13"/>
      <c r="EW338" s="13"/>
      <c r="EX338" s="13"/>
      <c r="EY338" s="13"/>
      <c r="EZ338" s="13"/>
      <c r="FA338" s="13"/>
      <c r="FB338" s="13"/>
      <c r="FC338" s="14" t="s">
        <v>184</v>
      </c>
      <c r="FD338" s="14" t="s">
        <v>185</v>
      </c>
      <c r="FE338" s="15">
        <v>45730.763738425929</v>
      </c>
      <c r="FF338" s="13"/>
      <c r="FG338" s="13"/>
      <c r="FH338" s="14" t="s">
        <v>184</v>
      </c>
      <c r="FI338" s="14" t="s">
        <v>198</v>
      </c>
      <c r="FJ338" s="15">
        <v>45730.763738425929</v>
      </c>
      <c r="FK338" s="13" t="s">
        <v>6224</v>
      </c>
      <c r="FL338" s="13" t="s">
        <v>6225</v>
      </c>
      <c r="FM338" s="13" t="s">
        <v>6226</v>
      </c>
      <c r="FN338" s="13"/>
      <c r="FO338" s="13"/>
      <c r="FP338" s="13" t="str">
        <f t="shared" si="1"/>
        <v>Base de Dados_Images/XV40059.Imagem do Equipamento-.175338.jpg</v>
      </c>
      <c r="FQ338" s="13"/>
      <c r="FR338" s="13"/>
    </row>
    <row r="339" spans="1:174" ht="15.75" customHeight="1">
      <c r="A339" s="10" t="s">
        <v>3286</v>
      </c>
      <c r="B339" s="10" t="s">
        <v>5931</v>
      </c>
      <c r="C339" s="11" t="s">
        <v>203</v>
      </c>
      <c r="D339" s="12" t="s">
        <v>6227</v>
      </c>
      <c r="E339" s="10" t="s">
        <v>6070</v>
      </c>
      <c r="F339" s="2" t="s">
        <v>178</v>
      </c>
      <c r="G339" s="13" t="s">
        <v>189</v>
      </c>
      <c r="H339" s="13" t="s">
        <v>6228</v>
      </c>
      <c r="I339" s="13" t="s">
        <v>179</v>
      </c>
      <c r="J339" s="13" t="s">
        <v>6229</v>
      </c>
      <c r="K339" s="13" t="s">
        <v>179</v>
      </c>
      <c r="L339" s="13" t="s">
        <v>6230</v>
      </c>
      <c r="M339" s="13" t="s">
        <v>179</v>
      </c>
      <c r="N339" s="13" t="s">
        <v>6231</v>
      </c>
      <c r="O339" s="13" t="s">
        <v>179</v>
      </c>
      <c r="P339" s="13" t="s">
        <v>6232</v>
      </c>
      <c r="Q339" s="13" t="s">
        <v>179</v>
      </c>
      <c r="R339" s="13" t="s">
        <v>6233</v>
      </c>
      <c r="S339" s="13" t="s">
        <v>179</v>
      </c>
      <c r="T339" s="13" t="s">
        <v>6234</v>
      </c>
      <c r="U339" s="13" t="s">
        <v>179</v>
      </c>
      <c r="V339" s="13" t="s">
        <v>6235</v>
      </c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4" t="s">
        <v>184</v>
      </c>
      <c r="BP339" s="14" t="s">
        <v>191</v>
      </c>
      <c r="BQ339" s="15"/>
      <c r="BR339" s="14" t="s">
        <v>185</v>
      </c>
      <c r="BS339" s="15">
        <v>45708.621261574073</v>
      </c>
      <c r="BT339" s="14" t="s">
        <v>185</v>
      </c>
      <c r="BU339" s="15">
        <v>45708.621261574073</v>
      </c>
      <c r="BV339" s="2" t="s">
        <v>186</v>
      </c>
      <c r="BW339" s="13" t="s">
        <v>179</v>
      </c>
      <c r="BX339" s="13" t="s">
        <v>6236</v>
      </c>
      <c r="BY339" s="13" t="s">
        <v>179</v>
      </c>
      <c r="BZ339" s="13" t="s">
        <v>6237</v>
      </c>
      <c r="CA339" s="13"/>
      <c r="CB339" s="13"/>
      <c r="CC339" s="13"/>
      <c r="CD339" s="13"/>
      <c r="CE339" s="13"/>
      <c r="CF339" s="13"/>
      <c r="CG339" s="13"/>
      <c r="CH339" s="13"/>
      <c r="CI339" s="13"/>
      <c r="CJ339" s="13"/>
      <c r="CK339" s="13"/>
      <c r="CL339" s="13"/>
      <c r="CM339" s="13"/>
      <c r="CN339" s="13"/>
      <c r="CO339" s="13"/>
      <c r="CP339" s="13"/>
      <c r="CQ339" s="13"/>
      <c r="CR339" s="13"/>
      <c r="CS339" s="13"/>
      <c r="CT339" s="13"/>
      <c r="CU339" s="13"/>
      <c r="CV339" s="13"/>
      <c r="CW339" s="13"/>
      <c r="CX339" s="13"/>
      <c r="CY339" s="13"/>
      <c r="CZ339" s="13"/>
      <c r="DA339" s="14" t="s">
        <v>184</v>
      </c>
      <c r="DB339" s="14" t="s">
        <v>191</v>
      </c>
      <c r="DC339" s="14"/>
      <c r="DD339" s="14" t="s">
        <v>185</v>
      </c>
      <c r="DE339" s="15">
        <v>45729.070972222224</v>
      </c>
      <c r="DF339" s="14" t="s">
        <v>185</v>
      </c>
      <c r="DG339" s="15">
        <v>45729.070972222224</v>
      </c>
      <c r="DH339" s="2" t="s">
        <v>192</v>
      </c>
      <c r="DI339" s="13" t="s">
        <v>179</v>
      </c>
      <c r="DJ339" s="13" t="s">
        <v>6238</v>
      </c>
      <c r="DK339" s="13"/>
      <c r="DL339" s="13"/>
      <c r="DM339" s="13"/>
      <c r="DN339" s="13"/>
      <c r="DO339" s="13"/>
      <c r="DP339" s="13"/>
      <c r="DQ339" s="13"/>
      <c r="DR339" s="13"/>
      <c r="DS339" s="13"/>
      <c r="DT339" s="13"/>
      <c r="DU339" s="13"/>
      <c r="DV339" s="13"/>
      <c r="DW339" s="13"/>
      <c r="DX339" s="13"/>
      <c r="DY339" s="13"/>
      <c r="DZ339" s="13"/>
      <c r="EA339" s="13"/>
      <c r="EB339" s="13"/>
      <c r="EC339" s="14" t="s">
        <v>184</v>
      </c>
      <c r="ED339" s="14" t="s">
        <v>185</v>
      </c>
      <c r="EE339" s="15">
        <v>45730.642638888887</v>
      </c>
      <c r="EF339" s="2" t="s">
        <v>195</v>
      </c>
      <c r="EG339" s="13" t="s">
        <v>179</v>
      </c>
      <c r="EH339" s="13" t="s">
        <v>6239</v>
      </c>
      <c r="EI339" s="13"/>
      <c r="EJ339" s="13"/>
      <c r="EK339" s="13"/>
      <c r="EL339" s="13"/>
      <c r="EM339" s="13"/>
      <c r="EN339" s="13"/>
      <c r="EO339" s="13"/>
      <c r="EP339" s="13"/>
      <c r="EQ339" s="13"/>
      <c r="ER339" s="13"/>
      <c r="ES339" s="13"/>
      <c r="ET339" s="13"/>
      <c r="EU339" s="13"/>
      <c r="EV339" s="13"/>
      <c r="EW339" s="13"/>
      <c r="EX339" s="13"/>
      <c r="EY339" s="13"/>
      <c r="EZ339" s="13"/>
      <c r="FA339" s="13"/>
      <c r="FB339" s="13"/>
      <c r="FC339" s="14" t="s">
        <v>184</v>
      </c>
      <c r="FD339" s="14" t="s">
        <v>185</v>
      </c>
      <c r="FE339" s="15">
        <v>45730.763819444444</v>
      </c>
      <c r="FF339" s="13" t="s">
        <v>6240</v>
      </c>
      <c r="FG339" s="13"/>
      <c r="FH339" s="14" t="s">
        <v>185</v>
      </c>
      <c r="FI339" s="14" t="s">
        <v>198</v>
      </c>
      <c r="FJ339" s="15">
        <v>45730.763819444444</v>
      </c>
      <c r="FK339" s="13" t="s">
        <v>6239</v>
      </c>
      <c r="FL339" s="13" t="s">
        <v>6241</v>
      </c>
      <c r="FM339" s="13" t="s">
        <v>6242</v>
      </c>
      <c r="FN339" s="13"/>
      <c r="FO339" s="13"/>
      <c r="FP339" s="13" t="str">
        <f t="shared" si="1"/>
        <v>Base de Dados_Images/XV40060.Imagem do Equipamento-.175424.jpg</v>
      </c>
      <c r="FQ339" s="13"/>
      <c r="FR339" s="13"/>
    </row>
    <row r="340" spans="1:174" ht="15.75" customHeight="1">
      <c r="A340" s="10" t="s">
        <v>3286</v>
      </c>
      <c r="B340" s="10" t="s">
        <v>5931</v>
      </c>
      <c r="C340" s="11" t="s">
        <v>203</v>
      </c>
      <c r="D340" s="12" t="s">
        <v>6243</v>
      </c>
      <c r="E340" s="10" t="s">
        <v>6086</v>
      </c>
      <c r="F340" s="2" t="s">
        <v>178</v>
      </c>
      <c r="G340" s="13" t="s">
        <v>189</v>
      </c>
      <c r="H340" s="13" t="s">
        <v>6244</v>
      </c>
      <c r="I340" s="13" t="s">
        <v>179</v>
      </c>
      <c r="J340" s="13" t="s">
        <v>6245</v>
      </c>
      <c r="K340" s="13" t="s">
        <v>179</v>
      </c>
      <c r="L340" s="13" t="s">
        <v>6246</v>
      </c>
      <c r="M340" s="13" t="s">
        <v>179</v>
      </c>
      <c r="N340" s="13" t="s">
        <v>6247</v>
      </c>
      <c r="O340" s="13" t="s">
        <v>179</v>
      </c>
      <c r="P340" s="13" t="s">
        <v>6248</v>
      </c>
      <c r="Q340" s="13" t="s">
        <v>179</v>
      </c>
      <c r="R340" s="13" t="s">
        <v>6249</v>
      </c>
      <c r="S340" s="13" t="s">
        <v>179</v>
      </c>
      <c r="T340" s="13" t="s">
        <v>6250</v>
      </c>
      <c r="U340" s="13" t="s">
        <v>179</v>
      </c>
      <c r="V340" s="13" t="s">
        <v>6251</v>
      </c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4" t="s">
        <v>184</v>
      </c>
      <c r="BP340" s="14" t="s">
        <v>191</v>
      </c>
      <c r="BQ340" s="15"/>
      <c r="BR340" s="14" t="s">
        <v>185</v>
      </c>
      <c r="BS340" s="15">
        <v>45708.621828703705</v>
      </c>
      <c r="BT340" s="14" t="s">
        <v>185</v>
      </c>
      <c r="BU340" s="15">
        <v>45708.621828703705</v>
      </c>
      <c r="BV340" s="2" t="s">
        <v>186</v>
      </c>
      <c r="BW340" s="13" t="s">
        <v>179</v>
      </c>
      <c r="BX340" s="13" t="s">
        <v>6252</v>
      </c>
      <c r="BY340" s="13" t="s">
        <v>179</v>
      </c>
      <c r="BZ340" s="13" t="s">
        <v>6253</v>
      </c>
      <c r="CA340" s="13"/>
      <c r="CB340" s="13"/>
      <c r="CC340" s="13"/>
      <c r="CD340" s="13"/>
      <c r="CE340" s="13"/>
      <c r="CF340" s="13"/>
      <c r="CG340" s="13"/>
      <c r="CH340" s="13"/>
      <c r="CI340" s="13"/>
      <c r="CJ340" s="13"/>
      <c r="CK340" s="13"/>
      <c r="CL340" s="13"/>
      <c r="CM340" s="13"/>
      <c r="CN340" s="13"/>
      <c r="CO340" s="13"/>
      <c r="CP340" s="13"/>
      <c r="CQ340" s="13"/>
      <c r="CR340" s="13"/>
      <c r="CS340" s="13"/>
      <c r="CT340" s="13"/>
      <c r="CU340" s="13"/>
      <c r="CV340" s="13"/>
      <c r="CW340" s="13"/>
      <c r="CX340" s="13"/>
      <c r="CY340" s="13"/>
      <c r="CZ340" s="13"/>
      <c r="DA340" s="14" t="s">
        <v>184</v>
      </c>
      <c r="DB340" s="14" t="s">
        <v>191</v>
      </c>
      <c r="DC340" s="14"/>
      <c r="DD340" s="14" t="s">
        <v>185</v>
      </c>
      <c r="DE340" s="15">
        <v>45720.70453703704</v>
      </c>
      <c r="DF340" s="14" t="s">
        <v>185</v>
      </c>
      <c r="DG340" s="15">
        <v>45720.70453703704</v>
      </c>
      <c r="DH340" s="2" t="s">
        <v>192</v>
      </c>
      <c r="DI340" s="13" t="s">
        <v>179</v>
      </c>
      <c r="DJ340" s="13" t="s">
        <v>6254</v>
      </c>
      <c r="DK340" s="13"/>
      <c r="DL340" s="13"/>
      <c r="DM340" s="13"/>
      <c r="DN340" s="13"/>
      <c r="DO340" s="13"/>
      <c r="DP340" s="13"/>
      <c r="DQ340" s="13"/>
      <c r="DR340" s="13"/>
      <c r="DS340" s="13"/>
      <c r="DT340" s="13"/>
      <c r="DU340" s="13"/>
      <c r="DV340" s="13"/>
      <c r="DW340" s="13"/>
      <c r="DX340" s="13"/>
      <c r="DY340" s="13"/>
      <c r="DZ340" s="13"/>
      <c r="EA340" s="13"/>
      <c r="EB340" s="13"/>
      <c r="EC340" s="14" t="s">
        <v>184</v>
      </c>
      <c r="ED340" s="14" t="s">
        <v>185</v>
      </c>
      <c r="EE340" s="15">
        <v>45730.642743055556</v>
      </c>
      <c r="EF340" s="2" t="s">
        <v>195</v>
      </c>
      <c r="EG340" s="13" t="s">
        <v>179</v>
      </c>
      <c r="EH340" s="13" t="s">
        <v>6255</v>
      </c>
      <c r="EI340" s="13"/>
      <c r="EJ340" s="13"/>
      <c r="EK340" s="13"/>
      <c r="EL340" s="13"/>
      <c r="EM340" s="13"/>
      <c r="EN340" s="13"/>
      <c r="EO340" s="13"/>
      <c r="EP340" s="13"/>
      <c r="EQ340" s="13"/>
      <c r="ER340" s="13"/>
      <c r="ES340" s="13"/>
      <c r="ET340" s="13"/>
      <c r="EU340" s="13"/>
      <c r="EV340" s="13"/>
      <c r="EW340" s="13"/>
      <c r="EX340" s="13"/>
      <c r="EY340" s="13"/>
      <c r="EZ340" s="13"/>
      <c r="FA340" s="13"/>
      <c r="FB340" s="13"/>
      <c r="FC340" s="14" t="s">
        <v>184</v>
      </c>
      <c r="FD340" s="14" t="s">
        <v>185</v>
      </c>
      <c r="FE340" s="15">
        <v>45730.763935185183</v>
      </c>
      <c r="FF340" s="13" t="s">
        <v>6240</v>
      </c>
      <c r="FG340" s="13"/>
      <c r="FH340" s="14" t="s">
        <v>185</v>
      </c>
      <c r="FI340" s="14" t="s">
        <v>198</v>
      </c>
      <c r="FJ340" s="15">
        <v>45730.763935185183</v>
      </c>
      <c r="FK340" s="13" t="s">
        <v>6255</v>
      </c>
      <c r="FL340" s="13" t="s">
        <v>6256</v>
      </c>
      <c r="FM340" s="13" t="s">
        <v>6257</v>
      </c>
      <c r="FN340" s="13"/>
      <c r="FO340" s="13"/>
      <c r="FP340" s="13" t="str">
        <f t="shared" si="1"/>
        <v>Base de Dados_Images/XV40061.Imagem do Equipamento-.175510.jpg</v>
      </c>
      <c r="FQ340" s="13"/>
      <c r="FR340" s="13"/>
    </row>
    <row r="341" spans="1:174" ht="15.75" customHeight="1">
      <c r="A341" s="10" t="s">
        <v>3286</v>
      </c>
      <c r="B341" s="10" t="s">
        <v>5931</v>
      </c>
      <c r="C341" s="11" t="s">
        <v>175</v>
      </c>
      <c r="D341" s="12" t="s">
        <v>6258</v>
      </c>
      <c r="E341" s="10" t="s">
        <v>6259</v>
      </c>
      <c r="F341" s="2" t="s">
        <v>178</v>
      </c>
      <c r="G341" s="13" t="s">
        <v>179</v>
      </c>
      <c r="H341" s="13" t="s">
        <v>6260</v>
      </c>
      <c r="I341" s="13" t="s">
        <v>179</v>
      </c>
      <c r="J341" s="13" t="s">
        <v>6261</v>
      </c>
      <c r="K341" s="13" t="s">
        <v>179</v>
      </c>
      <c r="L341" s="13" t="s">
        <v>6262</v>
      </c>
      <c r="M341" s="13" t="s">
        <v>179</v>
      </c>
      <c r="N341" s="13" t="s">
        <v>6263</v>
      </c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4" t="s">
        <v>184</v>
      </c>
      <c r="BP341" s="14" t="s">
        <v>185</v>
      </c>
      <c r="BQ341" s="15">
        <v>45724.490706018521</v>
      </c>
      <c r="BR341" s="14" t="s">
        <v>185</v>
      </c>
      <c r="BS341" s="15">
        <v>45724.49077546296</v>
      </c>
      <c r="BT341" s="14" t="s">
        <v>185</v>
      </c>
      <c r="BU341" s="15">
        <v>45724.49077546296</v>
      </c>
      <c r="BV341" s="2" t="s">
        <v>186</v>
      </c>
      <c r="BW341" s="13" t="s">
        <v>179</v>
      </c>
      <c r="BX341" s="13" t="s">
        <v>6264</v>
      </c>
      <c r="BY341" s="13" t="s">
        <v>179</v>
      </c>
      <c r="BZ341" s="13" t="s">
        <v>6265</v>
      </c>
      <c r="CA341" s="13" t="s">
        <v>179</v>
      </c>
      <c r="CB341" s="13" t="s">
        <v>6266</v>
      </c>
      <c r="CC341" s="13"/>
      <c r="CD341" s="13"/>
      <c r="CE341" s="13"/>
      <c r="CF341" s="13"/>
      <c r="CG341" s="13"/>
      <c r="CH341" s="13"/>
      <c r="CI341" s="13"/>
      <c r="CJ341" s="13"/>
      <c r="CK341" s="13"/>
      <c r="CL341" s="13"/>
      <c r="CM341" s="13"/>
      <c r="CN341" s="13"/>
      <c r="CO341" s="13"/>
      <c r="CP341" s="13"/>
      <c r="CQ341" s="13"/>
      <c r="CR341" s="13"/>
      <c r="CS341" s="13"/>
      <c r="CT341" s="13"/>
      <c r="CU341" s="13"/>
      <c r="CV341" s="13"/>
      <c r="CW341" s="13"/>
      <c r="CX341" s="13"/>
      <c r="CY341" s="13"/>
      <c r="CZ341" s="13"/>
      <c r="DA341" s="14" t="s">
        <v>184</v>
      </c>
      <c r="DB341" s="14" t="s">
        <v>191</v>
      </c>
      <c r="DC341" s="14"/>
      <c r="DD341" s="14" t="s">
        <v>185</v>
      </c>
      <c r="DE341" s="15">
        <v>45728.596446759257</v>
      </c>
      <c r="DF341" s="14" t="s">
        <v>185</v>
      </c>
      <c r="DG341" s="15">
        <v>45728.596446759257</v>
      </c>
      <c r="DH341" s="2" t="s">
        <v>192</v>
      </c>
      <c r="DI341" s="13" t="s">
        <v>179</v>
      </c>
      <c r="DJ341" s="13" t="s">
        <v>6267</v>
      </c>
      <c r="DK341" s="13" t="s">
        <v>179</v>
      </c>
      <c r="DL341" s="13" t="s">
        <v>6268</v>
      </c>
      <c r="DM341" s="13"/>
      <c r="DN341" s="13"/>
      <c r="DO341" s="13"/>
      <c r="DP341" s="13"/>
      <c r="DQ341" s="13"/>
      <c r="DR341" s="13"/>
      <c r="DS341" s="13"/>
      <c r="DT341" s="13"/>
      <c r="DU341" s="13"/>
      <c r="DV341" s="13"/>
      <c r="DW341" s="13"/>
      <c r="DX341" s="13"/>
      <c r="DY341" s="13"/>
      <c r="DZ341" s="13"/>
      <c r="EA341" s="13"/>
      <c r="EB341" s="13"/>
      <c r="EC341" s="14" t="s">
        <v>184</v>
      </c>
      <c r="ED341" s="14" t="s">
        <v>185</v>
      </c>
      <c r="EE341" s="15">
        <v>45729.416701388887</v>
      </c>
      <c r="EF341" s="2" t="s">
        <v>195</v>
      </c>
      <c r="EG341" s="13" t="s">
        <v>189</v>
      </c>
      <c r="EH341" s="13" t="s">
        <v>6269</v>
      </c>
      <c r="EI341" s="13" t="s">
        <v>189</v>
      </c>
      <c r="EJ341" s="13" t="s">
        <v>6270</v>
      </c>
      <c r="EK341" s="13"/>
      <c r="EL341" s="13"/>
      <c r="EM341" s="13"/>
      <c r="EN341" s="13"/>
      <c r="EO341" s="13"/>
      <c r="EP341" s="13"/>
      <c r="EQ341" s="13"/>
      <c r="ER341" s="13"/>
      <c r="ES341" s="13"/>
      <c r="ET341" s="13"/>
      <c r="EU341" s="13"/>
      <c r="EV341" s="13"/>
      <c r="EW341" s="13"/>
      <c r="EX341" s="13"/>
      <c r="EY341" s="13"/>
      <c r="EZ341" s="13"/>
      <c r="FA341" s="13"/>
      <c r="FB341" s="13"/>
      <c r="FC341" s="14" t="s">
        <v>184</v>
      </c>
      <c r="FD341" s="14" t="s">
        <v>185</v>
      </c>
      <c r="FE341" s="15">
        <v>45734.670381944445</v>
      </c>
      <c r="FF341" s="13"/>
      <c r="FG341" s="13"/>
      <c r="FH341" s="14" t="s">
        <v>184</v>
      </c>
      <c r="FI341" s="14" t="s">
        <v>198</v>
      </c>
      <c r="FJ341" s="15">
        <v>45734.670381944445</v>
      </c>
      <c r="FK341" s="13" t="s">
        <v>6270</v>
      </c>
      <c r="FL341" s="13" t="s">
        <v>6271</v>
      </c>
      <c r="FM341" s="13" t="s">
        <v>6272</v>
      </c>
      <c r="FN341" s="13"/>
      <c r="FO341" s="13"/>
      <c r="FP341" s="13" t="str">
        <f t="shared" si="1"/>
        <v>Base de Dados_Images/LIT 40046.Imagem do Equipamento-.174140.jpg</v>
      </c>
      <c r="FQ341" s="13"/>
      <c r="FR341" s="13"/>
    </row>
    <row r="342" spans="1:174" ht="15.75" customHeight="1">
      <c r="A342" s="10" t="s">
        <v>3286</v>
      </c>
      <c r="B342" s="10" t="s">
        <v>5931</v>
      </c>
      <c r="C342" s="11" t="s">
        <v>219</v>
      </c>
      <c r="D342" s="12" t="s">
        <v>6273</v>
      </c>
      <c r="E342" s="10" t="s">
        <v>6274</v>
      </c>
      <c r="F342" s="2" t="s">
        <v>178</v>
      </c>
      <c r="G342" s="13" t="s">
        <v>179</v>
      </c>
      <c r="H342" s="13" t="s">
        <v>6275</v>
      </c>
      <c r="I342" s="13" t="s">
        <v>179</v>
      </c>
      <c r="J342" s="13" t="s">
        <v>6276</v>
      </c>
      <c r="K342" s="13" t="s">
        <v>179</v>
      </c>
      <c r="L342" s="13" t="s">
        <v>6277</v>
      </c>
      <c r="M342" s="13" t="s">
        <v>179</v>
      </c>
      <c r="N342" s="13" t="s">
        <v>6278</v>
      </c>
      <c r="O342" s="13" t="s">
        <v>179</v>
      </c>
      <c r="P342" s="13" t="s">
        <v>6279</v>
      </c>
      <c r="Q342" s="13" t="s">
        <v>179</v>
      </c>
      <c r="R342" s="13" t="s">
        <v>6280</v>
      </c>
      <c r="S342" s="13" t="s">
        <v>179</v>
      </c>
      <c r="T342" s="13" t="s">
        <v>6281</v>
      </c>
      <c r="U342" s="13" t="s">
        <v>179</v>
      </c>
      <c r="V342" s="13" t="s">
        <v>6282</v>
      </c>
      <c r="W342" s="13" t="s">
        <v>179</v>
      </c>
      <c r="X342" s="13" t="s">
        <v>6283</v>
      </c>
      <c r="Y342" s="13" t="s">
        <v>179</v>
      </c>
      <c r="Z342" s="13" t="s">
        <v>6284</v>
      </c>
      <c r="AA342" s="13" t="s">
        <v>179</v>
      </c>
      <c r="AB342" s="13" t="s">
        <v>6285</v>
      </c>
      <c r="AC342" s="13" t="s">
        <v>179</v>
      </c>
      <c r="AD342" s="13" t="s">
        <v>6286</v>
      </c>
      <c r="AE342" s="13" t="s">
        <v>179</v>
      </c>
      <c r="AF342" s="13" t="s">
        <v>6287</v>
      </c>
      <c r="AG342" s="13" t="s">
        <v>179</v>
      </c>
      <c r="AH342" s="13" t="s">
        <v>6288</v>
      </c>
      <c r="AI342" s="13" t="s">
        <v>179</v>
      </c>
      <c r="AJ342" s="13" t="s">
        <v>6289</v>
      </c>
      <c r="AK342" s="13" t="s">
        <v>179</v>
      </c>
      <c r="AL342" s="13" t="s">
        <v>6290</v>
      </c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4" t="s">
        <v>184</v>
      </c>
      <c r="BP342" s="14" t="s">
        <v>185</v>
      </c>
      <c r="BQ342" s="15">
        <v>45724.495821759258</v>
      </c>
      <c r="BR342" s="14" t="s">
        <v>185</v>
      </c>
      <c r="BS342" s="15">
        <v>45724.495972222219</v>
      </c>
      <c r="BT342" s="14" t="s">
        <v>185</v>
      </c>
      <c r="BU342" s="15">
        <v>45724.495972222219</v>
      </c>
      <c r="BV342" s="2" t="s">
        <v>186</v>
      </c>
      <c r="BW342" s="13" t="s">
        <v>189</v>
      </c>
      <c r="BX342" s="13" t="s">
        <v>6291</v>
      </c>
      <c r="BY342" s="13" t="s">
        <v>189</v>
      </c>
      <c r="BZ342" s="13" t="s">
        <v>6292</v>
      </c>
      <c r="CA342" s="13" t="s">
        <v>189</v>
      </c>
      <c r="CB342" s="13" t="s">
        <v>6293</v>
      </c>
      <c r="CC342" s="13" t="s">
        <v>189</v>
      </c>
      <c r="CD342" s="13" t="s">
        <v>6294</v>
      </c>
      <c r="CE342" s="13" t="s">
        <v>189</v>
      </c>
      <c r="CF342" s="13" t="s">
        <v>6295</v>
      </c>
      <c r="CG342" s="13" t="s">
        <v>189</v>
      </c>
      <c r="CH342" s="13" t="s">
        <v>6296</v>
      </c>
      <c r="CI342" s="13"/>
      <c r="CJ342" s="13"/>
      <c r="CK342" s="13"/>
      <c r="CL342" s="13"/>
      <c r="CM342" s="13"/>
      <c r="CN342" s="13"/>
      <c r="CO342" s="13"/>
      <c r="CP342" s="13"/>
      <c r="CQ342" s="13"/>
      <c r="CR342" s="13"/>
      <c r="CS342" s="13"/>
      <c r="CT342" s="13"/>
      <c r="CU342" s="13"/>
      <c r="CV342" s="13"/>
      <c r="CW342" s="13"/>
      <c r="CX342" s="13"/>
      <c r="CY342" s="13"/>
      <c r="CZ342" s="13"/>
      <c r="DA342" s="14" t="s">
        <v>184</v>
      </c>
      <c r="DB342" s="14" t="s">
        <v>185</v>
      </c>
      <c r="DC342" s="16">
        <v>45724.496041666665</v>
      </c>
      <c r="DD342" s="14" t="s">
        <v>185</v>
      </c>
      <c r="DE342" s="15">
        <v>45724.496122685188</v>
      </c>
      <c r="DF342" s="14" t="s">
        <v>185</v>
      </c>
      <c r="DG342" s="15">
        <v>45724.496122685188</v>
      </c>
      <c r="DH342" s="2" t="s">
        <v>192</v>
      </c>
      <c r="DI342" s="13" t="s">
        <v>189</v>
      </c>
      <c r="DJ342" s="13" t="s">
        <v>6297</v>
      </c>
      <c r="DK342" s="13" t="s">
        <v>189</v>
      </c>
      <c r="DL342" s="13" t="s">
        <v>6298</v>
      </c>
      <c r="DM342" s="13" t="s">
        <v>189</v>
      </c>
      <c r="DN342" s="13" t="s">
        <v>6299</v>
      </c>
      <c r="DO342" s="13" t="s">
        <v>189</v>
      </c>
      <c r="DP342" s="13" t="s">
        <v>6300</v>
      </c>
      <c r="DQ342" s="13"/>
      <c r="DR342" s="13"/>
      <c r="DS342" s="13"/>
      <c r="DT342" s="13"/>
      <c r="DU342" s="13"/>
      <c r="DV342" s="13"/>
      <c r="DW342" s="13"/>
      <c r="DX342" s="13"/>
      <c r="DY342" s="13"/>
      <c r="DZ342" s="13"/>
      <c r="EA342" s="13"/>
      <c r="EB342" s="13"/>
      <c r="EC342" s="14" t="s">
        <v>184</v>
      </c>
      <c r="ED342" s="14" t="s">
        <v>185</v>
      </c>
      <c r="EE342" s="15">
        <v>45724.496215277781</v>
      </c>
      <c r="EF342" s="2" t="s">
        <v>195</v>
      </c>
      <c r="EG342" s="13" t="s">
        <v>189</v>
      </c>
      <c r="EH342" s="13" t="s">
        <v>6301</v>
      </c>
      <c r="EI342" s="13" t="s">
        <v>189</v>
      </c>
      <c r="EJ342" s="13" t="s">
        <v>6302</v>
      </c>
      <c r="EK342" s="13" t="s">
        <v>189</v>
      </c>
      <c r="EL342" s="13" t="s">
        <v>6303</v>
      </c>
      <c r="EM342" s="13" t="s">
        <v>189</v>
      </c>
      <c r="EN342" s="13" t="s">
        <v>6304</v>
      </c>
      <c r="EO342" s="13"/>
      <c r="EP342" s="13"/>
      <c r="EQ342" s="13"/>
      <c r="ER342" s="13"/>
      <c r="ES342" s="13"/>
      <c r="ET342" s="13"/>
      <c r="EU342" s="13"/>
      <c r="EV342" s="13"/>
      <c r="EW342" s="13"/>
      <c r="EX342" s="13"/>
      <c r="EY342" s="13"/>
      <c r="EZ342" s="13"/>
      <c r="FA342" s="13"/>
      <c r="FB342" s="13"/>
      <c r="FC342" s="14" t="s">
        <v>184</v>
      </c>
      <c r="FD342" s="14" t="s">
        <v>185</v>
      </c>
      <c r="FE342" s="15">
        <v>45730.760185185187</v>
      </c>
      <c r="FF342" s="13"/>
      <c r="FG342" s="13"/>
      <c r="FH342" s="14" t="s">
        <v>184</v>
      </c>
      <c r="FI342" s="14" t="s">
        <v>198</v>
      </c>
      <c r="FJ342" s="15">
        <v>45730.760185185187</v>
      </c>
      <c r="FK342" s="13" t="s">
        <v>6304</v>
      </c>
      <c r="FL342" s="13" t="s">
        <v>6305</v>
      </c>
      <c r="FM342" s="13" t="s">
        <v>6306</v>
      </c>
      <c r="FN342" s="13" t="s">
        <v>6307</v>
      </c>
      <c r="FO342" s="13" t="s">
        <v>6308</v>
      </c>
      <c r="FP342" s="13" t="str">
        <f t="shared" si="1"/>
        <v>Base de Dados_Images/BC4001.Imagem do Equipamento-.145343.jpg</v>
      </c>
      <c r="FQ342" s="13"/>
      <c r="FR342" s="13"/>
    </row>
    <row r="343" spans="1:174" ht="15.75" customHeight="1">
      <c r="A343" s="10" t="s">
        <v>3286</v>
      </c>
      <c r="B343" s="10" t="s">
        <v>5931</v>
      </c>
      <c r="C343" s="11" t="s">
        <v>203</v>
      </c>
      <c r="D343" s="12" t="s">
        <v>6309</v>
      </c>
      <c r="E343" s="10" t="s">
        <v>6310</v>
      </c>
      <c r="F343" s="2" t="s">
        <v>178</v>
      </c>
      <c r="G343" s="13" t="s">
        <v>189</v>
      </c>
      <c r="H343" s="13" t="s">
        <v>6311</v>
      </c>
      <c r="I343" s="13" t="s">
        <v>189</v>
      </c>
      <c r="J343" s="13" t="s">
        <v>6312</v>
      </c>
      <c r="K343" s="13" t="s">
        <v>189</v>
      </c>
      <c r="L343" s="13" t="s">
        <v>6313</v>
      </c>
      <c r="M343" s="13" t="s">
        <v>189</v>
      </c>
      <c r="N343" s="13" t="s">
        <v>6314</v>
      </c>
      <c r="O343" s="13" t="s">
        <v>189</v>
      </c>
      <c r="P343" s="13" t="s">
        <v>6315</v>
      </c>
      <c r="Q343" s="13" t="s">
        <v>189</v>
      </c>
      <c r="R343" s="13" t="s">
        <v>6316</v>
      </c>
      <c r="S343" s="13" t="s">
        <v>189</v>
      </c>
      <c r="T343" s="13" t="s">
        <v>6317</v>
      </c>
      <c r="U343" s="13" t="s">
        <v>189</v>
      </c>
      <c r="V343" s="13" t="s">
        <v>6318</v>
      </c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4" t="s">
        <v>184</v>
      </c>
      <c r="BP343" s="14" t="s">
        <v>191</v>
      </c>
      <c r="BQ343" s="15"/>
      <c r="BR343" s="14" t="s">
        <v>185</v>
      </c>
      <c r="BS343" s="15">
        <v>45708.622337962966</v>
      </c>
      <c r="BT343" s="14" t="s">
        <v>185</v>
      </c>
      <c r="BU343" s="15">
        <v>45708.622337962966</v>
      </c>
      <c r="BV343" s="2" t="s">
        <v>186</v>
      </c>
      <c r="BW343" s="13" t="s">
        <v>189</v>
      </c>
      <c r="BX343" s="13" t="s">
        <v>6319</v>
      </c>
      <c r="BY343" s="13" t="s">
        <v>189</v>
      </c>
      <c r="BZ343" s="13" t="s">
        <v>6320</v>
      </c>
      <c r="CA343" s="13"/>
      <c r="CB343" s="13"/>
      <c r="CC343" s="13"/>
      <c r="CD343" s="13"/>
      <c r="CE343" s="13"/>
      <c r="CF343" s="13"/>
      <c r="CG343" s="13"/>
      <c r="CH343" s="13"/>
      <c r="CI343" s="13"/>
      <c r="CJ343" s="13"/>
      <c r="CK343" s="13"/>
      <c r="CL343" s="13"/>
      <c r="CM343" s="13"/>
      <c r="CN343" s="13"/>
      <c r="CO343" s="13"/>
      <c r="CP343" s="13"/>
      <c r="CQ343" s="13"/>
      <c r="CR343" s="13"/>
      <c r="CS343" s="13"/>
      <c r="CT343" s="13"/>
      <c r="CU343" s="13"/>
      <c r="CV343" s="13"/>
      <c r="CW343" s="13"/>
      <c r="CX343" s="13"/>
      <c r="CY343" s="13"/>
      <c r="CZ343" s="13"/>
      <c r="DA343" s="14" t="s">
        <v>184</v>
      </c>
      <c r="DB343" s="14" t="s">
        <v>191</v>
      </c>
      <c r="DC343" s="14"/>
      <c r="DD343" s="14" t="s">
        <v>185</v>
      </c>
      <c r="DE343" s="15">
        <v>45729.417060185187</v>
      </c>
      <c r="DF343" s="14" t="s">
        <v>185</v>
      </c>
      <c r="DG343" s="15">
        <v>45729.417060185187</v>
      </c>
      <c r="DH343" s="2" t="s">
        <v>192</v>
      </c>
      <c r="DI343" s="13" t="s">
        <v>189</v>
      </c>
      <c r="DJ343" s="13" t="s">
        <v>6321</v>
      </c>
      <c r="DK343" s="13"/>
      <c r="DL343" s="13"/>
      <c r="DM343" s="13"/>
      <c r="DN343" s="13"/>
      <c r="DO343" s="13"/>
      <c r="DP343" s="13"/>
      <c r="DQ343" s="13"/>
      <c r="DR343" s="13"/>
      <c r="DS343" s="13"/>
      <c r="DT343" s="13"/>
      <c r="DU343" s="13"/>
      <c r="DV343" s="13"/>
      <c r="DW343" s="13"/>
      <c r="DX343" s="13"/>
      <c r="DY343" s="13"/>
      <c r="DZ343" s="13"/>
      <c r="EA343" s="13"/>
      <c r="EB343" s="13"/>
      <c r="EC343" s="14" t="s">
        <v>184</v>
      </c>
      <c r="ED343" s="14" t="s">
        <v>185</v>
      </c>
      <c r="EE343" s="15">
        <v>45729.417094907411</v>
      </c>
      <c r="EF343" s="2" t="s">
        <v>195</v>
      </c>
      <c r="EG343" s="13" t="s">
        <v>189</v>
      </c>
      <c r="EH343" s="13" t="s">
        <v>6322</v>
      </c>
      <c r="EI343" s="13"/>
      <c r="EJ343" s="13"/>
      <c r="EK343" s="13"/>
      <c r="EL343" s="13"/>
      <c r="EM343" s="13"/>
      <c r="EN343" s="13"/>
      <c r="EO343" s="13"/>
      <c r="EP343" s="13"/>
      <c r="EQ343" s="13"/>
      <c r="ER343" s="13"/>
      <c r="ES343" s="13"/>
      <c r="ET343" s="13"/>
      <c r="EU343" s="13"/>
      <c r="EV343" s="13"/>
      <c r="EW343" s="13"/>
      <c r="EX343" s="13"/>
      <c r="EY343" s="13"/>
      <c r="EZ343" s="13"/>
      <c r="FA343" s="13"/>
      <c r="FB343" s="13"/>
      <c r="FC343" s="14" t="s">
        <v>184</v>
      </c>
      <c r="FD343" s="14" t="s">
        <v>185</v>
      </c>
      <c r="FE343" s="15">
        <v>45730.764409722222</v>
      </c>
      <c r="FF343" s="13"/>
      <c r="FG343" s="13"/>
      <c r="FH343" s="14" t="s">
        <v>184</v>
      </c>
      <c r="FI343" s="14" t="s">
        <v>198</v>
      </c>
      <c r="FJ343" s="15">
        <v>45730.764409722222</v>
      </c>
      <c r="FK343" s="13" t="s">
        <v>6322</v>
      </c>
      <c r="FL343" s="13"/>
      <c r="FM343" s="13"/>
      <c r="FN343" s="13"/>
      <c r="FO343" s="13"/>
      <c r="FP343" s="13">
        <f t="shared" si="1"/>
        <v>0</v>
      </c>
      <c r="FQ343" s="13" t="s">
        <v>3871</v>
      </c>
      <c r="FR343" s="13" t="s">
        <v>6323</v>
      </c>
    </row>
    <row r="344" spans="1:174" ht="15.75" customHeight="1">
      <c r="A344" s="10" t="s">
        <v>3286</v>
      </c>
      <c r="B344" s="10" t="s">
        <v>5931</v>
      </c>
      <c r="C344" s="11" t="s">
        <v>219</v>
      </c>
      <c r="D344" s="12" t="s">
        <v>6324</v>
      </c>
      <c r="E344" s="10" t="s">
        <v>6325</v>
      </c>
      <c r="F344" s="2" t="s">
        <v>178</v>
      </c>
      <c r="G344" s="13" t="s">
        <v>179</v>
      </c>
      <c r="H344" s="13" t="s">
        <v>6326</v>
      </c>
      <c r="I344" s="13" t="s">
        <v>179</v>
      </c>
      <c r="J344" s="13" t="s">
        <v>6327</v>
      </c>
      <c r="K344" s="13" t="s">
        <v>179</v>
      </c>
      <c r="L344" s="13" t="s">
        <v>6328</v>
      </c>
      <c r="M344" s="13" t="s">
        <v>179</v>
      </c>
      <c r="N344" s="13" t="s">
        <v>6329</v>
      </c>
      <c r="O344" s="13" t="s">
        <v>179</v>
      </c>
      <c r="P344" s="13" t="s">
        <v>6330</v>
      </c>
      <c r="Q344" s="13" t="s">
        <v>179</v>
      </c>
      <c r="R344" s="13" t="s">
        <v>6331</v>
      </c>
      <c r="S344" s="13" t="s">
        <v>179</v>
      </c>
      <c r="T344" s="13" t="s">
        <v>6332</v>
      </c>
      <c r="U344" s="13" t="s">
        <v>179</v>
      </c>
      <c r="V344" s="13" t="s">
        <v>6333</v>
      </c>
      <c r="W344" s="13" t="s">
        <v>179</v>
      </c>
      <c r="X344" s="13" t="s">
        <v>6334</v>
      </c>
      <c r="Y344" s="13" t="s">
        <v>179</v>
      </c>
      <c r="Z344" s="13" t="s">
        <v>6335</v>
      </c>
      <c r="AA344" s="13" t="s">
        <v>179</v>
      </c>
      <c r="AB344" s="13" t="s">
        <v>6336</v>
      </c>
      <c r="AC344" s="13" t="s">
        <v>179</v>
      </c>
      <c r="AD344" s="13" t="s">
        <v>6337</v>
      </c>
      <c r="AE344" s="13" t="s">
        <v>179</v>
      </c>
      <c r="AF344" s="13" t="s">
        <v>6338</v>
      </c>
      <c r="AG344" s="13" t="s">
        <v>179</v>
      </c>
      <c r="AH344" s="13" t="s">
        <v>6339</v>
      </c>
      <c r="AI344" s="13" t="s">
        <v>179</v>
      </c>
      <c r="AJ344" s="13" t="s">
        <v>6340</v>
      </c>
      <c r="AK344" s="13" t="s">
        <v>179</v>
      </c>
      <c r="AL344" s="13" t="s">
        <v>6341</v>
      </c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4" t="s">
        <v>184</v>
      </c>
      <c r="BP344" s="14" t="s">
        <v>185</v>
      </c>
      <c r="BQ344" s="15">
        <v>45724.601261574076</v>
      </c>
      <c r="BR344" s="14" t="s">
        <v>185</v>
      </c>
      <c r="BS344" s="15">
        <v>45684.651608796295</v>
      </c>
      <c r="BT344" s="14" t="s">
        <v>185</v>
      </c>
      <c r="BU344" s="15">
        <v>45724.601261574076</v>
      </c>
      <c r="BV344" s="2" t="s">
        <v>186</v>
      </c>
      <c r="BW344" s="13" t="s">
        <v>179</v>
      </c>
      <c r="BX344" s="13" t="s">
        <v>6342</v>
      </c>
      <c r="BY344" s="13" t="s">
        <v>179</v>
      </c>
      <c r="BZ344" s="13" t="s">
        <v>6343</v>
      </c>
      <c r="CA344" s="13" t="s">
        <v>179</v>
      </c>
      <c r="CB344" s="13" t="s">
        <v>6344</v>
      </c>
      <c r="CC344" s="13" t="s">
        <v>179</v>
      </c>
      <c r="CD344" s="13" t="s">
        <v>6344</v>
      </c>
      <c r="CE344" s="13" t="s">
        <v>179</v>
      </c>
      <c r="CF344" s="13" t="s">
        <v>6345</v>
      </c>
      <c r="CG344" s="13" t="s">
        <v>179</v>
      </c>
      <c r="CH344" s="13" t="s">
        <v>6346</v>
      </c>
      <c r="CI344" s="13"/>
      <c r="CJ344" s="13"/>
      <c r="CK344" s="13"/>
      <c r="CL344" s="13"/>
      <c r="CM344" s="13"/>
      <c r="CN344" s="13"/>
      <c r="CO344" s="13"/>
      <c r="CP344" s="13"/>
      <c r="CQ344" s="13"/>
      <c r="CR344" s="13"/>
      <c r="CS344" s="13"/>
      <c r="CT344" s="13"/>
      <c r="CU344" s="13"/>
      <c r="CV344" s="13"/>
      <c r="CW344" s="13"/>
      <c r="CX344" s="13"/>
      <c r="CY344" s="13"/>
      <c r="CZ344" s="13"/>
      <c r="DA344" s="14" t="s">
        <v>184</v>
      </c>
      <c r="DB344" s="14" t="s">
        <v>185</v>
      </c>
      <c r="DC344" s="16">
        <v>45724.578148148146</v>
      </c>
      <c r="DD344" s="14" t="s">
        <v>185</v>
      </c>
      <c r="DE344" s="15">
        <v>45724.578194444446</v>
      </c>
      <c r="DF344" s="14" t="s">
        <v>185</v>
      </c>
      <c r="DG344" s="15">
        <v>45724.578194444446</v>
      </c>
      <c r="DH344" s="2" t="s">
        <v>192</v>
      </c>
      <c r="DI344" s="13" t="s">
        <v>179</v>
      </c>
      <c r="DJ344" s="13" t="s">
        <v>6347</v>
      </c>
      <c r="DK344" s="13" t="s">
        <v>179</v>
      </c>
      <c r="DL344" s="13" t="s">
        <v>6348</v>
      </c>
      <c r="DM344" s="13" t="s">
        <v>179</v>
      </c>
      <c r="DN344" s="13" t="s">
        <v>6348</v>
      </c>
      <c r="DO344" s="13" t="s">
        <v>179</v>
      </c>
      <c r="DP344" s="13" t="s">
        <v>6349</v>
      </c>
      <c r="DQ344" s="13"/>
      <c r="DR344" s="13"/>
      <c r="DS344" s="13"/>
      <c r="DT344" s="13"/>
      <c r="DU344" s="13"/>
      <c r="DV344" s="13"/>
      <c r="DW344" s="13"/>
      <c r="DX344" s="13"/>
      <c r="DY344" s="13"/>
      <c r="DZ344" s="13"/>
      <c r="EA344" s="13"/>
      <c r="EB344" s="13"/>
      <c r="EC344" s="14" t="s">
        <v>184</v>
      </c>
      <c r="ED344" s="14" t="s">
        <v>185</v>
      </c>
      <c r="EE344" s="15">
        <v>45724.578298611108</v>
      </c>
      <c r="EF344" s="2" t="s">
        <v>195</v>
      </c>
      <c r="EG344" s="13" t="s">
        <v>179</v>
      </c>
      <c r="EH344" s="13" t="s">
        <v>6350</v>
      </c>
      <c r="EI344" s="13" t="s">
        <v>179</v>
      </c>
      <c r="EJ344" s="13" t="s">
        <v>6350</v>
      </c>
      <c r="EK344" s="13" t="s">
        <v>179</v>
      </c>
      <c r="EL344" s="13" t="s">
        <v>6351</v>
      </c>
      <c r="EM344" s="13" t="s">
        <v>179</v>
      </c>
      <c r="EN344" s="13" t="s">
        <v>6352</v>
      </c>
      <c r="EO344" s="13"/>
      <c r="EP344" s="13"/>
      <c r="EQ344" s="13"/>
      <c r="ER344" s="13"/>
      <c r="ES344" s="13"/>
      <c r="ET344" s="13"/>
      <c r="EU344" s="13"/>
      <c r="EV344" s="13"/>
      <c r="EW344" s="13"/>
      <c r="EX344" s="13"/>
      <c r="EY344" s="13"/>
      <c r="EZ344" s="13"/>
      <c r="FA344" s="13"/>
      <c r="FB344" s="13"/>
      <c r="FC344" s="14" t="s">
        <v>184</v>
      </c>
      <c r="FD344" s="14" t="s">
        <v>185</v>
      </c>
      <c r="FE344" s="15">
        <v>45730.760625000003</v>
      </c>
      <c r="FF344" s="13"/>
      <c r="FG344" s="13"/>
      <c r="FH344" s="14" t="s">
        <v>184</v>
      </c>
      <c r="FI344" s="14" t="s">
        <v>198</v>
      </c>
      <c r="FJ344" s="15">
        <v>45730.760625000003</v>
      </c>
      <c r="FK344" s="13" t="s">
        <v>6352</v>
      </c>
      <c r="FL344" s="13" t="s">
        <v>6353</v>
      </c>
      <c r="FM344" s="13" t="s">
        <v>6354</v>
      </c>
      <c r="FN344" s="13"/>
      <c r="FO344" s="13"/>
      <c r="FP344" s="13" t="str">
        <f t="shared" si="1"/>
        <v>Base de Dados_Images/BV4004.Imagem do Equipamento-.183717.jpg</v>
      </c>
      <c r="FQ344" s="13"/>
      <c r="FR344" s="13"/>
    </row>
    <row r="345" spans="1:174" ht="15.75" customHeight="1">
      <c r="A345" s="10" t="s">
        <v>3286</v>
      </c>
      <c r="B345" s="10" t="s">
        <v>6355</v>
      </c>
      <c r="C345" s="11" t="s">
        <v>175</v>
      </c>
      <c r="D345" s="12" t="s">
        <v>6356</v>
      </c>
      <c r="E345" s="10" t="s">
        <v>6357</v>
      </c>
      <c r="F345" s="2" t="s">
        <v>178</v>
      </c>
      <c r="G345" s="13" t="s">
        <v>179</v>
      </c>
      <c r="H345" s="13" t="s">
        <v>6358</v>
      </c>
      <c r="I345" s="13" t="s">
        <v>179</v>
      </c>
      <c r="J345" s="13" t="s">
        <v>6359</v>
      </c>
      <c r="K345" s="13" t="s">
        <v>179</v>
      </c>
      <c r="L345" s="13" t="s">
        <v>6360</v>
      </c>
      <c r="M345" s="13" t="s">
        <v>179</v>
      </c>
      <c r="N345" s="13" t="s">
        <v>6361</v>
      </c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4" t="s">
        <v>184</v>
      </c>
      <c r="BP345" s="14" t="s">
        <v>185</v>
      </c>
      <c r="BQ345" s="15">
        <v>45700.484733796293</v>
      </c>
      <c r="BR345" s="14" t="s">
        <v>185</v>
      </c>
      <c r="BS345" s="15">
        <v>45700.484861111108</v>
      </c>
      <c r="BT345" s="14" t="s">
        <v>185</v>
      </c>
      <c r="BU345" s="15">
        <v>45700.484861111108</v>
      </c>
      <c r="BV345" s="2" t="s">
        <v>186</v>
      </c>
      <c r="BW345" s="13" t="s">
        <v>179</v>
      </c>
      <c r="BX345" s="13" t="s">
        <v>6362</v>
      </c>
      <c r="BY345" s="13" t="s">
        <v>179</v>
      </c>
      <c r="BZ345" s="13" t="s">
        <v>6363</v>
      </c>
      <c r="CA345" s="13" t="s">
        <v>179</v>
      </c>
      <c r="CB345" s="13" t="s">
        <v>6364</v>
      </c>
      <c r="CC345" s="13"/>
      <c r="CD345" s="13"/>
      <c r="CE345" s="13"/>
      <c r="CF345" s="13"/>
      <c r="CG345" s="13"/>
      <c r="CH345" s="13"/>
      <c r="CI345" s="13"/>
      <c r="CJ345" s="13"/>
      <c r="CK345" s="13"/>
      <c r="CL345" s="13"/>
      <c r="CM345" s="13"/>
      <c r="CN345" s="13"/>
      <c r="CO345" s="13"/>
      <c r="CP345" s="13"/>
      <c r="CQ345" s="13"/>
      <c r="CR345" s="13"/>
      <c r="CS345" s="13"/>
      <c r="CT345" s="13"/>
      <c r="CU345" s="13"/>
      <c r="CV345" s="13"/>
      <c r="CW345" s="13"/>
      <c r="CX345" s="13"/>
      <c r="CY345" s="13"/>
      <c r="CZ345" s="13"/>
      <c r="DA345" s="14" t="s">
        <v>184</v>
      </c>
      <c r="DB345" s="14" t="s">
        <v>191</v>
      </c>
      <c r="DC345" s="14"/>
      <c r="DD345" s="14" t="s">
        <v>185</v>
      </c>
      <c r="DE345" s="15">
        <v>45716.525983796295</v>
      </c>
      <c r="DF345" s="14" t="s">
        <v>185</v>
      </c>
      <c r="DG345" s="15">
        <v>45716.525983796295</v>
      </c>
      <c r="DH345" s="2" t="s">
        <v>192</v>
      </c>
      <c r="DI345" s="13" t="s">
        <v>179</v>
      </c>
      <c r="DJ345" s="13" t="s">
        <v>6365</v>
      </c>
      <c r="DK345" s="13" t="s">
        <v>179</v>
      </c>
      <c r="DL345" s="13" t="s">
        <v>6366</v>
      </c>
      <c r="DM345" s="13"/>
      <c r="DN345" s="13"/>
      <c r="DO345" s="13"/>
      <c r="DP345" s="13"/>
      <c r="DQ345" s="13"/>
      <c r="DR345" s="13"/>
      <c r="DS345" s="13"/>
      <c r="DT345" s="13"/>
      <c r="DU345" s="13"/>
      <c r="DV345" s="13"/>
      <c r="DW345" s="13"/>
      <c r="DX345" s="13"/>
      <c r="DY345" s="13"/>
      <c r="DZ345" s="13"/>
      <c r="EA345" s="13"/>
      <c r="EB345" s="13"/>
      <c r="EC345" s="14" t="s">
        <v>184</v>
      </c>
      <c r="ED345" s="14" t="s">
        <v>185</v>
      </c>
      <c r="EE345" s="15">
        <v>45730.67527777778</v>
      </c>
      <c r="EF345" s="2" t="s">
        <v>195</v>
      </c>
      <c r="EG345" s="13" t="s">
        <v>179</v>
      </c>
      <c r="EH345" s="13" t="s">
        <v>6367</v>
      </c>
      <c r="EI345" s="13" t="s">
        <v>179</v>
      </c>
      <c r="EJ345" s="13" t="s">
        <v>6368</v>
      </c>
      <c r="EK345" s="13"/>
      <c r="EL345" s="13"/>
      <c r="EM345" s="13"/>
      <c r="EN345" s="13"/>
      <c r="EO345" s="13"/>
      <c r="EP345" s="13"/>
      <c r="EQ345" s="13"/>
      <c r="ER345" s="13"/>
      <c r="ES345" s="13"/>
      <c r="ET345" s="13"/>
      <c r="EU345" s="13"/>
      <c r="EV345" s="13"/>
      <c r="EW345" s="13"/>
      <c r="EX345" s="13"/>
      <c r="EY345" s="13"/>
      <c r="EZ345" s="13"/>
      <c r="FA345" s="13"/>
      <c r="FB345" s="13"/>
      <c r="FC345" s="14" t="s">
        <v>184</v>
      </c>
      <c r="FD345" s="14" t="s">
        <v>185</v>
      </c>
      <c r="FE345" s="15">
        <v>45730.766712962963</v>
      </c>
      <c r="FF345" s="13"/>
      <c r="FG345" s="13"/>
      <c r="FH345" s="14" t="s">
        <v>184</v>
      </c>
      <c r="FI345" s="14" t="s">
        <v>198</v>
      </c>
      <c r="FJ345" s="15">
        <v>45730.766712962963</v>
      </c>
      <c r="FK345" s="13" t="s">
        <v>6368</v>
      </c>
      <c r="FL345" s="13" t="s">
        <v>6369</v>
      </c>
      <c r="FM345" s="13" t="s">
        <v>6370</v>
      </c>
      <c r="FN345" s="13"/>
      <c r="FO345" s="13"/>
      <c r="FP345" s="13" t="str">
        <f t="shared" si="1"/>
        <v>Base de Dados_Images/PIT 40017.Imagem do Equipamento-.153654.jpg</v>
      </c>
      <c r="FQ345" s="13"/>
      <c r="FR345" s="13"/>
    </row>
    <row r="346" spans="1:174" ht="15.75" customHeight="1">
      <c r="A346" s="10" t="s">
        <v>3286</v>
      </c>
      <c r="B346" s="10" t="s">
        <v>6355</v>
      </c>
      <c r="C346" s="11" t="s">
        <v>203</v>
      </c>
      <c r="D346" s="12" t="s">
        <v>6371</v>
      </c>
      <c r="E346" s="10" t="s">
        <v>6372</v>
      </c>
      <c r="F346" s="2" t="s">
        <v>178</v>
      </c>
      <c r="G346" s="13" t="s">
        <v>179</v>
      </c>
      <c r="H346" s="13" t="s">
        <v>6373</v>
      </c>
      <c r="I346" s="13" t="s">
        <v>179</v>
      </c>
      <c r="J346" s="13" t="s">
        <v>6374</v>
      </c>
      <c r="K346" s="13" t="s">
        <v>179</v>
      </c>
      <c r="L346" s="13" t="s">
        <v>6375</v>
      </c>
      <c r="M346" s="13" t="s">
        <v>179</v>
      </c>
      <c r="N346" s="13" t="s">
        <v>6376</v>
      </c>
      <c r="O346" s="13" t="s">
        <v>179</v>
      </c>
      <c r="P346" s="13" t="s">
        <v>6377</v>
      </c>
      <c r="Q346" s="13" t="s">
        <v>179</v>
      </c>
      <c r="R346" s="13" t="s">
        <v>6378</v>
      </c>
      <c r="S346" s="13" t="s">
        <v>179</v>
      </c>
      <c r="T346" s="13" t="s">
        <v>6379</v>
      </c>
      <c r="U346" s="13" t="s">
        <v>179</v>
      </c>
      <c r="V346" s="13" t="s">
        <v>6380</v>
      </c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4" t="s">
        <v>184</v>
      </c>
      <c r="BP346" s="14" t="s">
        <v>191</v>
      </c>
      <c r="BQ346" s="15"/>
      <c r="BR346" s="14" t="s">
        <v>185</v>
      </c>
      <c r="BS346" s="15">
        <v>45684.646550925929</v>
      </c>
      <c r="BT346" s="14" t="s">
        <v>185</v>
      </c>
      <c r="BU346" s="15">
        <v>45684.646550925929</v>
      </c>
      <c r="BV346" s="2" t="s">
        <v>186</v>
      </c>
      <c r="BW346" s="13" t="s">
        <v>179</v>
      </c>
      <c r="BX346" s="13" t="s">
        <v>6381</v>
      </c>
      <c r="BY346" s="13" t="s">
        <v>179</v>
      </c>
      <c r="BZ346" s="13" t="s">
        <v>6382</v>
      </c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4" t="s">
        <v>184</v>
      </c>
      <c r="DB346" s="14" t="s">
        <v>191</v>
      </c>
      <c r="DC346" s="14"/>
      <c r="DD346" s="14" t="s">
        <v>185</v>
      </c>
      <c r="DE346" s="15">
        <v>45719.717719907407</v>
      </c>
      <c r="DF346" s="14" t="s">
        <v>185</v>
      </c>
      <c r="DG346" s="15">
        <v>45719.717719907407</v>
      </c>
      <c r="DH346" s="2" t="s">
        <v>192</v>
      </c>
      <c r="DI346" s="13" t="s">
        <v>179</v>
      </c>
      <c r="DJ346" s="13" t="s">
        <v>6383</v>
      </c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4" t="s">
        <v>184</v>
      </c>
      <c r="ED346" s="14" t="s">
        <v>185</v>
      </c>
      <c r="EE346" s="15">
        <v>45723.471516203703</v>
      </c>
      <c r="EF346" s="2" t="s">
        <v>195</v>
      </c>
      <c r="EG346" s="13" t="s">
        <v>179</v>
      </c>
      <c r="EH346" s="13" t="s">
        <v>6384</v>
      </c>
      <c r="EI346" s="13"/>
      <c r="EJ346" s="13"/>
      <c r="EK346" s="13"/>
      <c r="EL346" s="13"/>
      <c r="EM346" s="13"/>
      <c r="EN346" s="13"/>
      <c r="EO346" s="13"/>
      <c r="EP346" s="13"/>
      <c r="EQ346" s="13"/>
      <c r="ER346" s="13"/>
      <c r="ES346" s="13"/>
      <c r="ET346" s="13"/>
      <c r="EU346" s="13"/>
      <c r="EV346" s="13"/>
      <c r="EW346" s="13"/>
      <c r="EX346" s="13"/>
      <c r="EY346" s="13"/>
      <c r="EZ346" s="13"/>
      <c r="FA346" s="13"/>
      <c r="FB346" s="13"/>
      <c r="FC346" s="14" t="s">
        <v>184</v>
      </c>
      <c r="FD346" s="14" t="s">
        <v>185</v>
      </c>
      <c r="FE346" s="15">
        <v>45730.76771990741</v>
      </c>
      <c r="FF346" s="13"/>
      <c r="FG346" s="13"/>
      <c r="FH346" s="14" t="s">
        <v>184</v>
      </c>
      <c r="FI346" s="14" t="s">
        <v>198</v>
      </c>
      <c r="FJ346" s="15">
        <v>45730.76771990741</v>
      </c>
      <c r="FK346" s="13" t="s">
        <v>6384</v>
      </c>
      <c r="FL346" s="13" t="s">
        <v>6385</v>
      </c>
      <c r="FM346" s="13" t="s">
        <v>6386</v>
      </c>
      <c r="FN346" s="13"/>
      <c r="FO346" s="13"/>
      <c r="FP346" s="13" t="str">
        <f t="shared" si="1"/>
        <v>Base de Dados_Images/XV40070.Imagem do Equipamento-.183043.jpg</v>
      </c>
      <c r="FQ346" s="13"/>
      <c r="FR346" s="13"/>
    </row>
    <row r="347" spans="1:174" ht="15.75" customHeight="1">
      <c r="A347" s="10" t="s">
        <v>3286</v>
      </c>
      <c r="B347" s="10" t="s">
        <v>6355</v>
      </c>
      <c r="C347" s="11" t="s">
        <v>175</v>
      </c>
      <c r="D347" s="12" t="s">
        <v>6387</v>
      </c>
      <c r="E347" s="10" t="s">
        <v>6388</v>
      </c>
      <c r="F347" s="2" t="s">
        <v>178</v>
      </c>
      <c r="G347" s="13" t="s">
        <v>179</v>
      </c>
      <c r="H347" s="13" t="s">
        <v>6389</v>
      </c>
      <c r="I347" s="13" t="s">
        <v>179</v>
      </c>
      <c r="J347" s="13" t="s">
        <v>6390</v>
      </c>
      <c r="K347" s="13" t="s">
        <v>179</v>
      </c>
      <c r="L347" s="13" t="s">
        <v>6391</v>
      </c>
      <c r="M347" s="13" t="s">
        <v>179</v>
      </c>
      <c r="N347" s="13" t="s">
        <v>6392</v>
      </c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4" t="s">
        <v>184</v>
      </c>
      <c r="BP347" s="14" t="s">
        <v>185</v>
      </c>
      <c r="BQ347" s="15">
        <v>45709.362766203703</v>
      </c>
      <c r="BR347" s="14" t="s">
        <v>185</v>
      </c>
      <c r="BS347" s="15">
        <v>45709.362835648149</v>
      </c>
      <c r="BT347" s="14" t="s">
        <v>185</v>
      </c>
      <c r="BU347" s="15">
        <v>45709.362835648149</v>
      </c>
      <c r="BV347" s="2" t="s">
        <v>186</v>
      </c>
      <c r="BW347" s="13" t="s">
        <v>179</v>
      </c>
      <c r="BX347" s="13" t="s">
        <v>6393</v>
      </c>
      <c r="BY347" s="13" t="s">
        <v>189</v>
      </c>
      <c r="BZ347" s="13" t="s">
        <v>6394</v>
      </c>
      <c r="CA347" s="13" t="s">
        <v>179</v>
      </c>
      <c r="CB347" s="13" t="s">
        <v>6395</v>
      </c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4" t="s">
        <v>184</v>
      </c>
      <c r="DB347" s="14" t="s">
        <v>191</v>
      </c>
      <c r="DC347" s="14"/>
      <c r="DD347" s="14" t="s">
        <v>185</v>
      </c>
      <c r="DE347" s="15">
        <v>45709.362986111111</v>
      </c>
      <c r="DF347" s="14" t="s">
        <v>185</v>
      </c>
      <c r="DG347" s="15">
        <v>45709.362986111111</v>
      </c>
      <c r="DH347" s="2" t="s">
        <v>192</v>
      </c>
      <c r="DI347" s="13" t="s">
        <v>179</v>
      </c>
      <c r="DJ347" s="13" t="s">
        <v>6396</v>
      </c>
      <c r="DK347" s="13" t="s">
        <v>179</v>
      </c>
      <c r="DL347" s="13" t="s">
        <v>6397</v>
      </c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4" t="s">
        <v>184</v>
      </c>
      <c r="ED347" s="14" t="s">
        <v>185</v>
      </c>
      <c r="EE347" s="15">
        <v>45730.612476851849</v>
      </c>
      <c r="EF347" s="2" t="s">
        <v>195</v>
      </c>
      <c r="EG347" s="13" t="s">
        <v>179</v>
      </c>
      <c r="EH347" s="13" t="s">
        <v>6398</v>
      </c>
      <c r="EI347" s="13" t="s">
        <v>179</v>
      </c>
      <c r="EJ347" s="13" t="s">
        <v>6399</v>
      </c>
      <c r="EK347" s="13"/>
      <c r="EL347" s="13"/>
      <c r="EM347" s="13"/>
      <c r="EN347" s="13"/>
      <c r="EO347" s="13"/>
      <c r="EP347" s="13"/>
      <c r="EQ347" s="13"/>
      <c r="ER347" s="13"/>
      <c r="ES347" s="13"/>
      <c r="ET347" s="13"/>
      <c r="EU347" s="13"/>
      <c r="EV347" s="13"/>
      <c r="EW347" s="13"/>
      <c r="EX347" s="13"/>
      <c r="EY347" s="13"/>
      <c r="EZ347" s="13"/>
      <c r="FA347" s="13"/>
      <c r="FB347" s="13"/>
      <c r="FC347" s="14" t="s">
        <v>184</v>
      </c>
      <c r="FD347" s="14" t="s">
        <v>185</v>
      </c>
      <c r="FE347" s="15">
        <v>45730.767118055555</v>
      </c>
      <c r="FF347" s="13"/>
      <c r="FG347" s="13"/>
      <c r="FH347" s="14" t="s">
        <v>184</v>
      </c>
      <c r="FI347" s="14" t="s">
        <v>198</v>
      </c>
      <c r="FJ347" s="15">
        <v>45730.767118055555</v>
      </c>
      <c r="FK347" s="13" t="s">
        <v>6399</v>
      </c>
      <c r="FL347" s="13" t="s">
        <v>6400</v>
      </c>
      <c r="FM347" s="13" t="s">
        <v>6401</v>
      </c>
      <c r="FN347" s="13"/>
      <c r="FO347" s="13"/>
      <c r="FP347" s="13" t="str">
        <f t="shared" si="1"/>
        <v>Base de Dados_Images/DIT 40019.Imagem do Equipamento-.114221.jpg</v>
      </c>
      <c r="FQ347" s="13"/>
      <c r="FR347" s="13"/>
    </row>
    <row r="348" spans="1:174" ht="15.75" customHeight="1">
      <c r="A348" s="10" t="s">
        <v>3286</v>
      </c>
      <c r="B348" s="10" t="s">
        <v>6355</v>
      </c>
      <c r="C348" s="11" t="s">
        <v>175</v>
      </c>
      <c r="D348" s="12" t="s">
        <v>6402</v>
      </c>
      <c r="E348" s="10" t="s">
        <v>6403</v>
      </c>
      <c r="F348" s="2" t="s">
        <v>178</v>
      </c>
      <c r="G348" s="13" t="s">
        <v>179</v>
      </c>
      <c r="H348" s="13" t="s">
        <v>6404</v>
      </c>
      <c r="I348" s="13" t="s">
        <v>179</v>
      </c>
      <c r="J348" s="13" t="s">
        <v>6405</v>
      </c>
      <c r="K348" s="13" t="s">
        <v>179</v>
      </c>
      <c r="L348" s="13" t="s">
        <v>6406</v>
      </c>
      <c r="M348" s="13" t="s">
        <v>179</v>
      </c>
      <c r="N348" s="13" t="s">
        <v>6407</v>
      </c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4" t="s">
        <v>184</v>
      </c>
      <c r="BP348" s="14" t="s">
        <v>185</v>
      </c>
      <c r="BQ348" s="15">
        <v>45724.573611111111</v>
      </c>
      <c r="BR348" s="14" t="s">
        <v>185</v>
      </c>
      <c r="BS348" s="15">
        <v>45724.573645833334</v>
      </c>
      <c r="BT348" s="14" t="s">
        <v>185</v>
      </c>
      <c r="BU348" s="15">
        <v>45724.573645833334</v>
      </c>
      <c r="BV348" s="2" t="s">
        <v>186</v>
      </c>
      <c r="BW348" s="13" t="s">
        <v>179</v>
      </c>
      <c r="BX348" s="13" t="s">
        <v>6408</v>
      </c>
      <c r="BY348" s="13" t="s">
        <v>179</v>
      </c>
      <c r="BZ348" s="13" t="s">
        <v>6409</v>
      </c>
      <c r="CA348" s="13" t="s">
        <v>179</v>
      </c>
      <c r="CB348" s="13" t="s">
        <v>6410</v>
      </c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4" t="s">
        <v>184</v>
      </c>
      <c r="DB348" s="14" t="s">
        <v>191</v>
      </c>
      <c r="DC348" s="14"/>
      <c r="DD348" s="14" t="s">
        <v>185</v>
      </c>
      <c r="DE348" s="15">
        <v>45727.463495370372</v>
      </c>
      <c r="DF348" s="14" t="s">
        <v>185</v>
      </c>
      <c r="DG348" s="15">
        <v>45727.463495370372</v>
      </c>
      <c r="DH348" s="2" t="s">
        <v>192</v>
      </c>
      <c r="DI348" s="13" t="s">
        <v>179</v>
      </c>
      <c r="DJ348" s="13" t="s">
        <v>6411</v>
      </c>
      <c r="DK348" s="13" t="s">
        <v>179</v>
      </c>
      <c r="DL348" s="13" t="s">
        <v>6412</v>
      </c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4" t="s">
        <v>184</v>
      </c>
      <c r="ED348" s="14" t="s">
        <v>185</v>
      </c>
      <c r="EE348" s="15">
        <v>45730.61042824074</v>
      </c>
      <c r="EF348" s="2" t="s">
        <v>195</v>
      </c>
      <c r="EG348" s="13" t="s">
        <v>179</v>
      </c>
      <c r="EH348" s="13" t="s">
        <v>6413</v>
      </c>
      <c r="EI348" s="13" t="s">
        <v>179</v>
      </c>
      <c r="EJ348" s="13" t="s">
        <v>6414</v>
      </c>
      <c r="EK348" s="13"/>
      <c r="EL348" s="13"/>
      <c r="EM348" s="13"/>
      <c r="EN348" s="13"/>
      <c r="EO348" s="13"/>
      <c r="EP348" s="13"/>
      <c r="EQ348" s="13"/>
      <c r="ER348" s="13"/>
      <c r="ES348" s="13"/>
      <c r="ET348" s="13"/>
      <c r="EU348" s="13"/>
      <c r="EV348" s="13"/>
      <c r="EW348" s="13"/>
      <c r="EX348" s="13"/>
      <c r="EY348" s="13"/>
      <c r="EZ348" s="13"/>
      <c r="FA348" s="13"/>
      <c r="FB348" s="13"/>
      <c r="FC348" s="14" t="s">
        <v>184</v>
      </c>
      <c r="FD348" s="14" t="s">
        <v>185</v>
      </c>
      <c r="FE348" s="15">
        <v>45730.767291666663</v>
      </c>
      <c r="FF348" s="13"/>
      <c r="FG348" s="13"/>
      <c r="FH348" s="14" t="s">
        <v>184</v>
      </c>
      <c r="FI348" s="14" t="s">
        <v>198</v>
      </c>
      <c r="FJ348" s="15">
        <v>45730.767291666663</v>
      </c>
      <c r="FK348" s="13" t="s">
        <v>6414</v>
      </c>
      <c r="FL348" s="13" t="s">
        <v>6415</v>
      </c>
      <c r="FM348" s="13" t="s">
        <v>6416</v>
      </c>
      <c r="FN348" s="13"/>
      <c r="FO348" s="13"/>
      <c r="FP348" s="13" t="str">
        <f t="shared" si="1"/>
        <v>Base de Dados_Images/LIT 40020.Imagem do Equipamento-.164559.jpg</v>
      </c>
      <c r="FQ348" s="13"/>
      <c r="FR348" s="13"/>
    </row>
    <row r="349" spans="1:174" ht="15.75" customHeight="1">
      <c r="A349" s="10" t="s">
        <v>3286</v>
      </c>
      <c r="B349" s="10" t="s">
        <v>6355</v>
      </c>
      <c r="C349" s="11" t="s">
        <v>175</v>
      </c>
      <c r="D349" s="12" t="s">
        <v>6417</v>
      </c>
      <c r="E349" s="10" t="s">
        <v>6418</v>
      </c>
      <c r="F349" s="2" t="s">
        <v>178</v>
      </c>
      <c r="G349" s="13" t="s">
        <v>179</v>
      </c>
      <c r="H349" s="13" t="s">
        <v>6419</v>
      </c>
      <c r="I349" s="13" t="s">
        <v>179</v>
      </c>
      <c r="J349" s="13" t="s">
        <v>6420</v>
      </c>
      <c r="K349" s="13" t="s">
        <v>179</v>
      </c>
      <c r="L349" s="13" t="s">
        <v>6421</v>
      </c>
      <c r="M349" s="13" t="s">
        <v>179</v>
      </c>
      <c r="N349" s="13" t="s">
        <v>6422</v>
      </c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4" t="s">
        <v>184</v>
      </c>
      <c r="BP349" s="14" t="s">
        <v>185</v>
      </c>
      <c r="BQ349" s="15">
        <v>45709.363680555558</v>
      </c>
      <c r="BR349" s="14" t="s">
        <v>185</v>
      </c>
      <c r="BS349" s="15">
        <v>45709.363738425927</v>
      </c>
      <c r="BT349" s="14" t="s">
        <v>185</v>
      </c>
      <c r="BU349" s="15">
        <v>45709.363738425927</v>
      </c>
      <c r="BV349" s="2" t="s">
        <v>186</v>
      </c>
      <c r="BW349" s="13" t="s">
        <v>179</v>
      </c>
      <c r="BX349" s="13" t="s">
        <v>6423</v>
      </c>
      <c r="BY349" s="13" t="s">
        <v>189</v>
      </c>
      <c r="BZ349" s="13" t="s">
        <v>6424</v>
      </c>
      <c r="CA349" s="13" t="s">
        <v>179</v>
      </c>
      <c r="CB349" s="13" t="s">
        <v>6425</v>
      </c>
      <c r="CC349" s="13"/>
      <c r="CD349" s="13"/>
      <c r="CE349" s="13"/>
      <c r="CF349" s="13"/>
      <c r="CG349" s="13"/>
      <c r="CH349" s="13"/>
      <c r="CI349" s="13"/>
      <c r="CJ349" s="13"/>
      <c r="CK349" s="13"/>
      <c r="CL349" s="13"/>
      <c r="CM349" s="13"/>
      <c r="CN349" s="13"/>
      <c r="CO349" s="13"/>
      <c r="CP349" s="13"/>
      <c r="CQ349" s="13"/>
      <c r="CR349" s="13"/>
      <c r="CS349" s="13"/>
      <c r="CT349" s="13"/>
      <c r="CU349" s="13"/>
      <c r="CV349" s="13"/>
      <c r="CW349" s="13"/>
      <c r="CX349" s="13"/>
      <c r="CY349" s="13"/>
      <c r="CZ349" s="13"/>
      <c r="DA349" s="14" t="s">
        <v>184</v>
      </c>
      <c r="DB349" s="14" t="s">
        <v>191</v>
      </c>
      <c r="DC349" s="14"/>
      <c r="DD349" s="14" t="s">
        <v>185</v>
      </c>
      <c r="DE349" s="15">
        <v>45709.363842592589</v>
      </c>
      <c r="DF349" s="14" t="s">
        <v>185</v>
      </c>
      <c r="DG349" s="15">
        <v>45709.363842592589</v>
      </c>
      <c r="DH349" s="2" t="s">
        <v>192</v>
      </c>
      <c r="DI349" s="13" t="s">
        <v>179</v>
      </c>
      <c r="DJ349" s="13" t="s">
        <v>6426</v>
      </c>
      <c r="DK349" s="13" t="s">
        <v>179</v>
      </c>
      <c r="DL349" s="13" t="s">
        <v>6427</v>
      </c>
      <c r="DM349" s="13"/>
      <c r="DN349" s="13"/>
      <c r="DO349" s="13"/>
      <c r="DP349" s="13"/>
      <c r="DQ349" s="13"/>
      <c r="DR349" s="13"/>
      <c r="DS349" s="13"/>
      <c r="DT349" s="13"/>
      <c r="DU349" s="13"/>
      <c r="DV349" s="13"/>
      <c r="DW349" s="13"/>
      <c r="DX349" s="13"/>
      <c r="DY349" s="13"/>
      <c r="DZ349" s="13"/>
      <c r="EA349" s="13"/>
      <c r="EB349" s="13"/>
      <c r="EC349" s="14" t="s">
        <v>184</v>
      </c>
      <c r="ED349" s="14" t="s">
        <v>185</v>
      </c>
      <c r="EE349" s="15">
        <v>45730.604745370372</v>
      </c>
      <c r="EF349" s="2" t="s">
        <v>195</v>
      </c>
      <c r="EG349" s="13" t="s">
        <v>179</v>
      </c>
      <c r="EH349" s="13" t="s">
        <v>6428</v>
      </c>
      <c r="EI349" s="13" t="s">
        <v>179</v>
      </c>
      <c r="EJ349" s="13" t="s">
        <v>6429</v>
      </c>
      <c r="EK349" s="13"/>
      <c r="EL349" s="13"/>
      <c r="EM349" s="13"/>
      <c r="EN349" s="13"/>
      <c r="EO349" s="13"/>
      <c r="EP349" s="13"/>
      <c r="EQ349" s="13"/>
      <c r="ER349" s="13"/>
      <c r="ES349" s="13"/>
      <c r="ET349" s="13"/>
      <c r="EU349" s="13"/>
      <c r="EV349" s="13"/>
      <c r="EW349" s="13"/>
      <c r="EX349" s="13"/>
      <c r="EY349" s="13"/>
      <c r="EZ349" s="13"/>
      <c r="FA349" s="13"/>
      <c r="FB349" s="13"/>
      <c r="FC349" s="14" t="s">
        <v>184</v>
      </c>
      <c r="FD349" s="14" t="s">
        <v>185</v>
      </c>
      <c r="FE349" s="15">
        <v>45730.76734953704</v>
      </c>
      <c r="FF349" s="13"/>
      <c r="FG349" s="13"/>
      <c r="FH349" s="14" t="s">
        <v>184</v>
      </c>
      <c r="FI349" s="14" t="s">
        <v>198</v>
      </c>
      <c r="FJ349" s="15">
        <v>45730.76734953704</v>
      </c>
      <c r="FK349" s="13" t="s">
        <v>6429</v>
      </c>
      <c r="FL349" s="13" t="s">
        <v>6430</v>
      </c>
      <c r="FM349" s="13" t="s">
        <v>6431</v>
      </c>
      <c r="FN349" s="13"/>
      <c r="FO349" s="13"/>
      <c r="FP349" s="13" t="str">
        <f t="shared" si="1"/>
        <v>Base de Dados_Images/TIT 40028.Imagem do Equipamento-.114339.jpg</v>
      </c>
      <c r="FQ349" s="13"/>
      <c r="FR349" s="13"/>
    </row>
    <row r="350" spans="1:174" ht="15.75" customHeight="1">
      <c r="A350" s="10" t="s">
        <v>3286</v>
      </c>
      <c r="B350" s="10" t="s">
        <v>6355</v>
      </c>
      <c r="C350" s="11" t="s">
        <v>203</v>
      </c>
      <c r="D350" s="12" t="s">
        <v>6432</v>
      </c>
      <c r="E350" s="10" t="s">
        <v>6433</v>
      </c>
      <c r="F350" s="2" t="s">
        <v>178</v>
      </c>
      <c r="G350" s="13" t="s">
        <v>179</v>
      </c>
      <c r="H350" s="13" t="s">
        <v>6434</v>
      </c>
      <c r="I350" s="13" t="s">
        <v>179</v>
      </c>
      <c r="J350" s="13" t="s">
        <v>6435</v>
      </c>
      <c r="K350" s="13" t="s">
        <v>179</v>
      </c>
      <c r="L350" s="13" t="s">
        <v>6436</v>
      </c>
      <c r="M350" s="13" t="s">
        <v>179</v>
      </c>
      <c r="N350" s="13" t="s">
        <v>6437</v>
      </c>
      <c r="O350" s="13" t="s">
        <v>179</v>
      </c>
      <c r="P350" s="13" t="s">
        <v>6438</v>
      </c>
      <c r="Q350" s="13" t="s">
        <v>179</v>
      </c>
      <c r="R350" s="13" t="s">
        <v>6439</v>
      </c>
      <c r="S350" s="13" t="s">
        <v>179</v>
      </c>
      <c r="T350" s="13" t="s">
        <v>6440</v>
      </c>
      <c r="U350" s="13" t="s">
        <v>179</v>
      </c>
      <c r="V350" s="13" t="s">
        <v>6441</v>
      </c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4" t="s">
        <v>184</v>
      </c>
      <c r="BP350" s="14" t="s">
        <v>191</v>
      </c>
      <c r="BQ350" s="15"/>
      <c r="BR350" s="14" t="s">
        <v>185</v>
      </c>
      <c r="BS350" s="15">
        <v>45712.452731481484</v>
      </c>
      <c r="BT350" s="14" t="s">
        <v>185</v>
      </c>
      <c r="BU350" s="15">
        <v>45712.452731481484</v>
      </c>
      <c r="BV350" s="2" t="s">
        <v>186</v>
      </c>
      <c r="BW350" s="13" t="s">
        <v>179</v>
      </c>
      <c r="BX350" s="13" t="s">
        <v>6442</v>
      </c>
      <c r="BY350" s="13" t="s">
        <v>179</v>
      </c>
      <c r="BZ350" s="13" t="s">
        <v>6443</v>
      </c>
      <c r="CA350" s="13"/>
      <c r="CB350" s="13"/>
      <c r="CC350" s="13"/>
      <c r="CD350" s="13"/>
      <c r="CE350" s="13"/>
      <c r="CF350" s="13"/>
      <c r="CG350" s="13"/>
      <c r="CH350" s="13"/>
      <c r="CI350" s="13"/>
      <c r="CJ350" s="13"/>
      <c r="CK350" s="13"/>
      <c r="CL350" s="13"/>
      <c r="CM350" s="13"/>
      <c r="CN350" s="13"/>
      <c r="CO350" s="13"/>
      <c r="CP350" s="13"/>
      <c r="CQ350" s="13"/>
      <c r="CR350" s="13"/>
      <c r="CS350" s="13"/>
      <c r="CT350" s="13"/>
      <c r="CU350" s="13"/>
      <c r="CV350" s="13"/>
      <c r="CW350" s="13"/>
      <c r="CX350" s="13"/>
      <c r="CY350" s="13"/>
      <c r="CZ350" s="13"/>
      <c r="DA350" s="14" t="s">
        <v>184</v>
      </c>
      <c r="DB350" s="14" t="s">
        <v>191</v>
      </c>
      <c r="DC350" s="14"/>
      <c r="DD350" s="14" t="s">
        <v>185</v>
      </c>
      <c r="DE350" s="15">
        <v>45729.069398148145</v>
      </c>
      <c r="DF350" s="14" t="s">
        <v>185</v>
      </c>
      <c r="DG350" s="15">
        <v>45729.069398148145</v>
      </c>
      <c r="DH350" s="2" t="s">
        <v>192</v>
      </c>
      <c r="DI350" s="13" t="s">
        <v>179</v>
      </c>
      <c r="DJ350" s="13" t="s">
        <v>6444</v>
      </c>
      <c r="DK350" s="13"/>
      <c r="DL350" s="13"/>
      <c r="DM350" s="13"/>
      <c r="DN350" s="13"/>
      <c r="DO350" s="13"/>
      <c r="DP350" s="13"/>
      <c r="DQ350" s="13"/>
      <c r="DR350" s="13"/>
      <c r="DS350" s="13"/>
      <c r="DT350" s="13"/>
      <c r="DU350" s="13"/>
      <c r="DV350" s="13"/>
      <c r="DW350" s="13"/>
      <c r="DX350" s="13"/>
      <c r="DY350" s="13"/>
      <c r="DZ350" s="13"/>
      <c r="EA350" s="13"/>
      <c r="EB350" s="13"/>
      <c r="EC350" s="14" t="s">
        <v>184</v>
      </c>
      <c r="ED350" s="14" t="s">
        <v>185</v>
      </c>
      <c r="EE350" s="15">
        <v>45730.659108796295</v>
      </c>
      <c r="EF350" s="2" t="s">
        <v>195</v>
      </c>
      <c r="EG350" s="13" t="s">
        <v>179</v>
      </c>
      <c r="EH350" s="13" t="s">
        <v>6445</v>
      </c>
      <c r="EI350" s="13"/>
      <c r="EJ350" s="13"/>
      <c r="EK350" s="13"/>
      <c r="EL350" s="13"/>
      <c r="EM350" s="13"/>
      <c r="EN350" s="13"/>
      <c r="EO350" s="13"/>
      <c r="EP350" s="13"/>
      <c r="EQ350" s="13"/>
      <c r="ER350" s="13"/>
      <c r="ES350" s="13"/>
      <c r="ET350" s="13"/>
      <c r="EU350" s="13"/>
      <c r="EV350" s="13"/>
      <c r="EW350" s="13"/>
      <c r="EX350" s="13"/>
      <c r="EY350" s="13"/>
      <c r="EZ350" s="13"/>
      <c r="FA350" s="13"/>
      <c r="FB350" s="13"/>
      <c r="FC350" s="14" t="s">
        <v>184</v>
      </c>
      <c r="FD350" s="14" t="s">
        <v>185</v>
      </c>
      <c r="FE350" s="15">
        <v>45730.767789351848</v>
      </c>
      <c r="FF350" s="13" t="s">
        <v>6446</v>
      </c>
      <c r="FG350" s="13"/>
      <c r="FH350" s="14" t="s">
        <v>185</v>
      </c>
      <c r="FI350" s="14" t="s">
        <v>198</v>
      </c>
      <c r="FJ350" s="15">
        <v>45730.767789351848</v>
      </c>
      <c r="FK350" s="13" t="s">
        <v>6445</v>
      </c>
      <c r="FL350" s="13" t="s">
        <v>6447</v>
      </c>
      <c r="FM350" s="13" t="s">
        <v>6448</v>
      </c>
      <c r="FN350" s="13"/>
      <c r="FO350" s="13"/>
      <c r="FP350" s="13" t="str">
        <f t="shared" si="1"/>
        <v>Base de Dados_Images/PCV 40017.Imagem do Equipamento-.135153.jpg</v>
      </c>
      <c r="FQ350" s="13"/>
      <c r="FR350" s="13"/>
    </row>
    <row r="351" spans="1:174" ht="15.75" customHeight="1">
      <c r="A351" s="10" t="s">
        <v>3286</v>
      </c>
      <c r="B351" s="10" t="s">
        <v>6355</v>
      </c>
      <c r="C351" s="11" t="s">
        <v>203</v>
      </c>
      <c r="D351" s="12" t="s">
        <v>6449</v>
      </c>
      <c r="E351" s="10" t="s">
        <v>6450</v>
      </c>
      <c r="F351" s="2" t="s">
        <v>178</v>
      </c>
      <c r="G351" s="13" t="s">
        <v>179</v>
      </c>
      <c r="H351" s="13" t="s">
        <v>6451</v>
      </c>
      <c r="I351" s="13" t="s">
        <v>179</v>
      </c>
      <c r="J351" s="13" t="s">
        <v>6452</v>
      </c>
      <c r="K351" s="13" t="s">
        <v>179</v>
      </c>
      <c r="L351" s="13" t="s">
        <v>6453</v>
      </c>
      <c r="M351" s="13" t="s">
        <v>179</v>
      </c>
      <c r="N351" s="13" t="s">
        <v>6454</v>
      </c>
      <c r="O351" s="13" t="s">
        <v>179</v>
      </c>
      <c r="P351" s="13" t="s">
        <v>6455</v>
      </c>
      <c r="Q351" s="13" t="s">
        <v>179</v>
      </c>
      <c r="R351" s="13" t="s">
        <v>6456</v>
      </c>
      <c r="S351" s="13" t="s">
        <v>179</v>
      </c>
      <c r="T351" s="13" t="s">
        <v>6457</v>
      </c>
      <c r="U351" s="13" t="s">
        <v>179</v>
      </c>
      <c r="V351" s="13" t="s">
        <v>6458</v>
      </c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4" t="s">
        <v>184</v>
      </c>
      <c r="BP351" s="14" t="s">
        <v>191</v>
      </c>
      <c r="BQ351" s="15"/>
      <c r="BR351" s="14" t="s">
        <v>185</v>
      </c>
      <c r="BS351" s="15">
        <v>45726.645949074074</v>
      </c>
      <c r="BT351" s="14" t="s">
        <v>185</v>
      </c>
      <c r="BU351" s="15">
        <v>45726.645949074074</v>
      </c>
      <c r="BV351" s="2" t="s">
        <v>186</v>
      </c>
      <c r="BW351" s="13" t="s">
        <v>179</v>
      </c>
      <c r="BX351" s="13" t="s">
        <v>6459</v>
      </c>
      <c r="BY351" s="13" t="s">
        <v>179</v>
      </c>
      <c r="BZ351" s="13" t="s">
        <v>6460</v>
      </c>
      <c r="CA351" s="13"/>
      <c r="CB351" s="13"/>
      <c r="CC351" s="13"/>
      <c r="CD351" s="13"/>
      <c r="CE351" s="13"/>
      <c r="CF351" s="13"/>
      <c r="CG351" s="13"/>
      <c r="CH351" s="13"/>
      <c r="CI351" s="13"/>
      <c r="CJ351" s="13"/>
      <c r="CK351" s="13"/>
      <c r="CL351" s="13"/>
      <c r="CM351" s="13"/>
      <c r="CN351" s="13"/>
      <c r="CO351" s="13"/>
      <c r="CP351" s="13"/>
      <c r="CQ351" s="13"/>
      <c r="CR351" s="13"/>
      <c r="CS351" s="13"/>
      <c r="CT351" s="13"/>
      <c r="CU351" s="13"/>
      <c r="CV351" s="13"/>
      <c r="CW351" s="13"/>
      <c r="CX351" s="13"/>
      <c r="CY351" s="13"/>
      <c r="CZ351" s="13"/>
      <c r="DA351" s="14" t="s">
        <v>184</v>
      </c>
      <c r="DB351" s="14" t="s">
        <v>191</v>
      </c>
      <c r="DC351" s="14"/>
      <c r="DD351" s="14" t="s">
        <v>185</v>
      </c>
      <c r="DE351" s="15">
        <v>45727.463935185187</v>
      </c>
      <c r="DF351" s="14" t="s">
        <v>185</v>
      </c>
      <c r="DG351" s="15">
        <v>45727.463935185187</v>
      </c>
      <c r="DH351" s="2" t="s">
        <v>192</v>
      </c>
      <c r="DI351" s="13" t="s">
        <v>179</v>
      </c>
      <c r="DJ351" s="13" t="s">
        <v>6461</v>
      </c>
      <c r="DK351" s="13"/>
      <c r="DL351" s="13"/>
      <c r="DM351" s="13"/>
      <c r="DN351" s="13"/>
      <c r="DO351" s="13"/>
      <c r="DP351" s="13"/>
      <c r="DQ351" s="13"/>
      <c r="DR351" s="13"/>
      <c r="DS351" s="13"/>
      <c r="DT351" s="13"/>
      <c r="DU351" s="13"/>
      <c r="DV351" s="13"/>
      <c r="DW351" s="13"/>
      <c r="DX351" s="13"/>
      <c r="DY351" s="13"/>
      <c r="DZ351" s="13"/>
      <c r="EA351" s="13"/>
      <c r="EB351" s="13"/>
      <c r="EC351" s="14" t="s">
        <v>184</v>
      </c>
      <c r="ED351" s="14" t="s">
        <v>185</v>
      </c>
      <c r="EE351" s="15">
        <v>45729.466145833336</v>
      </c>
      <c r="EF351" s="2" t="s">
        <v>195</v>
      </c>
      <c r="EG351" s="13" t="s">
        <v>179</v>
      </c>
      <c r="EH351" s="13" t="s">
        <v>6462</v>
      </c>
      <c r="EI351" s="13"/>
      <c r="EJ351" s="13"/>
      <c r="EK351" s="13"/>
      <c r="EL351" s="13"/>
      <c r="EM351" s="13"/>
      <c r="EN351" s="13"/>
      <c r="EO351" s="13"/>
      <c r="EP351" s="13"/>
      <c r="EQ351" s="13"/>
      <c r="ER351" s="13"/>
      <c r="ES351" s="13"/>
      <c r="ET351" s="13"/>
      <c r="EU351" s="13"/>
      <c r="EV351" s="13"/>
      <c r="EW351" s="13"/>
      <c r="EX351" s="13"/>
      <c r="EY351" s="13"/>
      <c r="EZ351" s="13"/>
      <c r="FA351" s="13"/>
      <c r="FB351" s="13"/>
      <c r="FC351" s="14" t="s">
        <v>184</v>
      </c>
      <c r="FD351" s="14" t="s">
        <v>185</v>
      </c>
      <c r="FE351" s="15">
        <v>45730.767893518518</v>
      </c>
      <c r="FF351" s="13"/>
      <c r="FG351" s="13"/>
      <c r="FH351" s="14" t="s">
        <v>184</v>
      </c>
      <c r="FI351" s="14" t="s">
        <v>198</v>
      </c>
      <c r="FJ351" s="15">
        <v>45730.767893518518</v>
      </c>
      <c r="FK351" s="13" t="s">
        <v>6462</v>
      </c>
      <c r="FL351" s="13" t="s">
        <v>6463</v>
      </c>
      <c r="FM351" s="13" t="s">
        <v>6464</v>
      </c>
      <c r="FN351" s="13"/>
      <c r="FO351" s="13"/>
      <c r="FP351" s="13" t="str">
        <f t="shared" si="1"/>
        <v>Base de Dados_Images/PCV 40018.Imagem do Equipamento-.182950.jpg</v>
      </c>
      <c r="FQ351" s="13"/>
      <c r="FR351" s="13"/>
    </row>
    <row r="352" spans="1:174" ht="15.75" customHeight="1">
      <c r="A352" s="10" t="s">
        <v>3286</v>
      </c>
      <c r="B352" s="10" t="s">
        <v>6355</v>
      </c>
      <c r="C352" s="11" t="s">
        <v>203</v>
      </c>
      <c r="D352" s="12" t="s">
        <v>6465</v>
      </c>
      <c r="E352" s="10" t="s">
        <v>6466</v>
      </c>
      <c r="F352" s="2" t="s">
        <v>178</v>
      </c>
      <c r="G352" s="13" t="s">
        <v>189</v>
      </c>
      <c r="H352" s="13" t="s">
        <v>6467</v>
      </c>
      <c r="I352" s="13" t="s">
        <v>179</v>
      </c>
      <c r="J352" s="13" t="s">
        <v>6468</v>
      </c>
      <c r="K352" s="13" t="s">
        <v>179</v>
      </c>
      <c r="L352" s="13" t="s">
        <v>6469</v>
      </c>
      <c r="M352" s="13" t="s">
        <v>179</v>
      </c>
      <c r="N352" s="13" t="s">
        <v>6470</v>
      </c>
      <c r="O352" s="13" t="s">
        <v>179</v>
      </c>
      <c r="P352" s="13" t="s">
        <v>6471</v>
      </c>
      <c r="Q352" s="13" t="s">
        <v>179</v>
      </c>
      <c r="R352" s="13" t="s">
        <v>6472</v>
      </c>
      <c r="S352" s="13" t="s">
        <v>179</v>
      </c>
      <c r="T352" s="13" t="s">
        <v>6473</v>
      </c>
      <c r="U352" s="13" t="s">
        <v>179</v>
      </c>
      <c r="V352" s="13" t="s">
        <v>6474</v>
      </c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4" t="s">
        <v>184</v>
      </c>
      <c r="BP352" s="14" t="s">
        <v>191</v>
      </c>
      <c r="BQ352" s="15"/>
      <c r="BR352" s="14" t="s">
        <v>185</v>
      </c>
      <c r="BS352" s="15">
        <v>45708.619421296295</v>
      </c>
      <c r="BT352" s="14" t="s">
        <v>185</v>
      </c>
      <c r="BU352" s="15">
        <v>45708.619421296295</v>
      </c>
      <c r="BV352" s="2" t="s">
        <v>186</v>
      </c>
      <c r="BW352" s="13" t="s">
        <v>179</v>
      </c>
      <c r="BX352" s="13" t="s">
        <v>6475</v>
      </c>
      <c r="BY352" s="13" t="s">
        <v>179</v>
      </c>
      <c r="BZ352" s="13" t="s">
        <v>6475</v>
      </c>
      <c r="CA352" s="13"/>
      <c r="CB352" s="13"/>
      <c r="CC352" s="13"/>
      <c r="CD352" s="13"/>
      <c r="CE352" s="13"/>
      <c r="CF352" s="13"/>
      <c r="CG352" s="13"/>
      <c r="CH352" s="13"/>
      <c r="CI352" s="13"/>
      <c r="CJ352" s="13"/>
      <c r="CK352" s="13"/>
      <c r="CL352" s="13"/>
      <c r="CM352" s="13"/>
      <c r="CN352" s="13"/>
      <c r="CO352" s="13"/>
      <c r="CP352" s="13"/>
      <c r="CQ352" s="13"/>
      <c r="CR352" s="13"/>
      <c r="CS352" s="13"/>
      <c r="CT352" s="13"/>
      <c r="CU352" s="13"/>
      <c r="CV352" s="13"/>
      <c r="CW352" s="13"/>
      <c r="CX352" s="13"/>
      <c r="CY352" s="13"/>
      <c r="CZ352" s="13"/>
      <c r="DA352" s="14" t="s">
        <v>184</v>
      </c>
      <c r="DB352" s="14" t="s">
        <v>191</v>
      </c>
      <c r="DC352" s="14"/>
      <c r="DD352" s="14" t="s">
        <v>185</v>
      </c>
      <c r="DE352" s="15">
        <v>45719.691770833335</v>
      </c>
      <c r="DF352" s="14" t="s">
        <v>185</v>
      </c>
      <c r="DG352" s="15">
        <v>45719.691770833335</v>
      </c>
      <c r="DH352" s="2" t="s">
        <v>192</v>
      </c>
      <c r="DI352" s="13" t="s">
        <v>179</v>
      </c>
      <c r="DJ352" s="13" t="s">
        <v>6476</v>
      </c>
      <c r="DK352" s="13"/>
      <c r="DL352" s="13"/>
      <c r="DM352" s="13"/>
      <c r="DN352" s="13"/>
      <c r="DO352" s="13"/>
      <c r="DP352" s="13"/>
      <c r="DQ352" s="13"/>
      <c r="DR352" s="13"/>
      <c r="DS352" s="13"/>
      <c r="DT352" s="13"/>
      <c r="DU352" s="13"/>
      <c r="DV352" s="13"/>
      <c r="DW352" s="13"/>
      <c r="DX352" s="13"/>
      <c r="DY352" s="13"/>
      <c r="DZ352" s="13"/>
      <c r="EA352" s="13"/>
      <c r="EB352" s="13"/>
      <c r="EC352" s="14" t="s">
        <v>184</v>
      </c>
      <c r="ED352" s="14" t="s">
        <v>185</v>
      </c>
      <c r="EE352" s="15">
        <v>45730.660902777781</v>
      </c>
      <c r="EF352" s="2" t="s">
        <v>195</v>
      </c>
      <c r="EG352" s="13" t="s">
        <v>179</v>
      </c>
      <c r="EH352" s="13" t="s">
        <v>6477</v>
      </c>
      <c r="EI352" s="13"/>
      <c r="EJ352" s="13"/>
      <c r="EK352" s="13"/>
      <c r="EL352" s="13"/>
      <c r="EM352" s="13"/>
      <c r="EN352" s="13"/>
      <c r="EO352" s="13"/>
      <c r="EP352" s="13"/>
      <c r="EQ352" s="13"/>
      <c r="ER352" s="13"/>
      <c r="ES352" s="13"/>
      <c r="ET352" s="13"/>
      <c r="EU352" s="13"/>
      <c r="EV352" s="13"/>
      <c r="EW352" s="13"/>
      <c r="EX352" s="13"/>
      <c r="EY352" s="13"/>
      <c r="EZ352" s="13"/>
      <c r="FA352" s="13"/>
      <c r="FB352" s="13"/>
      <c r="FC352" s="14" t="s">
        <v>184</v>
      </c>
      <c r="FD352" s="14" t="s">
        <v>185</v>
      </c>
      <c r="FE352" s="15">
        <v>45730.76798611111</v>
      </c>
      <c r="FF352" s="13"/>
      <c r="FG352" s="13"/>
      <c r="FH352" s="14" t="s">
        <v>184</v>
      </c>
      <c r="FI352" s="14" t="s">
        <v>198</v>
      </c>
      <c r="FJ352" s="15">
        <v>45730.76798611111</v>
      </c>
      <c r="FK352" s="13" t="s">
        <v>6477</v>
      </c>
      <c r="FL352" s="13" t="s">
        <v>6478</v>
      </c>
      <c r="FM352" s="13" t="s">
        <v>6479</v>
      </c>
      <c r="FN352" s="13"/>
      <c r="FO352" s="13"/>
      <c r="FP352" s="13" t="str">
        <f t="shared" si="1"/>
        <v>Base de Dados_Images/LCV 40020.Imagem do Equipamento-.175144.jpg</v>
      </c>
      <c r="FQ352" s="13"/>
      <c r="FR352" s="13"/>
    </row>
    <row r="353" spans="1:174" ht="15.75" customHeight="1">
      <c r="A353" s="10" t="s">
        <v>3286</v>
      </c>
      <c r="B353" s="10" t="s">
        <v>6355</v>
      </c>
      <c r="C353" s="11" t="s">
        <v>203</v>
      </c>
      <c r="D353" s="12" t="s">
        <v>6480</v>
      </c>
      <c r="E353" s="10" t="s">
        <v>6481</v>
      </c>
      <c r="F353" s="2" t="s">
        <v>178</v>
      </c>
      <c r="G353" s="13" t="s">
        <v>179</v>
      </c>
      <c r="H353" s="13" t="s">
        <v>6482</v>
      </c>
      <c r="I353" s="13" t="s">
        <v>179</v>
      </c>
      <c r="J353" s="13" t="s">
        <v>6483</v>
      </c>
      <c r="K353" s="13" t="s">
        <v>179</v>
      </c>
      <c r="L353" s="13" t="s">
        <v>6484</v>
      </c>
      <c r="M353" s="13" t="s">
        <v>179</v>
      </c>
      <c r="N353" s="13" t="s">
        <v>6485</v>
      </c>
      <c r="O353" s="13" t="s">
        <v>179</v>
      </c>
      <c r="P353" s="13" t="s">
        <v>6486</v>
      </c>
      <c r="Q353" s="13" t="s">
        <v>179</v>
      </c>
      <c r="R353" s="13" t="s">
        <v>6486</v>
      </c>
      <c r="S353" s="13" t="s">
        <v>179</v>
      </c>
      <c r="T353" s="13" t="s">
        <v>6487</v>
      </c>
      <c r="U353" s="13" t="s">
        <v>179</v>
      </c>
      <c r="V353" s="13" t="s">
        <v>6488</v>
      </c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4" t="s">
        <v>184</v>
      </c>
      <c r="BP353" s="14" t="s">
        <v>191</v>
      </c>
      <c r="BQ353" s="15"/>
      <c r="BR353" s="14" t="s">
        <v>185</v>
      </c>
      <c r="BS353" s="15">
        <v>45709.40185185185</v>
      </c>
      <c r="BT353" s="14" t="s">
        <v>185</v>
      </c>
      <c r="BU353" s="15">
        <v>45709.40185185185</v>
      </c>
      <c r="BV353" s="2" t="s">
        <v>186</v>
      </c>
      <c r="BW353" s="13" t="s">
        <v>179</v>
      </c>
      <c r="BX353" s="13" t="s">
        <v>6489</v>
      </c>
      <c r="BY353" s="13" t="s">
        <v>179</v>
      </c>
      <c r="BZ353" s="13" t="s">
        <v>6489</v>
      </c>
      <c r="CA353" s="13"/>
      <c r="CB353" s="13"/>
      <c r="CC353" s="13"/>
      <c r="CD353" s="13"/>
      <c r="CE353" s="13"/>
      <c r="CF353" s="13"/>
      <c r="CG353" s="13"/>
      <c r="CH353" s="13"/>
      <c r="CI353" s="13"/>
      <c r="CJ353" s="13"/>
      <c r="CK353" s="13"/>
      <c r="CL353" s="13"/>
      <c r="CM353" s="13"/>
      <c r="CN353" s="13"/>
      <c r="CO353" s="13"/>
      <c r="CP353" s="13"/>
      <c r="CQ353" s="13"/>
      <c r="CR353" s="13"/>
      <c r="CS353" s="13"/>
      <c r="CT353" s="13"/>
      <c r="CU353" s="13"/>
      <c r="CV353" s="13"/>
      <c r="CW353" s="13"/>
      <c r="CX353" s="13"/>
      <c r="CY353" s="13"/>
      <c r="CZ353" s="13"/>
      <c r="DA353" s="14" t="s">
        <v>184</v>
      </c>
      <c r="DB353" s="14" t="s">
        <v>191</v>
      </c>
      <c r="DC353" s="14"/>
      <c r="DD353" s="14" t="s">
        <v>185</v>
      </c>
      <c r="DE353" s="15">
        <v>45720.698136574072</v>
      </c>
      <c r="DF353" s="14" t="s">
        <v>185</v>
      </c>
      <c r="DG353" s="15">
        <v>45720.698136574072</v>
      </c>
      <c r="DH353" s="2" t="s">
        <v>192</v>
      </c>
      <c r="DI353" s="13" t="s">
        <v>179</v>
      </c>
      <c r="DJ353" s="13" t="s">
        <v>6490</v>
      </c>
      <c r="DK353" s="13"/>
      <c r="DL353" s="13"/>
      <c r="DM353" s="13"/>
      <c r="DN353" s="13"/>
      <c r="DO353" s="13"/>
      <c r="DP353" s="13"/>
      <c r="DQ353" s="13"/>
      <c r="DR353" s="13"/>
      <c r="DS353" s="13"/>
      <c r="DT353" s="13"/>
      <c r="DU353" s="13"/>
      <c r="DV353" s="13"/>
      <c r="DW353" s="13"/>
      <c r="DX353" s="13"/>
      <c r="DY353" s="13"/>
      <c r="DZ353" s="13"/>
      <c r="EA353" s="13"/>
      <c r="EB353" s="13"/>
      <c r="EC353" s="14" t="s">
        <v>184</v>
      </c>
      <c r="ED353" s="14" t="s">
        <v>185</v>
      </c>
      <c r="EE353" s="15">
        <v>45730.659236111111</v>
      </c>
      <c r="EF353" s="2" t="s">
        <v>195</v>
      </c>
      <c r="EG353" s="13" t="s">
        <v>179</v>
      </c>
      <c r="EH353" s="13" t="s">
        <v>6491</v>
      </c>
      <c r="EI353" s="13"/>
      <c r="EJ353" s="13"/>
      <c r="EK353" s="13"/>
      <c r="EL353" s="13"/>
      <c r="EM353" s="13"/>
      <c r="EN353" s="13"/>
      <c r="EO353" s="13"/>
      <c r="EP353" s="13"/>
      <c r="EQ353" s="13"/>
      <c r="ER353" s="13"/>
      <c r="ES353" s="13"/>
      <c r="ET353" s="13"/>
      <c r="EU353" s="13"/>
      <c r="EV353" s="13"/>
      <c r="EW353" s="13"/>
      <c r="EX353" s="13"/>
      <c r="EY353" s="13"/>
      <c r="EZ353" s="13"/>
      <c r="FA353" s="13"/>
      <c r="FB353" s="13"/>
      <c r="FC353" s="14" t="s">
        <v>184</v>
      </c>
      <c r="FD353" s="14" t="s">
        <v>185</v>
      </c>
      <c r="FE353" s="15">
        <v>45730.768055555556</v>
      </c>
      <c r="FF353" s="13" t="s">
        <v>6492</v>
      </c>
      <c r="FG353" s="13"/>
      <c r="FH353" s="14" t="s">
        <v>185</v>
      </c>
      <c r="FI353" s="14" t="s">
        <v>198</v>
      </c>
      <c r="FJ353" s="15">
        <v>45730.768055555556</v>
      </c>
      <c r="FK353" s="13" t="s">
        <v>6491</v>
      </c>
      <c r="FL353" s="13" t="s">
        <v>6493</v>
      </c>
      <c r="FM353" s="13" t="s">
        <v>6494</v>
      </c>
      <c r="FN353" s="13"/>
      <c r="FO353" s="13"/>
      <c r="FP353" s="13" t="str">
        <f t="shared" si="1"/>
        <v>Base de Dados_Images/XCV40066.Imagem do Equipamento-.123825.jpg</v>
      </c>
      <c r="FQ353" s="13"/>
      <c r="FR353" s="13"/>
    </row>
    <row r="354" spans="1:174" ht="15.75" customHeight="1">
      <c r="A354" s="10" t="s">
        <v>3286</v>
      </c>
      <c r="B354" s="10" t="s">
        <v>6355</v>
      </c>
      <c r="C354" s="11" t="s">
        <v>203</v>
      </c>
      <c r="D354" s="12" t="s">
        <v>6495</v>
      </c>
      <c r="E354" s="10" t="s">
        <v>6496</v>
      </c>
      <c r="F354" s="2" t="s">
        <v>178</v>
      </c>
      <c r="G354" s="13" t="s">
        <v>179</v>
      </c>
      <c r="H354" s="13" t="s">
        <v>6497</v>
      </c>
      <c r="I354" s="13" t="s">
        <v>179</v>
      </c>
      <c r="J354" s="13" t="s">
        <v>6498</v>
      </c>
      <c r="K354" s="13" t="s">
        <v>179</v>
      </c>
      <c r="L354" s="13" t="s">
        <v>6499</v>
      </c>
      <c r="M354" s="13" t="s">
        <v>179</v>
      </c>
      <c r="N354" s="13" t="s">
        <v>6500</v>
      </c>
      <c r="O354" s="13" t="s">
        <v>179</v>
      </c>
      <c r="P354" s="13" t="s">
        <v>6501</v>
      </c>
      <c r="Q354" s="13" t="s">
        <v>179</v>
      </c>
      <c r="R354" s="13" t="s">
        <v>6502</v>
      </c>
      <c r="S354" s="13" t="s">
        <v>179</v>
      </c>
      <c r="T354" s="13" t="s">
        <v>6503</v>
      </c>
      <c r="U354" s="13" t="s">
        <v>179</v>
      </c>
      <c r="V354" s="13" t="s">
        <v>6504</v>
      </c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4" t="s">
        <v>184</v>
      </c>
      <c r="BP354" s="14" t="s">
        <v>191</v>
      </c>
      <c r="BQ354" s="15"/>
      <c r="BR354" s="14" t="s">
        <v>185</v>
      </c>
      <c r="BS354" s="15">
        <v>45709.36515046296</v>
      </c>
      <c r="BT354" s="14" t="s">
        <v>185</v>
      </c>
      <c r="BU354" s="15">
        <v>45709.36515046296</v>
      </c>
      <c r="BV354" s="2" t="s">
        <v>186</v>
      </c>
      <c r="BW354" s="13" t="s">
        <v>179</v>
      </c>
      <c r="BX354" s="13" t="s">
        <v>6505</v>
      </c>
      <c r="BY354" s="13" t="s">
        <v>179</v>
      </c>
      <c r="BZ354" s="13" t="s">
        <v>6506</v>
      </c>
      <c r="CA354" s="13"/>
      <c r="CB354" s="13"/>
      <c r="CC354" s="13"/>
      <c r="CD354" s="13"/>
      <c r="CE354" s="13"/>
      <c r="CF354" s="13"/>
      <c r="CG354" s="13"/>
      <c r="CH354" s="13"/>
      <c r="CI354" s="13"/>
      <c r="CJ354" s="13"/>
      <c r="CK354" s="13"/>
      <c r="CL354" s="13"/>
      <c r="CM354" s="13"/>
      <c r="CN354" s="13"/>
      <c r="CO354" s="13"/>
      <c r="CP354" s="13"/>
      <c r="CQ354" s="13"/>
      <c r="CR354" s="13"/>
      <c r="CS354" s="13"/>
      <c r="CT354" s="13"/>
      <c r="CU354" s="13"/>
      <c r="CV354" s="13"/>
      <c r="CW354" s="13"/>
      <c r="CX354" s="13"/>
      <c r="CY354" s="13"/>
      <c r="CZ354" s="13"/>
      <c r="DA354" s="14" t="s">
        <v>184</v>
      </c>
      <c r="DB354" s="14" t="s">
        <v>191</v>
      </c>
      <c r="DC354" s="14"/>
      <c r="DD354" s="14" t="s">
        <v>185</v>
      </c>
      <c r="DE354" s="15">
        <v>45720.686851851853</v>
      </c>
      <c r="DF354" s="14" t="s">
        <v>185</v>
      </c>
      <c r="DG354" s="15">
        <v>45720.686851851853</v>
      </c>
      <c r="DH354" s="2" t="s">
        <v>192</v>
      </c>
      <c r="DI354" s="13" t="s">
        <v>179</v>
      </c>
      <c r="DJ354" s="13" t="s">
        <v>6507</v>
      </c>
      <c r="DK354" s="13"/>
      <c r="DL354" s="13"/>
      <c r="DM354" s="13"/>
      <c r="DN354" s="13"/>
      <c r="DO354" s="13"/>
      <c r="DP354" s="13"/>
      <c r="DQ354" s="13"/>
      <c r="DR354" s="13"/>
      <c r="DS354" s="13"/>
      <c r="DT354" s="13"/>
      <c r="DU354" s="13"/>
      <c r="DV354" s="13"/>
      <c r="DW354" s="13"/>
      <c r="DX354" s="13"/>
      <c r="DY354" s="13"/>
      <c r="DZ354" s="13"/>
      <c r="EA354" s="13"/>
      <c r="EB354" s="13"/>
      <c r="EC354" s="14" t="s">
        <v>184</v>
      </c>
      <c r="ED354" s="14" t="s">
        <v>185</v>
      </c>
      <c r="EE354" s="15">
        <v>45730.659479166665</v>
      </c>
      <c r="EF354" s="2" t="s">
        <v>195</v>
      </c>
      <c r="EG354" s="13" t="s">
        <v>179</v>
      </c>
      <c r="EH354" s="13" t="s">
        <v>6508</v>
      </c>
      <c r="EI354" s="13"/>
      <c r="EJ354" s="13"/>
      <c r="EK354" s="13"/>
      <c r="EL354" s="13"/>
      <c r="EM354" s="13"/>
      <c r="EN354" s="13"/>
      <c r="EO354" s="13"/>
      <c r="EP354" s="13"/>
      <c r="EQ354" s="13"/>
      <c r="ER354" s="13"/>
      <c r="ES354" s="13"/>
      <c r="ET354" s="13"/>
      <c r="EU354" s="13"/>
      <c r="EV354" s="13"/>
      <c r="EW354" s="13"/>
      <c r="EX354" s="13"/>
      <c r="EY354" s="13"/>
      <c r="EZ354" s="13"/>
      <c r="FA354" s="13"/>
      <c r="FB354" s="13"/>
      <c r="FC354" s="14" t="s">
        <v>184</v>
      </c>
      <c r="FD354" s="14" t="s">
        <v>185</v>
      </c>
      <c r="FE354" s="15">
        <v>45730.768113425926</v>
      </c>
      <c r="FF354" s="13"/>
      <c r="FG354" s="13"/>
      <c r="FH354" s="14" t="s">
        <v>184</v>
      </c>
      <c r="FI354" s="14" t="s">
        <v>198</v>
      </c>
      <c r="FJ354" s="15">
        <v>45730.768113425926</v>
      </c>
      <c r="FK354" s="13" t="s">
        <v>6508</v>
      </c>
      <c r="FL354" s="13" t="s">
        <v>6509</v>
      </c>
      <c r="FM354" s="13" t="s">
        <v>6510</v>
      </c>
      <c r="FN354" s="13"/>
      <c r="FO354" s="13"/>
      <c r="FP354" s="13" t="str">
        <f t="shared" si="1"/>
        <v>Base de Dados_Images/XV40062.Imagem do Equipamento-.114502.jpg</v>
      </c>
      <c r="FQ354" s="13"/>
      <c r="FR354" s="13"/>
    </row>
    <row r="355" spans="1:174" ht="15.75" customHeight="1">
      <c r="A355" s="10" t="s">
        <v>3286</v>
      </c>
      <c r="B355" s="10" t="s">
        <v>6355</v>
      </c>
      <c r="C355" s="11" t="s">
        <v>203</v>
      </c>
      <c r="D355" s="12" t="s">
        <v>6511</v>
      </c>
      <c r="E355" s="10" t="s">
        <v>6512</v>
      </c>
      <c r="F355" s="2" t="s">
        <v>178</v>
      </c>
      <c r="G355" s="13" t="s">
        <v>179</v>
      </c>
      <c r="H355" s="13" t="s">
        <v>6513</v>
      </c>
      <c r="I355" s="13" t="s">
        <v>179</v>
      </c>
      <c r="J355" s="13" t="s">
        <v>6514</v>
      </c>
      <c r="K355" s="13" t="s">
        <v>179</v>
      </c>
      <c r="L355" s="13" t="s">
        <v>6515</v>
      </c>
      <c r="M355" s="13" t="s">
        <v>179</v>
      </c>
      <c r="N355" s="13" t="s">
        <v>6516</v>
      </c>
      <c r="O355" s="13" t="s">
        <v>179</v>
      </c>
      <c r="P355" s="13" t="s">
        <v>6517</v>
      </c>
      <c r="Q355" s="13" t="s">
        <v>179</v>
      </c>
      <c r="R355" s="13" t="s">
        <v>6518</v>
      </c>
      <c r="S355" s="13" t="s">
        <v>179</v>
      </c>
      <c r="T355" s="13" t="s">
        <v>6519</v>
      </c>
      <c r="U355" s="13" t="s">
        <v>179</v>
      </c>
      <c r="V355" s="13" t="s">
        <v>6520</v>
      </c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4" t="s">
        <v>184</v>
      </c>
      <c r="BP355" s="14" t="s">
        <v>191</v>
      </c>
      <c r="BQ355" s="15"/>
      <c r="BR355" s="14" t="s">
        <v>185</v>
      </c>
      <c r="BS355" s="15">
        <v>45709.366793981484</v>
      </c>
      <c r="BT355" s="14" t="s">
        <v>185</v>
      </c>
      <c r="BU355" s="15">
        <v>45709.366793981484</v>
      </c>
      <c r="BV355" s="2" t="s">
        <v>186</v>
      </c>
      <c r="BW355" s="13" t="s">
        <v>179</v>
      </c>
      <c r="BX355" s="13" t="s">
        <v>6521</v>
      </c>
      <c r="BY355" s="13" t="s">
        <v>179</v>
      </c>
      <c r="BZ355" s="13" t="s">
        <v>6522</v>
      </c>
      <c r="CA355" s="13"/>
      <c r="CB355" s="13"/>
      <c r="CC355" s="13"/>
      <c r="CD355" s="13"/>
      <c r="CE355" s="13"/>
      <c r="CF355" s="13"/>
      <c r="CG355" s="13"/>
      <c r="CH355" s="13"/>
      <c r="CI355" s="13"/>
      <c r="CJ355" s="13"/>
      <c r="CK355" s="13"/>
      <c r="CL355" s="13"/>
      <c r="CM355" s="13"/>
      <c r="CN355" s="13"/>
      <c r="CO355" s="13"/>
      <c r="CP355" s="13"/>
      <c r="CQ355" s="13"/>
      <c r="CR355" s="13"/>
      <c r="CS355" s="13"/>
      <c r="CT355" s="13"/>
      <c r="CU355" s="13"/>
      <c r="CV355" s="13"/>
      <c r="CW355" s="13"/>
      <c r="CX355" s="13"/>
      <c r="CY355" s="13"/>
      <c r="CZ355" s="13"/>
      <c r="DA355" s="14" t="s">
        <v>184</v>
      </c>
      <c r="DB355" s="14" t="s">
        <v>191</v>
      </c>
      <c r="DC355" s="14"/>
      <c r="DD355" s="14" t="s">
        <v>185</v>
      </c>
      <c r="DE355" s="15">
        <v>45719.733819444446</v>
      </c>
      <c r="DF355" s="14" t="s">
        <v>185</v>
      </c>
      <c r="DG355" s="15">
        <v>45719.733819444446</v>
      </c>
      <c r="DH355" s="2" t="s">
        <v>192</v>
      </c>
      <c r="DI355" s="13" t="s">
        <v>179</v>
      </c>
      <c r="DJ355" s="13" t="s">
        <v>6523</v>
      </c>
      <c r="DK355" s="13"/>
      <c r="DL355" s="13"/>
      <c r="DM355" s="13"/>
      <c r="DN355" s="13"/>
      <c r="DO355" s="13"/>
      <c r="DP355" s="13"/>
      <c r="DQ355" s="13"/>
      <c r="DR355" s="13"/>
      <c r="DS355" s="13"/>
      <c r="DT355" s="13"/>
      <c r="DU355" s="13"/>
      <c r="DV355" s="13"/>
      <c r="DW355" s="13"/>
      <c r="DX355" s="13"/>
      <c r="DY355" s="13"/>
      <c r="DZ355" s="13"/>
      <c r="EA355" s="13"/>
      <c r="EB355" s="13"/>
      <c r="EC355" s="14" t="s">
        <v>184</v>
      </c>
      <c r="ED355" s="14" t="s">
        <v>185</v>
      </c>
      <c r="EE355" s="15">
        <v>45730.659560185188</v>
      </c>
      <c r="EF355" s="2" t="s">
        <v>195</v>
      </c>
      <c r="EG355" s="13" t="s">
        <v>179</v>
      </c>
      <c r="EH355" s="13" t="s">
        <v>6524</v>
      </c>
      <c r="EI355" s="13"/>
      <c r="EJ355" s="13"/>
      <c r="EK355" s="13"/>
      <c r="EL355" s="13"/>
      <c r="EM355" s="13"/>
      <c r="EN355" s="13"/>
      <c r="EO355" s="13"/>
      <c r="EP355" s="13"/>
      <c r="EQ355" s="13"/>
      <c r="ER355" s="13"/>
      <c r="ES355" s="13"/>
      <c r="ET355" s="13"/>
      <c r="EU355" s="13"/>
      <c r="EV355" s="13"/>
      <c r="EW355" s="13"/>
      <c r="EX355" s="13"/>
      <c r="EY355" s="13"/>
      <c r="EZ355" s="13"/>
      <c r="FA355" s="13"/>
      <c r="FB355" s="13"/>
      <c r="FC355" s="14" t="s">
        <v>184</v>
      </c>
      <c r="FD355" s="14" t="s">
        <v>185</v>
      </c>
      <c r="FE355" s="15">
        <v>45730.768182870372</v>
      </c>
      <c r="FF355" s="13"/>
      <c r="FG355" s="13"/>
      <c r="FH355" s="14" t="s">
        <v>184</v>
      </c>
      <c r="FI355" s="14" t="s">
        <v>198</v>
      </c>
      <c r="FJ355" s="15">
        <v>45730.768182870372</v>
      </c>
      <c r="FK355" s="13" t="s">
        <v>6524</v>
      </c>
      <c r="FL355" s="13" t="s">
        <v>6525</v>
      </c>
      <c r="FM355" s="13" t="s">
        <v>6526</v>
      </c>
      <c r="FN355" s="13"/>
      <c r="FO355" s="13"/>
      <c r="FP355" s="13" t="str">
        <f t="shared" si="1"/>
        <v>Base de Dados_Images/XV40063.Imagem do Equipamento-.114752.jpg</v>
      </c>
      <c r="FQ355" s="13"/>
      <c r="FR355" s="13"/>
    </row>
    <row r="356" spans="1:174" ht="15.75" customHeight="1">
      <c r="A356" s="10" t="s">
        <v>3286</v>
      </c>
      <c r="B356" s="10" t="s">
        <v>6355</v>
      </c>
      <c r="C356" s="11" t="s">
        <v>203</v>
      </c>
      <c r="D356" s="12" t="s">
        <v>6527</v>
      </c>
      <c r="E356" s="10" t="s">
        <v>6528</v>
      </c>
      <c r="F356" s="2" t="s">
        <v>178</v>
      </c>
      <c r="G356" s="13" t="s">
        <v>179</v>
      </c>
      <c r="H356" s="13" t="s">
        <v>6529</v>
      </c>
      <c r="I356" s="13" t="s">
        <v>179</v>
      </c>
      <c r="J356" s="13" t="s">
        <v>6530</v>
      </c>
      <c r="K356" s="13" t="s">
        <v>179</v>
      </c>
      <c r="L356" s="13" t="s">
        <v>6531</v>
      </c>
      <c r="M356" s="13" t="s">
        <v>179</v>
      </c>
      <c r="N356" s="13" t="s">
        <v>6532</v>
      </c>
      <c r="O356" s="13" t="s">
        <v>179</v>
      </c>
      <c r="P356" s="13" t="s">
        <v>6533</v>
      </c>
      <c r="Q356" s="13" t="s">
        <v>179</v>
      </c>
      <c r="R356" s="13" t="s">
        <v>6534</v>
      </c>
      <c r="S356" s="13" t="s">
        <v>179</v>
      </c>
      <c r="T356" s="13" t="s">
        <v>6535</v>
      </c>
      <c r="U356" s="13" t="s">
        <v>179</v>
      </c>
      <c r="V356" s="13" t="s">
        <v>6536</v>
      </c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4" t="s">
        <v>184</v>
      </c>
      <c r="BP356" s="14" t="s">
        <v>191</v>
      </c>
      <c r="BQ356" s="15"/>
      <c r="BR356" s="14" t="s">
        <v>185</v>
      </c>
      <c r="BS356" s="15">
        <v>45719.763692129629</v>
      </c>
      <c r="BT356" s="14" t="s">
        <v>185</v>
      </c>
      <c r="BU356" s="15">
        <v>45719.763692129629</v>
      </c>
      <c r="BV356" s="2" t="s">
        <v>186</v>
      </c>
      <c r="BW356" s="13" t="s">
        <v>179</v>
      </c>
      <c r="BX356" s="13" t="s">
        <v>6537</v>
      </c>
      <c r="BY356" s="13" t="s">
        <v>179</v>
      </c>
      <c r="BZ356" s="13" t="s">
        <v>6538</v>
      </c>
      <c r="CA356" s="13"/>
      <c r="CB356" s="13"/>
      <c r="CC356" s="13"/>
      <c r="CD356" s="13"/>
      <c r="CE356" s="13"/>
      <c r="CF356" s="13"/>
      <c r="CG356" s="13"/>
      <c r="CH356" s="13"/>
      <c r="CI356" s="13"/>
      <c r="CJ356" s="13"/>
      <c r="CK356" s="13"/>
      <c r="CL356" s="13"/>
      <c r="CM356" s="13"/>
      <c r="CN356" s="13"/>
      <c r="CO356" s="13"/>
      <c r="CP356" s="13"/>
      <c r="CQ356" s="13"/>
      <c r="CR356" s="13"/>
      <c r="CS356" s="13"/>
      <c r="CT356" s="13"/>
      <c r="CU356" s="13"/>
      <c r="CV356" s="13"/>
      <c r="CW356" s="13"/>
      <c r="CX356" s="13"/>
      <c r="CY356" s="13"/>
      <c r="CZ356" s="13"/>
      <c r="DA356" s="14" t="s">
        <v>184</v>
      </c>
      <c r="DB356" s="14" t="s">
        <v>191</v>
      </c>
      <c r="DC356" s="14"/>
      <c r="DD356" s="14" t="s">
        <v>185</v>
      </c>
      <c r="DE356" s="15">
        <v>45729.676458333335</v>
      </c>
      <c r="DF356" s="14" t="s">
        <v>185</v>
      </c>
      <c r="DG356" s="15">
        <v>45729.676458333335</v>
      </c>
      <c r="DH356" s="2" t="s">
        <v>192</v>
      </c>
      <c r="DI356" s="13" t="s">
        <v>179</v>
      </c>
      <c r="DJ356" s="13" t="s">
        <v>6539</v>
      </c>
      <c r="DK356" s="13"/>
      <c r="DL356" s="13"/>
      <c r="DM356" s="13"/>
      <c r="DN356" s="13"/>
      <c r="DO356" s="13"/>
      <c r="DP356" s="13"/>
      <c r="DQ356" s="13"/>
      <c r="DR356" s="13"/>
      <c r="DS356" s="13"/>
      <c r="DT356" s="13"/>
      <c r="DU356" s="13"/>
      <c r="DV356" s="13"/>
      <c r="DW356" s="13"/>
      <c r="DX356" s="13"/>
      <c r="DY356" s="13"/>
      <c r="DZ356" s="13"/>
      <c r="EA356" s="13"/>
      <c r="EB356" s="13"/>
      <c r="EC356" s="14" t="s">
        <v>184</v>
      </c>
      <c r="ED356" s="14" t="s">
        <v>185</v>
      </c>
      <c r="EE356" s="15">
        <v>45730.659641203703</v>
      </c>
      <c r="EF356" s="2" t="s">
        <v>195</v>
      </c>
      <c r="EG356" s="13" t="s">
        <v>179</v>
      </c>
      <c r="EH356" s="13" t="s">
        <v>6540</v>
      </c>
      <c r="EI356" s="13"/>
      <c r="EJ356" s="13"/>
      <c r="EK356" s="13"/>
      <c r="EL356" s="13"/>
      <c r="EM356" s="13"/>
      <c r="EN356" s="13"/>
      <c r="EO356" s="13"/>
      <c r="EP356" s="13"/>
      <c r="EQ356" s="13"/>
      <c r="ER356" s="13"/>
      <c r="ES356" s="13"/>
      <c r="ET356" s="13"/>
      <c r="EU356" s="13"/>
      <c r="EV356" s="13"/>
      <c r="EW356" s="13"/>
      <c r="EX356" s="13"/>
      <c r="EY356" s="13"/>
      <c r="EZ356" s="13"/>
      <c r="FA356" s="13"/>
      <c r="FB356" s="13"/>
      <c r="FC356" s="14" t="s">
        <v>184</v>
      </c>
      <c r="FD356" s="14" t="s">
        <v>185</v>
      </c>
      <c r="FE356" s="15">
        <v>45730.768275462964</v>
      </c>
      <c r="FF356" s="13"/>
      <c r="FG356" s="13"/>
      <c r="FH356" s="14" t="s">
        <v>184</v>
      </c>
      <c r="FI356" s="14" t="s">
        <v>198</v>
      </c>
      <c r="FJ356" s="15">
        <v>45730.768275462964</v>
      </c>
      <c r="FK356" s="13" t="s">
        <v>6540</v>
      </c>
      <c r="FL356" s="13" t="s">
        <v>6541</v>
      </c>
      <c r="FM356" s="13" t="s">
        <v>6542</v>
      </c>
      <c r="FN356" s="13"/>
      <c r="FO356" s="13"/>
      <c r="FP356" s="13" t="str">
        <f t="shared" si="1"/>
        <v>Base de Dados_Images/XV40064.Imagem do Equipamento-.211921.jpg</v>
      </c>
      <c r="FQ356" s="13"/>
      <c r="FR356" s="13"/>
    </row>
    <row r="357" spans="1:174" ht="15.75" customHeight="1">
      <c r="A357" s="10" t="s">
        <v>3286</v>
      </c>
      <c r="B357" s="10" t="s">
        <v>6355</v>
      </c>
      <c r="C357" s="11" t="s">
        <v>203</v>
      </c>
      <c r="D357" s="12" t="s">
        <v>6543</v>
      </c>
      <c r="E357" s="10" t="s">
        <v>6544</v>
      </c>
      <c r="F357" s="2" t="s">
        <v>178</v>
      </c>
      <c r="G357" s="13" t="s">
        <v>179</v>
      </c>
      <c r="H357" s="13" t="s">
        <v>6545</v>
      </c>
      <c r="I357" s="13" t="s">
        <v>179</v>
      </c>
      <c r="J357" s="13" t="s">
        <v>6546</v>
      </c>
      <c r="K357" s="13" t="s">
        <v>179</v>
      </c>
      <c r="L357" s="13" t="s">
        <v>6547</v>
      </c>
      <c r="M357" s="13" t="s">
        <v>179</v>
      </c>
      <c r="N357" s="13" t="s">
        <v>6548</v>
      </c>
      <c r="O357" s="13" t="s">
        <v>179</v>
      </c>
      <c r="P357" s="13" t="s">
        <v>6549</v>
      </c>
      <c r="Q357" s="13" t="s">
        <v>179</v>
      </c>
      <c r="R357" s="13" t="s">
        <v>6550</v>
      </c>
      <c r="S357" s="13" t="s">
        <v>179</v>
      </c>
      <c r="T357" s="13" t="s">
        <v>6551</v>
      </c>
      <c r="U357" s="13" t="s">
        <v>179</v>
      </c>
      <c r="V357" s="13" t="s">
        <v>6552</v>
      </c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4" t="s">
        <v>184</v>
      </c>
      <c r="BP357" s="14" t="s">
        <v>191</v>
      </c>
      <c r="BQ357" s="15"/>
      <c r="BR357" s="14" t="s">
        <v>185</v>
      </c>
      <c r="BS357" s="15">
        <v>45724.334502314814</v>
      </c>
      <c r="BT357" s="14" t="s">
        <v>185</v>
      </c>
      <c r="BU357" s="15">
        <v>45724.334502314814</v>
      </c>
      <c r="BV357" s="2" t="s">
        <v>186</v>
      </c>
      <c r="BW357" s="13" t="s">
        <v>179</v>
      </c>
      <c r="BX357" s="13" t="s">
        <v>6553</v>
      </c>
      <c r="BY357" s="13" t="s">
        <v>179</v>
      </c>
      <c r="BZ357" s="13" t="s">
        <v>6554</v>
      </c>
      <c r="CA357" s="13"/>
      <c r="CB357" s="13"/>
      <c r="CC357" s="13"/>
      <c r="CD357" s="13"/>
      <c r="CE357" s="13"/>
      <c r="CF357" s="13"/>
      <c r="CG357" s="13"/>
      <c r="CH357" s="13"/>
      <c r="CI357" s="13"/>
      <c r="CJ357" s="13"/>
      <c r="CK357" s="13"/>
      <c r="CL357" s="13"/>
      <c r="CM357" s="13"/>
      <c r="CN357" s="13"/>
      <c r="CO357" s="13"/>
      <c r="CP357" s="13"/>
      <c r="CQ357" s="13"/>
      <c r="CR357" s="13"/>
      <c r="CS357" s="13"/>
      <c r="CT357" s="13"/>
      <c r="CU357" s="13"/>
      <c r="CV357" s="13"/>
      <c r="CW357" s="13"/>
      <c r="CX357" s="13"/>
      <c r="CY357" s="13"/>
      <c r="CZ357" s="13"/>
      <c r="DA357" s="14" t="s">
        <v>184</v>
      </c>
      <c r="DB357" s="14" t="s">
        <v>191</v>
      </c>
      <c r="DC357" s="14"/>
      <c r="DD357" s="14" t="s">
        <v>185</v>
      </c>
      <c r="DE357" s="15">
        <v>45720.693472222221</v>
      </c>
      <c r="DF357" s="14" t="s">
        <v>185</v>
      </c>
      <c r="DG357" s="15">
        <v>45720.693472222221</v>
      </c>
      <c r="DH357" s="2" t="s">
        <v>192</v>
      </c>
      <c r="DI357" s="13" t="s">
        <v>179</v>
      </c>
      <c r="DJ357" s="13" t="s">
        <v>6555</v>
      </c>
      <c r="DK357" s="13"/>
      <c r="DL357" s="13"/>
      <c r="DM357" s="13"/>
      <c r="DN357" s="13"/>
      <c r="DO357" s="13"/>
      <c r="DP357" s="13"/>
      <c r="DQ357" s="13"/>
      <c r="DR357" s="13"/>
      <c r="DS357" s="13"/>
      <c r="DT357" s="13"/>
      <c r="DU357" s="13"/>
      <c r="DV357" s="13"/>
      <c r="DW357" s="13"/>
      <c r="DX357" s="13"/>
      <c r="DY357" s="13"/>
      <c r="DZ357" s="13"/>
      <c r="EA357" s="13"/>
      <c r="EB357" s="13"/>
      <c r="EC357" s="14" t="s">
        <v>184</v>
      </c>
      <c r="ED357" s="14" t="s">
        <v>185</v>
      </c>
      <c r="EE357" s="15">
        <v>45730.659768518519</v>
      </c>
      <c r="EF357" s="2" t="s">
        <v>195</v>
      </c>
      <c r="EG357" s="13" t="s">
        <v>179</v>
      </c>
      <c r="EH357" s="13" t="s">
        <v>6556</v>
      </c>
      <c r="EI357" s="13"/>
      <c r="EJ357" s="13"/>
      <c r="EK357" s="13"/>
      <c r="EL357" s="13"/>
      <c r="EM357" s="13"/>
      <c r="EN357" s="13"/>
      <c r="EO357" s="13"/>
      <c r="EP357" s="13"/>
      <c r="EQ357" s="13"/>
      <c r="ER357" s="13"/>
      <c r="ES357" s="13"/>
      <c r="ET357" s="13"/>
      <c r="EU357" s="13"/>
      <c r="EV357" s="13"/>
      <c r="EW357" s="13"/>
      <c r="EX357" s="13"/>
      <c r="EY357" s="13"/>
      <c r="EZ357" s="13"/>
      <c r="FA357" s="13"/>
      <c r="FB357" s="13"/>
      <c r="FC357" s="14" t="s">
        <v>184</v>
      </c>
      <c r="FD357" s="14" t="s">
        <v>185</v>
      </c>
      <c r="FE357" s="15">
        <v>45730.768391203703</v>
      </c>
      <c r="FF357" s="13" t="s">
        <v>6446</v>
      </c>
      <c r="FG357" s="13"/>
      <c r="FH357" s="14" t="s">
        <v>185</v>
      </c>
      <c r="FI357" s="14" t="s">
        <v>198</v>
      </c>
      <c r="FJ357" s="15">
        <v>45730.768391203703</v>
      </c>
      <c r="FK357" s="13" t="s">
        <v>6556</v>
      </c>
      <c r="FL357" s="13" t="s">
        <v>6557</v>
      </c>
      <c r="FM357" s="13" t="s">
        <v>6558</v>
      </c>
      <c r="FN357" s="13"/>
      <c r="FO357" s="13"/>
      <c r="FP357" s="13" t="str">
        <f t="shared" si="1"/>
        <v>Base de Dados_Images/XV40067.Imagem do Equipamento-.142718.jpg</v>
      </c>
      <c r="FQ357" s="13"/>
      <c r="FR357" s="13"/>
    </row>
    <row r="358" spans="1:174" ht="15.75" customHeight="1">
      <c r="A358" s="10" t="s">
        <v>3286</v>
      </c>
      <c r="B358" s="10" t="s">
        <v>6355</v>
      </c>
      <c r="C358" s="11" t="s">
        <v>203</v>
      </c>
      <c r="D358" s="12" t="s">
        <v>6559</v>
      </c>
      <c r="E358" s="10" t="s">
        <v>6560</v>
      </c>
      <c r="F358" s="2" t="s">
        <v>178</v>
      </c>
      <c r="G358" s="13" t="s">
        <v>179</v>
      </c>
      <c r="H358" s="13" t="s">
        <v>6561</v>
      </c>
      <c r="I358" s="13" t="s">
        <v>179</v>
      </c>
      <c r="J358" s="13" t="s">
        <v>6562</v>
      </c>
      <c r="K358" s="13" t="s">
        <v>179</v>
      </c>
      <c r="L358" s="13" t="s">
        <v>6562</v>
      </c>
      <c r="M358" s="13" t="s">
        <v>179</v>
      </c>
      <c r="N358" s="13" t="s">
        <v>6563</v>
      </c>
      <c r="O358" s="13" t="s">
        <v>179</v>
      </c>
      <c r="P358" s="13" t="s">
        <v>6564</v>
      </c>
      <c r="Q358" s="13" t="s">
        <v>179</v>
      </c>
      <c r="R358" s="13" t="s">
        <v>6565</v>
      </c>
      <c r="S358" s="13" t="s">
        <v>179</v>
      </c>
      <c r="T358" s="13" t="s">
        <v>6566</v>
      </c>
      <c r="U358" s="13" t="s">
        <v>179</v>
      </c>
      <c r="V358" s="13" t="s">
        <v>6567</v>
      </c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4" t="s">
        <v>184</v>
      </c>
      <c r="BP358" s="14" t="s">
        <v>191</v>
      </c>
      <c r="BQ358" s="15"/>
      <c r="BR358" s="14" t="s">
        <v>185</v>
      </c>
      <c r="BS358" s="15">
        <v>45730.66034722222</v>
      </c>
      <c r="BT358" s="14" t="s">
        <v>185</v>
      </c>
      <c r="BU358" s="15">
        <v>45730.66034722222</v>
      </c>
      <c r="BV358" s="2" t="s">
        <v>186</v>
      </c>
      <c r="BW358" s="13" t="s">
        <v>179</v>
      </c>
      <c r="BX358" s="13" t="s">
        <v>6568</v>
      </c>
      <c r="BY358" s="13" t="s">
        <v>179</v>
      </c>
      <c r="BZ358" s="13" t="s">
        <v>6569</v>
      </c>
      <c r="CA358" s="13"/>
      <c r="CB358" s="13"/>
      <c r="CC358" s="13"/>
      <c r="CD358" s="13"/>
      <c r="CE358" s="13"/>
      <c r="CF358" s="13"/>
      <c r="CG358" s="13"/>
      <c r="CH358" s="13"/>
      <c r="CI358" s="13"/>
      <c r="CJ358" s="13"/>
      <c r="CK358" s="13"/>
      <c r="CL358" s="13"/>
      <c r="CM358" s="13"/>
      <c r="CN358" s="13"/>
      <c r="CO358" s="13"/>
      <c r="CP358" s="13"/>
      <c r="CQ358" s="13"/>
      <c r="CR358" s="13"/>
      <c r="CS358" s="13"/>
      <c r="CT358" s="13"/>
      <c r="CU358" s="13"/>
      <c r="CV358" s="13"/>
      <c r="CW358" s="13"/>
      <c r="CX358" s="13"/>
      <c r="CY358" s="13"/>
      <c r="CZ358" s="13"/>
      <c r="DA358" s="14" t="s">
        <v>184</v>
      </c>
      <c r="DB358" s="14" t="s">
        <v>191</v>
      </c>
      <c r="DC358" s="14"/>
      <c r="DD358" s="14" t="s">
        <v>185</v>
      </c>
      <c r="DE358" s="15">
        <v>45730.677303240744</v>
      </c>
      <c r="DF358" s="14" t="s">
        <v>185</v>
      </c>
      <c r="DG358" s="15">
        <v>45730.677303240744</v>
      </c>
      <c r="DH358" s="2" t="s">
        <v>192</v>
      </c>
      <c r="DI358" s="13" t="s">
        <v>179</v>
      </c>
      <c r="DJ358" s="13" t="s">
        <v>6570</v>
      </c>
      <c r="DK358" s="13"/>
      <c r="DL358" s="13"/>
      <c r="DM358" s="13"/>
      <c r="DN358" s="13"/>
      <c r="DO358" s="13"/>
      <c r="DP358" s="13"/>
      <c r="DQ358" s="13"/>
      <c r="DR358" s="13"/>
      <c r="DS358" s="13"/>
      <c r="DT358" s="13"/>
      <c r="DU358" s="13"/>
      <c r="DV358" s="13"/>
      <c r="DW358" s="13"/>
      <c r="DX358" s="13"/>
      <c r="DY358" s="13"/>
      <c r="DZ358" s="13"/>
      <c r="EA358" s="13"/>
      <c r="EB358" s="13"/>
      <c r="EC358" s="14" t="s">
        <v>184</v>
      </c>
      <c r="ED358" s="14" t="s">
        <v>185</v>
      </c>
      <c r="EE358" s="15">
        <v>45730.677349537036</v>
      </c>
      <c r="EF358" s="2" t="s">
        <v>195</v>
      </c>
      <c r="EG358" s="13" t="s">
        <v>179</v>
      </c>
      <c r="EH358" s="13" t="s">
        <v>6571</v>
      </c>
      <c r="EI358" s="13"/>
      <c r="EJ358" s="13"/>
      <c r="EK358" s="13"/>
      <c r="EL358" s="13"/>
      <c r="EM358" s="13"/>
      <c r="EN358" s="13"/>
      <c r="EO358" s="13"/>
      <c r="EP358" s="13"/>
      <c r="EQ358" s="13"/>
      <c r="ER358" s="13"/>
      <c r="ES358" s="13"/>
      <c r="ET358" s="13"/>
      <c r="EU358" s="13"/>
      <c r="EV358" s="13"/>
      <c r="EW358" s="13"/>
      <c r="EX358" s="13"/>
      <c r="EY358" s="13"/>
      <c r="EZ358" s="13"/>
      <c r="FA358" s="13"/>
      <c r="FB358" s="13"/>
      <c r="FC358" s="14" t="s">
        <v>184</v>
      </c>
      <c r="FD358" s="14" t="s">
        <v>185</v>
      </c>
      <c r="FE358" s="15">
        <v>45730.768472222226</v>
      </c>
      <c r="FF358" s="13"/>
      <c r="FG358" s="13"/>
      <c r="FH358" s="14" t="s">
        <v>184</v>
      </c>
      <c r="FI358" s="14" t="s">
        <v>198</v>
      </c>
      <c r="FJ358" s="15">
        <v>45730.768472222226</v>
      </c>
      <c r="FK358" s="13" t="s">
        <v>6571</v>
      </c>
      <c r="FL358" s="13" t="s">
        <v>6572</v>
      </c>
      <c r="FM358" s="13" t="s">
        <v>6573</v>
      </c>
      <c r="FN358" s="13"/>
      <c r="FO358" s="13"/>
      <c r="FP358" s="13" t="str">
        <f t="shared" si="1"/>
        <v>Base de Dados_Images/XV40068.Imagem do Equipamento-.184142.jpg</v>
      </c>
      <c r="FQ358" s="13"/>
      <c r="FR358" s="13"/>
    </row>
    <row r="359" spans="1:174" ht="15.75" customHeight="1">
      <c r="A359" s="10" t="s">
        <v>3286</v>
      </c>
      <c r="B359" s="10" t="s">
        <v>6355</v>
      </c>
      <c r="C359" s="11" t="s">
        <v>203</v>
      </c>
      <c r="D359" s="12" t="s">
        <v>6574</v>
      </c>
      <c r="E359" s="10" t="s">
        <v>6575</v>
      </c>
      <c r="F359" s="2" t="s">
        <v>178</v>
      </c>
      <c r="G359" s="13" t="s">
        <v>179</v>
      </c>
      <c r="H359" s="13" t="s">
        <v>6576</v>
      </c>
      <c r="I359" s="13" t="s">
        <v>179</v>
      </c>
      <c r="J359" s="13" t="s">
        <v>6577</v>
      </c>
      <c r="K359" s="13" t="s">
        <v>179</v>
      </c>
      <c r="L359" s="13" t="s">
        <v>6578</v>
      </c>
      <c r="M359" s="13" t="s">
        <v>179</v>
      </c>
      <c r="N359" s="13" t="s">
        <v>6579</v>
      </c>
      <c r="O359" s="13" t="s">
        <v>179</v>
      </c>
      <c r="P359" s="13" t="s">
        <v>6580</v>
      </c>
      <c r="Q359" s="13" t="s">
        <v>179</v>
      </c>
      <c r="R359" s="13" t="s">
        <v>6581</v>
      </c>
      <c r="S359" s="13" t="s">
        <v>179</v>
      </c>
      <c r="T359" s="13" t="s">
        <v>6582</v>
      </c>
      <c r="U359" s="13" t="s">
        <v>179</v>
      </c>
      <c r="V359" s="13" t="s">
        <v>6583</v>
      </c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4" t="s">
        <v>184</v>
      </c>
      <c r="BP359" s="14" t="s">
        <v>191</v>
      </c>
      <c r="BQ359" s="15"/>
      <c r="BR359" s="14" t="s">
        <v>185</v>
      </c>
      <c r="BS359" s="15">
        <v>45684.645694444444</v>
      </c>
      <c r="BT359" s="14" t="s">
        <v>185</v>
      </c>
      <c r="BU359" s="15">
        <v>45684.645694444444</v>
      </c>
      <c r="BV359" s="2" t="s">
        <v>186</v>
      </c>
      <c r="BW359" s="13" t="s">
        <v>179</v>
      </c>
      <c r="BX359" s="13" t="s">
        <v>6584</v>
      </c>
      <c r="BY359" s="13" t="s">
        <v>179</v>
      </c>
      <c r="BZ359" s="13" t="s">
        <v>6585</v>
      </c>
      <c r="CA359" s="13"/>
      <c r="CB359" s="13"/>
      <c r="CC359" s="13"/>
      <c r="CD359" s="13"/>
      <c r="CE359" s="13"/>
      <c r="CF359" s="13"/>
      <c r="CG359" s="13"/>
      <c r="CH359" s="13"/>
      <c r="CI359" s="13"/>
      <c r="CJ359" s="13"/>
      <c r="CK359" s="13"/>
      <c r="CL359" s="13"/>
      <c r="CM359" s="13"/>
      <c r="CN359" s="13"/>
      <c r="CO359" s="13"/>
      <c r="CP359" s="13"/>
      <c r="CQ359" s="13"/>
      <c r="CR359" s="13"/>
      <c r="CS359" s="13"/>
      <c r="CT359" s="13"/>
      <c r="CU359" s="13"/>
      <c r="CV359" s="13"/>
      <c r="CW359" s="13"/>
      <c r="CX359" s="13"/>
      <c r="CY359" s="13"/>
      <c r="CZ359" s="13"/>
      <c r="DA359" s="14" t="s">
        <v>184</v>
      </c>
      <c r="DB359" s="14" t="s">
        <v>191</v>
      </c>
      <c r="DC359" s="14"/>
      <c r="DD359" s="14" t="s">
        <v>185</v>
      </c>
      <c r="DE359" s="15">
        <v>45729.079780092594</v>
      </c>
      <c r="DF359" s="14" t="s">
        <v>185</v>
      </c>
      <c r="DG359" s="15">
        <v>45729.079780092594</v>
      </c>
      <c r="DH359" s="2" t="s">
        <v>192</v>
      </c>
      <c r="DI359" s="13" t="s">
        <v>179</v>
      </c>
      <c r="DJ359" s="13" t="s">
        <v>6586</v>
      </c>
      <c r="DK359" s="13"/>
      <c r="DL359" s="13"/>
      <c r="DM359" s="13"/>
      <c r="DN359" s="13"/>
      <c r="DO359" s="13"/>
      <c r="DP359" s="13"/>
      <c r="DQ359" s="13"/>
      <c r="DR359" s="13"/>
      <c r="DS359" s="13"/>
      <c r="DT359" s="13"/>
      <c r="DU359" s="13"/>
      <c r="DV359" s="13"/>
      <c r="DW359" s="13"/>
      <c r="DX359" s="13"/>
      <c r="DY359" s="13"/>
      <c r="DZ359" s="13"/>
      <c r="EA359" s="13"/>
      <c r="EB359" s="13"/>
      <c r="EC359" s="14" t="s">
        <v>184</v>
      </c>
      <c r="ED359" s="14" t="s">
        <v>185</v>
      </c>
      <c r="EE359" s="15">
        <v>45729.451655092591</v>
      </c>
      <c r="EF359" s="2" t="s">
        <v>195</v>
      </c>
      <c r="EG359" s="13" t="s">
        <v>179</v>
      </c>
      <c r="EH359" s="13" t="s">
        <v>6587</v>
      </c>
      <c r="EI359" s="13"/>
      <c r="EJ359" s="13"/>
      <c r="EK359" s="13"/>
      <c r="EL359" s="13"/>
      <c r="EM359" s="13"/>
      <c r="EN359" s="13"/>
      <c r="EO359" s="13"/>
      <c r="EP359" s="13"/>
      <c r="EQ359" s="13"/>
      <c r="ER359" s="13"/>
      <c r="ES359" s="13"/>
      <c r="ET359" s="13"/>
      <c r="EU359" s="13"/>
      <c r="EV359" s="13"/>
      <c r="EW359" s="13"/>
      <c r="EX359" s="13"/>
      <c r="EY359" s="13"/>
      <c r="EZ359" s="13"/>
      <c r="FA359" s="13"/>
      <c r="FB359" s="13"/>
      <c r="FC359" s="14" t="s">
        <v>184</v>
      </c>
      <c r="FD359" s="14" t="s">
        <v>185</v>
      </c>
      <c r="FE359" s="15">
        <v>45730.768541666665</v>
      </c>
      <c r="FF359" s="13"/>
      <c r="FG359" s="13"/>
      <c r="FH359" s="14" t="s">
        <v>184</v>
      </c>
      <c r="FI359" s="14" t="s">
        <v>198</v>
      </c>
      <c r="FJ359" s="15">
        <v>45730.768541666665</v>
      </c>
      <c r="FK359" s="13" t="s">
        <v>6587</v>
      </c>
      <c r="FL359" s="13" t="s">
        <v>6588</v>
      </c>
      <c r="FM359" s="13" t="s">
        <v>6589</v>
      </c>
      <c r="FN359" s="13"/>
      <c r="FO359" s="13"/>
      <c r="FP359" s="13" t="str">
        <f t="shared" si="1"/>
        <v>Base de Dados_Images/XV40069.Imagem do Equipamento-.182929.jpg</v>
      </c>
      <c r="FQ359" s="13"/>
      <c r="FR359" s="13"/>
    </row>
    <row r="360" spans="1:174" ht="15.75" customHeight="1">
      <c r="A360" s="10" t="s">
        <v>3286</v>
      </c>
      <c r="B360" s="10" t="s">
        <v>6355</v>
      </c>
      <c r="C360" s="11" t="s">
        <v>203</v>
      </c>
      <c r="D360" s="12" t="s">
        <v>6590</v>
      </c>
      <c r="E360" s="10" t="s">
        <v>6591</v>
      </c>
      <c r="F360" s="2" t="s">
        <v>178</v>
      </c>
      <c r="G360" s="13" t="s">
        <v>179</v>
      </c>
      <c r="H360" s="13" t="s">
        <v>6592</v>
      </c>
      <c r="I360" s="13" t="s">
        <v>179</v>
      </c>
      <c r="J360" s="13" t="s">
        <v>6593</v>
      </c>
      <c r="K360" s="13" t="s">
        <v>179</v>
      </c>
      <c r="L360" s="13" t="s">
        <v>6594</v>
      </c>
      <c r="M360" s="13" t="s">
        <v>179</v>
      </c>
      <c r="N360" s="13" t="s">
        <v>6595</v>
      </c>
      <c r="O360" s="13" t="s">
        <v>179</v>
      </c>
      <c r="P360" s="13" t="s">
        <v>6596</v>
      </c>
      <c r="Q360" s="13" t="s">
        <v>179</v>
      </c>
      <c r="R360" s="13" t="s">
        <v>6595</v>
      </c>
      <c r="S360" s="13" t="s">
        <v>179</v>
      </c>
      <c r="T360" s="13" t="s">
        <v>6597</v>
      </c>
      <c r="U360" s="13" t="s">
        <v>179</v>
      </c>
      <c r="V360" s="13" t="s">
        <v>6598</v>
      </c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4" t="s">
        <v>184</v>
      </c>
      <c r="BP360" s="14" t="s">
        <v>191</v>
      </c>
      <c r="BQ360" s="15"/>
      <c r="BR360" s="14" t="s">
        <v>185</v>
      </c>
      <c r="BS360" s="15">
        <v>45721.656122685185</v>
      </c>
      <c r="BT360" s="14" t="s">
        <v>185</v>
      </c>
      <c r="BU360" s="15">
        <v>45721.656122685185</v>
      </c>
      <c r="BV360" s="2" t="s">
        <v>186</v>
      </c>
      <c r="BW360" s="13" t="s">
        <v>179</v>
      </c>
      <c r="BX360" s="13" t="s">
        <v>6599</v>
      </c>
      <c r="BY360" s="13" t="s">
        <v>179</v>
      </c>
      <c r="BZ360" s="13" t="s">
        <v>6599</v>
      </c>
      <c r="CA360" s="13"/>
      <c r="CB360" s="13"/>
      <c r="CC360" s="13"/>
      <c r="CD360" s="13"/>
      <c r="CE360" s="13"/>
      <c r="CF360" s="13"/>
      <c r="CG360" s="13"/>
      <c r="CH360" s="13"/>
      <c r="CI360" s="13"/>
      <c r="CJ360" s="13"/>
      <c r="CK360" s="13"/>
      <c r="CL360" s="13"/>
      <c r="CM360" s="13"/>
      <c r="CN360" s="13"/>
      <c r="CO360" s="13"/>
      <c r="CP360" s="13"/>
      <c r="CQ360" s="13"/>
      <c r="CR360" s="13"/>
      <c r="CS360" s="13"/>
      <c r="CT360" s="13"/>
      <c r="CU360" s="13"/>
      <c r="CV360" s="13"/>
      <c r="CW360" s="13"/>
      <c r="CX360" s="13"/>
      <c r="CY360" s="13"/>
      <c r="CZ360" s="13"/>
      <c r="DA360" s="14" t="s">
        <v>184</v>
      </c>
      <c r="DB360" s="14" t="s">
        <v>191</v>
      </c>
      <c r="DC360" s="14"/>
      <c r="DD360" s="14" t="s">
        <v>185</v>
      </c>
      <c r="DE360" s="15">
        <v>45729.083495370367</v>
      </c>
      <c r="DF360" s="14" t="s">
        <v>185</v>
      </c>
      <c r="DG360" s="15">
        <v>45729.083495370367</v>
      </c>
      <c r="DH360" s="2" t="s">
        <v>192</v>
      </c>
      <c r="DI360" s="13" t="s">
        <v>179</v>
      </c>
      <c r="DJ360" s="13" t="s">
        <v>6600</v>
      </c>
      <c r="DK360" s="13"/>
      <c r="DL360" s="13"/>
      <c r="DM360" s="13"/>
      <c r="DN360" s="13"/>
      <c r="DO360" s="13"/>
      <c r="DP360" s="13"/>
      <c r="DQ360" s="13"/>
      <c r="DR360" s="13"/>
      <c r="DS360" s="13"/>
      <c r="DT360" s="13"/>
      <c r="DU360" s="13"/>
      <c r="DV360" s="13"/>
      <c r="DW360" s="13"/>
      <c r="DX360" s="13"/>
      <c r="DY360" s="13"/>
      <c r="DZ360" s="13"/>
      <c r="EA360" s="13"/>
      <c r="EB360" s="13"/>
      <c r="EC360" s="14" t="s">
        <v>184</v>
      </c>
      <c r="ED360" s="14" t="s">
        <v>185</v>
      </c>
      <c r="EE360" s="15">
        <v>45730.677465277775</v>
      </c>
      <c r="EF360" s="2" t="s">
        <v>195</v>
      </c>
      <c r="EG360" s="13" t="s">
        <v>179</v>
      </c>
      <c r="EH360" s="13" t="s">
        <v>6601</v>
      </c>
      <c r="EI360" s="13"/>
      <c r="EJ360" s="13"/>
      <c r="EK360" s="13"/>
      <c r="EL360" s="13"/>
      <c r="EM360" s="13"/>
      <c r="EN360" s="13"/>
      <c r="EO360" s="13"/>
      <c r="EP360" s="13"/>
      <c r="EQ360" s="13"/>
      <c r="ER360" s="13"/>
      <c r="ES360" s="13"/>
      <c r="ET360" s="13"/>
      <c r="EU360" s="13"/>
      <c r="EV360" s="13"/>
      <c r="EW360" s="13"/>
      <c r="EX360" s="13"/>
      <c r="EY360" s="13"/>
      <c r="EZ360" s="13"/>
      <c r="FA360" s="13"/>
      <c r="FB360" s="13"/>
      <c r="FC360" s="14" t="s">
        <v>184</v>
      </c>
      <c r="FD360" s="14" t="s">
        <v>185</v>
      </c>
      <c r="FE360" s="15">
        <v>45730.768622685187</v>
      </c>
      <c r="FF360" s="13"/>
      <c r="FG360" s="13"/>
      <c r="FH360" s="14" t="s">
        <v>184</v>
      </c>
      <c r="FI360" s="14" t="s">
        <v>198</v>
      </c>
      <c r="FJ360" s="15">
        <v>45730.768622685187</v>
      </c>
      <c r="FK360" s="13" t="s">
        <v>6601</v>
      </c>
      <c r="FL360" s="13" t="s">
        <v>6602</v>
      </c>
      <c r="FM360" s="13" t="s">
        <v>6603</v>
      </c>
      <c r="FN360" s="13"/>
      <c r="FO360" s="13"/>
      <c r="FP360" s="13" t="str">
        <f t="shared" si="1"/>
        <v>Base de Dados_Images/XV40071.Imagem do Equipamento-.140918.jpg</v>
      </c>
      <c r="FQ360" s="13"/>
      <c r="FR360" s="13"/>
    </row>
    <row r="361" spans="1:174" ht="15.75" customHeight="1">
      <c r="A361" s="10" t="s">
        <v>3286</v>
      </c>
      <c r="B361" s="10" t="s">
        <v>6355</v>
      </c>
      <c r="C361" s="11" t="s">
        <v>203</v>
      </c>
      <c r="D361" s="12" t="s">
        <v>6604</v>
      </c>
      <c r="E361" s="10" t="s">
        <v>6605</v>
      </c>
      <c r="F361" s="2" t="s">
        <v>178</v>
      </c>
      <c r="G361" s="13" t="s">
        <v>179</v>
      </c>
      <c r="H361" s="13" t="s">
        <v>6606</v>
      </c>
      <c r="I361" s="13" t="s">
        <v>179</v>
      </c>
      <c r="J361" s="13" t="s">
        <v>6607</v>
      </c>
      <c r="K361" s="13" t="s">
        <v>179</v>
      </c>
      <c r="L361" s="13" t="s">
        <v>6608</v>
      </c>
      <c r="M361" s="13" t="s">
        <v>179</v>
      </c>
      <c r="N361" s="13" t="s">
        <v>6609</v>
      </c>
      <c r="O361" s="13" t="s">
        <v>179</v>
      </c>
      <c r="P361" s="13" t="s">
        <v>6610</v>
      </c>
      <c r="Q361" s="13" t="s">
        <v>179</v>
      </c>
      <c r="R361" s="13" t="s">
        <v>6611</v>
      </c>
      <c r="S361" s="13" t="s">
        <v>179</v>
      </c>
      <c r="T361" s="13" t="s">
        <v>6612</v>
      </c>
      <c r="U361" s="13" t="s">
        <v>179</v>
      </c>
      <c r="V361" s="13" t="s">
        <v>6613</v>
      </c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4" t="s">
        <v>184</v>
      </c>
      <c r="BP361" s="14" t="s">
        <v>191</v>
      </c>
      <c r="BQ361" s="15"/>
      <c r="BR361" s="14" t="s">
        <v>185</v>
      </c>
      <c r="BS361" s="15">
        <v>45721.654166666667</v>
      </c>
      <c r="BT361" s="14" t="s">
        <v>185</v>
      </c>
      <c r="BU361" s="15">
        <v>45721.654166666667</v>
      </c>
      <c r="BV361" s="2" t="s">
        <v>186</v>
      </c>
      <c r="BW361" s="13" t="s">
        <v>179</v>
      </c>
      <c r="BX361" s="13" t="s">
        <v>6614</v>
      </c>
      <c r="BY361" s="13" t="s">
        <v>179</v>
      </c>
      <c r="BZ361" s="13" t="s">
        <v>6614</v>
      </c>
      <c r="CA361" s="13"/>
      <c r="CB361" s="13"/>
      <c r="CC361" s="13"/>
      <c r="CD361" s="13"/>
      <c r="CE361" s="13"/>
      <c r="CF361" s="13"/>
      <c r="CG361" s="13"/>
      <c r="CH361" s="13"/>
      <c r="CI361" s="13"/>
      <c r="CJ361" s="13"/>
      <c r="CK361" s="13"/>
      <c r="CL361" s="13"/>
      <c r="CM361" s="13"/>
      <c r="CN361" s="13"/>
      <c r="CO361" s="13"/>
      <c r="CP361" s="13"/>
      <c r="CQ361" s="13"/>
      <c r="CR361" s="13"/>
      <c r="CS361" s="13"/>
      <c r="CT361" s="13"/>
      <c r="CU361" s="13"/>
      <c r="CV361" s="13"/>
      <c r="CW361" s="13"/>
      <c r="CX361" s="13"/>
      <c r="CY361" s="13"/>
      <c r="CZ361" s="13"/>
      <c r="DA361" s="14" t="s">
        <v>184</v>
      </c>
      <c r="DB361" s="14" t="s">
        <v>191</v>
      </c>
      <c r="DC361" s="14"/>
      <c r="DD361" s="14" t="s">
        <v>185</v>
      </c>
      <c r="DE361" s="15">
        <v>45719.727650462963</v>
      </c>
      <c r="DF361" s="14" t="s">
        <v>185</v>
      </c>
      <c r="DG361" s="15">
        <v>45719.727650462963</v>
      </c>
      <c r="DH361" s="2" t="s">
        <v>192</v>
      </c>
      <c r="DI361" s="13" t="s">
        <v>179</v>
      </c>
      <c r="DJ361" s="13" t="s">
        <v>6615</v>
      </c>
      <c r="DK361" s="13"/>
      <c r="DL361" s="13"/>
      <c r="DM361" s="13"/>
      <c r="DN361" s="13"/>
      <c r="DO361" s="13"/>
      <c r="DP361" s="13"/>
      <c r="DQ361" s="13"/>
      <c r="DR361" s="13"/>
      <c r="DS361" s="13"/>
      <c r="DT361" s="13"/>
      <c r="DU361" s="13"/>
      <c r="DV361" s="13"/>
      <c r="DW361" s="13"/>
      <c r="DX361" s="13"/>
      <c r="DY361" s="13"/>
      <c r="DZ361" s="13"/>
      <c r="EA361" s="13"/>
      <c r="EB361" s="13"/>
      <c r="EC361" s="14" t="s">
        <v>184</v>
      </c>
      <c r="ED361" s="14" t="s">
        <v>185</v>
      </c>
      <c r="EE361" s="15">
        <v>45730.677812499998</v>
      </c>
      <c r="EF361" s="2" t="s">
        <v>195</v>
      </c>
      <c r="EG361" s="13" t="s">
        <v>179</v>
      </c>
      <c r="EH361" s="13" t="s">
        <v>6616</v>
      </c>
      <c r="EI361" s="13"/>
      <c r="EJ361" s="13"/>
      <c r="EK361" s="13"/>
      <c r="EL361" s="13"/>
      <c r="EM361" s="13"/>
      <c r="EN361" s="13"/>
      <c r="EO361" s="13"/>
      <c r="EP361" s="13"/>
      <c r="EQ361" s="13"/>
      <c r="ER361" s="13"/>
      <c r="ES361" s="13"/>
      <c r="ET361" s="13"/>
      <c r="EU361" s="13"/>
      <c r="EV361" s="13"/>
      <c r="EW361" s="13"/>
      <c r="EX361" s="13"/>
      <c r="EY361" s="13"/>
      <c r="EZ361" s="13"/>
      <c r="FA361" s="13"/>
      <c r="FB361" s="13"/>
      <c r="FC361" s="14" t="s">
        <v>184</v>
      </c>
      <c r="FD361" s="14" t="s">
        <v>185</v>
      </c>
      <c r="FE361" s="15">
        <v>45730.768692129626</v>
      </c>
      <c r="FF361" s="13"/>
      <c r="FG361" s="13"/>
      <c r="FH361" s="14" t="s">
        <v>184</v>
      </c>
      <c r="FI361" s="14" t="s">
        <v>198</v>
      </c>
      <c r="FJ361" s="15">
        <v>45730.768692129626</v>
      </c>
      <c r="FK361" s="13" t="s">
        <v>6616</v>
      </c>
      <c r="FL361" s="13" t="s">
        <v>6617</v>
      </c>
      <c r="FM361" s="13" t="s">
        <v>6618</v>
      </c>
      <c r="FN361" s="13"/>
      <c r="FO361" s="13"/>
      <c r="FP361" s="13" t="str">
        <f t="shared" si="1"/>
        <v>Base de Dados_Images/XV40072.Imagem do Equipamento-.140157.jpg</v>
      </c>
      <c r="FQ361" s="13"/>
      <c r="FR361" s="13"/>
    </row>
    <row r="362" spans="1:174" ht="15.75" customHeight="1">
      <c r="A362" s="10" t="s">
        <v>3286</v>
      </c>
      <c r="B362" s="10" t="s">
        <v>6355</v>
      </c>
      <c r="C362" s="11" t="s">
        <v>203</v>
      </c>
      <c r="D362" s="12" t="s">
        <v>6619</v>
      </c>
      <c r="E362" s="10" t="s">
        <v>6620</v>
      </c>
      <c r="F362" s="2" t="s">
        <v>178</v>
      </c>
      <c r="G362" s="13" t="s">
        <v>179</v>
      </c>
      <c r="H362" s="13" t="s">
        <v>6621</v>
      </c>
      <c r="I362" s="13" t="s">
        <v>179</v>
      </c>
      <c r="J362" s="13" t="s">
        <v>6622</v>
      </c>
      <c r="K362" s="13" t="s">
        <v>179</v>
      </c>
      <c r="L362" s="13" t="s">
        <v>6622</v>
      </c>
      <c r="M362" s="13" t="s">
        <v>179</v>
      </c>
      <c r="N362" s="13" t="s">
        <v>6623</v>
      </c>
      <c r="O362" s="13" t="s">
        <v>179</v>
      </c>
      <c r="P362" s="13" t="s">
        <v>6624</v>
      </c>
      <c r="Q362" s="13" t="s">
        <v>179</v>
      </c>
      <c r="R362" s="13" t="s">
        <v>6625</v>
      </c>
      <c r="S362" s="13" t="s">
        <v>179</v>
      </c>
      <c r="T362" s="13" t="s">
        <v>6626</v>
      </c>
      <c r="U362" s="13" t="s">
        <v>179</v>
      </c>
      <c r="V362" s="13" t="s">
        <v>6627</v>
      </c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4" t="s">
        <v>184</v>
      </c>
      <c r="BP362" s="14" t="s">
        <v>191</v>
      </c>
      <c r="BQ362" s="15"/>
      <c r="BR362" s="14" t="s">
        <v>185</v>
      </c>
      <c r="BS362" s="15">
        <v>45721.65488425926</v>
      </c>
      <c r="BT362" s="14" t="s">
        <v>185</v>
      </c>
      <c r="BU362" s="15">
        <v>45721.65488425926</v>
      </c>
      <c r="BV362" s="2" t="s">
        <v>186</v>
      </c>
      <c r="BW362" s="13" t="s">
        <v>179</v>
      </c>
      <c r="BX362" s="13" t="s">
        <v>6628</v>
      </c>
      <c r="BY362" s="13" t="s">
        <v>179</v>
      </c>
      <c r="BZ362" s="13" t="s">
        <v>6629</v>
      </c>
      <c r="CA362" s="13"/>
      <c r="CB362" s="13"/>
      <c r="CC362" s="13"/>
      <c r="CD362" s="13"/>
      <c r="CE362" s="13"/>
      <c r="CF362" s="13"/>
      <c r="CG362" s="13"/>
      <c r="CH362" s="13"/>
      <c r="CI362" s="13"/>
      <c r="CJ362" s="13"/>
      <c r="CK362" s="13"/>
      <c r="CL362" s="13"/>
      <c r="CM362" s="13"/>
      <c r="CN362" s="13"/>
      <c r="CO362" s="13"/>
      <c r="CP362" s="13"/>
      <c r="CQ362" s="13"/>
      <c r="CR362" s="13"/>
      <c r="CS362" s="13"/>
      <c r="CT362" s="13"/>
      <c r="CU362" s="13"/>
      <c r="CV362" s="13"/>
      <c r="CW362" s="13"/>
      <c r="CX362" s="13"/>
      <c r="CY362" s="13"/>
      <c r="CZ362" s="13"/>
      <c r="DA362" s="14" t="s">
        <v>184</v>
      </c>
      <c r="DB362" s="14" t="s">
        <v>191</v>
      </c>
      <c r="DC362" s="14"/>
      <c r="DD362" s="14" t="s">
        <v>185</v>
      </c>
      <c r="DE362" s="15">
        <v>45719.726655092592</v>
      </c>
      <c r="DF362" s="14" t="s">
        <v>185</v>
      </c>
      <c r="DG362" s="15">
        <v>45719.726655092592</v>
      </c>
      <c r="DH362" s="2" t="s">
        <v>192</v>
      </c>
      <c r="DI362" s="13" t="s">
        <v>179</v>
      </c>
      <c r="DJ362" s="13" t="s">
        <v>6630</v>
      </c>
      <c r="DK362" s="13"/>
      <c r="DL362" s="13"/>
      <c r="DM362" s="13"/>
      <c r="DN362" s="13"/>
      <c r="DO362" s="13"/>
      <c r="DP362" s="13"/>
      <c r="DQ362" s="13"/>
      <c r="DR362" s="13"/>
      <c r="DS362" s="13"/>
      <c r="DT362" s="13"/>
      <c r="DU362" s="13"/>
      <c r="DV362" s="13"/>
      <c r="DW362" s="13"/>
      <c r="DX362" s="13"/>
      <c r="DY362" s="13"/>
      <c r="DZ362" s="13"/>
      <c r="EA362" s="13"/>
      <c r="EB362" s="13"/>
      <c r="EC362" s="14" t="s">
        <v>184</v>
      </c>
      <c r="ED362" s="14" t="s">
        <v>185</v>
      </c>
      <c r="EE362" s="15">
        <v>45730.677893518521</v>
      </c>
      <c r="EF362" s="2" t="s">
        <v>195</v>
      </c>
      <c r="EG362" s="13" t="s">
        <v>179</v>
      </c>
      <c r="EH362" s="13" t="s">
        <v>6631</v>
      </c>
      <c r="EI362" s="13"/>
      <c r="EJ362" s="13"/>
      <c r="EK362" s="13"/>
      <c r="EL362" s="13"/>
      <c r="EM362" s="13"/>
      <c r="EN362" s="13"/>
      <c r="EO362" s="13"/>
      <c r="EP362" s="13"/>
      <c r="EQ362" s="13"/>
      <c r="ER362" s="13"/>
      <c r="ES362" s="13"/>
      <c r="ET362" s="13"/>
      <c r="EU362" s="13"/>
      <c r="EV362" s="13"/>
      <c r="EW362" s="13"/>
      <c r="EX362" s="13"/>
      <c r="EY362" s="13"/>
      <c r="EZ362" s="13"/>
      <c r="FA362" s="13"/>
      <c r="FB362" s="13"/>
      <c r="FC362" s="14" t="s">
        <v>184</v>
      </c>
      <c r="FD362" s="14" t="s">
        <v>185</v>
      </c>
      <c r="FE362" s="15">
        <v>45730.768842592595</v>
      </c>
      <c r="FF362" s="13"/>
      <c r="FG362" s="13"/>
      <c r="FH362" s="14" t="s">
        <v>184</v>
      </c>
      <c r="FI362" s="14" t="s">
        <v>198</v>
      </c>
      <c r="FJ362" s="15">
        <v>45730.768842592595</v>
      </c>
      <c r="FK362" s="13" t="s">
        <v>6631</v>
      </c>
      <c r="FL362" s="13" t="s">
        <v>6632</v>
      </c>
      <c r="FM362" s="13" t="s">
        <v>6633</v>
      </c>
      <c r="FN362" s="13"/>
      <c r="FO362" s="13"/>
      <c r="FP362" s="13" t="str">
        <f t="shared" si="1"/>
        <v>Base de Dados_Images/XV40073.Imagem do Equipamento-.135632.jpg</v>
      </c>
      <c r="FQ362" s="13"/>
      <c r="FR362" s="13"/>
    </row>
    <row r="363" spans="1:174" ht="15.75" customHeight="1">
      <c r="A363" s="10" t="s">
        <v>3286</v>
      </c>
      <c r="B363" s="10" t="s">
        <v>6355</v>
      </c>
      <c r="C363" s="11" t="s">
        <v>203</v>
      </c>
      <c r="D363" s="12" t="s">
        <v>6634</v>
      </c>
      <c r="E363" s="10" t="s">
        <v>6635</v>
      </c>
      <c r="F363" s="2" t="s">
        <v>178</v>
      </c>
      <c r="G363" s="13" t="s">
        <v>179</v>
      </c>
      <c r="H363" s="13" t="s">
        <v>6636</v>
      </c>
      <c r="I363" s="13" t="s">
        <v>179</v>
      </c>
      <c r="J363" s="13" t="s">
        <v>6637</v>
      </c>
      <c r="K363" s="13" t="s">
        <v>179</v>
      </c>
      <c r="L363" s="13" t="s">
        <v>6638</v>
      </c>
      <c r="M363" s="13" t="s">
        <v>179</v>
      </c>
      <c r="N363" s="13" t="s">
        <v>6639</v>
      </c>
      <c r="O363" s="13" t="s">
        <v>179</v>
      </c>
      <c r="P363" s="13" t="s">
        <v>6640</v>
      </c>
      <c r="Q363" s="13" t="s">
        <v>179</v>
      </c>
      <c r="R363" s="13" t="s">
        <v>6641</v>
      </c>
      <c r="S363" s="13" t="s">
        <v>179</v>
      </c>
      <c r="T363" s="13" t="s">
        <v>6642</v>
      </c>
      <c r="U363" s="13" t="s">
        <v>179</v>
      </c>
      <c r="V363" s="13" t="s">
        <v>6643</v>
      </c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4" t="s">
        <v>184</v>
      </c>
      <c r="BP363" s="14" t="s">
        <v>191</v>
      </c>
      <c r="BQ363" s="15"/>
      <c r="BR363" s="14" t="s">
        <v>185</v>
      </c>
      <c r="BS363" s="15">
        <v>45728.338368055556</v>
      </c>
      <c r="BT363" s="14" t="s">
        <v>185</v>
      </c>
      <c r="BU363" s="15">
        <v>45728.338368055556</v>
      </c>
      <c r="BV363" s="2" t="s">
        <v>186</v>
      </c>
      <c r="BW363" s="13" t="s">
        <v>179</v>
      </c>
      <c r="BX363" s="13" t="s">
        <v>6644</v>
      </c>
      <c r="BY363" s="13" t="s">
        <v>179</v>
      </c>
      <c r="BZ363" s="13" t="s">
        <v>6645</v>
      </c>
      <c r="CA363" s="13"/>
      <c r="CB363" s="13"/>
      <c r="CC363" s="13"/>
      <c r="CD363" s="13"/>
      <c r="CE363" s="13"/>
      <c r="CF363" s="13"/>
      <c r="CG363" s="13"/>
      <c r="CH363" s="13"/>
      <c r="CI363" s="13"/>
      <c r="CJ363" s="13"/>
      <c r="CK363" s="13"/>
      <c r="CL363" s="13"/>
      <c r="CM363" s="13"/>
      <c r="CN363" s="13"/>
      <c r="CO363" s="13"/>
      <c r="CP363" s="13"/>
      <c r="CQ363" s="13"/>
      <c r="CR363" s="13"/>
      <c r="CS363" s="13"/>
      <c r="CT363" s="13"/>
      <c r="CU363" s="13"/>
      <c r="CV363" s="13"/>
      <c r="CW363" s="13"/>
      <c r="CX363" s="13"/>
      <c r="CY363" s="13"/>
      <c r="CZ363" s="13"/>
      <c r="DA363" s="14" t="s">
        <v>184</v>
      </c>
      <c r="DB363" s="14" t="s">
        <v>191</v>
      </c>
      <c r="DC363" s="14"/>
      <c r="DD363" s="14" t="s">
        <v>185</v>
      </c>
      <c r="DE363" s="15">
        <v>45729.084062499998</v>
      </c>
      <c r="DF363" s="14" t="s">
        <v>185</v>
      </c>
      <c r="DG363" s="15">
        <v>45729.084062499998</v>
      </c>
      <c r="DH363" s="2" t="s">
        <v>192</v>
      </c>
      <c r="DI363" s="13" t="s">
        <v>179</v>
      </c>
      <c r="DJ363" s="13" t="s">
        <v>6646</v>
      </c>
      <c r="DK363" s="13"/>
      <c r="DL363" s="13"/>
      <c r="DM363" s="13"/>
      <c r="DN363" s="13"/>
      <c r="DO363" s="13"/>
      <c r="DP363" s="13"/>
      <c r="DQ363" s="13"/>
      <c r="DR363" s="13"/>
      <c r="DS363" s="13"/>
      <c r="DT363" s="13"/>
      <c r="DU363" s="13"/>
      <c r="DV363" s="13"/>
      <c r="DW363" s="13"/>
      <c r="DX363" s="13"/>
      <c r="DY363" s="13"/>
      <c r="DZ363" s="13"/>
      <c r="EA363" s="13"/>
      <c r="EB363" s="13"/>
      <c r="EC363" s="14" t="s">
        <v>184</v>
      </c>
      <c r="ED363" s="14" t="s">
        <v>185</v>
      </c>
      <c r="EE363" s="15">
        <v>45730.67796296296</v>
      </c>
      <c r="EF363" s="2" t="s">
        <v>195</v>
      </c>
      <c r="EG363" s="13" t="s">
        <v>179</v>
      </c>
      <c r="EH363" s="13" t="s">
        <v>6647</v>
      </c>
      <c r="EI363" s="13"/>
      <c r="EJ363" s="13"/>
      <c r="EK363" s="13"/>
      <c r="EL363" s="13"/>
      <c r="EM363" s="13"/>
      <c r="EN363" s="13"/>
      <c r="EO363" s="13"/>
      <c r="EP363" s="13"/>
      <c r="EQ363" s="13"/>
      <c r="ER363" s="13"/>
      <c r="ES363" s="13"/>
      <c r="ET363" s="13"/>
      <c r="EU363" s="13"/>
      <c r="EV363" s="13"/>
      <c r="EW363" s="13"/>
      <c r="EX363" s="13"/>
      <c r="EY363" s="13"/>
      <c r="EZ363" s="13"/>
      <c r="FA363" s="13"/>
      <c r="FB363" s="13"/>
      <c r="FC363" s="14" t="s">
        <v>184</v>
      </c>
      <c r="FD363" s="14" t="s">
        <v>185</v>
      </c>
      <c r="FE363" s="15">
        <v>45730.768923611111</v>
      </c>
      <c r="FF363" s="13"/>
      <c r="FG363" s="13"/>
      <c r="FH363" s="14" t="s">
        <v>184</v>
      </c>
      <c r="FI363" s="14" t="s">
        <v>198</v>
      </c>
      <c r="FJ363" s="15">
        <v>45730.768923611111</v>
      </c>
      <c r="FK363" s="13" t="s">
        <v>6647</v>
      </c>
      <c r="FL363" s="13" t="s">
        <v>6648</v>
      </c>
      <c r="FM363" s="13" t="s">
        <v>6649</v>
      </c>
      <c r="FN363" s="13"/>
      <c r="FO363" s="13"/>
      <c r="FP363" s="13" t="str">
        <f t="shared" si="1"/>
        <v>Base de Dados_Images/XV40011.Imagem do Equipamento-.183757.jpg</v>
      </c>
      <c r="FQ363" s="13"/>
      <c r="FR363" s="13"/>
    </row>
    <row r="364" spans="1:174" ht="15.75" customHeight="1">
      <c r="A364" s="10" t="s">
        <v>3286</v>
      </c>
      <c r="B364" s="10" t="s">
        <v>6355</v>
      </c>
      <c r="C364" s="11" t="s">
        <v>203</v>
      </c>
      <c r="D364" s="12" t="s">
        <v>6650</v>
      </c>
      <c r="E364" s="10" t="s">
        <v>6651</v>
      </c>
      <c r="F364" s="2" t="s">
        <v>178</v>
      </c>
      <c r="G364" s="13" t="s">
        <v>179</v>
      </c>
      <c r="H364" s="13" t="s">
        <v>6652</v>
      </c>
      <c r="I364" s="13" t="s">
        <v>179</v>
      </c>
      <c r="J364" s="13" t="s">
        <v>6653</v>
      </c>
      <c r="K364" s="13" t="s">
        <v>179</v>
      </c>
      <c r="L364" s="13" t="s">
        <v>6654</v>
      </c>
      <c r="M364" s="13" t="s">
        <v>179</v>
      </c>
      <c r="N364" s="13" t="s">
        <v>6655</v>
      </c>
      <c r="O364" s="13" t="s">
        <v>179</v>
      </c>
      <c r="P364" s="13" t="s">
        <v>6656</v>
      </c>
      <c r="Q364" s="13" t="s">
        <v>179</v>
      </c>
      <c r="R364" s="13" t="s">
        <v>6657</v>
      </c>
      <c r="S364" s="13" t="s">
        <v>179</v>
      </c>
      <c r="T364" s="13" t="s">
        <v>6657</v>
      </c>
      <c r="U364" s="13" t="s">
        <v>179</v>
      </c>
      <c r="V364" s="13" t="s">
        <v>6658</v>
      </c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4" t="s">
        <v>184</v>
      </c>
      <c r="BP364" s="14" t="s">
        <v>191</v>
      </c>
      <c r="BQ364" s="15"/>
      <c r="BR364" s="14" t="s">
        <v>185</v>
      </c>
      <c r="BS364" s="15">
        <v>45709.376701388886</v>
      </c>
      <c r="BT364" s="14" t="s">
        <v>185</v>
      </c>
      <c r="BU364" s="15">
        <v>45709.376701388886</v>
      </c>
      <c r="BV364" s="2" t="s">
        <v>186</v>
      </c>
      <c r="BW364" s="13" t="s">
        <v>179</v>
      </c>
      <c r="BX364" s="13" t="s">
        <v>6659</v>
      </c>
      <c r="BY364" s="13" t="s">
        <v>179</v>
      </c>
      <c r="BZ364" s="13" t="s">
        <v>6660</v>
      </c>
      <c r="CA364" s="13"/>
      <c r="CB364" s="13"/>
      <c r="CC364" s="13"/>
      <c r="CD364" s="13"/>
      <c r="CE364" s="13"/>
      <c r="CF364" s="13"/>
      <c r="CG364" s="13"/>
      <c r="CH364" s="13"/>
      <c r="CI364" s="13"/>
      <c r="CJ364" s="13"/>
      <c r="CK364" s="13"/>
      <c r="CL364" s="13"/>
      <c r="CM364" s="13"/>
      <c r="CN364" s="13"/>
      <c r="CO364" s="13"/>
      <c r="CP364" s="13"/>
      <c r="CQ364" s="13"/>
      <c r="CR364" s="13"/>
      <c r="CS364" s="13"/>
      <c r="CT364" s="13"/>
      <c r="CU364" s="13"/>
      <c r="CV364" s="13"/>
      <c r="CW364" s="13"/>
      <c r="CX364" s="13"/>
      <c r="CY364" s="13"/>
      <c r="CZ364" s="13"/>
      <c r="DA364" s="14" t="s">
        <v>184</v>
      </c>
      <c r="DB364" s="14" t="s">
        <v>191</v>
      </c>
      <c r="DC364" s="14"/>
      <c r="DD364" s="14" t="s">
        <v>185</v>
      </c>
      <c r="DE364" s="15">
        <v>45719.732997685183</v>
      </c>
      <c r="DF364" s="14" t="s">
        <v>185</v>
      </c>
      <c r="DG364" s="15">
        <v>45719.732997685183</v>
      </c>
      <c r="DH364" s="2" t="s">
        <v>192</v>
      </c>
      <c r="DI364" s="13" t="s">
        <v>179</v>
      </c>
      <c r="DJ364" s="13" t="s">
        <v>6661</v>
      </c>
      <c r="DK364" s="13"/>
      <c r="DL364" s="13"/>
      <c r="DM364" s="13"/>
      <c r="DN364" s="13"/>
      <c r="DO364" s="13"/>
      <c r="DP364" s="13"/>
      <c r="DQ364" s="13"/>
      <c r="DR364" s="13"/>
      <c r="DS364" s="13"/>
      <c r="DT364" s="13"/>
      <c r="DU364" s="13"/>
      <c r="DV364" s="13"/>
      <c r="DW364" s="13"/>
      <c r="DX364" s="13"/>
      <c r="DY364" s="13"/>
      <c r="DZ364" s="13"/>
      <c r="EA364" s="13"/>
      <c r="EB364" s="13"/>
      <c r="EC364" s="14" t="s">
        <v>184</v>
      </c>
      <c r="ED364" s="14" t="s">
        <v>185</v>
      </c>
      <c r="EE364" s="15">
        <v>45730.661493055559</v>
      </c>
      <c r="EF364" s="2" t="s">
        <v>195</v>
      </c>
      <c r="EG364" s="13" t="s">
        <v>179</v>
      </c>
      <c r="EH364" s="13" t="s">
        <v>6662</v>
      </c>
      <c r="EI364" s="13"/>
      <c r="EJ364" s="13"/>
      <c r="EK364" s="13"/>
      <c r="EL364" s="13"/>
      <c r="EM364" s="13"/>
      <c r="EN364" s="13"/>
      <c r="EO364" s="13"/>
      <c r="EP364" s="13"/>
      <c r="EQ364" s="13"/>
      <c r="ER364" s="13"/>
      <c r="ES364" s="13"/>
      <c r="ET364" s="13"/>
      <c r="EU364" s="13"/>
      <c r="EV364" s="13"/>
      <c r="EW364" s="13"/>
      <c r="EX364" s="13"/>
      <c r="EY364" s="13"/>
      <c r="EZ364" s="13"/>
      <c r="FA364" s="13"/>
      <c r="FB364" s="13"/>
      <c r="FC364" s="14" t="s">
        <v>184</v>
      </c>
      <c r="FD364" s="14" t="s">
        <v>185</v>
      </c>
      <c r="FE364" s="15">
        <v>45730.768993055557</v>
      </c>
      <c r="FF364" s="13"/>
      <c r="FG364" s="13"/>
      <c r="FH364" s="14" t="s">
        <v>184</v>
      </c>
      <c r="FI364" s="14" t="s">
        <v>198</v>
      </c>
      <c r="FJ364" s="15">
        <v>45730.768993055557</v>
      </c>
      <c r="FK364" s="13" t="s">
        <v>6662</v>
      </c>
      <c r="FL364" s="13" t="s">
        <v>6663</v>
      </c>
      <c r="FM364" s="13" t="s">
        <v>6664</v>
      </c>
      <c r="FN364" s="13"/>
      <c r="FO364" s="13"/>
      <c r="FP364" s="13" t="str">
        <f t="shared" si="1"/>
        <v>Base de Dados_Images/XV40012.Imagem do Equipamento-.120218.jpg</v>
      </c>
      <c r="FQ364" s="13"/>
      <c r="FR364" s="13"/>
    </row>
    <row r="365" spans="1:174" ht="15.75" customHeight="1">
      <c r="A365" s="10" t="s">
        <v>3286</v>
      </c>
      <c r="B365" s="10" t="s">
        <v>6355</v>
      </c>
      <c r="C365" s="11" t="s">
        <v>175</v>
      </c>
      <c r="D365" s="12" t="s">
        <v>6665</v>
      </c>
      <c r="E365" s="10" t="s">
        <v>6666</v>
      </c>
      <c r="F365" s="2" t="s">
        <v>178</v>
      </c>
      <c r="G365" s="13" t="s">
        <v>179</v>
      </c>
      <c r="H365" s="13" t="s">
        <v>6667</v>
      </c>
      <c r="I365" s="13" t="s">
        <v>179</v>
      </c>
      <c r="J365" s="13" t="s">
        <v>6668</v>
      </c>
      <c r="K365" s="13" t="s">
        <v>179</v>
      </c>
      <c r="L365" s="13" t="s">
        <v>6669</v>
      </c>
      <c r="M365" s="13" t="s">
        <v>179</v>
      </c>
      <c r="N365" s="13" t="s">
        <v>6670</v>
      </c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4" t="s">
        <v>184</v>
      </c>
      <c r="BP365" s="14" t="s">
        <v>185</v>
      </c>
      <c r="BQ365" s="15">
        <v>45724.491087962961</v>
      </c>
      <c r="BR365" s="14" t="s">
        <v>185</v>
      </c>
      <c r="BS365" s="15">
        <v>45724.491122685184</v>
      </c>
      <c r="BT365" s="14" t="s">
        <v>185</v>
      </c>
      <c r="BU365" s="15">
        <v>45724.491122685184</v>
      </c>
      <c r="BV365" s="2" t="s">
        <v>186</v>
      </c>
      <c r="BW365" s="13" t="s">
        <v>189</v>
      </c>
      <c r="BX365" s="13" t="s">
        <v>6671</v>
      </c>
      <c r="BY365" s="13" t="s">
        <v>189</v>
      </c>
      <c r="BZ365" s="13" t="s">
        <v>6672</v>
      </c>
      <c r="CA365" s="13" t="s">
        <v>189</v>
      </c>
      <c r="CB365" s="13" t="s">
        <v>6673</v>
      </c>
      <c r="CC365" s="13"/>
      <c r="CD365" s="13"/>
      <c r="CE365" s="13"/>
      <c r="CF365" s="13"/>
      <c r="CG365" s="13"/>
      <c r="CH365" s="13"/>
      <c r="CI365" s="13"/>
      <c r="CJ365" s="13"/>
      <c r="CK365" s="13"/>
      <c r="CL365" s="13"/>
      <c r="CM365" s="13"/>
      <c r="CN365" s="13"/>
      <c r="CO365" s="13"/>
      <c r="CP365" s="13"/>
      <c r="CQ365" s="13"/>
      <c r="CR365" s="13"/>
      <c r="CS365" s="13"/>
      <c r="CT365" s="13"/>
      <c r="CU365" s="13"/>
      <c r="CV365" s="13"/>
      <c r="CW365" s="13"/>
      <c r="CX365" s="13"/>
      <c r="CY365" s="13"/>
      <c r="CZ365" s="13"/>
      <c r="DA365" s="14" t="s">
        <v>184</v>
      </c>
      <c r="DB365" s="14" t="s">
        <v>191</v>
      </c>
      <c r="DC365" s="14"/>
      <c r="DD365" s="14" t="s">
        <v>185</v>
      </c>
      <c r="DE365" s="15">
        <v>45730.675405092596</v>
      </c>
      <c r="DF365" s="14" t="s">
        <v>185</v>
      </c>
      <c r="DG365" s="15">
        <v>45730.675405092596</v>
      </c>
      <c r="DH365" s="2" t="s">
        <v>192</v>
      </c>
      <c r="DI365" s="13" t="s">
        <v>189</v>
      </c>
      <c r="DJ365" s="13" t="s">
        <v>6674</v>
      </c>
      <c r="DK365" s="13" t="s">
        <v>189</v>
      </c>
      <c r="DL365" s="13" t="s">
        <v>6675</v>
      </c>
      <c r="DM365" s="13"/>
      <c r="DN365" s="13"/>
      <c r="DO365" s="13"/>
      <c r="DP365" s="13"/>
      <c r="DQ365" s="13"/>
      <c r="DR365" s="13"/>
      <c r="DS365" s="13"/>
      <c r="DT365" s="13"/>
      <c r="DU365" s="13"/>
      <c r="DV365" s="13"/>
      <c r="DW365" s="13"/>
      <c r="DX365" s="13"/>
      <c r="DY365" s="13"/>
      <c r="DZ365" s="13"/>
      <c r="EA365" s="13"/>
      <c r="EB365" s="13"/>
      <c r="EC365" s="14" t="s">
        <v>184</v>
      </c>
      <c r="ED365" s="14" t="s">
        <v>185</v>
      </c>
      <c r="EE365" s="15">
        <v>45730.675509259258</v>
      </c>
      <c r="EF365" s="2" t="s">
        <v>195</v>
      </c>
      <c r="EG365" s="13" t="s">
        <v>179</v>
      </c>
      <c r="EH365" s="13" t="s">
        <v>6676</v>
      </c>
      <c r="EI365" s="13" t="s">
        <v>179</v>
      </c>
      <c r="EJ365" s="13" t="s">
        <v>6677</v>
      </c>
      <c r="EK365" s="13"/>
      <c r="EL365" s="13"/>
      <c r="EM365" s="13"/>
      <c r="EN365" s="13"/>
      <c r="EO365" s="13"/>
      <c r="EP365" s="13"/>
      <c r="EQ365" s="13"/>
      <c r="ER365" s="13"/>
      <c r="ES365" s="13"/>
      <c r="ET365" s="13"/>
      <c r="EU365" s="13"/>
      <c r="EV365" s="13"/>
      <c r="EW365" s="13"/>
      <c r="EX365" s="13"/>
      <c r="EY365" s="13"/>
      <c r="EZ365" s="13"/>
      <c r="FA365" s="13"/>
      <c r="FB365" s="13"/>
      <c r="FC365" s="14" t="s">
        <v>184</v>
      </c>
      <c r="FD365" s="14" t="s">
        <v>185</v>
      </c>
      <c r="FE365" s="15">
        <v>45730.767638888887</v>
      </c>
      <c r="FF365" s="13"/>
      <c r="FG365" s="13"/>
      <c r="FH365" s="14" t="s">
        <v>184</v>
      </c>
      <c r="FI365" s="14" t="s">
        <v>198</v>
      </c>
      <c r="FJ365" s="15">
        <v>45730.767638888887</v>
      </c>
      <c r="FK365" s="13" t="s">
        <v>6677</v>
      </c>
      <c r="FL365" s="13" t="s">
        <v>6678</v>
      </c>
      <c r="FM365" s="13" t="s">
        <v>6679</v>
      </c>
      <c r="FN365" s="13"/>
      <c r="FO365" s="13"/>
      <c r="FP365" s="13" t="str">
        <f t="shared" si="1"/>
        <v>Base de Dados_Images/LIT 40047.Imagem do Equipamento-.174310.jpg</v>
      </c>
      <c r="FQ365" s="13"/>
      <c r="FR365" s="13"/>
    </row>
    <row r="366" spans="1:174" ht="15.75" customHeight="1">
      <c r="A366" s="10" t="s">
        <v>3286</v>
      </c>
      <c r="B366" s="10" t="s">
        <v>6355</v>
      </c>
      <c r="C366" s="11" t="s">
        <v>219</v>
      </c>
      <c r="D366" s="12" t="s">
        <v>6680</v>
      </c>
      <c r="E366" s="10" t="s">
        <v>6681</v>
      </c>
      <c r="F366" s="2" t="s">
        <v>178</v>
      </c>
      <c r="G366" s="13" t="s">
        <v>179</v>
      </c>
      <c r="H366" s="13" t="s">
        <v>6682</v>
      </c>
      <c r="I366" s="13" t="s">
        <v>179</v>
      </c>
      <c r="J366" s="13" t="s">
        <v>6683</v>
      </c>
      <c r="K366" s="13" t="s">
        <v>179</v>
      </c>
      <c r="L366" s="13" t="s">
        <v>6684</v>
      </c>
      <c r="M366" s="13" t="s">
        <v>189</v>
      </c>
      <c r="N366" s="13" t="s">
        <v>6685</v>
      </c>
      <c r="O366" s="13" t="s">
        <v>189</v>
      </c>
      <c r="P366" s="13" t="s">
        <v>6686</v>
      </c>
      <c r="Q366" s="13" t="s">
        <v>189</v>
      </c>
      <c r="R366" s="13" t="s">
        <v>6687</v>
      </c>
      <c r="S366" s="13" t="s">
        <v>189</v>
      </c>
      <c r="T366" s="13" t="s">
        <v>6688</v>
      </c>
      <c r="U366" s="13" t="s">
        <v>189</v>
      </c>
      <c r="V366" s="13" t="s">
        <v>6689</v>
      </c>
      <c r="W366" s="13" t="s">
        <v>189</v>
      </c>
      <c r="X366" s="13" t="s">
        <v>6690</v>
      </c>
      <c r="Y366" s="13" t="s">
        <v>189</v>
      </c>
      <c r="Z366" s="13" t="s">
        <v>6691</v>
      </c>
      <c r="AA366" s="13" t="s">
        <v>179</v>
      </c>
      <c r="AB366" s="13" t="s">
        <v>6692</v>
      </c>
      <c r="AC366" s="13" t="s">
        <v>179</v>
      </c>
      <c r="AD366" s="13" t="s">
        <v>6693</v>
      </c>
      <c r="AE366" s="13" t="s">
        <v>179</v>
      </c>
      <c r="AF366" s="13" t="s">
        <v>6694</v>
      </c>
      <c r="AG366" s="13" t="s">
        <v>189</v>
      </c>
      <c r="AH366" s="13" t="s">
        <v>6695</v>
      </c>
      <c r="AI366" s="13" t="s">
        <v>179</v>
      </c>
      <c r="AJ366" s="13" t="s">
        <v>6696</v>
      </c>
      <c r="AK366" s="13" t="s">
        <v>179</v>
      </c>
      <c r="AL366" s="13" t="s">
        <v>6697</v>
      </c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4" t="s">
        <v>184</v>
      </c>
      <c r="BP366" s="14" t="s">
        <v>185</v>
      </c>
      <c r="BQ366" s="15">
        <v>45724.498252314814</v>
      </c>
      <c r="BR366" s="14" t="s">
        <v>185</v>
      </c>
      <c r="BS366" s="15">
        <v>45724.498437499999</v>
      </c>
      <c r="BT366" s="14" t="s">
        <v>185</v>
      </c>
      <c r="BU366" s="15">
        <v>45724.498437499999</v>
      </c>
      <c r="BV366" s="2" t="s">
        <v>186</v>
      </c>
      <c r="BW366" s="13" t="s">
        <v>189</v>
      </c>
      <c r="BX366" s="13" t="s">
        <v>6698</v>
      </c>
      <c r="BY366" s="13" t="s">
        <v>189</v>
      </c>
      <c r="BZ366" s="13" t="s">
        <v>6699</v>
      </c>
      <c r="CA366" s="13" t="s">
        <v>189</v>
      </c>
      <c r="CB366" s="13" t="s">
        <v>6700</v>
      </c>
      <c r="CC366" s="13" t="s">
        <v>189</v>
      </c>
      <c r="CD366" s="13" t="s">
        <v>6701</v>
      </c>
      <c r="CE366" s="13" t="s">
        <v>189</v>
      </c>
      <c r="CF366" s="13" t="s">
        <v>6702</v>
      </c>
      <c r="CG366" s="13" t="s">
        <v>189</v>
      </c>
      <c r="CH366" s="13" t="s">
        <v>6703</v>
      </c>
      <c r="CI366" s="13"/>
      <c r="CJ366" s="13"/>
      <c r="CK366" s="13"/>
      <c r="CL366" s="13"/>
      <c r="CM366" s="13"/>
      <c r="CN366" s="13"/>
      <c r="CO366" s="13"/>
      <c r="CP366" s="13"/>
      <c r="CQ366" s="13"/>
      <c r="CR366" s="13"/>
      <c r="CS366" s="13"/>
      <c r="CT366" s="13"/>
      <c r="CU366" s="13"/>
      <c r="CV366" s="13"/>
      <c r="CW366" s="13"/>
      <c r="CX366" s="13"/>
      <c r="CY366" s="13"/>
      <c r="CZ366" s="13"/>
      <c r="DA366" s="14" t="s">
        <v>184</v>
      </c>
      <c r="DB366" s="14" t="s">
        <v>185</v>
      </c>
      <c r="DC366" s="16">
        <v>45724.498553240737</v>
      </c>
      <c r="DD366" s="14" t="s">
        <v>185</v>
      </c>
      <c r="DE366" s="15">
        <v>45724.498668981483</v>
      </c>
      <c r="DF366" s="14" t="s">
        <v>185</v>
      </c>
      <c r="DG366" s="15">
        <v>45724.498668981483</v>
      </c>
      <c r="DH366" s="2" t="s">
        <v>192</v>
      </c>
      <c r="DI366" s="13" t="s">
        <v>189</v>
      </c>
      <c r="DJ366" s="13" t="s">
        <v>6704</v>
      </c>
      <c r="DK366" s="13" t="s">
        <v>189</v>
      </c>
      <c r="DL366" s="13" t="s">
        <v>6705</v>
      </c>
      <c r="DM366" s="13" t="s">
        <v>189</v>
      </c>
      <c r="DN366" s="13" t="s">
        <v>6706</v>
      </c>
      <c r="DO366" s="13" t="s">
        <v>189</v>
      </c>
      <c r="DP366" s="13" t="s">
        <v>6707</v>
      </c>
      <c r="DQ366" s="13"/>
      <c r="DR366" s="13"/>
      <c r="DS366" s="13"/>
      <c r="DT366" s="13"/>
      <c r="DU366" s="13"/>
      <c r="DV366" s="13"/>
      <c r="DW366" s="13"/>
      <c r="DX366" s="13"/>
      <c r="DY366" s="13"/>
      <c r="DZ366" s="13"/>
      <c r="EA366" s="13"/>
      <c r="EB366" s="13"/>
      <c r="EC366" s="14" t="s">
        <v>184</v>
      </c>
      <c r="ED366" s="14" t="s">
        <v>185</v>
      </c>
      <c r="EE366" s="15">
        <v>45724.498819444445</v>
      </c>
      <c r="EF366" s="2" t="s">
        <v>195</v>
      </c>
      <c r="EG366" s="13" t="s">
        <v>189</v>
      </c>
      <c r="EH366" s="13" t="s">
        <v>6708</v>
      </c>
      <c r="EI366" s="13" t="s">
        <v>189</v>
      </c>
      <c r="EJ366" s="13" t="s">
        <v>6708</v>
      </c>
      <c r="EK366" s="13" t="s">
        <v>189</v>
      </c>
      <c r="EL366" s="13" t="s">
        <v>6709</v>
      </c>
      <c r="EM366" s="13" t="s">
        <v>189</v>
      </c>
      <c r="EN366" s="13" t="s">
        <v>6710</v>
      </c>
      <c r="EO366" s="13"/>
      <c r="EP366" s="13"/>
      <c r="EQ366" s="13"/>
      <c r="ER366" s="13"/>
      <c r="ES366" s="13"/>
      <c r="ET366" s="13"/>
      <c r="EU366" s="13"/>
      <c r="EV366" s="13"/>
      <c r="EW366" s="13"/>
      <c r="EX366" s="13"/>
      <c r="EY366" s="13"/>
      <c r="EZ366" s="13"/>
      <c r="FA366" s="13"/>
      <c r="FB366" s="13"/>
      <c r="FC366" s="14" t="s">
        <v>184</v>
      </c>
      <c r="FD366" s="14" t="s">
        <v>185</v>
      </c>
      <c r="FE366" s="15">
        <v>45730.765162037038</v>
      </c>
      <c r="FF366" s="13"/>
      <c r="FG366" s="13"/>
      <c r="FH366" s="14" t="s">
        <v>184</v>
      </c>
      <c r="FI366" s="14" t="s">
        <v>198</v>
      </c>
      <c r="FJ366" s="15">
        <v>45730.765162037038</v>
      </c>
      <c r="FK366" s="13" t="s">
        <v>6710</v>
      </c>
      <c r="FL366" s="13" t="s">
        <v>6711</v>
      </c>
      <c r="FM366" s="13" t="s">
        <v>6712</v>
      </c>
      <c r="FN366" s="13" t="s">
        <v>6713</v>
      </c>
      <c r="FO366" s="13" t="s">
        <v>6714</v>
      </c>
      <c r="FP366" s="13" t="str">
        <f t="shared" si="1"/>
        <v>Base de Dados_Images/BC4002.Imagem do Equipamento-.145657.jpg</v>
      </c>
      <c r="FQ366" s="13"/>
      <c r="FR366" s="13"/>
    </row>
    <row r="367" spans="1:174" ht="15.75" customHeight="1">
      <c r="A367" s="10" t="s">
        <v>3286</v>
      </c>
      <c r="B367" s="10" t="s">
        <v>6355</v>
      </c>
      <c r="C367" s="11" t="s">
        <v>5864</v>
      </c>
      <c r="D367" s="12" t="s">
        <v>6715</v>
      </c>
      <c r="E367" s="10" t="s">
        <v>6716</v>
      </c>
      <c r="F367" s="2" t="s">
        <v>178</v>
      </c>
      <c r="G367" s="13" t="s">
        <v>179</v>
      </c>
      <c r="H367" s="13" t="s">
        <v>6717</v>
      </c>
      <c r="I367" s="13" t="s">
        <v>179</v>
      </c>
      <c r="J367" s="13" t="s">
        <v>6718</v>
      </c>
      <c r="K367" s="13" t="s">
        <v>179</v>
      </c>
      <c r="L367" s="13" t="s">
        <v>6719</v>
      </c>
      <c r="M367" s="13" t="s">
        <v>179</v>
      </c>
      <c r="N367" s="13" t="s">
        <v>6720</v>
      </c>
      <c r="O367" s="13" t="s">
        <v>179</v>
      </c>
      <c r="P367" s="13" t="s">
        <v>6721</v>
      </c>
      <c r="Q367" s="13" t="s">
        <v>179</v>
      </c>
      <c r="R367" s="13" t="s">
        <v>6722</v>
      </c>
      <c r="S367" s="13" t="s">
        <v>179</v>
      </c>
      <c r="T367" s="13" t="s">
        <v>6723</v>
      </c>
      <c r="U367" s="13" t="s">
        <v>179</v>
      </c>
      <c r="V367" s="13" t="s">
        <v>6724</v>
      </c>
      <c r="W367" s="13" t="s">
        <v>179</v>
      </c>
      <c r="X367" s="13" t="s">
        <v>6725</v>
      </c>
      <c r="Y367" s="13" t="s">
        <v>179</v>
      </c>
      <c r="Z367" s="13" t="s">
        <v>6726</v>
      </c>
      <c r="AA367" s="13" t="s">
        <v>179</v>
      </c>
      <c r="AB367" s="13" t="s">
        <v>6727</v>
      </c>
      <c r="AC367" s="13" t="s">
        <v>179</v>
      </c>
      <c r="AD367" s="13" t="s">
        <v>6728</v>
      </c>
      <c r="AE367" s="13" t="s">
        <v>179</v>
      </c>
      <c r="AF367" s="13" t="s">
        <v>6729</v>
      </c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4" t="s">
        <v>184</v>
      </c>
      <c r="BP367" s="14" t="s">
        <v>185</v>
      </c>
      <c r="BQ367" s="15">
        <v>45712.486458333333</v>
      </c>
      <c r="BR367" s="14" t="s">
        <v>185</v>
      </c>
      <c r="BS367" s="15">
        <v>45712.484849537039</v>
      </c>
      <c r="BT367" s="14" t="s">
        <v>185</v>
      </c>
      <c r="BU367" s="15">
        <v>45712.486458333333</v>
      </c>
      <c r="BV367" s="2" t="s">
        <v>186</v>
      </c>
      <c r="BW367" s="13" t="s">
        <v>179</v>
      </c>
      <c r="BX367" s="13" t="s">
        <v>6730</v>
      </c>
      <c r="BY367" s="13" t="s">
        <v>179</v>
      </c>
      <c r="BZ367" s="13" t="s">
        <v>6731</v>
      </c>
      <c r="CA367" s="13" t="s">
        <v>179</v>
      </c>
      <c r="CB367" s="13" t="s">
        <v>6731</v>
      </c>
      <c r="CC367" s="13" t="s">
        <v>189</v>
      </c>
      <c r="CD367" s="13" t="s">
        <v>6732</v>
      </c>
      <c r="CE367" s="13"/>
      <c r="CF367" s="13"/>
      <c r="CG367" s="13"/>
      <c r="CH367" s="13"/>
      <c r="CI367" s="13"/>
      <c r="CJ367" s="13"/>
      <c r="CK367" s="13"/>
      <c r="CL367" s="13"/>
      <c r="CM367" s="13"/>
      <c r="CN367" s="13"/>
      <c r="CO367" s="13"/>
      <c r="CP367" s="13"/>
      <c r="CQ367" s="13"/>
      <c r="CR367" s="13"/>
      <c r="CS367" s="13"/>
      <c r="CT367" s="13"/>
      <c r="CU367" s="13"/>
      <c r="CV367" s="13"/>
      <c r="CW367" s="13"/>
      <c r="CX367" s="13"/>
      <c r="CY367" s="13"/>
      <c r="CZ367" s="13"/>
      <c r="DA367" s="14" t="s">
        <v>184</v>
      </c>
      <c r="DB367" s="14" t="s">
        <v>185</v>
      </c>
      <c r="DC367" s="16">
        <v>45730.673946759256</v>
      </c>
      <c r="DD367" s="14" t="s">
        <v>185</v>
      </c>
      <c r="DE367" s="15">
        <v>45730.673993055556</v>
      </c>
      <c r="DF367" s="14" t="s">
        <v>185</v>
      </c>
      <c r="DG367" s="15">
        <v>45730.673993055556</v>
      </c>
      <c r="DH367" s="2" t="s">
        <v>192</v>
      </c>
      <c r="DI367" s="13" t="s">
        <v>179</v>
      </c>
      <c r="DJ367" s="13" t="s">
        <v>6733</v>
      </c>
      <c r="DK367" s="13" t="s">
        <v>179</v>
      </c>
      <c r="DL367" s="13" t="s">
        <v>6734</v>
      </c>
      <c r="DM367" s="13" t="s">
        <v>179</v>
      </c>
      <c r="DN367" s="13" t="s">
        <v>6734</v>
      </c>
      <c r="DO367" s="13" t="s">
        <v>179</v>
      </c>
      <c r="DP367" s="13" t="s">
        <v>6735</v>
      </c>
      <c r="DQ367" s="13" t="s">
        <v>179</v>
      </c>
      <c r="DR367" s="13" t="s">
        <v>6736</v>
      </c>
      <c r="DS367" s="13"/>
      <c r="DT367" s="13"/>
      <c r="DU367" s="13"/>
      <c r="DV367" s="13"/>
      <c r="DW367" s="13"/>
      <c r="DX367" s="13"/>
      <c r="DY367" s="13"/>
      <c r="DZ367" s="13"/>
      <c r="EA367" s="13"/>
      <c r="EB367" s="13"/>
      <c r="EC367" s="14" t="s">
        <v>184</v>
      </c>
      <c r="ED367" s="14" t="s">
        <v>185</v>
      </c>
      <c r="EE367" s="15">
        <v>45730.674108796295</v>
      </c>
      <c r="EF367" s="2" t="s">
        <v>195</v>
      </c>
      <c r="EG367" s="13" t="s">
        <v>179</v>
      </c>
      <c r="EH367" s="13" t="s">
        <v>6737</v>
      </c>
      <c r="EI367" s="13" t="s">
        <v>179</v>
      </c>
      <c r="EJ367" s="13" t="s">
        <v>6738</v>
      </c>
      <c r="EK367" s="13" t="s">
        <v>179</v>
      </c>
      <c r="EL367" s="13" t="s">
        <v>6739</v>
      </c>
      <c r="EM367" s="13" t="s">
        <v>179</v>
      </c>
      <c r="EN367" s="13" t="s">
        <v>6740</v>
      </c>
      <c r="EO367" s="13"/>
      <c r="EP367" s="13"/>
      <c r="EQ367" s="13"/>
      <c r="ER367" s="13"/>
      <c r="ES367" s="13"/>
      <c r="ET367" s="13"/>
      <c r="EU367" s="13"/>
      <c r="EV367" s="13"/>
      <c r="EW367" s="13"/>
      <c r="EX367" s="13"/>
      <c r="EY367" s="13"/>
      <c r="EZ367" s="13"/>
      <c r="FA367" s="13"/>
      <c r="FB367" s="13"/>
      <c r="FC367" s="14" t="s">
        <v>184</v>
      </c>
      <c r="FD367" s="14" t="s">
        <v>185</v>
      </c>
      <c r="FE367" s="15">
        <v>45735.325949074075</v>
      </c>
      <c r="FF367" s="13"/>
      <c r="FG367" s="13"/>
      <c r="FH367" s="14" t="s">
        <v>184</v>
      </c>
      <c r="FI367" s="14" t="s">
        <v>198</v>
      </c>
      <c r="FJ367" s="15">
        <v>45735.325949074075</v>
      </c>
      <c r="FK367" s="13" t="s">
        <v>6740</v>
      </c>
      <c r="FL367" s="13" t="s">
        <v>6741</v>
      </c>
      <c r="FM367" s="13" t="s">
        <v>6742</v>
      </c>
      <c r="FN367" s="13" t="s">
        <v>6743</v>
      </c>
      <c r="FO367" s="13" t="s">
        <v>6744</v>
      </c>
      <c r="FP367" s="13" t="str">
        <f t="shared" si="1"/>
        <v>Base de Dados_Images/AG4211.Imagem do Equipamento-.143539.jpg</v>
      </c>
      <c r="FQ367" s="13"/>
      <c r="FR367" s="13"/>
    </row>
    <row r="368" spans="1:174" ht="15.75" customHeight="1">
      <c r="A368" s="10" t="s">
        <v>3286</v>
      </c>
      <c r="B368" s="10" t="s">
        <v>6355</v>
      </c>
      <c r="C368" s="11" t="s">
        <v>219</v>
      </c>
      <c r="D368" s="12" t="s">
        <v>6745</v>
      </c>
      <c r="E368" s="10" t="s">
        <v>6746</v>
      </c>
      <c r="F368" s="2" t="s">
        <v>178</v>
      </c>
      <c r="G368" s="13" t="s">
        <v>179</v>
      </c>
      <c r="H368" s="13" t="s">
        <v>6747</v>
      </c>
      <c r="I368" s="13" t="s">
        <v>179</v>
      </c>
      <c r="J368" s="13" t="s">
        <v>6747</v>
      </c>
      <c r="K368" s="13" t="s">
        <v>179</v>
      </c>
      <c r="L368" s="13" t="s">
        <v>6748</v>
      </c>
      <c r="M368" s="13" t="s">
        <v>179</v>
      </c>
      <c r="N368" s="13" t="s">
        <v>6749</v>
      </c>
      <c r="O368" s="13" t="s">
        <v>179</v>
      </c>
      <c r="P368" s="13" t="s">
        <v>6749</v>
      </c>
      <c r="Q368" s="13" t="s">
        <v>179</v>
      </c>
      <c r="R368" s="13" t="s">
        <v>6750</v>
      </c>
      <c r="S368" s="13" t="s">
        <v>179</v>
      </c>
      <c r="T368" s="13" t="s">
        <v>6751</v>
      </c>
      <c r="U368" s="13" t="s">
        <v>179</v>
      </c>
      <c r="V368" s="13" t="s">
        <v>6752</v>
      </c>
      <c r="W368" s="13" t="s">
        <v>189</v>
      </c>
      <c r="X368" s="13" t="s">
        <v>6753</v>
      </c>
      <c r="Y368" s="13" t="s">
        <v>189</v>
      </c>
      <c r="Z368" s="13" t="s">
        <v>6754</v>
      </c>
      <c r="AA368" s="13" t="s">
        <v>179</v>
      </c>
      <c r="AB368" s="13" t="s">
        <v>6755</v>
      </c>
      <c r="AC368" s="13" t="s">
        <v>179</v>
      </c>
      <c r="AD368" s="13" t="s">
        <v>6756</v>
      </c>
      <c r="AE368" s="13" t="s">
        <v>179</v>
      </c>
      <c r="AF368" s="13" t="s">
        <v>6757</v>
      </c>
      <c r="AG368" s="13" t="s">
        <v>179</v>
      </c>
      <c r="AH368" s="13" t="s">
        <v>6758</v>
      </c>
      <c r="AI368" s="13" t="s">
        <v>179</v>
      </c>
      <c r="AJ368" s="13" t="s">
        <v>6759</v>
      </c>
      <c r="AK368" s="13" t="s">
        <v>179</v>
      </c>
      <c r="AL368" s="13" t="s">
        <v>6760</v>
      </c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4" t="s">
        <v>184</v>
      </c>
      <c r="BP368" s="14" t="s">
        <v>185</v>
      </c>
      <c r="BQ368" s="15">
        <v>45712.443668981483</v>
      </c>
      <c r="BR368" s="14" t="s">
        <v>185</v>
      </c>
      <c r="BS368" s="15">
        <v>45712.443935185183</v>
      </c>
      <c r="BT368" s="14" t="s">
        <v>185</v>
      </c>
      <c r="BU368" s="15">
        <v>45712.443935185183</v>
      </c>
      <c r="BV368" s="2" t="s">
        <v>186</v>
      </c>
      <c r="BW368" s="13" t="s">
        <v>179</v>
      </c>
      <c r="BX368" s="13" t="s">
        <v>6761</v>
      </c>
      <c r="BY368" s="13" t="s">
        <v>179</v>
      </c>
      <c r="BZ368" s="13" t="s">
        <v>6762</v>
      </c>
      <c r="CA368" s="13" t="s">
        <v>179</v>
      </c>
      <c r="CB368" s="13" t="s">
        <v>6763</v>
      </c>
      <c r="CC368" s="13" t="s">
        <v>179</v>
      </c>
      <c r="CD368" s="13" t="s">
        <v>6764</v>
      </c>
      <c r="CE368" s="13" t="s">
        <v>179</v>
      </c>
      <c r="CF368" s="13" t="s">
        <v>6765</v>
      </c>
      <c r="CG368" s="13" t="s">
        <v>179</v>
      </c>
      <c r="CH368" s="13" t="s">
        <v>6765</v>
      </c>
      <c r="CI368" s="13"/>
      <c r="CJ368" s="13"/>
      <c r="CK368" s="13"/>
      <c r="CL368" s="13"/>
      <c r="CM368" s="13"/>
      <c r="CN368" s="13"/>
      <c r="CO368" s="13"/>
      <c r="CP368" s="13"/>
      <c r="CQ368" s="13"/>
      <c r="CR368" s="13"/>
      <c r="CS368" s="13"/>
      <c r="CT368" s="13"/>
      <c r="CU368" s="13"/>
      <c r="CV368" s="13"/>
      <c r="CW368" s="13"/>
      <c r="CX368" s="13"/>
      <c r="CY368" s="13"/>
      <c r="CZ368" s="13"/>
      <c r="DA368" s="14" t="s">
        <v>184</v>
      </c>
      <c r="DB368" s="14" t="s">
        <v>185</v>
      </c>
      <c r="DC368" s="16">
        <v>45724.476284722223</v>
      </c>
      <c r="DD368" s="14" t="s">
        <v>185</v>
      </c>
      <c r="DE368" s="15">
        <v>45724.476307870369</v>
      </c>
      <c r="DF368" s="14" t="s">
        <v>185</v>
      </c>
      <c r="DG368" s="15">
        <v>45724.476307870369</v>
      </c>
      <c r="DH368" s="2" t="s">
        <v>192</v>
      </c>
      <c r="DI368" s="13" t="s">
        <v>179</v>
      </c>
      <c r="DJ368" s="13" t="s">
        <v>6766</v>
      </c>
      <c r="DK368" s="13" t="s">
        <v>179</v>
      </c>
      <c r="DL368" s="13" t="s">
        <v>6766</v>
      </c>
      <c r="DM368" s="13" t="s">
        <v>179</v>
      </c>
      <c r="DN368" s="13" t="s">
        <v>6767</v>
      </c>
      <c r="DO368" s="13" t="s">
        <v>179</v>
      </c>
      <c r="DP368" s="13" t="s">
        <v>6768</v>
      </c>
      <c r="DQ368" s="13"/>
      <c r="DR368" s="13"/>
      <c r="DS368" s="13"/>
      <c r="DT368" s="13"/>
      <c r="DU368" s="13"/>
      <c r="DV368" s="13"/>
      <c r="DW368" s="13"/>
      <c r="DX368" s="13"/>
      <c r="DY368" s="13"/>
      <c r="DZ368" s="13"/>
      <c r="EA368" s="13"/>
      <c r="EB368" s="13"/>
      <c r="EC368" s="14" t="s">
        <v>184</v>
      </c>
      <c r="ED368" s="14" t="s">
        <v>185</v>
      </c>
      <c r="EE368" s="15">
        <v>45730.67428240741</v>
      </c>
      <c r="EF368" s="2" t="s">
        <v>195</v>
      </c>
      <c r="EG368" s="13" t="s">
        <v>179</v>
      </c>
      <c r="EH368" s="13" t="s">
        <v>6769</v>
      </c>
      <c r="EI368" s="13" t="s">
        <v>179</v>
      </c>
      <c r="EJ368" s="13" t="s">
        <v>6770</v>
      </c>
      <c r="EK368" s="13" t="s">
        <v>179</v>
      </c>
      <c r="EL368" s="13" t="s">
        <v>6771</v>
      </c>
      <c r="EM368" s="13" t="s">
        <v>179</v>
      </c>
      <c r="EN368" s="13" t="s">
        <v>6772</v>
      </c>
      <c r="EO368" s="13"/>
      <c r="EP368" s="13"/>
      <c r="EQ368" s="13"/>
      <c r="ER368" s="13"/>
      <c r="ES368" s="13"/>
      <c r="ET368" s="13"/>
      <c r="EU368" s="13"/>
      <c r="EV368" s="13"/>
      <c r="EW368" s="13"/>
      <c r="EX368" s="13"/>
      <c r="EY368" s="13"/>
      <c r="EZ368" s="13"/>
      <c r="FA368" s="13"/>
      <c r="FB368" s="13"/>
      <c r="FC368" s="14" t="s">
        <v>184</v>
      </c>
      <c r="FD368" s="14" t="s">
        <v>185</v>
      </c>
      <c r="FE368" s="15">
        <v>45730.766817129632</v>
      </c>
      <c r="FF368" s="13"/>
      <c r="FG368" s="13"/>
      <c r="FH368" s="14" t="s">
        <v>184</v>
      </c>
      <c r="FI368" s="14" t="s">
        <v>198</v>
      </c>
      <c r="FJ368" s="15">
        <v>45730.766817129632</v>
      </c>
      <c r="FK368" s="13" t="s">
        <v>6772</v>
      </c>
      <c r="FL368" s="13" t="s">
        <v>6773</v>
      </c>
      <c r="FM368" s="13" t="s">
        <v>6774</v>
      </c>
      <c r="FN368" s="13"/>
      <c r="FO368" s="13"/>
      <c r="FP368" s="13" t="str">
        <f t="shared" si="1"/>
        <v>Base de Dados_Images/BC4020.Imagem do Equipamento-.133830.jpg</v>
      </c>
      <c r="FQ368" s="13"/>
      <c r="FR368" s="13"/>
    </row>
    <row r="369" spans="1:174" ht="15.75" customHeight="1">
      <c r="A369" s="10" t="s">
        <v>3286</v>
      </c>
      <c r="B369" s="10" t="s">
        <v>6355</v>
      </c>
      <c r="C369" s="11" t="s">
        <v>219</v>
      </c>
      <c r="D369" s="12" t="s">
        <v>6775</v>
      </c>
      <c r="E369" s="10" t="s">
        <v>6776</v>
      </c>
      <c r="F369" s="2" t="s">
        <v>178</v>
      </c>
      <c r="G369" s="13" t="s">
        <v>179</v>
      </c>
      <c r="H369" s="13" t="s">
        <v>6777</v>
      </c>
      <c r="I369" s="13" t="s">
        <v>179</v>
      </c>
      <c r="J369" s="13" t="s">
        <v>6778</v>
      </c>
      <c r="K369" s="13" t="s">
        <v>179</v>
      </c>
      <c r="L369" s="13" t="s">
        <v>6779</v>
      </c>
      <c r="M369" s="13" t="s">
        <v>179</v>
      </c>
      <c r="N369" s="13" t="s">
        <v>6780</v>
      </c>
      <c r="O369" s="13" t="s">
        <v>179</v>
      </c>
      <c r="P369" s="13" t="s">
        <v>6781</v>
      </c>
      <c r="Q369" s="13" t="s">
        <v>179</v>
      </c>
      <c r="R369" s="13" t="s">
        <v>6782</v>
      </c>
      <c r="S369" s="13" t="s">
        <v>179</v>
      </c>
      <c r="T369" s="13" t="s">
        <v>6783</v>
      </c>
      <c r="U369" s="13" t="s">
        <v>179</v>
      </c>
      <c r="V369" s="13" t="s">
        <v>6784</v>
      </c>
      <c r="W369" s="13" t="s">
        <v>179</v>
      </c>
      <c r="X369" s="13" t="s">
        <v>6785</v>
      </c>
      <c r="Y369" s="13" t="s">
        <v>179</v>
      </c>
      <c r="Z369" s="13" t="s">
        <v>6786</v>
      </c>
      <c r="AA369" s="13" t="s">
        <v>179</v>
      </c>
      <c r="AB369" s="13" t="s">
        <v>6787</v>
      </c>
      <c r="AC369" s="13" t="s">
        <v>179</v>
      </c>
      <c r="AD369" s="13" t="s">
        <v>6788</v>
      </c>
      <c r="AE369" s="13" t="s">
        <v>179</v>
      </c>
      <c r="AF369" s="13" t="s">
        <v>6789</v>
      </c>
      <c r="AG369" s="13" t="s">
        <v>179</v>
      </c>
      <c r="AH369" s="13" t="s">
        <v>6790</v>
      </c>
      <c r="AI369" s="13" t="s">
        <v>179</v>
      </c>
      <c r="AJ369" s="13" t="s">
        <v>6791</v>
      </c>
      <c r="AK369" s="13" t="s">
        <v>179</v>
      </c>
      <c r="AL369" s="13" t="s">
        <v>6792</v>
      </c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4" t="s">
        <v>184</v>
      </c>
      <c r="BP369" s="14" t="s">
        <v>185</v>
      </c>
      <c r="BQ369" s="15">
        <v>45684.643831018519</v>
      </c>
      <c r="BR369" s="14" t="s">
        <v>185</v>
      </c>
      <c r="BS369" s="15">
        <v>45684.644004629627</v>
      </c>
      <c r="BT369" s="14" t="s">
        <v>185</v>
      </c>
      <c r="BU369" s="15">
        <v>45684.644004629627</v>
      </c>
      <c r="BV369" s="2" t="s">
        <v>186</v>
      </c>
      <c r="BW369" s="13" t="s">
        <v>179</v>
      </c>
      <c r="BX369" s="13" t="s">
        <v>6793</v>
      </c>
      <c r="BY369" s="13" t="s">
        <v>179</v>
      </c>
      <c r="BZ369" s="13" t="s">
        <v>6793</v>
      </c>
      <c r="CA369" s="13" t="s">
        <v>179</v>
      </c>
      <c r="CB369" s="13" t="s">
        <v>6794</v>
      </c>
      <c r="CC369" s="13" t="s">
        <v>179</v>
      </c>
      <c r="CD369" s="13" t="s">
        <v>6795</v>
      </c>
      <c r="CE369" s="13" t="s">
        <v>179</v>
      </c>
      <c r="CF369" s="13" t="s">
        <v>6796</v>
      </c>
      <c r="CG369" s="13" t="s">
        <v>189</v>
      </c>
      <c r="CH369" s="13" t="s">
        <v>6797</v>
      </c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4" t="s">
        <v>184</v>
      </c>
      <c r="DB369" s="14" t="s">
        <v>185</v>
      </c>
      <c r="DC369" s="16">
        <v>45730.674375000002</v>
      </c>
      <c r="DD369" s="14" t="s">
        <v>185</v>
      </c>
      <c r="DE369" s="15">
        <v>45730.674421296295</v>
      </c>
      <c r="DF369" s="14" t="s">
        <v>185</v>
      </c>
      <c r="DG369" s="15">
        <v>45730.674421296295</v>
      </c>
      <c r="DH369" s="2" t="s">
        <v>192</v>
      </c>
      <c r="DI369" s="13" t="s">
        <v>179</v>
      </c>
      <c r="DJ369" s="13" t="s">
        <v>6798</v>
      </c>
      <c r="DK369" s="13" t="s">
        <v>179</v>
      </c>
      <c r="DL369" s="13" t="s">
        <v>6799</v>
      </c>
      <c r="DM369" s="13" t="s">
        <v>179</v>
      </c>
      <c r="DN369" s="13" t="s">
        <v>6800</v>
      </c>
      <c r="DO369" s="13" t="s">
        <v>179</v>
      </c>
      <c r="DP369" s="13" t="s">
        <v>6801</v>
      </c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4" t="s">
        <v>184</v>
      </c>
      <c r="ED369" s="14" t="s">
        <v>185</v>
      </c>
      <c r="EE369" s="15">
        <v>45730.674525462964</v>
      </c>
      <c r="EF369" s="2" t="s">
        <v>195</v>
      </c>
      <c r="EG369" s="13" t="s">
        <v>179</v>
      </c>
      <c r="EH369" s="13" t="s">
        <v>6802</v>
      </c>
      <c r="EI369" s="13" t="s">
        <v>179</v>
      </c>
      <c r="EJ369" s="13" t="s">
        <v>6803</v>
      </c>
      <c r="EK369" s="13" t="s">
        <v>179</v>
      </c>
      <c r="EL369" s="13" t="s">
        <v>6804</v>
      </c>
      <c r="EM369" s="13" t="s">
        <v>179</v>
      </c>
      <c r="EN369" s="13" t="s">
        <v>6805</v>
      </c>
      <c r="EO369" s="13"/>
      <c r="EP369" s="13"/>
      <c r="EQ369" s="13"/>
      <c r="ER369" s="13"/>
      <c r="ES369" s="13"/>
      <c r="ET369" s="13"/>
      <c r="EU369" s="13"/>
      <c r="EV369" s="13"/>
      <c r="EW369" s="13"/>
      <c r="EX369" s="13"/>
      <c r="EY369" s="13"/>
      <c r="EZ369" s="13"/>
      <c r="FA369" s="13"/>
      <c r="FB369" s="13"/>
      <c r="FC369" s="14" t="s">
        <v>184</v>
      </c>
      <c r="FD369" s="14" t="s">
        <v>185</v>
      </c>
      <c r="FE369" s="15">
        <v>45730.766539351855</v>
      </c>
      <c r="FF369" s="13"/>
      <c r="FG369" s="13"/>
      <c r="FH369" s="14" t="s">
        <v>184</v>
      </c>
      <c r="FI369" s="14" t="s">
        <v>198</v>
      </c>
      <c r="FJ369" s="15">
        <v>45730.766539351855</v>
      </c>
      <c r="FK369" s="13" t="s">
        <v>6805</v>
      </c>
      <c r="FL369" s="13" t="s">
        <v>6806</v>
      </c>
      <c r="FM369" s="13" t="s">
        <v>6807</v>
      </c>
      <c r="FN369" s="13"/>
      <c r="FO369" s="13"/>
      <c r="FP369" s="13" t="str">
        <f t="shared" si="1"/>
        <v>Base de Dados_Images/BV4006.Imagem do Equipamento-.182638.jpg</v>
      </c>
      <c r="FQ369" s="13"/>
      <c r="FR369" s="13"/>
    </row>
    <row r="370" spans="1:174" ht="15.75" customHeight="1">
      <c r="A370" s="10" t="s">
        <v>3286</v>
      </c>
      <c r="B370" s="10" t="s">
        <v>6808</v>
      </c>
      <c r="C370" s="11" t="s">
        <v>175</v>
      </c>
      <c r="D370" s="12" t="s">
        <v>6809</v>
      </c>
      <c r="E370" s="10" t="s">
        <v>6810</v>
      </c>
      <c r="F370" s="2" t="s">
        <v>178</v>
      </c>
      <c r="G370" s="13" t="s">
        <v>179</v>
      </c>
      <c r="H370" s="13" t="s">
        <v>6811</v>
      </c>
      <c r="I370" s="13" t="s">
        <v>179</v>
      </c>
      <c r="J370" s="13" t="s">
        <v>6812</v>
      </c>
      <c r="K370" s="13" t="s">
        <v>179</v>
      </c>
      <c r="L370" s="13" t="s">
        <v>6813</v>
      </c>
      <c r="M370" s="13" t="s">
        <v>179</v>
      </c>
      <c r="N370" s="13" t="s">
        <v>6814</v>
      </c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4" t="s">
        <v>184</v>
      </c>
      <c r="BP370" s="14" t="s">
        <v>185</v>
      </c>
      <c r="BQ370" s="15">
        <v>45721.649178240739</v>
      </c>
      <c r="BR370" s="14" t="s">
        <v>185</v>
      </c>
      <c r="BS370" s="15">
        <v>45721.649259259262</v>
      </c>
      <c r="BT370" s="14" t="s">
        <v>185</v>
      </c>
      <c r="BU370" s="15">
        <v>45721.649259259262</v>
      </c>
      <c r="BV370" s="2" t="s">
        <v>186</v>
      </c>
      <c r="BW370" s="13" t="s">
        <v>179</v>
      </c>
      <c r="BX370" s="13" t="s">
        <v>6815</v>
      </c>
      <c r="BY370" s="13" t="s">
        <v>179</v>
      </c>
      <c r="BZ370" s="13" t="s">
        <v>6816</v>
      </c>
      <c r="CA370" s="13" t="s">
        <v>179</v>
      </c>
      <c r="CB370" s="13" t="s">
        <v>6817</v>
      </c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4" t="s">
        <v>184</v>
      </c>
      <c r="DB370" s="14" t="s">
        <v>191</v>
      </c>
      <c r="DC370" s="14"/>
      <c r="DD370" s="14" t="s">
        <v>185</v>
      </c>
      <c r="DE370" s="15">
        <v>45729.46130787037</v>
      </c>
      <c r="DF370" s="14" t="s">
        <v>185</v>
      </c>
      <c r="DG370" s="15">
        <v>45729.46130787037</v>
      </c>
      <c r="DH370" s="2" t="s">
        <v>192</v>
      </c>
      <c r="DI370" s="13" t="s">
        <v>179</v>
      </c>
      <c r="DJ370" s="13" t="s">
        <v>6818</v>
      </c>
      <c r="DK370" s="13" t="s">
        <v>179</v>
      </c>
      <c r="DL370" s="13" t="s">
        <v>6818</v>
      </c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4" t="s">
        <v>184</v>
      </c>
      <c r="ED370" s="14" t="s">
        <v>185</v>
      </c>
      <c r="EE370" s="15">
        <v>45734.67523148148</v>
      </c>
      <c r="EF370" s="2" t="s">
        <v>195</v>
      </c>
      <c r="EG370" s="13" t="s">
        <v>179</v>
      </c>
      <c r="EH370" s="13" t="s">
        <v>6819</v>
      </c>
      <c r="EI370" s="13" t="s">
        <v>179</v>
      </c>
      <c r="EJ370" s="13" t="s">
        <v>6819</v>
      </c>
      <c r="EK370" s="13"/>
      <c r="EL370" s="13"/>
      <c r="EM370" s="13"/>
      <c r="EN370" s="13"/>
      <c r="EO370" s="13"/>
      <c r="EP370" s="13"/>
      <c r="EQ370" s="13"/>
      <c r="ER370" s="13"/>
      <c r="ES370" s="13"/>
      <c r="ET370" s="13"/>
      <c r="EU370" s="13"/>
      <c r="EV370" s="13"/>
      <c r="EW370" s="13"/>
      <c r="EX370" s="13"/>
      <c r="EY370" s="13"/>
      <c r="EZ370" s="13"/>
      <c r="FA370" s="13"/>
      <c r="FB370" s="13"/>
      <c r="FC370" s="14" t="s">
        <v>184</v>
      </c>
      <c r="FD370" s="14" t="s">
        <v>185</v>
      </c>
      <c r="FE370" s="15">
        <v>45734.67527777778</v>
      </c>
      <c r="FF370" s="13" t="s">
        <v>6820</v>
      </c>
      <c r="FG370" s="13"/>
      <c r="FH370" s="14" t="s">
        <v>185</v>
      </c>
      <c r="FI370" s="14" t="s">
        <v>198</v>
      </c>
      <c r="FJ370" s="15">
        <v>45734.67527777778</v>
      </c>
      <c r="FK370" s="13" t="s">
        <v>6819</v>
      </c>
      <c r="FL370" s="13" t="s">
        <v>6821</v>
      </c>
      <c r="FM370" s="13" t="s">
        <v>6822</v>
      </c>
      <c r="FN370" s="13"/>
      <c r="FO370" s="13"/>
      <c r="FP370" s="13" t="str">
        <f t="shared" si="1"/>
        <v>Base de Dados_Images/LIT 40036.Imagem do Equipamento-.183445.jpg</v>
      </c>
      <c r="FQ370" s="13"/>
      <c r="FR370" s="13"/>
    </row>
    <row r="371" spans="1:174" ht="15.75" customHeight="1">
      <c r="A371" s="10" t="s">
        <v>3286</v>
      </c>
      <c r="B371" s="10" t="s">
        <v>6808</v>
      </c>
      <c r="C371" s="11" t="s">
        <v>203</v>
      </c>
      <c r="D371" s="12" t="s">
        <v>6823</v>
      </c>
      <c r="E371" s="10" t="s">
        <v>6824</v>
      </c>
      <c r="F371" s="2" t="s">
        <v>178</v>
      </c>
      <c r="G371" s="13" t="s">
        <v>179</v>
      </c>
      <c r="H371" s="13" t="s">
        <v>6825</v>
      </c>
      <c r="I371" s="13" t="s">
        <v>179</v>
      </c>
      <c r="J371" s="13" t="s">
        <v>6826</v>
      </c>
      <c r="K371" s="13" t="s">
        <v>179</v>
      </c>
      <c r="L371" s="13" t="s">
        <v>6827</v>
      </c>
      <c r="M371" s="13" t="s">
        <v>179</v>
      </c>
      <c r="N371" s="13" t="s">
        <v>6828</v>
      </c>
      <c r="O371" s="13" t="s">
        <v>179</v>
      </c>
      <c r="P371" s="13" t="s">
        <v>6829</v>
      </c>
      <c r="Q371" s="13" t="s">
        <v>179</v>
      </c>
      <c r="R371" s="13" t="s">
        <v>6830</v>
      </c>
      <c r="S371" s="13" t="s">
        <v>179</v>
      </c>
      <c r="T371" s="13" t="s">
        <v>6831</v>
      </c>
      <c r="U371" s="13" t="s">
        <v>179</v>
      </c>
      <c r="V371" s="13" t="s">
        <v>6832</v>
      </c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4" t="s">
        <v>184</v>
      </c>
      <c r="BP371" s="14" t="s">
        <v>191</v>
      </c>
      <c r="BQ371" s="15"/>
      <c r="BR371" s="14" t="s">
        <v>185</v>
      </c>
      <c r="BS371" s="15">
        <v>45728.386319444442</v>
      </c>
      <c r="BT371" s="14" t="s">
        <v>185</v>
      </c>
      <c r="BU371" s="15">
        <v>45728.386319444442</v>
      </c>
      <c r="BV371" s="2" t="s">
        <v>186</v>
      </c>
      <c r="BW371" s="13" t="s">
        <v>179</v>
      </c>
      <c r="BX371" s="13" t="s">
        <v>6833</v>
      </c>
      <c r="BY371" s="13" t="s">
        <v>179</v>
      </c>
      <c r="BZ371" s="13" t="s">
        <v>6833</v>
      </c>
      <c r="CA371" s="13"/>
      <c r="CB371" s="13"/>
      <c r="CC371" s="13"/>
      <c r="CD371" s="13"/>
      <c r="CE371" s="13"/>
      <c r="CF371" s="13"/>
      <c r="CG371" s="13"/>
      <c r="CH371" s="13"/>
      <c r="CI371" s="13"/>
      <c r="CJ371" s="13"/>
      <c r="CK371" s="13"/>
      <c r="CL371" s="13"/>
      <c r="CM371" s="13"/>
      <c r="CN371" s="13"/>
      <c r="CO371" s="13"/>
      <c r="CP371" s="13"/>
      <c r="CQ371" s="13"/>
      <c r="CR371" s="13"/>
      <c r="CS371" s="13"/>
      <c r="CT371" s="13"/>
      <c r="CU371" s="13"/>
      <c r="CV371" s="13"/>
      <c r="CW371" s="13"/>
      <c r="CX371" s="13"/>
      <c r="CY371" s="13"/>
      <c r="CZ371" s="13"/>
      <c r="DA371" s="14" t="s">
        <v>184</v>
      </c>
      <c r="DB371" s="14" t="s">
        <v>191</v>
      </c>
      <c r="DC371" s="14"/>
      <c r="DD371" s="14" t="s">
        <v>185</v>
      </c>
      <c r="DE371" s="15">
        <v>45730.773622685185</v>
      </c>
      <c r="DF371" s="14" t="s">
        <v>185</v>
      </c>
      <c r="DG371" s="15">
        <v>45730.773622685185</v>
      </c>
      <c r="DH371" s="2" t="s">
        <v>192</v>
      </c>
      <c r="DI371" s="13" t="s">
        <v>179</v>
      </c>
      <c r="DJ371" s="13" t="s">
        <v>6834</v>
      </c>
      <c r="DK371" s="13"/>
      <c r="DL371" s="13"/>
      <c r="DM371" s="13"/>
      <c r="DN371" s="13"/>
      <c r="DO371" s="13"/>
      <c r="DP371" s="13"/>
      <c r="DQ371" s="13"/>
      <c r="DR371" s="13"/>
      <c r="DS371" s="13"/>
      <c r="DT371" s="13"/>
      <c r="DU371" s="13"/>
      <c r="DV371" s="13"/>
      <c r="DW371" s="13"/>
      <c r="DX371" s="13"/>
      <c r="DY371" s="13"/>
      <c r="DZ371" s="13"/>
      <c r="EA371" s="13"/>
      <c r="EB371" s="13"/>
      <c r="EC371" s="14" t="s">
        <v>184</v>
      </c>
      <c r="ED371" s="14" t="s">
        <v>185</v>
      </c>
      <c r="EE371" s="15">
        <v>45730.773668981485</v>
      </c>
      <c r="EF371" s="2" t="s">
        <v>195</v>
      </c>
      <c r="EG371" s="13" t="s">
        <v>179</v>
      </c>
      <c r="EH371" s="13" t="s">
        <v>6835</v>
      </c>
      <c r="EI371" s="13"/>
      <c r="EJ371" s="13"/>
      <c r="EK371" s="13"/>
      <c r="EL371" s="13"/>
      <c r="EM371" s="13"/>
      <c r="EN371" s="13"/>
      <c r="EO371" s="13"/>
      <c r="EP371" s="13"/>
      <c r="EQ371" s="13"/>
      <c r="ER371" s="13"/>
      <c r="ES371" s="13"/>
      <c r="ET371" s="13"/>
      <c r="EU371" s="13"/>
      <c r="EV371" s="13"/>
      <c r="EW371" s="13"/>
      <c r="EX371" s="13"/>
      <c r="EY371" s="13"/>
      <c r="EZ371" s="13"/>
      <c r="FA371" s="13"/>
      <c r="FB371" s="13"/>
      <c r="FC371" s="14" t="s">
        <v>184</v>
      </c>
      <c r="FD371" s="14" t="s">
        <v>185</v>
      </c>
      <c r="FE371" s="15">
        <v>45730.773738425924</v>
      </c>
      <c r="FF371" s="13"/>
      <c r="FG371" s="13"/>
      <c r="FH371" s="14" t="s">
        <v>184</v>
      </c>
      <c r="FI371" s="14" t="s">
        <v>198</v>
      </c>
      <c r="FJ371" s="15">
        <v>45730.773738425924</v>
      </c>
      <c r="FK371" s="13" t="s">
        <v>6835</v>
      </c>
      <c r="FL371" s="13" t="s">
        <v>6836</v>
      </c>
      <c r="FM371" s="13" t="s">
        <v>6837</v>
      </c>
      <c r="FN371" s="13"/>
      <c r="FO371" s="13"/>
      <c r="FP371" s="13" t="str">
        <f t="shared" si="1"/>
        <v>Base de Dados_Images/XV40092.Imagem do Equipamento-.164152.jpg</v>
      </c>
      <c r="FQ371" s="13"/>
      <c r="FR371" s="13"/>
    </row>
    <row r="372" spans="1:174" ht="15.75" customHeight="1">
      <c r="A372" s="10" t="s">
        <v>3286</v>
      </c>
      <c r="B372" s="10" t="s">
        <v>6808</v>
      </c>
      <c r="C372" s="11" t="s">
        <v>5864</v>
      </c>
      <c r="D372" s="12" t="s">
        <v>6838</v>
      </c>
      <c r="E372" s="10" t="s">
        <v>6839</v>
      </c>
      <c r="F372" s="2" t="s">
        <v>178</v>
      </c>
      <c r="G372" s="13" t="s">
        <v>179</v>
      </c>
      <c r="H372" s="13" t="s">
        <v>6840</v>
      </c>
      <c r="I372" s="13" t="s">
        <v>179</v>
      </c>
      <c r="J372" s="13" t="s">
        <v>6841</v>
      </c>
      <c r="K372" s="13" t="s">
        <v>179</v>
      </c>
      <c r="L372" s="13" t="s">
        <v>6842</v>
      </c>
      <c r="M372" s="13" t="s">
        <v>179</v>
      </c>
      <c r="N372" s="13" t="s">
        <v>6843</v>
      </c>
      <c r="O372" s="13" t="s">
        <v>179</v>
      </c>
      <c r="P372" s="13" t="s">
        <v>6844</v>
      </c>
      <c r="Q372" s="13" t="s">
        <v>179</v>
      </c>
      <c r="R372" s="13" t="s">
        <v>6845</v>
      </c>
      <c r="S372" s="13" t="s">
        <v>179</v>
      </c>
      <c r="T372" s="13" t="s">
        <v>6846</v>
      </c>
      <c r="U372" s="13" t="s">
        <v>179</v>
      </c>
      <c r="V372" s="13" t="s">
        <v>6847</v>
      </c>
      <c r="W372" s="13" t="s">
        <v>179</v>
      </c>
      <c r="X372" s="13" t="s">
        <v>6848</v>
      </c>
      <c r="Y372" s="13" t="s">
        <v>179</v>
      </c>
      <c r="Z372" s="13" t="s">
        <v>6849</v>
      </c>
      <c r="AA372" s="13" t="s">
        <v>179</v>
      </c>
      <c r="AB372" s="13" t="s">
        <v>6850</v>
      </c>
      <c r="AC372" s="13" t="s">
        <v>179</v>
      </c>
      <c r="AD372" s="13" t="s">
        <v>6851</v>
      </c>
      <c r="AE372" s="13" t="s">
        <v>179</v>
      </c>
      <c r="AF372" s="13" t="s">
        <v>6852</v>
      </c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4" t="s">
        <v>184</v>
      </c>
      <c r="BP372" s="14" t="s">
        <v>185</v>
      </c>
      <c r="BQ372" s="15">
        <v>45727.781527777777</v>
      </c>
      <c r="BR372" s="14" t="s">
        <v>185</v>
      </c>
      <c r="BS372" s="15">
        <v>45727.781678240739</v>
      </c>
      <c r="BT372" s="14" t="s">
        <v>185</v>
      </c>
      <c r="BU372" s="15">
        <v>45727.781678240739</v>
      </c>
      <c r="BV372" s="2" t="s">
        <v>186</v>
      </c>
      <c r="BW372" s="13" t="s">
        <v>179</v>
      </c>
      <c r="BX372" s="13" t="s">
        <v>6853</v>
      </c>
      <c r="BY372" s="13" t="s">
        <v>179</v>
      </c>
      <c r="BZ372" s="13" t="s">
        <v>6854</v>
      </c>
      <c r="CA372" s="13" t="s">
        <v>179</v>
      </c>
      <c r="CB372" s="13" t="s">
        <v>6855</v>
      </c>
      <c r="CC372" s="13" t="s">
        <v>189</v>
      </c>
      <c r="CD372" s="13" t="s">
        <v>6856</v>
      </c>
      <c r="CE372" s="13"/>
      <c r="CF372" s="13"/>
      <c r="CG372" s="13"/>
      <c r="CH372" s="13"/>
      <c r="CI372" s="13"/>
      <c r="CJ372" s="13"/>
      <c r="CK372" s="13"/>
      <c r="CL372" s="13"/>
      <c r="CM372" s="13"/>
      <c r="CN372" s="13"/>
      <c r="CO372" s="13"/>
      <c r="CP372" s="13"/>
      <c r="CQ372" s="13"/>
      <c r="CR372" s="13"/>
      <c r="CS372" s="13"/>
      <c r="CT372" s="13"/>
      <c r="CU372" s="13"/>
      <c r="CV372" s="13"/>
      <c r="CW372" s="13"/>
      <c r="CX372" s="13"/>
      <c r="CY372" s="13"/>
      <c r="CZ372" s="13"/>
      <c r="DA372" s="14" t="s">
        <v>184</v>
      </c>
      <c r="DB372" s="14" t="s">
        <v>185</v>
      </c>
      <c r="DC372" s="16">
        <v>45730.365173611113</v>
      </c>
      <c r="DD372" s="14" t="s">
        <v>185</v>
      </c>
      <c r="DE372" s="15">
        <v>45730.365231481483</v>
      </c>
      <c r="DF372" s="14" t="s">
        <v>185</v>
      </c>
      <c r="DG372" s="15">
        <v>45730.365231481483</v>
      </c>
      <c r="DH372" s="2" t="s">
        <v>192</v>
      </c>
      <c r="DI372" s="13" t="s">
        <v>179</v>
      </c>
      <c r="DJ372" s="13" t="s">
        <v>6857</v>
      </c>
      <c r="DK372" s="13" t="s">
        <v>179</v>
      </c>
      <c r="DL372" s="13" t="s">
        <v>6858</v>
      </c>
      <c r="DM372" s="13" t="s">
        <v>179</v>
      </c>
      <c r="DN372" s="13" t="s">
        <v>6859</v>
      </c>
      <c r="DO372" s="13" t="s">
        <v>179</v>
      </c>
      <c r="DP372" s="13" t="s">
        <v>6860</v>
      </c>
      <c r="DQ372" s="13" t="s">
        <v>179</v>
      </c>
      <c r="DR372" s="13" t="s">
        <v>6861</v>
      </c>
      <c r="DS372" s="13"/>
      <c r="DT372" s="13"/>
      <c r="DU372" s="13"/>
      <c r="DV372" s="13"/>
      <c r="DW372" s="13"/>
      <c r="DX372" s="13"/>
      <c r="DY372" s="13"/>
      <c r="DZ372" s="13"/>
      <c r="EA372" s="13"/>
      <c r="EB372" s="13"/>
      <c r="EC372" s="14" t="s">
        <v>184</v>
      </c>
      <c r="ED372" s="14" t="s">
        <v>185</v>
      </c>
      <c r="EE372" s="15">
        <v>45730.365405092591</v>
      </c>
      <c r="EF372" s="2" t="s">
        <v>195</v>
      </c>
      <c r="EG372" s="13" t="s">
        <v>179</v>
      </c>
      <c r="EH372" s="13" t="s">
        <v>6862</v>
      </c>
      <c r="EI372" s="13" t="s">
        <v>179</v>
      </c>
      <c r="EJ372" s="13" t="s">
        <v>6863</v>
      </c>
      <c r="EK372" s="13" t="s">
        <v>179</v>
      </c>
      <c r="EL372" s="13" t="s">
        <v>6864</v>
      </c>
      <c r="EM372" s="13" t="s">
        <v>179</v>
      </c>
      <c r="EN372" s="13" t="s">
        <v>6865</v>
      </c>
      <c r="EO372" s="13"/>
      <c r="EP372" s="13"/>
      <c r="EQ372" s="13"/>
      <c r="ER372" s="13"/>
      <c r="ES372" s="13"/>
      <c r="ET372" s="13"/>
      <c r="EU372" s="13"/>
      <c r="EV372" s="13"/>
      <c r="EW372" s="13"/>
      <c r="EX372" s="13"/>
      <c r="EY372" s="13"/>
      <c r="EZ372" s="13"/>
      <c r="FA372" s="13"/>
      <c r="FB372" s="13"/>
      <c r="FC372" s="14" t="s">
        <v>184</v>
      </c>
      <c r="FD372" s="14" t="s">
        <v>185</v>
      </c>
      <c r="FE372" s="15">
        <v>45730.773194444446</v>
      </c>
      <c r="FF372" s="13"/>
      <c r="FG372" s="13"/>
      <c r="FH372" s="14" t="s">
        <v>184</v>
      </c>
      <c r="FI372" s="14" t="s">
        <v>198</v>
      </c>
      <c r="FJ372" s="15">
        <v>45730.773194444446</v>
      </c>
      <c r="FK372" s="13" t="s">
        <v>6865</v>
      </c>
      <c r="FL372" s="13" t="s">
        <v>6866</v>
      </c>
      <c r="FM372" s="13" t="s">
        <v>6867</v>
      </c>
      <c r="FN372" s="13"/>
      <c r="FO372" s="13"/>
      <c r="FP372" s="13" t="str">
        <f t="shared" si="1"/>
        <v>Base de Dados_Images/AG4004.Imagem do Equipamento-.214512.jpg</v>
      </c>
      <c r="FQ372" s="13"/>
      <c r="FR372" s="13"/>
    </row>
    <row r="373" spans="1:174" ht="15.75" customHeight="1">
      <c r="A373" s="10" t="s">
        <v>3286</v>
      </c>
      <c r="B373" s="10" t="s">
        <v>6808</v>
      </c>
      <c r="C373" s="11" t="s">
        <v>5864</v>
      </c>
      <c r="D373" s="12" t="s">
        <v>6868</v>
      </c>
      <c r="E373" s="10" t="s">
        <v>6869</v>
      </c>
      <c r="F373" s="2" t="s">
        <v>178</v>
      </c>
      <c r="G373" s="13" t="s">
        <v>179</v>
      </c>
      <c r="H373" s="13" t="s">
        <v>6870</v>
      </c>
      <c r="I373" s="13" t="s">
        <v>179</v>
      </c>
      <c r="J373" s="13" t="s">
        <v>6871</v>
      </c>
      <c r="K373" s="13" t="s">
        <v>179</v>
      </c>
      <c r="L373" s="13" t="s">
        <v>6872</v>
      </c>
      <c r="M373" s="13" t="s">
        <v>179</v>
      </c>
      <c r="N373" s="13" t="s">
        <v>6873</v>
      </c>
      <c r="O373" s="13" t="s">
        <v>179</v>
      </c>
      <c r="P373" s="13" t="s">
        <v>6874</v>
      </c>
      <c r="Q373" s="13" t="s">
        <v>179</v>
      </c>
      <c r="R373" s="13" t="s">
        <v>6874</v>
      </c>
      <c r="S373" s="13" t="s">
        <v>179</v>
      </c>
      <c r="T373" s="13" t="s">
        <v>6875</v>
      </c>
      <c r="U373" s="13" t="s">
        <v>179</v>
      </c>
      <c r="V373" s="13" t="s">
        <v>6876</v>
      </c>
      <c r="W373" s="13" t="s">
        <v>179</v>
      </c>
      <c r="X373" s="13" t="s">
        <v>6877</v>
      </c>
      <c r="Y373" s="13" t="s">
        <v>179</v>
      </c>
      <c r="Z373" s="13" t="s">
        <v>6878</v>
      </c>
      <c r="AA373" s="13" t="s">
        <v>179</v>
      </c>
      <c r="AB373" s="13" t="s">
        <v>6878</v>
      </c>
      <c r="AC373" s="13" t="s">
        <v>179</v>
      </c>
      <c r="AD373" s="13" t="s">
        <v>6879</v>
      </c>
      <c r="AE373" s="13" t="s">
        <v>179</v>
      </c>
      <c r="AF373" s="13" t="s">
        <v>6880</v>
      </c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4" t="s">
        <v>184</v>
      </c>
      <c r="BP373" s="14" t="s">
        <v>185</v>
      </c>
      <c r="BQ373" s="15">
        <v>45730.365659722222</v>
      </c>
      <c r="BR373" s="14" t="s">
        <v>185</v>
      </c>
      <c r="BS373" s="15">
        <v>45730.374120370368</v>
      </c>
      <c r="BT373" s="14" t="s">
        <v>185</v>
      </c>
      <c r="BU373" s="15">
        <v>45730.374120370368</v>
      </c>
      <c r="BV373" s="2" t="s">
        <v>186</v>
      </c>
      <c r="BW373" s="13" t="s">
        <v>179</v>
      </c>
      <c r="BX373" s="13" t="s">
        <v>6881</v>
      </c>
      <c r="BY373" s="13" t="s">
        <v>179</v>
      </c>
      <c r="BZ373" s="13" t="s">
        <v>6881</v>
      </c>
      <c r="CA373" s="13" t="s">
        <v>179</v>
      </c>
      <c r="CB373" s="13" t="s">
        <v>6882</v>
      </c>
      <c r="CC373" s="13" t="s">
        <v>189</v>
      </c>
      <c r="CD373" s="13" t="s">
        <v>6883</v>
      </c>
      <c r="CE373" s="13"/>
      <c r="CF373" s="13"/>
      <c r="CG373" s="13"/>
      <c r="CH373" s="13"/>
      <c r="CI373" s="13"/>
      <c r="CJ373" s="13"/>
      <c r="CK373" s="13"/>
      <c r="CL373" s="13"/>
      <c r="CM373" s="13"/>
      <c r="CN373" s="13"/>
      <c r="CO373" s="13"/>
      <c r="CP373" s="13"/>
      <c r="CQ373" s="13"/>
      <c r="CR373" s="13"/>
      <c r="CS373" s="13"/>
      <c r="CT373" s="13"/>
      <c r="CU373" s="13"/>
      <c r="CV373" s="13"/>
      <c r="CW373" s="13"/>
      <c r="CX373" s="13"/>
      <c r="CY373" s="13"/>
      <c r="CZ373" s="13"/>
      <c r="DA373" s="14" t="s">
        <v>184</v>
      </c>
      <c r="DB373" s="14" t="s">
        <v>185</v>
      </c>
      <c r="DC373" s="16">
        <v>45730.382534722223</v>
      </c>
      <c r="DD373" s="14" t="s">
        <v>185</v>
      </c>
      <c r="DE373" s="15">
        <v>45730.382592592592</v>
      </c>
      <c r="DF373" s="14" t="s">
        <v>185</v>
      </c>
      <c r="DG373" s="15">
        <v>45730.382592592592</v>
      </c>
      <c r="DH373" s="2" t="s">
        <v>192</v>
      </c>
      <c r="DI373" s="13" t="s">
        <v>179</v>
      </c>
      <c r="DJ373" s="13" t="s">
        <v>6884</v>
      </c>
      <c r="DK373" s="13" t="s">
        <v>179</v>
      </c>
      <c r="DL373" s="13" t="s">
        <v>6885</v>
      </c>
      <c r="DM373" s="13" t="s">
        <v>179</v>
      </c>
      <c r="DN373" s="13" t="s">
        <v>6886</v>
      </c>
      <c r="DO373" s="13" t="s">
        <v>179</v>
      </c>
      <c r="DP373" s="13" t="s">
        <v>6887</v>
      </c>
      <c r="DQ373" s="13" t="s">
        <v>179</v>
      </c>
      <c r="DR373" s="13" t="s">
        <v>6888</v>
      </c>
      <c r="DS373" s="13"/>
      <c r="DT373" s="13"/>
      <c r="DU373" s="13"/>
      <c r="DV373" s="13"/>
      <c r="DW373" s="13"/>
      <c r="DX373" s="13"/>
      <c r="DY373" s="13"/>
      <c r="DZ373" s="13"/>
      <c r="EA373" s="13"/>
      <c r="EB373" s="13"/>
      <c r="EC373" s="14" t="s">
        <v>184</v>
      </c>
      <c r="ED373" s="14" t="s">
        <v>185</v>
      </c>
      <c r="EE373" s="15">
        <v>45730.382696759261</v>
      </c>
      <c r="EF373" s="2" t="s">
        <v>195</v>
      </c>
      <c r="EG373" s="13" t="s">
        <v>179</v>
      </c>
      <c r="EH373" s="13" t="s">
        <v>6889</v>
      </c>
      <c r="EI373" s="13" t="s">
        <v>179</v>
      </c>
      <c r="EJ373" s="13" t="s">
        <v>6889</v>
      </c>
      <c r="EK373" s="13" t="s">
        <v>179</v>
      </c>
      <c r="EL373" s="13" t="s">
        <v>6890</v>
      </c>
      <c r="EM373" s="13" t="s">
        <v>179</v>
      </c>
      <c r="EN373" s="13" t="s">
        <v>6891</v>
      </c>
      <c r="EO373" s="13"/>
      <c r="EP373" s="13"/>
      <c r="EQ373" s="13"/>
      <c r="ER373" s="13"/>
      <c r="ES373" s="13"/>
      <c r="ET373" s="13"/>
      <c r="EU373" s="13"/>
      <c r="EV373" s="13"/>
      <c r="EW373" s="13"/>
      <c r="EX373" s="13"/>
      <c r="EY373" s="13"/>
      <c r="EZ373" s="13"/>
      <c r="FA373" s="13"/>
      <c r="FB373" s="13"/>
      <c r="FC373" s="14" t="s">
        <v>184</v>
      </c>
      <c r="FD373" s="14" t="s">
        <v>185</v>
      </c>
      <c r="FE373" s="15">
        <v>45734.675405092596</v>
      </c>
      <c r="FF373" s="13"/>
      <c r="FG373" s="13"/>
      <c r="FH373" s="14" t="s">
        <v>184</v>
      </c>
      <c r="FI373" s="14" t="s">
        <v>198</v>
      </c>
      <c r="FJ373" s="15">
        <v>45734.675405092596</v>
      </c>
      <c r="FK373" s="13" t="s">
        <v>6891</v>
      </c>
      <c r="FL373" s="13" t="s">
        <v>6892</v>
      </c>
      <c r="FM373" s="13" t="s">
        <v>6893</v>
      </c>
      <c r="FN373" s="13"/>
      <c r="FO373" s="13"/>
      <c r="FP373" s="13" t="str">
        <f t="shared" si="1"/>
        <v>Base de Dados_Images/AG4003.Imagem do Equipamento-.214354.jpg</v>
      </c>
      <c r="FQ373" s="13"/>
      <c r="FR373" s="13"/>
    </row>
    <row r="374" spans="1:174" ht="15.75" customHeight="1">
      <c r="A374" s="10" t="s">
        <v>3286</v>
      </c>
      <c r="B374" s="10" t="s">
        <v>6894</v>
      </c>
      <c r="C374" s="11" t="s">
        <v>203</v>
      </c>
      <c r="D374" s="12" t="s">
        <v>6895</v>
      </c>
      <c r="E374" s="10" t="s">
        <v>6896</v>
      </c>
      <c r="F374" s="2" t="s">
        <v>178</v>
      </c>
      <c r="G374" s="13" t="s">
        <v>179</v>
      </c>
      <c r="H374" s="13" t="s">
        <v>6897</v>
      </c>
      <c r="I374" s="13" t="s">
        <v>179</v>
      </c>
      <c r="J374" s="13" t="s">
        <v>6898</v>
      </c>
      <c r="K374" s="13" t="s">
        <v>179</v>
      </c>
      <c r="L374" s="13" t="s">
        <v>6898</v>
      </c>
      <c r="M374" s="13" t="s">
        <v>179</v>
      </c>
      <c r="N374" s="13" t="s">
        <v>6899</v>
      </c>
      <c r="O374" s="13" t="s">
        <v>179</v>
      </c>
      <c r="P374" s="13" t="s">
        <v>6900</v>
      </c>
      <c r="Q374" s="13" t="s">
        <v>179</v>
      </c>
      <c r="R374" s="13" t="s">
        <v>6901</v>
      </c>
      <c r="S374" s="13" t="s">
        <v>179</v>
      </c>
      <c r="T374" s="13" t="s">
        <v>6902</v>
      </c>
      <c r="U374" s="13" t="s">
        <v>179</v>
      </c>
      <c r="V374" s="13" t="s">
        <v>6903</v>
      </c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4" t="s">
        <v>184</v>
      </c>
      <c r="BP374" s="14" t="s">
        <v>191</v>
      </c>
      <c r="BQ374" s="15"/>
      <c r="BR374" s="14" t="s">
        <v>185</v>
      </c>
      <c r="BS374" s="15">
        <v>45728.393819444442</v>
      </c>
      <c r="BT374" s="14" t="s">
        <v>185</v>
      </c>
      <c r="BU374" s="15">
        <v>45728.393819444442</v>
      </c>
      <c r="BV374" s="2" t="s">
        <v>186</v>
      </c>
      <c r="BW374" s="13" t="s">
        <v>179</v>
      </c>
      <c r="BX374" s="13" t="s">
        <v>6904</v>
      </c>
      <c r="BY374" s="13" t="s">
        <v>179</v>
      </c>
      <c r="BZ374" s="13" t="s">
        <v>6905</v>
      </c>
      <c r="CA374" s="13"/>
      <c r="CB374" s="13"/>
      <c r="CC374" s="13"/>
      <c r="CD374" s="13"/>
      <c r="CE374" s="13"/>
      <c r="CF374" s="13"/>
      <c r="CG374" s="13"/>
      <c r="CH374" s="13"/>
      <c r="CI374" s="13"/>
      <c r="CJ374" s="13"/>
      <c r="CK374" s="13"/>
      <c r="CL374" s="13"/>
      <c r="CM374" s="13"/>
      <c r="CN374" s="13"/>
      <c r="CO374" s="13"/>
      <c r="CP374" s="13"/>
      <c r="CQ374" s="13"/>
      <c r="CR374" s="13"/>
      <c r="CS374" s="13"/>
      <c r="CT374" s="13"/>
      <c r="CU374" s="13"/>
      <c r="CV374" s="13"/>
      <c r="CW374" s="13"/>
      <c r="CX374" s="13"/>
      <c r="CY374" s="13"/>
      <c r="CZ374" s="13"/>
      <c r="DA374" s="14" t="s">
        <v>184</v>
      </c>
      <c r="DB374" s="14" t="s">
        <v>191</v>
      </c>
      <c r="DC374" s="14"/>
      <c r="DD374" s="14" t="s">
        <v>185</v>
      </c>
      <c r="DE374" s="15">
        <v>45730.774351851855</v>
      </c>
      <c r="DF374" s="14" t="s">
        <v>185</v>
      </c>
      <c r="DG374" s="15">
        <v>45730.774351851855</v>
      </c>
      <c r="DH374" s="2" t="s">
        <v>192</v>
      </c>
      <c r="DI374" s="13" t="s">
        <v>179</v>
      </c>
      <c r="DJ374" s="13" t="s">
        <v>6906</v>
      </c>
      <c r="DK374" s="13"/>
      <c r="DL374" s="13"/>
      <c r="DM374" s="13"/>
      <c r="DN374" s="13"/>
      <c r="DO374" s="13"/>
      <c r="DP374" s="13"/>
      <c r="DQ374" s="13"/>
      <c r="DR374" s="13"/>
      <c r="DS374" s="13"/>
      <c r="DT374" s="13"/>
      <c r="DU374" s="13"/>
      <c r="DV374" s="13"/>
      <c r="DW374" s="13"/>
      <c r="DX374" s="13"/>
      <c r="DY374" s="13"/>
      <c r="DZ374" s="13"/>
      <c r="EA374" s="13"/>
      <c r="EB374" s="13"/>
      <c r="EC374" s="14" t="s">
        <v>184</v>
      </c>
      <c r="ED374" s="14" t="s">
        <v>185</v>
      </c>
      <c r="EE374" s="15">
        <v>45730.774386574078</v>
      </c>
      <c r="EF374" s="2" t="s">
        <v>195</v>
      </c>
      <c r="EG374" s="13" t="s">
        <v>179</v>
      </c>
      <c r="EH374" s="13" t="s">
        <v>6907</v>
      </c>
      <c r="EI374" s="13"/>
      <c r="EJ374" s="13"/>
      <c r="EK374" s="13"/>
      <c r="EL374" s="13"/>
      <c r="EM374" s="13"/>
      <c r="EN374" s="13"/>
      <c r="EO374" s="13"/>
      <c r="EP374" s="13"/>
      <c r="EQ374" s="13"/>
      <c r="ER374" s="13"/>
      <c r="ES374" s="13"/>
      <c r="ET374" s="13"/>
      <c r="EU374" s="13"/>
      <c r="EV374" s="13"/>
      <c r="EW374" s="13"/>
      <c r="EX374" s="13"/>
      <c r="EY374" s="13"/>
      <c r="EZ374" s="13"/>
      <c r="FA374" s="13"/>
      <c r="FB374" s="13"/>
      <c r="FC374" s="14" t="s">
        <v>184</v>
      </c>
      <c r="FD374" s="14" t="s">
        <v>185</v>
      </c>
      <c r="FE374" s="15">
        <v>45730.77443287037</v>
      </c>
      <c r="FF374" s="13"/>
      <c r="FG374" s="13"/>
      <c r="FH374" s="14" t="s">
        <v>184</v>
      </c>
      <c r="FI374" s="14" t="s">
        <v>198</v>
      </c>
      <c r="FJ374" s="15">
        <v>45730.77443287037</v>
      </c>
      <c r="FK374" s="13" t="s">
        <v>6907</v>
      </c>
      <c r="FL374" s="13" t="s">
        <v>6908</v>
      </c>
      <c r="FM374" s="13" t="s">
        <v>6909</v>
      </c>
      <c r="FN374" s="13"/>
      <c r="FO374" s="13"/>
      <c r="FP374" s="13" t="str">
        <f t="shared" si="1"/>
        <v>Base de Dados_Images/XV40093.Imagem do Equipamento-.163539.jpg</v>
      </c>
      <c r="FQ374" s="13"/>
      <c r="FR374" s="13"/>
    </row>
    <row r="375" spans="1:174" ht="15.75" customHeight="1">
      <c r="A375" s="10" t="s">
        <v>3286</v>
      </c>
      <c r="B375" s="10" t="s">
        <v>6894</v>
      </c>
      <c r="C375" s="11" t="s">
        <v>5864</v>
      </c>
      <c r="D375" s="12" t="s">
        <v>6910</v>
      </c>
      <c r="E375" s="17" t="s">
        <v>6911</v>
      </c>
      <c r="F375" s="2" t="s">
        <v>178</v>
      </c>
      <c r="G375" s="13" t="s">
        <v>179</v>
      </c>
      <c r="H375" s="13" t="s">
        <v>6912</v>
      </c>
      <c r="I375" s="13" t="s">
        <v>179</v>
      </c>
      <c r="J375" s="13" t="s">
        <v>6913</v>
      </c>
      <c r="K375" s="13" t="s">
        <v>179</v>
      </c>
      <c r="L375" s="13" t="s">
        <v>6914</v>
      </c>
      <c r="M375" s="13" t="s">
        <v>179</v>
      </c>
      <c r="N375" s="13" t="s">
        <v>6915</v>
      </c>
      <c r="O375" s="13" t="s">
        <v>179</v>
      </c>
      <c r="P375" s="13" t="s">
        <v>6916</v>
      </c>
      <c r="Q375" s="13" t="s">
        <v>179</v>
      </c>
      <c r="R375" s="13" t="s">
        <v>6917</v>
      </c>
      <c r="S375" s="13" t="s">
        <v>179</v>
      </c>
      <c r="T375" s="13" t="s">
        <v>6918</v>
      </c>
      <c r="U375" s="13" t="s">
        <v>179</v>
      </c>
      <c r="V375" s="13" t="s">
        <v>6919</v>
      </c>
      <c r="W375" s="13" t="s">
        <v>179</v>
      </c>
      <c r="X375" s="13" t="s">
        <v>6920</v>
      </c>
      <c r="Y375" s="13" t="s">
        <v>179</v>
      </c>
      <c r="Z375" s="13" t="s">
        <v>6921</v>
      </c>
      <c r="AA375" s="13" t="s">
        <v>179</v>
      </c>
      <c r="AB375" s="13" t="s">
        <v>6922</v>
      </c>
      <c r="AC375" s="13" t="s">
        <v>179</v>
      </c>
      <c r="AD375" s="13" t="s">
        <v>6923</v>
      </c>
      <c r="AE375" s="13" t="s">
        <v>179</v>
      </c>
      <c r="AF375" s="13" t="s">
        <v>6924</v>
      </c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4" t="s">
        <v>184</v>
      </c>
      <c r="BP375" s="14" t="s">
        <v>185</v>
      </c>
      <c r="BQ375" s="15">
        <v>45727.783703703702</v>
      </c>
      <c r="BR375" s="14" t="s">
        <v>185</v>
      </c>
      <c r="BS375" s="15">
        <v>45727.783819444441</v>
      </c>
      <c r="BT375" s="14" t="s">
        <v>185</v>
      </c>
      <c r="BU375" s="15">
        <v>45727.783819444441</v>
      </c>
      <c r="BV375" s="2" t="s">
        <v>186</v>
      </c>
      <c r="BW375" s="13" t="s">
        <v>179</v>
      </c>
      <c r="BX375" s="13" t="s">
        <v>6925</v>
      </c>
      <c r="BY375" s="13" t="s">
        <v>179</v>
      </c>
      <c r="BZ375" s="13" t="s">
        <v>6926</v>
      </c>
      <c r="CA375" s="13" t="s">
        <v>179</v>
      </c>
      <c r="CB375" s="13" t="s">
        <v>6927</v>
      </c>
      <c r="CC375" s="13" t="s">
        <v>189</v>
      </c>
      <c r="CD375" s="13" t="s">
        <v>6928</v>
      </c>
      <c r="CE375" s="13"/>
      <c r="CF375" s="13"/>
      <c r="CG375" s="13"/>
      <c r="CH375" s="13"/>
      <c r="CI375" s="13"/>
      <c r="CJ375" s="13"/>
      <c r="CK375" s="13"/>
      <c r="CL375" s="13"/>
      <c r="CM375" s="13"/>
      <c r="CN375" s="13"/>
      <c r="CO375" s="13"/>
      <c r="CP375" s="13"/>
      <c r="CQ375" s="13"/>
      <c r="CR375" s="13"/>
      <c r="CS375" s="13"/>
      <c r="CT375" s="13"/>
      <c r="CU375" s="13"/>
      <c r="CV375" s="13"/>
      <c r="CW375" s="13"/>
      <c r="CX375" s="13"/>
      <c r="CY375" s="13"/>
      <c r="CZ375" s="13"/>
      <c r="DA375" s="14" t="s">
        <v>184</v>
      </c>
      <c r="DB375" s="14" t="s">
        <v>185</v>
      </c>
      <c r="DC375" s="16">
        <v>45730.363020833334</v>
      </c>
      <c r="DD375" s="14" t="s">
        <v>185</v>
      </c>
      <c r="DE375" s="15">
        <v>45730.363136574073</v>
      </c>
      <c r="DF375" s="14" t="s">
        <v>185</v>
      </c>
      <c r="DG375" s="15">
        <v>45730.363136574073</v>
      </c>
      <c r="DH375" s="2" t="s">
        <v>192</v>
      </c>
      <c r="DI375" s="13" t="s">
        <v>189</v>
      </c>
      <c r="DJ375" s="13" t="s">
        <v>6929</v>
      </c>
      <c r="DK375" s="13" t="s">
        <v>179</v>
      </c>
      <c r="DL375" s="13" t="s">
        <v>6930</v>
      </c>
      <c r="DM375" s="13" t="s">
        <v>179</v>
      </c>
      <c r="DN375" s="13" t="s">
        <v>6931</v>
      </c>
      <c r="DO375" s="13" t="s">
        <v>179</v>
      </c>
      <c r="DP375" s="13" t="s">
        <v>6932</v>
      </c>
      <c r="DQ375" s="13" t="s">
        <v>179</v>
      </c>
      <c r="DR375" s="13" t="s">
        <v>6933</v>
      </c>
      <c r="DS375" s="13"/>
      <c r="DT375" s="13"/>
      <c r="DU375" s="13"/>
      <c r="DV375" s="13"/>
      <c r="DW375" s="13"/>
      <c r="DX375" s="13"/>
      <c r="DY375" s="13"/>
      <c r="DZ375" s="13"/>
      <c r="EA375" s="13"/>
      <c r="EB375" s="13"/>
      <c r="EC375" s="14" t="s">
        <v>184</v>
      </c>
      <c r="ED375" s="14" t="s">
        <v>185</v>
      </c>
      <c r="EE375" s="15">
        <v>45730.363344907404</v>
      </c>
      <c r="EF375" s="2" t="s">
        <v>195</v>
      </c>
      <c r="EG375" s="13" t="s">
        <v>179</v>
      </c>
      <c r="EH375" s="13" t="s">
        <v>6934</v>
      </c>
      <c r="EI375" s="13" t="s">
        <v>179</v>
      </c>
      <c r="EJ375" s="13" t="s">
        <v>6935</v>
      </c>
      <c r="EK375" s="13" t="s">
        <v>179</v>
      </c>
      <c r="EL375" s="13" t="s">
        <v>6936</v>
      </c>
      <c r="EM375" s="13" t="s">
        <v>179</v>
      </c>
      <c r="EN375" s="13" t="s">
        <v>6937</v>
      </c>
      <c r="EO375" s="13"/>
      <c r="EP375" s="13"/>
      <c r="EQ375" s="13"/>
      <c r="ER375" s="13"/>
      <c r="ES375" s="13"/>
      <c r="ET375" s="13"/>
      <c r="EU375" s="13"/>
      <c r="EV375" s="13"/>
      <c r="EW375" s="13"/>
      <c r="EX375" s="13"/>
      <c r="EY375" s="13"/>
      <c r="EZ375" s="13"/>
      <c r="FA375" s="13"/>
      <c r="FB375" s="13"/>
      <c r="FC375" s="14" t="s">
        <v>184</v>
      </c>
      <c r="FD375" s="14" t="s">
        <v>185</v>
      </c>
      <c r="FE375" s="15">
        <v>45730.780624999999</v>
      </c>
      <c r="FF375" s="13"/>
      <c r="FG375" s="13"/>
      <c r="FH375" s="14" t="s">
        <v>184</v>
      </c>
      <c r="FI375" s="14" t="s">
        <v>198</v>
      </c>
      <c r="FJ375" s="15">
        <v>45730.780624999999</v>
      </c>
      <c r="FK375" s="13" t="s">
        <v>6937</v>
      </c>
      <c r="FL375" s="13" t="s">
        <v>6938</v>
      </c>
      <c r="FM375" s="13" t="s">
        <v>6939</v>
      </c>
      <c r="FN375" s="13"/>
      <c r="FO375" s="13"/>
      <c r="FP375" s="13" t="str">
        <f t="shared" si="1"/>
        <v>Base de Dados_Images/AG4002.Imagem do Equipamento-.214814.jpg</v>
      </c>
      <c r="FQ375" s="13"/>
      <c r="FR375" s="13"/>
    </row>
    <row r="376" spans="1:174" ht="15.75" customHeight="1">
      <c r="A376" s="10" t="s">
        <v>3286</v>
      </c>
      <c r="B376" s="10" t="s">
        <v>6940</v>
      </c>
      <c r="C376" s="11" t="s">
        <v>175</v>
      </c>
      <c r="D376" s="12" t="s">
        <v>6941</v>
      </c>
      <c r="E376" s="10" t="s">
        <v>6942</v>
      </c>
      <c r="F376" s="2" t="s">
        <v>178</v>
      </c>
      <c r="G376" s="13" t="s">
        <v>179</v>
      </c>
      <c r="H376" s="13" t="s">
        <v>6943</v>
      </c>
      <c r="I376" s="13" t="s">
        <v>179</v>
      </c>
      <c r="J376" s="13" t="s">
        <v>6943</v>
      </c>
      <c r="K376" s="13" t="s">
        <v>179</v>
      </c>
      <c r="L376" s="13" t="s">
        <v>6944</v>
      </c>
      <c r="M376" s="13" t="s">
        <v>179</v>
      </c>
      <c r="N376" s="13" t="s">
        <v>6945</v>
      </c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4" t="s">
        <v>184</v>
      </c>
      <c r="BP376" s="14" t="s">
        <v>185</v>
      </c>
      <c r="BQ376" s="15">
        <v>45721.651284722226</v>
      </c>
      <c r="BR376" s="14" t="s">
        <v>185</v>
      </c>
      <c r="BS376" s="15">
        <v>45721.651331018518</v>
      </c>
      <c r="BT376" s="14" t="s">
        <v>185</v>
      </c>
      <c r="BU376" s="15">
        <v>45721.651331018518</v>
      </c>
      <c r="BV376" s="2" t="s">
        <v>186</v>
      </c>
      <c r="BW376" s="13" t="s">
        <v>179</v>
      </c>
      <c r="BX376" s="13" t="s">
        <v>6946</v>
      </c>
      <c r="BY376" s="13" t="s">
        <v>179</v>
      </c>
      <c r="BZ376" s="13" t="s">
        <v>6947</v>
      </c>
      <c r="CA376" s="13" t="s">
        <v>179</v>
      </c>
      <c r="CB376" s="13" t="s">
        <v>6948</v>
      </c>
      <c r="CC376" s="13"/>
      <c r="CD376" s="13"/>
      <c r="CE376" s="13"/>
      <c r="CF376" s="13"/>
      <c r="CG376" s="13"/>
      <c r="CH376" s="13"/>
      <c r="CI376" s="13"/>
      <c r="CJ376" s="13"/>
      <c r="CK376" s="13"/>
      <c r="CL376" s="13"/>
      <c r="CM376" s="13"/>
      <c r="CN376" s="13"/>
      <c r="CO376" s="13"/>
      <c r="CP376" s="13"/>
      <c r="CQ376" s="13"/>
      <c r="CR376" s="13"/>
      <c r="CS376" s="13"/>
      <c r="CT376" s="13"/>
      <c r="CU376" s="13"/>
      <c r="CV376" s="13"/>
      <c r="CW376" s="13"/>
      <c r="CX376" s="13"/>
      <c r="CY376" s="13"/>
      <c r="CZ376" s="13"/>
      <c r="DA376" s="14" t="s">
        <v>184</v>
      </c>
      <c r="DB376" s="14" t="s">
        <v>191</v>
      </c>
      <c r="DC376" s="14"/>
      <c r="DD376" s="14" t="s">
        <v>185</v>
      </c>
      <c r="DE376" s="15">
        <v>45729.467129629629</v>
      </c>
      <c r="DF376" s="14" t="s">
        <v>185</v>
      </c>
      <c r="DG376" s="15">
        <v>45729.467129629629</v>
      </c>
      <c r="DH376" s="2" t="s">
        <v>192</v>
      </c>
      <c r="DI376" s="13" t="s">
        <v>179</v>
      </c>
      <c r="DJ376" s="13" t="s">
        <v>6949</v>
      </c>
      <c r="DK376" s="13" t="s">
        <v>179</v>
      </c>
      <c r="DL376" s="13" t="s">
        <v>6950</v>
      </c>
      <c r="DM376" s="13"/>
      <c r="DN376" s="13"/>
      <c r="DO376" s="13"/>
      <c r="DP376" s="13"/>
      <c r="DQ376" s="13"/>
      <c r="DR376" s="13"/>
      <c r="DS376" s="13"/>
      <c r="DT376" s="13"/>
      <c r="DU376" s="13"/>
      <c r="DV376" s="13"/>
      <c r="DW376" s="13"/>
      <c r="DX376" s="13"/>
      <c r="DY376" s="13"/>
      <c r="DZ376" s="13"/>
      <c r="EA376" s="13"/>
      <c r="EB376" s="13"/>
      <c r="EC376" s="14" t="s">
        <v>184</v>
      </c>
      <c r="ED376" s="14" t="s">
        <v>185</v>
      </c>
      <c r="EE376" s="15">
        <v>45730.682256944441</v>
      </c>
      <c r="EF376" s="2" t="s">
        <v>195</v>
      </c>
      <c r="EG376" s="13" t="s">
        <v>179</v>
      </c>
      <c r="EH376" s="13" t="s">
        <v>6951</v>
      </c>
      <c r="EI376" s="13" t="s">
        <v>179</v>
      </c>
      <c r="EJ376" s="13" t="s">
        <v>6951</v>
      </c>
      <c r="EK376" s="13"/>
      <c r="EL376" s="13"/>
      <c r="EM376" s="13"/>
      <c r="EN376" s="13"/>
      <c r="EO376" s="13"/>
      <c r="EP376" s="13"/>
      <c r="EQ376" s="13"/>
      <c r="ER376" s="13"/>
      <c r="ES376" s="13"/>
      <c r="ET376" s="13"/>
      <c r="EU376" s="13"/>
      <c r="EV376" s="13"/>
      <c r="EW376" s="13"/>
      <c r="EX376" s="13"/>
      <c r="EY376" s="13"/>
      <c r="EZ376" s="13"/>
      <c r="FA376" s="13"/>
      <c r="FB376" s="13"/>
      <c r="FC376" s="14" t="s">
        <v>184</v>
      </c>
      <c r="FD376" s="14" t="s">
        <v>185</v>
      </c>
      <c r="FE376" s="15">
        <v>45730.774826388886</v>
      </c>
      <c r="FF376" s="13" t="s">
        <v>6952</v>
      </c>
      <c r="FG376" s="13"/>
      <c r="FH376" s="14" t="s">
        <v>185</v>
      </c>
      <c r="FI376" s="14" t="s">
        <v>198</v>
      </c>
      <c r="FJ376" s="15">
        <v>45730.774826388886</v>
      </c>
      <c r="FK376" s="13" t="s">
        <v>6951</v>
      </c>
      <c r="FL376" s="13" t="s">
        <v>6953</v>
      </c>
      <c r="FM376" s="13" t="s">
        <v>6954</v>
      </c>
      <c r="FN376" s="13"/>
      <c r="FO376" s="13"/>
      <c r="FP376" s="13" t="str">
        <f t="shared" si="1"/>
        <v>Base de Dados_Images/LIT 40037.Imagem do Equipamento-.183729.jpg</v>
      </c>
      <c r="FQ376" s="13"/>
      <c r="FR376" s="13"/>
    </row>
    <row r="377" spans="1:174" ht="15.75" customHeight="1">
      <c r="A377" s="10" t="s">
        <v>3286</v>
      </c>
      <c r="B377" s="10" t="s">
        <v>6940</v>
      </c>
      <c r="C377" s="11" t="s">
        <v>203</v>
      </c>
      <c r="D377" s="12" t="s">
        <v>6955</v>
      </c>
      <c r="E377" s="10" t="s">
        <v>6956</v>
      </c>
      <c r="F377" s="2" t="s">
        <v>178</v>
      </c>
      <c r="G377" s="13" t="s">
        <v>179</v>
      </c>
      <c r="H377" s="13" t="s">
        <v>6957</v>
      </c>
      <c r="I377" s="13" t="s">
        <v>179</v>
      </c>
      <c r="J377" s="13" t="s">
        <v>6958</v>
      </c>
      <c r="K377" s="13" t="s">
        <v>179</v>
      </c>
      <c r="L377" s="13" t="s">
        <v>6959</v>
      </c>
      <c r="M377" s="13" t="s">
        <v>179</v>
      </c>
      <c r="N377" s="13" t="s">
        <v>6960</v>
      </c>
      <c r="O377" s="13" t="s">
        <v>179</v>
      </c>
      <c r="P377" s="13" t="s">
        <v>6961</v>
      </c>
      <c r="Q377" s="13" t="s">
        <v>179</v>
      </c>
      <c r="R377" s="13" t="s">
        <v>6962</v>
      </c>
      <c r="S377" s="13" t="s">
        <v>179</v>
      </c>
      <c r="T377" s="13" t="s">
        <v>6963</v>
      </c>
      <c r="U377" s="13" t="s">
        <v>179</v>
      </c>
      <c r="V377" s="13" t="s">
        <v>6964</v>
      </c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4" t="s">
        <v>184</v>
      </c>
      <c r="BP377" s="14" t="s">
        <v>191</v>
      </c>
      <c r="BQ377" s="15"/>
      <c r="BR377" s="14" t="s">
        <v>185</v>
      </c>
      <c r="BS377" s="15">
        <v>45728.385740740741</v>
      </c>
      <c r="BT377" s="14" t="s">
        <v>185</v>
      </c>
      <c r="BU377" s="15">
        <v>45728.385740740741</v>
      </c>
      <c r="BV377" s="2" t="s">
        <v>186</v>
      </c>
      <c r="BW377" s="13" t="s">
        <v>179</v>
      </c>
      <c r="BX377" s="13" t="s">
        <v>6965</v>
      </c>
      <c r="BY377" s="13" t="s">
        <v>179</v>
      </c>
      <c r="BZ377" s="13" t="s">
        <v>6966</v>
      </c>
      <c r="CA377" s="13"/>
      <c r="CB377" s="13"/>
      <c r="CC377" s="13"/>
      <c r="CD377" s="13"/>
      <c r="CE377" s="13"/>
      <c r="CF377" s="13"/>
      <c r="CG377" s="13"/>
      <c r="CH377" s="13"/>
      <c r="CI377" s="13"/>
      <c r="CJ377" s="13"/>
      <c r="CK377" s="13"/>
      <c r="CL377" s="13"/>
      <c r="CM377" s="13"/>
      <c r="CN377" s="13"/>
      <c r="CO377" s="13"/>
      <c r="CP377" s="13"/>
      <c r="CQ377" s="13"/>
      <c r="CR377" s="13"/>
      <c r="CS377" s="13"/>
      <c r="CT377" s="13"/>
      <c r="CU377" s="13"/>
      <c r="CV377" s="13"/>
      <c r="CW377" s="13"/>
      <c r="CX377" s="13"/>
      <c r="CY377" s="13"/>
      <c r="CZ377" s="13"/>
      <c r="DA377" s="14" t="s">
        <v>184</v>
      </c>
      <c r="DB377" s="14" t="s">
        <v>191</v>
      </c>
      <c r="DC377" s="14"/>
      <c r="DD377" s="14" t="s">
        <v>185</v>
      </c>
      <c r="DE377" s="15">
        <v>45730.774918981479</v>
      </c>
      <c r="DF377" s="14" t="s">
        <v>185</v>
      </c>
      <c r="DG377" s="15">
        <v>45730.774918981479</v>
      </c>
      <c r="DH377" s="2" t="s">
        <v>192</v>
      </c>
      <c r="DI377" s="13" t="s">
        <v>179</v>
      </c>
      <c r="DJ377" s="13" t="s">
        <v>6967</v>
      </c>
      <c r="DK377" s="13"/>
      <c r="DL377" s="13"/>
      <c r="DM377" s="13"/>
      <c r="DN377" s="13"/>
      <c r="DO377" s="13"/>
      <c r="DP377" s="13"/>
      <c r="DQ377" s="13"/>
      <c r="DR377" s="13"/>
      <c r="DS377" s="13"/>
      <c r="DT377" s="13"/>
      <c r="DU377" s="13"/>
      <c r="DV377" s="13"/>
      <c r="DW377" s="13"/>
      <c r="DX377" s="13"/>
      <c r="DY377" s="13"/>
      <c r="DZ377" s="13"/>
      <c r="EA377" s="13"/>
      <c r="EB377" s="13"/>
      <c r="EC377" s="14" t="s">
        <v>184</v>
      </c>
      <c r="ED377" s="14" t="s">
        <v>185</v>
      </c>
      <c r="EE377" s="15">
        <v>45730.774953703702</v>
      </c>
      <c r="EF377" s="2" t="s">
        <v>195</v>
      </c>
      <c r="EG377" s="13" t="s">
        <v>179</v>
      </c>
      <c r="EH377" s="13" t="s">
        <v>6968</v>
      </c>
      <c r="EI377" s="13"/>
      <c r="EJ377" s="13"/>
      <c r="EK377" s="13"/>
      <c r="EL377" s="13"/>
      <c r="EM377" s="13"/>
      <c r="EN377" s="13"/>
      <c r="EO377" s="13"/>
      <c r="EP377" s="13"/>
      <c r="EQ377" s="13"/>
      <c r="ER377" s="13"/>
      <c r="ES377" s="13"/>
      <c r="ET377" s="13"/>
      <c r="EU377" s="13"/>
      <c r="EV377" s="13"/>
      <c r="EW377" s="13"/>
      <c r="EX377" s="13"/>
      <c r="EY377" s="13"/>
      <c r="EZ377" s="13"/>
      <c r="FA377" s="13"/>
      <c r="FB377" s="13"/>
      <c r="FC377" s="14" t="s">
        <v>184</v>
      </c>
      <c r="FD377" s="14" t="s">
        <v>185</v>
      </c>
      <c r="FE377" s="15">
        <v>45730.774988425925</v>
      </c>
      <c r="FF377" s="13"/>
      <c r="FG377" s="13"/>
      <c r="FH377" s="14" t="s">
        <v>184</v>
      </c>
      <c r="FI377" s="14" t="s">
        <v>198</v>
      </c>
      <c r="FJ377" s="15">
        <v>45730.774988425925</v>
      </c>
      <c r="FK377" s="13" t="s">
        <v>6968</v>
      </c>
      <c r="FL377" s="13" t="s">
        <v>6969</v>
      </c>
      <c r="FM377" s="13" t="s">
        <v>6970</v>
      </c>
      <c r="FN377" s="13"/>
      <c r="FO377" s="13"/>
      <c r="FP377" s="13" t="str">
        <f t="shared" si="1"/>
        <v>Base de Dados_Images/XV40094.Imagem do Equipamento-.163702.jpg</v>
      </c>
      <c r="FQ377" s="13"/>
      <c r="FR377" s="13"/>
    </row>
    <row r="378" spans="1:174" ht="15.75" customHeight="1">
      <c r="A378" s="10" t="s">
        <v>3286</v>
      </c>
      <c r="B378" s="10" t="s">
        <v>6940</v>
      </c>
      <c r="C378" s="11" t="s">
        <v>5864</v>
      </c>
      <c r="D378" s="12" t="s">
        <v>6971</v>
      </c>
      <c r="E378" s="10" t="s">
        <v>6972</v>
      </c>
      <c r="F378" s="2" t="s">
        <v>178</v>
      </c>
      <c r="G378" s="13" t="s">
        <v>179</v>
      </c>
      <c r="H378" s="13" t="s">
        <v>6973</v>
      </c>
      <c r="I378" s="13" t="s">
        <v>179</v>
      </c>
      <c r="J378" s="13" t="s">
        <v>6973</v>
      </c>
      <c r="K378" s="13" t="s">
        <v>179</v>
      </c>
      <c r="L378" s="13" t="s">
        <v>6974</v>
      </c>
      <c r="M378" s="13" t="s">
        <v>179</v>
      </c>
      <c r="N378" s="13" t="s">
        <v>6975</v>
      </c>
      <c r="O378" s="13" t="s">
        <v>179</v>
      </c>
      <c r="P378" s="13" t="s">
        <v>6976</v>
      </c>
      <c r="Q378" s="13" t="s">
        <v>179</v>
      </c>
      <c r="R378" s="13" t="s">
        <v>6977</v>
      </c>
      <c r="S378" s="13" t="s">
        <v>179</v>
      </c>
      <c r="T378" s="13" t="s">
        <v>6978</v>
      </c>
      <c r="U378" s="13" t="s">
        <v>179</v>
      </c>
      <c r="V378" s="13" t="s">
        <v>6979</v>
      </c>
      <c r="W378" s="13" t="s">
        <v>179</v>
      </c>
      <c r="X378" s="13" t="s">
        <v>6980</v>
      </c>
      <c r="Y378" s="13" t="s">
        <v>179</v>
      </c>
      <c r="Z378" s="13" t="s">
        <v>6981</v>
      </c>
      <c r="AA378" s="13" t="s">
        <v>179</v>
      </c>
      <c r="AB378" s="13" t="s">
        <v>6982</v>
      </c>
      <c r="AC378" s="13" t="s">
        <v>179</v>
      </c>
      <c r="AD378" s="13" t="s">
        <v>6983</v>
      </c>
      <c r="AE378" s="13" t="s">
        <v>179</v>
      </c>
      <c r="AF378" s="13" t="s">
        <v>6984</v>
      </c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4" t="s">
        <v>184</v>
      </c>
      <c r="BP378" s="14" t="s">
        <v>185</v>
      </c>
      <c r="BQ378" s="15">
        <v>45727.784629629627</v>
      </c>
      <c r="BR378" s="14" t="s">
        <v>185</v>
      </c>
      <c r="BS378" s="15">
        <v>45727.784699074073</v>
      </c>
      <c r="BT378" s="14" t="s">
        <v>185</v>
      </c>
      <c r="BU378" s="15">
        <v>45727.784699074073</v>
      </c>
      <c r="BV378" s="2" t="s">
        <v>186</v>
      </c>
      <c r="BW378" s="13" t="s">
        <v>179</v>
      </c>
      <c r="BX378" s="13" t="s">
        <v>6985</v>
      </c>
      <c r="BY378" s="13" t="s">
        <v>179</v>
      </c>
      <c r="BZ378" s="13" t="s">
        <v>6986</v>
      </c>
      <c r="CA378" s="13" t="s">
        <v>179</v>
      </c>
      <c r="CB378" s="13" t="s">
        <v>6987</v>
      </c>
      <c r="CC378" s="13" t="s">
        <v>189</v>
      </c>
      <c r="CD378" s="13" t="s">
        <v>6988</v>
      </c>
      <c r="CE378" s="13"/>
      <c r="CF378" s="13"/>
      <c r="CG378" s="13"/>
      <c r="CH378" s="13"/>
      <c r="CI378" s="13"/>
      <c r="CJ378" s="13"/>
      <c r="CK378" s="13"/>
      <c r="CL378" s="13"/>
      <c r="CM378" s="13"/>
      <c r="CN378" s="13"/>
      <c r="CO378" s="13"/>
      <c r="CP378" s="13"/>
      <c r="CQ378" s="13"/>
      <c r="CR378" s="13"/>
      <c r="CS378" s="13"/>
      <c r="CT378" s="13"/>
      <c r="CU378" s="13"/>
      <c r="CV378" s="13"/>
      <c r="CW378" s="13"/>
      <c r="CX378" s="13"/>
      <c r="CY378" s="13"/>
      <c r="CZ378" s="13"/>
      <c r="DA378" s="14" t="s">
        <v>184</v>
      </c>
      <c r="DB378" s="14" t="s">
        <v>185</v>
      </c>
      <c r="DC378" s="16">
        <v>45730.681562500002</v>
      </c>
      <c r="DD378" s="14" t="s">
        <v>185</v>
      </c>
      <c r="DE378" s="15">
        <v>45730.681608796294</v>
      </c>
      <c r="DF378" s="14" t="s">
        <v>185</v>
      </c>
      <c r="DG378" s="15">
        <v>45730.681608796294</v>
      </c>
      <c r="DH378" s="2" t="s">
        <v>192</v>
      </c>
      <c r="DI378" s="13" t="s">
        <v>179</v>
      </c>
      <c r="DJ378" s="13" t="s">
        <v>6989</v>
      </c>
      <c r="DK378" s="13" t="s">
        <v>179</v>
      </c>
      <c r="DL378" s="13" t="s">
        <v>6990</v>
      </c>
      <c r="DM378" s="13" t="s">
        <v>179</v>
      </c>
      <c r="DN378" s="13" t="s">
        <v>6991</v>
      </c>
      <c r="DO378" s="13" t="s">
        <v>179</v>
      </c>
      <c r="DP378" s="13" t="s">
        <v>6992</v>
      </c>
      <c r="DQ378" s="13" t="s">
        <v>179</v>
      </c>
      <c r="DR378" s="13" t="s">
        <v>6993</v>
      </c>
      <c r="DS378" s="13"/>
      <c r="DT378" s="13"/>
      <c r="DU378" s="13"/>
      <c r="DV378" s="13"/>
      <c r="DW378" s="13"/>
      <c r="DX378" s="13"/>
      <c r="DY378" s="13"/>
      <c r="DZ378" s="13"/>
      <c r="EA378" s="13"/>
      <c r="EB378" s="13"/>
      <c r="EC378" s="14" t="s">
        <v>184</v>
      </c>
      <c r="ED378" s="14" t="s">
        <v>185</v>
      </c>
      <c r="EE378" s="15">
        <v>45730.688252314816</v>
      </c>
      <c r="EF378" s="2" t="s">
        <v>195</v>
      </c>
      <c r="EG378" s="13" t="s">
        <v>179</v>
      </c>
      <c r="EH378" s="13" t="s">
        <v>6994</v>
      </c>
      <c r="EI378" s="13" t="s">
        <v>179</v>
      </c>
      <c r="EJ378" s="13" t="s">
        <v>6995</v>
      </c>
      <c r="EK378" s="13" t="s">
        <v>179</v>
      </c>
      <c r="EL378" s="13" t="s">
        <v>6996</v>
      </c>
      <c r="EM378" s="13" t="s">
        <v>179</v>
      </c>
      <c r="EN378" s="13" t="s">
        <v>6997</v>
      </c>
      <c r="EO378" s="13"/>
      <c r="EP378" s="13"/>
      <c r="EQ378" s="13"/>
      <c r="ER378" s="13"/>
      <c r="ES378" s="13"/>
      <c r="ET378" s="13"/>
      <c r="EU378" s="13"/>
      <c r="EV378" s="13"/>
      <c r="EW378" s="13"/>
      <c r="EX378" s="13"/>
      <c r="EY378" s="13"/>
      <c r="EZ378" s="13"/>
      <c r="FA378" s="13"/>
      <c r="FB378" s="13"/>
      <c r="FC378" s="14" t="s">
        <v>184</v>
      </c>
      <c r="FD378" s="14" t="s">
        <v>185</v>
      </c>
      <c r="FE378" s="15">
        <v>45734.674745370372</v>
      </c>
      <c r="FF378" s="13"/>
      <c r="FG378" s="13"/>
      <c r="FH378" s="14" t="s">
        <v>184</v>
      </c>
      <c r="FI378" s="14" t="s">
        <v>198</v>
      </c>
      <c r="FJ378" s="15">
        <v>45734.674745370372</v>
      </c>
      <c r="FK378" s="13" t="s">
        <v>6997</v>
      </c>
      <c r="FL378" s="13" t="s">
        <v>6998</v>
      </c>
      <c r="FM378" s="13" t="s">
        <v>6999</v>
      </c>
      <c r="FN378" s="13"/>
      <c r="FO378" s="13"/>
      <c r="FP378" s="13" t="str">
        <f t="shared" si="1"/>
        <v>Base de Dados_Images/AG4005.Imagem do Equipamento-.214945.jpg</v>
      </c>
      <c r="FQ378" s="13"/>
      <c r="FR378" s="13"/>
    </row>
    <row r="379" spans="1:174" ht="15.75" customHeight="1">
      <c r="A379" s="10" t="s">
        <v>3286</v>
      </c>
      <c r="B379" s="10" t="s">
        <v>6940</v>
      </c>
      <c r="C379" s="11" t="s">
        <v>5864</v>
      </c>
      <c r="D379" s="12" t="s">
        <v>7000</v>
      </c>
      <c r="E379" s="10" t="s">
        <v>7001</v>
      </c>
      <c r="F379" s="2" t="s">
        <v>178</v>
      </c>
      <c r="G379" s="13" t="s">
        <v>179</v>
      </c>
      <c r="H379" s="13" t="s">
        <v>7002</v>
      </c>
      <c r="I379" s="13" t="s">
        <v>179</v>
      </c>
      <c r="J379" s="13" t="s">
        <v>7003</v>
      </c>
      <c r="K379" s="13" t="s">
        <v>179</v>
      </c>
      <c r="L379" s="13" t="s">
        <v>7004</v>
      </c>
      <c r="M379" s="13" t="s">
        <v>179</v>
      </c>
      <c r="N379" s="13" t="s">
        <v>7005</v>
      </c>
      <c r="O379" s="13" t="s">
        <v>179</v>
      </c>
      <c r="P379" s="13" t="s">
        <v>7006</v>
      </c>
      <c r="Q379" s="13" t="s">
        <v>179</v>
      </c>
      <c r="R379" s="13" t="s">
        <v>7007</v>
      </c>
      <c r="S379" s="13" t="s">
        <v>179</v>
      </c>
      <c r="T379" s="13" t="s">
        <v>7008</v>
      </c>
      <c r="U379" s="13" t="s">
        <v>179</v>
      </c>
      <c r="V379" s="13" t="s">
        <v>7009</v>
      </c>
      <c r="W379" s="13" t="s">
        <v>179</v>
      </c>
      <c r="X379" s="13" t="s">
        <v>7010</v>
      </c>
      <c r="Y379" s="13" t="s">
        <v>179</v>
      </c>
      <c r="Z379" s="13" t="s">
        <v>7011</v>
      </c>
      <c r="AA379" s="13" t="s">
        <v>179</v>
      </c>
      <c r="AB379" s="13" t="s">
        <v>7012</v>
      </c>
      <c r="AC379" s="13" t="s">
        <v>179</v>
      </c>
      <c r="AD379" s="13" t="s">
        <v>7013</v>
      </c>
      <c r="AE379" s="13" t="s">
        <v>179</v>
      </c>
      <c r="AF379" s="13" t="s">
        <v>7014</v>
      </c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4" t="s">
        <v>184</v>
      </c>
      <c r="BP379" s="14" t="s">
        <v>185</v>
      </c>
      <c r="BQ379" s="15">
        <v>45727.778993055559</v>
      </c>
      <c r="BR379" s="14" t="s">
        <v>185</v>
      </c>
      <c r="BS379" s="15">
        <v>45727.779351851852</v>
      </c>
      <c r="BT379" s="14" t="s">
        <v>185</v>
      </c>
      <c r="BU379" s="15">
        <v>45727.779351851852</v>
      </c>
      <c r="BV379" s="2" t="s">
        <v>186</v>
      </c>
      <c r="BW379" s="13" t="s">
        <v>179</v>
      </c>
      <c r="BX379" s="13" t="s">
        <v>7015</v>
      </c>
      <c r="BY379" s="13" t="s">
        <v>179</v>
      </c>
      <c r="BZ379" s="13" t="s">
        <v>7016</v>
      </c>
      <c r="CA379" s="13" t="s">
        <v>179</v>
      </c>
      <c r="CB379" s="13" t="s">
        <v>7017</v>
      </c>
      <c r="CC379" s="13" t="s">
        <v>189</v>
      </c>
      <c r="CD379" s="13" t="s">
        <v>7018</v>
      </c>
      <c r="CE379" s="13"/>
      <c r="CF379" s="13"/>
      <c r="CG379" s="13"/>
      <c r="CH379" s="13"/>
      <c r="CI379" s="13"/>
      <c r="CJ379" s="13"/>
      <c r="CK379" s="13"/>
      <c r="CL379" s="13"/>
      <c r="CM379" s="13"/>
      <c r="CN379" s="13"/>
      <c r="CO379" s="13"/>
      <c r="CP379" s="13"/>
      <c r="CQ379" s="13"/>
      <c r="CR379" s="13"/>
      <c r="CS379" s="13"/>
      <c r="CT379" s="13"/>
      <c r="CU379" s="13"/>
      <c r="CV379" s="13"/>
      <c r="CW379" s="13"/>
      <c r="CX379" s="13"/>
      <c r="CY379" s="13"/>
      <c r="CZ379" s="13"/>
      <c r="DA379" s="14" t="s">
        <v>184</v>
      </c>
      <c r="DB379" s="14" t="s">
        <v>185</v>
      </c>
      <c r="DC379" s="16">
        <v>45730.383159722223</v>
      </c>
      <c r="DD379" s="14" t="s">
        <v>185</v>
      </c>
      <c r="DE379" s="15">
        <v>45730.383206018516</v>
      </c>
      <c r="DF379" s="14" t="s">
        <v>185</v>
      </c>
      <c r="DG379" s="15">
        <v>45730.383206018516</v>
      </c>
      <c r="DH379" s="2" t="s">
        <v>192</v>
      </c>
      <c r="DI379" s="13" t="s">
        <v>179</v>
      </c>
      <c r="DJ379" s="13" t="s">
        <v>7019</v>
      </c>
      <c r="DK379" s="13" t="s">
        <v>179</v>
      </c>
      <c r="DL379" s="13" t="s">
        <v>7020</v>
      </c>
      <c r="DM379" s="13" t="s">
        <v>179</v>
      </c>
      <c r="DN379" s="13" t="s">
        <v>7021</v>
      </c>
      <c r="DO379" s="13" t="s">
        <v>179</v>
      </c>
      <c r="DP379" s="13" t="s">
        <v>7022</v>
      </c>
      <c r="DQ379" s="13" t="s">
        <v>179</v>
      </c>
      <c r="DR379" s="13" t="s">
        <v>7023</v>
      </c>
      <c r="DS379" s="13"/>
      <c r="DT379" s="13"/>
      <c r="DU379" s="13"/>
      <c r="DV379" s="13"/>
      <c r="DW379" s="13"/>
      <c r="DX379" s="13"/>
      <c r="DY379" s="13"/>
      <c r="DZ379" s="13"/>
      <c r="EA379" s="13"/>
      <c r="EB379" s="13"/>
      <c r="EC379" s="14" t="s">
        <v>184</v>
      </c>
      <c r="ED379" s="14" t="s">
        <v>185</v>
      </c>
      <c r="EE379" s="15">
        <v>45730.383333333331</v>
      </c>
      <c r="EF379" s="2" t="s">
        <v>195</v>
      </c>
      <c r="EG379" s="13" t="s">
        <v>179</v>
      </c>
      <c r="EH379" s="13" t="s">
        <v>7024</v>
      </c>
      <c r="EI379" s="13" t="s">
        <v>179</v>
      </c>
      <c r="EJ379" s="13" t="s">
        <v>7024</v>
      </c>
      <c r="EK379" s="13" t="s">
        <v>179</v>
      </c>
      <c r="EL379" s="13" t="s">
        <v>7025</v>
      </c>
      <c r="EM379" s="13" t="s">
        <v>179</v>
      </c>
      <c r="EN379" s="13" t="s">
        <v>7025</v>
      </c>
      <c r="EO379" s="13"/>
      <c r="EP379" s="13"/>
      <c r="EQ379" s="13"/>
      <c r="ER379" s="13"/>
      <c r="ES379" s="13"/>
      <c r="ET379" s="13"/>
      <c r="EU379" s="13"/>
      <c r="EV379" s="13"/>
      <c r="EW379" s="13"/>
      <c r="EX379" s="13"/>
      <c r="EY379" s="13"/>
      <c r="EZ379" s="13"/>
      <c r="FA379" s="13"/>
      <c r="FB379" s="13"/>
      <c r="FC379" s="14" t="s">
        <v>184</v>
      </c>
      <c r="FD379" s="14" t="s">
        <v>185</v>
      </c>
      <c r="FE379" s="15">
        <v>45734.675023148149</v>
      </c>
      <c r="FF379" s="13"/>
      <c r="FG379" s="13"/>
      <c r="FH379" s="14" t="s">
        <v>184</v>
      </c>
      <c r="FI379" s="14" t="s">
        <v>198</v>
      </c>
      <c r="FJ379" s="15">
        <v>45734.675023148149</v>
      </c>
      <c r="FK379" s="13" t="s">
        <v>7025</v>
      </c>
      <c r="FL379" s="13" t="s">
        <v>7026</v>
      </c>
      <c r="FM379" s="13" t="s">
        <v>7027</v>
      </c>
      <c r="FN379" s="13"/>
      <c r="FO379" s="13"/>
      <c r="FP379" s="13" t="str">
        <f t="shared" si="1"/>
        <v>Base de Dados_Images/AG4001.Imagem do Equipamento-.214052.jpg</v>
      </c>
      <c r="FQ379" s="13"/>
      <c r="FR379" s="13"/>
    </row>
    <row r="380" spans="1:174" ht="15.75" customHeight="1">
      <c r="A380" s="10" t="s">
        <v>3286</v>
      </c>
      <c r="B380" s="10" t="s">
        <v>6940</v>
      </c>
      <c r="C380" s="11" t="s">
        <v>203</v>
      </c>
      <c r="D380" s="12" t="s">
        <v>7028</v>
      </c>
      <c r="E380" s="10" t="s">
        <v>7029</v>
      </c>
      <c r="F380" s="2" t="s">
        <v>178</v>
      </c>
      <c r="G380" s="13" t="s">
        <v>179</v>
      </c>
      <c r="H380" s="13" t="s">
        <v>7030</v>
      </c>
      <c r="I380" s="13" t="s">
        <v>179</v>
      </c>
      <c r="J380" s="13" t="s">
        <v>7031</v>
      </c>
      <c r="K380" s="13" t="s">
        <v>179</v>
      </c>
      <c r="L380" s="13" t="s">
        <v>7032</v>
      </c>
      <c r="M380" s="13" t="s">
        <v>179</v>
      </c>
      <c r="N380" s="13" t="s">
        <v>7033</v>
      </c>
      <c r="O380" s="13" t="s">
        <v>179</v>
      </c>
      <c r="P380" s="13" t="s">
        <v>7034</v>
      </c>
      <c r="Q380" s="13" t="s">
        <v>179</v>
      </c>
      <c r="R380" s="13" t="s">
        <v>7035</v>
      </c>
      <c r="S380" s="13" t="s">
        <v>179</v>
      </c>
      <c r="T380" s="13" t="s">
        <v>7036</v>
      </c>
      <c r="U380" s="13" t="s">
        <v>179</v>
      </c>
      <c r="V380" s="13" t="s">
        <v>7037</v>
      </c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4" t="s">
        <v>184</v>
      </c>
      <c r="BP380" s="14" t="s">
        <v>191</v>
      </c>
      <c r="BQ380" s="15"/>
      <c r="BR380" s="14" t="s">
        <v>185</v>
      </c>
      <c r="BS380" s="15">
        <v>45728.385937500003</v>
      </c>
      <c r="BT380" s="14" t="s">
        <v>185</v>
      </c>
      <c r="BU380" s="15">
        <v>45728.385937500003</v>
      </c>
      <c r="BV380" s="2" t="s">
        <v>186</v>
      </c>
      <c r="BW380" s="13" t="s">
        <v>179</v>
      </c>
      <c r="BX380" s="13" t="s">
        <v>7038</v>
      </c>
      <c r="BY380" s="13" t="s">
        <v>179</v>
      </c>
      <c r="BZ380" s="13" t="s">
        <v>7038</v>
      </c>
      <c r="CA380" s="13"/>
      <c r="CB380" s="13"/>
      <c r="CC380" s="13"/>
      <c r="CD380" s="13"/>
      <c r="CE380" s="13"/>
      <c r="CF380" s="13"/>
      <c r="CG380" s="13"/>
      <c r="CH380" s="13"/>
      <c r="CI380" s="13"/>
      <c r="CJ380" s="13"/>
      <c r="CK380" s="13"/>
      <c r="CL380" s="13"/>
      <c r="CM380" s="13"/>
      <c r="CN380" s="13"/>
      <c r="CO380" s="13"/>
      <c r="CP380" s="13"/>
      <c r="CQ380" s="13"/>
      <c r="CR380" s="13"/>
      <c r="CS380" s="13"/>
      <c r="CT380" s="13"/>
      <c r="CU380" s="13"/>
      <c r="CV380" s="13"/>
      <c r="CW380" s="13"/>
      <c r="CX380" s="13"/>
      <c r="CY380" s="13"/>
      <c r="CZ380" s="13"/>
      <c r="DA380" s="14" t="s">
        <v>184</v>
      </c>
      <c r="DB380" s="14" t="s">
        <v>191</v>
      </c>
      <c r="DC380" s="14"/>
      <c r="DD380" s="14" t="s">
        <v>185</v>
      </c>
      <c r="DE380" s="15">
        <v>45730.775069444448</v>
      </c>
      <c r="DF380" s="14" t="s">
        <v>185</v>
      </c>
      <c r="DG380" s="15">
        <v>45730.775069444448</v>
      </c>
      <c r="DH380" s="2" t="s">
        <v>192</v>
      </c>
      <c r="DI380" s="13" t="s">
        <v>179</v>
      </c>
      <c r="DJ380" s="13" t="s">
        <v>7039</v>
      </c>
      <c r="DK380" s="13"/>
      <c r="DL380" s="13"/>
      <c r="DM380" s="13"/>
      <c r="DN380" s="13"/>
      <c r="DO380" s="13"/>
      <c r="DP380" s="13"/>
      <c r="DQ380" s="13"/>
      <c r="DR380" s="13"/>
      <c r="DS380" s="13"/>
      <c r="DT380" s="13"/>
      <c r="DU380" s="13"/>
      <c r="DV380" s="13"/>
      <c r="DW380" s="13"/>
      <c r="DX380" s="13"/>
      <c r="DY380" s="13"/>
      <c r="DZ380" s="13"/>
      <c r="EA380" s="13"/>
      <c r="EB380" s="13"/>
      <c r="EC380" s="14" t="s">
        <v>184</v>
      </c>
      <c r="ED380" s="14" t="s">
        <v>185</v>
      </c>
      <c r="EE380" s="15">
        <v>45730.77511574074</v>
      </c>
      <c r="EF380" s="2" t="s">
        <v>195</v>
      </c>
      <c r="EG380" s="13" t="s">
        <v>179</v>
      </c>
      <c r="EH380" s="13" t="s">
        <v>7040</v>
      </c>
      <c r="EI380" s="13"/>
      <c r="EJ380" s="13"/>
      <c r="EK380" s="13"/>
      <c r="EL380" s="13"/>
      <c r="EM380" s="13"/>
      <c r="EN380" s="13"/>
      <c r="EO380" s="13"/>
      <c r="EP380" s="13"/>
      <c r="EQ380" s="13"/>
      <c r="ER380" s="13"/>
      <c r="ES380" s="13"/>
      <c r="ET380" s="13"/>
      <c r="EU380" s="13"/>
      <c r="EV380" s="13"/>
      <c r="EW380" s="13"/>
      <c r="EX380" s="13"/>
      <c r="EY380" s="13"/>
      <c r="EZ380" s="13"/>
      <c r="FA380" s="13"/>
      <c r="FB380" s="13"/>
      <c r="FC380" s="14" t="s">
        <v>184</v>
      </c>
      <c r="FD380" s="14" t="s">
        <v>185</v>
      </c>
      <c r="FE380" s="15">
        <v>45730.775150462963</v>
      </c>
      <c r="FF380" s="13"/>
      <c r="FG380" s="13"/>
      <c r="FH380" s="14" t="s">
        <v>184</v>
      </c>
      <c r="FI380" s="14" t="s">
        <v>198</v>
      </c>
      <c r="FJ380" s="15">
        <v>45730.775150462963</v>
      </c>
      <c r="FK380" s="13" t="s">
        <v>7040</v>
      </c>
      <c r="FL380" s="13" t="s">
        <v>7041</v>
      </c>
      <c r="FM380" s="13" t="s">
        <v>7042</v>
      </c>
      <c r="FN380" s="13"/>
      <c r="FO380" s="13"/>
      <c r="FP380" s="13" t="str">
        <f t="shared" si="1"/>
        <v>Base de Dados_Images/XV40095.Imagem do Equipamento-.163807.jpg</v>
      </c>
      <c r="FQ380" s="13"/>
      <c r="FR380" s="13"/>
    </row>
    <row r="381" spans="1:174" ht="15.75" customHeight="1">
      <c r="A381" s="10" t="s">
        <v>476</v>
      </c>
      <c r="B381" s="10" t="s">
        <v>7043</v>
      </c>
      <c r="C381" s="11" t="s">
        <v>175</v>
      </c>
      <c r="D381" s="12" t="s">
        <v>7044</v>
      </c>
      <c r="E381" s="10" t="s">
        <v>7045</v>
      </c>
      <c r="F381" s="2" t="s">
        <v>178</v>
      </c>
      <c r="G381" s="13" t="s">
        <v>179</v>
      </c>
      <c r="H381" s="13" t="s">
        <v>7046</v>
      </c>
      <c r="I381" s="13" t="s">
        <v>179</v>
      </c>
      <c r="J381" s="13" t="s">
        <v>7046</v>
      </c>
      <c r="K381" s="13" t="s">
        <v>179</v>
      </c>
      <c r="L381" s="13" t="s">
        <v>7047</v>
      </c>
      <c r="M381" s="13" t="s">
        <v>179</v>
      </c>
      <c r="N381" s="13" t="s">
        <v>7048</v>
      </c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4" t="s">
        <v>184</v>
      </c>
      <c r="BP381" s="14" t="s">
        <v>185</v>
      </c>
      <c r="BQ381" s="15">
        <v>45716.306504629632</v>
      </c>
      <c r="BR381" s="14" t="s">
        <v>185</v>
      </c>
      <c r="BS381" s="15">
        <v>45716.306562500002</v>
      </c>
      <c r="BT381" s="14" t="s">
        <v>185</v>
      </c>
      <c r="BU381" s="15">
        <v>45716.306562500002</v>
      </c>
      <c r="BV381" s="2" t="s">
        <v>186</v>
      </c>
      <c r="BW381" s="13" t="s">
        <v>179</v>
      </c>
      <c r="BX381" s="13" t="s">
        <v>7049</v>
      </c>
      <c r="BY381" s="13" t="s">
        <v>179</v>
      </c>
      <c r="BZ381" s="13" t="s">
        <v>7050</v>
      </c>
      <c r="CA381" s="13" t="s">
        <v>179</v>
      </c>
      <c r="CB381" s="13" t="s">
        <v>7050</v>
      </c>
      <c r="CC381" s="13"/>
      <c r="CD381" s="13"/>
      <c r="CE381" s="13"/>
      <c r="CF381" s="13"/>
      <c r="CG381" s="13"/>
      <c r="CH381" s="13"/>
      <c r="CI381" s="13"/>
      <c r="CJ381" s="13"/>
      <c r="CK381" s="13"/>
      <c r="CL381" s="13"/>
      <c r="CM381" s="13"/>
      <c r="CN381" s="13"/>
      <c r="CO381" s="13"/>
      <c r="CP381" s="13"/>
      <c r="CQ381" s="13"/>
      <c r="CR381" s="13"/>
      <c r="CS381" s="13"/>
      <c r="CT381" s="13"/>
      <c r="CU381" s="13"/>
      <c r="CV381" s="13"/>
      <c r="CW381" s="13"/>
      <c r="CX381" s="13"/>
      <c r="CY381" s="13"/>
      <c r="CZ381" s="13"/>
      <c r="DA381" s="14" t="s">
        <v>184</v>
      </c>
      <c r="DB381" s="14" t="s">
        <v>191</v>
      </c>
      <c r="DC381" s="14"/>
      <c r="DD381" s="14" t="s">
        <v>185</v>
      </c>
      <c r="DE381" s="15">
        <v>45716.306643518517</v>
      </c>
      <c r="DF381" s="14" t="s">
        <v>185</v>
      </c>
      <c r="DG381" s="15">
        <v>45716.306643518517</v>
      </c>
      <c r="DH381" s="2" t="s">
        <v>192</v>
      </c>
      <c r="DI381" s="13" t="s">
        <v>179</v>
      </c>
      <c r="DJ381" s="13" t="s">
        <v>7051</v>
      </c>
      <c r="DK381" s="13" t="s">
        <v>179</v>
      </c>
      <c r="DL381" s="13" t="s">
        <v>7052</v>
      </c>
      <c r="DM381" s="13"/>
      <c r="DN381" s="13"/>
      <c r="DO381" s="13"/>
      <c r="DP381" s="13"/>
      <c r="DQ381" s="13"/>
      <c r="DR381" s="13"/>
      <c r="DS381" s="13"/>
      <c r="DT381" s="13"/>
      <c r="DU381" s="13"/>
      <c r="DV381" s="13"/>
      <c r="DW381" s="13"/>
      <c r="DX381" s="13"/>
      <c r="DY381" s="13"/>
      <c r="DZ381" s="13"/>
      <c r="EA381" s="13"/>
      <c r="EB381" s="13"/>
      <c r="EC381" s="14" t="s">
        <v>184</v>
      </c>
      <c r="ED381" s="14" t="s">
        <v>185</v>
      </c>
      <c r="EE381" s="15">
        <v>45721.655798611115</v>
      </c>
      <c r="EF381" s="2" t="s">
        <v>195</v>
      </c>
      <c r="EG381" s="13" t="s">
        <v>179</v>
      </c>
      <c r="EH381" s="13" t="s">
        <v>7053</v>
      </c>
      <c r="EI381" s="13" t="s">
        <v>179</v>
      </c>
      <c r="EJ381" s="13" t="s">
        <v>7054</v>
      </c>
      <c r="EK381" s="13"/>
      <c r="EL381" s="13"/>
      <c r="EM381" s="13"/>
      <c r="EN381" s="13"/>
      <c r="EO381" s="13"/>
      <c r="EP381" s="13"/>
      <c r="EQ381" s="13"/>
      <c r="ER381" s="13"/>
      <c r="ES381" s="13"/>
      <c r="ET381" s="13"/>
      <c r="EU381" s="13"/>
      <c r="EV381" s="13"/>
      <c r="EW381" s="13"/>
      <c r="EX381" s="13"/>
      <c r="EY381" s="13"/>
      <c r="EZ381" s="13"/>
      <c r="FA381" s="13"/>
      <c r="FB381" s="13"/>
      <c r="FC381" s="14" t="s">
        <v>184</v>
      </c>
      <c r="FD381" s="14" t="s">
        <v>185</v>
      </c>
      <c r="FE381" s="15">
        <v>45728.517453703702</v>
      </c>
      <c r="FF381" s="13"/>
      <c r="FG381" s="13"/>
      <c r="FH381" s="14" t="s">
        <v>184</v>
      </c>
      <c r="FI381" s="14" t="s">
        <v>198</v>
      </c>
      <c r="FJ381" s="15">
        <v>45728.517453703702</v>
      </c>
      <c r="FK381" s="13" t="s">
        <v>7054</v>
      </c>
      <c r="FL381" s="13" t="s">
        <v>7055</v>
      </c>
      <c r="FM381" s="13" t="s">
        <v>7056</v>
      </c>
      <c r="FN381" s="13"/>
      <c r="FO381" s="13"/>
      <c r="FP381" s="13" t="str">
        <f t="shared" si="1"/>
        <v>Base de Dados_Images/LIT 65046.Imagem do Equipamento-.102123.jpg</v>
      </c>
      <c r="FQ381" s="13"/>
      <c r="FR381" s="13"/>
    </row>
    <row r="382" spans="1:174" ht="15.75" customHeight="1">
      <c r="A382" s="10" t="s">
        <v>476</v>
      </c>
      <c r="B382" s="10" t="s">
        <v>7043</v>
      </c>
      <c r="C382" s="11" t="s">
        <v>7057</v>
      </c>
      <c r="D382" s="12" t="s">
        <v>7058</v>
      </c>
      <c r="E382" s="10" t="s">
        <v>7043</v>
      </c>
      <c r="F382" s="2" t="s">
        <v>178</v>
      </c>
      <c r="G382" s="13" t="s">
        <v>179</v>
      </c>
      <c r="H382" s="13" t="s">
        <v>7059</v>
      </c>
      <c r="I382" s="13" t="s">
        <v>179</v>
      </c>
      <c r="J382" s="13" t="s">
        <v>7060</v>
      </c>
      <c r="K382" s="13" t="s">
        <v>179</v>
      </c>
      <c r="L382" s="13" t="s">
        <v>7061</v>
      </c>
      <c r="M382" s="13" t="s">
        <v>179</v>
      </c>
      <c r="N382" s="13" t="s">
        <v>7062</v>
      </c>
      <c r="O382" s="13" t="s">
        <v>189</v>
      </c>
      <c r="P382" s="13" t="s">
        <v>7063</v>
      </c>
      <c r="Q382" s="13" t="s">
        <v>179</v>
      </c>
      <c r="R382" s="13" t="s">
        <v>7064</v>
      </c>
      <c r="S382" s="13" t="s">
        <v>179</v>
      </c>
      <c r="T382" s="13" t="s">
        <v>7065</v>
      </c>
      <c r="U382" s="13" t="s">
        <v>179</v>
      </c>
      <c r="V382" s="13" t="s">
        <v>7066</v>
      </c>
      <c r="W382" s="13" t="s">
        <v>179</v>
      </c>
      <c r="X382" s="13" t="s">
        <v>7067</v>
      </c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4" t="s">
        <v>184</v>
      </c>
      <c r="BP382" s="14" t="s">
        <v>185</v>
      </c>
      <c r="BQ382" s="15">
        <v>45695.68167824074</v>
      </c>
      <c r="BR382" s="14" t="s">
        <v>185</v>
      </c>
      <c r="BS382" s="15">
        <v>45695.68178240741</v>
      </c>
      <c r="BT382" s="14" t="s">
        <v>185</v>
      </c>
      <c r="BU382" s="15">
        <v>45695.68178240741</v>
      </c>
      <c r="BV382" s="2" t="s">
        <v>186</v>
      </c>
      <c r="BW382" s="13"/>
      <c r="BX382" s="13"/>
      <c r="BY382" s="13"/>
      <c r="BZ382" s="13"/>
      <c r="CA382" s="13"/>
      <c r="CB382" s="13"/>
      <c r="CC382" s="13"/>
      <c r="CD382" s="13"/>
      <c r="CE382" s="13"/>
      <c r="CF382" s="13"/>
      <c r="CG382" s="13"/>
      <c r="CH382" s="13"/>
      <c r="CI382" s="13"/>
      <c r="CJ382" s="13"/>
      <c r="CK382" s="13"/>
      <c r="CL382" s="13"/>
      <c r="CM382" s="13"/>
      <c r="CN382" s="13"/>
      <c r="CO382" s="13"/>
      <c r="CP382" s="13"/>
      <c r="CQ382" s="13"/>
      <c r="CR382" s="13"/>
      <c r="CS382" s="13"/>
      <c r="CT382" s="13"/>
      <c r="CU382" s="13"/>
      <c r="CV382" s="13"/>
      <c r="CW382" s="13"/>
      <c r="CX382" s="13"/>
      <c r="CY382" s="13"/>
      <c r="CZ382" s="13"/>
      <c r="DA382" s="14" t="s">
        <v>184</v>
      </c>
      <c r="DB382" s="14" t="s">
        <v>191</v>
      </c>
      <c r="DC382" s="14"/>
      <c r="DD382" s="14" t="s">
        <v>191</v>
      </c>
      <c r="DE382" s="15"/>
      <c r="DF382" s="14" t="s">
        <v>191</v>
      </c>
      <c r="DG382" s="15"/>
      <c r="DH382" s="2" t="s">
        <v>192</v>
      </c>
      <c r="DI382" s="13" t="s">
        <v>179</v>
      </c>
      <c r="DJ382" s="13" t="s">
        <v>7068</v>
      </c>
      <c r="DK382" s="13" t="s">
        <v>179</v>
      </c>
      <c r="DL382" s="13" t="s">
        <v>7069</v>
      </c>
      <c r="DM382" s="13"/>
      <c r="DN382" s="13"/>
      <c r="DO382" s="13"/>
      <c r="DP382" s="13"/>
      <c r="DQ382" s="13"/>
      <c r="DR382" s="13"/>
      <c r="DS382" s="13"/>
      <c r="DT382" s="13"/>
      <c r="DU382" s="13"/>
      <c r="DV382" s="13"/>
      <c r="DW382" s="13"/>
      <c r="DX382" s="13"/>
      <c r="DY382" s="13"/>
      <c r="DZ382" s="13"/>
      <c r="EA382" s="13"/>
      <c r="EB382" s="13"/>
      <c r="EC382" s="14" t="s">
        <v>184</v>
      </c>
      <c r="ED382" s="14" t="s">
        <v>185</v>
      </c>
      <c r="EE382" s="15">
        <v>45721.653657407405</v>
      </c>
      <c r="EF382" s="2" t="s">
        <v>195</v>
      </c>
      <c r="EG382" s="13" t="s">
        <v>179</v>
      </c>
      <c r="EH382" s="13" t="s">
        <v>7070</v>
      </c>
      <c r="EI382" s="13" t="s">
        <v>179</v>
      </c>
      <c r="EJ382" s="13" t="s">
        <v>7071</v>
      </c>
      <c r="EK382" s="13" t="s">
        <v>189</v>
      </c>
      <c r="EL382" s="13" t="s">
        <v>7072</v>
      </c>
      <c r="EM382" s="13" t="s">
        <v>189</v>
      </c>
      <c r="EN382" s="13" t="s">
        <v>7073</v>
      </c>
      <c r="EO382" s="13"/>
      <c r="EP382" s="13"/>
      <c r="EQ382" s="13"/>
      <c r="ER382" s="13"/>
      <c r="ES382" s="13"/>
      <c r="ET382" s="13"/>
      <c r="EU382" s="13"/>
      <c r="EV382" s="13"/>
      <c r="EW382" s="13"/>
      <c r="EX382" s="13"/>
      <c r="EY382" s="13"/>
      <c r="EZ382" s="13"/>
      <c r="FA382" s="13"/>
      <c r="FB382" s="13"/>
      <c r="FC382" s="14" t="s">
        <v>184</v>
      </c>
      <c r="FD382" s="14" t="s">
        <v>185</v>
      </c>
      <c r="FE382" s="15">
        <v>45728.40384259259</v>
      </c>
      <c r="FF382" s="13"/>
      <c r="FG382" s="13"/>
      <c r="FH382" s="14" t="s">
        <v>184</v>
      </c>
      <c r="FI382" s="14" t="s">
        <v>198</v>
      </c>
      <c r="FJ382" s="15">
        <v>45728.40384259259</v>
      </c>
      <c r="FK382" s="13" t="s">
        <v>7073</v>
      </c>
      <c r="FL382" s="13" t="s">
        <v>7074</v>
      </c>
      <c r="FM382" s="13" t="s">
        <v>7075</v>
      </c>
      <c r="FN382" s="13"/>
      <c r="FO382" s="13"/>
      <c r="FP382" s="13" t="str">
        <f t="shared" si="1"/>
        <v>Base de Dados_Images/CUBA 1.Imagem do Equipamento-.130737.jpg</v>
      </c>
      <c r="FQ382" s="13"/>
      <c r="FR382" s="13"/>
    </row>
    <row r="383" spans="1:174" ht="15.75" customHeight="1">
      <c r="A383" s="10" t="s">
        <v>476</v>
      </c>
      <c r="B383" s="10" t="s">
        <v>7043</v>
      </c>
      <c r="C383" s="11" t="s">
        <v>175</v>
      </c>
      <c r="D383" s="12" t="s">
        <v>7076</v>
      </c>
      <c r="E383" s="10" t="s">
        <v>7077</v>
      </c>
      <c r="F383" s="2" t="s">
        <v>178</v>
      </c>
      <c r="G383" s="13" t="s">
        <v>179</v>
      </c>
      <c r="H383" s="13" t="s">
        <v>7078</v>
      </c>
      <c r="I383" s="13" t="s">
        <v>179</v>
      </c>
      <c r="J383" s="13" t="s">
        <v>7079</v>
      </c>
      <c r="K383" s="13" t="s">
        <v>179</v>
      </c>
      <c r="L383" s="13" t="s">
        <v>7080</v>
      </c>
      <c r="M383" s="13" t="s">
        <v>179</v>
      </c>
      <c r="N383" s="13" t="s">
        <v>7081</v>
      </c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4" t="s">
        <v>184</v>
      </c>
      <c r="BP383" s="14" t="s">
        <v>185</v>
      </c>
      <c r="BQ383" s="15">
        <v>45709.339780092596</v>
      </c>
      <c r="BR383" s="14" t="s">
        <v>185</v>
      </c>
      <c r="BS383" s="15">
        <v>45709.339826388888</v>
      </c>
      <c r="BT383" s="14" t="s">
        <v>185</v>
      </c>
      <c r="BU383" s="15">
        <v>45709.339826388888</v>
      </c>
      <c r="BV383" s="2" t="s">
        <v>186</v>
      </c>
      <c r="BW383" s="13" t="s">
        <v>179</v>
      </c>
      <c r="BX383" s="13" t="s">
        <v>7082</v>
      </c>
      <c r="BY383" s="13" t="s">
        <v>189</v>
      </c>
      <c r="BZ383" s="13" t="s">
        <v>7083</v>
      </c>
      <c r="CA383" s="13" t="s">
        <v>179</v>
      </c>
      <c r="CB383" s="13" t="s">
        <v>7084</v>
      </c>
      <c r="CC383" s="13"/>
      <c r="CD383" s="13"/>
      <c r="CE383" s="13"/>
      <c r="CF383" s="13"/>
      <c r="CG383" s="13"/>
      <c r="CH383" s="13"/>
      <c r="CI383" s="13"/>
      <c r="CJ383" s="13"/>
      <c r="CK383" s="13"/>
      <c r="CL383" s="13"/>
      <c r="CM383" s="13"/>
      <c r="CN383" s="13"/>
      <c r="CO383" s="13"/>
      <c r="CP383" s="13"/>
      <c r="CQ383" s="13"/>
      <c r="CR383" s="13"/>
      <c r="CS383" s="13"/>
      <c r="CT383" s="13"/>
      <c r="CU383" s="13"/>
      <c r="CV383" s="13"/>
      <c r="CW383" s="13"/>
      <c r="CX383" s="13"/>
      <c r="CY383" s="13"/>
      <c r="CZ383" s="13"/>
      <c r="DA383" s="14" t="s">
        <v>184</v>
      </c>
      <c r="DB383" s="14" t="s">
        <v>191</v>
      </c>
      <c r="DC383" s="14"/>
      <c r="DD383" s="14" t="s">
        <v>185</v>
      </c>
      <c r="DE383" s="15">
        <v>45709.34002314815</v>
      </c>
      <c r="DF383" s="14" t="s">
        <v>185</v>
      </c>
      <c r="DG383" s="15">
        <v>45709.34002314815</v>
      </c>
      <c r="DH383" s="2" t="s">
        <v>192</v>
      </c>
      <c r="DI383" s="13" t="s">
        <v>179</v>
      </c>
      <c r="DJ383" s="13" t="s">
        <v>7085</v>
      </c>
      <c r="DK383" s="13" t="s">
        <v>179</v>
      </c>
      <c r="DL383" s="13" t="s">
        <v>7086</v>
      </c>
      <c r="DM383" s="13"/>
      <c r="DN383" s="13"/>
      <c r="DO383" s="13"/>
      <c r="DP383" s="13"/>
      <c r="DQ383" s="13"/>
      <c r="DR383" s="13"/>
      <c r="DS383" s="13"/>
      <c r="DT383" s="13"/>
      <c r="DU383" s="13"/>
      <c r="DV383" s="13"/>
      <c r="DW383" s="13"/>
      <c r="DX383" s="13"/>
      <c r="DY383" s="13"/>
      <c r="DZ383" s="13"/>
      <c r="EA383" s="13"/>
      <c r="EB383" s="13"/>
      <c r="EC383" s="14" t="s">
        <v>184</v>
      </c>
      <c r="ED383" s="14" t="s">
        <v>185</v>
      </c>
      <c r="EE383" s="15">
        <v>45721.655995370369</v>
      </c>
      <c r="EF383" s="2" t="s">
        <v>195</v>
      </c>
      <c r="EG383" s="13" t="s">
        <v>179</v>
      </c>
      <c r="EH383" s="13" t="s">
        <v>7087</v>
      </c>
      <c r="EI383" s="13" t="s">
        <v>179</v>
      </c>
      <c r="EJ383" s="13" t="s">
        <v>7087</v>
      </c>
      <c r="EK383" s="13"/>
      <c r="EL383" s="13"/>
      <c r="EM383" s="13"/>
      <c r="EN383" s="13"/>
      <c r="EO383" s="13"/>
      <c r="EP383" s="13"/>
      <c r="EQ383" s="13"/>
      <c r="ER383" s="13"/>
      <c r="ES383" s="13"/>
      <c r="ET383" s="13"/>
      <c r="EU383" s="13"/>
      <c r="EV383" s="13"/>
      <c r="EW383" s="13"/>
      <c r="EX383" s="13"/>
      <c r="EY383" s="13"/>
      <c r="EZ383" s="13"/>
      <c r="FA383" s="13"/>
      <c r="FB383" s="13"/>
      <c r="FC383" s="14" t="s">
        <v>184</v>
      </c>
      <c r="FD383" s="14" t="s">
        <v>185</v>
      </c>
      <c r="FE383" s="15">
        <v>45728.517604166664</v>
      </c>
      <c r="FF383" s="13"/>
      <c r="FG383" s="13"/>
      <c r="FH383" s="14" t="s">
        <v>184</v>
      </c>
      <c r="FI383" s="14" t="s">
        <v>198</v>
      </c>
      <c r="FJ383" s="15">
        <v>45728.517604166664</v>
      </c>
      <c r="FK383" s="13" t="s">
        <v>7087</v>
      </c>
      <c r="FL383" s="13" t="s">
        <v>7088</v>
      </c>
      <c r="FM383" s="13" t="s">
        <v>7089</v>
      </c>
      <c r="FN383" s="13"/>
      <c r="FO383" s="13"/>
      <c r="FP383" s="13" t="str">
        <f t="shared" si="1"/>
        <v>Base de Dados_Images/TIT 65047.Imagem do Equipamento-.110916.jpg</v>
      </c>
      <c r="FQ383" s="13"/>
      <c r="FR383" s="13"/>
    </row>
    <row r="384" spans="1:174" ht="15.75" customHeight="1">
      <c r="A384" s="10" t="s">
        <v>476</v>
      </c>
      <c r="B384" s="10" t="s">
        <v>7043</v>
      </c>
      <c r="C384" s="11" t="s">
        <v>203</v>
      </c>
      <c r="D384" s="12" t="s">
        <v>7090</v>
      </c>
      <c r="E384" s="10" t="s">
        <v>7091</v>
      </c>
      <c r="F384" s="2" t="s">
        <v>178</v>
      </c>
      <c r="G384" s="13" t="s">
        <v>179</v>
      </c>
      <c r="H384" s="13" t="s">
        <v>7092</v>
      </c>
      <c r="I384" s="13" t="s">
        <v>179</v>
      </c>
      <c r="J384" s="13" t="s">
        <v>7093</v>
      </c>
      <c r="K384" s="13" t="s">
        <v>179</v>
      </c>
      <c r="L384" s="13" t="s">
        <v>7094</v>
      </c>
      <c r="M384" s="13" t="s">
        <v>179</v>
      </c>
      <c r="N384" s="13" t="s">
        <v>7095</v>
      </c>
      <c r="O384" s="13" t="s">
        <v>179</v>
      </c>
      <c r="P384" s="13" t="s">
        <v>7096</v>
      </c>
      <c r="Q384" s="13" t="s">
        <v>179</v>
      </c>
      <c r="R384" s="13" t="s">
        <v>7097</v>
      </c>
      <c r="S384" s="13" t="s">
        <v>179</v>
      </c>
      <c r="T384" s="13" t="s">
        <v>7098</v>
      </c>
      <c r="U384" s="13" t="s">
        <v>179</v>
      </c>
      <c r="V384" s="13" t="s">
        <v>7099</v>
      </c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4" t="s">
        <v>184</v>
      </c>
      <c r="BP384" s="14" t="s">
        <v>191</v>
      </c>
      <c r="BQ384" s="15"/>
      <c r="BR384" s="14" t="s">
        <v>185</v>
      </c>
      <c r="BS384" s="15">
        <v>45684.386712962965</v>
      </c>
      <c r="BT384" s="14" t="s">
        <v>185</v>
      </c>
      <c r="BU384" s="15">
        <v>45684.386712962965</v>
      </c>
      <c r="BV384" s="2" t="s">
        <v>186</v>
      </c>
      <c r="BW384" s="13" t="s">
        <v>179</v>
      </c>
      <c r="BX384" s="13" t="s">
        <v>7100</v>
      </c>
      <c r="BY384" s="13" t="s">
        <v>179</v>
      </c>
      <c r="BZ384" s="13" t="s">
        <v>7101</v>
      </c>
      <c r="CA384" s="13"/>
      <c r="CB384" s="13"/>
      <c r="CC384" s="13"/>
      <c r="CD384" s="13"/>
      <c r="CE384" s="13"/>
      <c r="CF384" s="13"/>
      <c r="CG384" s="13"/>
      <c r="CH384" s="13"/>
      <c r="CI384" s="13"/>
      <c r="CJ384" s="13"/>
      <c r="CK384" s="13"/>
      <c r="CL384" s="13"/>
      <c r="CM384" s="13"/>
      <c r="CN384" s="13"/>
      <c r="CO384" s="13"/>
      <c r="CP384" s="13"/>
      <c r="CQ384" s="13"/>
      <c r="CR384" s="13"/>
      <c r="CS384" s="13"/>
      <c r="CT384" s="13"/>
      <c r="CU384" s="13"/>
      <c r="CV384" s="13"/>
      <c r="CW384" s="13"/>
      <c r="CX384" s="13"/>
      <c r="CY384" s="13"/>
      <c r="CZ384" s="13"/>
      <c r="DA384" s="14" t="s">
        <v>184</v>
      </c>
      <c r="DB384" s="14" t="s">
        <v>191</v>
      </c>
      <c r="DC384" s="14"/>
      <c r="DD384" s="14" t="s">
        <v>185</v>
      </c>
      <c r="DE384" s="15">
        <v>45705.358831018515</v>
      </c>
      <c r="DF384" s="14" t="s">
        <v>185</v>
      </c>
      <c r="DG384" s="15">
        <v>45705.358831018515</v>
      </c>
      <c r="DH384" s="2" t="s">
        <v>192</v>
      </c>
      <c r="DI384" s="13" t="s">
        <v>179</v>
      </c>
      <c r="DJ384" s="13" t="s">
        <v>7102</v>
      </c>
      <c r="DK384" s="13"/>
      <c r="DL384" s="13"/>
      <c r="DM384" s="13"/>
      <c r="DN384" s="13"/>
      <c r="DO384" s="13"/>
      <c r="DP384" s="13"/>
      <c r="DQ384" s="13"/>
      <c r="DR384" s="13"/>
      <c r="DS384" s="13"/>
      <c r="DT384" s="13"/>
      <c r="DU384" s="13"/>
      <c r="DV384" s="13"/>
      <c r="DW384" s="13"/>
      <c r="DX384" s="13"/>
      <c r="DY384" s="13"/>
      <c r="DZ384" s="13"/>
      <c r="EA384" s="13"/>
      <c r="EB384" s="13"/>
      <c r="EC384" s="14" t="s">
        <v>184</v>
      </c>
      <c r="ED384" s="14" t="s">
        <v>185</v>
      </c>
      <c r="EE384" s="15">
        <v>45721.657222222224</v>
      </c>
      <c r="EF384" s="2" t="s">
        <v>195</v>
      </c>
      <c r="EG384" s="13" t="s">
        <v>179</v>
      </c>
      <c r="EH384" s="13" t="s">
        <v>7103</v>
      </c>
      <c r="EI384" s="13"/>
      <c r="EJ384" s="13"/>
      <c r="EK384" s="13"/>
      <c r="EL384" s="13"/>
      <c r="EM384" s="13"/>
      <c r="EN384" s="13"/>
      <c r="EO384" s="13"/>
      <c r="EP384" s="13"/>
      <c r="EQ384" s="13"/>
      <c r="ER384" s="13"/>
      <c r="ES384" s="13"/>
      <c r="ET384" s="13"/>
      <c r="EU384" s="13"/>
      <c r="EV384" s="13"/>
      <c r="EW384" s="13"/>
      <c r="EX384" s="13"/>
      <c r="EY384" s="13"/>
      <c r="EZ384" s="13"/>
      <c r="FA384" s="13"/>
      <c r="FB384" s="13"/>
      <c r="FC384" s="14" t="s">
        <v>184</v>
      </c>
      <c r="FD384" s="14" t="s">
        <v>185</v>
      </c>
      <c r="FE384" s="15">
        <v>45728.519074074073</v>
      </c>
      <c r="FF384" s="13"/>
      <c r="FG384" s="13"/>
      <c r="FH384" s="14" t="s">
        <v>184</v>
      </c>
      <c r="FI384" s="14" t="s">
        <v>198</v>
      </c>
      <c r="FJ384" s="15">
        <v>45728.519074074073</v>
      </c>
      <c r="FK384" s="13" t="s">
        <v>7104</v>
      </c>
      <c r="FL384" s="13" t="s">
        <v>7105</v>
      </c>
      <c r="FM384" s="13" t="s">
        <v>7106</v>
      </c>
      <c r="FN384" s="13"/>
      <c r="FO384" s="13"/>
      <c r="FP384" s="13" t="str">
        <f t="shared" si="1"/>
        <v>Base de Dados_Images/XV65036.Imagem do Equipamento-.132806.jpg</v>
      </c>
      <c r="FQ384" s="13"/>
      <c r="FR384" s="13"/>
    </row>
    <row r="385" spans="1:174" ht="15.75" customHeight="1">
      <c r="A385" s="10" t="s">
        <v>476</v>
      </c>
      <c r="B385" s="10" t="s">
        <v>7043</v>
      </c>
      <c r="C385" s="11" t="s">
        <v>203</v>
      </c>
      <c r="D385" s="12" t="s">
        <v>7107</v>
      </c>
      <c r="E385" s="10" t="s">
        <v>7108</v>
      </c>
      <c r="F385" s="2" t="s">
        <v>178</v>
      </c>
      <c r="G385" s="13" t="s">
        <v>179</v>
      </c>
      <c r="H385" s="13" t="s">
        <v>7109</v>
      </c>
      <c r="I385" s="13" t="s">
        <v>179</v>
      </c>
      <c r="J385" s="13" t="s">
        <v>7110</v>
      </c>
      <c r="K385" s="13" t="s">
        <v>179</v>
      </c>
      <c r="L385" s="13" t="s">
        <v>7111</v>
      </c>
      <c r="M385" s="13" t="s">
        <v>179</v>
      </c>
      <c r="N385" s="13" t="s">
        <v>7112</v>
      </c>
      <c r="O385" s="13" t="s">
        <v>179</v>
      </c>
      <c r="P385" s="13" t="s">
        <v>7113</v>
      </c>
      <c r="Q385" s="13" t="s">
        <v>179</v>
      </c>
      <c r="R385" s="13" t="s">
        <v>7114</v>
      </c>
      <c r="S385" s="13" t="s">
        <v>179</v>
      </c>
      <c r="T385" s="13" t="s">
        <v>7115</v>
      </c>
      <c r="U385" s="13" t="s">
        <v>179</v>
      </c>
      <c r="V385" s="13" t="s">
        <v>7116</v>
      </c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4" t="s">
        <v>184</v>
      </c>
      <c r="BP385" s="14" t="s">
        <v>191</v>
      </c>
      <c r="BQ385" s="15"/>
      <c r="BR385" s="14" t="s">
        <v>185</v>
      </c>
      <c r="BS385" s="15">
        <v>45684.38826388889</v>
      </c>
      <c r="BT385" s="14" t="s">
        <v>185</v>
      </c>
      <c r="BU385" s="15">
        <v>45684.38826388889</v>
      </c>
      <c r="BV385" s="2" t="s">
        <v>186</v>
      </c>
      <c r="BW385" s="13" t="s">
        <v>179</v>
      </c>
      <c r="BX385" s="13" t="s">
        <v>7117</v>
      </c>
      <c r="BY385" s="13" t="s">
        <v>179</v>
      </c>
      <c r="BZ385" s="13" t="s">
        <v>7118</v>
      </c>
      <c r="CA385" s="13"/>
      <c r="CB385" s="13"/>
      <c r="CC385" s="13"/>
      <c r="CD385" s="13"/>
      <c r="CE385" s="13"/>
      <c r="CF385" s="13"/>
      <c r="CG385" s="13"/>
      <c r="CH385" s="13"/>
      <c r="CI385" s="13"/>
      <c r="CJ385" s="13"/>
      <c r="CK385" s="13"/>
      <c r="CL385" s="13"/>
      <c r="CM385" s="13"/>
      <c r="CN385" s="13"/>
      <c r="CO385" s="13"/>
      <c r="CP385" s="13"/>
      <c r="CQ385" s="13"/>
      <c r="CR385" s="13"/>
      <c r="CS385" s="13"/>
      <c r="CT385" s="13"/>
      <c r="CU385" s="13"/>
      <c r="CV385" s="13"/>
      <c r="CW385" s="13"/>
      <c r="CX385" s="13"/>
      <c r="CY385" s="13"/>
      <c r="CZ385" s="13"/>
      <c r="DA385" s="14" t="s">
        <v>184</v>
      </c>
      <c r="DB385" s="14" t="s">
        <v>191</v>
      </c>
      <c r="DC385" s="14"/>
      <c r="DD385" s="14" t="s">
        <v>185</v>
      </c>
      <c r="DE385" s="15">
        <v>45705.359618055554</v>
      </c>
      <c r="DF385" s="14" t="s">
        <v>185</v>
      </c>
      <c r="DG385" s="15">
        <v>45705.359618055554</v>
      </c>
      <c r="DH385" s="2" t="s">
        <v>192</v>
      </c>
      <c r="DI385" s="13" t="s">
        <v>179</v>
      </c>
      <c r="DJ385" s="13" t="s">
        <v>7119</v>
      </c>
      <c r="DK385" s="13"/>
      <c r="DL385" s="13"/>
      <c r="DM385" s="13"/>
      <c r="DN385" s="13"/>
      <c r="DO385" s="13"/>
      <c r="DP385" s="13"/>
      <c r="DQ385" s="13"/>
      <c r="DR385" s="13"/>
      <c r="DS385" s="13"/>
      <c r="DT385" s="13"/>
      <c r="DU385" s="13"/>
      <c r="DV385" s="13"/>
      <c r="DW385" s="13"/>
      <c r="DX385" s="13"/>
      <c r="DY385" s="13"/>
      <c r="DZ385" s="13"/>
      <c r="EA385" s="13"/>
      <c r="EB385" s="13"/>
      <c r="EC385" s="14" t="s">
        <v>184</v>
      </c>
      <c r="ED385" s="14" t="s">
        <v>185</v>
      </c>
      <c r="EE385" s="15">
        <v>45721.657349537039</v>
      </c>
      <c r="EF385" s="2" t="s">
        <v>195</v>
      </c>
      <c r="EG385" s="13" t="s">
        <v>179</v>
      </c>
      <c r="EH385" s="13" t="s">
        <v>7120</v>
      </c>
      <c r="EI385" s="13"/>
      <c r="EJ385" s="13"/>
      <c r="EK385" s="13"/>
      <c r="EL385" s="13"/>
      <c r="EM385" s="13"/>
      <c r="EN385" s="13"/>
      <c r="EO385" s="13"/>
      <c r="EP385" s="13"/>
      <c r="EQ385" s="13"/>
      <c r="ER385" s="13"/>
      <c r="ES385" s="13"/>
      <c r="ET385" s="13"/>
      <c r="EU385" s="13"/>
      <c r="EV385" s="13"/>
      <c r="EW385" s="13"/>
      <c r="EX385" s="13"/>
      <c r="EY385" s="13"/>
      <c r="EZ385" s="13"/>
      <c r="FA385" s="13"/>
      <c r="FB385" s="13"/>
      <c r="FC385" s="14" t="s">
        <v>184</v>
      </c>
      <c r="FD385" s="14" t="s">
        <v>185</v>
      </c>
      <c r="FE385" s="15">
        <v>45728.521122685182</v>
      </c>
      <c r="FF385" s="13"/>
      <c r="FG385" s="13"/>
      <c r="FH385" s="14" t="s">
        <v>184</v>
      </c>
      <c r="FI385" s="14" t="s">
        <v>198</v>
      </c>
      <c r="FJ385" s="15">
        <v>45728.521122685182</v>
      </c>
      <c r="FK385" s="13" t="s">
        <v>7120</v>
      </c>
      <c r="FL385" s="13" t="s">
        <v>7121</v>
      </c>
      <c r="FM385" s="13" t="s">
        <v>7122</v>
      </c>
      <c r="FN385" s="13"/>
      <c r="FO385" s="13"/>
      <c r="FP385" s="13" t="str">
        <f t="shared" si="1"/>
        <v>Base de Dados_Images/XV65037.Imagem do Equipamento-.132617.jpg</v>
      </c>
      <c r="FQ385" s="13"/>
      <c r="FR385" s="13"/>
    </row>
    <row r="386" spans="1:174" ht="15.75" customHeight="1">
      <c r="A386" s="10" t="s">
        <v>476</v>
      </c>
      <c r="B386" s="10" t="s">
        <v>7043</v>
      </c>
      <c r="C386" s="11" t="s">
        <v>203</v>
      </c>
      <c r="D386" s="12" t="s">
        <v>7123</v>
      </c>
      <c r="E386" s="10" t="s">
        <v>7124</v>
      </c>
      <c r="F386" s="2" t="s">
        <v>178</v>
      </c>
      <c r="G386" s="13" t="s">
        <v>179</v>
      </c>
      <c r="H386" s="13" t="s">
        <v>7125</v>
      </c>
      <c r="I386" s="13" t="s">
        <v>179</v>
      </c>
      <c r="J386" s="13" t="s">
        <v>7126</v>
      </c>
      <c r="K386" s="13" t="s">
        <v>179</v>
      </c>
      <c r="L386" s="13" t="s">
        <v>7127</v>
      </c>
      <c r="M386" s="13" t="s">
        <v>179</v>
      </c>
      <c r="N386" s="13" t="s">
        <v>7128</v>
      </c>
      <c r="O386" s="13" t="s">
        <v>179</v>
      </c>
      <c r="P386" s="13" t="s">
        <v>7129</v>
      </c>
      <c r="Q386" s="13" t="s">
        <v>179</v>
      </c>
      <c r="R386" s="13" t="s">
        <v>7130</v>
      </c>
      <c r="S386" s="13" t="s">
        <v>179</v>
      </c>
      <c r="T386" s="13" t="s">
        <v>7131</v>
      </c>
      <c r="U386" s="13" t="s">
        <v>179</v>
      </c>
      <c r="V386" s="13" t="s">
        <v>7132</v>
      </c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4" t="s">
        <v>184</v>
      </c>
      <c r="BP386" s="14" t="s">
        <v>191</v>
      </c>
      <c r="BQ386" s="15"/>
      <c r="BR386" s="14" t="s">
        <v>185</v>
      </c>
      <c r="BS386" s="15">
        <v>45684.389768518522</v>
      </c>
      <c r="BT386" s="14" t="s">
        <v>185</v>
      </c>
      <c r="BU386" s="15">
        <v>45684.389768518522</v>
      </c>
      <c r="BV386" s="2" t="s">
        <v>186</v>
      </c>
      <c r="BW386" s="13" t="s">
        <v>179</v>
      </c>
      <c r="BX386" s="13" t="s">
        <v>7133</v>
      </c>
      <c r="BY386" s="13" t="s">
        <v>179</v>
      </c>
      <c r="BZ386" s="13" t="s">
        <v>7134</v>
      </c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4" t="s">
        <v>184</v>
      </c>
      <c r="DB386" s="14" t="s">
        <v>191</v>
      </c>
      <c r="DC386" s="14"/>
      <c r="DD386" s="14" t="s">
        <v>185</v>
      </c>
      <c r="DE386" s="15">
        <v>45705.359942129631</v>
      </c>
      <c r="DF386" s="14" t="s">
        <v>185</v>
      </c>
      <c r="DG386" s="15">
        <v>45705.359942129631</v>
      </c>
      <c r="DH386" s="2" t="s">
        <v>192</v>
      </c>
      <c r="DI386" s="13" t="s">
        <v>179</v>
      </c>
      <c r="DJ386" s="13" t="s">
        <v>7135</v>
      </c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4" t="s">
        <v>184</v>
      </c>
      <c r="ED386" s="14" t="s">
        <v>185</v>
      </c>
      <c r="EE386" s="15">
        <v>45721.657430555555</v>
      </c>
      <c r="EF386" s="2" t="s">
        <v>195</v>
      </c>
      <c r="EG386" s="13" t="s">
        <v>179</v>
      </c>
      <c r="EH386" s="13" t="s">
        <v>7136</v>
      </c>
      <c r="EI386" s="13"/>
      <c r="EJ386" s="13"/>
      <c r="EK386" s="13"/>
      <c r="EL386" s="13"/>
      <c r="EM386" s="13"/>
      <c r="EN386" s="13"/>
      <c r="EO386" s="13"/>
      <c r="EP386" s="13"/>
      <c r="EQ386" s="13"/>
      <c r="ER386" s="13"/>
      <c r="ES386" s="13"/>
      <c r="ET386" s="13"/>
      <c r="EU386" s="13"/>
      <c r="EV386" s="13"/>
      <c r="EW386" s="13"/>
      <c r="EX386" s="13"/>
      <c r="EY386" s="13"/>
      <c r="EZ386" s="13"/>
      <c r="FA386" s="13"/>
      <c r="FB386" s="13"/>
      <c r="FC386" s="14" t="s">
        <v>184</v>
      </c>
      <c r="FD386" s="14" t="s">
        <v>185</v>
      </c>
      <c r="FE386" s="15">
        <v>45728.521319444444</v>
      </c>
      <c r="FF386" s="13"/>
      <c r="FG386" s="13"/>
      <c r="FH386" s="14" t="s">
        <v>184</v>
      </c>
      <c r="FI386" s="14" t="s">
        <v>198</v>
      </c>
      <c r="FJ386" s="15">
        <v>45728.521319444444</v>
      </c>
      <c r="FK386" s="13" t="s">
        <v>7136</v>
      </c>
      <c r="FL386" s="13" t="s">
        <v>7137</v>
      </c>
      <c r="FM386" s="13" t="s">
        <v>7138</v>
      </c>
      <c r="FN386" s="13"/>
      <c r="FO386" s="13"/>
      <c r="FP386" s="13" t="str">
        <f t="shared" si="1"/>
        <v>Base de Dados_Images/XV65038.Imagem do Equipamento-.132654.jpg</v>
      </c>
      <c r="FQ386" s="13"/>
      <c r="FR386" s="13"/>
    </row>
    <row r="387" spans="1:174" ht="15.75" customHeight="1">
      <c r="A387" s="10" t="s">
        <v>476</v>
      </c>
      <c r="B387" s="10" t="s">
        <v>7043</v>
      </c>
      <c r="C387" s="11" t="s">
        <v>203</v>
      </c>
      <c r="D387" s="12" t="s">
        <v>7139</v>
      </c>
      <c r="E387" s="10" t="s">
        <v>7140</v>
      </c>
      <c r="F387" s="2" t="s">
        <v>178</v>
      </c>
      <c r="G387" s="13" t="s">
        <v>179</v>
      </c>
      <c r="H387" s="13" t="s">
        <v>7141</v>
      </c>
      <c r="I387" s="13" t="s">
        <v>179</v>
      </c>
      <c r="J387" s="13" t="s">
        <v>7142</v>
      </c>
      <c r="K387" s="13" t="s">
        <v>179</v>
      </c>
      <c r="L387" s="13" t="s">
        <v>7143</v>
      </c>
      <c r="M387" s="13" t="s">
        <v>179</v>
      </c>
      <c r="N387" s="13" t="s">
        <v>7144</v>
      </c>
      <c r="O387" s="13" t="s">
        <v>179</v>
      </c>
      <c r="P387" s="13" t="s">
        <v>7145</v>
      </c>
      <c r="Q387" s="13" t="s">
        <v>179</v>
      </c>
      <c r="R387" s="13" t="s">
        <v>7146</v>
      </c>
      <c r="S387" s="13" t="s">
        <v>179</v>
      </c>
      <c r="T387" s="13" t="s">
        <v>7147</v>
      </c>
      <c r="U387" s="13" t="s">
        <v>179</v>
      </c>
      <c r="V387" s="13" t="s">
        <v>7148</v>
      </c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4" t="s">
        <v>184</v>
      </c>
      <c r="BP387" s="14" t="s">
        <v>191</v>
      </c>
      <c r="BQ387" s="15"/>
      <c r="BR387" s="14" t="s">
        <v>185</v>
      </c>
      <c r="BS387" s="15">
        <v>45684.498402777775</v>
      </c>
      <c r="BT387" s="14" t="s">
        <v>185</v>
      </c>
      <c r="BU387" s="15">
        <v>45684.498402777775</v>
      </c>
      <c r="BV387" s="2" t="s">
        <v>186</v>
      </c>
      <c r="BW387" s="13" t="s">
        <v>179</v>
      </c>
      <c r="BX387" s="13" t="s">
        <v>7149</v>
      </c>
      <c r="BY387" s="13" t="s">
        <v>179</v>
      </c>
      <c r="BZ387" s="13" t="s">
        <v>7150</v>
      </c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4" t="s">
        <v>184</v>
      </c>
      <c r="DB387" s="14" t="s">
        <v>191</v>
      </c>
      <c r="DC387" s="14"/>
      <c r="DD387" s="14" t="s">
        <v>185</v>
      </c>
      <c r="DE387" s="15">
        <v>45702.467141203706</v>
      </c>
      <c r="DF387" s="14" t="s">
        <v>185</v>
      </c>
      <c r="DG387" s="15">
        <v>45702.467141203706</v>
      </c>
      <c r="DH387" s="2" t="s">
        <v>192</v>
      </c>
      <c r="DI387" s="13" t="s">
        <v>179</v>
      </c>
      <c r="DJ387" s="13" t="s">
        <v>7151</v>
      </c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4" t="s">
        <v>184</v>
      </c>
      <c r="ED387" s="14" t="s">
        <v>185</v>
      </c>
      <c r="EE387" s="15">
        <v>45721.657523148147</v>
      </c>
      <c r="EF387" s="2" t="s">
        <v>195</v>
      </c>
      <c r="EG387" s="13" t="s">
        <v>179</v>
      </c>
      <c r="EH387" s="13" t="s">
        <v>7152</v>
      </c>
      <c r="EI387" s="13"/>
      <c r="EJ387" s="13"/>
      <c r="EK387" s="13"/>
      <c r="EL387" s="13"/>
      <c r="EM387" s="13"/>
      <c r="EN387" s="13"/>
      <c r="EO387" s="13"/>
      <c r="EP387" s="13"/>
      <c r="EQ387" s="13"/>
      <c r="ER387" s="13"/>
      <c r="ES387" s="13"/>
      <c r="ET387" s="13"/>
      <c r="EU387" s="13"/>
      <c r="EV387" s="13"/>
      <c r="EW387" s="13"/>
      <c r="EX387" s="13"/>
      <c r="EY387" s="13"/>
      <c r="EZ387" s="13"/>
      <c r="FA387" s="13"/>
      <c r="FB387" s="13"/>
      <c r="FC387" s="14" t="s">
        <v>184</v>
      </c>
      <c r="FD387" s="14" t="s">
        <v>185</v>
      </c>
      <c r="FE387" s="15">
        <v>45728.521516203706</v>
      </c>
      <c r="FF387" s="13"/>
      <c r="FG387" s="13"/>
      <c r="FH387" s="14" t="s">
        <v>184</v>
      </c>
      <c r="FI387" s="14" t="s">
        <v>198</v>
      </c>
      <c r="FJ387" s="15">
        <v>45728.521516203706</v>
      </c>
      <c r="FK387" s="13" t="s">
        <v>7152</v>
      </c>
      <c r="FL387" s="13" t="s">
        <v>7153</v>
      </c>
      <c r="FM387" s="13" t="s">
        <v>7154</v>
      </c>
      <c r="FN387" s="13"/>
      <c r="FO387" s="13"/>
      <c r="FP387" s="13" t="str">
        <f t="shared" si="1"/>
        <v>Base de Dados_Images/XV65039.Imagem do Equipamento-.131100.jpg</v>
      </c>
      <c r="FQ387" s="13"/>
      <c r="FR387" s="13"/>
    </row>
    <row r="388" spans="1:174" ht="15.75" customHeight="1">
      <c r="A388" s="10" t="s">
        <v>476</v>
      </c>
      <c r="B388" s="10" t="s">
        <v>7043</v>
      </c>
      <c r="C388" s="11" t="s">
        <v>203</v>
      </c>
      <c r="D388" s="12" t="s">
        <v>7155</v>
      </c>
      <c r="E388" s="10" t="s">
        <v>7156</v>
      </c>
      <c r="F388" s="2" t="s">
        <v>178</v>
      </c>
      <c r="G388" s="13" t="s">
        <v>179</v>
      </c>
      <c r="H388" s="13" t="s">
        <v>7157</v>
      </c>
      <c r="I388" s="13" t="s">
        <v>179</v>
      </c>
      <c r="J388" s="13" t="s">
        <v>7158</v>
      </c>
      <c r="K388" s="13" t="s">
        <v>179</v>
      </c>
      <c r="L388" s="13" t="s">
        <v>7159</v>
      </c>
      <c r="M388" s="13" t="s">
        <v>179</v>
      </c>
      <c r="N388" s="13" t="s">
        <v>7160</v>
      </c>
      <c r="O388" s="13" t="s">
        <v>179</v>
      </c>
      <c r="P388" s="13" t="s">
        <v>7161</v>
      </c>
      <c r="Q388" s="13" t="s">
        <v>179</v>
      </c>
      <c r="R388" s="13" t="s">
        <v>7162</v>
      </c>
      <c r="S388" s="13" t="s">
        <v>179</v>
      </c>
      <c r="T388" s="13" t="s">
        <v>7163</v>
      </c>
      <c r="U388" s="13" t="s">
        <v>179</v>
      </c>
      <c r="V388" s="13" t="s">
        <v>7164</v>
      </c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4" t="s">
        <v>184</v>
      </c>
      <c r="BP388" s="14" t="s">
        <v>191</v>
      </c>
      <c r="BQ388" s="15"/>
      <c r="BR388" s="14" t="s">
        <v>185</v>
      </c>
      <c r="BS388" s="15">
        <v>45684.498055555552</v>
      </c>
      <c r="BT388" s="14" t="s">
        <v>185</v>
      </c>
      <c r="BU388" s="15">
        <v>45684.498055555552</v>
      </c>
      <c r="BV388" s="2" t="s">
        <v>186</v>
      </c>
      <c r="BW388" s="13" t="s">
        <v>179</v>
      </c>
      <c r="BX388" s="13" t="s">
        <v>7165</v>
      </c>
      <c r="BY388" s="13" t="s">
        <v>179</v>
      </c>
      <c r="BZ388" s="13" t="s">
        <v>7166</v>
      </c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4" t="s">
        <v>184</v>
      </c>
      <c r="DB388" s="14" t="s">
        <v>191</v>
      </c>
      <c r="DC388" s="14"/>
      <c r="DD388" s="14" t="s">
        <v>185</v>
      </c>
      <c r="DE388" s="15">
        <v>45702.467673611114</v>
      </c>
      <c r="DF388" s="14" t="s">
        <v>185</v>
      </c>
      <c r="DG388" s="15">
        <v>45702.467673611114</v>
      </c>
      <c r="DH388" s="2" t="s">
        <v>192</v>
      </c>
      <c r="DI388" s="13" t="s">
        <v>179</v>
      </c>
      <c r="DJ388" s="13" t="s">
        <v>7167</v>
      </c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4" t="s">
        <v>184</v>
      </c>
      <c r="ED388" s="14" t="s">
        <v>185</v>
      </c>
      <c r="EE388" s="15">
        <v>45721.65761574074</v>
      </c>
      <c r="EF388" s="2" t="s">
        <v>195</v>
      </c>
      <c r="EG388" s="13" t="s">
        <v>179</v>
      </c>
      <c r="EH388" s="13" t="s">
        <v>7168</v>
      </c>
      <c r="EI388" s="13"/>
      <c r="EJ388" s="13"/>
      <c r="EK388" s="13"/>
      <c r="EL388" s="13"/>
      <c r="EM388" s="13"/>
      <c r="EN388" s="13"/>
      <c r="EO388" s="13"/>
      <c r="EP388" s="13"/>
      <c r="EQ388" s="13"/>
      <c r="ER388" s="13"/>
      <c r="ES388" s="13"/>
      <c r="ET388" s="13"/>
      <c r="EU388" s="13"/>
      <c r="EV388" s="13"/>
      <c r="EW388" s="13"/>
      <c r="EX388" s="13"/>
      <c r="EY388" s="13"/>
      <c r="EZ388" s="13"/>
      <c r="FA388" s="13"/>
      <c r="FB388" s="13"/>
      <c r="FC388" s="14" t="s">
        <v>184</v>
      </c>
      <c r="FD388" s="14" t="s">
        <v>185</v>
      </c>
      <c r="FE388" s="15">
        <v>45728.521701388891</v>
      </c>
      <c r="FF388" s="13"/>
      <c r="FG388" s="13"/>
      <c r="FH388" s="14" t="s">
        <v>184</v>
      </c>
      <c r="FI388" s="14" t="s">
        <v>198</v>
      </c>
      <c r="FJ388" s="15">
        <v>45728.521701388891</v>
      </c>
      <c r="FK388" s="13" t="s">
        <v>7168</v>
      </c>
      <c r="FL388" s="13" t="s">
        <v>7169</v>
      </c>
      <c r="FM388" s="13" t="s">
        <v>7170</v>
      </c>
      <c r="FN388" s="13"/>
      <c r="FO388" s="13"/>
      <c r="FP388" s="13" t="str">
        <f t="shared" si="1"/>
        <v>Base de Dados_Images/XV65040.Imagem do Equipamento-.131126.jpg</v>
      </c>
      <c r="FQ388" s="13"/>
      <c r="FR388" s="13"/>
    </row>
    <row r="389" spans="1:174" ht="15.75" customHeight="1">
      <c r="A389" s="10" t="s">
        <v>476</v>
      </c>
      <c r="B389" s="10" t="s">
        <v>7043</v>
      </c>
      <c r="C389" s="11" t="s">
        <v>203</v>
      </c>
      <c r="D389" s="12" t="s">
        <v>7171</v>
      </c>
      <c r="E389" s="10" t="s">
        <v>7172</v>
      </c>
      <c r="F389" s="2" t="s">
        <v>178</v>
      </c>
      <c r="G389" s="13" t="s">
        <v>179</v>
      </c>
      <c r="H389" s="13" t="s">
        <v>7173</v>
      </c>
      <c r="I389" s="13" t="s">
        <v>179</v>
      </c>
      <c r="J389" s="13" t="s">
        <v>7174</v>
      </c>
      <c r="K389" s="13" t="s">
        <v>179</v>
      </c>
      <c r="L389" s="13" t="s">
        <v>7175</v>
      </c>
      <c r="M389" s="13" t="s">
        <v>179</v>
      </c>
      <c r="N389" s="13" t="s">
        <v>7176</v>
      </c>
      <c r="O389" s="13" t="s">
        <v>179</v>
      </c>
      <c r="P389" s="13" t="s">
        <v>7177</v>
      </c>
      <c r="Q389" s="13" t="s">
        <v>179</v>
      </c>
      <c r="R389" s="13" t="s">
        <v>7178</v>
      </c>
      <c r="S389" s="13" t="s">
        <v>179</v>
      </c>
      <c r="T389" s="13" t="s">
        <v>7179</v>
      </c>
      <c r="U389" s="13" t="s">
        <v>179</v>
      </c>
      <c r="V389" s="13" t="s">
        <v>7180</v>
      </c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4" t="s">
        <v>184</v>
      </c>
      <c r="BP389" s="14" t="s">
        <v>191</v>
      </c>
      <c r="BQ389" s="15"/>
      <c r="BR389" s="14" t="s">
        <v>185</v>
      </c>
      <c r="BS389" s="15">
        <v>45684.390706018516</v>
      </c>
      <c r="BT389" s="14" t="s">
        <v>185</v>
      </c>
      <c r="BU389" s="15">
        <v>45684.390706018516</v>
      </c>
      <c r="BV389" s="2" t="s">
        <v>186</v>
      </c>
      <c r="BW389" s="13" t="s">
        <v>179</v>
      </c>
      <c r="BX389" s="13" t="s">
        <v>7181</v>
      </c>
      <c r="BY389" s="13" t="s">
        <v>179</v>
      </c>
      <c r="BZ389" s="13" t="s">
        <v>7182</v>
      </c>
      <c r="CA389" s="13"/>
      <c r="CB389" s="13"/>
      <c r="CC389" s="13"/>
      <c r="CD389" s="13"/>
      <c r="CE389" s="13"/>
      <c r="CF389" s="13"/>
      <c r="CG389" s="13"/>
      <c r="CH389" s="13"/>
      <c r="CI389" s="13"/>
      <c r="CJ389" s="13"/>
      <c r="CK389" s="13"/>
      <c r="CL389" s="13"/>
      <c r="CM389" s="13"/>
      <c r="CN389" s="13"/>
      <c r="CO389" s="13"/>
      <c r="CP389" s="13"/>
      <c r="CQ389" s="13"/>
      <c r="CR389" s="13"/>
      <c r="CS389" s="13"/>
      <c r="CT389" s="13"/>
      <c r="CU389" s="13"/>
      <c r="CV389" s="13"/>
      <c r="CW389" s="13"/>
      <c r="CX389" s="13"/>
      <c r="CY389" s="13"/>
      <c r="CZ389" s="13"/>
      <c r="DA389" s="14" t="s">
        <v>184</v>
      </c>
      <c r="DB389" s="14" t="s">
        <v>191</v>
      </c>
      <c r="DC389" s="14"/>
      <c r="DD389" s="14" t="s">
        <v>185</v>
      </c>
      <c r="DE389" s="15">
        <v>45705.360277777778</v>
      </c>
      <c r="DF389" s="14" t="s">
        <v>185</v>
      </c>
      <c r="DG389" s="15">
        <v>45705.360277777778</v>
      </c>
      <c r="DH389" s="2" t="s">
        <v>192</v>
      </c>
      <c r="DI389" s="13" t="s">
        <v>179</v>
      </c>
      <c r="DJ389" s="13" t="s">
        <v>7183</v>
      </c>
      <c r="DK389" s="13"/>
      <c r="DL389" s="13"/>
      <c r="DM389" s="13"/>
      <c r="DN389" s="13"/>
      <c r="DO389" s="13"/>
      <c r="DP389" s="13"/>
      <c r="DQ389" s="13"/>
      <c r="DR389" s="13"/>
      <c r="DS389" s="13"/>
      <c r="DT389" s="13"/>
      <c r="DU389" s="13"/>
      <c r="DV389" s="13"/>
      <c r="DW389" s="13"/>
      <c r="DX389" s="13"/>
      <c r="DY389" s="13"/>
      <c r="DZ389" s="13"/>
      <c r="EA389" s="13"/>
      <c r="EB389" s="13"/>
      <c r="EC389" s="14" t="s">
        <v>184</v>
      </c>
      <c r="ED389" s="14" t="s">
        <v>185</v>
      </c>
      <c r="EE389" s="15">
        <v>45721.657812500001</v>
      </c>
      <c r="EF389" s="2" t="s">
        <v>195</v>
      </c>
      <c r="EG389" s="13" t="s">
        <v>189</v>
      </c>
      <c r="EH389" s="13" t="s">
        <v>7184</v>
      </c>
      <c r="EI389" s="13"/>
      <c r="EJ389" s="13"/>
      <c r="EK389" s="13"/>
      <c r="EL389" s="13"/>
      <c r="EM389" s="13"/>
      <c r="EN389" s="13"/>
      <c r="EO389" s="13"/>
      <c r="EP389" s="13"/>
      <c r="EQ389" s="13"/>
      <c r="ER389" s="13"/>
      <c r="ES389" s="13"/>
      <c r="ET389" s="13"/>
      <c r="EU389" s="13"/>
      <c r="EV389" s="13"/>
      <c r="EW389" s="13"/>
      <c r="EX389" s="13"/>
      <c r="EY389" s="13"/>
      <c r="EZ389" s="13"/>
      <c r="FA389" s="13"/>
      <c r="FB389" s="13"/>
      <c r="FC389" s="14" t="s">
        <v>184</v>
      </c>
      <c r="FD389" s="14" t="s">
        <v>185</v>
      </c>
      <c r="FE389" s="15">
        <v>45734.45921296296</v>
      </c>
      <c r="FF389" s="13"/>
      <c r="FG389" s="13"/>
      <c r="FH389" s="14" t="s">
        <v>184</v>
      </c>
      <c r="FI389" s="14" t="s">
        <v>198</v>
      </c>
      <c r="FJ389" s="15">
        <v>45734.45921296296</v>
      </c>
      <c r="FK389" s="13" t="s">
        <v>7184</v>
      </c>
      <c r="FL389" s="13" t="s">
        <v>7185</v>
      </c>
      <c r="FM389" s="13" t="s">
        <v>7186</v>
      </c>
      <c r="FN389" s="13"/>
      <c r="FO389" s="13"/>
      <c r="FP389" s="13" t="str">
        <f t="shared" si="1"/>
        <v>Base de Dados_Images/XV65041.Imagem do Equipamento-.132558.jpg</v>
      </c>
      <c r="FQ389" s="13"/>
      <c r="FR389" s="13"/>
    </row>
    <row r="390" spans="1:174" ht="15.75" customHeight="1">
      <c r="A390" s="10" t="s">
        <v>476</v>
      </c>
      <c r="B390" s="10" t="s">
        <v>7043</v>
      </c>
      <c r="C390" s="11" t="s">
        <v>219</v>
      </c>
      <c r="D390" s="12" t="s">
        <v>7187</v>
      </c>
      <c r="E390" s="10" t="s">
        <v>7188</v>
      </c>
      <c r="F390" s="2" t="s">
        <v>178</v>
      </c>
      <c r="G390" s="13" t="s">
        <v>179</v>
      </c>
      <c r="H390" s="13" t="s">
        <v>7189</v>
      </c>
      <c r="I390" s="13" t="s">
        <v>179</v>
      </c>
      <c r="J390" s="13" t="s">
        <v>7190</v>
      </c>
      <c r="K390" s="13" t="s">
        <v>179</v>
      </c>
      <c r="L390" s="13" t="s">
        <v>7191</v>
      </c>
      <c r="M390" s="13" t="s">
        <v>179</v>
      </c>
      <c r="N390" s="13" t="s">
        <v>7192</v>
      </c>
      <c r="O390" s="13" t="s">
        <v>179</v>
      </c>
      <c r="P390" s="13" t="s">
        <v>7193</v>
      </c>
      <c r="Q390" s="13" t="s">
        <v>179</v>
      </c>
      <c r="R390" s="13" t="s">
        <v>7194</v>
      </c>
      <c r="S390" s="13" t="s">
        <v>179</v>
      </c>
      <c r="T390" s="13" t="s">
        <v>7195</v>
      </c>
      <c r="U390" s="13" t="s">
        <v>179</v>
      </c>
      <c r="V390" s="13" t="s">
        <v>7196</v>
      </c>
      <c r="W390" s="13" t="s">
        <v>179</v>
      </c>
      <c r="X390" s="13" t="s">
        <v>7197</v>
      </c>
      <c r="Y390" s="13" t="s">
        <v>179</v>
      </c>
      <c r="Z390" s="13" t="s">
        <v>7198</v>
      </c>
      <c r="AA390" s="13" t="s">
        <v>179</v>
      </c>
      <c r="AB390" s="13" t="s">
        <v>7199</v>
      </c>
      <c r="AC390" s="13" t="s">
        <v>179</v>
      </c>
      <c r="AD390" s="13" t="s">
        <v>7200</v>
      </c>
      <c r="AE390" s="13" t="s">
        <v>179</v>
      </c>
      <c r="AF390" s="13" t="s">
        <v>7201</v>
      </c>
      <c r="AG390" s="13" t="s">
        <v>179</v>
      </c>
      <c r="AH390" s="13" t="s">
        <v>7202</v>
      </c>
      <c r="AI390" s="13" t="s">
        <v>179</v>
      </c>
      <c r="AJ390" s="13" t="s">
        <v>7203</v>
      </c>
      <c r="AK390" s="13" t="s">
        <v>179</v>
      </c>
      <c r="AL390" s="13" t="s">
        <v>7204</v>
      </c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4" t="s">
        <v>184</v>
      </c>
      <c r="BP390" s="14" t="s">
        <v>185</v>
      </c>
      <c r="BQ390" s="15">
        <v>45684.491400462961</v>
      </c>
      <c r="BR390" s="14" t="s">
        <v>185</v>
      </c>
      <c r="BS390" s="15">
        <v>45684.491608796299</v>
      </c>
      <c r="BT390" s="14" t="s">
        <v>185</v>
      </c>
      <c r="BU390" s="15">
        <v>45684.491608796299</v>
      </c>
      <c r="BV390" s="2" t="s">
        <v>186</v>
      </c>
      <c r="BW390" s="13" t="s">
        <v>179</v>
      </c>
      <c r="BX390" s="13" t="s">
        <v>7205</v>
      </c>
      <c r="BY390" s="13" t="s">
        <v>179</v>
      </c>
      <c r="BZ390" s="13" t="s">
        <v>7206</v>
      </c>
      <c r="CA390" s="13" t="s">
        <v>179</v>
      </c>
      <c r="CB390" s="13" t="s">
        <v>7207</v>
      </c>
      <c r="CC390" s="13" t="s">
        <v>179</v>
      </c>
      <c r="CD390" s="13" t="s">
        <v>7208</v>
      </c>
      <c r="CE390" s="13" t="s">
        <v>179</v>
      </c>
      <c r="CF390" s="13" t="s">
        <v>7209</v>
      </c>
      <c r="CG390" s="13" t="s">
        <v>189</v>
      </c>
      <c r="CH390" s="13" t="s">
        <v>7210</v>
      </c>
      <c r="CI390" s="13"/>
      <c r="CJ390" s="13"/>
      <c r="CK390" s="13"/>
      <c r="CL390" s="13"/>
      <c r="CM390" s="13"/>
      <c r="CN390" s="13"/>
      <c r="CO390" s="13"/>
      <c r="CP390" s="13"/>
      <c r="CQ390" s="13"/>
      <c r="CR390" s="13"/>
      <c r="CS390" s="13"/>
      <c r="CT390" s="13"/>
      <c r="CU390" s="13"/>
      <c r="CV390" s="13"/>
      <c r="CW390" s="13"/>
      <c r="CX390" s="13"/>
      <c r="CY390" s="13"/>
      <c r="CZ390" s="13"/>
      <c r="DA390" s="14" t="s">
        <v>184</v>
      </c>
      <c r="DB390" s="14" t="s">
        <v>185</v>
      </c>
      <c r="DC390" s="16">
        <v>45707.495659722219</v>
      </c>
      <c r="DD390" s="14" t="s">
        <v>185</v>
      </c>
      <c r="DE390" s="15">
        <v>45707.495717592596</v>
      </c>
      <c r="DF390" s="14" t="s">
        <v>185</v>
      </c>
      <c r="DG390" s="15">
        <v>45707.495717592596</v>
      </c>
      <c r="DH390" s="2" t="s">
        <v>192</v>
      </c>
      <c r="DI390" s="13" t="s">
        <v>179</v>
      </c>
      <c r="DJ390" s="13" t="s">
        <v>7211</v>
      </c>
      <c r="DK390" s="13" t="s">
        <v>179</v>
      </c>
      <c r="DL390" s="13" t="s">
        <v>7212</v>
      </c>
      <c r="DM390" s="13" t="s">
        <v>179</v>
      </c>
      <c r="DN390" s="13" t="s">
        <v>7213</v>
      </c>
      <c r="DO390" s="13" t="s">
        <v>179</v>
      </c>
      <c r="DP390" s="13" t="s">
        <v>7214</v>
      </c>
      <c r="DQ390" s="13"/>
      <c r="DR390" s="13"/>
      <c r="DS390" s="13"/>
      <c r="DT390" s="13"/>
      <c r="DU390" s="13"/>
      <c r="DV390" s="13"/>
      <c r="DW390" s="13"/>
      <c r="DX390" s="13"/>
      <c r="DY390" s="13"/>
      <c r="DZ390" s="13"/>
      <c r="EA390" s="13"/>
      <c r="EB390" s="13"/>
      <c r="EC390" s="14" t="s">
        <v>184</v>
      </c>
      <c r="ED390" s="14" t="s">
        <v>185</v>
      </c>
      <c r="EE390" s="15">
        <v>45721.454479166663</v>
      </c>
      <c r="EF390" s="2" t="s">
        <v>195</v>
      </c>
      <c r="EG390" s="13" t="s">
        <v>179</v>
      </c>
      <c r="EH390" s="13" t="s">
        <v>7215</v>
      </c>
      <c r="EI390" s="13" t="s">
        <v>179</v>
      </c>
      <c r="EJ390" s="13" t="s">
        <v>7216</v>
      </c>
      <c r="EK390" s="13" t="s">
        <v>179</v>
      </c>
      <c r="EL390" s="13" t="s">
        <v>7216</v>
      </c>
      <c r="EM390" s="13" t="s">
        <v>179</v>
      </c>
      <c r="EN390" s="13" t="s">
        <v>7217</v>
      </c>
      <c r="EO390" s="13"/>
      <c r="EP390" s="13"/>
      <c r="EQ390" s="13"/>
      <c r="ER390" s="13"/>
      <c r="ES390" s="13"/>
      <c r="ET390" s="13"/>
      <c r="EU390" s="13"/>
      <c r="EV390" s="13"/>
      <c r="EW390" s="13"/>
      <c r="EX390" s="13"/>
      <c r="EY390" s="13"/>
      <c r="EZ390" s="13"/>
      <c r="FA390" s="13"/>
      <c r="FB390" s="13"/>
      <c r="FC390" s="14" t="s">
        <v>184</v>
      </c>
      <c r="FD390" s="14" t="s">
        <v>185</v>
      </c>
      <c r="FE390" s="15">
        <v>45728.402037037034</v>
      </c>
      <c r="FF390" s="13"/>
      <c r="FG390" s="13"/>
      <c r="FH390" s="14" t="s">
        <v>184</v>
      </c>
      <c r="FI390" s="14" t="s">
        <v>198</v>
      </c>
      <c r="FJ390" s="15">
        <v>45728.402037037034</v>
      </c>
      <c r="FK390" s="13" t="s">
        <v>7217</v>
      </c>
      <c r="FL390" s="13" t="s">
        <v>7218</v>
      </c>
      <c r="FM390" s="13" t="s">
        <v>7219</v>
      </c>
      <c r="FN390" s="13"/>
      <c r="FO390" s="13"/>
      <c r="FP390" s="13" t="str">
        <f t="shared" si="1"/>
        <v>Base de Dados_Images/BC6517.Imagem do Equipamento-.130346.jpg</v>
      </c>
      <c r="FQ390" s="13"/>
      <c r="FR390" s="13"/>
    </row>
    <row r="391" spans="1:174" ht="15.75" customHeight="1">
      <c r="A391" s="10" t="s">
        <v>476</v>
      </c>
      <c r="B391" s="10" t="s">
        <v>7043</v>
      </c>
      <c r="C391" s="11" t="s">
        <v>5864</v>
      </c>
      <c r="D391" s="12" t="s">
        <v>7220</v>
      </c>
      <c r="E391" s="10" t="s">
        <v>7221</v>
      </c>
      <c r="F391" s="2" t="s">
        <v>178</v>
      </c>
      <c r="G391" s="13" t="s">
        <v>179</v>
      </c>
      <c r="H391" s="13" t="s">
        <v>7222</v>
      </c>
      <c r="I391" s="13" t="s">
        <v>179</v>
      </c>
      <c r="J391" s="13" t="s">
        <v>7223</v>
      </c>
      <c r="K391" s="13" t="s">
        <v>179</v>
      </c>
      <c r="L391" s="13" t="s">
        <v>7222</v>
      </c>
      <c r="M391" s="13" t="s">
        <v>179</v>
      </c>
      <c r="N391" s="13" t="s">
        <v>7224</v>
      </c>
      <c r="O391" s="13" t="s">
        <v>179</v>
      </c>
      <c r="P391" s="13" t="s">
        <v>7225</v>
      </c>
      <c r="Q391" s="13" t="s">
        <v>179</v>
      </c>
      <c r="R391" s="13" t="s">
        <v>7226</v>
      </c>
      <c r="S391" s="13" t="s">
        <v>179</v>
      </c>
      <c r="T391" s="13" t="s">
        <v>7226</v>
      </c>
      <c r="U391" s="13" t="s">
        <v>179</v>
      </c>
      <c r="V391" s="13" t="s">
        <v>7227</v>
      </c>
      <c r="W391" s="13" t="s">
        <v>179</v>
      </c>
      <c r="X391" s="13" t="s">
        <v>7228</v>
      </c>
      <c r="Y391" s="13" t="s">
        <v>179</v>
      </c>
      <c r="Z391" s="13" t="s">
        <v>7229</v>
      </c>
      <c r="AA391" s="13" t="s">
        <v>179</v>
      </c>
      <c r="AB391" s="13" t="s">
        <v>7230</v>
      </c>
      <c r="AC391" s="13" t="s">
        <v>179</v>
      </c>
      <c r="AD391" s="13" t="s">
        <v>7231</v>
      </c>
      <c r="AE391" s="13" t="s">
        <v>179</v>
      </c>
      <c r="AF391" s="13" t="s">
        <v>7232</v>
      </c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4" t="s">
        <v>184</v>
      </c>
      <c r="BP391" s="14" t="s">
        <v>185</v>
      </c>
      <c r="BQ391" s="15">
        <v>45684.594155092593</v>
      </c>
      <c r="BR391" s="14" t="s">
        <v>185</v>
      </c>
      <c r="BS391" s="15">
        <v>45684.592233796298</v>
      </c>
      <c r="BT391" s="14" t="s">
        <v>185</v>
      </c>
      <c r="BU391" s="15">
        <v>45684.594155092593</v>
      </c>
      <c r="BV391" s="2" t="s">
        <v>186</v>
      </c>
      <c r="BW391" s="13" t="s">
        <v>179</v>
      </c>
      <c r="BX391" s="13" t="s">
        <v>7233</v>
      </c>
      <c r="BY391" s="13" t="s">
        <v>179</v>
      </c>
      <c r="BZ391" s="13" t="s">
        <v>7234</v>
      </c>
      <c r="CA391" s="13" t="s">
        <v>179</v>
      </c>
      <c r="CB391" s="13" t="s">
        <v>7234</v>
      </c>
      <c r="CC391" s="13" t="s">
        <v>189</v>
      </c>
      <c r="CD391" s="13" t="s">
        <v>7235</v>
      </c>
      <c r="CE391" s="13"/>
      <c r="CF391" s="13"/>
      <c r="CG391" s="13"/>
      <c r="CH391" s="13"/>
      <c r="CI391" s="13"/>
      <c r="CJ391" s="13"/>
      <c r="CK391" s="13"/>
      <c r="CL391" s="13"/>
      <c r="CM391" s="13"/>
      <c r="CN391" s="13"/>
      <c r="CO391" s="13"/>
      <c r="CP391" s="13"/>
      <c r="CQ391" s="13"/>
      <c r="CR391" s="13"/>
      <c r="CS391" s="13"/>
      <c r="CT391" s="13"/>
      <c r="CU391" s="13"/>
      <c r="CV391" s="13"/>
      <c r="CW391" s="13"/>
      <c r="CX391" s="13"/>
      <c r="CY391" s="13"/>
      <c r="CZ391" s="13"/>
      <c r="DA391" s="14" t="s">
        <v>184</v>
      </c>
      <c r="DB391" s="14" t="s">
        <v>185</v>
      </c>
      <c r="DC391" s="16">
        <v>45720.509340277778</v>
      </c>
      <c r="DD391" s="14" t="s">
        <v>185</v>
      </c>
      <c r="DE391" s="15">
        <v>45720.509421296294</v>
      </c>
      <c r="DF391" s="14" t="s">
        <v>185</v>
      </c>
      <c r="DG391" s="15">
        <v>45720.509421296294</v>
      </c>
      <c r="DH391" s="2" t="s">
        <v>192</v>
      </c>
      <c r="DI391" s="13" t="s">
        <v>179</v>
      </c>
      <c r="DJ391" s="13" t="s">
        <v>7236</v>
      </c>
      <c r="DK391" s="13" t="s">
        <v>179</v>
      </c>
      <c r="DL391" s="13" t="s">
        <v>7237</v>
      </c>
      <c r="DM391" s="13" t="s">
        <v>179</v>
      </c>
      <c r="DN391" s="13" t="s">
        <v>7238</v>
      </c>
      <c r="DO391" s="13" t="s">
        <v>179</v>
      </c>
      <c r="DP391" s="13" t="s">
        <v>7239</v>
      </c>
      <c r="DQ391" s="13" t="s">
        <v>179</v>
      </c>
      <c r="DR391" s="13" t="s">
        <v>7239</v>
      </c>
      <c r="DS391" s="13"/>
      <c r="DT391" s="13"/>
      <c r="DU391" s="13"/>
      <c r="DV391" s="13"/>
      <c r="DW391" s="13"/>
      <c r="DX391" s="13"/>
      <c r="DY391" s="13"/>
      <c r="DZ391" s="13"/>
      <c r="EA391" s="13"/>
      <c r="EB391" s="13"/>
      <c r="EC391" s="14" t="s">
        <v>184</v>
      </c>
      <c r="ED391" s="14" t="s">
        <v>185</v>
      </c>
      <c r="EE391" s="15">
        <v>45720.509571759256</v>
      </c>
      <c r="EF391" s="2" t="s">
        <v>195</v>
      </c>
      <c r="EG391" s="13" t="s">
        <v>179</v>
      </c>
      <c r="EH391" s="13" t="s">
        <v>7240</v>
      </c>
      <c r="EI391" s="13" t="s">
        <v>179</v>
      </c>
      <c r="EJ391" s="13" t="s">
        <v>7240</v>
      </c>
      <c r="EK391" s="13" t="s">
        <v>179</v>
      </c>
      <c r="EL391" s="13" t="s">
        <v>7241</v>
      </c>
      <c r="EM391" s="13" t="s">
        <v>179</v>
      </c>
      <c r="EN391" s="13" t="s">
        <v>7242</v>
      </c>
      <c r="EO391" s="13"/>
      <c r="EP391" s="13"/>
      <c r="EQ391" s="13"/>
      <c r="ER391" s="13"/>
      <c r="ES391" s="13"/>
      <c r="ET391" s="13"/>
      <c r="EU391" s="13"/>
      <c r="EV391" s="13"/>
      <c r="EW391" s="13"/>
      <c r="EX391" s="13"/>
      <c r="EY391" s="13"/>
      <c r="EZ391" s="13"/>
      <c r="FA391" s="13"/>
      <c r="FB391" s="13"/>
      <c r="FC391" s="14" t="s">
        <v>184</v>
      </c>
      <c r="FD391" s="14" t="s">
        <v>185</v>
      </c>
      <c r="FE391" s="15">
        <v>45728.401805555557</v>
      </c>
      <c r="FF391" s="13"/>
      <c r="FG391" s="13"/>
      <c r="FH391" s="14" t="s">
        <v>184</v>
      </c>
      <c r="FI391" s="14" t="s">
        <v>198</v>
      </c>
      <c r="FJ391" s="15">
        <v>45728.401805555557</v>
      </c>
      <c r="FK391" s="13" t="s">
        <v>7242</v>
      </c>
      <c r="FL391" s="13" t="s">
        <v>7243</v>
      </c>
      <c r="FM391" s="13" t="s">
        <v>7244</v>
      </c>
      <c r="FN391" s="13"/>
      <c r="FO391" s="13"/>
      <c r="FP391" s="13" t="str">
        <f t="shared" si="1"/>
        <v>Base de Dados_Images/AG6501.Imagem do Equipamento-.132502.jpg</v>
      </c>
      <c r="FQ391" s="13"/>
      <c r="FR391" s="13"/>
    </row>
    <row r="392" spans="1:174" ht="15.75" customHeight="1">
      <c r="A392" s="10" t="s">
        <v>476</v>
      </c>
      <c r="B392" s="10" t="s">
        <v>7043</v>
      </c>
      <c r="C392" s="11" t="s">
        <v>175</v>
      </c>
      <c r="D392" s="12" t="s">
        <v>7245</v>
      </c>
      <c r="E392" s="10" t="s">
        <v>7246</v>
      </c>
      <c r="F392" s="2" t="s">
        <v>178</v>
      </c>
      <c r="G392" s="13" t="s">
        <v>179</v>
      </c>
      <c r="H392" s="13" t="s">
        <v>7247</v>
      </c>
      <c r="I392" s="13" t="s">
        <v>179</v>
      </c>
      <c r="J392" s="13" t="s">
        <v>7248</v>
      </c>
      <c r="K392" s="13" t="s">
        <v>179</v>
      </c>
      <c r="L392" s="13" t="s">
        <v>7249</v>
      </c>
      <c r="M392" s="13" t="s">
        <v>179</v>
      </c>
      <c r="N392" s="13" t="s">
        <v>7250</v>
      </c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4" t="s">
        <v>184</v>
      </c>
      <c r="BP392" s="14" t="s">
        <v>185</v>
      </c>
      <c r="BQ392" s="15">
        <v>45709.337083333332</v>
      </c>
      <c r="BR392" s="14" t="s">
        <v>185</v>
      </c>
      <c r="BS392" s="15">
        <v>45709.337141203701</v>
      </c>
      <c r="BT392" s="14" t="s">
        <v>185</v>
      </c>
      <c r="BU392" s="15">
        <v>45709.337141203701</v>
      </c>
      <c r="BV392" s="2" t="s">
        <v>186</v>
      </c>
      <c r="BW392" s="13" t="s">
        <v>179</v>
      </c>
      <c r="BX392" s="13" t="s">
        <v>7251</v>
      </c>
      <c r="BY392" s="13" t="s">
        <v>179</v>
      </c>
      <c r="BZ392" s="13" t="s">
        <v>7252</v>
      </c>
      <c r="CA392" s="13" t="s">
        <v>179</v>
      </c>
      <c r="CB392" s="13" t="s">
        <v>7253</v>
      </c>
      <c r="CC392" s="13"/>
      <c r="CD392" s="13"/>
      <c r="CE392" s="13"/>
      <c r="CF392" s="13"/>
      <c r="CG392" s="13"/>
      <c r="CH392" s="13"/>
      <c r="CI392" s="13"/>
      <c r="CJ392" s="13"/>
      <c r="CK392" s="13"/>
      <c r="CL392" s="13"/>
      <c r="CM392" s="13"/>
      <c r="CN392" s="13"/>
      <c r="CO392" s="13"/>
      <c r="CP392" s="13"/>
      <c r="CQ392" s="13"/>
      <c r="CR392" s="13"/>
      <c r="CS392" s="13"/>
      <c r="CT392" s="13"/>
      <c r="CU392" s="13"/>
      <c r="CV392" s="13"/>
      <c r="CW392" s="13"/>
      <c r="CX392" s="13"/>
      <c r="CY392" s="13"/>
      <c r="CZ392" s="13"/>
      <c r="DA392" s="14" t="s">
        <v>184</v>
      </c>
      <c r="DB392" s="14" t="s">
        <v>191</v>
      </c>
      <c r="DC392" s="14"/>
      <c r="DD392" s="14" t="s">
        <v>185</v>
      </c>
      <c r="DE392" s="15">
        <v>45709.337280092594</v>
      </c>
      <c r="DF392" s="14" t="s">
        <v>185</v>
      </c>
      <c r="DG392" s="15">
        <v>45709.337280092594</v>
      </c>
      <c r="DH392" s="2" t="s">
        <v>192</v>
      </c>
      <c r="DI392" s="13" t="s">
        <v>179</v>
      </c>
      <c r="DJ392" s="13" t="s">
        <v>7254</v>
      </c>
      <c r="DK392" s="13" t="s">
        <v>179</v>
      </c>
      <c r="DL392" s="13" t="s">
        <v>7255</v>
      </c>
      <c r="DM392" s="13"/>
      <c r="DN392" s="13"/>
      <c r="DO392" s="13"/>
      <c r="DP392" s="13"/>
      <c r="DQ392" s="13"/>
      <c r="DR392" s="13"/>
      <c r="DS392" s="13"/>
      <c r="DT392" s="13"/>
      <c r="DU392" s="13"/>
      <c r="DV392" s="13"/>
      <c r="DW392" s="13"/>
      <c r="DX392" s="13"/>
      <c r="DY392" s="13"/>
      <c r="DZ392" s="13"/>
      <c r="EA392" s="13"/>
      <c r="EB392" s="13"/>
      <c r="EC392" s="14" t="s">
        <v>184</v>
      </c>
      <c r="ED392" s="14" t="s">
        <v>185</v>
      </c>
      <c r="EE392" s="15">
        <v>45721.656111111108</v>
      </c>
      <c r="EF392" s="2" t="s">
        <v>195</v>
      </c>
      <c r="EG392" s="13" t="s">
        <v>179</v>
      </c>
      <c r="EH392" s="13" t="s">
        <v>7256</v>
      </c>
      <c r="EI392" s="13" t="s">
        <v>179</v>
      </c>
      <c r="EJ392" s="13" t="s">
        <v>7256</v>
      </c>
      <c r="EK392" s="13"/>
      <c r="EL392" s="13"/>
      <c r="EM392" s="13"/>
      <c r="EN392" s="13"/>
      <c r="EO392" s="13"/>
      <c r="EP392" s="13"/>
      <c r="EQ392" s="13"/>
      <c r="ER392" s="13"/>
      <c r="ES392" s="13"/>
      <c r="ET392" s="13"/>
      <c r="EU392" s="13"/>
      <c r="EV392" s="13"/>
      <c r="EW392" s="13"/>
      <c r="EX392" s="13"/>
      <c r="EY392" s="13"/>
      <c r="EZ392" s="13"/>
      <c r="FA392" s="13"/>
      <c r="FB392" s="13"/>
      <c r="FC392" s="14" t="s">
        <v>184</v>
      </c>
      <c r="FD392" s="14" t="s">
        <v>185</v>
      </c>
      <c r="FE392" s="15">
        <v>45728.51771990741</v>
      </c>
      <c r="FF392" s="13"/>
      <c r="FG392" s="13"/>
      <c r="FH392" s="14" t="s">
        <v>184</v>
      </c>
      <c r="FI392" s="14" t="s">
        <v>198</v>
      </c>
      <c r="FJ392" s="15">
        <v>45728.51771990741</v>
      </c>
      <c r="FK392" s="13" t="s">
        <v>7256</v>
      </c>
      <c r="FL392" s="13" t="s">
        <v>7257</v>
      </c>
      <c r="FM392" s="13" t="s">
        <v>7258</v>
      </c>
      <c r="FN392" s="13"/>
      <c r="FO392" s="13"/>
      <c r="FP392" s="13" t="str">
        <f t="shared" si="1"/>
        <v>Base de Dados_Images/LIT 65048.Imagem do Equipamento-.110523.jpg</v>
      </c>
      <c r="FQ392" s="13"/>
      <c r="FR392" s="13"/>
    </row>
    <row r="393" spans="1:174" ht="15.75" customHeight="1">
      <c r="A393" s="10" t="s">
        <v>476</v>
      </c>
      <c r="B393" s="10" t="s">
        <v>7043</v>
      </c>
      <c r="C393" s="11" t="s">
        <v>7057</v>
      </c>
      <c r="D393" s="12" t="s">
        <v>7259</v>
      </c>
      <c r="E393" s="10" t="s">
        <v>7043</v>
      </c>
      <c r="F393" s="2" t="s">
        <v>178</v>
      </c>
      <c r="G393" s="13" t="s">
        <v>179</v>
      </c>
      <c r="H393" s="13" t="s">
        <v>7260</v>
      </c>
      <c r="I393" s="13" t="s">
        <v>179</v>
      </c>
      <c r="J393" s="13" t="s">
        <v>7261</v>
      </c>
      <c r="K393" s="13" t="s">
        <v>179</v>
      </c>
      <c r="L393" s="13" t="s">
        <v>7262</v>
      </c>
      <c r="M393" s="13" t="s">
        <v>179</v>
      </c>
      <c r="N393" s="13" t="s">
        <v>7263</v>
      </c>
      <c r="O393" s="13" t="s">
        <v>189</v>
      </c>
      <c r="P393" s="13" t="s">
        <v>7264</v>
      </c>
      <c r="Q393" s="13" t="s">
        <v>179</v>
      </c>
      <c r="R393" s="13" t="s">
        <v>7265</v>
      </c>
      <c r="S393" s="13" t="s">
        <v>179</v>
      </c>
      <c r="T393" s="13" t="s">
        <v>7266</v>
      </c>
      <c r="U393" s="13" t="s">
        <v>179</v>
      </c>
      <c r="V393" s="13" t="s">
        <v>7267</v>
      </c>
      <c r="W393" s="13" t="s">
        <v>179</v>
      </c>
      <c r="X393" s="13" t="s">
        <v>7268</v>
      </c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4" t="s">
        <v>184</v>
      </c>
      <c r="BP393" s="14" t="s">
        <v>185</v>
      </c>
      <c r="BQ393" s="15">
        <v>45695.682164351849</v>
      </c>
      <c r="BR393" s="14" t="s">
        <v>185</v>
      </c>
      <c r="BS393" s="15">
        <v>45695.682233796295</v>
      </c>
      <c r="BT393" s="14" t="s">
        <v>185</v>
      </c>
      <c r="BU393" s="15">
        <v>45695.682233796295</v>
      </c>
      <c r="BV393" s="2" t="s">
        <v>186</v>
      </c>
      <c r="BW393" s="13"/>
      <c r="BX393" s="13"/>
      <c r="BY393" s="13"/>
      <c r="BZ393" s="13"/>
      <c r="CA393" s="13"/>
      <c r="CB393" s="13"/>
      <c r="CC393" s="13"/>
      <c r="CD393" s="13"/>
      <c r="CE393" s="13"/>
      <c r="CF393" s="13"/>
      <c r="CG393" s="13"/>
      <c r="CH393" s="13"/>
      <c r="CI393" s="13"/>
      <c r="CJ393" s="13"/>
      <c r="CK393" s="13"/>
      <c r="CL393" s="13"/>
      <c r="CM393" s="13"/>
      <c r="CN393" s="13"/>
      <c r="CO393" s="13"/>
      <c r="CP393" s="13"/>
      <c r="CQ393" s="13"/>
      <c r="CR393" s="13"/>
      <c r="CS393" s="13"/>
      <c r="CT393" s="13"/>
      <c r="CU393" s="13"/>
      <c r="CV393" s="13"/>
      <c r="CW393" s="13"/>
      <c r="CX393" s="13"/>
      <c r="CY393" s="13"/>
      <c r="CZ393" s="13"/>
      <c r="DA393" s="14" t="s">
        <v>184</v>
      </c>
      <c r="DB393" s="14" t="s">
        <v>191</v>
      </c>
      <c r="DC393" s="14"/>
      <c r="DD393" s="14" t="s">
        <v>191</v>
      </c>
      <c r="DE393" s="15"/>
      <c r="DF393" s="14" t="s">
        <v>191</v>
      </c>
      <c r="DG393" s="15"/>
      <c r="DH393" s="2" t="s">
        <v>192</v>
      </c>
      <c r="DI393" s="13" t="s">
        <v>179</v>
      </c>
      <c r="DJ393" s="13" t="s">
        <v>7269</v>
      </c>
      <c r="DK393" s="13" t="s">
        <v>179</v>
      </c>
      <c r="DL393" s="13" t="s">
        <v>7270</v>
      </c>
      <c r="DM393" s="13"/>
      <c r="DN393" s="13"/>
      <c r="DO393" s="13"/>
      <c r="DP393" s="13"/>
      <c r="DQ393" s="13"/>
      <c r="DR393" s="13"/>
      <c r="DS393" s="13"/>
      <c r="DT393" s="13"/>
      <c r="DU393" s="13"/>
      <c r="DV393" s="13"/>
      <c r="DW393" s="13"/>
      <c r="DX393" s="13"/>
      <c r="DY393" s="13"/>
      <c r="DZ393" s="13"/>
      <c r="EA393" s="13"/>
      <c r="EB393" s="13"/>
      <c r="EC393" s="14" t="s">
        <v>184</v>
      </c>
      <c r="ED393" s="14" t="s">
        <v>185</v>
      </c>
      <c r="EE393" s="15">
        <v>45721.653796296298</v>
      </c>
      <c r="EF393" s="2" t="s">
        <v>195</v>
      </c>
      <c r="EG393" s="13" t="s">
        <v>179</v>
      </c>
      <c r="EH393" s="13" t="s">
        <v>7271</v>
      </c>
      <c r="EI393" s="13" t="s">
        <v>179</v>
      </c>
      <c r="EJ393" s="13" t="s">
        <v>7271</v>
      </c>
      <c r="EK393" s="13" t="s">
        <v>189</v>
      </c>
      <c r="EL393" s="13" t="s">
        <v>7272</v>
      </c>
      <c r="EM393" s="13" t="s">
        <v>189</v>
      </c>
      <c r="EN393" s="13" t="s">
        <v>7273</v>
      </c>
      <c r="EO393" s="13"/>
      <c r="EP393" s="13"/>
      <c r="EQ393" s="13"/>
      <c r="ER393" s="13"/>
      <c r="ES393" s="13"/>
      <c r="ET393" s="13"/>
      <c r="EU393" s="13"/>
      <c r="EV393" s="13"/>
      <c r="EW393" s="13"/>
      <c r="EX393" s="13"/>
      <c r="EY393" s="13"/>
      <c r="EZ393" s="13"/>
      <c r="FA393" s="13"/>
      <c r="FB393" s="13"/>
      <c r="FC393" s="14" t="s">
        <v>184</v>
      </c>
      <c r="FD393" s="14" t="s">
        <v>185</v>
      </c>
      <c r="FE393" s="15">
        <v>45728.403946759259</v>
      </c>
      <c r="FF393" s="13"/>
      <c r="FG393" s="13"/>
      <c r="FH393" s="14" t="s">
        <v>184</v>
      </c>
      <c r="FI393" s="14" t="s">
        <v>198</v>
      </c>
      <c r="FJ393" s="15">
        <v>45728.403946759259</v>
      </c>
      <c r="FK393" s="13" t="s">
        <v>7273</v>
      </c>
      <c r="FL393" s="13" t="s">
        <v>7274</v>
      </c>
      <c r="FM393" s="13" t="s">
        <v>7275</v>
      </c>
      <c r="FN393" s="13"/>
      <c r="FO393" s="13"/>
      <c r="FP393" s="13" t="str">
        <f t="shared" si="1"/>
        <v>Base de Dados_Images/CUBA 2.Imagem do Equipamento-.130717.jpg</v>
      </c>
      <c r="FQ393" s="13"/>
      <c r="FR393" s="13"/>
    </row>
    <row r="394" spans="1:174" ht="15.75" customHeight="1">
      <c r="A394" s="10" t="s">
        <v>476</v>
      </c>
      <c r="B394" s="10" t="s">
        <v>7043</v>
      </c>
      <c r="C394" s="11" t="s">
        <v>175</v>
      </c>
      <c r="D394" s="12" t="s">
        <v>7276</v>
      </c>
      <c r="E394" s="10" t="s">
        <v>7277</v>
      </c>
      <c r="F394" s="2" t="s">
        <v>178</v>
      </c>
      <c r="G394" s="13" t="s">
        <v>179</v>
      </c>
      <c r="H394" s="13" t="s">
        <v>7278</v>
      </c>
      <c r="I394" s="13" t="s">
        <v>179</v>
      </c>
      <c r="J394" s="13" t="s">
        <v>7279</v>
      </c>
      <c r="K394" s="13" t="s">
        <v>179</v>
      </c>
      <c r="L394" s="13" t="s">
        <v>7280</v>
      </c>
      <c r="M394" s="13" t="s">
        <v>179</v>
      </c>
      <c r="N394" s="13" t="s">
        <v>7281</v>
      </c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4" t="s">
        <v>184</v>
      </c>
      <c r="BP394" s="14" t="s">
        <v>185</v>
      </c>
      <c r="BQ394" s="15">
        <v>45709.336365740739</v>
      </c>
      <c r="BR394" s="14" t="s">
        <v>185</v>
      </c>
      <c r="BS394" s="15">
        <v>45709.336435185185</v>
      </c>
      <c r="BT394" s="14" t="s">
        <v>185</v>
      </c>
      <c r="BU394" s="15">
        <v>45709.336435185185</v>
      </c>
      <c r="BV394" s="2" t="s">
        <v>186</v>
      </c>
      <c r="BW394" s="13" t="s">
        <v>179</v>
      </c>
      <c r="BX394" s="13" t="s">
        <v>7282</v>
      </c>
      <c r="BY394" s="13" t="s">
        <v>189</v>
      </c>
      <c r="BZ394" s="13" t="s">
        <v>7283</v>
      </c>
      <c r="CA394" s="13" t="s">
        <v>179</v>
      </c>
      <c r="CB394" s="13" t="s">
        <v>7284</v>
      </c>
      <c r="CC394" s="13"/>
      <c r="CD394" s="13"/>
      <c r="CE394" s="13"/>
      <c r="CF394" s="13"/>
      <c r="CG394" s="13"/>
      <c r="CH394" s="13"/>
      <c r="CI394" s="13"/>
      <c r="CJ394" s="13"/>
      <c r="CK394" s="13"/>
      <c r="CL394" s="13"/>
      <c r="CM394" s="13"/>
      <c r="CN394" s="13"/>
      <c r="CO394" s="13"/>
      <c r="CP394" s="13"/>
      <c r="CQ394" s="13"/>
      <c r="CR394" s="13"/>
      <c r="CS394" s="13"/>
      <c r="CT394" s="13"/>
      <c r="CU394" s="13"/>
      <c r="CV394" s="13"/>
      <c r="CW394" s="13"/>
      <c r="CX394" s="13"/>
      <c r="CY394" s="13"/>
      <c r="CZ394" s="13"/>
      <c r="DA394" s="14" t="s">
        <v>184</v>
      </c>
      <c r="DB394" s="14" t="s">
        <v>191</v>
      </c>
      <c r="DC394" s="14"/>
      <c r="DD394" s="14" t="s">
        <v>185</v>
      </c>
      <c r="DE394" s="15">
        <v>45709.336516203701</v>
      </c>
      <c r="DF394" s="14" t="s">
        <v>185</v>
      </c>
      <c r="DG394" s="15">
        <v>45709.336516203701</v>
      </c>
      <c r="DH394" s="2" t="s">
        <v>192</v>
      </c>
      <c r="DI394" s="13" t="s">
        <v>179</v>
      </c>
      <c r="DJ394" s="13" t="s">
        <v>7285</v>
      </c>
      <c r="DK394" s="13" t="s">
        <v>179</v>
      </c>
      <c r="DL394" s="13" t="s">
        <v>7286</v>
      </c>
      <c r="DM394" s="13"/>
      <c r="DN394" s="13"/>
      <c r="DO394" s="13"/>
      <c r="DP394" s="13"/>
      <c r="DQ394" s="13"/>
      <c r="DR394" s="13"/>
      <c r="DS394" s="13"/>
      <c r="DT394" s="13"/>
      <c r="DU394" s="13"/>
      <c r="DV394" s="13"/>
      <c r="DW394" s="13"/>
      <c r="DX394" s="13"/>
      <c r="DY394" s="13"/>
      <c r="DZ394" s="13"/>
      <c r="EA394" s="13"/>
      <c r="EB394" s="13"/>
      <c r="EC394" s="14" t="s">
        <v>184</v>
      </c>
      <c r="ED394" s="14" t="s">
        <v>185</v>
      </c>
      <c r="EE394" s="15">
        <v>45721.656712962962</v>
      </c>
      <c r="EF394" s="2" t="s">
        <v>195</v>
      </c>
      <c r="EG394" s="13" t="s">
        <v>179</v>
      </c>
      <c r="EH394" s="13" t="s">
        <v>7287</v>
      </c>
      <c r="EI394" s="13" t="s">
        <v>179</v>
      </c>
      <c r="EJ394" s="13" t="s">
        <v>7287</v>
      </c>
      <c r="EK394" s="13"/>
      <c r="EL394" s="13"/>
      <c r="EM394" s="13"/>
      <c r="EN394" s="13"/>
      <c r="EO394" s="13"/>
      <c r="EP394" s="13"/>
      <c r="EQ394" s="13"/>
      <c r="ER394" s="13"/>
      <c r="ES394" s="13"/>
      <c r="ET394" s="13"/>
      <c r="EU394" s="13"/>
      <c r="EV394" s="13"/>
      <c r="EW394" s="13"/>
      <c r="EX394" s="13"/>
      <c r="EY394" s="13"/>
      <c r="EZ394" s="13"/>
      <c r="FA394" s="13"/>
      <c r="FB394" s="13"/>
      <c r="FC394" s="14" t="s">
        <v>184</v>
      </c>
      <c r="FD394" s="14" t="s">
        <v>185</v>
      </c>
      <c r="FE394" s="15">
        <v>45728.517974537041</v>
      </c>
      <c r="FF394" s="13"/>
      <c r="FG394" s="13"/>
      <c r="FH394" s="14" t="s">
        <v>184</v>
      </c>
      <c r="FI394" s="14" t="s">
        <v>198</v>
      </c>
      <c r="FJ394" s="15">
        <v>45728.517974537041</v>
      </c>
      <c r="FK394" s="13" t="s">
        <v>7287</v>
      </c>
      <c r="FL394" s="13" t="s">
        <v>7288</v>
      </c>
      <c r="FM394" s="13" t="s">
        <v>7289</v>
      </c>
      <c r="FN394" s="13"/>
      <c r="FO394" s="13"/>
      <c r="FP394" s="13" t="str">
        <f t="shared" si="1"/>
        <v>Base de Dados_Images/TIT 65045.Imagem do Equipamento-.110423.jpg</v>
      </c>
      <c r="FQ394" s="13"/>
      <c r="FR394" s="13"/>
    </row>
    <row r="395" spans="1:174" ht="15.75" customHeight="1">
      <c r="A395" s="10" t="s">
        <v>476</v>
      </c>
      <c r="B395" s="10" t="s">
        <v>7043</v>
      </c>
      <c r="C395" s="11" t="s">
        <v>203</v>
      </c>
      <c r="D395" s="12" t="s">
        <v>7290</v>
      </c>
      <c r="E395" s="10" t="s">
        <v>7291</v>
      </c>
      <c r="F395" s="2" t="s">
        <v>178</v>
      </c>
      <c r="G395" s="13" t="s">
        <v>179</v>
      </c>
      <c r="H395" s="13" t="s">
        <v>7292</v>
      </c>
      <c r="I395" s="13" t="s">
        <v>179</v>
      </c>
      <c r="J395" s="13" t="s">
        <v>7293</v>
      </c>
      <c r="K395" s="13" t="s">
        <v>179</v>
      </c>
      <c r="L395" s="13" t="s">
        <v>7294</v>
      </c>
      <c r="M395" s="13" t="s">
        <v>179</v>
      </c>
      <c r="N395" s="13" t="s">
        <v>7295</v>
      </c>
      <c r="O395" s="13" t="s">
        <v>179</v>
      </c>
      <c r="P395" s="13" t="s">
        <v>7295</v>
      </c>
      <c r="Q395" s="13" t="s">
        <v>179</v>
      </c>
      <c r="R395" s="13" t="s">
        <v>7296</v>
      </c>
      <c r="S395" s="13" t="s">
        <v>179</v>
      </c>
      <c r="T395" s="13" t="s">
        <v>7297</v>
      </c>
      <c r="U395" s="13" t="s">
        <v>179</v>
      </c>
      <c r="V395" s="13" t="s">
        <v>7298</v>
      </c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4" t="s">
        <v>184</v>
      </c>
      <c r="BP395" s="14" t="s">
        <v>191</v>
      </c>
      <c r="BQ395" s="15"/>
      <c r="BR395" s="14" t="s">
        <v>185</v>
      </c>
      <c r="BS395" s="15">
        <v>45684.391759259262</v>
      </c>
      <c r="BT395" s="14" t="s">
        <v>185</v>
      </c>
      <c r="BU395" s="15">
        <v>45684.391759259262</v>
      </c>
      <c r="BV395" s="2" t="s">
        <v>186</v>
      </c>
      <c r="BW395" s="13" t="s">
        <v>179</v>
      </c>
      <c r="BX395" s="13" t="s">
        <v>7299</v>
      </c>
      <c r="BY395" s="13" t="s">
        <v>179</v>
      </c>
      <c r="BZ395" s="13" t="s">
        <v>7299</v>
      </c>
      <c r="CA395" s="13"/>
      <c r="CB395" s="13"/>
      <c r="CC395" s="13"/>
      <c r="CD395" s="13"/>
      <c r="CE395" s="13"/>
      <c r="CF395" s="13"/>
      <c r="CG395" s="13"/>
      <c r="CH395" s="13"/>
      <c r="CI395" s="13"/>
      <c r="CJ395" s="13"/>
      <c r="CK395" s="13"/>
      <c r="CL395" s="13"/>
      <c r="CM395" s="13"/>
      <c r="CN395" s="13"/>
      <c r="CO395" s="13"/>
      <c r="CP395" s="13"/>
      <c r="CQ395" s="13"/>
      <c r="CR395" s="13"/>
      <c r="CS395" s="13"/>
      <c r="CT395" s="13"/>
      <c r="CU395" s="13"/>
      <c r="CV395" s="13"/>
      <c r="CW395" s="13"/>
      <c r="CX395" s="13"/>
      <c r="CY395" s="13"/>
      <c r="CZ395" s="13"/>
      <c r="DA395" s="14" t="s">
        <v>184</v>
      </c>
      <c r="DB395" s="14" t="s">
        <v>191</v>
      </c>
      <c r="DC395" s="14"/>
      <c r="DD395" s="14" t="s">
        <v>185</v>
      </c>
      <c r="DE395" s="15">
        <v>45705.36142361111</v>
      </c>
      <c r="DF395" s="14" t="s">
        <v>185</v>
      </c>
      <c r="DG395" s="15">
        <v>45705.36142361111</v>
      </c>
      <c r="DH395" s="2" t="s">
        <v>192</v>
      </c>
      <c r="DI395" s="13" t="s">
        <v>179</v>
      </c>
      <c r="DJ395" s="13" t="s">
        <v>7300</v>
      </c>
      <c r="DK395" s="13"/>
      <c r="DL395" s="13"/>
      <c r="DM395" s="13"/>
      <c r="DN395" s="13"/>
      <c r="DO395" s="13"/>
      <c r="DP395" s="13"/>
      <c r="DQ395" s="13"/>
      <c r="DR395" s="13"/>
      <c r="DS395" s="13"/>
      <c r="DT395" s="13"/>
      <c r="DU395" s="13"/>
      <c r="DV395" s="13"/>
      <c r="DW395" s="13"/>
      <c r="DX395" s="13"/>
      <c r="DY395" s="13"/>
      <c r="DZ395" s="13"/>
      <c r="EA395" s="13"/>
      <c r="EB395" s="13"/>
      <c r="EC395" s="14" t="s">
        <v>184</v>
      </c>
      <c r="ED395" s="14" t="s">
        <v>185</v>
      </c>
      <c r="EE395" s="15">
        <v>45721.657916666663</v>
      </c>
      <c r="EF395" s="2" t="s">
        <v>195</v>
      </c>
      <c r="EG395" s="13" t="s">
        <v>179</v>
      </c>
      <c r="EH395" s="13" t="s">
        <v>7301</v>
      </c>
      <c r="EI395" s="13"/>
      <c r="EJ395" s="13"/>
      <c r="EK395" s="13"/>
      <c r="EL395" s="13"/>
      <c r="EM395" s="13"/>
      <c r="EN395" s="13"/>
      <c r="EO395" s="13"/>
      <c r="EP395" s="13"/>
      <c r="EQ395" s="13"/>
      <c r="ER395" s="13"/>
      <c r="ES395" s="13"/>
      <c r="ET395" s="13"/>
      <c r="EU395" s="13"/>
      <c r="EV395" s="13"/>
      <c r="EW395" s="13"/>
      <c r="EX395" s="13"/>
      <c r="EY395" s="13"/>
      <c r="EZ395" s="13"/>
      <c r="FA395" s="13"/>
      <c r="FB395" s="13"/>
      <c r="FC395" s="14" t="s">
        <v>184</v>
      </c>
      <c r="FD395" s="14" t="s">
        <v>185</v>
      </c>
      <c r="FE395" s="15">
        <v>45728.52244212963</v>
      </c>
      <c r="FF395" s="13"/>
      <c r="FG395" s="13"/>
      <c r="FH395" s="14" t="s">
        <v>184</v>
      </c>
      <c r="FI395" s="14" t="s">
        <v>198</v>
      </c>
      <c r="FJ395" s="15">
        <v>45728.52244212963</v>
      </c>
      <c r="FK395" s="13" t="s">
        <v>7301</v>
      </c>
      <c r="FL395" s="13" t="s">
        <v>7302</v>
      </c>
      <c r="FM395" s="13" t="s">
        <v>7303</v>
      </c>
      <c r="FN395" s="13"/>
      <c r="FO395" s="13"/>
      <c r="FP395" s="13" t="str">
        <f t="shared" si="1"/>
        <v>Base de Dados_Images/XV65042.Imagem do Equipamento-.132835.jpg</v>
      </c>
      <c r="FQ395" s="13"/>
      <c r="FR395" s="13"/>
    </row>
    <row r="396" spans="1:174" ht="15.75" customHeight="1">
      <c r="A396" s="10" t="s">
        <v>476</v>
      </c>
      <c r="B396" s="10" t="s">
        <v>7043</v>
      </c>
      <c r="C396" s="11" t="s">
        <v>203</v>
      </c>
      <c r="D396" s="12" t="s">
        <v>7304</v>
      </c>
      <c r="E396" s="10" t="s">
        <v>7305</v>
      </c>
      <c r="F396" s="2" t="s">
        <v>178</v>
      </c>
      <c r="G396" s="13" t="s">
        <v>179</v>
      </c>
      <c r="H396" s="13" t="s">
        <v>7306</v>
      </c>
      <c r="I396" s="13" t="s">
        <v>179</v>
      </c>
      <c r="J396" s="13" t="s">
        <v>7307</v>
      </c>
      <c r="K396" s="13" t="s">
        <v>179</v>
      </c>
      <c r="L396" s="13" t="s">
        <v>7308</v>
      </c>
      <c r="M396" s="13" t="s">
        <v>179</v>
      </c>
      <c r="N396" s="13" t="s">
        <v>7309</v>
      </c>
      <c r="O396" s="13" t="s">
        <v>179</v>
      </c>
      <c r="P396" s="13" t="s">
        <v>7310</v>
      </c>
      <c r="Q396" s="13" t="s">
        <v>179</v>
      </c>
      <c r="R396" s="13" t="s">
        <v>7311</v>
      </c>
      <c r="S396" s="13" t="s">
        <v>179</v>
      </c>
      <c r="T396" s="13" t="s">
        <v>7312</v>
      </c>
      <c r="U396" s="13" t="s">
        <v>179</v>
      </c>
      <c r="V396" s="13" t="s">
        <v>7313</v>
      </c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4" t="s">
        <v>184</v>
      </c>
      <c r="BP396" s="14" t="s">
        <v>191</v>
      </c>
      <c r="BQ396" s="15"/>
      <c r="BR396" s="14" t="s">
        <v>185</v>
      </c>
      <c r="BS396" s="15">
        <v>45684.392175925925</v>
      </c>
      <c r="BT396" s="14" t="s">
        <v>185</v>
      </c>
      <c r="BU396" s="15">
        <v>45684.392175925925</v>
      </c>
      <c r="BV396" s="2" t="s">
        <v>186</v>
      </c>
      <c r="BW396" s="13" t="s">
        <v>179</v>
      </c>
      <c r="BX396" s="13" t="s">
        <v>7314</v>
      </c>
      <c r="BY396" s="13" t="s">
        <v>179</v>
      </c>
      <c r="BZ396" s="13" t="s">
        <v>7315</v>
      </c>
      <c r="CA396" s="13"/>
      <c r="CB396" s="13"/>
      <c r="CC396" s="13"/>
      <c r="CD396" s="13"/>
      <c r="CE396" s="13"/>
      <c r="CF396" s="13"/>
      <c r="CG396" s="13"/>
      <c r="CH396" s="13"/>
      <c r="CI396" s="13"/>
      <c r="CJ396" s="13"/>
      <c r="CK396" s="13"/>
      <c r="CL396" s="13"/>
      <c r="CM396" s="13"/>
      <c r="CN396" s="13"/>
      <c r="CO396" s="13"/>
      <c r="CP396" s="13"/>
      <c r="CQ396" s="13"/>
      <c r="CR396" s="13"/>
      <c r="CS396" s="13"/>
      <c r="CT396" s="13"/>
      <c r="CU396" s="13"/>
      <c r="CV396" s="13"/>
      <c r="CW396" s="13"/>
      <c r="CX396" s="13"/>
      <c r="CY396" s="13"/>
      <c r="CZ396" s="13"/>
      <c r="DA396" s="14" t="s">
        <v>184</v>
      </c>
      <c r="DB396" s="14" t="s">
        <v>191</v>
      </c>
      <c r="DC396" s="14"/>
      <c r="DD396" s="14" t="s">
        <v>185</v>
      </c>
      <c r="DE396" s="15">
        <v>45705.361793981479</v>
      </c>
      <c r="DF396" s="14" t="s">
        <v>185</v>
      </c>
      <c r="DG396" s="15">
        <v>45705.361793981479</v>
      </c>
      <c r="DH396" s="2" t="s">
        <v>192</v>
      </c>
      <c r="DI396" s="13" t="s">
        <v>179</v>
      </c>
      <c r="DJ396" s="13" t="s">
        <v>7316</v>
      </c>
      <c r="DK396" s="13"/>
      <c r="DL396" s="13"/>
      <c r="DM396" s="13"/>
      <c r="DN396" s="13"/>
      <c r="DO396" s="13"/>
      <c r="DP396" s="13"/>
      <c r="DQ396" s="13"/>
      <c r="DR396" s="13"/>
      <c r="DS396" s="13"/>
      <c r="DT396" s="13"/>
      <c r="DU396" s="13"/>
      <c r="DV396" s="13"/>
      <c r="DW396" s="13"/>
      <c r="DX396" s="13"/>
      <c r="DY396" s="13"/>
      <c r="DZ396" s="13"/>
      <c r="EA396" s="13"/>
      <c r="EB396" s="13"/>
      <c r="EC396" s="14" t="s">
        <v>184</v>
      </c>
      <c r="ED396" s="14" t="s">
        <v>185</v>
      </c>
      <c r="EE396" s="15">
        <v>45721.658055555556</v>
      </c>
      <c r="EF396" s="2" t="s">
        <v>195</v>
      </c>
      <c r="EG396" s="13" t="s">
        <v>179</v>
      </c>
      <c r="EH396" s="13" t="s">
        <v>7317</v>
      </c>
      <c r="EI396" s="13"/>
      <c r="EJ396" s="13"/>
      <c r="EK396" s="13"/>
      <c r="EL396" s="13"/>
      <c r="EM396" s="13"/>
      <c r="EN396" s="13"/>
      <c r="EO396" s="13"/>
      <c r="EP396" s="13"/>
      <c r="EQ396" s="13"/>
      <c r="ER396" s="13"/>
      <c r="ES396" s="13"/>
      <c r="ET396" s="13"/>
      <c r="EU396" s="13"/>
      <c r="EV396" s="13"/>
      <c r="EW396" s="13"/>
      <c r="EX396" s="13"/>
      <c r="EY396" s="13"/>
      <c r="EZ396" s="13"/>
      <c r="FA396" s="13"/>
      <c r="FB396" s="13"/>
      <c r="FC396" s="14" t="s">
        <v>184</v>
      </c>
      <c r="FD396" s="14" t="s">
        <v>185</v>
      </c>
      <c r="FE396" s="15">
        <v>45728.521990740737</v>
      </c>
      <c r="FF396" s="13"/>
      <c r="FG396" s="13"/>
      <c r="FH396" s="14" t="s">
        <v>184</v>
      </c>
      <c r="FI396" s="14" t="s">
        <v>198</v>
      </c>
      <c r="FJ396" s="15">
        <v>45728.521990740737</v>
      </c>
      <c r="FK396" s="13" t="s">
        <v>7317</v>
      </c>
      <c r="FL396" s="13" t="s">
        <v>7318</v>
      </c>
      <c r="FM396" s="13" t="s">
        <v>7319</v>
      </c>
      <c r="FN396" s="13"/>
      <c r="FO396" s="13"/>
      <c r="FP396" s="13" t="str">
        <f t="shared" si="1"/>
        <v>Base de Dados_Images/XV65043.Imagem do Equipamento-.132900.jpg</v>
      </c>
      <c r="FQ396" s="13"/>
      <c r="FR396" s="13"/>
    </row>
    <row r="397" spans="1:174" ht="15.75" customHeight="1">
      <c r="A397" s="10" t="s">
        <v>476</v>
      </c>
      <c r="B397" s="10" t="s">
        <v>7043</v>
      </c>
      <c r="C397" s="11" t="s">
        <v>203</v>
      </c>
      <c r="D397" s="12" t="s">
        <v>7320</v>
      </c>
      <c r="E397" s="10" t="s">
        <v>7321</v>
      </c>
      <c r="F397" s="2" t="s">
        <v>178</v>
      </c>
      <c r="G397" s="13" t="s">
        <v>179</v>
      </c>
      <c r="H397" s="13" t="s">
        <v>7322</v>
      </c>
      <c r="I397" s="13" t="s">
        <v>179</v>
      </c>
      <c r="J397" s="13" t="s">
        <v>7323</v>
      </c>
      <c r="K397" s="13" t="s">
        <v>179</v>
      </c>
      <c r="L397" s="13" t="s">
        <v>7324</v>
      </c>
      <c r="M397" s="13" t="s">
        <v>179</v>
      </c>
      <c r="N397" s="13" t="s">
        <v>7325</v>
      </c>
      <c r="O397" s="13" t="s">
        <v>179</v>
      </c>
      <c r="P397" s="13" t="s">
        <v>7326</v>
      </c>
      <c r="Q397" s="13" t="s">
        <v>179</v>
      </c>
      <c r="R397" s="13" t="s">
        <v>7327</v>
      </c>
      <c r="S397" s="13" t="s">
        <v>179</v>
      </c>
      <c r="T397" s="13" t="s">
        <v>7328</v>
      </c>
      <c r="U397" s="13" t="s">
        <v>179</v>
      </c>
      <c r="V397" s="13" t="s">
        <v>7329</v>
      </c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4" t="s">
        <v>184</v>
      </c>
      <c r="BP397" s="14" t="s">
        <v>191</v>
      </c>
      <c r="BQ397" s="15"/>
      <c r="BR397" s="14" t="s">
        <v>185</v>
      </c>
      <c r="BS397" s="15">
        <v>45684.392870370371</v>
      </c>
      <c r="BT397" s="14" t="s">
        <v>185</v>
      </c>
      <c r="BU397" s="15">
        <v>45684.392870370371</v>
      </c>
      <c r="BV397" s="2" t="s">
        <v>186</v>
      </c>
      <c r="BW397" s="13" t="s">
        <v>179</v>
      </c>
      <c r="BX397" s="13" t="s">
        <v>7330</v>
      </c>
      <c r="BY397" s="13" t="s">
        <v>179</v>
      </c>
      <c r="BZ397" s="13" t="s">
        <v>7331</v>
      </c>
      <c r="CA397" s="13"/>
      <c r="CB397" s="13"/>
      <c r="CC397" s="13"/>
      <c r="CD397" s="13"/>
      <c r="CE397" s="13"/>
      <c r="CF397" s="13"/>
      <c r="CG397" s="13"/>
      <c r="CH397" s="13"/>
      <c r="CI397" s="13"/>
      <c r="CJ397" s="13"/>
      <c r="CK397" s="13"/>
      <c r="CL397" s="13"/>
      <c r="CM397" s="13"/>
      <c r="CN397" s="13"/>
      <c r="CO397" s="13"/>
      <c r="CP397" s="13"/>
      <c r="CQ397" s="13"/>
      <c r="CR397" s="13"/>
      <c r="CS397" s="13"/>
      <c r="CT397" s="13"/>
      <c r="CU397" s="13"/>
      <c r="CV397" s="13"/>
      <c r="CW397" s="13"/>
      <c r="CX397" s="13"/>
      <c r="CY397" s="13"/>
      <c r="CZ397" s="13"/>
      <c r="DA397" s="14" t="s">
        <v>184</v>
      </c>
      <c r="DB397" s="14" t="s">
        <v>191</v>
      </c>
      <c r="DC397" s="14"/>
      <c r="DD397" s="14" t="s">
        <v>185</v>
      </c>
      <c r="DE397" s="15">
        <v>45706.457800925928</v>
      </c>
      <c r="DF397" s="14" t="s">
        <v>185</v>
      </c>
      <c r="DG397" s="15">
        <v>45706.457800925928</v>
      </c>
      <c r="DH397" s="2" t="s">
        <v>192</v>
      </c>
      <c r="DI397" s="13" t="s">
        <v>179</v>
      </c>
      <c r="DJ397" s="13" t="s">
        <v>7332</v>
      </c>
      <c r="DK397" s="13"/>
      <c r="DL397" s="13"/>
      <c r="DM397" s="13"/>
      <c r="DN397" s="13"/>
      <c r="DO397" s="13"/>
      <c r="DP397" s="13"/>
      <c r="DQ397" s="13"/>
      <c r="DR397" s="13"/>
      <c r="DS397" s="13"/>
      <c r="DT397" s="13"/>
      <c r="DU397" s="13"/>
      <c r="DV397" s="13"/>
      <c r="DW397" s="13"/>
      <c r="DX397" s="13"/>
      <c r="DY397" s="13"/>
      <c r="DZ397" s="13"/>
      <c r="EA397" s="13"/>
      <c r="EB397" s="13"/>
      <c r="EC397" s="14" t="s">
        <v>184</v>
      </c>
      <c r="ED397" s="14" t="s">
        <v>185</v>
      </c>
      <c r="EE397" s="15">
        <v>45721.658229166664</v>
      </c>
      <c r="EF397" s="2" t="s">
        <v>195</v>
      </c>
      <c r="EG397" s="13" t="s">
        <v>179</v>
      </c>
      <c r="EH397" s="13" t="s">
        <v>7333</v>
      </c>
      <c r="EI397" s="13"/>
      <c r="EJ397" s="13"/>
      <c r="EK397" s="13"/>
      <c r="EL397" s="13"/>
      <c r="EM397" s="13"/>
      <c r="EN397" s="13"/>
      <c r="EO397" s="13"/>
      <c r="EP397" s="13"/>
      <c r="EQ397" s="13"/>
      <c r="ER397" s="13"/>
      <c r="ES397" s="13"/>
      <c r="ET397" s="13"/>
      <c r="EU397" s="13"/>
      <c r="EV397" s="13"/>
      <c r="EW397" s="13"/>
      <c r="EX397" s="13"/>
      <c r="EY397" s="13"/>
      <c r="EZ397" s="13"/>
      <c r="FA397" s="13"/>
      <c r="FB397" s="13"/>
      <c r="FC397" s="14" t="s">
        <v>184</v>
      </c>
      <c r="FD397" s="14" t="s">
        <v>185</v>
      </c>
      <c r="FE397" s="15">
        <v>45728.522291666668</v>
      </c>
      <c r="FF397" s="13"/>
      <c r="FG397" s="13"/>
      <c r="FH397" s="14" t="s">
        <v>184</v>
      </c>
      <c r="FI397" s="14" t="s">
        <v>198</v>
      </c>
      <c r="FJ397" s="15">
        <v>45728.522291666668</v>
      </c>
      <c r="FK397" s="13" t="s">
        <v>7333</v>
      </c>
      <c r="FL397" s="13" t="s">
        <v>7334</v>
      </c>
      <c r="FM397" s="13" t="s">
        <v>7335</v>
      </c>
      <c r="FN397" s="13"/>
      <c r="FO397" s="13"/>
      <c r="FP397" s="13" t="str">
        <f t="shared" si="1"/>
        <v>Base de Dados_Images/XV65044.Imagem do Equipamento-.132931.jpg</v>
      </c>
      <c r="FQ397" s="13"/>
      <c r="FR397" s="13"/>
    </row>
    <row r="398" spans="1:174" ht="15.75" customHeight="1">
      <c r="A398" s="10" t="s">
        <v>476</v>
      </c>
      <c r="B398" s="10" t="s">
        <v>7043</v>
      </c>
      <c r="C398" s="11" t="s">
        <v>203</v>
      </c>
      <c r="D398" s="12" t="s">
        <v>7336</v>
      </c>
      <c r="E398" s="10" t="s">
        <v>7337</v>
      </c>
      <c r="F398" s="2" t="s">
        <v>178</v>
      </c>
      <c r="G398" s="13" t="s">
        <v>179</v>
      </c>
      <c r="H398" s="13" t="s">
        <v>7338</v>
      </c>
      <c r="I398" s="13" t="s">
        <v>179</v>
      </c>
      <c r="J398" s="13" t="s">
        <v>7339</v>
      </c>
      <c r="K398" s="13" t="s">
        <v>179</v>
      </c>
      <c r="L398" s="13" t="s">
        <v>7340</v>
      </c>
      <c r="M398" s="13" t="s">
        <v>179</v>
      </c>
      <c r="N398" s="13" t="s">
        <v>7341</v>
      </c>
      <c r="O398" s="13" t="s">
        <v>179</v>
      </c>
      <c r="P398" s="13" t="s">
        <v>7342</v>
      </c>
      <c r="Q398" s="13" t="s">
        <v>179</v>
      </c>
      <c r="R398" s="13" t="s">
        <v>7343</v>
      </c>
      <c r="S398" s="13" t="s">
        <v>179</v>
      </c>
      <c r="T398" s="13" t="s">
        <v>7344</v>
      </c>
      <c r="U398" s="13" t="s">
        <v>179</v>
      </c>
      <c r="V398" s="13" t="s">
        <v>7345</v>
      </c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4" t="s">
        <v>184</v>
      </c>
      <c r="BP398" s="14" t="s">
        <v>191</v>
      </c>
      <c r="BQ398" s="15"/>
      <c r="BR398" s="14" t="s">
        <v>185</v>
      </c>
      <c r="BS398" s="15">
        <v>45684.497106481482</v>
      </c>
      <c r="BT398" s="14" t="s">
        <v>185</v>
      </c>
      <c r="BU398" s="15">
        <v>45684.497106481482</v>
      </c>
      <c r="BV398" s="2" t="s">
        <v>186</v>
      </c>
      <c r="BW398" s="13" t="s">
        <v>179</v>
      </c>
      <c r="BX398" s="13" t="s">
        <v>7346</v>
      </c>
      <c r="BY398" s="13" t="s">
        <v>179</v>
      </c>
      <c r="BZ398" s="13" t="s">
        <v>7347</v>
      </c>
      <c r="CA398" s="13"/>
      <c r="CB398" s="13"/>
      <c r="CC398" s="13"/>
      <c r="CD398" s="13"/>
      <c r="CE398" s="13"/>
      <c r="CF398" s="13"/>
      <c r="CG398" s="13"/>
      <c r="CH398" s="13"/>
      <c r="CI398" s="13"/>
      <c r="CJ398" s="13"/>
      <c r="CK398" s="13"/>
      <c r="CL398" s="13"/>
      <c r="CM398" s="13"/>
      <c r="CN398" s="13"/>
      <c r="CO398" s="13"/>
      <c r="CP398" s="13"/>
      <c r="CQ398" s="13"/>
      <c r="CR398" s="13"/>
      <c r="CS398" s="13"/>
      <c r="CT398" s="13"/>
      <c r="CU398" s="13"/>
      <c r="CV398" s="13"/>
      <c r="CW398" s="13"/>
      <c r="CX398" s="13"/>
      <c r="CY398" s="13"/>
      <c r="CZ398" s="13"/>
      <c r="DA398" s="14" t="s">
        <v>184</v>
      </c>
      <c r="DB398" s="14" t="s">
        <v>191</v>
      </c>
      <c r="DC398" s="14"/>
      <c r="DD398" s="14" t="s">
        <v>185</v>
      </c>
      <c r="DE398" s="15">
        <v>45702.468877314815</v>
      </c>
      <c r="DF398" s="14" t="s">
        <v>185</v>
      </c>
      <c r="DG398" s="15">
        <v>45702.468877314815</v>
      </c>
      <c r="DH398" s="2" t="s">
        <v>192</v>
      </c>
      <c r="DI398" s="13" t="s">
        <v>179</v>
      </c>
      <c r="DJ398" s="13" t="s">
        <v>7348</v>
      </c>
      <c r="DK398" s="13"/>
      <c r="DL398" s="13"/>
      <c r="DM398" s="13"/>
      <c r="DN398" s="13"/>
      <c r="DO398" s="13"/>
      <c r="DP398" s="13"/>
      <c r="DQ398" s="13"/>
      <c r="DR398" s="13"/>
      <c r="DS398" s="13"/>
      <c r="DT398" s="13"/>
      <c r="DU398" s="13"/>
      <c r="DV398" s="13"/>
      <c r="DW398" s="13"/>
      <c r="DX398" s="13"/>
      <c r="DY398" s="13"/>
      <c r="DZ398" s="13"/>
      <c r="EA398" s="13"/>
      <c r="EB398" s="13"/>
      <c r="EC398" s="14" t="s">
        <v>184</v>
      </c>
      <c r="ED398" s="14" t="s">
        <v>185</v>
      </c>
      <c r="EE398" s="15">
        <v>45721.658564814818</v>
      </c>
      <c r="EF398" s="2" t="s">
        <v>195</v>
      </c>
      <c r="EG398" s="13" t="s">
        <v>179</v>
      </c>
      <c r="EH398" s="13" t="s">
        <v>7349</v>
      </c>
      <c r="EI398" s="13"/>
      <c r="EJ398" s="13"/>
      <c r="EK398" s="13"/>
      <c r="EL398" s="13"/>
      <c r="EM398" s="13"/>
      <c r="EN398" s="13"/>
      <c r="EO398" s="13"/>
      <c r="EP398" s="13"/>
      <c r="EQ398" s="13"/>
      <c r="ER398" s="13"/>
      <c r="ES398" s="13"/>
      <c r="ET398" s="13"/>
      <c r="EU398" s="13"/>
      <c r="EV398" s="13"/>
      <c r="EW398" s="13"/>
      <c r="EX398" s="13"/>
      <c r="EY398" s="13"/>
      <c r="EZ398" s="13"/>
      <c r="FA398" s="13"/>
      <c r="FB398" s="13"/>
      <c r="FC398" s="14" t="s">
        <v>184</v>
      </c>
      <c r="FD398" s="14" t="s">
        <v>185</v>
      </c>
      <c r="FE398" s="15">
        <v>45728.522604166668</v>
      </c>
      <c r="FF398" s="13"/>
      <c r="FG398" s="13"/>
      <c r="FH398" s="14" t="s">
        <v>184</v>
      </c>
      <c r="FI398" s="14" t="s">
        <v>198</v>
      </c>
      <c r="FJ398" s="15">
        <v>45728.522604166668</v>
      </c>
      <c r="FK398" s="13" t="s">
        <v>7349</v>
      </c>
      <c r="FL398" s="13" t="s">
        <v>7350</v>
      </c>
      <c r="FM398" s="13" t="s">
        <v>7351</v>
      </c>
      <c r="FN398" s="13"/>
      <c r="FO398" s="13"/>
      <c r="FP398" s="13" t="str">
        <f t="shared" si="1"/>
        <v>Base de Dados_Images/XV65045.Imagem do Equipamento-.131217.jpg</v>
      </c>
      <c r="FQ398" s="13"/>
      <c r="FR398" s="13"/>
    </row>
    <row r="399" spans="1:174" ht="15.75" customHeight="1">
      <c r="A399" s="10" t="s">
        <v>476</v>
      </c>
      <c r="B399" s="10" t="s">
        <v>7043</v>
      </c>
      <c r="C399" s="11" t="s">
        <v>203</v>
      </c>
      <c r="D399" s="12" t="s">
        <v>7352</v>
      </c>
      <c r="E399" s="10" t="s">
        <v>7353</v>
      </c>
      <c r="F399" s="2" t="s">
        <v>178</v>
      </c>
      <c r="G399" s="13" t="s">
        <v>179</v>
      </c>
      <c r="H399" s="13" t="s">
        <v>7354</v>
      </c>
      <c r="I399" s="13" t="s">
        <v>179</v>
      </c>
      <c r="J399" s="13" t="s">
        <v>7355</v>
      </c>
      <c r="K399" s="13" t="s">
        <v>179</v>
      </c>
      <c r="L399" s="13" t="s">
        <v>7356</v>
      </c>
      <c r="M399" s="13" t="s">
        <v>179</v>
      </c>
      <c r="N399" s="13" t="s">
        <v>7357</v>
      </c>
      <c r="O399" s="13" t="s">
        <v>179</v>
      </c>
      <c r="P399" s="13" t="s">
        <v>7358</v>
      </c>
      <c r="Q399" s="13" t="s">
        <v>179</v>
      </c>
      <c r="R399" s="13" t="s">
        <v>7359</v>
      </c>
      <c r="S399" s="13" t="s">
        <v>179</v>
      </c>
      <c r="T399" s="13" t="s">
        <v>7360</v>
      </c>
      <c r="U399" s="13" t="s">
        <v>179</v>
      </c>
      <c r="V399" s="13" t="s">
        <v>7361</v>
      </c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4" t="s">
        <v>184</v>
      </c>
      <c r="BP399" s="14" t="s">
        <v>191</v>
      </c>
      <c r="BQ399" s="15"/>
      <c r="BR399" s="14" t="s">
        <v>185</v>
      </c>
      <c r="BS399" s="15">
        <v>45684.496701388889</v>
      </c>
      <c r="BT399" s="14" t="s">
        <v>185</v>
      </c>
      <c r="BU399" s="15">
        <v>45684.496701388889</v>
      </c>
      <c r="BV399" s="2" t="s">
        <v>186</v>
      </c>
      <c r="BW399" s="13" t="s">
        <v>179</v>
      </c>
      <c r="BX399" s="13" t="s">
        <v>7362</v>
      </c>
      <c r="BY399" s="13" t="s">
        <v>179</v>
      </c>
      <c r="BZ399" s="13" t="s">
        <v>7363</v>
      </c>
      <c r="CA399" s="13"/>
      <c r="CB399" s="13"/>
      <c r="CC399" s="13"/>
      <c r="CD399" s="13"/>
      <c r="CE399" s="13"/>
      <c r="CF399" s="13"/>
      <c r="CG399" s="13"/>
      <c r="CH399" s="13"/>
      <c r="CI399" s="13"/>
      <c r="CJ399" s="13"/>
      <c r="CK399" s="13"/>
      <c r="CL399" s="13"/>
      <c r="CM399" s="13"/>
      <c r="CN399" s="13"/>
      <c r="CO399" s="13"/>
      <c r="CP399" s="13"/>
      <c r="CQ399" s="13"/>
      <c r="CR399" s="13"/>
      <c r="CS399" s="13"/>
      <c r="CT399" s="13"/>
      <c r="CU399" s="13"/>
      <c r="CV399" s="13"/>
      <c r="CW399" s="13"/>
      <c r="CX399" s="13"/>
      <c r="CY399" s="13"/>
      <c r="CZ399" s="13"/>
      <c r="DA399" s="14" t="s">
        <v>184</v>
      </c>
      <c r="DB399" s="14" t="s">
        <v>191</v>
      </c>
      <c r="DC399" s="14"/>
      <c r="DD399" s="14" t="s">
        <v>185</v>
      </c>
      <c r="DE399" s="15">
        <v>45702.469444444447</v>
      </c>
      <c r="DF399" s="14" t="s">
        <v>185</v>
      </c>
      <c r="DG399" s="15">
        <v>45702.469444444447</v>
      </c>
      <c r="DH399" s="2" t="s">
        <v>192</v>
      </c>
      <c r="DI399" s="13" t="s">
        <v>179</v>
      </c>
      <c r="DJ399" s="13" t="s">
        <v>7364</v>
      </c>
      <c r="DK399" s="13"/>
      <c r="DL399" s="13"/>
      <c r="DM399" s="13"/>
      <c r="DN399" s="13"/>
      <c r="DO399" s="13"/>
      <c r="DP399" s="13"/>
      <c r="DQ399" s="13"/>
      <c r="DR399" s="13"/>
      <c r="DS399" s="13"/>
      <c r="DT399" s="13"/>
      <c r="DU399" s="13"/>
      <c r="DV399" s="13"/>
      <c r="DW399" s="13"/>
      <c r="DX399" s="13"/>
      <c r="DY399" s="13"/>
      <c r="DZ399" s="13"/>
      <c r="EA399" s="13"/>
      <c r="EB399" s="13"/>
      <c r="EC399" s="14" t="s">
        <v>184</v>
      </c>
      <c r="ED399" s="14" t="s">
        <v>185</v>
      </c>
      <c r="EE399" s="15">
        <v>45721.658668981479</v>
      </c>
      <c r="EF399" s="2" t="s">
        <v>195</v>
      </c>
      <c r="EG399" s="13" t="s">
        <v>179</v>
      </c>
      <c r="EH399" s="13" t="s">
        <v>7365</v>
      </c>
      <c r="EI399" s="13"/>
      <c r="EJ399" s="13"/>
      <c r="EK399" s="13"/>
      <c r="EL399" s="13"/>
      <c r="EM399" s="13"/>
      <c r="EN399" s="13"/>
      <c r="EO399" s="13"/>
      <c r="EP399" s="13"/>
      <c r="EQ399" s="13"/>
      <c r="ER399" s="13"/>
      <c r="ES399" s="13"/>
      <c r="ET399" s="13"/>
      <c r="EU399" s="13"/>
      <c r="EV399" s="13"/>
      <c r="EW399" s="13"/>
      <c r="EX399" s="13"/>
      <c r="EY399" s="13"/>
      <c r="EZ399" s="13"/>
      <c r="FA399" s="13"/>
      <c r="FB399" s="13"/>
      <c r="FC399" s="14" t="s">
        <v>184</v>
      </c>
      <c r="FD399" s="14" t="s">
        <v>185</v>
      </c>
      <c r="FE399" s="15">
        <v>45728.522719907407</v>
      </c>
      <c r="FF399" s="13"/>
      <c r="FG399" s="13"/>
      <c r="FH399" s="14" t="s">
        <v>184</v>
      </c>
      <c r="FI399" s="14" t="s">
        <v>198</v>
      </c>
      <c r="FJ399" s="15">
        <v>45728.522719907407</v>
      </c>
      <c r="FK399" s="13" t="s">
        <v>7365</v>
      </c>
      <c r="FL399" s="13" t="s">
        <v>7366</v>
      </c>
      <c r="FM399" s="13" t="s">
        <v>7367</v>
      </c>
      <c r="FN399" s="13"/>
      <c r="FO399" s="13"/>
      <c r="FP399" s="13" t="str">
        <f t="shared" si="1"/>
        <v>Base de Dados_Images/XV65046.Imagem do Equipamento-.131238.jpg</v>
      </c>
      <c r="FQ399" s="13"/>
      <c r="FR399" s="13"/>
    </row>
    <row r="400" spans="1:174" ht="15.75" customHeight="1">
      <c r="A400" s="10" t="s">
        <v>476</v>
      </c>
      <c r="B400" s="10" t="s">
        <v>7043</v>
      </c>
      <c r="C400" s="11" t="s">
        <v>203</v>
      </c>
      <c r="D400" s="12" t="s">
        <v>7368</v>
      </c>
      <c r="E400" s="10" t="s">
        <v>7369</v>
      </c>
      <c r="F400" s="2" t="s">
        <v>178</v>
      </c>
      <c r="G400" s="13" t="s">
        <v>179</v>
      </c>
      <c r="H400" s="13" t="s">
        <v>7370</v>
      </c>
      <c r="I400" s="13" t="s">
        <v>179</v>
      </c>
      <c r="J400" s="13" t="s">
        <v>7370</v>
      </c>
      <c r="K400" s="13" t="s">
        <v>179</v>
      </c>
      <c r="L400" s="13" t="s">
        <v>7371</v>
      </c>
      <c r="M400" s="13" t="s">
        <v>179</v>
      </c>
      <c r="N400" s="13" t="s">
        <v>7372</v>
      </c>
      <c r="O400" s="13" t="s">
        <v>179</v>
      </c>
      <c r="P400" s="13" t="s">
        <v>7373</v>
      </c>
      <c r="Q400" s="13" t="s">
        <v>179</v>
      </c>
      <c r="R400" s="13" t="s">
        <v>7374</v>
      </c>
      <c r="S400" s="13" t="s">
        <v>179</v>
      </c>
      <c r="T400" s="13" t="s">
        <v>7375</v>
      </c>
      <c r="U400" s="13" t="s">
        <v>179</v>
      </c>
      <c r="V400" s="13" t="s">
        <v>7376</v>
      </c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4" t="s">
        <v>184</v>
      </c>
      <c r="BP400" s="14" t="s">
        <v>191</v>
      </c>
      <c r="BQ400" s="15"/>
      <c r="BR400" s="14" t="s">
        <v>185</v>
      </c>
      <c r="BS400" s="15">
        <v>45684.393599537034</v>
      </c>
      <c r="BT400" s="14" t="s">
        <v>185</v>
      </c>
      <c r="BU400" s="15">
        <v>45684.393599537034</v>
      </c>
      <c r="BV400" s="2" t="s">
        <v>186</v>
      </c>
      <c r="BW400" s="13" t="s">
        <v>179</v>
      </c>
      <c r="BX400" s="13" t="s">
        <v>7377</v>
      </c>
      <c r="BY400" s="13" t="s">
        <v>179</v>
      </c>
      <c r="BZ400" s="13" t="s">
        <v>7378</v>
      </c>
      <c r="CA400" s="13"/>
      <c r="CB400" s="13"/>
      <c r="CC400" s="13"/>
      <c r="CD400" s="13"/>
      <c r="CE400" s="13"/>
      <c r="CF400" s="13"/>
      <c r="CG400" s="13"/>
      <c r="CH400" s="13"/>
      <c r="CI400" s="13"/>
      <c r="CJ400" s="13"/>
      <c r="CK400" s="13"/>
      <c r="CL400" s="13"/>
      <c r="CM400" s="13"/>
      <c r="CN400" s="13"/>
      <c r="CO400" s="13"/>
      <c r="CP400" s="13"/>
      <c r="CQ400" s="13"/>
      <c r="CR400" s="13"/>
      <c r="CS400" s="13"/>
      <c r="CT400" s="13"/>
      <c r="CU400" s="13"/>
      <c r="CV400" s="13"/>
      <c r="CW400" s="13"/>
      <c r="CX400" s="13"/>
      <c r="CY400" s="13"/>
      <c r="CZ400" s="13"/>
      <c r="DA400" s="14" t="s">
        <v>184</v>
      </c>
      <c r="DB400" s="14" t="s">
        <v>191</v>
      </c>
      <c r="DC400" s="14"/>
      <c r="DD400" s="14" t="s">
        <v>185</v>
      </c>
      <c r="DE400" s="15">
        <v>45706.457430555558</v>
      </c>
      <c r="DF400" s="14" t="s">
        <v>185</v>
      </c>
      <c r="DG400" s="15">
        <v>45706.457430555558</v>
      </c>
      <c r="DH400" s="2" t="s">
        <v>192</v>
      </c>
      <c r="DI400" s="13" t="s">
        <v>179</v>
      </c>
      <c r="DJ400" s="13" t="s">
        <v>7379</v>
      </c>
      <c r="DK400" s="13"/>
      <c r="DL400" s="13"/>
      <c r="DM400" s="13"/>
      <c r="DN400" s="13"/>
      <c r="DO400" s="13"/>
      <c r="DP400" s="13"/>
      <c r="DQ400" s="13"/>
      <c r="DR400" s="13"/>
      <c r="DS400" s="13"/>
      <c r="DT400" s="13"/>
      <c r="DU400" s="13"/>
      <c r="DV400" s="13"/>
      <c r="DW400" s="13"/>
      <c r="DX400" s="13"/>
      <c r="DY400" s="13"/>
      <c r="DZ400" s="13"/>
      <c r="EA400" s="13"/>
      <c r="EB400" s="13"/>
      <c r="EC400" s="14" t="s">
        <v>184</v>
      </c>
      <c r="ED400" s="14" t="s">
        <v>185</v>
      </c>
      <c r="EE400" s="15">
        <v>45721.658750000002</v>
      </c>
      <c r="EF400" s="2" t="s">
        <v>195</v>
      </c>
      <c r="EG400" s="13" t="s">
        <v>189</v>
      </c>
      <c r="EH400" s="13" t="s">
        <v>7380</v>
      </c>
      <c r="EI400" s="13"/>
      <c r="EJ400" s="13"/>
      <c r="EK400" s="13"/>
      <c r="EL400" s="13"/>
      <c r="EM400" s="13"/>
      <c r="EN400" s="13"/>
      <c r="EO400" s="13"/>
      <c r="EP400" s="13"/>
      <c r="EQ400" s="13"/>
      <c r="ER400" s="13"/>
      <c r="ES400" s="13"/>
      <c r="ET400" s="13"/>
      <c r="EU400" s="13"/>
      <c r="EV400" s="13"/>
      <c r="EW400" s="13"/>
      <c r="EX400" s="13"/>
      <c r="EY400" s="13"/>
      <c r="EZ400" s="13"/>
      <c r="FA400" s="13"/>
      <c r="FB400" s="13"/>
      <c r="FC400" s="14" t="s">
        <v>184</v>
      </c>
      <c r="FD400" s="14" t="s">
        <v>185</v>
      </c>
      <c r="FE400" s="15">
        <v>45734.459386574075</v>
      </c>
      <c r="FF400" s="13"/>
      <c r="FG400" s="13"/>
      <c r="FH400" s="14" t="s">
        <v>184</v>
      </c>
      <c r="FI400" s="14" t="s">
        <v>198</v>
      </c>
      <c r="FJ400" s="15">
        <v>45734.459386574075</v>
      </c>
      <c r="FK400" s="13" t="s">
        <v>7380</v>
      </c>
      <c r="FL400" s="13" t="s">
        <v>7381</v>
      </c>
      <c r="FM400" s="13" t="s">
        <v>7382</v>
      </c>
      <c r="FN400" s="13"/>
      <c r="FO400" s="13"/>
      <c r="FP400" s="13" t="str">
        <f t="shared" si="1"/>
        <v>Base de Dados_Images/XV65047.Imagem do Equipamento-.133003.jpg</v>
      </c>
      <c r="FQ400" s="13"/>
      <c r="FR400" s="13"/>
    </row>
    <row r="401" spans="1:174" ht="15.75" customHeight="1">
      <c r="A401" s="10" t="s">
        <v>476</v>
      </c>
      <c r="B401" s="10" t="s">
        <v>7043</v>
      </c>
      <c r="C401" s="11" t="s">
        <v>219</v>
      </c>
      <c r="D401" s="12" t="s">
        <v>7383</v>
      </c>
      <c r="E401" s="10" t="s">
        <v>7384</v>
      </c>
      <c r="F401" s="2" t="s">
        <v>178</v>
      </c>
      <c r="G401" s="13" t="s">
        <v>179</v>
      </c>
      <c r="H401" s="13" t="s">
        <v>7385</v>
      </c>
      <c r="I401" s="13" t="s">
        <v>179</v>
      </c>
      <c r="J401" s="13" t="s">
        <v>7386</v>
      </c>
      <c r="K401" s="13" t="s">
        <v>179</v>
      </c>
      <c r="L401" s="13" t="s">
        <v>7387</v>
      </c>
      <c r="M401" s="13" t="s">
        <v>179</v>
      </c>
      <c r="N401" s="13" t="s">
        <v>7388</v>
      </c>
      <c r="O401" s="13" t="s">
        <v>179</v>
      </c>
      <c r="P401" s="13" t="s">
        <v>7389</v>
      </c>
      <c r="Q401" s="13" t="s">
        <v>179</v>
      </c>
      <c r="R401" s="13" t="s">
        <v>7390</v>
      </c>
      <c r="S401" s="13" t="s">
        <v>179</v>
      </c>
      <c r="T401" s="13" t="s">
        <v>7391</v>
      </c>
      <c r="U401" s="13" t="s">
        <v>179</v>
      </c>
      <c r="V401" s="13" t="s">
        <v>7392</v>
      </c>
      <c r="W401" s="13" t="s">
        <v>179</v>
      </c>
      <c r="X401" s="13" t="s">
        <v>7393</v>
      </c>
      <c r="Y401" s="13" t="s">
        <v>179</v>
      </c>
      <c r="Z401" s="13" t="s">
        <v>7394</v>
      </c>
      <c r="AA401" s="13" t="s">
        <v>179</v>
      </c>
      <c r="AB401" s="13" t="s">
        <v>7395</v>
      </c>
      <c r="AC401" s="13" t="s">
        <v>179</v>
      </c>
      <c r="AD401" s="13" t="s">
        <v>7396</v>
      </c>
      <c r="AE401" s="13" t="s">
        <v>179</v>
      </c>
      <c r="AF401" s="13" t="s">
        <v>7397</v>
      </c>
      <c r="AG401" s="13" t="s">
        <v>179</v>
      </c>
      <c r="AH401" s="13" t="s">
        <v>7398</v>
      </c>
      <c r="AI401" s="13" t="s">
        <v>179</v>
      </c>
      <c r="AJ401" s="13" t="s">
        <v>7399</v>
      </c>
      <c r="AK401" s="13" t="s">
        <v>179</v>
      </c>
      <c r="AL401" s="13" t="s">
        <v>7400</v>
      </c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4" t="s">
        <v>184</v>
      </c>
      <c r="BP401" s="14" t="s">
        <v>185</v>
      </c>
      <c r="BQ401" s="15">
        <v>45684.492418981485</v>
      </c>
      <c r="BR401" s="14" t="s">
        <v>185</v>
      </c>
      <c r="BS401" s="15">
        <v>45684.492546296293</v>
      </c>
      <c r="BT401" s="14" t="s">
        <v>185</v>
      </c>
      <c r="BU401" s="15">
        <v>45684.492546296293</v>
      </c>
      <c r="BV401" s="2" t="s">
        <v>186</v>
      </c>
      <c r="BW401" s="13" t="s">
        <v>179</v>
      </c>
      <c r="BX401" s="13" t="s">
        <v>7401</v>
      </c>
      <c r="BY401" s="13" t="s">
        <v>179</v>
      </c>
      <c r="BZ401" s="13" t="s">
        <v>7402</v>
      </c>
      <c r="CA401" s="13" t="s">
        <v>179</v>
      </c>
      <c r="CB401" s="13" t="s">
        <v>7403</v>
      </c>
      <c r="CC401" s="13" t="s">
        <v>179</v>
      </c>
      <c r="CD401" s="13" t="s">
        <v>7404</v>
      </c>
      <c r="CE401" s="13" t="s">
        <v>179</v>
      </c>
      <c r="CF401" s="13" t="s">
        <v>7405</v>
      </c>
      <c r="CG401" s="13" t="s">
        <v>189</v>
      </c>
      <c r="CH401" s="13" t="s">
        <v>7406</v>
      </c>
      <c r="CI401" s="13"/>
      <c r="CJ401" s="13"/>
      <c r="CK401" s="13"/>
      <c r="CL401" s="13"/>
      <c r="CM401" s="13"/>
      <c r="CN401" s="13"/>
      <c r="CO401" s="13"/>
      <c r="CP401" s="13"/>
      <c r="CQ401" s="13"/>
      <c r="CR401" s="13"/>
      <c r="CS401" s="13"/>
      <c r="CT401" s="13"/>
      <c r="CU401" s="13"/>
      <c r="CV401" s="13"/>
      <c r="CW401" s="13"/>
      <c r="CX401" s="13"/>
      <c r="CY401" s="13"/>
      <c r="CZ401" s="13"/>
      <c r="DA401" s="14" t="s">
        <v>184</v>
      </c>
      <c r="DB401" s="14" t="s">
        <v>185</v>
      </c>
      <c r="DC401" s="16">
        <v>45707.495856481481</v>
      </c>
      <c r="DD401" s="14" t="s">
        <v>185</v>
      </c>
      <c r="DE401" s="15">
        <v>45707.49591435185</v>
      </c>
      <c r="DF401" s="14" t="s">
        <v>185</v>
      </c>
      <c r="DG401" s="15">
        <v>45707.49591435185</v>
      </c>
      <c r="DH401" s="2" t="s">
        <v>192</v>
      </c>
      <c r="DI401" s="13" t="s">
        <v>179</v>
      </c>
      <c r="DJ401" s="13" t="s">
        <v>7407</v>
      </c>
      <c r="DK401" s="13" t="s">
        <v>179</v>
      </c>
      <c r="DL401" s="13" t="s">
        <v>7408</v>
      </c>
      <c r="DM401" s="13" t="s">
        <v>179</v>
      </c>
      <c r="DN401" s="13" t="s">
        <v>7408</v>
      </c>
      <c r="DO401" s="13" t="s">
        <v>179</v>
      </c>
      <c r="DP401" s="13" t="s">
        <v>7409</v>
      </c>
      <c r="DQ401" s="13"/>
      <c r="DR401" s="13"/>
      <c r="DS401" s="13"/>
      <c r="DT401" s="13"/>
      <c r="DU401" s="13"/>
      <c r="DV401" s="13"/>
      <c r="DW401" s="13"/>
      <c r="DX401" s="13"/>
      <c r="DY401" s="13"/>
      <c r="DZ401" s="13"/>
      <c r="EA401" s="13"/>
      <c r="EB401" s="13"/>
      <c r="EC401" s="14" t="s">
        <v>184</v>
      </c>
      <c r="ED401" s="14" t="s">
        <v>185</v>
      </c>
      <c r="EE401" s="15">
        <v>45721.454687500001</v>
      </c>
      <c r="EF401" s="2" t="s">
        <v>195</v>
      </c>
      <c r="EG401" s="13" t="s">
        <v>179</v>
      </c>
      <c r="EH401" s="13" t="s">
        <v>7410</v>
      </c>
      <c r="EI401" s="13" t="s">
        <v>179</v>
      </c>
      <c r="EJ401" s="13" t="s">
        <v>7411</v>
      </c>
      <c r="EK401" s="13" t="s">
        <v>179</v>
      </c>
      <c r="EL401" s="13" t="s">
        <v>7411</v>
      </c>
      <c r="EM401" s="13" t="s">
        <v>179</v>
      </c>
      <c r="EN401" s="13" t="s">
        <v>7412</v>
      </c>
      <c r="EO401" s="13"/>
      <c r="EP401" s="13"/>
      <c r="EQ401" s="13"/>
      <c r="ER401" s="13"/>
      <c r="ES401" s="13"/>
      <c r="ET401" s="13"/>
      <c r="EU401" s="13"/>
      <c r="EV401" s="13"/>
      <c r="EW401" s="13"/>
      <c r="EX401" s="13"/>
      <c r="EY401" s="13"/>
      <c r="EZ401" s="13"/>
      <c r="FA401" s="13"/>
      <c r="FB401" s="13"/>
      <c r="FC401" s="14" t="s">
        <v>184</v>
      </c>
      <c r="FD401" s="14" t="s">
        <v>185</v>
      </c>
      <c r="FE401" s="15">
        <v>45728.402141203704</v>
      </c>
      <c r="FF401" s="13"/>
      <c r="FG401" s="13"/>
      <c r="FH401" s="14" t="s">
        <v>184</v>
      </c>
      <c r="FI401" s="14" t="s">
        <v>198</v>
      </c>
      <c r="FJ401" s="15">
        <v>45728.402141203704</v>
      </c>
      <c r="FK401" s="13" t="s">
        <v>7412</v>
      </c>
      <c r="FL401" s="13" t="s">
        <v>7413</v>
      </c>
      <c r="FM401" s="13" t="s">
        <v>7414</v>
      </c>
      <c r="FN401" s="13"/>
      <c r="FO401" s="13"/>
      <c r="FP401" s="13" t="str">
        <f t="shared" si="1"/>
        <v>Base de Dados_Images/BC6518.Imagem do Equipamento-.130417.jpg</v>
      </c>
      <c r="FQ401" s="13"/>
      <c r="FR401" s="13"/>
    </row>
    <row r="402" spans="1:174" ht="15.75" customHeight="1">
      <c r="A402" s="10" t="s">
        <v>476</v>
      </c>
      <c r="B402" s="10" t="s">
        <v>7043</v>
      </c>
      <c r="C402" s="11" t="s">
        <v>5864</v>
      </c>
      <c r="D402" s="12" t="s">
        <v>7415</v>
      </c>
      <c r="E402" s="10" t="s">
        <v>7416</v>
      </c>
      <c r="F402" s="2" t="s">
        <v>178</v>
      </c>
      <c r="G402" s="13" t="s">
        <v>179</v>
      </c>
      <c r="H402" s="13" t="s">
        <v>7417</v>
      </c>
      <c r="I402" s="13" t="s">
        <v>179</v>
      </c>
      <c r="J402" s="13" t="s">
        <v>7417</v>
      </c>
      <c r="K402" s="13" t="s">
        <v>179</v>
      </c>
      <c r="L402" s="13" t="s">
        <v>7418</v>
      </c>
      <c r="M402" s="13" t="s">
        <v>179</v>
      </c>
      <c r="N402" s="13" t="s">
        <v>7419</v>
      </c>
      <c r="O402" s="13" t="s">
        <v>179</v>
      </c>
      <c r="P402" s="13" t="s">
        <v>7420</v>
      </c>
      <c r="Q402" s="13" t="s">
        <v>179</v>
      </c>
      <c r="R402" s="13" t="s">
        <v>7421</v>
      </c>
      <c r="S402" s="13" t="s">
        <v>179</v>
      </c>
      <c r="T402" s="13" t="s">
        <v>7422</v>
      </c>
      <c r="U402" s="13" t="s">
        <v>179</v>
      </c>
      <c r="V402" s="13" t="s">
        <v>7423</v>
      </c>
      <c r="W402" s="13" t="s">
        <v>179</v>
      </c>
      <c r="X402" s="13" t="s">
        <v>7424</v>
      </c>
      <c r="Y402" s="13" t="s">
        <v>179</v>
      </c>
      <c r="Z402" s="13" t="s">
        <v>7425</v>
      </c>
      <c r="AA402" s="13" t="s">
        <v>179</v>
      </c>
      <c r="AB402" s="13" t="s">
        <v>7426</v>
      </c>
      <c r="AC402" s="13" t="s">
        <v>179</v>
      </c>
      <c r="AD402" s="13" t="s">
        <v>7427</v>
      </c>
      <c r="AE402" s="13" t="s">
        <v>179</v>
      </c>
      <c r="AF402" s="13" t="s">
        <v>7428</v>
      </c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4" t="s">
        <v>184</v>
      </c>
      <c r="BP402" s="14" t="s">
        <v>185</v>
      </c>
      <c r="BQ402" s="15">
        <v>45684.592557870368</v>
      </c>
      <c r="BR402" s="14" t="s">
        <v>185</v>
      </c>
      <c r="BS402" s="15">
        <v>45684.592662037037</v>
      </c>
      <c r="BT402" s="14" t="s">
        <v>185</v>
      </c>
      <c r="BU402" s="15">
        <v>45684.592662037037</v>
      </c>
      <c r="BV402" s="2" t="s">
        <v>186</v>
      </c>
      <c r="BW402" s="13" t="s">
        <v>179</v>
      </c>
      <c r="BX402" s="13" t="s">
        <v>7429</v>
      </c>
      <c r="BY402" s="13" t="s">
        <v>179</v>
      </c>
      <c r="BZ402" s="13" t="s">
        <v>7430</v>
      </c>
      <c r="CA402" s="13" t="s">
        <v>179</v>
      </c>
      <c r="CB402" s="13" t="s">
        <v>7431</v>
      </c>
      <c r="CC402" s="13" t="s">
        <v>179</v>
      </c>
      <c r="CD402" s="13" t="s">
        <v>7432</v>
      </c>
      <c r="CE402" s="13"/>
      <c r="CF402" s="13"/>
      <c r="CG402" s="13"/>
      <c r="CH402" s="13"/>
      <c r="CI402" s="13"/>
      <c r="CJ402" s="13"/>
      <c r="CK402" s="13"/>
      <c r="CL402" s="13"/>
      <c r="CM402" s="13"/>
      <c r="CN402" s="13"/>
      <c r="CO402" s="13"/>
      <c r="CP402" s="13"/>
      <c r="CQ402" s="13"/>
      <c r="CR402" s="13"/>
      <c r="CS402" s="13"/>
      <c r="CT402" s="13"/>
      <c r="CU402" s="13"/>
      <c r="CV402" s="13"/>
      <c r="CW402" s="13"/>
      <c r="CX402" s="13"/>
      <c r="CY402" s="13"/>
      <c r="CZ402" s="13"/>
      <c r="DA402" s="14" t="s">
        <v>184</v>
      </c>
      <c r="DB402" s="14" t="s">
        <v>185</v>
      </c>
      <c r="DC402" s="16">
        <v>45720.509652777779</v>
      </c>
      <c r="DD402" s="14" t="s">
        <v>185</v>
      </c>
      <c r="DE402" s="15">
        <v>45720.515451388892</v>
      </c>
      <c r="DF402" s="14" t="s">
        <v>185</v>
      </c>
      <c r="DG402" s="15">
        <v>45720.515451388892</v>
      </c>
      <c r="DH402" s="2" t="s">
        <v>192</v>
      </c>
      <c r="DI402" s="13" t="s">
        <v>179</v>
      </c>
      <c r="DJ402" s="13" t="s">
        <v>7433</v>
      </c>
      <c r="DK402" s="13" t="s">
        <v>179</v>
      </c>
      <c r="DL402" s="13" t="s">
        <v>7434</v>
      </c>
      <c r="DM402" s="13" t="s">
        <v>179</v>
      </c>
      <c r="DN402" s="13" t="s">
        <v>7435</v>
      </c>
      <c r="DO402" s="13" t="s">
        <v>179</v>
      </c>
      <c r="DP402" s="13" t="s">
        <v>7436</v>
      </c>
      <c r="DQ402" s="13" t="s">
        <v>179</v>
      </c>
      <c r="DR402" s="13" t="s">
        <v>7437</v>
      </c>
      <c r="DS402" s="13"/>
      <c r="DT402" s="13"/>
      <c r="DU402" s="13"/>
      <c r="DV402" s="13"/>
      <c r="DW402" s="13"/>
      <c r="DX402" s="13"/>
      <c r="DY402" s="13"/>
      <c r="DZ402" s="13"/>
      <c r="EA402" s="13"/>
      <c r="EB402" s="13"/>
      <c r="EC402" s="14" t="s">
        <v>184</v>
      </c>
      <c r="ED402" s="14" t="s">
        <v>185</v>
      </c>
      <c r="EE402" s="15">
        <v>45721.654583333337</v>
      </c>
      <c r="EF402" s="2" t="s">
        <v>195</v>
      </c>
      <c r="EG402" s="13" t="s">
        <v>179</v>
      </c>
      <c r="EH402" s="13" t="s">
        <v>7438</v>
      </c>
      <c r="EI402" s="13" t="s">
        <v>179</v>
      </c>
      <c r="EJ402" s="13" t="s">
        <v>7439</v>
      </c>
      <c r="EK402" s="13" t="s">
        <v>179</v>
      </c>
      <c r="EL402" s="13" t="s">
        <v>7440</v>
      </c>
      <c r="EM402" s="13" t="s">
        <v>179</v>
      </c>
      <c r="EN402" s="13" t="s">
        <v>7441</v>
      </c>
      <c r="EO402" s="13"/>
      <c r="EP402" s="13"/>
      <c r="EQ402" s="13"/>
      <c r="ER402" s="13"/>
      <c r="ES402" s="13"/>
      <c r="ET402" s="13"/>
      <c r="EU402" s="13"/>
      <c r="EV402" s="13"/>
      <c r="EW402" s="13"/>
      <c r="EX402" s="13"/>
      <c r="EY402" s="13"/>
      <c r="EZ402" s="13"/>
      <c r="FA402" s="13"/>
      <c r="FB402" s="13"/>
      <c r="FC402" s="14" t="s">
        <v>184</v>
      </c>
      <c r="FD402" s="14" t="s">
        <v>185</v>
      </c>
      <c r="FE402" s="15">
        <v>45728.401921296296</v>
      </c>
      <c r="FF402" s="13"/>
      <c r="FG402" s="13"/>
      <c r="FH402" s="14" t="s">
        <v>184</v>
      </c>
      <c r="FI402" s="14" t="s">
        <v>198</v>
      </c>
      <c r="FJ402" s="15">
        <v>45728.401921296296</v>
      </c>
      <c r="FK402" s="13" t="s">
        <v>7441</v>
      </c>
      <c r="FL402" s="13" t="s">
        <v>7442</v>
      </c>
      <c r="FM402" s="13" t="s">
        <v>7443</v>
      </c>
      <c r="FN402" s="13"/>
      <c r="FO402" s="13"/>
      <c r="FP402" s="13" t="str">
        <f t="shared" si="1"/>
        <v>Base de Dados_Images/AG6502.Imagem do Equipamento-.132404.jpg</v>
      </c>
      <c r="FQ402" s="13"/>
      <c r="FR402" s="13"/>
    </row>
    <row r="403" spans="1:174" ht="15.75" customHeight="1">
      <c r="A403" s="10" t="s">
        <v>476</v>
      </c>
      <c r="B403" s="10" t="s">
        <v>7043</v>
      </c>
      <c r="C403" s="11" t="s">
        <v>175</v>
      </c>
      <c r="D403" s="12" t="s">
        <v>7444</v>
      </c>
      <c r="E403" s="10" t="s">
        <v>7445</v>
      </c>
      <c r="F403" s="2" t="s">
        <v>178</v>
      </c>
      <c r="G403" s="13" t="s">
        <v>179</v>
      </c>
      <c r="H403" s="13" t="s">
        <v>7446</v>
      </c>
      <c r="I403" s="13" t="s">
        <v>179</v>
      </c>
      <c r="J403" s="13" t="s">
        <v>7447</v>
      </c>
      <c r="K403" s="13" t="s">
        <v>179</v>
      </c>
      <c r="L403" s="13" t="s">
        <v>7448</v>
      </c>
      <c r="M403" s="13" t="s">
        <v>179</v>
      </c>
      <c r="N403" s="13" t="s">
        <v>7449</v>
      </c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4" t="s">
        <v>184</v>
      </c>
      <c r="BP403" s="14" t="s">
        <v>185</v>
      </c>
      <c r="BQ403" s="15">
        <v>45709.341238425928</v>
      </c>
      <c r="BR403" s="14" t="s">
        <v>185</v>
      </c>
      <c r="BS403" s="15">
        <v>45709.341284722221</v>
      </c>
      <c r="BT403" s="14" t="s">
        <v>185</v>
      </c>
      <c r="BU403" s="15">
        <v>45709.341284722221</v>
      </c>
      <c r="BV403" s="2" t="s">
        <v>186</v>
      </c>
      <c r="BW403" s="13" t="s">
        <v>179</v>
      </c>
      <c r="BX403" s="13" t="s">
        <v>7450</v>
      </c>
      <c r="BY403" s="13" t="s">
        <v>179</v>
      </c>
      <c r="BZ403" s="13" t="s">
        <v>7451</v>
      </c>
      <c r="CA403" s="13" t="s">
        <v>179</v>
      </c>
      <c r="CB403" s="13" t="s">
        <v>7452</v>
      </c>
      <c r="CC403" s="13"/>
      <c r="CD403" s="13"/>
      <c r="CE403" s="13"/>
      <c r="CF403" s="13"/>
      <c r="CG403" s="13"/>
      <c r="CH403" s="13"/>
      <c r="CI403" s="13"/>
      <c r="CJ403" s="13"/>
      <c r="CK403" s="13"/>
      <c r="CL403" s="13"/>
      <c r="CM403" s="13"/>
      <c r="CN403" s="13"/>
      <c r="CO403" s="13"/>
      <c r="CP403" s="13"/>
      <c r="CQ403" s="13"/>
      <c r="CR403" s="13"/>
      <c r="CS403" s="13"/>
      <c r="CT403" s="13"/>
      <c r="CU403" s="13"/>
      <c r="CV403" s="13"/>
      <c r="CW403" s="13"/>
      <c r="CX403" s="13"/>
      <c r="CY403" s="13"/>
      <c r="CZ403" s="13"/>
      <c r="DA403" s="14" t="s">
        <v>184</v>
      </c>
      <c r="DB403" s="14" t="s">
        <v>191</v>
      </c>
      <c r="DC403" s="14"/>
      <c r="DD403" s="14" t="s">
        <v>185</v>
      </c>
      <c r="DE403" s="15">
        <v>45709.341458333336</v>
      </c>
      <c r="DF403" s="14" t="s">
        <v>185</v>
      </c>
      <c r="DG403" s="15">
        <v>45709.341458333336</v>
      </c>
      <c r="DH403" s="2" t="s">
        <v>192</v>
      </c>
      <c r="DI403" s="13" t="s">
        <v>179</v>
      </c>
      <c r="DJ403" s="13" t="s">
        <v>7453</v>
      </c>
      <c r="DK403" s="13" t="s">
        <v>179</v>
      </c>
      <c r="DL403" s="13" t="s">
        <v>7454</v>
      </c>
      <c r="DM403" s="13"/>
      <c r="DN403" s="13"/>
      <c r="DO403" s="13"/>
      <c r="DP403" s="13"/>
      <c r="DQ403" s="13"/>
      <c r="DR403" s="13"/>
      <c r="DS403" s="13"/>
      <c r="DT403" s="13"/>
      <c r="DU403" s="13"/>
      <c r="DV403" s="13"/>
      <c r="DW403" s="13"/>
      <c r="DX403" s="13"/>
      <c r="DY403" s="13"/>
      <c r="DZ403" s="13"/>
      <c r="EA403" s="13"/>
      <c r="EB403" s="13"/>
      <c r="EC403" s="14" t="s">
        <v>184</v>
      </c>
      <c r="ED403" s="14" t="s">
        <v>185</v>
      </c>
      <c r="EE403" s="15">
        <v>45721.656817129631</v>
      </c>
      <c r="EF403" s="2" t="s">
        <v>195</v>
      </c>
      <c r="EG403" s="13" t="s">
        <v>179</v>
      </c>
      <c r="EH403" s="13" t="s">
        <v>7455</v>
      </c>
      <c r="EI403" s="13" t="s">
        <v>179</v>
      </c>
      <c r="EJ403" s="13" t="s">
        <v>7455</v>
      </c>
      <c r="EK403" s="13"/>
      <c r="EL403" s="13"/>
      <c r="EM403" s="13"/>
      <c r="EN403" s="13"/>
      <c r="EO403" s="13"/>
      <c r="EP403" s="13"/>
      <c r="EQ403" s="13"/>
      <c r="ER403" s="13"/>
      <c r="ES403" s="13"/>
      <c r="ET403" s="13"/>
      <c r="EU403" s="13"/>
      <c r="EV403" s="13"/>
      <c r="EW403" s="13"/>
      <c r="EX403" s="13"/>
      <c r="EY403" s="13"/>
      <c r="EZ403" s="13"/>
      <c r="FA403" s="13"/>
      <c r="FB403" s="13"/>
      <c r="FC403" s="14" t="s">
        <v>184</v>
      </c>
      <c r="FD403" s="14" t="s">
        <v>185</v>
      </c>
      <c r="FE403" s="15">
        <v>45728.537858796299</v>
      </c>
      <c r="FF403" s="13"/>
      <c r="FG403" s="13"/>
      <c r="FH403" s="14" t="s">
        <v>184</v>
      </c>
      <c r="FI403" s="14" t="s">
        <v>198</v>
      </c>
      <c r="FJ403" s="15">
        <v>45728.537858796299</v>
      </c>
      <c r="FK403" s="13" t="s">
        <v>7455</v>
      </c>
      <c r="FL403" s="13" t="s">
        <v>7456</v>
      </c>
      <c r="FM403" s="13" t="s">
        <v>7457</v>
      </c>
      <c r="FN403" s="13"/>
      <c r="FO403" s="13"/>
      <c r="FP403" s="13" t="str">
        <f t="shared" si="1"/>
        <v>Base de Dados_Images/LIT 65042.Imagem do Equipamento-.111125.jpg</v>
      </c>
      <c r="FQ403" s="13"/>
      <c r="FR403" s="13"/>
    </row>
    <row r="404" spans="1:174" ht="15.75" customHeight="1">
      <c r="A404" s="10" t="s">
        <v>476</v>
      </c>
      <c r="B404" s="10" t="s">
        <v>7043</v>
      </c>
      <c r="C404" s="11" t="s">
        <v>7057</v>
      </c>
      <c r="D404" s="12" t="s">
        <v>7458</v>
      </c>
      <c r="E404" s="10" t="s">
        <v>7043</v>
      </c>
      <c r="F404" s="2" t="s">
        <v>178</v>
      </c>
      <c r="G404" s="13" t="s">
        <v>179</v>
      </c>
      <c r="H404" s="13" t="s">
        <v>7459</v>
      </c>
      <c r="I404" s="13" t="s">
        <v>179</v>
      </c>
      <c r="J404" s="13" t="s">
        <v>7460</v>
      </c>
      <c r="K404" s="13" t="s">
        <v>179</v>
      </c>
      <c r="L404" s="13" t="s">
        <v>7461</v>
      </c>
      <c r="M404" s="13" t="s">
        <v>179</v>
      </c>
      <c r="N404" s="13" t="s">
        <v>7462</v>
      </c>
      <c r="O404" s="13" t="s">
        <v>189</v>
      </c>
      <c r="P404" s="13" t="s">
        <v>7463</v>
      </c>
      <c r="Q404" s="13" t="s">
        <v>179</v>
      </c>
      <c r="R404" s="13" t="s">
        <v>7464</v>
      </c>
      <c r="S404" s="13" t="s">
        <v>179</v>
      </c>
      <c r="T404" s="13" t="s">
        <v>7465</v>
      </c>
      <c r="U404" s="13" t="s">
        <v>179</v>
      </c>
      <c r="V404" s="13" t="s">
        <v>7466</v>
      </c>
      <c r="W404" s="13" t="s">
        <v>179</v>
      </c>
      <c r="X404" s="13" t="s">
        <v>7467</v>
      </c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4" t="s">
        <v>184</v>
      </c>
      <c r="BP404" s="14" t="s">
        <v>185</v>
      </c>
      <c r="BQ404" s="15">
        <v>45695.682546296295</v>
      </c>
      <c r="BR404" s="14" t="s">
        <v>185</v>
      </c>
      <c r="BS404" s="15">
        <v>45695.682581018518</v>
      </c>
      <c r="BT404" s="14" t="s">
        <v>185</v>
      </c>
      <c r="BU404" s="15">
        <v>45695.682581018518</v>
      </c>
      <c r="BV404" s="2" t="s">
        <v>186</v>
      </c>
      <c r="BW404" s="13"/>
      <c r="BX404" s="13"/>
      <c r="BY404" s="13"/>
      <c r="BZ404" s="13"/>
      <c r="CA404" s="13"/>
      <c r="CB404" s="13"/>
      <c r="CC404" s="13"/>
      <c r="CD404" s="13"/>
      <c r="CE404" s="13"/>
      <c r="CF404" s="13"/>
      <c r="CG404" s="13"/>
      <c r="CH404" s="13"/>
      <c r="CI404" s="13"/>
      <c r="CJ404" s="13"/>
      <c r="CK404" s="13"/>
      <c r="CL404" s="13"/>
      <c r="CM404" s="13"/>
      <c r="CN404" s="13"/>
      <c r="CO404" s="13"/>
      <c r="CP404" s="13"/>
      <c r="CQ404" s="13"/>
      <c r="CR404" s="13"/>
      <c r="CS404" s="13"/>
      <c r="CT404" s="13"/>
      <c r="CU404" s="13"/>
      <c r="CV404" s="13"/>
      <c r="CW404" s="13"/>
      <c r="CX404" s="13"/>
      <c r="CY404" s="13"/>
      <c r="CZ404" s="13"/>
      <c r="DA404" s="14" t="s">
        <v>184</v>
      </c>
      <c r="DB404" s="14" t="s">
        <v>191</v>
      </c>
      <c r="DC404" s="14"/>
      <c r="DD404" s="14" t="s">
        <v>191</v>
      </c>
      <c r="DE404" s="15"/>
      <c r="DF404" s="14" t="s">
        <v>191</v>
      </c>
      <c r="DG404" s="15"/>
      <c r="DH404" s="2" t="s">
        <v>192</v>
      </c>
      <c r="DI404" s="13" t="s">
        <v>179</v>
      </c>
      <c r="DJ404" s="13" t="s">
        <v>7468</v>
      </c>
      <c r="DK404" s="13" t="s">
        <v>179</v>
      </c>
      <c r="DL404" s="13" t="s">
        <v>7469</v>
      </c>
      <c r="DM404" s="13"/>
      <c r="DN404" s="13"/>
      <c r="DO404" s="13"/>
      <c r="DP404" s="13"/>
      <c r="DQ404" s="13"/>
      <c r="DR404" s="13"/>
      <c r="DS404" s="13"/>
      <c r="DT404" s="13"/>
      <c r="DU404" s="13"/>
      <c r="DV404" s="13"/>
      <c r="DW404" s="13"/>
      <c r="DX404" s="13"/>
      <c r="DY404" s="13"/>
      <c r="DZ404" s="13"/>
      <c r="EA404" s="13"/>
      <c r="EB404" s="13"/>
      <c r="EC404" s="14" t="s">
        <v>184</v>
      </c>
      <c r="ED404" s="14" t="s">
        <v>185</v>
      </c>
      <c r="EE404" s="15">
        <v>45721.65347222222</v>
      </c>
      <c r="EF404" s="2" t="s">
        <v>195</v>
      </c>
      <c r="EG404" s="13" t="s">
        <v>179</v>
      </c>
      <c r="EH404" s="13" t="s">
        <v>7470</v>
      </c>
      <c r="EI404" s="13" t="s">
        <v>179</v>
      </c>
      <c r="EJ404" s="13" t="s">
        <v>7470</v>
      </c>
      <c r="EK404" s="13" t="s">
        <v>189</v>
      </c>
      <c r="EL404" s="13" t="s">
        <v>7471</v>
      </c>
      <c r="EM404" s="13" t="s">
        <v>189</v>
      </c>
      <c r="EN404" s="13" t="s">
        <v>7472</v>
      </c>
      <c r="EO404" s="13"/>
      <c r="EP404" s="13"/>
      <c r="EQ404" s="13"/>
      <c r="ER404" s="13"/>
      <c r="ES404" s="13"/>
      <c r="ET404" s="13"/>
      <c r="EU404" s="13"/>
      <c r="EV404" s="13"/>
      <c r="EW404" s="13"/>
      <c r="EX404" s="13"/>
      <c r="EY404" s="13"/>
      <c r="EZ404" s="13"/>
      <c r="FA404" s="13"/>
      <c r="FB404" s="13"/>
      <c r="FC404" s="14" t="s">
        <v>184</v>
      </c>
      <c r="FD404" s="14" t="s">
        <v>185</v>
      </c>
      <c r="FE404" s="15">
        <v>45728.404097222221</v>
      </c>
      <c r="FF404" s="13"/>
      <c r="FG404" s="13"/>
      <c r="FH404" s="14" t="s">
        <v>184</v>
      </c>
      <c r="FI404" s="14" t="s">
        <v>198</v>
      </c>
      <c r="FJ404" s="15">
        <v>45728.404097222221</v>
      </c>
      <c r="FK404" s="13" t="s">
        <v>7472</v>
      </c>
      <c r="FL404" s="13" t="s">
        <v>7473</v>
      </c>
      <c r="FM404" s="13" t="s">
        <v>7474</v>
      </c>
      <c r="FN404" s="13"/>
      <c r="FO404" s="13"/>
      <c r="FP404" s="13" t="str">
        <f t="shared" si="1"/>
        <v>Base de Dados_Images/CUBA 3.Imagem do Equipamento-.130658.jpg</v>
      </c>
      <c r="FQ404" s="13"/>
      <c r="FR404" s="13"/>
    </row>
    <row r="405" spans="1:174" ht="15.75" customHeight="1">
      <c r="A405" s="10" t="s">
        <v>476</v>
      </c>
      <c r="B405" s="10" t="s">
        <v>7043</v>
      </c>
      <c r="C405" s="11" t="s">
        <v>175</v>
      </c>
      <c r="D405" s="12" t="s">
        <v>7475</v>
      </c>
      <c r="E405" s="10" t="s">
        <v>7476</v>
      </c>
      <c r="F405" s="2" t="s">
        <v>178</v>
      </c>
      <c r="G405" s="13" t="s">
        <v>179</v>
      </c>
      <c r="H405" s="13" t="s">
        <v>7477</v>
      </c>
      <c r="I405" s="13" t="s">
        <v>179</v>
      </c>
      <c r="J405" s="13" t="s">
        <v>7478</v>
      </c>
      <c r="K405" s="13" t="s">
        <v>179</v>
      </c>
      <c r="L405" s="13" t="s">
        <v>7479</v>
      </c>
      <c r="M405" s="13" t="s">
        <v>179</v>
      </c>
      <c r="N405" s="13" t="s">
        <v>7480</v>
      </c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4" t="s">
        <v>184</v>
      </c>
      <c r="BP405" s="14" t="s">
        <v>185</v>
      </c>
      <c r="BQ405" s="15">
        <v>45709.335092592592</v>
      </c>
      <c r="BR405" s="14" t="s">
        <v>185</v>
      </c>
      <c r="BS405" s="15">
        <v>45709.335173611114</v>
      </c>
      <c r="BT405" s="14" t="s">
        <v>185</v>
      </c>
      <c r="BU405" s="15">
        <v>45709.335173611114</v>
      </c>
      <c r="BV405" s="2" t="s">
        <v>186</v>
      </c>
      <c r="BW405" s="13" t="s">
        <v>179</v>
      </c>
      <c r="BX405" s="13" t="s">
        <v>7481</v>
      </c>
      <c r="BY405" s="13" t="s">
        <v>189</v>
      </c>
      <c r="BZ405" s="13" t="s">
        <v>7482</v>
      </c>
      <c r="CA405" s="13" t="s">
        <v>179</v>
      </c>
      <c r="CB405" s="13" t="s">
        <v>7483</v>
      </c>
      <c r="CC405" s="13"/>
      <c r="CD405" s="13"/>
      <c r="CE405" s="13"/>
      <c r="CF405" s="13"/>
      <c r="CG405" s="13"/>
      <c r="CH405" s="13"/>
      <c r="CI405" s="13"/>
      <c r="CJ405" s="13"/>
      <c r="CK405" s="13"/>
      <c r="CL405" s="13"/>
      <c r="CM405" s="13"/>
      <c r="CN405" s="13"/>
      <c r="CO405" s="13"/>
      <c r="CP405" s="13"/>
      <c r="CQ405" s="13"/>
      <c r="CR405" s="13"/>
      <c r="CS405" s="13"/>
      <c r="CT405" s="13"/>
      <c r="CU405" s="13"/>
      <c r="CV405" s="13"/>
      <c r="CW405" s="13"/>
      <c r="CX405" s="13"/>
      <c r="CY405" s="13"/>
      <c r="CZ405" s="13"/>
      <c r="DA405" s="14" t="s">
        <v>184</v>
      </c>
      <c r="DB405" s="14" t="s">
        <v>191</v>
      </c>
      <c r="DC405" s="14"/>
      <c r="DD405" s="14" t="s">
        <v>185</v>
      </c>
      <c r="DE405" s="15">
        <v>45709.335462962961</v>
      </c>
      <c r="DF405" s="14" t="s">
        <v>185</v>
      </c>
      <c r="DG405" s="15">
        <v>45709.335462962961</v>
      </c>
      <c r="DH405" s="2" t="s">
        <v>192</v>
      </c>
      <c r="DI405" s="13" t="s">
        <v>179</v>
      </c>
      <c r="DJ405" s="13" t="s">
        <v>7484</v>
      </c>
      <c r="DK405" s="13" t="s">
        <v>179</v>
      </c>
      <c r="DL405" s="13" t="s">
        <v>7485</v>
      </c>
      <c r="DM405" s="13"/>
      <c r="DN405" s="13"/>
      <c r="DO405" s="13"/>
      <c r="DP405" s="13"/>
      <c r="DQ405" s="13"/>
      <c r="DR405" s="13"/>
      <c r="DS405" s="13"/>
      <c r="DT405" s="13"/>
      <c r="DU405" s="13"/>
      <c r="DV405" s="13"/>
      <c r="DW405" s="13"/>
      <c r="DX405" s="13"/>
      <c r="DY405" s="13"/>
      <c r="DZ405" s="13"/>
      <c r="EA405" s="13"/>
      <c r="EB405" s="13"/>
      <c r="EC405" s="14" t="s">
        <v>184</v>
      </c>
      <c r="ED405" s="14" t="s">
        <v>185</v>
      </c>
      <c r="EE405" s="15">
        <v>45721.656944444447</v>
      </c>
      <c r="EF405" s="2" t="s">
        <v>195</v>
      </c>
      <c r="EG405" s="13" t="s">
        <v>179</v>
      </c>
      <c r="EH405" s="13" t="s">
        <v>7486</v>
      </c>
      <c r="EI405" s="13" t="s">
        <v>179</v>
      </c>
      <c r="EJ405" s="13" t="s">
        <v>7486</v>
      </c>
      <c r="EK405" s="13"/>
      <c r="EL405" s="13"/>
      <c r="EM405" s="13"/>
      <c r="EN405" s="13"/>
      <c r="EO405" s="13"/>
      <c r="EP405" s="13"/>
      <c r="EQ405" s="13"/>
      <c r="ER405" s="13"/>
      <c r="ES405" s="13"/>
      <c r="ET405" s="13"/>
      <c r="EU405" s="13"/>
      <c r="EV405" s="13"/>
      <c r="EW405" s="13"/>
      <c r="EX405" s="13"/>
      <c r="EY405" s="13"/>
      <c r="EZ405" s="13"/>
      <c r="FA405" s="13"/>
      <c r="FB405" s="13"/>
      <c r="FC405" s="14" t="s">
        <v>184</v>
      </c>
      <c r="FD405" s="14" t="s">
        <v>185</v>
      </c>
      <c r="FE405" s="15">
        <v>45728.538101851853</v>
      </c>
      <c r="FF405" s="13"/>
      <c r="FG405" s="13"/>
      <c r="FH405" s="14" t="s">
        <v>184</v>
      </c>
      <c r="FI405" s="14" t="s">
        <v>198</v>
      </c>
      <c r="FJ405" s="15">
        <v>45728.538101851853</v>
      </c>
      <c r="FK405" s="13" t="s">
        <v>7486</v>
      </c>
      <c r="FL405" s="13" t="s">
        <v>7487</v>
      </c>
      <c r="FM405" s="13" t="s">
        <v>7488</v>
      </c>
      <c r="FN405" s="13"/>
      <c r="FO405" s="13"/>
      <c r="FP405" s="13" t="str">
        <f t="shared" si="1"/>
        <v>Base de Dados_Images/TIT 65043.Imagem do Equipamento-.110231.jpg</v>
      </c>
      <c r="FQ405" s="13"/>
      <c r="FR405" s="13"/>
    </row>
    <row r="406" spans="1:174" ht="15.75" customHeight="1">
      <c r="A406" s="10" t="s">
        <v>476</v>
      </c>
      <c r="B406" s="10" t="s">
        <v>7043</v>
      </c>
      <c r="C406" s="11" t="s">
        <v>203</v>
      </c>
      <c r="D406" s="12" t="s">
        <v>7489</v>
      </c>
      <c r="E406" s="10" t="s">
        <v>7490</v>
      </c>
      <c r="F406" s="2" t="s">
        <v>178</v>
      </c>
      <c r="G406" s="13" t="s">
        <v>179</v>
      </c>
      <c r="H406" s="13" t="s">
        <v>7491</v>
      </c>
      <c r="I406" s="13" t="s">
        <v>179</v>
      </c>
      <c r="J406" s="13" t="s">
        <v>7491</v>
      </c>
      <c r="K406" s="13" t="s">
        <v>179</v>
      </c>
      <c r="L406" s="13" t="s">
        <v>7492</v>
      </c>
      <c r="M406" s="13" t="s">
        <v>179</v>
      </c>
      <c r="N406" s="13" t="s">
        <v>7493</v>
      </c>
      <c r="O406" s="13" t="s">
        <v>179</v>
      </c>
      <c r="P406" s="13" t="s">
        <v>7493</v>
      </c>
      <c r="Q406" s="13" t="s">
        <v>179</v>
      </c>
      <c r="R406" s="13" t="s">
        <v>7494</v>
      </c>
      <c r="S406" s="13" t="s">
        <v>179</v>
      </c>
      <c r="T406" s="13" t="s">
        <v>7494</v>
      </c>
      <c r="U406" s="13" t="s">
        <v>179</v>
      </c>
      <c r="V406" s="13" t="s">
        <v>7495</v>
      </c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4" t="s">
        <v>184</v>
      </c>
      <c r="BP406" s="14" t="s">
        <v>191</v>
      </c>
      <c r="BQ406" s="15"/>
      <c r="BR406" s="14" t="s">
        <v>185</v>
      </c>
      <c r="BS406" s="15">
        <v>45684.396423611113</v>
      </c>
      <c r="BT406" s="14" t="s">
        <v>185</v>
      </c>
      <c r="BU406" s="15">
        <v>45684.396423611113</v>
      </c>
      <c r="BV406" s="2" t="s">
        <v>186</v>
      </c>
      <c r="BW406" s="13" t="s">
        <v>179</v>
      </c>
      <c r="BX406" s="13" t="s">
        <v>7496</v>
      </c>
      <c r="BY406" s="13" t="s">
        <v>179</v>
      </c>
      <c r="BZ406" s="13" t="s">
        <v>7497</v>
      </c>
      <c r="CA406" s="13"/>
      <c r="CB406" s="13"/>
      <c r="CC406" s="13"/>
      <c r="CD406" s="13"/>
      <c r="CE406" s="13"/>
      <c r="CF406" s="13"/>
      <c r="CG406" s="13"/>
      <c r="CH406" s="13"/>
      <c r="CI406" s="13"/>
      <c r="CJ406" s="13"/>
      <c r="CK406" s="13"/>
      <c r="CL406" s="13"/>
      <c r="CM406" s="13"/>
      <c r="CN406" s="13"/>
      <c r="CO406" s="13"/>
      <c r="CP406" s="13"/>
      <c r="CQ406" s="13"/>
      <c r="CR406" s="13"/>
      <c r="CS406" s="13"/>
      <c r="CT406" s="13"/>
      <c r="CU406" s="13"/>
      <c r="CV406" s="13"/>
      <c r="CW406" s="13"/>
      <c r="CX406" s="13"/>
      <c r="CY406" s="13"/>
      <c r="CZ406" s="13"/>
      <c r="DA406" s="14" t="s">
        <v>184</v>
      </c>
      <c r="DB406" s="14" t="s">
        <v>191</v>
      </c>
      <c r="DC406" s="14"/>
      <c r="DD406" s="14" t="s">
        <v>185</v>
      </c>
      <c r="DE406" s="15">
        <v>45705.365324074075</v>
      </c>
      <c r="DF406" s="14" t="s">
        <v>185</v>
      </c>
      <c r="DG406" s="15">
        <v>45705.365324074075</v>
      </c>
      <c r="DH406" s="2" t="s">
        <v>192</v>
      </c>
      <c r="DI406" s="13" t="s">
        <v>179</v>
      </c>
      <c r="DJ406" s="13" t="s">
        <v>7498</v>
      </c>
      <c r="DK406" s="13"/>
      <c r="DL406" s="13"/>
      <c r="DM406" s="13"/>
      <c r="DN406" s="13"/>
      <c r="DO406" s="13"/>
      <c r="DP406" s="13"/>
      <c r="DQ406" s="13"/>
      <c r="DR406" s="13"/>
      <c r="DS406" s="13"/>
      <c r="DT406" s="13"/>
      <c r="DU406" s="13"/>
      <c r="DV406" s="13"/>
      <c r="DW406" s="13"/>
      <c r="DX406" s="13"/>
      <c r="DY406" s="13"/>
      <c r="DZ406" s="13"/>
      <c r="EA406" s="13"/>
      <c r="EB406" s="13"/>
      <c r="EC406" s="14" t="s">
        <v>184</v>
      </c>
      <c r="ED406" s="14" t="s">
        <v>185</v>
      </c>
      <c r="EE406" s="15">
        <v>45721.658831018518</v>
      </c>
      <c r="EF406" s="2" t="s">
        <v>195</v>
      </c>
      <c r="EG406" s="13" t="s">
        <v>179</v>
      </c>
      <c r="EH406" s="13" t="s">
        <v>7499</v>
      </c>
      <c r="EI406" s="13"/>
      <c r="EJ406" s="13"/>
      <c r="EK406" s="13"/>
      <c r="EL406" s="13"/>
      <c r="EM406" s="13"/>
      <c r="EN406" s="13"/>
      <c r="EO406" s="13"/>
      <c r="EP406" s="13"/>
      <c r="EQ406" s="13"/>
      <c r="ER406" s="13"/>
      <c r="ES406" s="13"/>
      <c r="ET406" s="13"/>
      <c r="EU406" s="13"/>
      <c r="EV406" s="13"/>
      <c r="EW406" s="13"/>
      <c r="EX406" s="13"/>
      <c r="EY406" s="13"/>
      <c r="EZ406" s="13"/>
      <c r="FA406" s="13"/>
      <c r="FB406" s="13"/>
      <c r="FC406" s="14" t="s">
        <v>184</v>
      </c>
      <c r="FD406" s="14" t="s">
        <v>185</v>
      </c>
      <c r="FE406" s="15">
        <v>45728.525914351849</v>
      </c>
      <c r="FF406" s="13"/>
      <c r="FG406" s="13"/>
      <c r="FH406" s="14" t="s">
        <v>184</v>
      </c>
      <c r="FI406" s="14" t="s">
        <v>198</v>
      </c>
      <c r="FJ406" s="15">
        <v>45728.525914351849</v>
      </c>
      <c r="FK406" s="13" t="s">
        <v>7499</v>
      </c>
      <c r="FL406" s="13" t="s">
        <v>7500</v>
      </c>
      <c r="FM406" s="13" t="s">
        <v>7501</v>
      </c>
      <c r="FN406" s="13"/>
      <c r="FO406" s="13"/>
      <c r="FP406" s="13" t="str">
        <f t="shared" si="1"/>
        <v>Base de Dados_Images/XV65048.Imagem do Equipamento-.133032.jpg</v>
      </c>
      <c r="FQ406" s="13"/>
      <c r="FR406" s="13"/>
    </row>
    <row r="407" spans="1:174" ht="15.75" customHeight="1">
      <c r="A407" s="10" t="s">
        <v>476</v>
      </c>
      <c r="B407" s="10" t="s">
        <v>7043</v>
      </c>
      <c r="C407" s="11" t="s">
        <v>203</v>
      </c>
      <c r="D407" s="12" t="s">
        <v>7502</v>
      </c>
      <c r="E407" s="10" t="s">
        <v>7503</v>
      </c>
      <c r="F407" s="2" t="s">
        <v>178</v>
      </c>
      <c r="G407" s="13" t="s">
        <v>179</v>
      </c>
      <c r="H407" s="13" t="s">
        <v>7504</v>
      </c>
      <c r="I407" s="13" t="s">
        <v>179</v>
      </c>
      <c r="J407" s="13" t="s">
        <v>7505</v>
      </c>
      <c r="K407" s="13" t="s">
        <v>179</v>
      </c>
      <c r="L407" s="13" t="s">
        <v>7506</v>
      </c>
      <c r="M407" s="13" t="s">
        <v>179</v>
      </c>
      <c r="N407" s="13" t="s">
        <v>7507</v>
      </c>
      <c r="O407" s="13" t="s">
        <v>179</v>
      </c>
      <c r="P407" s="13" t="s">
        <v>7507</v>
      </c>
      <c r="Q407" s="13" t="s">
        <v>179</v>
      </c>
      <c r="R407" s="13" t="s">
        <v>7508</v>
      </c>
      <c r="S407" s="13" t="s">
        <v>179</v>
      </c>
      <c r="T407" s="13" t="s">
        <v>7509</v>
      </c>
      <c r="U407" s="13" t="s">
        <v>179</v>
      </c>
      <c r="V407" s="13" t="s">
        <v>7510</v>
      </c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4" t="s">
        <v>184</v>
      </c>
      <c r="BP407" s="14" t="s">
        <v>191</v>
      </c>
      <c r="BQ407" s="15"/>
      <c r="BR407" s="14" t="s">
        <v>185</v>
      </c>
      <c r="BS407" s="15">
        <v>45684.397060185183</v>
      </c>
      <c r="BT407" s="14" t="s">
        <v>185</v>
      </c>
      <c r="BU407" s="15">
        <v>45684.397060185183</v>
      </c>
      <c r="BV407" s="2" t="s">
        <v>186</v>
      </c>
      <c r="BW407" s="13" t="s">
        <v>179</v>
      </c>
      <c r="BX407" s="13" t="s">
        <v>7511</v>
      </c>
      <c r="BY407" s="13" t="s">
        <v>179</v>
      </c>
      <c r="BZ407" s="13" t="s">
        <v>7512</v>
      </c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4" t="s">
        <v>184</v>
      </c>
      <c r="DB407" s="14" t="s">
        <v>191</v>
      </c>
      <c r="DC407" s="14"/>
      <c r="DD407" s="14" t="s">
        <v>185</v>
      </c>
      <c r="DE407" s="15">
        <v>45705.365601851852</v>
      </c>
      <c r="DF407" s="14" t="s">
        <v>185</v>
      </c>
      <c r="DG407" s="15">
        <v>45705.365601851852</v>
      </c>
      <c r="DH407" s="2" t="s">
        <v>192</v>
      </c>
      <c r="DI407" s="13" t="s">
        <v>179</v>
      </c>
      <c r="DJ407" s="13" t="s">
        <v>7513</v>
      </c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4" t="s">
        <v>184</v>
      </c>
      <c r="ED407" s="14" t="s">
        <v>185</v>
      </c>
      <c r="EE407" s="15">
        <v>45721.658935185187</v>
      </c>
      <c r="EF407" s="2" t="s">
        <v>195</v>
      </c>
      <c r="EG407" s="13" t="s">
        <v>179</v>
      </c>
      <c r="EH407" s="13" t="s">
        <v>7514</v>
      </c>
      <c r="EI407" s="13"/>
      <c r="EJ407" s="13"/>
      <c r="EK407" s="13"/>
      <c r="EL407" s="13"/>
      <c r="EM407" s="13"/>
      <c r="EN407" s="13"/>
      <c r="EO407" s="13"/>
      <c r="EP407" s="13"/>
      <c r="EQ407" s="13"/>
      <c r="ER407" s="13"/>
      <c r="ES407" s="13"/>
      <c r="ET407" s="13"/>
      <c r="EU407" s="13"/>
      <c r="EV407" s="13"/>
      <c r="EW407" s="13"/>
      <c r="EX407" s="13"/>
      <c r="EY407" s="13"/>
      <c r="EZ407" s="13"/>
      <c r="FA407" s="13"/>
      <c r="FB407" s="13"/>
      <c r="FC407" s="14" t="s">
        <v>184</v>
      </c>
      <c r="FD407" s="14" t="s">
        <v>185</v>
      </c>
      <c r="FE407" s="15">
        <v>45728.522106481483</v>
      </c>
      <c r="FF407" s="13"/>
      <c r="FG407" s="13"/>
      <c r="FH407" s="14" t="s">
        <v>184</v>
      </c>
      <c r="FI407" s="14" t="s">
        <v>198</v>
      </c>
      <c r="FJ407" s="15">
        <v>45728.522106481483</v>
      </c>
      <c r="FK407" s="13" t="s">
        <v>7514</v>
      </c>
      <c r="FL407" s="13" t="s">
        <v>7515</v>
      </c>
      <c r="FM407" s="13" t="s">
        <v>7516</v>
      </c>
      <c r="FN407" s="13"/>
      <c r="FO407" s="13"/>
      <c r="FP407" s="13" t="str">
        <f t="shared" si="1"/>
        <v>Base de Dados_Images/XV65049.Imagem do Equipamento-.133053.jpg</v>
      </c>
      <c r="FQ407" s="13"/>
      <c r="FR407" s="13"/>
    </row>
    <row r="408" spans="1:174" ht="15.75" customHeight="1">
      <c r="A408" s="10" t="s">
        <v>476</v>
      </c>
      <c r="B408" s="10" t="s">
        <v>7043</v>
      </c>
      <c r="C408" s="11" t="s">
        <v>203</v>
      </c>
      <c r="D408" s="12" t="s">
        <v>7517</v>
      </c>
      <c r="E408" s="10" t="s">
        <v>7518</v>
      </c>
      <c r="F408" s="2" t="s">
        <v>178</v>
      </c>
      <c r="G408" s="13" t="s">
        <v>179</v>
      </c>
      <c r="H408" s="13" t="s">
        <v>7519</v>
      </c>
      <c r="I408" s="13" t="s">
        <v>179</v>
      </c>
      <c r="J408" s="13" t="s">
        <v>7520</v>
      </c>
      <c r="K408" s="13" t="s">
        <v>179</v>
      </c>
      <c r="L408" s="13" t="s">
        <v>7520</v>
      </c>
      <c r="M408" s="13" t="s">
        <v>179</v>
      </c>
      <c r="N408" s="13" t="s">
        <v>7521</v>
      </c>
      <c r="O408" s="13" t="s">
        <v>179</v>
      </c>
      <c r="P408" s="13" t="s">
        <v>7522</v>
      </c>
      <c r="Q408" s="13" t="s">
        <v>179</v>
      </c>
      <c r="R408" s="13" t="s">
        <v>7522</v>
      </c>
      <c r="S408" s="13" t="s">
        <v>179</v>
      </c>
      <c r="T408" s="13" t="s">
        <v>7523</v>
      </c>
      <c r="U408" s="13" t="s">
        <v>179</v>
      </c>
      <c r="V408" s="13" t="s">
        <v>7524</v>
      </c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4" t="s">
        <v>184</v>
      </c>
      <c r="BP408" s="14" t="s">
        <v>191</v>
      </c>
      <c r="BQ408" s="15"/>
      <c r="BR408" s="14" t="s">
        <v>185</v>
      </c>
      <c r="BS408" s="15">
        <v>45684.398009259261</v>
      </c>
      <c r="BT408" s="14" t="s">
        <v>185</v>
      </c>
      <c r="BU408" s="15">
        <v>45684.398009259261</v>
      </c>
      <c r="BV408" s="2" t="s">
        <v>186</v>
      </c>
      <c r="BW408" s="13" t="s">
        <v>179</v>
      </c>
      <c r="BX408" s="13" t="s">
        <v>7525</v>
      </c>
      <c r="BY408" s="13" t="s">
        <v>179</v>
      </c>
      <c r="BZ408" s="13" t="s">
        <v>7526</v>
      </c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4" t="s">
        <v>184</v>
      </c>
      <c r="DB408" s="14" t="s">
        <v>191</v>
      </c>
      <c r="DC408" s="14"/>
      <c r="DD408" s="14" t="s">
        <v>185</v>
      </c>
      <c r="DE408" s="15">
        <v>45705.365891203706</v>
      </c>
      <c r="DF408" s="14" t="s">
        <v>185</v>
      </c>
      <c r="DG408" s="15">
        <v>45705.365891203706</v>
      </c>
      <c r="DH408" s="2" t="s">
        <v>192</v>
      </c>
      <c r="DI408" s="13" t="s">
        <v>179</v>
      </c>
      <c r="DJ408" s="13" t="s">
        <v>7527</v>
      </c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4" t="s">
        <v>184</v>
      </c>
      <c r="ED408" s="14" t="s">
        <v>185</v>
      </c>
      <c r="EE408" s="15">
        <v>45721.659189814818</v>
      </c>
      <c r="EF408" s="2" t="s">
        <v>195</v>
      </c>
      <c r="EG408" s="13" t="s">
        <v>179</v>
      </c>
      <c r="EH408" s="13" t="s">
        <v>7528</v>
      </c>
      <c r="EI408" s="13"/>
      <c r="EJ408" s="13"/>
      <c r="EK408" s="13"/>
      <c r="EL408" s="13"/>
      <c r="EM408" s="13"/>
      <c r="EN408" s="13"/>
      <c r="EO408" s="13"/>
      <c r="EP408" s="13"/>
      <c r="EQ408" s="13"/>
      <c r="ER408" s="13"/>
      <c r="ES408" s="13"/>
      <c r="ET408" s="13"/>
      <c r="EU408" s="13"/>
      <c r="EV408" s="13"/>
      <c r="EW408" s="13"/>
      <c r="EX408" s="13"/>
      <c r="EY408" s="13"/>
      <c r="EZ408" s="13"/>
      <c r="FA408" s="13"/>
      <c r="FB408" s="13"/>
      <c r="FC408" s="14" t="s">
        <v>184</v>
      </c>
      <c r="FD408" s="14" t="s">
        <v>185</v>
      </c>
      <c r="FE408" s="15">
        <v>45728.538680555554</v>
      </c>
      <c r="FF408" s="13"/>
      <c r="FG408" s="13"/>
      <c r="FH408" s="14" t="s">
        <v>184</v>
      </c>
      <c r="FI408" s="14" t="s">
        <v>198</v>
      </c>
      <c r="FJ408" s="15">
        <v>45728.538680555554</v>
      </c>
      <c r="FK408" s="13" t="s">
        <v>7528</v>
      </c>
      <c r="FL408" s="13" t="s">
        <v>7529</v>
      </c>
      <c r="FM408" s="13" t="s">
        <v>7530</v>
      </c>
      <c r="FN408" s="13"/>
      <c r="FO408" s="13"/>
      <c r="FP408" s="13" t="str">
        <f t="shared" si="1"/>
        <v>Base de Dados_Images/XV65050.Imagem do Equipamento-.133119.jpg</v>
      </c>
      <c r="FQ408" s="13"/>
      <c r="FR408" s="13"/>
    </row>
    <row r="409" spans="1:174" ht="15.75" customHeight="1">
      <c r="A409" s="10" t="s">
        <v>476</v>
      </c>
      <c r="B409" s="10" t="s">
        <v>7043</v>
      </c>
      <c r="C409" s="11" t="s">
        <v>203</v>
      </c>
      <c r="D409" s="12" t="s">
        <v>7531</v>
      </c>
      <c r="E409" s="10" t="s">
        <v>7532</v>
      </c>
      <c r="F409" s="2" t="s">
        <v>178</v>
      </c>
      <c r="G409" s="13" t="s">
        <v>179</v>
      </c>
      <c r="H409" s="13" t="s">
        <v>7533</v>
      </c>
      <c r="I409" s="13" t="s">
        <v>179</v>
      </c>
      <c r="J409" s="13" t="s">
        <v>7534</v>
      </c>
      <c r="K409" s="13" t="s">
        <v>179</v>
      </c>
      <c r="L409" s="13" t="s">
        <v>7535</v>
      </c>
      <c r="M409" s="13" t="s">
        <v>179</v>
      </c>
      <c r="N409" s="13" t="s">
        <v>7536</v>
      </c>
      <c r="O409" s="13" t="s">
        <v>179</v>
      </c>
      <c r="P409" s="13" t="s">
        <v>7537</v>
      </c>
      <c r="Q409" s="13" t="s">
        <v>179</v>
      </c>
      <c r="R409" s="13" t="s">
        <v>7538</v>
      </c>
      <c r="S409" s="13" t="s">
        <v>179</v>
      </c>
      <c r="T409" s="13" t="s">
        <v>7539</v>
      </c>
      <c r="U409" s="13" t="s">
        <v>179</v>
      </c>
      <c r="V409" s="13" t="s">
        <v>7540</v>
      </c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4" t="s">
        <v>184</v>
      </c>
      <c r="BP409" s="14" t="s">
        <v>191</v>
      </c>
      <c r="BQ409" s="15"/>
      <c r="BR409" s="14" t="s">
        <v>185</v>
      </c>
      <c r="BS409" s="15">
        <v>45684.496006944442</v>
      </c>
      <c r="BT409" s="14" t="s">
        <v>185</v>
      </c>
      <c r="BU409" s="15">
        <v>45684.496006944442</v>
      </c>
      <c r="BV409" s="2" t="s">
        <v>186</v>
      </c>
      <c r="BW409" s="13" t="s">
        <v>179</v>
      </c>
      <c r="BX409" s="13" t="s">
        <v>7541</v>
      </c>
      <c r="BY409" s="13" t="s">
        <v>179</v>
      </c>
      <c r="BZ409" s="13" t="s">
        <v>7542</v>
      </c>
      <c r="CA409" s="13"/>
      <c r="CB409" s="13"/>
      <c r="CC409" s="13"/>
      <c r="CD409" s="13"/>
      <c r="CE409" s="13"/>
      <c r="CF409" s="13"/>
      <c r="CG409" s="13"/>
      <c r="CH409" s="13"/>
      <c r="CI409" s="13"/>
      <c r="CJ409" s="13"/>
      <c r="CK409" s="13"/>
      <c r="CL409" s="13"/>
      <c r="CM409" s="13"/>
      <c r="CN409" s="13"/>
      <c r="CO409" s="13"/>
      <c r="CP409" s="13"/>
      <c r="CQ409" s="13"/>
      <c r="CR409" s="13"/>
      <c r="CS409" s="13"/>
      <c r="CT409" s="13"/>
      <c r="CU409" s="13"/>
      <c r="CV409" s="13"/>
      <c r="CW409" s="13"/>
      <c r="CX409" s="13"/>
      <c r="CY409" s="13"/>
      <c r="CZ409" s="13"/>
      <c r="DA409" s="14" t="s">
        <v>184</v>
      </c>
      <c r="DB409" s="14" t="s">
        <v>191</v>
      </c>
      <c r="DC409" s="14"/>
      <c r="DD409" s="14" t="s">
        <v>185</v>
      </c>
      <c r="DE409" s="15">
        <v>45702.472291666665</v>
      </c>
      <c r="DF409" s="14" t="s">
        <v>185</v>
      </c>
      <c r="DG409" s="15">
        <v>45702.472291666665</v>
      </c>
      <c r="DH409" s="2" t="s">
        <v>192</v>
      </c>
      <c r="DI409" s="13" t="s">
        <v>179</v>
      </c>
      <c r="DJ409" s="13" t="s">
        <v>7543</v>
      </c>
      <c r="DK409" s="13"/>
      <c r="DL409" s="13"/>
      <c r="DM409" s="13"/>
      <c r="DN409" s="13"/>
      <c r="DO409" s="13"/>
      <c r="DP409" s="13"/>
      <c r="DQ409" s="13"/>
      <c r="DR409" s="13"/>
      <c r="DS409" s="13"/>
      <c r="DT409" s="13"/>
      <c r="DU409" s="13"/>
      <c r="DV409" s="13"/>
      <c r="DW409" s="13"/>
      <c r="DX409" s="13"/>
      <c r="DY409" s="13"/>
      <c r="DZ409" s="13"/>
      <c r="EA409" s="13"/>
      <c r="EB409" s="13"/>
      <c r="EC409" s="14" t="s">
        <v>184</v>
      </c>
      <c r="ED409" s="14" t="s">
        <v>185</v>
      </c>
      <c r="EE409" s="15">
        <v>45721.65929398148</v>
      </c>
      <c r="EF409" s="2" t="s">
        <v>195</v>
      </c>
      <c r="EG409" s="13" t="s">
        <v>179</v>
      </c>
      <c r="EH409" s="13" t="s">
        <v>7544</v>
      </c>
      <c r="EI409" s="13"/>
      <c r="EJ409" s="13"/>
      <c r="EK409" s="13"/>
      <c r="EL409" s="13"/>
      <c r="EM409" s="13"/>
      <c r="EN409" s="13"/>
      <c r="EO409" s="13"/>
      <c r="EP409" s="13"/>
      <c r="EQ409" s="13"/>
      <c r="ER409" s="13"/>
      <c r="ES409" s="13"/>
      <c r="ET409" s="13"/>
      <c r="EU409" s="13"/>
      <c r="EV409" s="13"/>
      <c r="EW409" s="13"/>
      <c r="EX409" s="13"/>
      <c r="EY409" s="13"/>
      <c r="EZ409" s="13"/>
      <c r="FA409" s="13"/>
      <c r="FB409" s="13"/>
      <c r="FC409" s="14" t="s">
        <v>184</v>
      </c>
      <c r="FD409" s="14" t="s">
        <v>185</v>
      </c>
      <c r="FE409" s="15">
        <v>45728.538842592592</v>
      </c>
      <c r="FF409" s="13"/>
      <c r="FG409" s="13"/>
      <c r="FH409" s="14" t="s">
        <v>184</v>
      </c>
      <c r="FI409" s="14" t="s">
        <v>198</v>
      </c>
      <c r="FJ409" s="15">
        <v>45728.538842592592</v>
      </c>
      <c r="FK409" s="13" t="s">
        <v>7545</v>
      </c>
      <c r="FL409" s="13" t="s">
        <v>7546</v>
      </c>
      <c r="FM409" s="13" t="s">
        <v>7547</v>
      </c>
      <c r="FN409" s="13"/>
      <c r="FO409" s="13"/>
      <c r="FP409" s="13" t="str">
        <f t="shared" si="1"/>
        <v>Base de Dados_Images/XV65051.Imagem do Equipamento-.131315.jpg</v>
      </c>
      <c r="FQ409" s="13"/>
      <c r="FR409" s="13"/>
    </row>
    <row r="410" spans="1:174" ht="15.75" customHeight="1">
      <c r="A410" s="10" t="s">
        <v>476</v>
      </c>
      <c r="B410" s="10" t="s">
        <v>7043</v>
      </c>
      <c r="C410" s="11" t="s">
        <v>203</v>
      </c>
      <c r="D410" s="12" t="s">
        <v>7548</v>
      </c>
      <c r="E410" s="10" t="s">
        <v>7549</v>
      </c>
      <c r="F410" s="2" t="s">
        <v>178</v>
      </c>
      <c r="G410" s="13" t="s">
        <v>179</v>
      </c>
      <c r="H410" s="13" t="s">
        <v>7550</v>
      </c>
      <c r="I410" s="13" t="s">
        <v>179</v>
      </c>
      <c r="J410" s="13" t="s">
        <v>7551</v>
      </c>
      <c r="K410" s="13" t="s">
        <v>179</v>
      </c>
      <c r="L410" s="13" t="s">
        <v>7552</v>
      </c>
      <c r="M410" s="13" t="s">
        <v>179</v>
      </c>
      <c r="N410" s="13" t="s">
        <v>7553</v>
      </c>
      <c r="O410" s="13" t="s">
        <v>179</v>
      </c>
      <c r="P410" s="13" t="s">
        <v>7554</v>
      </c>
      <c r="Q410" s="13" t="s">
        <v>179</v>
      </c>
      <c r="R410" s="13" t="s">
        <v>7555</v>
      </c>
      <c r="S410" s="13" t="s">
        <v>179</v>
      </c>
      <c r="T410" s="13" t="s">
        <v>7556</v>
      </c>
      <c r="U410" s="13" t="s">
        <v>179</v>
      </c>
      <c r="V410" s="13" t="s">
        <v>7557</v>
      </c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4" t="s">
        <v>184</v>
      </c>
      <c r="BP410" s="14" t="s">
        <v>191</v>
      </c>
      <c r="BQ410" s="15"/>
      <c r="BR410" s="14" t="s">
        <v>185</v>
      </c>
      <c r="BS410" s="15">
        <v>45684.496331018519</v>
      </c>
      <c r="BT410" s="14" t="s">
        <v>185</v>
      </c>
      <c r="BU410" s="15">
        <v>45684.496331018519</v>
      </c>
      <c r="BV410" s="2" t="s">
        <v>186</v>
      </c>
      <c r="BW410" s="13" t="s">
        <v>179</v>
      </c>
      <c r="BX410" s="13" t="s">
        <v>7558</v>
      </c>
      <c r="BY410" s="13" t="s">
        <v>179</v>
      </c>
      <c r="BZ410" s="13" t="s">
        <v>7559</v>
      </c>
      <c r="CA410" s="13"/>
      <c r="CB410" s="13"/>
      <c r="CC410" s="13"/>
      <c r="CD410" s="13"/>
      <c r="CE410" s="13"/>
      <c r="CF410" s="13"/>
      <c r="CG410" s="13"/>
      <c r="CH410" s="13"/>
      <c r="CI410" s="13"/>
      <c r="CJ410" s="13"/>
      <c r="CK410" s="13"/>
      <c r="CL410" s="13"/>
      <c r="CM410" s="13"/>
      <c r="CN410" s="13"/>
      <c r="CO410" s="13"/>
      <c r="CP410" s="13"/>
      <c r="CQ410" s="13"/>
      <c r="CR410" s="13"/>
      <c r="CS410" s="13"/>
      <c r="CT410" s="13"/>
      <c r="CU410" s="13"/>
      <c r="CV410" s="13"/>
      <c r="CW410" s="13"/>
      <c r="CX410" s="13"/>
      <c r="CY410" s="13"/>
      <c r="CZ410" s="13"/>
      <c r="DA410" s="14" t="s">
        <v>184</v>
      </c>
      <c r="DB410" s="14" t="s">
        <v>191</v>
      </c>
      <c r="DC410" s="14"/>
      <c r="DD410" s="14" t="s">
        <v>185</v>
      </c>
      <c r="DE410" s="15">
        <v>45702.472766203704</v>
      </c>
      <c r="DF410" s="14" t="s">
        <v>185</v>
      </c>
      <c r="DG410" s="15">
        <v>45702.472766203704</v>
      </c>
      <c r="DH410" s="2" t="s">
        <v>192</v>
      </c>
      <c r="DI410" s="13" t="s">
        <v>179</v>
      </c>
      <c r="DJ410" s="13" t="s">
        <v>7560</v>
      </c>
      <c r="DK410" s="13"/>
      <c r="DL410" s="13"/>
      <c r="DM410" s="13"/>
      <c r="DN410" s="13"/>
      <c r="DO410" s="13"/>
      <c r="DP410" s="13"/>
      <c r="DQ410" s="13"/>
      <c r="DR410" s="13"/>
      <c r="DS410" s="13"/>
      <c r="DT410" s="13"/>
      <c r="DU410" s="13"/>
      <c r="DV410" s="13"/>
      <c r="DW410" s="13"/>
      <c r="DX410" s="13"/>
      <c r="DY410" s="13"/>
      <c r="DZ410" s="13"/>
      <c r="EA410" s="13"/>
      <c r="EB410" s="13"/>
      <c r="EC410" s="14" t="s">
        <v>184</v>
      </c>
      <c r="ED410" s="14" t="s">
        <v>185</v>
      </c>
      <c r="EE410" s="15">
        <v>45721.659479166665</v>
      </c>
      <c r="EF410" s="2" t="s">
        <v>195</v>
      </c>
      <c r="EG410" s="13" t="s">
        <v>179</v>
      </c>
      <c r="EH410" s="13" t="s">
        <v>7561</v>
      </c>
      <c r="EI410" s="13"/>
      <c r="EJ410" s="13"/>
      <c r="EK410" s="13"/>
      <c r="EL410" s="13"/>
      <c r="EM410" s="13"/>
      <c r="EN410" s="13"/>
      <c r="EO410" s="13"/>
      <c r="EP410" s="13"/>
      <c r="EQ410" s="13"/>
      <c r="ER410" s="13"/>
      <c r="ES410" s="13"/>
      <c r="ET410" s="13"/>
      <c r="EU410" s="13"/>
      <c r="EV410" s="13"/>
      <c r="EW410" s="13"/>
      <c r="EX410" s="13"/>
      <c r="EY410" s="13"/>
      <c r="EZ410" s="13"/>
      <c r="FA410" s="13"/>
      <c r="FB410" s="13"/>
      <c r="FC410" s="14" t="s">
        <v>184</v>
      </c>
      <c r="FD410" s="14" t="s">
        <v>185</v>
      </c>
      <c r="FE410" s="15">
        <v>45728.539317129631</v>
      </c>
      <c r="FF410" s="13"/>
      <c r="FG410" s="13"/>
      <c r="FH410" s="14" t="s">
        <v>184</v>
      </c>
      <c r="FI410" s="14" t="s">
        <v>198</v>
      </c>
      <c r="FJ410" s="15">
        <v>45728.539317129631</v>
      </c>
      <c r="FK410" s="13" t="s">
        <v>7561</v>
      </c>
      <c r="FL410" s="13" t="s">
        <v>7562</v>
      </c>
      <c r="FM410" s="13" t="s">
        <v>7563</v>
      </c>
      <c r="FN410" s="13"/>
      <c r="FO410" s="13"/>
      <c r="FP410" s="13" t="str">
        <f t="shared" si="1"/>
        <v>Base de Dados_Images/XV65052.Imagem do Equipamento-.131344.jpg</v>
      </c>
      <c r="FQ410" s="13"/>
      <c r="FR410" s="13"/>
    </row>
    <row r="411" spans="1:174" ht="15.75" customHeight="1">
      <c r="A411" s="10" t="s">
        <v>476</v>
      </c>
      <c r="B411" s="10" t="s">
        <v>7043</v>
      </c>
      <c r="C411" s="11" t="s">
        <v>203</v>
      </c>
      <c r="D411" s="12" t="s">
        <v>7564</v>
      </c>
      <c r="E411" s="10" t="s">
        <v>7565</v>
      </c>
      <c r="F411" s="2" t="s">
        <v>178</v>
      </c>
      <c r="G411" s="13" t="s">
        <v>179</v>
      </c>
      <c r="H411" s="13" t="s">
        <v>7566</v>
      </c>
      <c r="I411" s="13" t="s">
        <v>179</v>
      </c>
      <c r="J411" s="13" t="s">
        <v>7567</v>
      </c>
      <c r="K411" s="13" t="s">
        <v>179</v>
      </c>
      <c r="L411" s="13" t="s">
        <v>7568</v>
      </c>
      <c r="M411" s="13" t="s">
        <v>179</v>
      </c>
      <c r="N411" s="13" t="s">
        <v>7569</v>
      </c>
      <c r="O411" s="13" t="s">
        <v>179</v>
      </c>
      <c r="P411" s="13" t="s">
        <v>7570</v>
      </c>
      <c r="Q411" s="13" t="s">
        <v>179</v>
      </c>
      <c r="R411" s="13" t="s">
        <v>7571</v>
      </c>
      <c r="S411" s="13" t="s">
        <v>179</v>
      </c>
      <c r="T411" s="13" t="s">
        <v>7572</v>
      </c>
      <c r="U411" s="13" t="s">
        <v>179</v>
      </c>
      <c r="V411" s="13" t="s">
        <v>7573</v>
      </c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4" t="s">
        <v>184</v>
      </c>
      <c r="BP411" s="14" t="s">
        <v>191</v>
      </c>
      <c r="BQ411" s="15"/>
      <c r="BR411" s="14" t="s">
        <v>185</v>
      </c>
      <c r="BS411" s="15">
        <v>45684.398831018516</v>
      </c>
      <c r="BT411" s="14" t="s">
        <v>185</v>
      </c>
      <c r="BU411" s="15">
        <v>45684.398831018516</v>
      </c>
      <c r="BV411" s="2" t="s">
        <v>186</v>
      </c>
      <c r="BW411" s="13" t="s">
        <v>179</v>
      </c>
      <c r="BX411" s="13" t="s">
        <v>7574</v>
      </c>
      <c r="BY411" s="13" t="s">
        <v>179</v>
      </c>
      <c r="BZ411" s="13" t="s">
        <v>7575</v>
      </c>
      <c r="CA411" s="13"/>
      <c r="CB411" s="13"/>
      <c r="CC411" s="13"/>
      <c r="CD411" s="13"/>
      <c r="CE411" s="13"/>
      <c r="CF411" s="13"/>
      <c r="CG411" s="13"/>
      <c r="CH411" s="13"/>
      <c r="CI411" s="13"/>
      <c r="CJ411" s="13"/>
      <c r="CK411" s="13"/>
      <c r="CL411" s="13"/>
      <c r="CM411" s="13"/>
      <c r="CN411" s="13"/>
      <c r="CO411" s="13"/>
      <c r="CP411" s="13"/>
      <c r="CQ411" s="13"/>
      <c r="CR411" s="13"/>
      <c r="CS411" s="13"/>
      <c r="CT411" s="13"/>
      <c r="CU411" s="13"/>
      <c r="CV411" s="13"/>
      <c r="CW411" s="13"/>
      <c r="CX411" s="13"/>
      <c r="CY411" s="13"/>
      <c r="CZ411" s="13"/>
      <c r="DA411" s="14" t="s">
        <v>184</v>
      </c>
      <c r="DB411" s="14" t="s">
        <v>191</v>
      </c>
      <c r="DC411" s="14"/>
      <c r="DD411" s="14" t="s">
        <v>185</v>
      </c>
      <c r="DE411" s="15">
        <v>45705.366226851853</v>
      </c>
      <c r="DF411" s="14" t="s">
        <v>185</v>
      </c>
      <c r="DG411" s="15">
        <v>45705.366226851853</v>
      </c>
      <c r="DH411" s="2" t="s">
        <v>192</v>
      </c>
      <c r="DI411" s="13" t="s">
        <v>179</v>
      </c>
      <c r="DJ411" s="13" t="s">
        <v>7576</v>
      </c>
      <c r="DK411" s="13"/>
      <c r="DL411" s="13"/>
      <c r="DM411" s="13"/>
      <c r="DN411" s="13"/>
      <c r="DO411" s="13"/>
      <c r="DP411" s="13"/>
      <c r="DQ411" s="13"/>
      <c r="DR411" s="13"/>
      <c r="DS411" s="13"/>
      <c r="DT411" s="13"/>
      <c r="DU411" s="13"/>
      <c r="DV411" s="13"/>
      <c r="DW411" s="13"/>
      <c r="DX411" s="13"/>
      <c r="DY411" s="13"/>
      <c r="DZ411" s="13"/>
      <c r="EA411" s="13"/>
      <c r="EB411" s="13"/>
      <c r="EC411" s="14" t="s">
        <v>184</v>
      </c>
      <c r="ED411" s="14" t="s">
        <v>185</v>
      </c>
      <c r="EE411" s="15">
        <v>45721.659571759257</v>
      </c>
      <c r="EF411" s="2" t="s">
        <v>195</v>
      </c>
      <c r="EG411" s="13" t="s">
        <v>189</v>
      </c>
      <c r="EH411" s="13" t="s">
        <v>7577</v>
      </c>
      <c r="EI411" s="13"/>
      <c r="EJ411" s="13"/>
      <c r="EK411" s="13"/>
      <c r="EL411" s="13"/>
      <c r="EM411" s="13"/>
      <c r="EN411" s="13"/>
      <c r="EO411" s="13"/>
      <c r="EP411" s="13"/>
      <c r="EQ411" s="13"/>
      <c r="ER411" s="13"/>
      <c r="ES411" s="13"/>
      <c r="ET411" s="13"/>
      <c r="EU411" s="13"/>
      <c r="EV411" s="13"/>
      <c r="EW411" s="13"/>
      <c r="EX411" s="13"/>
      <c r="EY411" s="13"/>
      <c r="EZ411" s="13"/>
      <c r="FA411" s="13"/>
      <c r="FB411" s="13"/>
      <c r="FC411" s="14" t="s">
        <v>184</v>
      </c>
      <c r="FD411" s="14" t="s">
        <v>185</v>
      </c>
      <c r="FE411" s="15">
        <v>45734.459317129629</v>
      </c>
      <c r="FF411" s="13"/>
      <c r="FG411" s="13"/>
      <c r="FH411" s="14" t="s">
        <v>184</v>
      </c>
      <c r="FI411" s="14" t="s">
        <v>198</v>
      </c>
      <c r="FJ411" s="15">
        <v>45734.459317129629</v>
      </c>
      <c r="FK411" s="13" t="s">
        <v>7577</v>
      </c>
      <c r="FL411" s="13" t="s">
        <v>7578</v>
      </c>
      <c r="FM411" s="13" t="s">
        <v>7579</v>
      </c>
      <c r="FN411" s="13"/>
      <c r="FO411" s="13"/>
      <c r="FP411" s="13" t="str">
        <f t="shared" si="1"/>
        <v>Base de Dados_Images/XV65053.Imagem do Equipamento-.133158.jpg</v>
      </c>
      <c r="FQ411" s="13"/>
      <c r="FR411" s="13"/>
    </row>
    <row r="412" spans="1:174" ht="15.75" customHeight="1">
      <c r="A412" s="10" t="s">
        <v>476</v>
      </c>
      <c r="B412" s="10" t="s">
        <v>7043</v>
      </c>
      <c r="C412" s="11" t="s">
        <v>175</v>
      </c>
      <c r="D412" s="12" t="s">
        <v>7580</v>
      </c>
      <c r="E412" s="10" t="s">
        <v>7581</v>
      </c>
      <c r="F412" s="2" t="s">
        <v>178</v>
      </c>
      <c r="G412" s="13" t="s">
        <v>179</v>
      </c>
      <c r="H412" s="13" t="s">
        <v>7582</v>
      </c>
      <c r="I412" s="13" t="s">
        <v>179</v>
      </c>
      <c r="J412" s="13" t="s">
        <v>7583</v>
      </c>
      <c r="K412" s="13" t="s">
        <v>179</v>
      </c>
      <c r="L412" s="13" t="s">
        <v>7584</v>
      </c>
      <c r="M412" s="13" t="s">
        <v>179</v>
      </c>
      <c r="N412" s="13" t="s">
        <v>7585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4" t="s">
        <v>184</v>
      </c>
      <c r="BP412" s="14" t="s">
        <v>185</v>
      </c>
      <c r="BQ412" s="15">
        <v>45692.481979166667</v>
      </c>
      <c r="BR412" s="14" t="s">
        <v>185</v>
      </c>
      <c r="BS412" s="15">
        <v>45692.482442129629</v>
      </c>
      <c r="BT412" s="14" t="s">
        <v>185</v>
      </c>
      <c r="BU412" s="15">
        <v>45692.482442129629</v>
      </c>
      <c r="BV412" s="2" t="s">
        <v>186</v>
      </c>
      <c r="BW412" s="13" t="s">
        <v>179</v>
      </c>
      <c r="BX412" s="13" t="s">
        <v>7586</v>
      </c>
      <c r="BY412" s="13" t="s">
        <v>179</v>
      </c>
      <c r="BZ412" s="13" t="s">
        <v>7587</v>
      </c>
      <c r="CA412" s="13" t="s">
        <v>179</v>
      </c>
      <c r="CB412" s="13" t="s">
        <v>7588</v>
      </c>
      <c r="CC412" s="13"/>
      <c r="CD412" s="13"/>
      <c r="CE412" s="13"/>
      <c r="CF412" s="13"/>
      <c r="CG412" s="13"/>
      <c r="CH412" s="13"/>
      <c r="CI412" s="13"/>
      <c r="CJ412" s="13"/>
      <c r="CK412" s="13"/>
      <c r="CL412" s="13"/>
      <c r="CM412" s="13"/>
      <c r="CN412" s="13"/>
      <c r="CO412" s="13"/>
      <c r="CP412" s="13"/>
      <c r="CQ412" s="13"/>
      <c r="CR412" s="13"/>
      <c r="CS412" s="13"/>
      <c r="CT412" s="13"/>
      <c r="CU412" s="13"/>
      <c r="CV412" s="13"/>
      <c r="CW412" s="13"/>
      <c r="CX412" s="13"/>
      <c r="CY412" s="13"/>
      <c r="CZ412" s="13"/>
      <c r="DA412" s="14" t="s">
        <v>184</v>
      </c>
      <c r="DB412" s="14" t="s">
        <v>191</v>
      </c>
      <c r="DC412" s="14"/>
      <c r="DD412" s="14" t="s">
        <v>185</v>
      </c>
      <c r="DE412" s="15">
        <v>45721.381724537037</v>
      </c>
      <c r="DF412" s="14" t="s">
        <v>185</v>
      </c>
      <c r="DG412" s="15">
        <v>45721.381724537037</v>
      </c>
      <c r="DH412" s="2" t="s">
        <v>192</v>
      </c>
      <c r="DI412" s="13" t="s">
        <v>179</v>
      </c>
      <c r="DJ412" s="13" t="s">
        <v>7589</v>
      </c>
      <c r="DK412" s="13" t="s">
        <v>179</v>
      </c>
      <c r="DL412" s="13" t="s">
        <v>7590</v>
      </c>
      <c r="DM412" s="13"/>
      <c r="DN412" s="13"/>
      <c r="DO412" s="13"/>
      <c r="DP412" s="13"/>
      <c r="DQ412" s="13"/>
      <c r="DR412" s="13"/>
      <c r="DS412" s="13"/>
      <c r="DT412" s="13"/>
      <c r="DU412" s="13"/>
      <c r="DV412" s="13"/>
      <c r="DW412" s="13"/>
      <c r="DX412" s="13"/>
      <c r="DY412" s="13"/>
      <c r="DZ412" s="13"/>
      <c r="EA412" s="13"/>
      <c r="EB412" s="13"/>
      <c r="EC412" s="14" t="s">
        <v>184</v>
      </c>
      <c r="ED412" s="14" t="s">
        <v>185</v>
      </c>
      <c r="EE412" s="15">
        <v>45721.657083333332</v>
      </c>
      <c r="EF412" s="2" t="s">
        <v>195</v>
      </c>
      <c r="EG412" s="13" t="s">
        <v>189</v>
      </c>
      <c r="EH412" s="13" t="s">
        <v>7591</v>
      </c>
      <c r="EI412" s="13" t="s">
        <v>189</v>
      </c>
      <c r="EJ412" s="13" t="s">
        <v>7592</v>
      </c>
      <c r="EK412" s="13"/>
      <c r="EL412" s="13"/>
      <c r="EM412" s="13"/>
      <c r="EN412" s="13"/>
      <c r="EO412" s="13"/>
      <c r="EP412" s="13"/>
      <c r="EQ412" s="13"/>
      <c r="ER412" s="13"/>
      <c r="ES412" s="13"/>
      <c r="ET412" s="13"/>
      <c r="EU412" s="13"/>
      <c r="EV412" s="13"/>
      <c r="EW412" s="13"/>
      <c r="EX412" s="13"/>
      <c r="EY412" s="13"/>
      <c r="EZ412" s="13"/>
      <c r="FA412" s="13"/>
      <c r="FB412" s="13"/>
      <c r="FC412" s="14" t="s">
        <v>184</v>
      </c>
      <c r="FD412" s="14" t="s">
        <v>185</v>
      </c>
      <c r="FE412" s="15">
        <v>45734.459108796298</v>
      </c>
      <c r="FF412" s="13"/>
      <c r="FG412" s="13"/>
      <c r="FH412" s="14" t="s">
        <v>184</v>
      </c>
      <c r="FI412" s="14" t="s">
        <v>198</v>
      </c>
      <c r="FJ412" s="15">
        <v>45734.459108796298</v>
      </c>
      <c r="FK412" s="13" t="s">
        <v>7592</v>
      </c>
      <c r="FL412" s="13" t="s">
        <v>7593</v>
      </c>
      <c r="FM412" s="13" t="s">
        <v>7594</v>
      </c>
      <c r="FN412" s="13"/>
      <c r="FO412" s="13"/>
      <c r="FP412" s="13" t="str">
        <f t="shared" si="1"/>
        <v>Base de Dados_Images/FIT 65057.Imagem do Equipamento-.143400.jpg</v>
      </c>
      <c r="FQ412" s="13"/>
      <c r="FR412" s="13"/>
    </row>
    <row r="413" spans="1:174" ht="15.75" customHeight="1">
      <c r="A413" s="10" t="s">
        <v>476</v>
      </c>
      <c r="B413" s="10" t="s">
        <v>7043</v>
      </c>
      <c r="C413" s="11" t="s">
        <v>203</v>
      </c>
      <c r="D413" s="12" t="s">
        <v>7595</v>
      </c>
      <c r="E413" s="10" t="s">
        <v>7596</v>
      </c>
      <c r="F413" s="2" t="s">
        <v>178</v>
      </c>
      <c r="G413" s="13" t="s">
        <v>179</v>
      </c>
      <c r="H413" s="13" t="s">
        <v>7597</v>
      </c>
      <c r="I413" s="13" t="s">
        <v>179</v>
      </c>
      <c r="J413" s="13" t="s">
        <v>7598</v>
      </c>
      <c r="K413" s="13" t="s">
        <v>179</v>
      </c>
      <c r="L413" s="13" t="s">
        <v>7599</v>
      </c>
      <c r="M413" s="13" t="s">
        <v>179</v>
      </c>
      <c r="N413" s="13" t="s">
        <v>7600</v>
      </c>
      <c r="O413" s="13" t="s">
        <v>179</v>
      </c>
      <c r="P413" s="13" t="s">
        <v>7601</v>
      </c>
      <c r="Q413" s="13" t="s">
        <v>179</v>
      </c>
      <c r="R413" s="13" t="s">
        <v>7602</v>
      </c>
      <c r="S413" s="13" t="s">
        <v>179</v>
      </c>
      <c r="T413" s="13" t="s">
        <v>7603</v>
      </c>
      <c r="U413" s="13" t="s">
        <v>179</v>
      </c>
      <c r="V413" s="13" t="s">
        <v>7604</v>
      </c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4" t="s">
        <v>184</v>
      </c>
      <c r="BP413" s="14" t="s">
        <v>191</v>
      </c>
      <c r="BQ413" s="15"/>
      <c r="BR413" s="14" t="s">
        <v>185</v>
      </c>
      <c r="BS413" s="15">
        <v>45712.686932870369</v>
      </c>
      <c r="BT413" s="14" t="s">
        <v>185</v>
      </c>
      <c r="BU413" s="15">
        <v>45712.686932870369</v>
      </c>
      <c r="BV413" s="2" t="s">
        <v>186</v>
      </c>
      <c r="BW413" s="13" t="s">
        <v>179</v>
      </c>
      <c r="BX413" s="13" t="s">
        <v>7605</v>
      </c>
      <c r="BY413" s="13" t="s">
        <v>179</v>
      </c>
      <c r="BZ413" s="13" t="s">
        <v>7606</v>
      </c>
      <c r="CA413" s="13"/>
      <c r="CB413" s="13"/>
      <c r="CC413" s="13"/>
      <c r="CD413" s="13"/>
      <c r="CE413" s="13"/>
      <c r="CF413" s="13"/>
      <c r="CG413" s="13"/>
      <c r="CH413" s="13"/>
      <c r="CI413" s="13"/>
      <c r="CJ413" s="13"/>
      <c r="CK413" s="13"/>
      <c r="CL413" s="13"/>
      <c r="CM413" s="13"/>
      <c r="CN413" s="13"/>
      <c r="CO413" s="13"/>
      <c r="CP413" s="13"/>
      <c r="CQ413" s="13"/>
      <c r="CR413" s="13"/>
      <c r="CS413" s="13"/>
      <c r="CT413" s="13"/>
      <c r="CU413" s="13"/>
      <c r="CV413" s="13"/>
      <c r="CW413" s="13"/>
      <c r="CX413" s="13"/>
      <c r="CY413" s="13"/>
      <c r="CZ413" s="13"/>
      <c r="DA413" s="14" t="s">
        <v>184</v>
      </c>
      <c r="DB413" s="14" t="s">
        <v>191</v>
      </c>
      <c r="DC413" s="14"/>
      <c r="DD413" s="14" t="s">
        <v>185</v>
      </c>
      <c r="DE413" s="15">
        <v>45702.475231481483</v>
      </c>
      <c r="DF413" s="14" t="s">
        <v>185</v>
      </c>
      <c r="DG413" s="15">
        <v>45702.475231481483</v>
      </c>
      <c r="DH413" s="2" t="s">
        <v>192</v>
      </c>
      <c r="DI413" s="13" t="s">
        <v>179</v>
      </c>
      <c r="DJ413" s="13" t="s">
        <v>7607</v>
      </c>
      <c r="DK413" s="13"/>
      <c r="DL413" s="13"/>
      <c r="DM413" s="13"/>
      <c r="DN413" s="13"/>
      <c r="DO413" s="13"/>
      <c r="DP413" s="13"/>
      <c r="DQ413" s="13"/>
      <c r="DR413" s="13"/>
      <c r="DS413" s="13"/>
      <c r="DT413" s="13"/>
      <c r="DU413" s="13"/>
      <c r="DV413" s="13"/>
      <c r="DW413" s="13"/>
      <c r="DX413" s="13"/>
      <c r="DY413" s="13"/>
      <c r="DZ413" s="13"/>
      <c r="EA413" s="13"/>
      <c r="EB413" s="13"/>
      <c r="EC413" s="14" t="s">
        <v>184</v>
      </c>
      <c r="ED413" s="14" t="s">
        <v>185</v>
      </c>
      <c r="EE413" s="15">
        <v>45721.65966435185</v>
      </c>
      <c r="EF413" s="2" t="s">
        <v>195</v>
      </c>
      <c r="EG413" s="13" t="s">
        <v>179</v>
      </c>
      <c r="EH413" s="13" t="s">
        <v>7608</v>
      </c>
      <c r="EI413" s="13"/>
      <c r="EJ413" s="13"/>
      <c r="EK413" s="13"/>
      <c r="EL413" s="13"/>
      <c r="EM413" s="13"/>
      <c r="EN413" s="13"/>
      <c r="EO413" s="13"/>
      <c r="EP413" s="13"/>
      <c r="EQ413" s="13"/>
      <c r="ER413" s="13"/>
      <c r="ES413" s="13"/>
      <c r="ET413" s="13"/>
      <c r="EU413" s="13"/>
      <c r="EV413" s="13"/>
      <c r="EW413" s="13"/>
      <c r="EX413" s="13"/>
      <c r="EY413" s="13"/>
      <c r="EZ413" s="13"/>
      <c r="FA413" s="13"/>
      <c r="FB413" s="13"/>
      <c r="FC413" s="14" t="s">
        <v>184</v>
      </c>
      <c r="FD413" s="14" t="s">
        <v>185</v>
      </c>
      <c r="FE413" s="15">
        <v>45728.539733796293</v>
      </c>
      <c r="FF413" s="13"/>
      <c r="FG413" s="13"/>
      <c r="FH413" s="14" t="s">
        <v>184</v>
      </c>
      <c r="FI413" s="14" t="s">
        <v>198</v>
      </c>
      <c r="FJ413" s="15">
        <v>45728.539733796293</v>
      </c>
      <c r="FK413" s="13" t="s">
        <v>7608</v>
      </c>
      <c r="FL413" s="13" t="s">
        <v>7609</v>
      </c>
      <c r="FM413" s="13" t="s">
        <v>7610</v>
      </c>
      <c r="FN413" s="13"/>
      <c r="FO413" s="13"/>
      <c r="FP413" s="13" t="str">
        <f t="shared" si="1"/>
        <v>Base de Dados_Images/XV65082.Imagem do Equipamento-.151233.jpg</v>
      </c>
      <c r="FQ413" s="13"/>
      <c r="FR413" s="13"/>
    </row>
    <row r="414" spans="1:174" ht="15.75" customHeight="1">
      <c r="A414" s="10" t="s">
        <v>476</v>
      </c>
      <c r="B414" s="10" t="s">
        <v>7043</v>
      </c>
      <c r="C414" s="11" t="s">
        <v>219</v>
      </c>
      <c r="D414" s="12" t="s">
        <v>7611</v>
      </c>
      <c r="E414" s="10" t="s">
        <v>7612</v>
      </c>
      <c r="F414" s="2" t="s">
        <v>178</v>
      </c>
      <c r="G414" s="13" t="s">
        <v>179</v>
      </c>
      <c r="H414" s="13" t="s">
        <v>7613</v>
      </c>
      <c r="I414" s="13" t="s">
        <v>179</v>
      </c>
      <c r="J414" s="13" t="s">
        <v>7614</v>
      </c>
      <c r="K414" s="13" t="s">
        <v>179</v>
      </c>
      <c r="L414" s="13" t="s">
        <v>7615</v>
      </c>
      <c r="M414" s="13" t="s">
        <v>179</v>
      </c>
      <c r="N414" s="13" t="s">
        <v>7616</v>
      </c>
      <c r="O414" s="13" t="s">
        <v>179</v>
      </c>
      <c r="P414" s="13" t="s">
        <v>7617</v>
      </c>
      <c r="Q414" s="13" t="s">
        <v>179</v>
      </c>
      <c r="R414" s="13" t="s">
        <v>7618</v>
      </c>
      <c r="S414" s="13" t="s">
        <v>179</v>
      </c>
      <c r="T414" s="13" t="s">
        <v>7619</v>
      </c>
      <c r="U414" s="13" t="s">
        <v>179</v>
      </c>
      <c r="V414" s="13" t="s">
        <v>7620</v>
      </c>
      <c r="W414" s="13" t="s">
        <v>179</v>
      </c>
      <c r="X414" s="13" t="s">
        <v>7621</v>
      </c>
      <c r="Y414" s="13" t="s">
        <v>179</v>
      </c>
      <c r="Z414" s="13" t="s">
        <v>7622</v>
      </c>
      <c r="AA414" s="13" t="s">
        <v>179</v>
      </c>
      <c r="AB414" s="13" t="s">
        <v>7623</v>
      </c>
      <c r="AC414" s="13" t="s">
        <v>179</v>
      </c>
      <c r="AD414" s="13" t="s">
        <v>7624</v>
      </c>
      <c r="AE414" s="13" t="s">
        <v>179</v>
      </c>
      <c r="AF414" s="13" t="s">
        <v>7625</v>
      </c>
      <c r="AG414" s="13" t="s">
        <v>179</v>
      </c>
      <c r="AH414" s="13" t="s">
        <v>7626</v>
      </c>
      <c r="AI414" s="13" t="s">
        <v>179</v>
      </c>
      <c r="AJ414" s="13" t="s">
        <v>7627</v>
      </c>
      <c r="AK414" s="13" t="s">
        <v>179</v>
      </c>
      <c r="AL414" s="13" t="s">
        <v>7628</v>
      </c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4" t="s">
        <v>184</v>
      </c>
      <c r="BP414" s="14" t="s">
        <v>185</v>
      </c>
      <c r="BQ414" s="15">
        <v>45684.490729166668</v>
      </c>
      <c r="BR414" s="14" t="s">
        <v>185</v>
      </c>
      <c r="BS414" s="15">
        <v>45684.490949074076</v>
      </c>
      <c r="BT414" s="14" t="s">
        <v>185</v>
      </c>
      <c r="BU414" s="15">
        <v>45684.490949074076</v>
      </c>
      <c r="BV414" s="2" t="s">
        <v>186</v>
      </c>
      <c r="BW414" s="13" t="s">
        <v>179</v>
      </c>
      <c r="BX414" s="13" t="s">
        <v>7629</v>
      </c>
      <c r="BY414" s="13" t="s">
        <v>179</v>
      </c>
      <c r="BZ414" s="13" t="s">
        <v>7630</v>
      </c>
      <c r="CA414" s="13" t="s">
        <v>179</v>
      </c>
      <c r="CB414" s="13" t="s">
        <v>7630</v>
      </c>
      <c r="CC414" s="13" t="s">
        <v>179</v>
      </c>
      <c r="CD414" s="13" t="s">
        <v>7631</v>
      </c>
      <c r="CE414" s="13" t="s">
        <v>179</v>
      </c>
      <c r="CF414" s="13" t="s">
        <v>7632</v>
      </c>
      <c r="CG414" s="13" t="s">
        <v>189</v>
      </c>
      <c r="CH414" s="13" t="s">
        <v>7633</v>
      </c>
      <c r="CI414" s="13"/>
      <c r="CJ414" s="13"/>
      <c r="CK414" s="13"/>
      <c r="CL414" s="13"/>
      <c r="CM414" s="13"/>
      <c r="CN414" s="13"/>
      <c r="CO414" s="13"/>
      <c r="CP414" s="13"/>
      <c r="CQ414" s="13"/>
      <c r="CR414" s="13"/>
      <c r="CS414" s="13"/>
      <c r="CT414" s="13"/>
      <c r="CU414" s="13"/>
      <c r="CV414" s="13"/>
      <c r="CW414" s="13"/>
      <c r="CX414" s="13"/>
      <c r="CY414" s="13"/>
      <c r="CZ414" s="13"/>
      <c r="DA414" s="14" t="s">
        <v>184</v>
      </c>
      <c r="DB414" s="14" t="s">
        <v>185</v>
      </c>
      <c r="DC414" s="16">
        <v>45707.496087962965</v>
      </c>
      <c r="DD414" s="14" t="s">
        <v>185</v>
      </c>
      <c r="DE414" s="15">
        <v>45707.496145833335</v>
      </c>
      <c r="DF414" s="14" t="s">
        <v>185</v>
      </c>
      <c r="DG414" s="15">
        <v>45707.496145833335</v>
      </c>
      <c r="DH414" s="2" t="s">
        <v>192</v>
      </c>
      <c r="DI414" s="13" t="s">
        <v>179</v>
      </c>
      <c r="DJ414" s="13" t="s">
        <v>7634</v>
      </c>
      <c r="DK414" s="13" t="s">
        <v>179</v>
      </c>
      <c r="DL414" s="13" t="s">
        <v>7635</v>
      </c>
      <c r="DM414" s="13" t="s">
        <v>179</v>
      </c>
      <c r="DN414" s="13" t="s">
        <v>7636</v>
      </c>
      <c r="DO414" s="13" t="s">
        <v>179</v>
      </c>
      <c r="DP414" s="13" t="s">
        <v>7636</v>
      </c>
      <c r="DQ414" s="13"/>
      <c r="DR414" s="13"/>
      <c r="DS414" s="13"/>
      <c r="DT414" s="13"/>
      <c r="DU414" s="13"/>
      <c r="DV414" s="13"/>
      <c r="DW414" s="13"/>
      <c r="DX414" s="13"/>
      <c r="DY414" s="13"/>
      <c r="DZ414" s="13"/>
      <c r="EA414" s="13"/>
      <c r="EB414" s="13"/>
      <c r="EC414" s="14" t="s">
        <v>184</v>
      </c>
      <c r="ED414" s="14" t="s">
        <v>185</v>
      </c>
      <c r="EE414" s="15">
        <v>45721.45511574074</v>
      </c>
      <c r="EF414" s="2" t="s">
        <v>195</v>
      </c>
      <c r="EG414" s="13" t="s">
        <v>179</v>
      </c>
      <c r="EH414" s="13" t="s">
        <v>7637</v>
      </c>
      <c r="EI414" s="13" t="s">
        <v>179</v>
      </c>
      <c r="EJ414" s="13" t="s">
        <v>7638</v>
      </c>
      <c r="EK414" s="13" t="s">
        <v>179</v>
      </c>
      <c r="EL414" s="13" t="s">
        <v>7638</v>
      </c>
      <c r="EM414" s="13" t="s">
        <v>179</v>
      </c>
      <c r="EN414" s="13" t="s">
        <v>7639</v>
      </c>
      <c r="EO414" s="13"/>
      <c r="EP414" s="13"/>
      <c r="EQ414" s="13"/>
      <c r="ER414" s="13"/>
      <c r="ES414" s="13"/>
      <c r="ET414" s="13"/>
      <c r="EU414" s="13"/>
      <c r="EV414" s="13"/>
      <c r="EW414" s="13"/>
      <c r="EX414" s="13"/>
      <c r="EY414" s="13"/>
      <c r="EZ414" s="13"/>
      <c r="FA414" s="13"/>
      <c r="FB414" s="13"/>
      <c r="FC414" s="14" t="s">
        <v>184</v>
      </c>
      <c r="FD414" s="14" t="s">
        <v>185</v>
      </c>
      <c r="FE414" s="15">
        <v>45728.403217592589</v>
      </c>
      <c r="FF414" s="13"/>
      <c r="FG414" s="13"/>
      <c r="FH414" s="14" t="s">
        <v>184</v>
      </c>
      <c r="FI414" s="14" t="s">
        <v>198</v>
      </c>
      <c r="FJ414" s="15">
        <v>45728.403217592589</v>
      </c>
      <c r="FK414" s="13" t="s">
        <v>7639</v>
      </c>
      <c r="FL414" s="13" t="s">
        <v>7640</v>
      </c>
      <c r="FM414" s="13" t="s">
        <v>7641</v>
      </c>
      <c r="FN414" s="13"/>
      <c r="FO414" s="13"/>
      <c r="FP414" s="13" t="str">
        <f t="shared" si="1"/>
        <v>Base de Dados_Images/BC6519.Imagem do Equipamento-.130438.jpg</v>
      </c>
      <c r="FQ414" s="13"/>
      <c r="FR414" s="13"/>
    </row>
    <row r="415" spans="1:174" ht="15.75" customHeight="1">
      <c r="A415" s="10" t="s">
        <v>476</v>
      </c>
      <c r="B415" s="10" t="s">
        <v>7043</v>
      </c>
      <c r="C415" s="11" t="s">
        <v>219</v>
      </c>
      <c r="D415" s="12" t="s">
        <v>7642</v>
      </c>
      <c r="E415" s="10" t="s">
        <v>7643</v>
      </c>
      <c r="F415" s="2" t="s">
        <v>178</v>
      </c>
      <c r="G415" s="13" t="s">
        <v>179</v>
      </c>
      <c r="H415" s="13" t="s">
        <v>7644</v>
      </c>
      <c r="I415" s="13" t="s">
        <v>179</v>
      </c>
      <c r="J415" s="13" t="s">
        <v>7645</v>
      </c>
      <c r="K415" s="13" t="s">
        <v>179</v>
      </c>
      <c r="L415" s="13" t="s">
        <v>7646</v>
      </c>
      <c r="M415" s="13" t="s">
        <v>179</v>
      </c>
      <c r="N415" s="13" t="s">
        <v>7647</v>
      </c>
      <c r="O415" s="13" t="s">
        <v>179</v>
      </c>
      <c r="P415" s="13" t="s">
        <v>7648</v>
      </c>
      <c r="Q415" s="13" t="s">
        <v>179</v>
      </c>
      <c r="R415" s="13" t="s">
        <v>7649</v>
      </c>
      <c r="S415" s="13" t="s">
        <v>179</v>
      </c>
      <c r="T415" s="13" t="s">
        <v>7650</v>
      </c>
      <c r="U415" s="13" t="s">
        <v>179</v>
      </c>
      <c r="V415" s="13" t="s">
        <v>7651</v>
      </c>
      <c r="W415" s="13" t="s">
        <v>179</v>
      </c>
      <c r="X415" s="13" t="s">
        <v>7652</v>
      </c>
      <c r="Y415" s="13" t="s">
        <v>179</v>
      </c>
      <c r="Z415" s="13" t="s">
        <v>7653</v>
      </c>
      <c r="AA415" s="13" t="s">
        <v>179</v>
      </c>
      <c r="AB415" s="13" t="s">
        <v>7654</v>
      </c>
      <c r="AC415" s="13" t="s">
        <v>179</v>
      </c>
      <c r="AD415" s="13" t="s">
        <v>7655</v>
      </c>
      <c r="AE415" s="13" t="s">
        <v>179</v>
      </c>
      <c r="AF415" s="13" t="s">
        <v>7656</v>
      </c>
      <c r="AG415" s="13" t="s">
        <v>179</v>
      </c>
      <c r="AH415" s="13" t="s">
        <v>7657</v>
      </c>
      <c r="AI415" s="13" t="s">
        <v>179</v>
      </c>
      <c r="AJ415" s="13" t="s">
        <v>7658</v>
      </c>
      <c r="AK415" s="13" t="s">
        <v>179</v>
      </c>
      <c r="AL415" s="13" t="s">
        <v>7659</v>
      </c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4" t="s">
        <v>184</v>
      </c>
      <c r="BP415" s="14" t="s">
        <v>185</v>
      </c>
      <c r="BQ415" s="15">
        <v>45684.493287037039</v>
      </c>
      <c r="BR415" s="14" t="s">
        <v>185</v>
      </c>
      <c r="BS415" s="15">
        <v>45684.493425925924</v>
      </c>
      <c r="BT415" s="14" t="s">
        <v>185</v>
      </c>
      <c r="BU415" s="15">
        <v>45684.493425925924</v>
      </c>
      <c r="BV415" s="2" t="s">
        <v>186</v>
      </c>
      <c r="BW415" s="13" t="s">
        <v>179</v>
      </c>
      <c r="BX415" s="13" t="s">
        <v>7660</v>
      </c>
      <c r="BY415" s="13" t="s">
        <v>179</v>
      </c>
      <c r="BZ415" s="13" t="s">
        <v>7661</v>
      </c>
      <c r="CA415" s="13" t="s">
        <v>179</v>
      </c>
      <c r="CB415" s="13" t="s">
        <v>7661</v>
      </c>
      <c r="CC415" s="13" t="s">
        <v>179</v>
      </c>
      <c r="CD415" s="13" t="s">
        <v>7662</v>
      </c>
      <c r="CE415" s="13" t="s">
        <v>179</v>
      </c>
      <c r="CF415" s="13" t="s">
        <v>7663</v>
      </c>
      <c r="CG415" s="13" t="s">
        <v>189</v>
      </c>
      <c r="CH415" s="13" t="s">
        <v>7663</v>
      </c>
      <c r="CI415" s="13"/>
      <c r="CJ415" s="13"/>
      <c r="CK415" s="13"/>
      <c r="CL415" s="13"/>
      <c r="CM415" s="13"/>
      <c r="CN415" s="13"/>
      <c r="CO415" s="13"/>
      <c r="CP415" s="13"/>
      <c r="CQ415" s="13"/>
      <c r="CR415" s="13"/>
      <c r="CS415" s="13"/>
      <c r="CT415" s="13"/>
      <c r="CU415" s="13"/>
      <c r="CV415" s="13"/>
      <c r="CW415" s="13"/>
      <c r="CX415" s="13"/>
      <c r="CY415" s="13"/>
      <c r="CZ415" s="13"/>
      <c r="DA415" s="14" t="s">
        <v>184</v>
      </c>
      <c r="DB415" s="14" t="s">
        <v>185</v>
      </c>
      <c r="DC415" s="16">
        <v>45707.497118055559</v>
      </c>
      <c r="DD415" s="14" t="s">
        <v>185</v>
      </c>
      <c r="DE415" s="15">
        <v>45707.497164351851</v>
      </c>
      <c r="DF415" s="14" t="s">
        <v>185</v>
      </c>
      <c r="DG415" s="15">
        <v>45707.497164351851</v>
      </c>
      <c r="DH415" s="2" t="s">
        <v>192</v>
      </c>
      <c r="DI415" s="13" t="s">
        <v>179</v>
      </c>
      <c r="DJ415" s="13" t="s">
        <v>7664</v>
      </c>
      <c r="DK415" s="13" t="s">
        <v>179</v>
      </c>
      <c r="DL415" s="13" t="s">
        <v>7665</v>
      </c>
      <c r="DM415" s="13" t="s">
        <v>179</v>
      </c>
      <c r="DN415" s="13" t="s">
        <v>7666</v>
      </c>
      <c r="DO415" s="13" t="s">
        <v>179</v>
      </c>
      <c r="DP415" s="13" t="s">
        <v>7667</v>
      </c>
      <c r="DQ415" s="13"/>
      <c r="DR415" s="13"/>
      <c r="DS415" s="13"/>
      <c r="DT415" s="13"/>
      <c r="DU415" s="13"/>
      <c r="DV415" s="13"/>
      <c r="DW415" s="13"/>
      <c r="DX415" s="13"/>
      <c r="DY415" s="13"/>
      <c r="DZ415" s="13"/>
      <c r="EA415" s="13"/>
      <c r="EB415" s="13"/>
      <c r="EC415" s="14" t="s">
        <v>184</v>
      </c>
      <c r="ED415" s="14" t="s">
        <v>185</v>
      </c>
      <c r="EE415" s="15">
        <v>45721.455451388887</v>
      </c>
      <c r="EF415" s="2" t="s">
        <v>195</v>
      </c>
      <c r="EG415" s="13" t="s">
        <v>179</v>
      </c>
      <c r="EH415" s="13" t="s">
        <v>7668</v>
      </c>
      <c r="EI415" s="13" t="s">
        <v>179</v>
      </c>
      <c r="EJ415" s="13" t="s">
        <v>7668</v>
      </c>
      <c r="EK415" s="13" t="s">
        <v>179</v>
      </c>
      <c r="EL415" s="13" t="s">
        <v>7669</v>
      </c>
      <c r="EM415" s="13" t="s">
        <v>179</v>
      </c>
      <c r="EN415" s="13" t="s">
        <v>7670</v>
      </c>
      <c r="EO415" s="13"/>
      <c r="EP415" s="13"/>
      <c r="EQ415" s="13"/>
      <c r="ER415" s="13"/>
      <c r="ES415" s="13"/>
      <c r="ET415" s="13"/>
      <c r="EU415" s="13"/>
      <c r="EV415" s="13"/>
      <c r="EW415" s="13"/>
      <c r="EX415" s="13"/>
      <c r="EY415" s="13"/>
      <c r="EZ415" s="13"/>
      <c r="FA415" s="13"/>
      <c r="FB415" s="13"/>
      <c r="FC415" s="14" t="s">
        <v>184</v>
      </c>
      <c r="FD415" s="14" t="s">
        <v>185</v>
      </c>
      <c r="FE415" s="15">
        <v>45728.403333333335</v>
      </c>
      <c r="FF415" s="13"/>
      <c r="FG415" s="13"/>
      <c r="FH415" s="14" t="s">
        <v>184</v>
      </c>
      <c r="FI415" s="14" t="s">
        <v>198</v>
      </c>
      <c r="FJ415" s="15">
        <v>45728.403333333335</v>
      </c>
      <c r="FK415" s="13" t="s">
        <v>7670</v>
      </c>
      <c r="FL415" s="13" t="s">
        <v>7671</v>
      </c>
      <c r="FM415" s="13" t="s">
        <v>7672</v>
      </c>
      <c r="FN415" s="13"/>
      <c r="FO415" s="13"/>
      <c r="FP415" s="13" t="str">
        <f t="shared" si="1"/>
        <v>Base de Dados_Images/BC6505.Imagem do Equipamento-.120602.jpg</v>
      </c>
      <c r="FQ415" s="13"/>
      <c r="FR415" s="13"/>
    </row>
    <row r="416" spans="1:174" ht="15.75" customHeight="1">
      <c r="A416" s="10" t="s">
        <v>476</v>
      </c>
      <c r="B416" s="10" t="s">
        <v>7043</v>
      </c>
      <c r="C416" s="11" t="s">
        <v>219</v>
      </c>
      <c r="D416" s="12" t="s">
        <v>7673</v>
      </c>
      <c r="E416" s="10" t="s">
        <v>7674</v>
      </c>
      <c r="F416" s="2" t="s">
        <v>178</v>
      </c>
      <c r="G416" s="13" t="s">
        <v>179</v>
      </c>
      <c r="H416" s="13" t="s">
        <v>7675</v>
      </c>
      <c r="I416" s="13" t="s">
        <v>179</v>
      </c>
      <c r="J416" s="13" t="s">
        <v>7676</v>
      </c>
      <c r="K416" s="13" t="s">
        <v>179</v>
      </c>
      <c r="L416" s="13" t="s">
        <v>7677</v>
      </c>
      <c r="M416" s="13" t="s">
        <v>179</v>
      </c>
      <c r="N416" s="13" t="s">
        <v>7678</v>
      </c>
      <c r="O416" s="13" t="s">
        <v>179</v>
      </c>
      <c r="P416" s="13" t="s">
        <v>7679</v>
      </c>
      <c r="Q416" s="13" t="s">
        <v>179</v>
      </c>
      <c r="R416" s="13" t="s">
        <v>7680</v>
      </c>
      <c r="S416" s="13" t="s">
        <v>179</v>
      </c>
      <c r="T416" s="13" t="s">
        <v>7681</v>
      </c>
      <c r="U416" s="13" t="s">
        <v>179</v>
      </c>
      <c r="V416" s="13" t="s">
        <v>7682</v>
      </c>
      <c r="W416" s="13" t="s">
        <v>179</v>
      </c>
      <c r="X416" s="13" t="s">
        <v>7683</v>
      </c>
      <c r="Y416" s="13" t="s">
        <v>179</v>
      </c>
      <c r="Z416" s="13" t="s">
        <v>7684</v>
      </c>
      <c r="AA416" s="13" t="s">
        <v>179</v>
      </c>
      <c r="AB416" s="13" t="s">
        <v>7685</v>
      </c>
      <c r="AC416" s="13" t="s">
        <v>179</v>
      </c>
      <c r="AD416" s="13" t="s">
        <v>7686</v>
      </c>
      <c r="AE416" s="13" t="s">
        <v>179</v>
      </c>
      <c r="AF416" s="13" t="s">
        <v>7687</v>
      </c>
      <c r="AG416" s="13" t="s">
        <v>179</v>
      </c>
      <c r="AH416" s="13" t="s">
        <v>7688</v>
      </c>
      <c r="AI416" s="13" t="s">
        <v>179</v>
      </c>
      <c r="AJ416" s="13" t="s">
        <v>7689</v>
      </c>
      <c r="AK416" s="13" t="s">
        <v>179</v>
      </c>
      <c r="AL416" s="13" t="s">
        <v>7690</v>
      </c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4" t="s">
        <v>184</v>
      </c>
      <c r="BP416" s="14" t="s">
        <v>185</v>
      </c>
      <c r="BQ416" s="15">
        <v>45684.493900462963</v>
      </c>
      <c r="BR416" s="14" t="s">
        <v>185</v>
      </c>
      <c r="BS416" s="15">
        <v>45684.494016203702</v>
      </c>
      <c r="BT416" s="14" t="s">
        <v>185</v>
      </c>
      <c r="BU416" s="15">
        <v>45684.494016203702</v>
      </c>
      <c r="BV416" s="2" t="s">
        <v>186</v>
      </c>
      <c r="BW416" s="13" t="s">
        <v>179</v>
      </c>
      <c r="BX416" s="13" t="s">
        <v>7691</v>
      </c>
      <c r="BY416" s="13" t="s">
        <v>179</v>
      </c>
      <c r="BZ416" s="13" t="s">
        <v>7692</v>
      </c>
      <c r="CA416" s="13" t="s">
        <v>179</v>
      </c>
      <c r="CB416" s="13" t="s">
        <v>7693</v>
      </c>
      <c r="CC416" s="13" t="s">
        <v>179</v>
      </c>
      <c r="CD416" s="13" t="s">
        <v>7693</v>
      </c>
      <c r="CE416" s="13" t="s">
        <v>179</v>
      </c>
      <c r="CF416" s="13" t="s">
        <v>7694</v>
      </c>
      <c r="CG416" s="13" t="s">
        <v>189</v>
      </c>
      <c r="CH416" s="13" t="s">
        <v>7695</v>
      </c>
      <c r="CI416" s="13"/>
      <c r="CJ416" s="13"/>
      <c r="CK416" s="13"/>
      <c r="CL416" s="13"/>
      <c r="CM416" s="13"/>
      <c r="CN416" s="13"/>
      <c r="CO416" s="13"/>
      <c r="CP416" s="13"/>
      <c r="CQ416" s="13"/>
      <c r="CR416" s="13"/>
      <c r="CS416" s="13"/>
      <c r="CT416" s="13"/>
      <c r="CU416" s="13"/>
      <c r="CV416" s="13"/>
      <c r="CW416" s="13"/>
      <c r="CX416" s="13"/>
      <c r="CY416" s="13"/>
      <c r="CZ416" s="13"/>
      <c r="DA416" s="14" t="s">
        <v>184</v>
      </c>
      <c r="DB416" s="14" t="s">
        <v>185</v>
      </c>
      <c r="DC416" s="16">
        <v>45707.497291666667</v>
      </c>
      <c r="DD416" s="14" t="s">
        <v>185</v>
      </c>
      <c r="DE416" s="15">
        <v>45707.49732638889</v>
      </c>
      <c r="DF416" s="14" t="s">
        <v>185</v>
      </c>
      <c r="DG416" s="15">
        <v>45707.49732638889</v>
      </c>
      <c r="DH416" s="2" t="s">
        <v>192</v>
      </c>
      <c r="DI416" s="13" t="s">
        <v>179</v>
      </c>
      <c r="DJ416" s="13" t="s">
        <v>7696</v>
      </c>
      <c r="DK416" s="13" t="s">
        <v>179</v>
      </c>
      <c r="DL416" s="13" t="s">
        <v>7697</v>
      </c>
      <c r="DM416" s="13" t="s">
        <v>179</v>
      </c>
      <c r="DN416" s="13" t="s">
        <v>7698</v>
      </c>
      <c r="DO416" s="13" t="s">
        <v>179</v>
      </c>
      <c r="DP416" s="13" t="s">
        <v>7699</v>
      </c>
      <c r="DQ416" s="13"/>
      <c r="DR416" s="13"/>
      <c r="DS416" s="13"/>
      <c r="DT416" s="13"/>
      <c r="DU416" s="13"/>
      <c r="DV416" s="13"/>
      <c r="DW416" s="13"/>
      <c r="DX416" s="13"/>
      <c r="DY416" s="13"/>
      <c r="DZ416" s="13"/>
      <c r="EA416" s="13"/>
      <c r="EB416" s="13"/>
      <c r="EC416" s="14" t="s">
        <v>184</v>
      </c>
      <c r="ED416" s="14" t="s">
        <v>185</v>
      </c>
      <c r="EE416" s="15">
        <v>45721.455682870372</v>
      </c>
      <c r="EF416" s="2" t="s">
        <v>195</v>
      </c>
      <c r="EG416" s="13" t="s">
        <v>179</v>
      </c>
      <c r="EH416" s="13" t="s">
        <v>7700</v>
      </c>
      <c r="EI416" s="13" t="s">
        <v>179</v>
      </c>
      <c r="EJ416" s="13" t="s">
        <v>7701</v>
      </c>
      <c r="EK416" s="13" t="s">
        <v>179</v>
      </c>
      <c r="EL416" s="13" t="s">
        <v>7702</v>
      </c>
      <c r="EM416" s="13" t="s">
        <v>179</v>
      </c>
      <c r="EN416" s="13" t="s">
        <v>7703</v>
      </c>
      <c r="EO416" s="13"/>
      <c r="EP416" s="13"/>
      <c r="EQ416" s="13"/>
      <c r="ER416" s="13"/>
      <c r="ES416" s="13"/>
      <c r="ET416" s="13"/>
      <c r="EU416" s="13"/>
      <c r="EV416" s="13"/>
      <c r="EW416" s="13"/>
      <c r="EX416" s="13"/>
      <c r="EY416" s="13"/>
      <c r="EZ416" s="13"/>
      <c r="FA416" s="13"/>
      <c r="FB416" s="13"/>
      <c r="FC416" s="14" t="s">
        <v>184</v>
      </c>
      <c r="FD416" s="14" t="s">
        <v>185</v>
      </c>
      <c r="FE416" s="15">
        <v>45728.403483796297</v>
      </c>
      <c r="FF416" s="13"/>
      <c r="FG416" s="13"/>
      <c r="FH416" s="14" t="s">
        <v>184</v>
      </c>
      <c r="FI416" s="14" t="s">
        <v>198</v>
      </c>
      <c r="FJ416" s="15">
        <v>45728.403483796297</v>
      </c>
      <c r="FK416" s="13" t="s">
        <v>7703</v>
      </c>
      <c r="FL416" s="13" t="s">
        <v>7704</v>
      </c>
      <c r="FM416" s="13" t="s">
        <v>7705</v>
      </c>
      <c r="FN416" s="13"/>
      <c r="FO416" s="13"/>
      <c r="FP416" s="13" t="str">
        <f t="shared" si="1"/>
        <v>Base de Dados_Images/BC6506.Imagem do Equipamento-.120621.jpg</v>
      </c>
      <c r="FQ416" s="13"/>
      <c r="FR416" s="13"/>
    </row>
    <row r="417" spans="1:174" ht="15.75" customHeight="1">
      <c r="A417" s="10" t="s">
        <v>476</v>
      </c>
      <c r="B417" s="10" t="s">
        <v>7043</v>
      </c>
      <c r="C417" s="11" t="s">
        <v>219</v>
      </c>
      <c r="D417" s="12" t="s">
        <v>7706</v>
      </c>
      <c r="E417" s="10" t="s">
        <v>7707</v>
      </c>
      <c r="F417" s="2" t="s">
        <v>178</v>
      </c>
      <c r="G417" s="13" t="s">
        <v>179</v>
      </c>
      <c r="H417" s="13" t="s">
        <v>7708</v>
      </c>
      <c r="I417" s="13" t="s">
        <v>179</v>
      </c>
      <c r="J417" s="13" t="s">
        <v>7709</v>
      </c>
      <c r="K417" s="13" t="s">
        <v>179</v>
      </c>
      <c r="L417" s="13" t="s">
        <v>7710</v>
      </c>
      <c r="M417" s="13" t="s">
        <v>179</v>
      </c>
      <c r="N417" s="13" t="s">
        <v>7711</v>
      </c>
      <c r="O417" s="13" t="s">
        <v>179</v>
      </c>
      <c r="P417" s="13" t="s">
        <v>7712</v>
      </c>
      <c r="Q417" s="13" t="s">
        <v>179</v>
      </c>
      <c r="R417" s="13" t="s">
        <v>7713</v>
      </c>
      <c r="S417" s="13" t="s">
        <v>179</v>
      </c>
      <c r="T417" s="13" t="s">
        <v>7714</v>
      </c>
      <c r="U417" s="13" t="s">
        <v>179</v>
      </c>
      <c r="V417" s="13" t="s">
        <v>7715</v>
      </c>
      <c r="W417" s="13" t="s">
        <v>179</v>
      </c>
      <c r="X417" s="13" t="s">
        <v>7716</v>
      </c>
      <c r="Y417" s="13" t="s">
        <v>179</v>
      </c>
      <c r="Z417" s="13" t="s">
        <v>7717</v>
      </c>
      <c r="AA417" s="13" t="s">
        <v>179</v>
      </c>
      <c r="AB417" s="13" t="s">
        <v>7718</v>
      </c>
      <c r="AC417" s="13" t="s">
        <v>179</v>
      </c>
      <c r="AD417" s="13" t="s">
        <v>7719</v>
      </c>
      <c r="AE417" s="13" t="s">
        <v>179</v>
      </c>
      <c r="AF417" s="13" t="s">
        <v>7720</v>
      </c>
      <c r="AG417" s="13" t="s">
        <v>179</v>
      </c>
      <c r="AH417" s="13" t="s">
        <v>7721</v>
      </c>
      <c r="AI417" s="13" t="s">
        <v>179</v>
      </c>
      <c r="AJ417" s="13" t="s">
        <v>7722</v>
      </c>
      <c r="AK417" s="13" t="s">
        <v>179</v>
      </c>
      <c r="AL417" s="13" t="s">
        <v>7723</v>
      </c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4" t="s">
        <v>184</v>
      </c>
      <c r="BP417" s="14" t="s">
        <v>185</v>
      </c>
      <c r="BQ417" s="15">
        <v>45684.494444444441</v>
      </c>
      <c r="BR417" s="14" t="s">
        <v>185</v>
      </c>
      <c r="BS417" s="15">
        <v>45684.49459490741</v>
      </c>
      <c r="BT417" s="14" t="s">
        <v>185</v>
      </c>
      <c r="BU417" s="15">
        <v>45684.49459490741</v>
      </c>
      <c r="BV417" s="2" t="s">
        <v>186</v>
      </c>
      <c r="BW417" s="13" t="s">
        <v>179</v>
      </c>
      <c r="BX417" s="13" t="s">
        <v>7724</v>
      </c>
      <c r="BY417" s="13" t="s">
        <v>179</v>
      </c>
      <c r="BZ417" s="13" t="s">
        <v>7725</v>
      </c>
      <c r="CA417" s="13" t="s">
        <v>179</v>
      </c>
      <c r="CB417" s="13" t="s">
        <v>7726</v>
      </c>
      <c r="CC417" s="13" t="s">
        <v>179</v>
      </c>
      <c r="CD417" s="13" t="s">
        <v>7727</v>
      </c>
      <c r="CE417" s="13" t="s">
        <v>179</v>
      </c>
      <c r="CF417" s="13" t="s">
        <v>7727</v>
      </c>
      <c r="CG417" s="13" t="s">
        <v>189</v>
      </c>
      <c r="CH417" s="13" t="s">
        <v>7728</v>
      </c>
      <c r="CI417" s="13"/>
      <c r="CJ417" s="13"/>
      <c r="CK417" s="13"/>
      <c r="CL417" s="13"/>
      <c r="CM417" s="13"/>
      <c r="CN417" s="13"/>
      <c r="CO417" s="13"/>
      <c r="CP417" s="13"/>
      <c r="CQ417" s="13"/>
      <c r="CR417" s="13"/>
      <c r="CS417" s="13"/>
      <c r="CT417" s="13"/>
      <c r="CU417" s="13"/>
      <c r="CV417" s="13"/>
      <c r="CW417" s="13"/>
      <c r="CX417" s="13"/>
      <c r="CY417" s="13"/>
      <c r="CZ417" s="13"/>
      <c r="DA417" s="14" t="s">
        <v>184</v>
      </c>
      <c r="DB417" s="14" t="s">
        <v>185</v>
      </c>
      <c r="DC417" s="16">
        <v>45707.49659722222</v>
      </c>
      <c r="DD417" s="14" t="s">
        <v>185</v>
      </c>
      <c r="DE417" s="15">
        <v>45707.496655092589</v>
      </c>
      <c r="DF417" s="14" t="s">
        <v>185</v>
      </c>
      <c r="DG417" s="15">
        <v>45707.496655092589</v>
      </c>
      <c r="DH417" s="2" t="s">
        <v>192</v>
      </c>
      <c r="DI417" s="13" t="s">
        <v>179</v>
      </c>
      <c r="DJ417" s="13" t="s">
        <v>7729</v>
      </c>
      <c r="DK417" s="13" t="s">
        <v>179</v>
      </c>
      <c r="DL417" s="13" t="s">
        <v>7730</v>
      </c>
      <c r="DM417" s="13" t="s">
        <v>179</v>
      </c>
      <c r="DN417" s="13" t="s">
        <v>7731</v>
      </c>
      <c r="DO417" s="13" t="s">
        <v>179</v>
      </c>
      <c r="DP417" s="13" t="s">
        <v>7732</v>
      </c>
      <c r="DQ417" s="13"/>
      <c r="DR417" s="13"/>
      <c r="DS417" s="13"/>
      <c r="DT417" s="13"/>
      <c r="DU417" s="13"/>
      <c r="DV417" s="13"/>
      <c r="DW417" s="13"/>
      <c r="DX417" s="13"/>
      <c r="DY417" s="13"/>
      <c r="DZ417" s="13"/>
      <c r="EA417" s="13"/>
      <c r="EB417" s="13"/>
      <c r="EC417" s="14" t="s">
        <v>184</v>
      </c>
      <c r="ED417" s="14" t="s">
        <v>185</v>
      </c>
      <c r="EE417" s="15">
        <v>45721.45585648148</v>
      </c>
      <c r="EF417" s="2" t="s">
        <v>195</v>
      </c>
      <c r="EG417" s="13" t="s">
        <v>179</v>
      </c>
      <c r="EH417" s="13" t="s">
        <v>7733</v>
      </c>
      <c r="EI417" s="13" t="s">
        <v>179</v>
      </c>
      <c r="EJ417" s="13" t="s">
        <v>7734</v>
      </c>
      <c r="EK417" s="13" t="s">
        <v>179</v>
      </c>
      <c r="EL417" s="13" t="s">
        <v>7734</v>
      </c>
      <c r="EM417" s="13" t="s">
        <v>179</v>
      </c>
      <c r="EN417" s="13" t="s">
        <v>7735</v>
      </c>
      <c r="EO417" s="13"/>
      <c r="EP417" s="13"/>
      <c r="EQ417" s="13"/>
      <c r="ER417" s="13"/>
      <c r="ES417" s="13"/>
      <c r="ET417" s="13"/>
      <c r="EU417" s="13"/>
      <c r="EV417" s="13"/>
      <c r="EW417" s="13"/>
      <c r="EX417" s="13"/>
      <c r="EY417" s="13"/>
      <c r="EZ417" s="13"/>
      <c r="FA417" s="13"/>
      <c r="FB417" s="13"/>
      <c r="FC417" s="14" t="s">
        <v>184</v>
      </c>
      <c r="FD417" s="14" t="s">
        <v>185</v>
      </c>
      <c r="FE417" s="15">
        <v>45728.403622685182</v>
      </c>
      <c r="FF417" s="13"/>
      <c r="FG417" s="13"/>
      <c r="FH417" s="14" t="s">
        <v>184</v>
      </c>
      <c r="FI417" s="14" t="s">
        <v>198</v>
      </c>
      <c r="FJ417" s="15">
        <v>45728.403622685182</v>
      </c>
      <c r="FK417" s="13" t="s">
        <v>7735</v>
      </c>
      <c r="FL417" s="13" t="s">
        <v>7736</v>
      </c>
      <c r="FM417" s="13" t="s">
        <v>7737</v>
      </c>
      <c r="FN417" s="13"/>
      <c r="FO417" s="13"/>
      <c r="FP417" s="13" t="str">
        <f t="shared" si="1"/>
        <v>Base de Dados_Images/BC6529.Imagem do Equipamento-.120644.jpg</v>
      </c>
      <c r="FQ417" s="13"/>
      <c r="FR417" s="13"/>
    </row>
    <row r="418" spans="1:174" ht="15.75" customHeight="1">
      <c r="A418" s="10" t="s">
        <v>476</v>
      </c>
      <c r="B418" s="10" t="s">
        <v>7043</v>
      </c>
      <c r="C418" s="11" t="s">
        <v>203</v>
      </c>
      <c r="D418" s="12" t="s">
        <v>7738</v>
      </c>
      <c r="E418" s="10" t="s">
        <v>7739</v>
      </c>
      <c r="F418" s="2" t="s">
        <v>178</v>
      </c>
      <c r="G418" s="13" t="s">
        <v>179</v>
      </c>
      <c r="H418" s="13" t="s">
        <v>7740</v>
      </c>
      <c r="I418" s="13" t="s">
        <v>179</v>
      </c>
      <c r="J418" s="13" t="s">
        <v>7741</v>
      </c>
      <c r="K418" s="13" t="s">
        <v>179</v>
      </c>
      <c r="L418" s="13" t="s">
        <v>7742</v>
      </c>
      <c r="M418" s="13" t="s">
        <v>179</v>
      </c>
      <c r="N418" s="13" t="s">
        <v>7743</v>
      </c>
      <c r="O418" s="13" t="s">
        <v>179</v>
      </c>
      <c r="P418" s="13" t="s">
        <v>7744</v>
      </c>
      <c r="Q418" s="13" t="s">
        <v>179</v>
      </c>
      <c r="R418" s="13" t="s">
        <v>7745</v>
      </c>
      <c r="S418" s="13" t="s">
        <v>179</v>
      </c>
      <c r="T418" s="13" t="s">
        <v>7746</v>
      </c>
      <c r="U418" s="13" t="s">
        <v>179</v>
      </c>
      <c r="V418" s="13" t="s">
        <v>7747</v>
      </c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4" t="s">
        <v>184</v>
      </c>
      <c r="BP418" s="14" t="s">
        <v>191</v>
      </c>
      <c r="BQ418" s="15"/>
      <c r="BR418" s="14" t="s">
        <v>185</v>
      </c>
      <c r="BS418" s="15">
        <v>45712.687905092593</v>
      </c>
      <c r="BT418" s="14" t="s">
        <v>185</v>
      </c>
      <c r="BU418" s="15">
        <v>45712.687905092593</v>
      </c>
      <c r="BV418" s="2" t="s">
        <v>186</v>
      </c>
      <c r="BW418" s="13" t="s">
        <v>179</v>
      </c>
      <c r="BX418" s="13" t="s">
        <v>7748</v>
      </c>
      <c r="BY418" s="13" t="s">
        <v>179</v>
      </c>
      <c r="BZ418" s="13" t="s">
        <v>7749</v>
      </c>
      <c r="CA418" s="13"/>
      <c r="CB418" s="13"/>
      <c r="CC418" s="13"/>
      <c r="CD418" s="13"/>
      <c r="CE418" s="13"/>
      <c r="CF418" s="13"/>
      <c r="CG418" s="13"/>
      <c r="CH418" s="13"/>
      <c r="CI418" s="13"/>
      <c r="CJ418" s="13"/>
      <c r="CK418" s="13"/>
      <c r="CL418" s="13"/>
      <c r="CM418" s="13"/>
      <c r="CN418" s="13"/>
      <c r="CO418" s="13"/>
      <c r="CP418" s="13"/>
      <c r="CQ418" s="13"/>
      <c r="CR418" s="13"/>
      <c r="CS418" s="13"/>
      <c r="CT418" s="13"/>
      <c r="CU418" s="13"/>
      <c r="CV418" s="13"/>
      <c r="CW418" s="13"/>
      <c r="CX418" s="13"/>
      <c r="CY418" s="13"/>
      <c r="CZ418" s="13"/>
      <c r="DA418" s="14" t="s">
        <v>184</v>
      </c>
      <c r="DB418" s="14" t="s">
        <v>191</v>
      </c>
      <c r="DC418" s="14"/>
      <c r="DD418" s="14" t="s">
        <v>185</v>
      </c>
      <c r="DE418" s="15">
        <v>45702.475821759261</v>
      </c>
      <c r="DF418" s="14" t="s">
        <v>185</v>
      </c>
      <c r="DG418" s="15">
        <v>45702.475821759261</v>
      </c>
      <c r="DH418" s="2" t="s">
        <v>192</v>
      </c>
      <c r="DI418" s="13" t="s">
        <v>179</v>
      </c>
      <c r="DJ418" s="13" t="s">
        <v>7750</v>
      </c>
      <c r="DK418" s="13"/>
      <c r="DL418" s="13"/>
      <c r="DM418" s="13"/>
      <c r="DN418" s="13"/>
      <c r="DO418" s="13"/>
      <c r="DP418" s="13"/>
      <c r="DQ418" s="13"/>
      <c r="DR418" s="13"/>
      <c r="DS418" s="13"/>
      <c r="DT418" s="13"/>
      <c r="DU418" s="13"/>
      <c r="DV418" s="13"/>
      <c r="DW418" s="13"/>
      <c r="DX418" s="13"/>
      <c r="DY418" s="13"/>
      <c r="DZ418" s="13"/>
      <c r="EA418" s="13"/>
      <c r="EB418" s="13"/>
      <c r="EC418" s="14" t="s">
        <v>184</v>
      </c>
      <c r="ED418" s="14" t="s">
        <v>185</v>
      </c>
      <c r="EE418" s="15">
        <v>45721.659826388888</v>
      </c>
      <c r="EF418" s="2" t="s">
        <v>195</v>
      </c>
      <c r="EG418" s="13" t="s">
        <v>179</v>
      </c>
      <c r="EH418" s="13" t="s">
        <v>7751</v>
      </c>
      <c r="EI418" s="13"/>
      <c r="EJ418" s="13"/>
      <c r="EK418" s="13"/>
      <c r="EL418" s="13"/>
      <c r="EM418" s="13"/>
      <c r="EN418" s="13"/>
      <c r="EO418" s="13"/>
      <c r="EP418" s="13"/>
      <c r="EQ418" s="13"/>
      <c r="ER418" s="13"/>
      <c r="ES418" s="13"/>
      <c r="ET418" s="13"/>
      <c r="EU418" s="13"/>
      <c r="EV418" s="13"/>
      <c r="EW418" s="13"/>
      <c r="EX418" s="13"/>
      <c r="EY418" s="13"/>
      <c r="EZ418" s="13"/>
      <c r="FA418" s="13"/>
      <c r="FB418" s="13"/>
      <c r="FC418" s="14" t="s">
        <v>184</v>
      </c>
      <c r="FD418" s="14" t="s">
        <v>185</v>
      </c>
      <c r="FE418" s="15">
        <v>45728.54</v>
      </c>
      <c r="FF418" s="13"/>
      <c r="FG418" s="13"/>
      <c r="FH418" s="14" t="s">
        <v>184</v>
      </c>
      <c r="FI418" s="14" t="s">
        <v>198</v>
      </c>
      <c r="FJ418" s="15">
        <v>45728.54</v>
      </c>
      <c r="FK418" s="13" t="s">
        <v>7751</v>
      </c>
      <c r="FL418" s="13" t="s">
        <v>7752</v>
      </c>
      <c r="FM418" s="13" t="s">
        <v>7753</v>
      </c>
      <c r="FN418" s="13"/>
      <c r="FO418" s="13"/>
      <c r="FP418" s="13" t="str">
        <f t="shared" si="1"/>
        <v>Base de Dados_Images/XV65083.Imagem do Equipamento-.151011.jpg</v>
      </c>
      <c r="FQ418" s="13"/>
      <c r="FR418" s="13"/>
    </row>
    <row r="419" spans="1:174" ht="15.75" customHeight="1">
      <c r="A419" s="10" t="s">
        <v>173</v>
      </c>
      <c r="B419" s="10" t="s">
        <v>7754</v>
      </c>
      <c r="C419" s="11" t="s">
        <v>175</v>
      </c>
      <c r="D419" s="12" t="s">
        <v>7755</v>
      </c>
      <c r="E419" s="10" t="s">
        <v>7756</v>
      </c>
      <c r="F419" s="2" t="s">
        <v>178</v>
      </c>
      <c r="G419" s="13" t="s">
        <v>179</v>
      </c>
      <c r="H419" s="13" t="s">
        <v>7757</v>
      </c>
      <c r="I419" s="13" t="s">
        <v>179</v>
      </c>
      <c r="J419" s="13" t="s">
        <v>7758</v>
      </c>
      <c r="K419" s="13" t="s">
        <v>179</v>
      </c>
      <c r="L419" s="13" t="s">
        <v>7759</v>
      </c>
      <c r="M419" s="13" t="s">
        <v>179</v>
      </c>
      <c r="N419" s="13" t="s">
        <v>7760</v>
      </c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4" t="s">
        <v>184</v>
      </c>
      <c r="BP419" s="14" t="s">
        <v>185</v>
      </c>
      <c r="BQ419" s="15">
        <v>45693.545347222222</v>
      </c>
      <c r="BR419" s="14" t="s">
        <v>185</v>
      </c>
      <c r="BS419" s="15">
        <v>45693.545405092591</v>
      </c>
      <c r="BT419" s="14" t="s">
        <v>185</v>
      </c>
      <c r="BU419" s="15">
        <v>45693.545405092591</v>
      </c>
      <c r="BV419" s="2" t="s">
        <v>186</v>
      </c>
      <c r="BW419" s="13" t="s">
        <v>179</v>
      </c>
      <c r="BX419" s="13" t="s">
        <v>7761</v>
      </c>
      <c r="BY419" s="13" t="s">
        <v>189</v>
      </c>
      <c r="BZ419" s="13" t="s">
        <v>7762</v>
      </c>
      <c r="CA419" s="13" t="s">
        <v>189</v>
      </c>
      <c r="CB419" s="13" t="s">
        <v>7763</v>
      </c>
      <c r="CC419" s="13"/>
      <c r="CD419" s="13"/>
      <c r="CE419" s="13"/>
      <c r="CF419" s="13"/>
      <c r="CG419" s="13"/>
      <c r="CH419" s="13"/>
      <c r="CI419" s="13"/>
      <c r="CJ419" s="13"/>
      <c r="CK419" s="13"/>
      <c r="CL419" s="13"/>
      <c r="CM419" s="13"/>
      <c r="CN419" s="13"/>
      <c r="CO419" s="13"/>
      <c r="CP419" s="13"/>
      <c r="CQ419" s="13"/>
      <c r="CR419" s="13"/>
      <c r="CS419" s="13"/>
      <c r="CT419" s="13"/>
      <c r="CU419" s="13"/>
      <c r="CV419" s="13"/>
      <c r="CW419" s="13"/>
      <c r="CX419" s="13"/>
      <c r="CY419" s="13"/>
      <c r="CZ419" s="13"/>
      <c r="DA419" s="14" t="s">
        <v>184</v>
      </c>
      <c r="DB419" s="14" t="s">
        <v>191</v>
      </c>
      <c r="DC419" s="14"/>
      <c r="DD419" s="14" t="s">
        <v>185</v>
      </c>
      <c r="DE419" s="15">
        <v>45707.660474537035</v>
      </c>
      <c r="DF419" s="14" t="s">
        <v>185</v>
      </c>
      <c r="DG419" s="15">
        <v>45707.660474537035</v>
      </c>
      <c r="DH419" s="2" t="s">
        <v>192</v>
      </c>
      <c r="DI419" s="13" t="s">
        <v>179</v>
      </c>
      <c r="DJ419" s="13" t="s">
        <v>7764</v>
      </c>
      <c r="DK419" s="13" t="s">
        <v>179</v>
      </c>
      <c r="DL419" s="13" t="s">
        <v>7765</v>
      </c>
      <c r="DM419" s="13"/>
      <c r="DN419" s="13"/>
      <c r="DO419" s="13"/>
      <c r="DP419" s="13"/>
      <c r="DQ419" s="13"/>
      <c r="DR419" s="13"/>
      <c r="DS419" s="13"/>
      <c r="DT419" s="13"/>
      <c r="DU419" s="13"/>
      <c r="DV419" s="13"/>
      <c r="DW419" s="13"/>
      <c r="DX419" s="13"/>
      <c r="DY419" s="13"/>
      <c r="DZ419" s="13"/>
      <c r="EA419" s="13"/>
      <c r="EB419" s="13"/>
      <c r="EC419" s="14" t="s">
        <v>184</v>
      </c>
      <c r="ED419" s="14" t="s">
        <v>185</v>
      </c>
      <c r="EE419" s="15">
        <v>45712.580150462964</v>
      </c>
      <c r="EF419" s="2" t="s">
        <v>195</v>
      </c>
      <c r="EG419" s="13" t="s">
        <v>179</v>
      </c>
      <c r="EH419" s="13" t="s">
        <v>7766</v>
      </c>
      <c r="EI419" s="13" t="s">
        <v>179</v>
      </c>
      <c r="EJ419" s="13" t="s">
        <v>7767</v>
      </c>
      <c r="EK419" s="13"/>
      <c r="EL419" s="13"/>
      <c r="EM419" s="13"/>
      <c r="EN419" s="13"/>
      <c r="EO419" s="13"/>
      <c r="EP419" s="13"/>
      <c r="EQ419" s="13"/>
      <c r="ER419" s="13"/>
      <c r="ES419" s="13"/>
      <c r="ET419" s="13"/>
      <c r="EU419" s="13"/>
      <c r="EV419" s="13"/>
      <c r="EW419" s="13"/>
      <c r="EX419" s="13"/>
      <c r="EY419" s="13"/>
      <c r="EZ419" s="13"/>
      <c r="FA419" s="13"/>
      <c r="FB419" s="13"/>
      <c r="FC419" s="14" t="s">
        <v>184</v>
      </c>
      <c r="FD419" s="14" t="s">
        <v>185</v>
      </c>
      <c r="FE419" s="15">
        <v>45729.496018518519</v>
      </c>
      <c r="FF419" s="13"/>
      <c r="FG419" s="13"/>
      <c r="FH419" s="14" t="s">
        <v>184</v>
      </c>
      <c r="FI419" s="14" t="s">
        <v>198</v>
      </c>
      <c r="FJ419" s="15">
        <v>45729.496018518519</v>
      </c>
      <c r="FK419" s="13" t="s">
        <v>7767</v>
      </c>
      <c r="FL419" s="13" t="s">
        <v>7768</v>
      </c>
      <c r="FM419" s="13" t="s">
        <v>7769</v>
      </c>
      <c r="FN419" s="13"/>
      <c r="FO419" s="13"/>
      <c r="FP419" s="13" t="str">
        <f t="shared" si="1"/>
        <v>Base de Dados_Images/TIT 30068.Imagem do Equipamento-.155225.jpg</v>
      </c>
      <c r="FQ419" s="13"/>
      <c r="FR419" s="13"/>
    </row>
    <row r="420" spans="1:174" ht="15.75" customHeight="1">
      <c r="A420" s="10" t="s">
        <v>173</v>
      </c>
      <c r="B420" s="10" t="s">
        <v>7754</v>
      </c>
      <c r="C420" s="11" t="s">
        <v>203</v>
      </c>
      <c r="D420" s="12" t="s">
        <v>7770</v>
      </c>
      <c r="E420" s="10" t="s">
        <v>7771</v>
      </c>
      <c r="F420" s="2" t="s">
        <v>178</v>
      </c>
      <c r="G420" s="13" t="s">
        <v>179</v>
      </c>
      <c r="H420" s="13" t="s">
        <v>7772</v>
      </c>
      <c r="I420" s="13" t="s">
        <v>179</v>
      </c>
      <c r="J420" s="13" t="s">
        <v>7773</v>
      </c>
      <c r="K420" s="13" t="s">
        <v>179</v>
      </c>
      <c r="L420" s="13" t="s">
        <v>7774</v>
      </c>
      <c r="M420" s="13" t="s">
        <v>179</v>
      </c>
      <c r="N420" s="13" t="s">
        <v>7775</v>
      </c>
      <c r="O420" s="13" t="s">
        <v>179</v>
      </c>
      <c r="P420" s="13" t="s">
        <v>7776</v>
      </c>
      <c r="Q420" s="13" t="s">
        <v>179</v>
      </c>
      <c r="R420" s="13" t="s">
        <v>7777</v>
      </c>
      <c r="S420" s="13" t="s">
        <v>179</v>
      </c>
      <c r="T420" s="13" t="s">
        <v>7778</v>
      </c>
      <c r="U420" s="13" t="s">
        <v>179</v>
      </c>
      <c r="V420" s="13" t="s">
        <v>7779</v>
      </c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4" t="s">
        <v>184</v>
      </c>
      <c r="BP420" s="14" t="s">
        <v>191</v>
      </c>
      <c r="BQ420" s="15"/>
      <c r="BR420" s="14" t="s">
        <v>185</v>
      </c>
      <c r="BS420" s="15">
        <v>45693.54583333333</v>
      </c>
      <c r="BT420" s="14" t="s">
        <v>185</v>
      </c>
      <c r="BU420" s="15">
        <v>45693.54583333333</v>
      </c>
      <c r="BV420" s="2" t="s">
        <v>186</v>
      </c>
      <c r="BW420" s="13" t="s">
        <v>179</v>
      </c>
      <c r="BX420" s="13" t="s">
        <v>7780</v>
      </c>
      <c r="BY420" s="13" t="s">
        <v>179</v>
      </c>
      <c r="BZ420" s="13" t="s">
        <v>7780</v>
      </c>
      <c r="CA420" s="13"/>
      <c r="CB420" s="13"/>
      <c r="CC420" s="13"/>
      <c r="CD420" s="13"/>
      <c r="CE420" s="13"/>
      <c r="CF420" s="13"/>
      <c r="CG420" s="13"/>
      <c r="CH420" s="13"/>
      <c r="CI420" s="13"/>
      <c r="CJ420" s="13"/>
      <c r="CK420" s="13"/>
      <c r="CL420" s="13"/>
      <c r="CM420" s="13"/>
      <c r="CN420" s="13"/>
      <c r="CO420" s="13"/>
      <c r="CP420" s="13"/>
      <c r="CQ420" s="13"/>
      <c r="CR420" s="13"/>
      <c r="CS420" s="13"/>
      <c r="CT420" s="13"/>
      <c r="CU420" s="13"/>
      <c r="CV420" s="13"/>
      <c r="CW420" s="13"/>
      <c r="CX420" s="13"/>
      <c r="CY420" s="13"/>
      <c r="CZ420" s="13"/>
      <c r="DA420" s="14" t="s">
        <v>184</v>
      </c>
      <c r="DB420" s="14" t="s">
        <v>191</v>
      </c>
      <c r="DC420" s="14"/>
      <c r="DD420" s="14" t="s">
        <v>185</v>
      </c>
      <c r="DE420" s="15">
        <v>45720.505694444444</v>
      </c>
      <c r="DF420" s="14" t="s">
        <v>185</v>
      </c>
      <c r="DG420" s="15">
        <v>45720.505694444444</v>
      </c>
      <c r="DH420" s="2" t="s">
        <v>192</v>
      </c>
      <c r="DI420" s="13" t="s">
        <v>179</v>
      </c>
      <c r="DJ420" s="13" t="s">
        <v>7781</v>
      </c>
      <c r="DK420" s="13"/>
      <c r="DL420" s="13"/>
      <c r="DM420" s="13"/>
      <c r="DN420" s="13"/>
      <c r="DO420" s="13"/>
      <c r="DP420" s="13"/>
      <c r="DQ420" s="13"/>
      <c r="DR420" s="13"/>
      <c r="DS420" s="13"/>
      <c r="DT420" s="13"/>
      <c r="DU420" s="13"/>
      <c r="DV420" s="13"/>
      <c r="DW420" s="13"/>
      <c r="DX420" s="13"/>
      <c r="DY420" s="13"/>
      <c r="DZ420" s="13"/>
      <c r="EA420" s="13"/>
      <c r="EB420" s="13"/>
      <c r="EC420" s="14" t="s">
        <v>184</v>
      </c>
      <c r="ED420" s="14" t="s">
        <v>185</v>
      </c>
      <c r="EE420" s="15">
        <v>45720.596666666665</v>
      </c>
      <c r="EF420" s="2" t="s">
        <v>195</v>
      </c>
      <c r="EG420" s="13" t="s">
        <v>179</v>
      </c>
      <c r="EH420" s="13" t="s">
        <v>7782</v>
      </c>
      <c r="EI420" s="13"/>
      <c r="EJ420" s="13"/>
      <c r="EK420" s="13"/>
      <c r="EL420" s="13"/>
      <c r="EM420" s="13"/>
      <c r="EN420" s="13"/>
      <c r="EO420" s="13"/>
      <c r="EP420" s="13"/>
      <c r="EQ420" s="13"/>
      <c r="ER420" s="13"/>
      <c r="ES420" s="13"/>
      <c r="ET420" s="13"/>
      <c r="EU420" s="13"/>
      <c r="EV420" s="13"/>
      <c r="EW420" s="13"/>
      <c r="EX420" s="13"/>
      <c r="EY420" s="13"/>
      <c r="EZ420" s="13"/>
      <c r="FA420" s="13"/>
      <c r="FB420" s="13"/>
      <c r="FC420" s="14" t="s">
        <v>184</v>
      </c>
      <c r="FD420" s="14" t="s">
        <v>185</v>
      </c>
      <c r="FE420" s="15">
        <v>45729.496342592596</v>
      </c>
      <c r="FF420" s="13"/>
      <c r="FG420" s="13"/>
      <c r="FH420" s="14" t="s">
        <v>184</v>
      </c>
      <c r="FI420" s="14" t="s">
        <v>198</v>
      </c>
      <c r="FJ420" s="15">
        <v>45729.496342592596</v>
      </c>
      <c r="FK420" s="13" t="s">
        <v>7782</v>
      </c>
      <c r="FL420" s="13" t="s">
        <v>7783</v>
      </c>
      <c r="FM420" s="13" t="s">
        <v>7784</v>
      </c>
      <c r="FN420" s="13"/>
      <c r="FO420" s="13"/>
      <c r="FP420" s="13" t="str">
        <f t="shared" si="1"/>
        <v>Base de Dados_Images/TCV 30068.Imagem do Equipamento-.155118.jpg</v>
      </c>
      <c r="FQ420" s="13"/>
      <c r="FR420" s="13"/>
    </row>
    <row r="421" spans="1:174" ht="15.75" customHeight="1">
      <c r="A421" s="10" t="s">
        <v>173</v>
      </c>
      <c r="B421" s="10" t="s">
        <v>7754</v>
      </c>
      <c r="C421" s="11" t="s">
        <v>175</v>
      </c>
      <c r="D421" s="12" t="s">
        <v>7785</v>
      </c>
      <c r="E421" s="10" t="s">
        <v>7786</v>
      </c>
      <c r="F421" s="2" t="s">
        <v>178</v>
      </c>
      <c r="G421" s="13" t="s">
        <v>179</v>
      </c>
      <c r="H421" s="13" t="s">
        <v>7787</v>
      </c>
      <c r="I421" s="13" t="s">
        <v>179</v>
      </c>
      <c r="J421" s="13" t="s">
        <v>7788</v>
      </c>
      <c r="K421" s="13" t="s">
        <v>179</v>
      </c>
      <c r="L421" s="13" t="s">
        <v>7789</v>
      </c>
      <c r="M421" s="13" t="s">
        <v>179</v>
      </c>
      <c r="N421" s="13" t="s">
        <v>7790</v>
      </c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4" t="s">
        <v>184</v>
      </c>
      <c r="BP421" s="14" t="s">
        <v>185</v>
      </c>
      <c r="BQ421" s="15">
        <v>45693.545520833337</v>
      </c>
      <c r="BR421" s="14" t="s">
        <v>185</v>
      </c>
      <c r="BS421" s="15">
        <v>45693.545578703706</v>
      </c>
      <c r="BT421" s="14" t="s">
        <v>185</v>
      </c>
      <c r="BU421" s="15">
        <v>45693.545578703706</v>
      </c>
      <c r="BV421" s="2" t="s">
        <v>186</v>
      </c>
      <c r="BW421" s="13" t="s">
        <v>179</v>
      </c>
      <c r="BX421" s="13" t="s">
        <v>7791</v>
      </c>
      <c r="BY421" s="13" t="s">
        <v>189</v>
      </c>
      <c r="BZ421" s="13" t="s">
        <v>7792</v>
      </c>
      <c r="CA421" s="13" t="s">
        <v>189</v>
      </c>
      <c r="CB421" s="13" t="s">
        <v>7792</v>
      </c>
      <c r="CC421" s="13"/>
      <c r="CD421" s="13"/>
      <c r="CE421" s="13"/>
      <c r="CF421" s="13"/>
      <c r="CG421" s="13"/>
      <c r="CH421" s="13"/>
      <c r="CI421" s="13"/>
      <c r="CJ421" s="13"/>
      <c r="CK421" s="13"/>
      <c r="CL421" s="13"/>
      <c r="CM421" s="13"/>
      <c r="CN421" s="13"/>
      <c r="CO421" s="13"/>
      <c r="CP421" s="13"/>
      <c r="CQ421" s="13"/>
      <c r="CR421" s="13"/>
      <c r="CS421" s="13"/>
      <c r="CT421" s="13"/>
      <c r="CU421" s="13"/>
      <c r="CV421" s="13"/>
      <c r="CW421" s="13"/>
      <c r="CX421" s="13"/>
      <c r="CY421" s="13"/>
      <c r="CZ421" s="13"/>
      <c r="DA421" s="14" t="s">
        <v>184</v>
      </c>
      <c r="DB421" s="14" t="s">
        <v>191</v>
      </c>
      <c r="DC421" s="14"/>
      <c r="DD421" s="14" t="s">
        <v>185</v>
      </c>
      <c r="DE421" s="15">
        <v>45707.660613425927</v>
      </c>
      <c r="DF421" s="14" t="s">
        <v>185</v>
      </c>
      <c r="DG421" s="15">
        <v>45707.660613425927</v>
      </c>
      <c r="DH421" s="2" t="s">
        <v>192</v>
      </c>
      <c r="DI421" s="13" t="s">
        <v>179</v>
      </c>
      <c r="DJ421" s="13" t="s">
        <v>7793</v>
      </c>
      <c r="DK421" s="13" t="s">
        <v>179</v>
      </c>
      <c r="DL421" s="13" t="s">
        <v>7794</v>
      </c>
      <c r="DM421" s="13"/>
      <c r="DN421" s="13"/>
      <c r="DO421" s="13"/>
      <c r="DP421" s="13"/>
      <c r="DQ421" s="13"/>
      <c r="DR421" s="13"/>
      <c r="DS421" s="13"/>
      <c r="DT421" s="13"/>
      <c r="DU421" s="13"/>
      <c r="DV421" s="13"/>
      <c r="DW421" s="13"/>
      <c r="DX421" s="13"/>
      <c r="DY421" s="13"/>
      <c r="DZ421" s="13"/>
      <c r="EA421" s="13"/>
      <c r="EB421" s="13"/>
      <c r="EC421" s="14" t="s">
        <v>184</v>
      </c>
      <c r="ED421" s="14" t="s">
        <v>185</v>
      </c>
      <c r="EE421" s="15">
        <v>45720.59648148148</v>
      </c>
      <c r="EF421" s="2" t="s">
        <v>195</v>
      </c>
      <c r="EG421" s="13" t="s">
        <v>179</v>
      </c>
      <c r="EH421" s="13" t="s">
        <v>7795</v>
      </c>
      <c r="EI421" s="13" t="s">
        <v>179</v>
      </c>
      <c r="EJ421" s="13" t="s">
        <v>7795</v>
      </c>
      <c r="EK421" s="13"/>
      <c r="EL421" s="13"/>
      <c r="EM421" s="13"/>
      <c r="EN421" s="13"/>
      <c r="EO421" s="13"/>
      <c r="EP421" s="13"/>
      <c r="EQ421" s="13"/>
      <c r="ER421" s="13"/>
      <c r="ES421" s="13"/>
      <c r="ET421" s="13"/>
      <c r="EU421" s="13"/>
      <c r="EV421" s="13"/>
      <c r="EW421" s="13"/>
      <c r="EX421" s="13"/>
      <c r="EY421" s="13"/>
      <c r="EZ421" s="13"/>
      <c r="FA421" s="13"/>
      <c r="FB421" s="13"/>
      <c r="FC421" s="14" t="s">
        <v>184</v>
      </c>
      <c r="FD421" s="14" t="s">
        <v>185</v>
      </c>
      <c r="FE421" s="15">
        <v>45729.496192129627</v>
      </c>
      <c r="FF421" s="13"/>
      <c r="FG421" s="13"/>
      <c r="FH421" s="14" t="s">
        <v>184</v>
      </c>
      <c r="FI421" s="14" t="s">
        <v>198</v>
      </c>
      <c r="FJ421" s="15">
        <v>45729.496192129627</v>
      </c>
      <c r="FK421" s="13" t="s">
        <v>7795</v>
      </c>
      <c r="FL421" s="13" t="s">
        <v>7796</v>
      </c>
      <c r="FM421" s="13" t="s">
        <v>7797</v>
      </c>
      <c r="FN421" s="13"/>
      <c r="FO421" s="13"/>
      <c r="FP421" s="13" t="str">
        <f t="shared" si="1"/>
        <v>Base de Dados_Images/TIT 30024.Imagem do Equipamento-.155400.jpg</v>
      </c>
      <c r="FQ421" s="13"/>
      <c r="FR421" s="13"/>
    </row>
    <row r="422" spans="1:174" ht="15.75" customHeight="1">
      <c r="A422" s="10" t="s">
        <v>173</v>
      </c>
      <c r="B422" s="10" t="s">
        <v>7754</v>
      </c>
      <c r="C422" s="11" t="s">
        <v>5864</v>
      </c>
      <c r="D422" s="12" t="s">
        <v>7798</v>
      </c>
      <c r="E422" s="10" t="s">
        <v>7799</v>
      </c>
      <c r="F422" s="2" t="s">
        <v>178</v>
      </c>
      <c r="G422" s="13" t="s">
        <v>179</v>
      </c>
      <c r="H422" s="13" t="s">
        <v>7800</v>
      </c>
      <c r="I422" s="13" t="s">
        <v>179</v>
      </c>
      <c r="J422" s="13" t="s">
        <v>7801</v>
      </c>
      <c r="K422" s="13" t="s">
        <v>179</v>
      </c>
      <c r="L422" s="13" t="s">
        <v>7802</v>
      </c>
      <c r="M422" s="13" t="s">
        <v>179</v>
      </c>
      <c r="N422" s="13" t="s">
        <v>7803</v>
      </c>
      <c r="O422" s="13" t="s">
        <v>179</v>
      </c>
      <c r="P422" s="13" t="s">
        <v>7804</v>
      </c>
      <c r="Q422" s="13" t="s">
        <v>179</v>
      </c>
      <c r="R422" s="13" t="s">
        <v>7805</v>
      </c>
      <c r="S422" s="13" t="s">
        <v>179</v>
      </c>
      <c r="T422" s="13" t="s">
        <v>7806</v>
      </c>
      <c r="U422" s="13" t="s">
        <v>179</v>
      </c>
      <c r="V422" s="13" t="s">
        <v>7807</v>
      </c>
      <c r="W422" s="13" t="s">
        <v>179</v>
      </c>
      <c r="X422" s="13" t="s">
        <v>7808</v>
      </c>
      <c r="Y422" s="13" t="s">
        <v>179</v>
      </c>
      <c r="Z422" s="13" t="s">
        <v>7809</v>
      </c>
      <c r="AA422" s="13" t="s">
        <v>179</v>
      </c>
      <c r="AB422" s="13" t="s">
        <v>7810</v>
      </c>
      <c r="AC422" s="13" t="s">
        <v>179</v>
      </c>
      <c r="AD422" s="13" t="s">
        <v>7811</v>
      </c>
      <c r="AE422" s="13" t="s">
        <v>179</v>
      </c>
      <c r="AF422" s="13" t="s">
        <v>7812</v>
      </c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4" t="s">
        <v>184</v>
      </c>
      <c r="BP422" s="14" t="s">
        <v>185</v>
      </c>
      <c r="BQ422" s="15">
        <v>45693.545081018521</v>
      </c>
      <c r="BR422" s="14" t="s">
        <v>185</v>
      </c>
      <c r="BS422" s="15">
        <v>45693.545243055552</v>
      </c>
      <c r="BT422" s="14" t="s">
        <v>185</v>
      </c>
      <c r="BU422" s="15">
        <v>45693.545243055552</v>
      </c>
      <c r="BV422" s="2" t="s">
        <v>186</v>
      </c>
      <c r="BW422" s="13" t="s">
        <v>179</v>
      </c>
      <c r="BX422" s="13" t="s">
        <v>7813</v>
      </c>
      <c r="BY422" s="13" t="s">
        <v>179</v>
      </c>
      <c r="BZ422" s="13" t="s">
        <v>7814</v>
      </c>
      <c r="CA422" s="13" t="s">
        <v>179</v>
      </c>
      <c r="CB422" s="13" t="s">
        <v>7815</v>
      </c>
      <c r="CC422" s="13" t="s">
        <v>179</v>
      </c>
      <c r="CD422" s="13" t="s">
        <v>7816</v>
      </c>
      <c r="CE422" s="13"/>
      <c r="CF422" s="13"/>
      <c r="CG422" s="13"/>
      <c r="CH422" s="13"/>
      <c r="CI422" s="13"/>
      <c r="CJ422" s="13"/>
      <c r="CK422" s="13"/>
      <c r="CL422" s="13"/>
      <c r="CM422" s="13"/>
      <c r="CN422" s="13"/>
      <c r="CO422" s="13"/>
      <c r="CP422" s="13"/>
      <c r="CQ422" s="13"/>
      <c r="CR422" s="13"/>
      <c r="CS422" s="13"/>
      <c r="CT422" s="13"/>
      <c r="CU422" s="13"/>
      <c r="CV422" s="13"/>
      <c r="CW422" s="13"/>
      <c r="CX422" s="13"/>
      <c r="CY422" s="13"/>
      <c r="CZ422" s="13"/>
      <c r="DA422" s="14" t="s">
        <v>184</v>
      </c>
      <c r="DB422" s="14" t="s">
        <v>185</v>
      </c>
      <c r="DC422" s="16">
        <v>45727.438634259262</v>
      </c>
      <c r="DD422" s="14" t="s">
        <v>185</v>
      </c>
      <c r="DE422" s="15">
        <v>45727.438668981478</v>
      </c>
      <c r="DF422" s="14" t="s">
        <v>185</v>
      </c>
      <c r="DG422" s="15">
        <v>45727.438668981478</v>
      </c>
      <c r="DH422" s="2" t="s">
        <v>192</v>
      </c>
      <c r="DI422" s="13" t="s">
        <v>179</v>
      </c>
      <c r="DJ422" s="13" t="s">
        <v>7817</v>
      </c>
      <c r="DK422" s="13" t="s">
        <v>179</v>
      </c>
      <c r="DL422" s="13" t="s">
        <v>7818</v>
      </c>
      <c r="DM422" s="13" t="s">
        <v>179</v>
      </c>
      <c r="DN422" s="13" t="s">
        <v>7819</v>
      </c>
      <c r="DO422" s="13" t="s">
        <v>179</v>
      </c>
      <c r="DP422" s="13" t="s">
        <v>7820</v>
      </c>
      <c r="DQ422" s="13" t="s">
        <v>179</v>
      </c>
      <c r="DR422" s="13" t="s">
        <v>7821</v>
      </c>
      <c r="DS422" s="13"/>
      <c r="DT422" s="13"/>
      <c r="DU422" s="13"/>
      <c r="DV422" s="13"/>
      <c r="DW422" s="13"/>
      <c r="DX422" s="13"/>
      <c r="DY422" s="13"/>
      <c r="DZ422" s="13"/>
      <c r="EA422" s="13"/>
      <c r="EB422" s="13"/>
      <c r="EC422" s="14" t="s">
        <v>184</v>
      </c>
      <c r="ED422" s="14" t="s">
        <v>185</v>
      </c>
      <c r="EE422" s="15">
        <v>45727.438750000001</v>
      </c>
      <c r="EF422" s="2" t="s">
        <v>195</v>
      </c>
      <c r="EG422" s="13" t="s">
        <v>179</v>
      </c>
      <c r="EH422" s="13" t="s">
        <v>7822</v>
      </c>
      <c r="EI422" s="13" t="s">
        <v>179</v>
      </c>
      <c r="EJ422" s="13" t="s">
        <v>7823</v>
      </c>
      <c r="EK422" s="13" t="s">
        <v>179</v>
      </c>
      <c r="EL422" s="13" t="s">
        <v>7824</v>
      </c>
      <c r="EM422" s="13" t="s">
        <v>179</v>
      </c>
      <c r="EN422" s="13" t="s">
        <v>7825</v>
      </c>
      <c r="EO422" s="13"/>
      <c r="EP422" s="13"/>
      <c r="EQ422" s="13"/>
      <c r="ER422" s="13"/>
      <c r="ES422" s="13"/>
      <c r="ET422" s="13"/>
      <c r="EU422" s="13"/>
      <c r="EV422" s="13"/>
      <c r="EW422" s="13"/>
      <c r="EX422" s="13"/>
      <c r="EY422" s="13"/>
      <c r="EZ422" s="13"/>
      <c r="FA422" s="13"/>
      <c r="FB422" s="13"/>
      <c r="FC422" s="14" t="s">
        <v>184</v>
      </c>
      <c r="FD422" s="14" t="s">
        <v>185</v>
      </c>
      <c r="FE422" s="15">
        <v>45729.495694444442</v>
      </c>
      <c r="FF422" s="13"/>
      <c r="FG422" s="13"/>
      <c r="FH422" s="14" t="s">
        <v>184</v>
      </c>
      <c r="FI422" s="14" t="s">
        <v>198</v>
      </c>
      <c r="FJ422" s="15">
        <v>45729.495694444442</v>
      </c>
      <c r="FK422" s="13" t="s">
        <v>7825</v>
      </c>
      <c r="FL422" s="13" t="s">
        <v>7826</v>
      </c>
      <c r="FM422" s="13" t="s">
        <v>7827</v>
      </c>
      <c r="FN422" s="13" t="s">
        <v>7828</v>
      </c>
      <c r="FO422" s="13" t="s">
        <v>7829</v>
      </c>
      <c r="FP422" s="13" t="str">
        <f t="shared" si="1"/>
        <v>Base de Dados_Images/AG3002.Imagem do Equipamento-.155824.jpg</v>
      </c>
      <c r="FQ422" s="13"/>
      <c r="FR422" s="13"/>
    </row>
    <row r="423" spans="1:174" ht="15.75" customHeight="1">
      <c r="A423" s="10" t="s">
        <v>173</v>
      </c>
      <c r="B423" s="10" t="s">
        <v>7754</v>
      </c>
      <c r="C423" s="11" t="s">
        <v>219</v>
      </c>
      <c r="D423" s="12" t="s">
        <v>7830</v>
      </c>
      <c r="E423" s="10" t="s">
        <v>7831</v>
      </c>
      <c r="F423" s="2" t="s">
        <v>178</v>
      </c>
      <c r="G423" s="13" t="s">
        <v>179</v>
      </c>
      <c r="H423" s="13" t="s">
        <v>7832</v>
      </c>
      <c r="I423" s="13" t="s">
        <v>179</v>
      </c>
      <c r="J423" s="13" t="s">
        <v>7833</v>
      </c>
      <c r="K423" s="13" t="s">
        <v>179</v>
      </c>
      <c r="L423" s="13" t="s">
        <v>7834</v>
      </c>
      <c r="M423" s="13" t="s">
        <v>179</v>
      </c>
      <c r="N423" s="13" t="s">
        <v>7835</v>
      </c>
      <c r="O423" s="13" t="s">
        <v>179</v>
      </c>
      <c r="P423" s="13" t="s">
        <v>7836</v>
      </c>
      <c r="Q423" s="13" t="s">
        <v>179</v>
      </c>
      <c r="R423" s="13" t="s">
        <v>7837</v>
      </c>
      <c r="S423" s="13" t="s">
        <v>179</v>
      </c>
      <c r="T423" s="13" t="s">
        <v>7838</v>
      </c>
      <c r="U423" s="13" t="s">
        <v>179</v>
      </c>
      <c r="V423" s="13" t="s">
        <v>7839</v>
      </c>
      <c r="W423" s="13" t="s">
        <v>179</v>
      </c>
      <c r="X423" s="13" t="s">
        <v>7840</v>
      </c>
      <c r="Y423" s="13" t="s">
        <v>189</v>
      </c>
      <c r="Z423" s="13" t="s">
        <v>7841</v>
      </c>
      <c r="AA423" s="13" t="s">
        <v>179</v>
      </c>
      <c r="AB423" s="13" t="s">
        <v>7842</v>
      </c>
      <c r="AC423" s="13" t="s">
        <v>179</v>
      </c>
      <c r="AD423" s="13" t="s">
        <v>7843</v>
      </c>
      <c r="AE423" s="13" t="s">
        <v>179</v>
      </c>
      <c r="AF423" s="13" t="s">
        <v>7844</v>
      </c>
      <c r="AG423" s="13" t="s">
        <v>179</v>
      </c>
      <c r="AH423" s="13" t="s">
        <v>7845</v>
      </c>
      <c r="AI423" s="13" t="s">
        <v>179</v>
      </c>
      <c r="AJ423" s="13" t="s">
        <v>7846</v>
      </c>
      <c r="AK423" s="13" t="s">
        <v>179</v>
      </c>
      <c r="AL423" s="13" t="s">
        <v>7847</v>
      </c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4" t="s">
        <v>184</v>
      </c>
      <c r="BP423" s="14" t="s">
        <v>185</v>
      </c>
      <c r="BQ423" s="15">
        <v>45693.530659722222</v>
      </c>
      <c r="BR423" s="14" t="s">
        <v>185</v>
      </c>
      <c r="BS423" s="15">
        <v>45693.530833333331</v>
      </c>
      <c r="BT423" s="14" t="s">
        <v>185</v>
      </c>
      <c r="BU423" s="15">
        <v>45693.530833333331</v>
      </c>
      <c r="BV423" s="2" t="s">
        <v>186</v>
      </c>
      <c r="BW423" s="13" t="s">
        <v>179</v>
      </c>
      <c r="BX423" s="13" t="s">
        <v>7848</v>
      </c>
      <c r="BY423" s="13" t="s">
        <v>179</v>
      </c>
      <c r="BZ423" s="13" t="s">
        <v>7849</v>
      </c>
      <c r="CA423" s="13" t="s">
        <v>179</v>
      </c>
      <c r="CB423" s="13" t="s">
        <v>7850</v>
      </c>
      <c r="CC423" s="13" t="s">
        <v>179</v>
      </c>
      <c r="CD423" s="13" t="s">
        <v>7851</v>
      </c>
      <c r="CE423" s="13" t="s">
        <v>179</v>
      </c>
      <c r="CF423" s="13" t="s">
        <v>7852</v>
      </c>
      <c r="CG423" s="13" t="s">
        <v>179</v>
      </c>
      <c r="CH423" s="13" t="s">
        <v>7853</v>
      </c>
      <c r="CI423" s="13"/>
      <c r="CJ423" s="13"/>
      <c r="CK423" s="13"/>
      <c r="CL423" s="13"/>
      <c r="CM423" s="13"/>
      <c r="CN423" s="13"/>
      <c r="CO423" s="13"/>
      <c r="CP423" s="13"/>
      <c r="CQ423" s="13"/>
      <c r="CR423" s="13"/>
      <c r="CS423" s="13"/>
      <c r="CT423" s="13"/>
      <c r="CU423" s="13"/>
      <c r="CV423" s="13"/>
      <c r="CW423" s="13"/>
      <c r="CX423" s="13"/>
      <c r="CY423" s="13"/>
      <c r="CZ423" s="13"/>
      <c r="DA423" s="14" t="s">
        <v>184</v>
      </c>
      <c r="DB423" s="14" t="s">
        <v>185</v>
      </c>
      <c r="DC423" s="16">
        <v>45726.630810185183</v>
      </c>
      <c r="DD423" s="14" t="s">
        <v>185</v>
      </c>
      <c r="DE423" s="15">
        <v>45726.630868055552</v>
      </c>
      <c r="DF423" s="14" t="s">
        <v>185</v>
      </c>
      <c r="DG423" s="15">
        <v>45726.630868055552</v>
      </c>
      <c r="DH423" s="2" t="s">
        <v>192</v>
      </c>
      <c r="DI423" s="13" t="s">
        <v>179</v>
      </c>
      <c r="DJ423" s="13" t="s">
        <v>7854</v>
      </c>
      <c r="DK423" s="13" t="s">
        <v>179</v>
      </c>
      <c r="DL423" s="13" t="s">
        <v>7855</v>
      </c>
      <c r="DM423" s="13" t="s">
        <v>179</v>
      </c>
      <c r="DN423" s="13" t="s">
        <v>7856</v>
      </c>
      <c r="DO423" s="13" t="s">
        <v>179</v>
      </c>
      <c r="DP423" s="13" t="s">
        <v>7857</v>
      </c>
      <c r="DQ423" s="13"/>
      <c r="DR423" s="13"/>
      <c r="DS423" s="13"/>
      <c r="DT423" s="13"/>
      <c r="DU423" s="13"/>
      <c r="DV423" s="13"/>
      <c r="DW423" s="13"/>
      <c r="DX423" s="13"/>
      <c r="DY423" s="13"/>
      <c r="DZ423" s="13"/>
      <c r="EA423" s="13"/>
      <c r="EB423" s="13"/>
      <c r="EC423" s="14" t="s">
        <v>184</v>
      </c>
      <c r="ED423" s="14" t="s">
        <v>185</v>
      </c>
      <c r="EE423" s="15">
        <v>45726.630995370368</v>
      </c>
      <c r="EF423" s="2" t="s">
        <v>195</v>
      </c>
      <c r="EG423" s="13" t="s">
        <v>179</v>
      </c>
      <c r="EH423" s="13" t="s">
        <v>7858</v>
      </c>
      <c r="EI423" s="13" t="s">
        <v>179</v>
      </c>
      <c r="EJ423" s="13" t="s">
        <v>7859</v>
      </c>
      <c r="EK423" s="13" t="s">
        <v>179</v>
      </c>
      <c r="EL423" s="13" t="s">
        <v>7860</v>
      </c>
      <c r="EM423" s="13" t="s">
        <v>179</v>
      </c>
      <c r="EN423" s="13" t="s">
        <v>7861</v>
      </c>
      <c r="EO423" s="13"/>
      <c r="EP423" s="13"/>
      <c r="EQ423" s="13"/>
      <c r="ER423" s="13"/>
      <c r="ES423" s="13"/>
      <c r="ET423" s="13"/>
      <c r="EU423" s="13"/>
      <c r="EV423" s="13"/>
      <c r="EW423" s="13"/>
      <c r="EX423" s="13"/>
      <c r="EY423" s="13"/>
      <c r="EZ423" s="13"/>
      <c r="FA423" s="13"/>
      <c r="FB423" s="13"/>
      <c r="FC423" s="14" t="s">
        <v>184</v>
      </c>
      <c r="FD423" s="14" t="s">
        <v>185</v>
      </c>
      <c r="FE423" s="15">
        <v>45729.497314814813</v>
      </c>
      <c r="FF423" s="13"/>
      <c r="FG423" s="13"/>
      <c r="FH423" s="14" t="s">
        <v>184</v>
      </c>
      <c r="FI423" s="14" t="s">
        <v>198</v>
      </c>
      <c r="FJ423" s="15">
        <v>45729.497314814813</v>
      </c>
      <c r="FK423" s="13" t="s">
        <v>7858</v>
      </c>
      <c r="FL423" s="13" t="s">
        <v>7862</v>
      </c>
      <c r="FM423" s="13" t="s">
        <v>7863</v>
      </c>
      <c r="FN423" s="13" t="s">
        <v>7864</v>
      </c>
      <c r="FO423" s="13" t="s">
        <v>7865</v>
      </c>
      <c r="FP423" s="13" t="str">
        <f t="shared" si="1"/>
        <v>Base de Dados_Images/BD3001.Imagem do Equipamento-.122701.jpg</v>
      </c>
      <c r="FQ423" s="13"/>
      <c r="FR423" s="13"/>
    </row>
    <row r="424" spans="1:174" ht="15.75" customHeight="1">
      <c r="A424" s="10" t="s">
        <v>173</v>
      </c>
      <c r="B424" s="10" t="s">
        <v>7866</v>
      </c>
      <c r="C424" s="11" t="s">
        <v>175</v>
      </c>
      <c r="D424" s="12" t="s">
        <v>7867</v>
      </c>
      <c r="E424" s="10" t="s">
        <v>7868</v>
      </c>
      <c r="F424" s="2" t="s">
        <v>178</v>
      </c>
      <c r="G424" s="13" t="s">
        <v>179</v>
      </c>
      <c r="H424" s="13" t="s">
        <v>7869</v>
      </c>
      <c r="I424" s="13" t="s">
        <v>179</v>
      </c>
      <c r="J424" s="13" t="s">
        <v>7870</v>
      </c>
      <c r="K424" s="13" t="s">
        <v>179</v>
      </c>
      <c r="L424" s="13" t="s">
        <v>7871</v>
      </c>
      <c r="M424" s="13" t="s">
        <v>179</v>
      </c>
      <c r="N424" s="13" t="s">
        <v>7872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4" t="s">
        <v>184</v>
      </c>
      <c r="BP424" s="14" t="s">
        <v>185</v>
      </c>
      <c r="BQ424" s="15">
        <v>45693.544108796297</v>
      </c>
      <c r="BR424" s="14" t="s">
        <v>185</v>
      </c>
      <c r="BS424" s="15">
        <v>45693.54415509259</v>
      </c>
      <c r="BT424" s="14" t="s">
        <v>185</v>
      </c>
      <c r="BU424" s="15">
        <v>45693.54415509259</v>
      </c>
      <c r="BV424" s="2" t="s">
        <v>186</v>
      </c>
      <c r="BW424" s="13" t="s">
        <v>179</v>
      </c>
      <c r="BX424" s="13" t="s">
        <v>7873</v>
      </c>
      <c r="BY424" s="13" t="s">
        <v>189</v>
      </c>
      <c r="BZ424" s="13" t="s">
        <v>7874</v>
      </c>
      <c r="CA424" s="13" t="s">
        <v>189</v>
      </c>
      <c r="CB424" s="13" t="s">
        <v>7875</v>
      </c>
      <c r="CC424" s="13"/>
      <c r="CD424" s="13"/>
      <c r="CE424" s="13"/>
      <c r="CF424" s="13"/>
      <c r="CG424" s="13"/>
      <c r="CH424" s="13"/>
      <c r="CI424" s="13"/>
      <c r="CJ424" s="13"/>
      <c r="CK424" s="13"/>
      <c r="CL424" s="13"/>
      <c r="CM424" s="13"/>
      <c r="CN424" s="13"/>
      <c r="CO424" s="13"/>
      <c r="CP424" s="13"/>
      <c r="CQ424" s="13"/>
      <c r="CR424" s="13"/>
      <c r="CS424" s="13"/>
      <c r="CT424" s="13"/>
      <c r="CU424" s="13"/>
      <c r="CV424" s="13"/>
      <c r="CW424" s="13"/>
      <c r="CX424" s="13"/>
      <c r="CY424" s="13"/>
      <c r="CZ424" s="13"/>
      <c r="DA424" s="14" t="s">
        <v>184</v>
      </c>
      <c r="DB424" s="14" t="s">
        <v>191</v>
      </c>
      <c r="DC424" s="14"/>
      <c r="DD424" s="14" t="s">
        <v>185</v>
      </c>
      <c r="DE424" s="15">
        <v>45707.661990740744</v>
      </c>
      <c r="DF424" s="14" t="s">
        <v>185</v>
      </c>
      <c r="DG424" s="15">
        <v>45707.661990740744</v>
      </c>
      <c r="DH424" s="2" t="s">
        <v>192</v>
      </c>
      <c r="DI424" s="13" t="s">
        <v>179</v>
      </c>
      <c r="DJ424" s="13" t="s">
        <v>7876</v>
      </c>
      <c r="DK424" s="13" t="s">
        <v>179</v>
      </c>
      <c r="DL424" s="13" t="s">
        <v>7876</v>
      </c>
      <c r="DM424" s="13"/>
      <c r="DN424" s="13"/>
      <c r="DO424" s="13"/>
      <c r="DP424" s="13"/>
      <c r="DQ424" s="13"/>
      <c r="DR424" s="13"/>
      <c r="DS424" s="13"/>
      <c r="DT424" s="13"/>
      <c r="DU424" s="13"/>
      <c r="DV424" s="13"/>
      <c r="DW424" s="13"/>
      <c r="DX424" s="13"/>
      <c r="DY424" s="13"/>
      <c r="DZ424" s="13"/>
      <c r="EA424" s="13"/>
      <c r="EB424" s="13"/>
      <c r="EC424" s="14" t="s">
        <v>184</v>
      </c>
      <c r="ED424" s="14" t="s">
        <v>185</v>
      </c>
      <c r="EE424" s="15">
        <v>45723.463148148148</v>
      </c>
      <c r="EF424" s="2" t="s">
        <v>195</v>
      </c>
      <c r="EG424" s="13" t="s">
        <v>179</v>
      </c>
      <c r="EH424" s="13" t="s">
        <v>7877</v>
      </c>
      <c r="EI424" s="13" t="s">
        <v>179</v>
      </c>
      <c r="EJ424" s="13" t="s">
        <v>7878</v>
      </c>
      <c r="EK424" s="13"/>
      <c r="EL424" s="13"/>
      <c r="EM424" s="13"/>
      <c r="EN424" s="13"/>
      <c r="EO424" s="13"/>
      <c r="EP424" s="13"/>
      <c r="EQ424" s="13"/>
      <c r="ER424" s="13"/>
      <c r="ES424" s="13"/>
      <c r="ET424" s="13"/>
      <c r="EU424" s="13"/>
      <c r="EV424" s="13"/>
      <c r="EW424" s="13"/>
      <c r="EX424" s="13"/>
      <c r="EY424" s="13"/>
      <c r="EZ424" s="13"/>
      <c r="FA424" s="13"/>
      <c r="FB424" s="13"/>
      <c r="FC424" s="14" t="s">
        <v>184</v>
      </c>
      <c r="FD424" s="14" t="s">
        <v>185</v>
      </c>
      <c r="FE424" s="15">
        <v>45728.384606481479</v>
      </c>
      <c r="FF424" s="13"/>
      <c r="FG424" s="13"/>
      <c r="FH424" s="14" t="s">
        <v>184</v>
      </c>
      <c r="FI424" s="14" t="s">
        <v>198</v>
      </c>
      <c r="FJ424" s="15">
        <v>45728.384606481479</v>
      </c>
      <c r="FK424" s="13" t="s">
        <v>7878</v>
      </c>
      <c r="FL424" s="13" t="s">
        <v>7879</v>
      </c>
      <c r="FM424" s="13" t="s">
        <v>7880</v>
      </c>
      <c r="FN424" s="13"/>
      <c r="FO424" s="13"/>
      <c r="FP424" s="13" t="str">
        <f t="shared" si="1"/>
        <v>Base de Dados_Images/TIT 30069.Imagem do Equipamento-.154945.jpg</v>
      </c>
      <c r="FQ424" s="13"/>
      <c r="FR424" s="13"/>
    </row>
    <row r="425" spans="1:174" ht="15.75" customHeight="1">
      <c r="A425" s="10" t="s">
        <v>173</v>
      </c>
      <c r="B425" s="10" t="s">
        <v>7866</v>
      </c>
      <c r="C425" s="11" t="s">
        <v>203</v>
      </c>
      <c r="D425" s="12" t="s">
        <v>7881</v>
      </c>
      <c r="E425" s="10" t="s">
        <v>7882</v>
      </c>
      <c r="F425" s="2" t="s">
        <v>178</v>
      </c>
      <c r="G425" s="13" t="s">
        <v>179</v>
      </c>
      <c r="H425" s="13" t="s">
        <v>7883</v>
      </c>
      <c r="I425" s="13" t="s">
        <v>179</v>
      </c>
      <c r="J425" s="13" t="s">
        <v>7884</v>
      </c>
      <c r="K425" s="13" t="s">
        <v>179</v>
      </c>
      <c r="L425" s="13" t="s">
        <v>7885</v>
      </c>
      <c r="M425" s="13" t="s">
        <v>179</v>
      </c>
      <c r="N425" s="13" t="s">
        <v>7886</v>
      </c>
      <c r="O425" s="13" t="s">
        <v>179</v>
      </c>
      <c r="P425" s="13" t="s">
        <v>7887</v>
      </c>
      <c r="Q425" s="13" t="s">
        <v>179</v>
      </c>
      <c r="R425" s="13" t="s">
        <v>7888</v>
      </c>
      <c r="S425" s="13" t="s">
        <v>179</v>
      </c>
      <c r="T425" s="13" t="s">
        <v>7889</v>
      </c>
      <c r="U425" s="13" t="s">
        <v>179</v>
      </c>
      <c r="V425" s="13" t="s">
        <v>7890</v>
      </c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4" t="s">
        <v>184</v>
      </c>
      <c r="BP425" s="14" t="s">
        <v>191</v>
      </c>
      <c r="BQ425" s="15"/>
      <c r="BR425" s="14" t="s">
        <v>185</v>
      </c>
      <c r="BS425" s="15">
        <v>45693.544618055559</v>
      </c>
      <c r="BT425" s="14" t="s">
        <v>185</v>
      </c>
      <c r="BU425" s="15">
        <v>45693.544618055559</v>
      </c>
      <c r="BV425" s="2" t="s">
        <v>186</v>
      </c>
      <c r="BW425" s="13" t="s">
        <v>179</v>
      </c>
      <c r="BX425" s="13" t="s">
        <v>7891</v>
      </c>
      <c r="BY425" s="13" t="s">
        <v>179</v>
      </c>
      <c r="BZ425" s="13" t="s">
        <v>7892</v>
      </c>
      <c r="CA425" s="13"/>
      <c r="CB425" s="13"/>
      <c r="CC425" s="13"/>
      <c r="CD425" s="13"/>
      <c r="CE425" s="13"/>
      <c r="CF425" s="13"/>
      <c r="CG425" s="13"/>
      <c r="CH425" s="13"/>
      <c r="CI425" s="13"/>
      <c r="CJ425" s="13"/>
      <c r="CK425" s="13"/>
      <c r="CL425" s="13"/>
      <c r="CM425" s="13"/>
      <c r="CN425" s="13"/>
      <c r="CO425" s="13"/>
      <c r="CP425" s="13"/>
      <c r="CQ425" s="13"/>
      <c r="CR425" s="13"/>
      <c r="CS425" s="13"/>
      <c r="CT425" s="13"/>
      <c r="CU425" s="13"/>
      <c r="CV425" s="13"/>
      <c r="CW425" s="13"/>
      <c r="CX425" s="13"/>
      <c r="CY425" s="13"/>
      <c r="CZ425" s="13"/>
      <c r="DA425" s="14" t="s">
        <v>184</v>
      </c>
      <c r="DB425" s="14" t="s">
        <v>191</v>
      </c>
      <c r="DC425" s="14"/>
      <c r="DD425" s="14" t="s">
        <v>185</v>
      </c>
      <c r="DE425" s="15">
        <v>45720.505023148151</v>
      </c>
      <c r="DF425" s="14" t="s">
        <v>185</v>
      </c>
      <c r="DG425" s="15">
        <v>45720.505023148151</v>
      </c>
      <c r="DH425" s="2" t="s">
        <v>192</v>
      </c>
      <c r="DI425" s="13" t="s">
        <v>179</v>
      </c>
      <c r="DJ425" s="13" t="s">
        <v>7893</v>
      </c>
      <c r="DK425" s="13"/>
      <c r="DL425" s="13"/>
      <c r="DM425" s="13"/>
      <c r="DN425" s="13"/>
      <c r="DO425" s="13"/>
      <c r="DP425" s="13"/>
      <c r="DQ425" s="13"/>
      <c r="DR425" s="13"/>
      <c r="DS425" s="13"/>
      <c r="DT425" s="13"/>
      <c r="DU425" s="13"/>
      <c r="DV425" s="13"/>
      <c r="DW425" s="13"/>
      <c r="DX425" s="13"/>
      <c r="DY425" s="13"/>
      <c r="DZ425" s="13"/>
      <c r="EA425" s="13"/>
      <c r="EB425" s="13"/>
      <c r="EC425" s="14" t="s">
        <v>184</v>
      </c>
      <c r="ED425" s="14" t="s">
        <v>185</v>
      </c>
      <c r="EE425" s="15">
        <v>45723.463449074072</v>
      </c>
      <c r="EF425" s="2" t="s">
        <v>195</v>
      </c>
      <c r="EG425" s="13" t="s">
        <v>179</v>
      </c>
      <c r="EH425" s="13" t="s">
        <v>7894</v>
      </c>
      <c r="EI425" s="13"/>
      <c r="EJ425" s="13"/>
      <c r="EK425" s="13"/>
      <c r="EL425" s="13"/>
      <c r="EM425" s="13"/>
      <c r="EN425" s="13"/>
      <c r="EO425" s="13"/>
      <c r="EP425" s="13"/>
      <c r="EQ425" s="13"/>
      <c r="ER425" s="13"/>
      <c r="ES425" s="13"/>
      <c r="ET425" s="13"/>
      <c r="EU425" s="13"/>
      <c r="EV425" s="13"/>
      <c r="EW425" s="13"/>
      <c r="EX425" s="13"/>
      <c r="EY425" s="13"/>
      <c r="EZ425" s="13"/>
      <c r="FA425" s="13"/>
      <c r="FB425" s="13"/>
      <c r="FC425" s="14" t="s">
        <v>184</v>
      </c>
      <c r="FD425" s="14" t="s">
        <v>185</v>
      </c>
      <c r="FE425" s="15">
        <v>45728.384745370371</v>
      </c>
      <c r="FF425" s="13"/>
      <c r="FG425" s="13"/>
      <c r="FH425" s="14" t="s">
        <v>184</v>
      </c>
      <c r="FI425" s="14" t="s">
        <v>198</v>
      </c>
      <c r="FJ425" s="15">
        <v>45728.384745370371</v>
      </c>
      <c r="FK425" s="13" t="s">
        <v>7894</v>
      </c>
      <c r="FL425" s="13" t="s">
        <v>7895</v>
      </c>
      <c r="FM425" s="13" t="s">
        <v>7896</v>
      </c>
      <c r="FN425" s="13"/>
      <c r="FO425" s="13"/>
      <c r="FP425" s="13" t="str">
        <f t="shared" si="1"/>
        <v>Base de Dados_Images/TCV 30069.Imagem do Equipamento-.154754.jpg</v>
      </c>
      <c r="FQ425" s="13"/>
      <c r="FR425" s="13"/>
    </row>
    <row r="426" spans="1:174" ht="15.75" customHeight="1">
      <c r="A426" s="10" t="s">
        <v>173</v>
      </c>
      <c r="B426" s="10" t="s">
        <v>7866</v>
      </c>
      <c r="C426" s="11" t="s">
        <v>175</v>
      </c>
      <c r="D426" s="12" t="s">
        <v>7897</v>
      </c>
      <c r="E426" s="10" t="s">
        <v>7898</v>
      </c>
      <c r="F426" s="2" t="s">
        <v>178</v>
      </c>
      <c r="G426" s="13" t="s">
        <v>179</v>
      </c>
      <c r="H426" s="13" t="s">
        <v>7899</v>
      </c>
      <c r="I426" s="13" t="s">
        <v>179</v>
      </c>
      <c r="J426" s="13" t="s">
        <v>7900</v>
      </c>
      <c r="K426" s="13" t="s">
        <v>179</v>
      </c>
      <c r="L426" s="13" t="s">
        <v>7901</v>
      </c>
      <c r="M426" s="13" t="s">
        <v>179</v>
      </c>
      <c r="N426" s="13" t="s">
        <v>7902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4" t="s">
        <v>184</v>
      </c>
      <c r="BP426" s="14" t="s">
        <v>185</v>
      </c>
      <c r="BQ426" s="15">
        <v>45693.544259259259</v>
      </c>
      <c r="BR426" s="14" t="s">
        <v>185</v>
      </c>
      <c r="BS426" s="15">
        <v>45693.544351851851</v>
      </c>
      <c r="BT426" s="14" t="s">
        <v>185</v>
      </c>
      <c r="BU426" s="15">
        <v>45693.544351851851</v>
      </c>
      <c r="BV426" s="2" t="s">
        <v>186</v>
      </c>
      <c r="BW426" s="13" t="s">
        <v>179</v>
      </c>
      <c r="BX426" s="13" t="s">
        <v>7903</v>
      </c>
      <c r="BY426" s="13" t="s">
        <v>189</v>
      </c>
      <c r="BZ426" s="13" t="s">
        <v>7904</v>
      </c>
      <c r="CA426" s="13" t="s">
        <v>189</v>
      </c>
      <c r="CB426" s="13" t="s">
        <v>7905</v>
      </c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4" t="s">
        <v>184</v>
      </c>
      <c r="DB426" s="14" t="s">
        <v>191</v>
      </c>
      <c r="DC426" s="14"/>
      <c r="DD426" s="14" t="s">
        <v>185</v>
      </c>
      <c r="DE426" s="15">
        <v>45707.663576388892</v>
      </c>
      <c r="DF426" s="14" t="s">
        <v>185</v>
      </c>
      <c r="DG426" s="15">
        <v>45707.663576388892</v>
      </c>
      <c r="DH426" s="2" t="s">
        <v>192</v>
      </c>
      <c r="DI426" s="13" t="s">
        <v>179</v>
      </c>
      <c r="DJ426" s="13" t="s">
        <v>7906</v>
      </c>
      <c r="DK426" s="13" t="s">
        <v>179</v>
      </c>
      <c r="DL426" s="13" t="s">
        <v>7907</v>
      </c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4" t="s">
        <v>184</v>
      </c>
      <c r="ED426" s="14" t="s">
        <v>185</v>
      </c>
      <c r="EE426" s="15">
        <v>45723.463287037041</v>
      </c>
      <c r="EF426" s="2" t="s">
        <v>195</v>
      </c>
      <c r="EG426" s="13" t="s">
        <v>179</v>
      </c>
      <c r="EH426" s="13" t="s">
        <v>7908</v>
      </c>
      <c r="EI426" s="13" t="s">
        <v>179</v>
      </c>
      <c r="EJ426" s="13" t="s">
        <v>7908</v>
      </c>
      <c r="EK426" s="13"/>
      <c r="EL426" s="13"/>
      <c r="EM426" s="13"/>
      <c r="EN426" s="13"/>
      <c r="EO426" s="13"/>
      <c r="EP426" s="13"/>
      <c r="EQ426" s="13"/>
      <c r="ER426" s="13"/>
      <c r="ES426" s="13"/>
      <c r="ET426" s="13"/>
      <c r="EU426" s="13"/>
      <c r="EV426" s="13"/>
      <c r="EW426" s="13"/>
      <c r="EX426" s="13"/>
      <c r="EY426" s="13"/>
      <c r="EZ426" s="13"/>
      <c r="FA426" s="13"/>
      <c r="FB426" s="13"/>
      <c r="FC426" s="14" t="s">
        <v>184</v>
      </c>
      <c r="FD426" s="14" t="s">
        <v>185</v>
      </c>
      <c r="FE426" s="15">
        <v>45728.384675925925</v>
      </c>
      <c r="FF426" s="13"/>
      <c r="FG426" s="13"/>
      <c r="FH426" s="14" t="s">
        <v>184</v>
      </c>
      <c r="FI426" s="14" t="s">
        <v>198</v>
      </c>
      <c r="FJ426" s="15">
        <v>45728.384675925925</v>
      </c>
      <c r="FK426" s="13" t="s">
        <v>7908</v>
      </c>
      <c r="FL426" s="13" t="s">
        <v>7909</v>
      </c>
      <c r="FM426" s="13" t="s">
        <v>7910</v>
      </c>
      <c r="FN426" s="13"/>
      <c r="FO426" s="13"/>
      <c r="FP426" s="13" t="str">
        <f t="shared" si="1"/>
        <v>Base de Dados_Images/TIT 30015.Imagem do Equipamento-.155448.jpg</v>
      </c>
      <c r="FQ426" s="13"/>
      <c r="FR426" s="13"/>
    </row>
    <row r="427" spans="1:174" ht="15.75" customHeight="1">
      <c r="A427" s="10" t="s">
        <v>173</v>
      </c>
      <c r="B427" s="10" t="s">
        <v>7866</v>
      </c>
      <c r="C427" s="11" t="s">
        <v>5864</v>
      </c>
      <c r="D427" s="12" t="s">
        <v>7911</v>
      </c>
      <c r="E427" s="17" t="s">
        <v>7912</v>
      </c>
      <c r="F427" s="2" t="s">
        <v>178</v>
      </c>
      <c r="G427" s="13" t="s">
        <v>179</v>
      </c>
      <c r="H427" s="13" t="s">
        <v>7913</v>
      </c>
      <c r="I427" s="13" t="s">
        <v>179</v>
      </c>
      <c r="J427" s="13" t="s">
        <v>7914</v>
      </c>
      <c r="K427" s="13" t="s">
        <v>179</v>
      </c>
      <c r="L427" s="13" t="s">
        <v>7915</v>
      </c>
      <c r="M427" s="13" t="s">
        <v>179</v>
      </c>
      <c r="N427" s="13" t="s">
        <v>7916</v>
      </c>
      <c r="O427" s="13" t="s">
        <v>179</v>
      </c>
      <c r="P427" s="13" t="s">
        <v>7917</v>
      </c>
      <c r="Q427" s="13" t="s">
        <v>179</v>
      </c>
      <c r="R427" s="13" t="s">
        <v>7918</v>
      </c>
      <c r="S427" s="13" t="s">
        <v>179</v>
      </c>
      <c r="T427" s="13" t="s">
        <v>7919</v>
      </c>
      <c r="U427" s="13" t="s">
        <v>179</v>
      </c>
      <c r="V427" s="13" t="s">
        <v>7920</v>
      </c>
      <c r="W427" s="13" t="s">
        <v>179</v>
      </c>
      <c r="X427" s="13" t="s">
        <v>7921</v>
      </c>
      <c r="Y427" s="13" t="s">
        <v>179</v>
      </c>
      <c r="Z427" s="13" t="s">
        <v>7922</v>
      </c>
      <c r="AA427" s="13" t="s">
        <v>179</v>
      </c>
      <c r="AB427" s="13" t="s">
        <v>7923</v>
      </c>
      <c r="AC427" s="13" t="s">
        <v>179</v>
      </c>
      <c r="AD427" s="13" t="s">
        <v>7924</v>
      </c>
      <c r="AE427" s="13" t="s">
        <v>179</v>
      </c>
      <c r="AF427" s="13" t="s">
        <v>7925</v>
      </c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4" t="s">
        <v>184</v>
      </c>
      <c r="BP427" s="14" t="s">
        <v>185</v>
      </c>
      <c r="BQ427" s="15">
        <v>45693.543645833335</v>
      </c>
      <c r="BR427" s="14" t="s">
        <v>185</v>
      </c>
      <c r="BS427" s="15">
        <v>45726.602569444447</v>
      </c>
      <c r="BT427" s="14" t="s">
        <v>185</v>
      </c>
      <c r="BU427" s="15">
        <v>45726.602569444447</v>
      </c>
      <c r="BV427" s="2" t="s">
        <v>186</v>
      </c>
      <c r="BW427" s="13" t="s">
        <v>179</v>
      </c>
      <c r="BX427" s="13" t="s">
        <v>7926</v>
      </c>
      <c r="BY427" s="13" t="s">
        <v>179</v>
      </c>
      <c r="BZ427" s="13" t="s">
        <v>7927</v>
      </c>
      <c r="CA427" s="13" t="s">
        <v>179</v>
      </c>
      <c r="CB427" s="13" t="s">
        <v>7928</v>
      </c>
      <c r="CC427" s="13" t="s">
        <v>189</v>
      </c>
      <c r="CD427" s="13" t="s">
        <v>7929</v>
      </c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4" t="s">
        <v>184</v>
      </c>
      <c r="DB427" s="14" t="s">
        <v>185</v>
      </c>
      <c r="DC427" s="16">
        <v>45727.472268518519</v>
      </c>
      <c r="DD427" s="14" t="s">
        <v>185</v>
      </c>
      <c r="DE427" s="15">
        <v>45727.647870370369</v>
      </c>
      <c r="DF427" s="14" t="s">
        <v>185</v>
      </c>
      <c r="DG427" s="15">
        <v>45727.647870370369</v>
      </c>
      <c r="DH427" s="2" t="s">
        <v>192</v>
      </c>
      <c r="DI427" s="13" t="s">
        <v>179</v>
      </c>
      <c r="DJ427" s="13" t="s">
        <v>7930</v>
      </c>
      <c r="DK427" s="13" t="s">
        <v>179</v>
      </c>
      <c r="DL427" s="13" t="s">
        <v>7931</v>
      </c>
      <c r="DM427" s="13" t="s">
        <v>179</v>
      </c>
      <c r="DN427" s="13" t="s">
        <v>7932</v>
      </c>
      <c r="DO427" s="13" t="s">
        <v>179</v>
      </c>
      <c r="DP427" s="13" t="s">
        <v>7933</v>
      </c>
      <c r="DQ427" s="13" t="s">
        <v>179</v>
      </c>
      <c r="DR427" s="13" t="s">
        <v>7934</v>
      </c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4" t="s">
        <v>184</v>
      </c>
      <c r="ED427" s="14" t="s">
        <v>185</v>
      </c>
      <c r="EE427" s="15">
        <v>45727.648020833331</v>
      </c>
      <c r="EF427" s="2" t="s">
        <v>195</v>
      </c>
      <c r="EG427" s="13" t="s">
        <v>179</v>
      </c>
      <c r="EH427" s="13" t="s">
        <v>7935</v>
      </c>
      <c r="EI427" s="13" t="s">
        <v>179</v>
      </c>
      <c r="EJ427" s="13" t="s">
        <v>7936</v>
      </c>
      <c r="EK427" s="13" t="s">
        <v>179</v>
      </c>
      <c r="EL427" s="13" t="s">
        <v>7937</v>
      </c>
      <c r="EM427" s="13" t="s">
        <v>179</v>
      </c>
      <c r="EN427" s="13" t="s">
        <v>7938</v>
      </c>
      <c r="EO427" s="13"/>
      <c r="EP427" s="13"/>
      <c r="EQ427" s="13"/>
      <c r="ER427" s="13"/>
      <c r="ES427" s="13"/>
      <c r="ET427" s="13"/>
      <c r="EU427" s="13"/>
      <c r="EV427" s="13"/>
      <c r="EW427" s="13"/>
      <c r="EX427" s="13"/>
      <c r="EY427" s="13"/>
      <c r="EZ427" s="13"/>
      <c r="FA427" s="13"/>
      <c r="FB427" s="13"/>
      <c r="FC427" s="14" t="s">
        <v>184</v>
      </c>
      <c r="FD427" s="14" t="s">
        <v>185</v>
      </c>
      <c r="FE427" s="15">
        <v>45728.38553240741</v>
      </c>
      <c r="FF427" s="13"/>
      <c r="FG427" s="13"/>
      <c r="FH427" s="14" t="s">
        <v>184</v>
      </c>
      <c r="FI427" s="14" t="s">
        <v>198</v>
      </c>
      <c r="FJ427" s="15">
        <v>45728.38553240741</v>
      </c>
      <c r="FK427" s="13" t="s">
        <v>7938</v>
      </c>
      <c r="FL427" s="13" t="s">
        <v>7939</v>
      </c>
      <c r="FM427" s="13" t="s">
        <v>7940</v>
      </c>
      <c r="FN427" s="13" t="s">
        <v>7941</v>
      </c>
      <c r="FO427" s="13" t="s">
        <v>7942</v>
      </c>
      <c r="FP427" s="13" t="str">
        <f t="shared" si="1"/>
        <v>Base de Dados_Images/AG3001.Imagem do Equipamento-.155659.jpg</v>
      </c>
      <c r="FQ427" s="13"/>
      <c r="FR427" s="13"/>
    </row>
    <row r="428" spans="1:174" ht="15.75" customHeight="1">
      <c r="A428" s="10" t="s">
        <v>173</v>
      </c>
      <c r="B428" s="10" t="s">
        <v>7866</v>
      </c>
      <c r="C428" s="11" t="s">
        <v>7943</v>
      </c>
      <c r="D428" s="12" t="s">
        <v>7944</v>
      </c>
      <c r="E428" s="10" t="s">
        <v>7945</v>
      </c>
      <c r="F428" s="2" t="s">
        <v>178</v>
      </c>
      <c r="G428" s="13" t="s">
        <v>189</v>
      </c>
      <c r="H428" s="13" t="s">
        <v>7946</v>
      </c>
      <c r="I428" s="13" t="s">
        <v>179</v>
      </c>
      <c r="J428" s="13" t="s">
        <v>7947</v>
      </c>
      <c r="K428" s="13" t="s">
        <v>179</v>
      </c>
      <c r="L428" s="13" t="s">
        <v>7948</v>
      </c>
      <c r="M428" s="13" t="s">
        <v>179</v>
      </c>
      <c r="N428" s="13" t="s">
        <v>7949</v>
      </c>
      <c r="O428" s="13" t="s">
        <v>189</v>
      </c>
      <c r="P428" s="13" t="s">
        <v>7950</v>
      </c>
      <c r="Q428" s="13" t="s">
        <v>189</v>
      </c>
      <c r="R428" s="13" t="s">
        <v>7951</v>
      </c>
      <c r="S428" s="13" t="s">
        <v>179</v>
      </c>
      <c r="T428" s="13" t="s">
        <v>7952</v>
      </c>
      <c r="U428" s="13" t="s">
        <v>179</v>
      </c>
      <c r="V428" s="13" t="s">
        <v>7953</v>
      </c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4" t="s">
        <v>184</v>
      </c>
      <c r="BP428" s="14" t="s">
        <v>185</v>
      </c>
      <c r="BQ428" s="15">
        <v>45693.543240740742</v>
      </c>
      <c r="BR428" s="14" t="s">
        <v>185</v>
      </c>
      <c r="BS428" s="15">
        <v>45693.543263888889</v>
      </c>
      <c r="BT428" s="14" t="s">
        <v>185</v>
      </c>
      <c r="BU428" s="15">
        <v>45693.543263888889</v>
      </c>
      <c r="BV428" s="2" t="s">
        <v>186</v>
      </c>
      <c r="BW428" s="13" t="s">
        <v>179</v>
      </c>
      <c r="BX428" s="13" t="s">
        <v>7954</v>
      </c>
      <c r="BY428" s="13" t="s">
        <v>179</v>
      </c>
      <c r="BZ428" s="13" t="s">
        <v>7955</v>
      </c>
      <c r="CA428" s="13" t="s">
        <v>179</v>
      </c>
      <c r="CB428" s="13" t="s">
        <v>7955</v>
      </c>
      <c r="CC428" s="13" t="s">
        <v>179</v>
      </c>
      <c r="CD428" s="13" t="s">
        <v>7956</v>
      </c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4" t="s">
        <v>184</v>
      </c>
      <c r="DB428" s="14" t="s">
        <v>191</v>
      </c>
      <c r="DC428" s="14"/>
      <c r="DD428" s="14" t="s">
        <v>185</v>
      </c>
      <c r="DE428" s="15">
        <v>45727.439085648148</v>
      </c>
      <c r="DF428" s="14" t="s">
        <v>185</v>
      </c>
      <c r="DG428" s="15">
        <v>45727.439085648148</v>
      </c>
      <c r="DH428" s="2" t="s">
        <v>192</v>
      </c>
      <c r="DI428" s="13" t="s">
        <v>179</v>
      </c>
      <c r="DJ428" s="13" t="s">
        <v>7957</v>
      </c>
      <c r="DK428" s="13" t="s">
        <v>179</v>
      </c>
      <c r="DL428" s="13" t="s">
        <v>7958</v>
      </c>
      <c r="DM428" s="13" t="s">
        <v>179</v>
      </c>
      <c r="DN428" s="13" t="s">
        <v>7959</v>
      </c>
      <c r="DO428" s="13" t="s">
        <v>179</v>
      </c>
      <c r="DP428" s="13" t="s">
        <v>7960</v>
      </c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4" t="s">
        <v>184</v>
      </c>
      <c r="ED428" s="14" t="s">
        <v>185</v>
      </c>
      <c r="EE428" s="15">
        <v>45727.633263888885</v>
      </c>
      <c r="EF428" s="2" t="s">
        <v>195</v>
      </c>
      <c r="EG428" s="13" t="s">
        <v>179</v>
      </c>
      <c r="EH428" s="13" t="s">
        <v>7961</v>
      </c>
      <c r="EI428" s="13" t="s">
        <v>179</v>
      </c>
      <c r="EJ428" s="13" t="s">
        <v>7961</v>
      </c>
      <c r="EK428" s="13" t="s">
        <v>179</v>
      </c>
      <c r="EL428" s="13" t="s">
        <v>7962</v>
      </c>
      <c r="EM428" s="13"/>
      <c r="EN428" s="13"/>
      <c r="EO428" s="13"/>
      <c r="EP428" s="13"/>
      <c r="EQ428" s="13"/>
      <c r="ER428" s="13"/>
      <c r="ES428" s="13"/>
      <c r="ET428" s="13"/>
      <c r="EU428" s="13"/>
      <c r="EV428" s="13"/>
      <c r="EW428" s="13"/>
      <c r="EX428" s="13"/>
      <c r="EY428" s="13"/>
      <c r="EZ428" s="13"/>
      <c r="FA428" s="13"/>
      <c r="FB428" s="13"/>
      <c r="FC428" s="14" t="s">
        <v>184</v>
      </c>
      <c r="FD428" s="14" t="s">
        <v>185</v>
      </c>
      <c r="FE428" s="15">
        <v>45728.384398148148</v>
      </c>
      <c r="FF428" s="13"/>
      <c r="FG428" s="13"/>
      <c r="FH428" s="14" t="s">
        <v>184</v>
      </c>
      <c r="FI428" s="14" t="s">
        <v>198</v>
      </c>
      <c r="FJ428" s="15">
        <v>45728.384398148148</v>
      </c>
      <c r="FK428" s="13" t="s">
        <v>7962</v>
      </c>
      <c r="FL428" s="13" t="s">
        <v>7963</v>
      </c>
      <c r="FM428" s="13" t="s">
        <v>7964</v>
      </c>
      <c r="FN428" s="13"/>
      <c r="FO428" s="13"/>
      <c r="FP428" s="13" t="str">
        <f t="shared" si="1"/>
        <v>Base de Dados_Images/EX3002.Imagem do Equipamento-.160057.jpg</v>
      </c>
      <c r="FQ428" s="13"/>
      <c r="FR428" s="13"/>
    </row>
    <row r="429" spans="1:174" ht="15.75" customHeight="1">
      <c r="A429" s="10" t="s">
        <v>173</v>
      </c>
      <c r="B429" s="10" t="s">
        <v>7866</v>
      </c>
      <c r="C429" s="11" t="s">
        <v>219</v>
      </c>
      <c r="D429" s="12" t="s">
        <v>7965</v>
      </c>
      <c r="E429" s="10" t="s">
        <v>7966</v>
      </c>
      <c r="F429" s="2" t="s">
        <v>178</v>
      </c>
      <c r="G429" s="13" t="s">
        <v>179</v>
      </c>
      <c r="H429" s="13" t="s">
        <v>7967</v>
      </c>
      <c r="I429" s="13" t="s">
        <v>179</v>
      </c>
      <c r="J429" s="13" t="s">
        <v>7968</v>
      </c>
      <c r="K429" s="13" t="s">
        <v>179</v>
      </c>
      <c r="L429" s="13" t="s">
        <v>7969</v>
      </c>
      <c r="M429" s="13" t="s">
        <v>179</v>
      </c>
      <c r="N429" s="13" t="s">
        <v>7970</v>
      </c>
      <c r="O429" s="13" t="s">
        <v>179</v>
      </c>
      <c r="P429" s="13" t="s">
        <v>7971</v>
      </c>
      <c r="Q429" s="13" t="s">
        <v>179</v>
      </c>
      <c r="R429" s="13" t="s">
        <v>7972</v>
      </c>
      <c r="S429" s="13" t="s">
        <v>179</v>
      </c>
      <c r="T429" s="13" t="s">
        <v>7973</v>
      </c>
      <c r="U429" s="13" t="s">
        <v>179</v>
      </c>
      <c r="V429" s="13" t="s">
        <v>7974</v>
      </c>
      <c r="W429" s="13" t="s">
        <v>189</v>
      </c>
      <c r="X429" s="13" t="s">
        <v>7975</v>
      </c>
      <c r="Y429" s="13" t="s">
        <v>189</v>
      </c>
      <c r="Z429" s="13" t="s">
        <v>7976</v>
      </c>
      <c r="AA429" s="13" t="s">
        <v>179</v>
      </c>
      <c r="AB429" s="13" t="s">
        <v>7977</v>
      </c>
      <c r="AC429" s="13" t="s">
        <v>179</v>
      </c>
      <c r="AD429" s="13" t="s">
        <v>7978</v>
      </c>
      <c r="AE429" s="13" t="s">
        <v>179</v>
      </c>
      <c r="AF429" s="13" t="s">
        <v>7979</v>
      </c>
      <c r="AG429" s="13" t="s">
        <v>179</v>
      </c>
      <c r="AH429" s="13" t="s">
        <v>7980</v>
      </c>
      <c r="AI429" s="13" t="s">
        <v>179</v>
      </c>
      <c r="AJ429" s="13" t="s">
        <v>7981</v>
      </c>
      <c r="AK429" s="13" t="s">
        <v>179</v>
      </c>
      <c r="AL429" s="13" t="s">
        <v>7982</v>
      </c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4" t="s">
        <v>184</v>
      </c>
      <c r="BP429" s="14" t="s">
        <v>185</v>
      </c>
      <c r="BQ429" s="15">
        <v>45685.424201388887</v>
      </c>
      <c r="BR429" s="14" t="s">
        <v>185</v>
      </c>
      <c r="BS429" s="15">
        <v>45685.424814814818</v>
      </c>
      <c r="BT429" s="14" t="s">
        <v>185</v>
      </c>
      <c r="BU429" s="15">
        <v>45685.424814814818</v>
      </c>
      <c r="BV429" s="2" t="s">
        <v>186</v>
      </c>
      <c r="BW429" s="13" t="s">
        <v>179</v>
      </c>
      <c r="BX429" s="13" t="s">
        <v>7983</v>
      </c>
      <c r="BY429" s="13" t="s">
        <v>179</v>
      </c>
      <c r="BZ429" s="13" t="s">
        <v>7984</v>
      </c>
      <c r="CA429" s="13" t="s">
        <v>179</v>
      </c>
      <c r="CB429" s="13" t="s">
        <v>7985</v>
      </c>
      <c r="CC429" s="13" t="s">
        <v>179</v>
      </c>
      <c r="CD429" s="13" t="s">
        <v>7986</v>
      </c>
      <c r="CE429" s="13" t="s">
        <v>179</v>
      </c>
      <c r="CF429" s="13" t="s">
        <v>7987</v>
      </c>
      <c r="CG429" s="13" t="s">
        <v>179</v>
      </c>
      <c r="CH429" s="13" t="s">
        <v>7988</v>
      </c>
      <c r="CI429" s="13"/>
      <c r="CJ429" s="13"/>
      <c r="CK429" s="13"/>
      <c r="CL429" s="13"/>
      <c r="CM429" s="13"/>
      <c r="CN429" s="13"/>
      <c r="CO429" s="13"/>
      <c r="CP429" s="13"/>
      <c r="CQ429" s="13"/>
      <c r="CR429" s="13"/>
      <c r="CS429" s="13"/>
      <c r="CT429" s="13"/>
      <c r="CU429" s="13"/>
      <c r="CV429" s="13"/>
      <c r="CW429" s="13"/>
      <c r="CX429" s="13"/>
      <c r="CY429" s="13"/>
      <c r="CZ429" s="13"/>
      <c r="DA429" s="14" t="s">
        <v>184</v>
      </c>
      <c r="DB429" s="14" t="s">
        <v>185</v>
      </c>
      <c r="DC429" s="16">
        <v>45722.493946759256</v>
      </c>
      <c r="DD429" s="14" t="s">
        <v>185</v>
      </c>
      <c r="DE429" s="15">
        <v>45722.494016203702</v>
      </c>
      <c r="DF429" s="14" t="s">
        <v>185</v>
      </c>
      <c r="DG429" s="15">
        <v>45722.494016203702</v>
      </c>
      <c r="DH429" s="2" t="s">
        <v>192</v>
      </c>
      <c r="DI429" s="13" t="s">
        <v>179</v>
      </c>
      <c r="DJ429" s="13" t="s">
        <v>7989</v>
      </c>
      <c r="DK429" s="13" t="s">
        <v>179</v>
      </c>
      <c r="DL429" s="13" t="s">
        <v>7990</v>
      </c>
      <c r="DM429" s="13" t="s">
        <v>179</v>
      </c>
      <c r="DN429" s="13" t="s">
        <v>7991</v>
      </c>
      <c r="DO429" s="13" t="s">
        <v>179</v>
      </c>
      <c r="DP429" s="13" t="s">
        <v>7992</v>
      </c>
      <c r="DQ429" s="13"/>
      <c r="DR429" s="13"/>
      <c r="DS429" s="13"/>
      <c r="DT429" s="13"/>
      <c r="DU429" s="13"/>
      <c r="DV429" s="13"/>
      <c r="DW429" s="13"/>
      <c r="DX429" s="13"/>
      <c r="DY429" s="13"/>
      <c r="DZ429" s="13"/>
      <c r="EA429" s="13"/>
      <c r="EB429" s="13"/>
      <c r="EC429" s="14" t="s">
        <v>184</v>
      </c>
      <c r="ED429" s="14" t="s">
        <v>185</v>
      </c>
      <c r="EE429" s="15">
        <v>45722.669699074075</v>
      </c>
      <c r="EF429" s="2" t="s">
        <v>195</v>
      </c>
      <c r="EG429" s="13" t="s">
        <v>179</v>
      </c>
      <c r="EH429" s="13" t="s">
        <v>7993</v>
      </c>
      <c r="EI429" s="13" t="s">
        <v>179</v>
      </c>
      <c r="EJ429" s="13" t="s">
        <v>7994</v>
      </c>
      <c r="EK429" s="13" t="s">
        <v>179</v>
      </c>
      <c r="EL429" s="13" t="s">
        <v>7994</v>
      </c>
      <c r="EM429" s="13" t="s">
        <v>179</v>
      </c>
      <c r="EN429" s="13" t="s">
        <v>7995</v>
      </c>
      <c r="EO429" s="13"/>
      <c r="EP429" s="13"/>
      <c r="EQ429" s="13"/>
      <c r="ER429" s="13"/>
      <c r="ES429" s="13"/>
      <c r="ET429" s="13"/>
      <c r="EU429" s="13"/>
      <c r="EV429" s="13"/>
      <c r="EW429" s="13"/>
      <c r="EX429" s="13"/>
      <c r="EY429" s="13"/>
      <c r="EZ429" s="13"/>
      <c r="FA429" s="13"/>
      <c r="FB429" s="13"/>
      <c r="FC429" s="14" t="s">
        <v>184</v>
      </c>
      <c r="FD429" s="14" t="s">
        <v>185</v>
      </c>
      <c r="FE429" s="15">
        <v>45728.384525462963</v>
      </c>
      <c r="FF429" s="13"/>
      <c r="FG429" s="13"/>
      <c r="FH429" s="14" t="s">
        <v>184</v>
      </c>
      <c r="FI429" s="14" t="s">
        <v>198</v>
      </c>
      <c r="FJ429" s="15">
        <v>45728.384525462963</v>
      </c>
      <c r="FK429" s="13" t="s">
        <v>7995</v>
      </c>
      <c r="FL429" s="13" t="s">
        <v>7996</v>
      </c>
      <c r="FM429" s="13" t="s">
        <v>7997</v>
      </c>
      <c r="FN429" s="13" t="s">
        <v>7998</v>
      </c>
      <c r="FO429" s="13" t="s">
        <v>7999</v>
      </c>
      <c r="FP429" s="13" t="str">
        <f t="shared" si="1"/>
        <v>Base de Dados_Images/BD3002.Imagem do Equipamento-.122833.jpg</v>
      </c>
      <c r="FQ429" s="13"/>
      <c r="FR429" s="13"/>
    </row>
    <row r="430" spans="1:174" ht="15.75" customHeight="1">
      <c r="A430" s="10" t="s">
        <v>1085</v>
      </c>
      <c r="B430" s="10" t="s">
        <v>8000</v>
      </c>
      <c r="C430" s="11" t="s">
        <v>175</v>
      </c>
      <c r="D430" s="12" t="s">
        <v>8001</v>
      </c>
      <c r="E430" s="10" t="s">
        <v>8002</v>
      </c>
      <c r="F430" s="2" t="s">
        <v>178</v>
      </c>
      <c r="G430" s="13" t="s">
        <v>179</v>
      </c>
      <c r="H430" s="13" t="s">
        <v>8003</v>
      </c>
      <c r="I430" s="13" t="s">
        <v>179</v>
      </c>
      <c r="J430" s="13" t="s">
        <v>8004</v>
      </c>
      <c r="K430" s="13" t="s">
        <v>179</v>
      </c>
      <c r="L430" s="13" t="s">
        <v>8005</v>
      </c>
      <c r="M430" s="13" t="s">
        <v>179</v>
      </c>
      <c r="N430" s="13" t="s">
        <v>8006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4" t="s">
        <v>184</v>
      </c>
      <c r="BP430" s="14" t="s">
        <v>185</v>
      </c>
      <c r="BQ430" s="15">
        <v>45696.613726851851</v>
      </c>
      <c r="BR430" s="14" t="s">
        <v>185</v>
      </c>
      <c r="BS430" s="15">
        <v>45696.61377314815</v>
      </c>
      <c r="BT430" s="14" t="s">
        <v>185</v>
      </c>
      <c r="BU430" s="15">
        <v>45696.61377314815</v>
      </c>
      <c r="BV430" s="2" t="s">
        <v>186</v>
      </c>
      <c r="BW430" s="13" t="s">
        <v>179</v>
      </c>
      <c r="BX430" s="13" t="s">
        <v>8007</v>
      </c>
      <c r="BY430" s="13" t="s">
        <v>179</v>
      </c>
      <c r="BZ430" s="13" t="s">
        <v>8008</v>
      </c>
      <c r="CA430" s="13" t="s">
        <v>179</v>
      </c>
      <c r="CB430" s="13" t="s">
        <v>8009</v>
      </c>
      <c r="CC430" s="13"/>
      <c r="CD430" s="13"/>
      <c r="CE430" s="13"/>
      <c r="CF430" s="13"/>
      <c r="CG430" s="13"/>
      <c r="CH430" s="13"/>
      <c r="CI430" s="13"/>
      <c r="CJ430" s="13"/>
      <c r="CK430" s="13"/>
      <c r="CL430" s="13"/>
      <c r="CM430" s="13"/>
      <c r="CN430" s="13"/>
      <c r="CO430" s="13"/>
      <c r="CP430" s="13"/>
      <c r="CQ430" s="13"/>
      <c r="CR430" s="13"/>
      <c r="CS430" s="13"/>
      <c r="CT430" s="13"/>
      <c r="CU430" s="13"/>
      <c r="CV430" s="13"/>
      <c r="CW430" s="13"/>
      <c r="CX430" s="13"/>
      <c r="CY430" s="13"/>
      <c r="CZ430" s="13"/>
      <c r="DA430" s="14" t="s">
        <v>184</v>
      </c>
      <c r="DB430" s="14" t="s">
        <v>191</v>
      </c>
      <c r="DC430" s="14"/>
      <c r="DD430" s="14" t="s">
        <v>185</v>
      </c>
      <c r="DE430" s="15">
        <v>45696.614027777781</v>
      </c>
      <c r="DF430" s="14" t="s">
        <v>185</v>
      </c>
      <c r="DG430" s="15">
        <v>45696.614027777781</v>
      </c>
      <c r="DH430" s="2" t="s">
        <v>192</v>
      </c>
      <c r="DI430" s="13" t="s">
        <v>179</v>
      </c>
      <c r="DJ430" s="13" t="s">
        <v>8010</v>
      </c>
      <c r="DK430" s="13" t="s">
        <v>179</v>
      </c>
      <c r="DL430" s="13" t="s">
        <v>8011</v>
      </c>
      <c r="DM430" s="13"/>
      <c r="DN430" s="13"/>
      <c r="DO430" s="13"/>
      <c r="DP430" s="13"/>
      <c r="DQ430" s="13"/>
      <c r="DR430" s="13"/>
      <c r="DS430" s="13"/>
      <c r="DT430" s="13"/>
      <c r="DU430" s="13"/>
      <c r="DV430" s="13"/>
      <c r="DW430" s="13"/>
      <c r="DX430" s="13"/>
      <c r="DY430" s="13"/>
      <c r="DZ430" s="13"/>
      <c r="EA430" s="13"/>
      <c r="EB430" s="13"/>
      <c r="EC430" s="14" t="s">
        <v>184</v>
      </c>
      <c r="ED430" s="14" t="s">
        <v>185</v>
      </c>
      <c r="EE430" s="15">
        <v>45703.396458333336</v>
      </c>
      <c r="EF430" s="2" t="s">
        <v>195</v>
      </c>
      <c r="EG430" s="13" t="s">
        <v>179</v>
      </c>
      <c r="EH430" s="13" t="s">
        <v>8012</v>
      </c>
      <c r="EI430" s="13" t="s">
        <v>179</v>
      </c>
      <c r="EJ430" s="13" t="s">
        <v>8013</v>
      </c>
      <c r="EK430" s="13"/>
      <c r="EL430" s="13"/>
      <c r="EM430" s="13"/>
      <c r="EN430" s="13"/>
      <c r="EO430" s="13"/>
      <c r="EP430" s="13"/>
      <c r="EQ430" s="13"/>
      <c r="ER430" s="13"/>
      <c r="ES430" s="13"/>
      <c r="ET430" s="13"/>
      <c r="EU430" s="13"/>
      <c r="EV430" s="13"/>
      <c r="EW430" s="13"/>
      <c r="EX430" s="13"/>
      <c r="EY430" s="13"/>
      <c r="EZ430" s="13"/>
      <c r="FA430" s="13"/>
      <c r="FB430" s="13"/>
      <c r="FC430" s="14" t="s">
        <v>184</v>
      </c>
      <c r="FD430" s="14" t="s">
        <v>185</v>
      </c>
      <c r="FE430" s="15">
        <v>45726.754930555559</v>
      </c>
      <c r="FF430" s="13"/>
      <c r="FG430" s="13"/>
      <c r="FH430" s="14" t="s">
        <v>184</v>
      </c>
      <c r="FI430" s="14" t="s">
        <v>198</v>
      </c>
      <c r="FJ430" s="15">
        <v>45726.754930555559</v>
      </c>
      <c r="FK430" s="13" t="s">
        <v>8013</v>
      </c>
      <c r="FL430" s="13" t="s">
        <v>8014</v>
      </c>
      <c r="FM430" s="13" t="s">
        <v>8015</v>
      </c>
      <c r="FN430" s="13"/>
      <c r="FO430" s="13"/>
      <c r="FP430" s="13" t="str">
        <f t="shared" si="1"/>
        <v>Base de Dados_Images/LIT 81021.Imagem do Equipamento-.174343.jpg</v>
      </c>
      <c r="FQ430" s="13"/>
      <c r="FR430" s="13"/>
    </row>
    <row r="431" spans="1:174" ht="15.75" customHeight="1">
      <c r="A431" s="10" t="s">
        <v>1085</v>
      </c>
      <c r="B431" s="10" t="s">
        <v>8000</v>
      </c>
      <c r="C431" s="11" t="s">
        <v>175</v>
      </c>
      <c r="D431" s="12" t="s">
        <v>8016</v>
      </c>
      <c r="E431" s="10" t="s">
        <v>8017</v>
      </c>
      <c r="F431" s="2" t="s">
        <v>178</v>
      </c>
      <c r="G431" s="13" t="s">
        <v>179</v>
      </c>
      <c r="H431" s="13" t="s">
        <v>8018</v>
      </c>
      <c r="I431" s="13" t="s">
        <v>179</v>
      </c>
      <c r="J431" s="13" t="s">
        <v>8019</v>
      </c>
      <c r="K431" s="13" t="s">
        <v>179</v>
      </c>
      <c r="L431" s="13" t="s">
        <v>8020</v>
      </c>
      <c r="M431" s="13" t="s">
        <v>179</v>
      </c>
      <c r="N431" s="13" t="s">
        <v>8021</v>
      </c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4" t="s">
        <v>184</v>
      </c>
      <c r="BP431" s="14" t="s">
        <v>185</v>
      </c>
      <c r="BQ431" s="15">
        <v>45696.613194444442</v>
      </c>
      <c r="BR431" s="14" t="s">
        <v>185</v>
      </c>
      <c r="BS431" s="15">
        <v>45696.613240740742</v>
      </c>
      <c r="BT431" s="14" t="s">
        <v>185</v>
      </c>
      <c r="BU431" s="15">
        <v>45696.613240740742</v>
      </c>
      <c r="BV431" s="2" t="s">
        <v>186</v>
      </c>
      <c r="BW431" s="13" t="s">
        <v>179</v>
      </c>
      <c r="BX431" s="13" t="s">
        <v>8022</v>
      </c>
      <c r="BY431" s="13" t="s">
        <v>179</v>
      </c>
      <c r="BZ431" s="13" t="s">
        <v>8023</v>
      </c>
      <c r="CA431" s="13" t="s">
        <v>179</v>
      </c>
      <c r="CB431" s="13" t="s">
        <v>8024</v>
      </c>
      <c r="CC431" s="13"/>
      <c r="CD431" s="13"/>
      <c r="CE431" s="13"/>
      <c r="CF431" s="13"/>
      <c r="CG431" s="13"/>
      <c r="CH431" s="13"/>
      <c r="CI431" s="13"/>
      <c r="CJ431" s="13"/>
      <c r="CK431" s="13"/>
      <c r="CL431" s="13"/>
      <c r="CM431" s="13"/>
      <c r="CN431" s="13"/>
      <c r="CO431" s="13"/>
      <c r="CP431" s="13"/>
      <c r="CQ431" s="13"/>
      <c r="CR431" s="13"/>
      <c r="CS431" s="13"/>
      <c r="CT431" s="13"/>
      <c r="CU431" s="13"/>
      <c r="CV431" s="13"/>
      <c r="CW431" s="13"/>
      <c r="CX431" s="13"/>
      <c r="CY431" s="13"/>
      <c r="CZ431" s="13"/>
      <c r="DA431" s="14" t="s">
        <v>184</v>
      </c>
      <c r="DB431" s="14" t="s">
        <v>191</v>
      </c>
      <c r="DC431" s="14"/>
      <c r="DD431" s="14" t="s">
        <v>185</v>
      </c>
      <c r="DE431" s="15">
        <v>45696.613333333335</v>
      </c>
      <c r="DF431" s="14" t="s">
        <v>185</v>
      </c>
      <c r="DG431" s="15">
        <v>45696.613333333335</v>
      </c>
      <c r="DH431" s="2" t="s">
        <v>192</v>
      </c>
      <c r="DI431" s="13" t="s">
        <v>179</v>
      </c>
      <c r="DJ431" s="13" t="s">
        <v>8025</v>
      </c>
      <c r="DK431" s="13" t="s">
        <v>179</v>
      </c>
      <c r="DL431" s="13" t="s">
        <v>8026</v>
      </c>
      <c r="DM431" s="13"/>
      <c r="DN431" s="13"/>
      <c r="DO431" s="13"/>
      <c r="DP431" s="13"/>
      <c r="DQ431" s="13"/>
      <c r="DR431" s="13"/>
      <c r="DS431" s="13"/>
      <c r="DT431" s="13"/>
      <c r="DU431" s="13"/>
      <c r="DV431" s="13"/>
      <c r="DW431" s="13"/>
      <c r="DX431" s="13"/>
      <c r="DY431" s="13"/>
      <c r="DZ431" s="13"/>
      <c r="EA431" s="13"/>
      <c r="EB431" s="13"/>
      <c r="EC431" s="14" t="s">
        <v>184</v>
      </c>
      <c r="ED431" s="14" t="s">
        <v>185</v>
      </c>
      <c r="EE431" s="15">
        <v>45703.396597222221</v>
      </c>
      <c r="EF431" s="2" t="s">
        <v>195</v>
      </c>
      <c r="EG431" s="13" t="s">
        <v>179</v>
      </c>
      <c r="EH431" s="13" t="s">
        <v>8027</v>
      </c>
      <c r="EI431" s="13" t="s">
        <v>179</v>
      </c>
      <c r="EJ431" s="13" t="s">
        <v>8028</v>
      </c>
      <c r="EK431" s="13"/>
      <c r="EL431" s="13"/>
      <c r="EM431" s="13"/>
      <c r="EN431" s="13"/>
      <c r="EO431" s="13"/>
      <c r="EP431" s="13"/>
      <c r="EQ431" s="13"/>
      <c r="ER431" s="13"/>
      <c r="ES431" s="13"/>
      <c r="ET431" s="13"/>
      <c r="EU431" s="13"/>
      <c r="EV431" s="13"/>
      <c r="EW431" s="13"/>
      <c r="EX431" s="13"/>
      <c r="EY431" s="13"/>
      <c r="EZ431" s="13"/>
      <c r="FA431" s="13"/>
      <c r="FB431" s="13"/>
      <c r="FC431" s="14" t="s">
        <v>184</v>
      </c>
      <c r="FD431" s="14" t="s">
        <v>185</v>
      </c>
      <c r="FE431" s="15">
        <v>45726.754872685182</v>
      </c>
      <c r="FF431" s="13"/>
      <c r="FG431" s="13"/>
      <c r="FH431" s="14" t="s">
        <v>184</v>
      </c>
      <c r="FI431" s="14" t="s">
        <v>198</v>
      </c>
      <c r="FJ431" s="15">
        <v>45726.754872685182</v>
      </c>
      <c r="FK431" s="13" t="s">
        <v>8028</v>
      </c>
      <c r="FL431" s="13" t="s">
        <v>8029</v>
      </c>
      <c r="FM431" s="13" t="s">
        <v>8030</v>
      </c>
      <c r="FN431" s="13"/>
      <c r="FO431" s="13"/>
      <c r="FP431" s="13" t="str">
        <f t="shared" si="1"/>
        <v>Base de Dados_Images/LIT 81021B.Imagem do Equipamento-.174259.jpg</v>
      </c>
      <c r="FQ431" s="13"/>
      <c r="FR431" s="13"/>
    </row>
    <row r="432" spans="1:174" ht="15.75" customHeight="1">
      <c r="A432" s="10" t="s">
        <v>1085</v>
      </c>
      <c r="B432" s="10" t="s">
        <v>8000</v>
      </c>
      <c r="C432" s="11" t="s">
        <v>175</v>
      </c>
      <c r="D432" s="12" t="s">
        <v>8031</v>
      </c>
      <c r="E432" s="10" t="s">
        <v>8032</v>
      </c>
      <c r="F432" s="2" t="s">
        <v>178</v>
      </c>
      <c r="G432" s="13" t="s">
        <v>179</v>
      </c>
      <c r="H432" s="13" t="s">
        <v>8033</v>
      </c>
      <c r="I432" s="13" t="s">
        <v>179</v>
      </c>
      <c r="J432" s="13" t="s">
        <v>8034</v>
      </c>
      <c r="K432" s="13" t="s">
        <v>179</v>
      </c>
      <c r="L432" s="13" t="s">
        <v>8035</v>
      </c>
      <c r="M432" s="13" t="s">
        <v>179</v>
      </c>
      <c r="N432" s="13" t="s">
        <v>8036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4" t="s">
        <v>184</v>
      </c>
      <c r="BP432" s="14" t="s">
        <v>185</v>
      </c>
      <c r="BQ432" s="15">
        <v>45684.375069444446</v>
      </c>
      <c r="BR432" s="14" t="s">
        <v>185</v>
      </c>
      <c r="BS432" s="15">
        <v>45701.695844907408</v>
      </c>
      <c r="BT432" s="14" t="s">
        <v>185</v>
      </c>
      <c r="BU432" s="15">
        <v>45701.695844907408</v>
      </c>
      <c r="BV432" s="2" t="s">
        <v>186</v>
      </c>
      <c r="BW432" s="13" t="s">
        <v>179</v>
      </c>
      <c r="BX432" s="13" t="s">
        <v>8037</v>
      </c>
      <c r="BY432" s="13" t="s">
        <v>179</v>
      </c>
      <c r="BZ432" s="13" t="s">
        <v>8038</v>
      </c>
      <c r="CA432" s="13" t="s">
        <v>179</v>
      </c>
      <c r="CB432" s="13" t="s">
        <v>8039</v>
      </c>
      <c r="CC432" s="13"/>
      <c r="CD432" s="13"/>
      <c r="CE432" s="13"/>
      <c r="CF432" s="13"/>
      <c r="CG432" s="13"/>
      <c r="CH432" s="13"/>
      <c r="CI432" s="13"/>
      <c r="CJ432" s="13"/>
      <c r="CK432" s="13"/>
      <c r="CL432" s="13"/>
      <c r="CM432" s="13"/>
      <c r="CN432" s="13"/>
      <c r="CO432" s="13"/>
      <c r="CP432" s="13"/>
      <c r="CQ432" s="13"/>
      <c r="CR432" s="13"/>
      <c r="CS432" s="13"/>
      <c r="CT432" s="13"/>
      <c r="CU432" s="13"/>
      <c r="CV432" s="13"/>
      <c r="CW432" s="13"/>
      <c r="CX432" s="13"/>
      <c r="CY432" s="13"/>
      <c r="CZ432" s="13"/>
      <c r="DA432" s="14" t="s">
        <v>184</v>
      </c>
      <c r="DB432" s="14" t="s">
        <v>191</v>
      </c>
      <c r="DC432" s="14"/>
      <c r="DD432" s="14" t="s">
        <v>185</v>
      </c>
      <c r="DE432" s="15">
        <v>45696.615011574075</v>
      </c>
      <c r="DF432" s="14" t="s">
        <v>185</v>
      </c>
      <c r="DG432" s="15">
        <v>45696.615011574075</v>
      </c>
      <c r="DH432" s="2" t="s">
        <v>192</v>
      </c>
      <c r="DI432" s="13" t="s">
        <v>179</v>
      </c>
      <c r="DJ432" s="13" t="s">
        <v>8040</v>
      </c>
      <c r="DK432" s="13" t="s">
        <v>179</v>
      </c>
      <c r="DL432" s="13" t="s">
        <v>8041</v>
      </c>
      <c r="DM432" s="13"/>
      <c r="DN432" s="13"/>
      <c r="DO432" s="13"/>
      <c r="DP432" s="13"/>
      <c r="DQ432" s="13"/>
      <c r="DR432" s="13"/>
      <c r="DS432" s="13"/>
      <c r="DT432" s="13"/>
      <c r="DU432" s="13"/>
      <c r="DV432" s="13"/>
      <c r="DW432" s="13"/>
      <c r="DX432" s="13"/>
      <c r="DY432" s="13"/>
      <c r="DZ432" s="13"/>
      <c r="EA432" s="13"/>
      <c r="EB432" s="13"/>
      <c r="EC432" s="14" t="s">
        <v>184</v>
      </c>
      <c r="ED432" s="14" t="s">
        <v>185</v>
      </c>
      <c r="EE432" s="15">
        <v>45703.396828703706</v>
      </c>
      <c r="EF432" s="2" t="s">
        <v>195</v>
      </c>
      <c r="EG432" s="13" t="s">
        <v>179</v>
      </c>
      <c r="EH432" s="13" t="s">
        <v>8042</v>
      </c>
      <c r="EI432" s="13" t="s">
        <v>179</v>
      </c>
      <c r="EJ432" s="13" t="s">
        <v>8043</v>
      </c>
      <c r="EK432" s="13"/>
      <c r="EL432" s="13"/>
      <c r="EM432" s="13"/>
      <c r="EN432" s="13"/>
      <c r="EO432" s="13"/>
      <c r="EP432" s="13"/>
      <c r="EQ432" s="13"/>
      <c r="ER432" s="13"/>
      <c r="ES432" s="13"/>
      <c r="ET432" s="13"/>
      <c r="EU432" s="13"/>
      <c r="EV432" s="13"/>
      <c r="EW432" s="13"/>
      <c r="EX432" s="13"/>
      <c r="EY432" s="13"/>
      <c r="EZ432" s="13"/>
      <c r="FA432" s="13"/>
      <c r="FB432" s="13"/>
      <c r="FC432" s="14" t="s">
        <v>184</v>
      </c>
      <c r="FD432" s="14" t="s">
        <v>185</v>
      </c>
      <c r="FE432" s="15">
        <v>45726.75476851852</v>
      </c>
      <c r="FF432" s="13" t="s">
        <v>8044</v>
      </c>
      <c r="FG432" s="13"/>
      <c r="FH432" s="14" t="s">
        <v>185</v>
      </c>
      <c r="FI432" s="14" t="s">
        <v>198</v>
      </c>
      <c r="FJ432" s="15">
        <v>45726.75476851852</v>
      </c>
      <c r="FK432" s="13" t="s">
        <v>8043</v>
      </c>
      <c r="FL432" s="13" t="s">
        <v>8045</v>
      </c>
      <c r="FM432" s="13" t="s">
        <v>8046</v>
      </c>
      <c r="FN432" s="13"/>
      <c r="FO432" s="13"/>
      <c r="FP432" s="13" t="str">
        <f t="shared" si="1"/>
        <v>Base de Dados_Images/PIT 81022.Imagem do Equipamento-.174507.jpg</v>
      </c>
      <c r="FQ432" s="13"/>
      <c r="FR432" s="13"/>
    </row>
    <row r="433" spans="1:174" ht="15.75" customHeight="1">
      <c r="A433" s="10" t="s">
        <v>1085</v>
      </c>
      <c r="B433" s="10" t="s">
        <v>8000</v>
      </c>
      <c r="C433" s="11" t="s">
        <v>203</v>
      </c>
      <c r="D433" s="12" t="s">
        <v>8047</v>
      </c>
      <c r="E433" s="10" t="s">
        <v>8048</v>
      </c>
      <c r="F433" s="2" t="s">
        <v>178</v>
      </c>
      <c r="G433" s="13" t="s">
        <v>179</v>
      </c>
      <c r="H433" s="13" t="s">
        <v>8049</v>
      </c>
      <c r="I433" s="13" t="s">
        <v>179</v>
      </c>
      <c r="J433" s="13" t="s">
        <v>8050</v>
      </c>
      <c r="K433" s="13" t="s">
        <v>179</v>
      </c>
      <c r="L433" s="13" t="s">
        <v>8051</v>
      </c>
      <c r="M433" s="13" t="s">
        <v>179</v>
      </c>
      <c r="N433" s="13" t="s">
        <v>8052</v>
      </c>
      <c r="O433" s="13" t="s">
        <v>179</v>
      </c>
      <c r="P433" s="13" t="s">
        <v>8053</v>
      </c>
      <c r="Q433" s="13" t="s">
        <v>179</v>
      </c>
      <c r="R433" s="13" t="s">
        <v>8054</v>
      </c>
      <c r="S433" s="13" t="s">
        <v>179</v>
      </c>
      <c r="T433" s="13" t="s">
        <v>8055</v>
      </c>
      <c r="U433" s="13" t="s">
        <v>179</v>
      </c>
      <c r="V433" s="13" t="s">
        <v>8056</v>
      </c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4" t="s">
        <v>184</v>
      </c>
      <c r="BP433" s="14" t="s">
        <v>191</v>
      </c>
      <c r="BQ433" s="15"/>
      <c r="BR433" s="14" t="s">
        <v>185</v>
      </c>
      <c r="BS433" s="15">
        <v>45684.371678240743</v>
      </c>
      <c r="BT433" s="14" t="s">
        <v>185</v>
      </c>
      <c r="BU433" s="15">
        <v>45684.371678240743</v>
      </c>
      <c r="BV433" s="2" t="s">
        <v>186</v>
      </c>
      <c r="BW433" s="13" t="s">
        <v>189</v>
      </c>
      <c r="BX433" s="13" t="s">
        <v>8057</v>
      </c>
      <c r="BY433" s="13" t="s">
        <v>179</v>
      </c>
      <c r="BZ433" s="13" t="s">
        <v>8058</v>
      </c>
      <c r="CA433" s="13"/>
      <c r="CB433" s="13"/>
      <c r="CC433" s="13"/>
      <c r="CD433" s="13"/>
      <c r="CE433" s="13"/>
      <c r="CF433" s="13"/>
      <c r="CG433" s="13"/>
      <c r="CH433" s="13"/>
      <c r="CI433" s="13"/>
      <c r="CJ433" s="13"/>
      <c r="CK433" s="13"/>
      <c r="CL433" s="13"/>
      <c r="CM433" s="13"/>
      <c r="CN433" s="13"/>
      <c r="CO433" s="13"/>
      <c r="CP433" s="13"/>
      <c r="CQ433" s="13"/>
      <c r="CR433" s="13"/>
      <c r="CS433" s="13"/>
      <c r="CT433" s="13"/>
      <c r="CU433" s="13"/>
      <c r="CV433" s="13"/>
      <c r="CW433" s="13"/>
      <c r="CX433" s="13"/>
      <c r="CY433" s="13"/>
      <c r="CZ433" s="13"/>
      <c r="DA433" s="14" t="s">
        <v>184</v>
      </c>
      <c r="DB433" s="14" t="s">
        <v>191</v>
      </c>
      <c r="DC433" s="14"/>
      <c r="DD433" s="14" t="s">
        <v>185</v>
      </c>
      <c r="DE433" s="15">
        <v>45700.724641203706</v>
      </c>
      <c r="DF433" s="14" t="s">
        <v>185</v>
      </c>
      <c r="DG433" s="15">
        <v>45700.724641203706</v>
      </c>
      <c r="DH433" s="2" t="s">
        <v>192</v>
      </c>
      <c r="DI433" s="13" t="s">
        <v>179</v>
      </c>
      <c r="DJ433" s="13" t="s">
        <v>8059</v>
      </c>
      <c r="DK433" s="13"/>
      <c r="DL433" s="13"/>
      <c r="DM433" s="13"/>
      <c r="DN433" s="13"/>
      <c r="DO433" s="13"/>
      <c r="DP433" s="13"/>
      <c r="DQ433" s="13"/>
      <c r="DR433" s="13"/>
      <c r="DS433" s="13"/>
      <c r="DT433" s="13"/>
      <c r="DU433" s="13"/>
      <c r="DV433" s="13"/>
      <c r="DW433" s="13"/>
      <c r="DX433" s="13"/>
      <c r="DY433" s="13"/>
      <c r="DZ433" s="13"/>
      <c r="EA433" s="13"/>
      <c r="EB433" s="13"/>
      <c r="EC433" s="14" t="s">
        <v>184</v>
      </c>
      <c r="ED433" s="14" t="s">
        <v>185</v>
      </c>
      <c r="EE433" s="15">
        <v>45703.399224537039</v>
      </c>
      <c r="EF433" s="2" t="s">
        <v>195</v>
      </c>
      <c r="EG433" s="13" t="s">
        <v>179</v>
      </c>
      <c r="EH433" s="13" t="s">
        <v>8060</v>
      </c>
      <c r="EI433" s="13"/>
      <c r="EJ433" s="13"/>
      <c r="EK433" s="13"/>
      <c r="EL433" s="13"/>
      <c r="EM433" s="13"/>
      <c r="EN433" s="13"/>
      <c r="EO433" s="13"/>
      <c r="EP433" s="13"/>
      <c r="EQ433" s="13"/>
      <c r="ER433" s="13"/>
      <c r="ES433" s="13"/>
      <c r="ET433" s="13"/>
      <c r="EU433" s="13"/>
      <c r="EV433" s="13"/>
      <c r="EW433" s="13"/>
      <c r="EX433" s="13"/>
      <c r="EY433" s="13"/>
      <c r="EZ433" s="13"/>
      <c r="FA433" s="13"/>
      <c r="FB433" s="13"/>
      <c r="FC433" s="14" t="s">
        <v>184</v>
      </c>
      <c r="FD433" s="14" t="s">
        <v>185</v>
      </c>
      <c r="FE433" s="15">
        <v>45726.753148148149</v>
      </c>
      <c r="FF433" s="13"/>
      <c r="FG433" s="13"/>
      <c r="FH433" s="14" t="s">
        <v>184</v>
      </c>
      <c r="FI433" s="14" t="s">
        <v>198</v>
      </c>
      <c r="FJ433" s="15">
        <v>45726.753148148149</v>
      </c>
      <c r="FK433" s="13" t="s">
        <v>8060</v>
      </c>
      <c r="FL433" s="13" t="s">
        <v>8061</v>
      </c>
      <c r="FM433" s="13" t="s">
        <v>8062</v>
      </c>
      <c r="FN433" s="13"/>
      <c r="FO433" s="13"/>
      <c r="FP433" s="13" t="str">
        <f t="shared" si="1"/>
        <v>Base de Dados_Images/PCV81022.Imagem do Equipamento-.115413.jpg</v>
      </c>
      <c r="FQ433" s="13"/>
      <c r="FR433" s="13"/>
    </row>
    <row r="434" spans="1:174" ht="15.75" customHeight="1">
      <c r="A434" s="10" t="s">
        <v>1085</v>
      </c>
      <c r="B434" s="10" t="s">
        <v>8000</v>
      </c>
      <c r="C434" s="11" t="s">
        <v>175</v>
      </c>
      <c r="D434" s="12" t="s">
        <v>8063</v>
      </c>
      <c r="E434" s="10" t="s">
        <v>8064</v>
      </c>
      <c r="F434" s="2" t="s">
        <v>178</v>
      </c>
      <c r="G434" s="13" t="s">
        <v>179</v>
      </c>
      <c r="H434" s="13" t="s">
        <v>8065</v>
      </c>
      <c r="I434" s="13" t="s">
        <v>179</v>
      </c>
      <c r="J434" s="13" t="s">
        <v>8066</v>
      </c>
      <c r="K434" s="13" t="s">
        <v>179</v>
      </c>
      <c r="L434" s="13" t="s">
        <v>8067</v>
      </c>
      <c r="M434" s="13" t="s">
        <v>179</v>
      </c>
      <c r="N434" s="13" t="s">
        <v>8068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4" t="s">
        <v>184</v>
      </c>
      <c r="BP434" s="14" t="s">
        <v>185</v>
      </c>
      <c r="BQ434" s="15">
        <v>45699.508819444447</v>
      </c>
      <c r="BR434" s="14" t="s">
        <v>185</v>
      </c>
      <c r="BS434" s="15">
        <v>45699.508877314816</v>
      </c>
      <c r="BT434" s="14" t="s">
        <v>185</v>
      </c>
      <c r="BU434" s="15">
        <v>45699.508877314816</v>
      </c>
      <c r="BV434" s="2" t="s">
        <v>186</v>
      </c>
      <c r="BW434" s="13" t="s">
        <v>179</v>
      </c>
      <c r="BX434" s="13" t="s">
        <v>8069</v>
      </c>
      <c r="BY434" s="13" t="s">
        <v>179</v>
      </c>
      <c r="BZ434" s="13" t="s">
        <v>8070</v>
      </c>
      <c r="CA434" s="13" t="s">
        <v>179</v>
      </c>
      <c r="CB434" s="13" t="s">
        <v>8071</v>
      </c>
      <c r="CC434" s="13"/>
      <c r="CD434" s="13"/>
      <c r="CE434" s="13"/>
      <c r="CF434" s="13"/>
      <c r="CG434" s="13"/>
      <c r="CH434" s="13"/>
      <c r="CI434" s="13"/>
      <c r="CJ434" s="13"/>
      <c r="CK434" s="13"/>
      <c r="CL434" s="13"/>
      <c r="CM434" s="13"/>
      <c r="CN434" s="13"/>
      <c r="CO434" s="13"/>
      <c r="CP434" s="13"/>
      <c r="CQ434" s="13"/>
      <c r="CR434" s="13"/>
      <c r="CS434" s="13"/>
      <c r="CT434" s="13"/>
      <c r="CU434" s="13"/>
      <c r="CV434" s="13"/>
      <c r="CW434" s="13"/>
      <c r="CX434" s="13"/>
      <c r="CY434" s="13"/>
      <c r="CZ434" s="13"/>
      <c r="DA434" s="14" t="s">
        <v>184</v>
      </c>
      <c r="DB434" s="14" t="s">
        <v>191</v>
      </c>
      <c r="DC434" s="14"/>
      <c r="DD434" s="14" t="s">
        <v>185</v>
      </c>
      <c r="DE434" s="15">
        <v>45699.509675925925</v>
      </c>
      <c r="DF434" s="14" t="s">
        <v>185</v>
      </c>
      <c r="DG434" s="15">
        <v>45699.509675925925</v>
      </c>
      <c r="DH434" s="2" t="s">
        <v>192</v>
      </c>
      <c r="DI434" s="13" t="s">
        <v>179</v>
      </c>
      <c r="DJ434" s="13" t="s">
        <v>8072</v>
      </c>
      <c r="DK434" s="13" t="s">
        <v>179</v>
      </c>
      <c r="DL434" s="13" t="s">
        <v>8073</v>
      </c>
      <c r="DM434" s="13"/>
      <c r="DN434" s="13"/>
      <c r="DO434" s="13"/>
      <c r="DP434" s="13"/>
      <c r="DQ434" s="13"/>
      <c r="DR434" s="13"/>
      <c r="DS434" s="13"/>
      <c r="DT434" s="13"/>
      <c r="DU434" s="13"/>
      <c r="DV434" s="13"/>
      <c r="DW434" s="13"/>
      <c r="DX434" s="13"/>
      <c r="DY434" s="13"/>
      <c r="DZ434" s="13"/>
      <c r="EA434" s="13"/>
      <c r="EB434" s="13"/>
      <c r="EC434" s="14" t="s">
        <v>184</v>
      </c>
      <c r="ED434" s="14" t="s">
        <v>185</v>
      </c>
      <c r="EE434" s="15">
        <v>45703.396944444445</v>
      </c>
      <c r="EF434" s="2" t="s">
        <v>195</v>
      </c>
      <c r="EG434" s="13" t="s">
        <v>179</v>
      </c>
      <c r="EH434" s="13" t="s">
        <v>8074</v>
      </c>
      <c r="EI434" s="13" t="s">
        <v>179</v>
      </c>
      <c r="EJ434" s="13" t="s">
        <v>8075</v>
      </c>
      <c r="EK434" s="13"/>
      <c r="EL434" s="13"/>
      <c r="EM434" s="13"/>
      <c r="EN434" s="13"/>
      <c r="EO434" s="13"/>
      <c r="EP434" s="13"/>
      <c r="EQ434" s="13"/>
      <c r="ER434" s="13"/>
      <c r="ES434" s="13"/>
      <c r="ET434" s="13"/>
      <c r="EU434" s="13"/>
      <c r="EV434" s="13"/>
      <c r="EW434" s="13"/>
      <c r="EX434" s="13"/>
      <c r="EY434" s="13"/>
      <c r="EZ434" s="13"/>
      <c r="FA434" s="13"/>
      <c r="FB434" s="13"/>
      <c r="FC434" s="14" t="s">
        <v>184</v>
      </c>
      <c r="FD434" s="14" t="s">
        <v>185</v>
      </c>
      <c r="FE434" s="15">
        <v>45726.754699074074</v>
      </c>
      <c r="FF434" s="13"/>
      <c r="FG434" s="13"/>
      <c r="FH434" s="14" t="s">
        <v>184</v>
      </c>
      <c r="FI434" s="14" t="s">
        <v>198</v>
      </c>
      <c r="FJ434" s="15">
        <v>45726.754699074074</v>
      </c>
      <c r="FK434" s="13" t="s">
        <v>8075</v>
      </c>
      <c r="FL434" s="13" t="s">
        <v>8076</v>
      </c>
      <c r="FM434" s="13" t="s">
        <v>8077</v>
      </c>
      <c r="FN434" s="13"/>
      <c r="FO434" s="13"/>
      <c r="FP434" s="13" t="str">
        <f t="shared" si="1"/>
        <v>Base de Dados_Images/AIT 81074.Imagem do Equipamento-.184413.jpg</v>
      </c>
      <c r="FQ434" s="13"/>
      <c r="FR434" s="13"/>
    </row>
    <row r="435" spans="1:174" ht="15.75" customHeight="1">
      <c r="A435" s="10" t="s">
        <v>1085</v>
      </c>
      <c r="B435" s="10" t="s">
        <v>8000</v>
      </c>
      <c r="C435" s="11" t="s">
        <v>175</v>
      </c>
      <c r="D435" s="12" t="s">
        <v>8078</v>
      </c>
      <c r="E435" s="10" t="s">
        <v>8079</v>
      </c>
      <c r="F435" s="2" t="s">
        <v>178</v>
      </c>
      <c r="G435" s="13" t="s">
        <v>179</v>
      </c>
      <c r="H435" s="13" t="s">
        <v>8080</v>
      </c>
      <c r="I435" s="13" t="s">
        <v>179</v>
      </c>
      <c r="J435" s="13" t="s">
        <v>8081</v>
      </c>
      <c r="K435" s="13" t="s">
        <v>179</v>
      </c>
      <c r="L435" s="13" t="s">
        <v>8082</v>
      </c>
      <c r="M435" s="13" t="s">
        <v>179</v>
      </c>
      <c r="N435" s="13" t="s">
        <v>8083</v>
      </c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4" t="s">
        <v>184</v>
      </c>
      <c r="BP435" s="14" t="s">
        <v>185</v>
      </c>
      <c r="BQ435" s="15">
        <v>45699.509074074071</v>
      </c>
      <c r="BR435" s="14" t="s">
        <v>185</v>
      </c>
      <c r="BS435" s="15">
        <v>45699.509143518517</v>
      </c>
      <c r="BT435" s="14" t="s">
        <v>185</v>
      </c>
      <c r="BU435" s="15">
        <v>45699.509143518517</v>
      </c>
      <c r="BV435" s="2" t="s">
        <v>186</v>
      </c>
      <c r="BW435" s="13" t="s">
        <v>179</v>
      </c>
      <c r="BX435" s="13" t="s">
        <v>8084</v>
      </c>
      <c r="BY435" s="13" t="s">
        <v>179</v>
      </c>
      <c r="BZ435" s="13" t="s">
        <v>8085</v>
      </c>
      <c r="CA435" s="13" t="s">
        <v>179</v>
      </c>
      <c r="CB435" s="13" t="s">
        <v>8086</v>
      </c>
      <c r="CC435" s="13"/>
      <c r="CD435" s="13"/>
      <c r="CE435" s="13"/>
      <c r="CF435" s="13"/>
      <c r="CG435" s="13"/>
      <c r="CH435" s="13"/>
      <c r="CI435" s="13"/>
      <c r="CJ435" s="13"/>
      <c r="CK435" s="13"/>
      <c r="CL435" s="13"/>
      <c r="CM435" s="13"/>
      <c r="CN435" s="13"/>
      <c r="CO435" s="13"/>
      <c r="CP435" s="13"/>
      <c r="CQ435" s="13"/>
      <c r="CR435" s="13"/>
      <c r="CS435" s="13"/>
      <c r="CT435" s="13"/>
      <c r="CU435" s="13"/>
      <c r="CV435" s="13"/>
      <c r="CW435" s="13"/>
      <c r="CX435" s="13"/>
      <c r="CY435" s="13"/>
      <c r="CZ435" s="13"/>
      <c r="DA435" s="14" t="s">
        <v>184</v>
      </c>
      <c r="DB435" s="14" t="s">
        <v>191</v>
      </c>
      <c r="DC435" s="14"/>
      <c r="DD435" s="14" t="s">
        <v>185</v>
      </c>
      <c r="DE435" s="15">
        <v>45699.509872685187</v>
      </c>
      <c r="DF435" s="14" t="s">
        <v>185</v>
      </c>
      <c r="DG435" s="15">
        <v>45699.509872685187</v>
      </c>
      <c r="DH435" s="2" t="s">
        <v>192</v>
      </c>
      <c r="DI435" s="13" t="s">
        <v>179</v>
      </c>
      <c r="DJ435" s="13" t="s">
        <v>8087</v>
      </c>
      <c r="DK435" s="13" t="s">
        <v>179</v>
      </c>
      <c r="DL435" s="13" t="s">
        <v>8088</v>
      </c>
      <c r="DM435" s="13"/>
      <c r="DN435" s="13"/>
      <c r="DO435" s="13"/>
      <c r="DP435" s="13"/>
      <c r="DQ435" s="13"/>
      <c r="DR435" s="13"/>
      <c r="DS435" s="13"/>
      <c r="DT435" s="13"/>
      <c r="DU435" s="13"/>
      <c r="DV435" s="13"/>
      <c r="DW435" s="13"/>
      <c r="DX435" s="13"/>
      <c r="DY435" s="13"/>
      <c r="DZ435" s="13"/>
      <c r="EA435" s="13"/>
      <c r="EB435" s="13"/>
      <c r="EC435" s="14" t="s">
        <v>184</v>
      </c>
      <c r="ED435" s="14" t="s">
        <v>185</v>
      </c>
      <c r="EE435" s="15">
        <v>45703.397083333337</v>
      </c>
      <c r="EF435" s="2" t="s">
        <v>195</v>
      </c>
      <c r="EG435" s="13" t="s">
        <v>179</v>
      </c>
      <c r="EH435" s="13" t="s">
        <v>8089</v>
      </c>
      <c r="EI435" s="13" t="s">
        <v>179</v>
      </c>
      <c r="EJ435" s="13" t="s">
        <v>8090</v>
      </c>
      <c r="EK435" s="13"/>
      <c r="EL435" s="13"/>
      <c r="EM435" s="13"/>
      <c r="EN435" s="13"/>
      <c r="EO435" s="13"/>
      <c r="EP435" s="13"/>
      <c r="EQ435" s="13"/>
      <c r="ER435" s="13"/>
      <c r="ES435" s="13"/>
      <c r="ET435" s="13"/>
      <c r="EU435" s="13"/>
      <c r="EV435" s="13"/>
      <c r="EW435" s="13"/>
      <c r="EX435" s="13"/>
      <c r="EY435" s="13"/>
      <c r="EZ435" s="13"/>
      <c r="FA435" s="13"/>
      <c r="FB435" s="13"/>
      <c r="FC435" s="14" t="s">
        <v>184</v>
      </c>
      <c r="FD435" s="14" t="s">
        <v>185</v>
      </c>
      <c r="FE435" s="15">
        <v>45726.754594907405</v>
      </c>
      <c r="FF435" s="13"/>
      <c r="FG435" s="13"/>
      <c r="FH435" s="14" t="s">
        <v>184</v>
      </c>
      <c r="FI435" s="14" t="s">
        <v>198</v>
      </c>
      <c r="FJ435" s="15">
        <v>45726.754594907405</v>
      </c>
      <c r="FK435" s="13" t="s">
        <v>8090</v>
      </c>
      <c r="FL435" s="13" t="s">
        <v>8091</v>
      </c>
      <c r="FM435" s="13" t="s">
        <v>8092</v>
      </c>
      <c r="FN435" s="13"/>
      <c r="FO435" s="13"/>
      <c r="FP435" s="13" t="str">
        <f t="shared" si="1"/>
        <v>Base de Dados_Images/AIT 81075.Imagem do Equipamento-.184657.jpg</v>
      </c>
      <c r="FQ435" s="13"/>
      <c r="FR435" s="13"/>
    </row>
    <row r="436" spans="1:174" ht="15.75" customHeight="1">
      <c r="A436" s="10" t="s">
        <v>1085</v>
      </c>
      <c r="B436" s="10" t="s">
        <v>8000</v>
      </c>
      <c r="C436" s="11" t="s">
        <v>175</v>
      </c>
      <c r="D436" s="12" t="s">
        <v>8093</v>
      </c>
      <c r="E436" s="10" t="s">
        <v>8094</v>
      </c>
      <c r="F436" s="2" t="s">
        <v>178</v>
      </c>
      <c r="G436" s="13" t="s">
        <v>179</v>
      </c>
      <c r="H436" s="13" t="s">
        <v>8095</v>
      </c>
      <c r="I436" s="13" t="s">
        <v>179</v>
      </c>
      <c r="J436" s="13" t="s">
        <v>8096</v>
      </c>
      <c r="K436" s="13" t="s">
        <v>179</v>
      </c>
      <c r="L436" s="13" t="s">
        <v>8097</v>
      </c>
      <c r="M436" s="13" t="s">
        <v>179</v>
      </c>
      <c r="N436" s="13" t="s">
        <v>8098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4" t="s">
        <v>184</v>
      </c>
      <c r="BP436" s="14" t="s">
        <v>185</v>
      </c>
      <c r="BQ436" s="15">
        <v>45699.509270833332</v>
      </c>
      <c r="BR436" s="14" t="s">
        <v>185</v>
      </c>
      <c r="BS436" s="15">
        <v>45699.509351851855</v>
      </c>
      <c r="BT436" s="14" t="s">
        <v>185</v>
      </c>
      <c r="BU436" s="15">
        <v>45699.509351851855</v>
      </c>
      <c r="BV436" s="2" t="s">
        <v>186</v>
      </c>
      <c r="BW436" s="13" t="s">
        <v>179</v>
      </c>
      <c r="BX436" s="13" t="s">
        <v>8099</v>
      </c>
      <c r="BY436" s="13" t="s">
        <v>179</v>
      </c>
      <c r="BZ436" s="13" t="s">
        <v>8100</v>
      </c>
      <c r="CA436" s="13" t="s">
        <v>179</v>
      </c>
      <c r="CB436" s="13" t="s">
        <v>8101</v>
      </c>
      <c r="CC436" s="13"/>
      <c r="CD436" s="13"/>
      <c r="CE436" s="13"/>
      <c r="CF436" s="13"/>
      <c r="CG436" s="13"/>
      <c r="CH436" s="13"/>
      <c r="CI436" s="13"/>
      <c r="CJ436" s="13"/>
      <c r="CK436" s="13"/>
      <c r="CL436" s="13"/>
      <c r="CM436" s="13"/>
      <c r="CN436" s="13"/>
      <c r="CO436" s="13"/>
      <c r="CP436" s="13"/>
      <c r="CQ436" s="13"/>
      <c r="CR436" s="13"/>
      <c r="CS436" s="13"/>
      <c r="CT436" s="13"/>
      <c r="CU436" s="13"/>
      <c r="CV436" s="13"/>
      <c r="CW436" s="13"/>
      <c r="CX436" s="13"/>
      <c r="CY436" s="13"/>
      <c r="CZ436" s="13"/>
      <c r="DA436" s="14" t="s">
        <v>184</v>
      </c>
      <c r="DB436" s="14" t="s">
        <v>191</v>
      </c>
      <c r="DC436" s="14"/>
      <c r="DD436" s="14" t="s">
        <v>185</v>
      </c>
      <c r="DE436" s="15">
        <v>45699.509467592594</v>
      </c>
      <c r="DF436" s="14" t="s">
        <v>185</v>
      </c>
      <c r="DG436" s="15">
        <v>45699.509467592594</v>
      </c>
      <c r="DH436" s="2" t="s">
        <v>192</v>
      </c>
      <c r="DI436" s="13" t="s">
        <v>179</v>
      </c>
      <c r="DJ436" s="13" t="s">
        <v>8102</v>
      </c>
      <c r="DK436" s="13" t="s">
        <v>179</v>
      </c>
      <c r="DL436" s="13" t="s">
        <v>8103</v>
      </c>
      <c r="DM436" s="13"/>
      <c r="DN436" s="13"/>
      <c r="DO436" s="13"/>
      <c r="DP436" s="13"/>
      <c r="DQ436" s="13"/>
      <c r="DR436" s="13"/>
      <c r="DS436" s="13"/>
      <c r="DT436" s="13"/>
      <c r="DU436" s="13"/>
      <c r="DV436" s="13"/>
      <c r="DW436" s="13"/>
      <c r="DX436" s="13"/>
      <c r="DY436" s="13"/>
      <c r="DZ436" s="13"/>
      <c r="EA436" s="13"/>
      <c r="EB436" s="13"/>
      <c r="EC436" s="14" t="s">
        <v>184</v>
      </c>
      <c r="ED436" s="14" t="s">
        <v>185</v>
      </c>
      <c r="EE436" s="15">
        <v>45703.397187499999</v>
      </c>
      <c r="EF436" s="2" t="s">
        <v>195</v>
      </c>
      <c r="EG436" s="13" t="s">
        <v>179</v>
      </c>
      <c r="EH436" s="13" t="s">
        <v>8104</v>
      </c>
      <c r="EI436" s="13" t="s">
        <v>179</v>
      </c>
      <c r="EJ436" s="13" t="s">
        <v>8105</v>
      </c>
      <c r="EK436" s="13"/>
      <c r="EL436" s="13"/>
      <c r="EM436" s="13"/>
      <c r="EN436" s="13"/>
      <c r="EO436" s="13"/>
      <c r="EP436" s="13"/>
      <c r="EQ436" s="13"/>
      <c r="ER436" s="13"/>
      <c r="ES436" s="13"/>
      <c r="ET436" s="13"/>
      <c r="EU436" s="13"/>
      <c r="EV436" s="13"/>
      <c r="EW436" s="13"/>
      <c r="EX436" s="13"/>
      <c r="EY436" s="13"/>
      <c r="EZ436" s="13"/>
      <c r="FA436" s="13"/>
      <c r="FB436" s="13"/>
      <c r="FC436" s="14" t="s">
        <v>184</v>
      </c>
      <c r="FD436" s="14" t="s">
        <v>185</v>
      </c>
      <c r="FE436" s="15">
        <v>45726.754513888889</v>
      </c>
      <c r="FF436" s="13"/>
      <c r="FG436" s="13"/>
      <c r="FH436" s="14" t="s">
        <v>184</v>
      </c>
      <c r="FI436" s="14" t="s">
        <v>198</v>
      </c>
      <c r="FJ436" s="15">
        <v>45726.754513888889</v>
      </c>
      <c r="FK436" s="13" t="s">
        <v>8105</v>
      </c>
      <c r="FL436" s="13" t="s">
        <v>8106</v>
      </c>
      <c r="FM436" s="13" t="s">
        <v>8107</v>
      </c>
      <c r="FN436" s="13"/>
      <c r="FO436" s="13"/>
      <c r="FP436" s="13" t="str">
        <f t="shared" si="1"/>
        <v>Base de Dados_Images/AIT 81076.Imagem do Equipamento-.184726.jpg</v>
      </c>
      <c r="FQ436" s="13"/>
      <c r="FR436" s="13"/>
    </row>
    <row r="437" spans="1:174" ht="15.75" customHeight="1">
      <c r="A437" s="10" t="s">
        <v>1085</v>
      </c>
      <c r="B437" s="10" t="s">
        <v>8000</v>
      </c>
      <c r="C437" s="11" t="s">
        <v>203</v>
      </c>
      <c r="D437" s="12" t="s">
        <v>8108</v>
      </c>
      <c r="E437" s="10" t="s">
        <v>8109</v>
      </c>
      <c r="F437" s="2" t="s">
        <v>178</v>
      </c>
      <c r="G437" s="13" t="s">
        <v>189</v>
      </c>
      <c r="H437" s="13" t="s">
        <v>8110</v>
      </c>
      <c r="I437" s="13" t="s">
        <v>179</v>
      </c>
      <c r="J437" s="13" t="s">
        <v>8111</v>
      </c>
      <c r="K437" s="13" t="s">
        <v>179</v>
      </c>
      <c r="L437" s="13" t="s">
        <v>8111</v>
      </c>
      <c r="M437" s="13" t="s">
        <v>179</v>
      </c>
      <c r="N437" s="13" t="s">
        <v>8112</v>
      </c>
      <c r="O437" s="13" t="s">
        <v>179</v>
      </c>
      <c r="P437" s="13" t="s">
        <v>8113</v>
      </c>
      <c r="Q437" s="13" t="s">
        <v>179</v>
      </c>
      <c r="R437" s="13" t="s">
        <v>8114</v>
      </c>
      <c r="S437" s="13" t="s">
        <v>179</v>
      </c>
      <c r="T437" s="13" t="s">
        <v>8115</v>
      </c>
      <c r="U437" s="13" t="s">
        <v>179</v>
      </c>
      <c r="V437" s="13" t="s">
        <v>8116</v>
      </c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4" t="s">
        <v>184</v>
      </c>
      <c r="BP437" s="14" t="s">
        <v>191</v>
      </c>
      <c r="BQ437" s="15"/>
      <c r="BR437" s="14" t="s">
        <v>185</v>
      </c>
      <c r="BS437" s="15">
        <v>45684.374131944445</v>
      </c>
      <c r="BT437" s="14" t="s">
        <v>185</v>
      </c>
      <c r="BU437" s="15">
        <v>45684.374131944445</v>
      </c>
      <c r="BV437" s="2" t="s">
        <v>186</v>
      </c>
      <c r="BW437" s="13" t="s">
        <v>189</v>
      </c>
      <c r="BX437" s="13" t="s">
        <v>8117</v>
      </c>
      <c r="BY437" s="13" t="s">
        <v>179</v>
      </c>
      <c r="BZ437" s="13" t="s">
        <v>8118</v>
      </c>
      <c r="CA437" s="13"/>
      <c r="CB437" s="13"/>
      <c r="CC437" s="13"/>
      <c r="CD437" s="13"/>
      <c r="CE437" s="13"/>
      <c r="CF437" s="13"/>
      <c r="CG437" s="13"/>
      <c r="CH437" s="13"/>
      <c r="CI437" s="13"/>
      <c r="CJ437" s="13"/>
      <c r="CK437" s="13"/>
      <c r="CL437" s="13"/>
      <c r="CM437" s="13"/>
      <c r="CN437" s="13"/>
      <c r="CO437" s="13"/>
      <c r="CP437" s="13"/>
      <c r="CQ437" s="13"/>
      <c r="CR437" s="13"/>
      <c r="CS437" s="13"/>
      <c r="CT437" s="13"/>
      <c r="CU437" s="13"/>
      <c r="CV437" s="13"/>
      <c r="CW437" s="13"/>
      <c r="CX437" s="13"/>
      <c r="CY437" s="13"/>
      <c r="CZ437" s="13"/>
      <c r="DA437" s="14" t="s">
        <v>184</v>
      </c>
      <c r="DB437" s="14" t="s">
        <v>191</v>
      </c>
      <c r="DC437" s="14"/>
      <c r="DD437" s="14" t="s">
        <v>185</v>
      </c>
      <c r="DE437" s="15">
        <v>45700.724849537037</v>
      </c>
      <c r="DF437" s="14" t="s">
        <v>185</v>
      </c>
      <c r="DG437" s="15">
        <v>45700.724849537037</v>
      </c>
      <c r="DH437" s="2" t="s">
        <v>192</v>
      </c>
      <c r="DI437" s="13" t="s">
        <v>179</v>
      </c>
      <c r="DJ437" s="13" t="s">
        <v>8119</v>
      </c>
      <c r="DK437" s="13"/>
      <c r="DL437" s="13"/>
      <c r="DM437" s="13"/>
      <c r="DN437" s="13"/>
      <c r="DO437" s="13"/>
      <c r="DP437" s="13"/>
      <c r="DQ437" s="13"/>
      <c r="DR437" s="13"/>
      <c r="DS437" s="13"/>
      <c r="DT437" s="13"/>
      <c r="DU437" s="13"/>
      <c r="DV437" s="13"/>
      <c r="DW437" s="13"/>
      <c r="DX437" s="13"/>
      <c r="DY437" s="13"/>
      <c r="DZ437" s="13"/>
      <c r="EA437" s="13"/>
      <c r="EB437" s="13"/>
      <c r="EC437" s="14" t="s">
        <v>184</v>
      </c>
      <c r="ED437" s="14" t="s">
        <v>185</v>
      </c>
      <c r="EE437" s="15">
        <v>45703.399328703701</v>
      </c>
      <c r="EF437" s="2" t="s">
        <v>195</v>
      </c>
      <c r="EG437" s="13" t="s">
        <v>179</v>
      </c>
      <c r="EH437" s="13" t="s">
        <v>8120</v>
      </c>
      <c r="EI437" s="13"/>
      <c r="EJ437" s="13"/>
      <c r="EK437" s="13"/>
      <c r="EL437" s="13"/>
      <c r="EM437" s="13"/>
      <c r="EN437" s="13"/>
      <c r="EO437" s="13"/>
      <c r="EP437" s="13"/>
      <c r="EQ437" s="13"/>
      <c r="ER437" s="13"/>
      <c r="ES437" s="13"/>
      <c r="ET437" s="13"/>
      <c r="EU437" s="13"/>
      <c r="EV437" s="13"/>
      <c r="EW437" s="13"/>
      <c r="EX437" s="13"/>
      <c r="EY437" s="13"/>
      <c r="EZ437" s="13"/>
      <c r="FA437" s="13"/>
      <c r="FB437" s="13"/>
      <c r="FC437" s="14" t="s">
        <v>184</v>
      </c>
      <c r="FD437" s="14" t="s">
        <v>185</v>
      </c>
      <c r="FE437" s="15">
        <v>45726.753055555557</v>
      </c>
      <c r="FF437" s="13"/>
      <c r="FG437" s="13"/>
      <c r="FH437" s="14" t="s">
        <v>184</v>
      </c>
      <c r="FI437" s="14" t="s">
        <v>198</v>
      </c>
      <c r="FJ437" s="15">
        <v>45726.753055555557</v>
      </c>
      <c r="FK437" s="13" t="s">
        <v>8120</v>
      </c>
      <c r="FL437" s="13" t="s">
        <v>8121</v>
      </c>
      <c r="FM437" s="13" t="s">
        <v>8122</v>
      </c>
      <c r="FN437" s="13"/>
      <c r="FO437" s="13"/>
      <c r="FP437" s="13" t="str">
        <f t="shared" si="1"/>
        <v>Base de Dados_Images/XCV 81021.Imagem do Equipamento-.120225.jpg</v>
      </c>
      <c r="FQ437" s="13"/>
      <c r="FR437" s="13"/>
    </row>
    <row r="438" spans="1:174" ht="15.75" customHeight="1">
      <c r="A438" s="10" t="s">
        <v>1085</v>
      </c>
      <c r="B438" s="10" t="s">
        <v>8000</v>
      </c>
      <c r="C438" s="11" t="s">
        <v>203</v>
      </c>
      <c r="D438" s="12" t="s">
        <v>8123</v>
      </c>
      <c r="E438" s="10" t="s">
        <v>8124</v>
      </c>
      <c r="F438" s="2" t="s">
        <v>178</v>
      </c>
      <c r="G438" s="13" t="s">
        <v>179</v>
      </c>
      <c r="H438" s="13" t="s">
        <v>8125</v>
      </c>
      <c r="I438" s="13" t="s">
        <v>179</v>
      </c>
      <c r="J438" s="13" t="s">
        <v>8126</v>
      </c>
      <c r="K438" s="13" t="s">
        <v>179</v>
      </c>
      <c r="L438" s="13" t="s">
        <v>8127</v>
      </c>
      <c r="M438" s="13" t="s">
        <v>179</v>
      </c>
      <c r="N438" s="13" t="s">
        <v>8128</v>
      </c>
      <c r="O438" s="13" t="s">
        <v>179</v>
      </c>
      <c r="P438" s="13" t="s">
        <v>8129</v>
      </c>
      <c r="Q438" s="13" t="s">
        <v>179</v>
      </c>
      <c r="R438" s="13" t="s">
        <v>8130</v>
      </c>
      <c r="S438" s="13" t="s">
        <v>179</v>
      </c>
      <c r="T438" s="13" t="s">
        <v>8131</v>
      </c>
      <c r="U438" s="13" t="s">
        <v>179</v>
      </c>
      <c r="V438" s="13" t="s">
        <v>8132</v>
      </c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4" t="s">
        <v>184</v>
      </c>
      <c r="BP438" s="14" t="s">
        <v>191</v>
      </c>
      <c r="BQ438" s="15"/>
      <c r="BR438" s="14" t="s">
        <v>185</v>
      </c>
      <c r="BS438" s="15">
        <v>45681.471435185187</v>
      </c>
      <c r="BT438" s="14" t="s">
        <v>185</v>
      </c>
      <c r="BU438" s="15">
        <v>45681.471435185187</v>
      </c>
      <c r="BV438" s="2" t="s">
        <v>186</v>
      </c>
      <c r="BW438" s="13" t="s">
        <v>189</v>
      </c>
      <c r="BX438" s="13" t="s">
        <v>8133</v>
      </c>
      <c r="BY438" s="13" t="s">
        <v>179</v>
      </c>
      <c r="BZ438" s="13" t="s">
        <v>8134</v>
      </c>
      <c r="CA438" s="13"/>
      <c r="CB438" s="13"/>
      <c r="CC438" s="13"/>
      <c r="CD438" s="13"/>
      <c r="CE438" s="13"/>
      <c r="CF438" s="13"/>
      <c r="CG438" s="13"/>
      <c r="CH438" s="13"/>
      <c r="CI438" s="13"/>
      <c r="CJ438" s="13"/>
      <c r="CK438" s="13"/>
      <c r="CL438" s="13"/>
      <c r="CM438" s="13"/>
      <c r="CN438" s="13"/>
      <c r="CO438" s="13"/>
      <c r="CP438" s="13"/>
      <c r="CQ438" s="13"/>
      <c r="CR438" s="13"/>
      <c r="CS438" s="13"/>
      <c r="CT438" s="13"/>
      <c r="CU438" s="13"/>
      <c r="CV438" s="13"/>
      <c r="CW438" s="13"/>
      <c r="CX438" s="13"/>
      <c r="CY438" s="13"/>
      <c r="CZ438" s="13"/>
      <c r="DA438" s="14" t="s">
        <v>184</v>
      </c>
      <c r="DB438" s="14" t="s">
        <v>191</v>
      </c>
      <c r="DC438" s="14"/>
      <c r="DD438" s="14" t="s">
        <v>185</v>
      </c>
      <c r="DE438" s="15">
        <v>45700.725046296298</v>
      </c>
      <c r="DF438" s="14" t="s">
        <v>185</v>
      </c>
      <c r="DG438" s="15">
        <v>45700.725046296298</v>
      </c>
      <c r="DH438" s="2" t="s">
        <v>192</v>
      </c>
      <c r="DI438" s="13" t="s">
        <v>179</v>
      </c>
      <c r="DJ438" s="13" t="s">
        <v>8135</v>
      </c>
      <c r="DK438" s="13"/>
      <c r="DL438" s="13"/>
      <c r="DM438" s="13"/>
      <c r="DN438" s="13"/>
      <c r="DO438" s="13"/>
      <c r="DP438" s="13"/>
      <c r="DQ438" s="13"/>
      <c r="DR438" s="13"/>
      <c r="DS438" s="13"/>
      <c r="DT438" s="13"/>
      <c r="DU438" s="13"/>
      <c r="DV438" s="13"/>
      <c r="DW438" s="13"/>
      <c r="DX438" s="13"/>
      <c r="DY438" s="13"/>
      <c r="DZ438" s="13"/>
      <c r="EA438" s="13"/>
      <c r="EB438" s="13"/>
      <c r="EC438" s="14" t="s">
        <v>184</v>
      </c>
      <c r="ED438" s="14" t="s">
        <v>185</v>
      </c>
      <c r="EE438" s="15">
        <v>45703.39947916667</v>
      </c>
      <c r="EF438" s="2" t="s">
        <v>195</v>
      </c>
      <c r="EG438" s="13" t="s">
        <v>179</v>
      </c>
      <c r="EH438" s="13" t="s">
        <v>8136</v>
      </c>
      <c r="EI438" s="13"/>
      <c r="EJ438" s="13"/>
      <c r="EK438" s="13"/>
      <c r="EL438" s="13"/>
      <c r="EM438" s="13"/>
      <c r="EN438" s="13"/>
      <c r="EO438" s="13"/>
      <c r="EP438" s="13"/>
      <c r="EQ438" s="13"/>
      <c r="ER438" s="13"/>
      <c r="ES438" s="13"/>
      <c r="ET438" s="13"/>
      <c r="EU438" s="13"/>
      <c r="EV438" s="13"/>
      <c r="EW438" s="13"/>
      <c r="EX438" s="13"/>
      <c r="EY438" s="13"/>
      <c r="EZ438" s="13"/>
      <c r="FA438" s="13"/>
      <c r="FB438" s="13"/>
      <c r="FC438" s="14" t="s">
        <v>184</v>
      </c>
      <c r="FD438" s="14" t="s">
        <v>185</v>
      </c>
      <c r="FE438" s="15">
        <v>45726.752905092595</v>
      </c>
      <c r="FF438" s="13"/>
      <c r="FG438" s="13"/>
      <c r="FH438" s="14" t="s">
        <v>184</v>
      </c>
      <c r="FI438" s="14" t="s">
        <v>198</v>
      </c>
      <c r="FJ438" s="15">
        <v>45726.752905092595</v>
      </c>
      <c r="FK438" s="13" t="s">
        <v>8136</v>
      </c>
      <c r="FL438" s="13" t="s">
        <v>8137</v>
      </c>
      <c r="FM438" s="13" t="s">
        <v>8138</v>
      </c>
      <c r="FN438" s="13"/>
      <c r="FO438" s="13"/>
      <c r="FP438" s="13" t="str">
        <f t="shared" si="1"/>
        <v>Base de Dados_Images/LCV 81021A.Imagem do Equipamento-.141839.jpg</v>
      </c>
      <c r="FQ438" s="13"/>
      <c r="FR438" s="13"/>
    </row>
    <row r="439" spans="1:174" ht="15.75" customHeight="1">
      <c r="A439" s="10" t="s">
        <v>1085</v>
      </c>
      <c r="B439" s="10" t="s">
        <v>8000</v>
      </c>
      <c r="C439" s="11" t="s">
        <v>203</v>
      </c>
      <c r="D439" s="12" t="s">
        <v>8139</v>
      </c>
      <c r="E439" s="10" t="s">
        <v>8140</v>
      </c>
      <c r="F439" s="2" t="s">
        <v>178</v>
      </c>
      <c r="G439" s="13" t="s">
        <v>179</v>
      </c>
      <c r="H439" s="13" t="s">
        <v>8141</v>
      </c>
      <c r="I439" s="13" t="s">
        <v>179</v>
      </c>
      <c r="J439" s="13" t="s">
        <v>8142</v>
      </c>
      <c r="K439" s="13" t="s">
        <v>179</v>
      </c>
      <c r="L439" s="13" t="s">
        <v>8143</v>
      </c>
      <c r="M439" s="13" t="s">
        <v>179</v>
      </c>
      <c r="N439" s="13" t="s">
        <v>8144</v>
      </c>
      <c r="O439" s="13" t="s">
        <v>179</v>
      </c>
      <c r="P439" s="13" t="s">
        <v>8145</v>
      </c>
      <c r="Q439" s="13" t="s">
        <v>179</v>
      </c>
      <c r="R439" s="13" t="s">
        <v>8146</v>
      </c>
      <c r="S439" s="13" t="s">
        <v>179</v>
      </c>
      <c r="T439" s="13" t="s">
        <v>8147</v>
      </c>
      <c r="U439" s="13" t="s">
        <v>179</v>
      </c>
      <c r="V439" s="13" t="s">
        <v>8148</v>
      </c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4" t="s">
        <v>184</v>
      </c>
      <c r="BP439" s="14" t="s">
        <v>191</v>
      </c>
      <c r="BQ439" s="15"/>
      <c r="BR439" s="14" t="s">
        <v>185</v>
      </c>
      <c r="BS439" s="15">
        <v>45681.472048611111</v>
      </c>
      <c r="BT439" s="14" t="s">
        <v>185</v>
      </c>
      <c r="BU439" s="15">
        <v>45681.472048611111</v>
      </c>
      <c r="BV439" s="2" t="s">
        <v>186</v>
      </c>
      <c r="BW439" s="13" t="s">
        <v>189</v>
      </c>
      <c r="BX439" s="13" t="s">
        <v>8149</v>
      </c>
      <c r="BY439" s="13" t="s">
        <v>179</v>
      </c>
      <c r="BZ439" s="13" t="s">
        <v>8150</v>
      </c>
      <c r="CA439" s="13"/>
      <c r="CB439" s="13"/>
      <c r="CC439" s="13"/>
      <c r="CD439" s="13"/>
      <c r="CE439" s="13"/>
      <c r="CF439" s="13"/>
      <c r="CG439" s="13"/>
      <c r="CH439" s="13"/>
      <c r="CI439" s="13"/>
      <c r="CJ439" s="13"/>
      <c r="CK439" s="13"/>
      <c r="CL439" s="13"/>
      <c r="CM439" s="13"/>
      <c r="CN439" s="13"/>
      <c r="CO439" s="13"/>
      <c r="CP439" s="13"/>
      <c r="CQ439" s="13"/>
      <c r="CR439" s="13"/>
      <c r="CS439" s="13"/>
      <c r="CT439" s="13"/>
      <c r="CU439" s="13"/>
      <c r="CV439" s="13"/>
      <c r="CW439" s="13"/>
      <c r="CX439" s="13"/>
      <c r="CY439" s="13"/>
      <c r="CZ439" s="13"/>
      <c r="DA439" s="14" t="s">
        <v>184</v>
      </c>
      <c r="DB439" s="14" t="s">
        <v>191</v>
      </c>
      <c r="DC439" s="14"/>
      <c r="DD439" s="14" t="s">
        <v>185</v>
      </c>
      <c r="DE439" s="15">
        <v>45700.725740740738</v>
      </c>
      <c r="DF439" s="14" t="s">
        <v>185</v>
      </c>
      <c r="DG439" s="15">
        <v>45700.725740740738</v>
      </c>
      <c r="DH439" s="2" t="s">
        <v>192</v>
      </c>
      <c r="DI439" s="13" t="s">
        <v>179</v>
      </c>
      <c r="DJ439" s="13" t="s">
        <v>8151</v>
      </c>
      <c r="DK439" s="13"/>
      <c r="DL439" s="13"/>
      <c r="DM439" s="13"/>
      <c r="DN439" s="13"/>
      <c r="DO439" s="13"/>
      <c r="DP439" s="13"/>
      <c r="DQ439" s="13"/>
      <c r="DR439" s="13"/>
      <c r="DS439" s="13"/>
      <c r="DT439" s="13"/>
      <c r="DU439" s="13"/>
      <c r="DV439" s="13"/>
      <c r="DW439" s="13"/>
      <c r="DX439" s="13"/>
      <c r="DY439" s="13"/>
      <c r="DZ439" s="13"/>
      <c r="EA439" s="13"/>
      <c r="EB439" s="13"/>
      <c r="EC439" s="14" t="s">
        <v>184</v>
      </c>
      <c r="ED439" s="14" t="s">
        <v>185</v>
      </c>
      <c r="EE439" s="15">
        <v>45703.399583333332</v>
      </c>
      <c r="EF439" s="2" t="s">
        <v>195</v>
      </c>
      <c r="EG439" s="13" t="s">
        <v>179</v>
      </c>
      <c r="EH439" s="13" t="s">
        <v>8152</v>
      </c>
      <c r="EI439" s="13"/>
      <c r="EJ439" s="13"/>
      <c r="EK439" s="13"/>
      <c r="EL439" s="13"/>
      <c r="EM439" s="13"/>
      <c r="EN439" s="13"/>
      <c r="EO439" s="13"/>
      <c r="EP439" s="13"/>
      <c r="EQ439" s="13"/>
      <c r="ER439" s="13"/>
      <c r="ES439" s="13"/>
      <c r="ET439" s="13"/>
      <c r="EU439" s="13"/>
      <c r="EV439" s="13"/>
      <c r="EW439" s="13"/>
      <c r="EX439" s="13"/>
      <c r="EY439" s="13"/>
      <c r="EZ439" s="13"/>
      <c r="FA439" s="13"/>
      <c r="FB439" s="13"/>
      <c r="FC439" s="14" t="s">
        <v>184</v>
      </c>
      <c r="FD439" s="14" t="s">
        <v>185</v>
      </c>
      <c r="FE439" s="15">
        <v>45726.752847222226</v>
      </c>
      <c r="FF439" s="13"/>
      <c r="FG439" s="13"/>
      <c r="FH439" s="14" t="s">
        <v>184</v>
      </c>
      <c r="FI439" s="14" t="s">
        <v>198</v>
      </c>
      <c r="FJ439" s="15">
        <v>45726.752847222226</v>
      </c>
      <c r="FK439" s="13" t="s">
        <v>8152</v>
      </c>
      <c r="FL439" s="13" t="s">
        <v>8153</v>
      </c>
      <c r="FM439" s="13" t="s">
        <v>8154</v>
      </c>
      <c r="FN439" s="13"/>
      <c r="FO439" s="13"/>
      <c r="FP439" s="13" t="str">
        <f t="shared" si="1"/>
        <v>Base de Dados_Images/LCV 81021B.Imagem do Equipamento-.141930.jpg</v>
      </c>
      <c r="FQ439" s="13"/>
      <c r="FR439" s="13"/>
    </row>
    <row r="440" spans="1:174" ht="15.75" customHeight="1">
      <c r="A440" s="10" t="s">
        <v>1085</v>
      </c>
      <c r="B440" s="10" t="s">
        <v>8000</v>
      </c>
      <c r="C440" s="11" t="s">
        <v>175</v>
      </c>
      <c r="D440" s="12" t="s">
        <v>8155</v>
      </c>
      <c r="E440" s="10" t="s">
        <v>8156</v>
      </c>
      <c r="F440" s="2" t="s">
        <v>178</v>
      </c>
      <c r="G440" s="13" t="s">
        <v>179</v>
      </c>
      <c r="H440" s="13" t="s">
        <v>8157</v>
      </c>
      <c r="I440" s="13" t="s">
        <v>179</v>
      </c>
      <c r="J440" s="13" t="s">
        <v>8158</v>
      </c>
      <c r="K440" s="13" t="s">
        <v>179</v>
      </c>
      <c r="L440" s="13" t="s">
        <v>8159</v>
      </c>
      <c r="M440" s="13" t="s">
        <v>179</v>
      </c>
      <c r="N440" s="13" t="s">
        <v>8160</v>
      </c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4" t="s">
        <v>184</v>
      </c>
      <c r="BP440" s="14" t="s">
        <v>185</v>
      </c>
      <c r="BQ440" s="15">
        <v>45694.355497685188</v>
      </c>
      <c r="BR440" s="14" t="s">
        <v>185</v>
      </c>
      <c r="BS440" s="15">
        <v>45694.356493055559</v>
      </c>
      <c r="BT440" s="14" t="s">
        <v>185</v>
      </c>
      <c r="BU440" s="15">
        <v>45694.356493055559</v>
      </c>
      <c r="BV440" s="2" t="s">
        <v>186</v>
      </c>
      <c r="BW440" s="13" t="s">
        <v>179</v>
      </c>
      <c r="BX440" s="13" t="s">
        <v>8161</v>
      </c>
      <c r="BY440" s="13" t="s">
        <v>179</v>
      </c>
      <c r="BZ440" s="13" t="s">
        <v>8162</v>
      </c>
      <c r="CA440" s="13" t="s">
        <v>179</v>
      </c>
      <c r="CB440" s="13" t="s">
        <v>8163</v>
      </c>
      <c r="CC440" s="13"/>
      <c r="CD440" s="13"/>
      <c r="CE440" s="13"/>
      <c r="CF440" s="13"/>
      <c r="CG440" s="13"/>
      <c r="CH440" s="13"/>
      <c r="CI440" s="13"/>
      <c r="CJ440" s="13"/>
      <c r="CK440" s="13"/>
      <c r="CL440" s="13"/>
      <c r="CM440" s="13"/>
      <c r="CN440" s="13"/>
      <c r="CO440" s="13"/>
      <c r="CP440" s="13"/>
      <c r="CQ440" s="13"/>
      <c r="CR440" s="13"/>
      <c r="CS440" s="13"/>
      <c r="CT440" s="13"/>
      <c r="CU440" s="13"/>
      <c r="CV440" s="13"/>
      <c r="CW440" s="13"/>
      <c r="CX440" s="13"/>
      <c r="CY440" s="13"/>
      <c r="CZ440" s="13"/>
      <c r="DA440" s="14" t="s">
        <v>184</v>
      </c>
      <c r="DB440" s="14" t="s">
        <v>191</v>
      </c>
      <c r="DC440" s="14"/>
      <c r="DD440" s="14" t="s">
        <v>185</v>
      </c>
      <c r="DE440" s="15">
        <v>45697.732546296298</v>
      </c>
      <c r="DF440" s="14" t="s">
        <v>185</v>
      </c>
      <c r="DG440" s="15">
        <v>45697.732546296298</v>
      </c>
      <c r="DH440" s="2" t="s">
        <v>192</v>
      </c>
      <c r="DI440" s="13" t="s">
        <v>179</v>
      </c>
      <c r="DJ440" s="13" t="s">
        <v>8164</v>
      </c>
      <c r="DK440" s="13" t="s">
        <v>179</v>
      </c>
      <c r="DL440" s="13" t="s">
        <v>8165</v>
      </c>
      <c r="DM440" s="13"/>
      <c r="DN440" s="13"/>
      <c r="DO440" s="13"/>
      <c r="DP440" s="13"/>
      <c r="DQ440" s="13"/>
      <c r="DR440" s="13"/>
      <c r="DS440" s="13"/>
      <c r="DT440" s="13"/>
      <c r="DU440" s="13"/>
      <c r="DV440" s="13"/>
      <c r="DW440" s="13"/>
      <c r="DX440" s="13"/>
      <c r="DY440" s="13"/>
      <c r="DZ440" s="13"/>
      <c r="EA440" s="13"/>
      <c r="EB440" s="13"/>
      <c r="EC440" s="14" t="s">
        <v>184</v>
      </c>
      <c r="ED440" s="14" t="s">
        <v>185</v>
      </c>
      <c r="EE440" s="15">
        <v>45703.39739583333</v>
      </c>
      <c r="EF440" s="2" t="s">
        <v>195</v>
      </c>
      <c r="EG440" s="13" t="s">
        <v>179</v>
      </c>
      <c r="EH440" s="13" t="s">
        <v>8166</v>
      </c>
      <c r="EI440" s="13" t="s">
        <v>179</v>
      </c>
      <c r="EJ440" s="13" t="s">
        <v>8166</v>
      </c>
      <c r="EK440" s="13"/>
      <c r="EL440" s="13"/>
      <c r="EM440" s="13"/>
      <c r="EN440" s="13"/>
      <c r="EO440" s="13"/>
      <c r="EP440" s="13"/>
      <c r="EQ440" s="13"/>
      <c r="ER440" s="13"/>
      <c r="ES440" s="13"/>
      <c r="ET440" s="13"/>
      <c r="EU440" s="13"/>
      <c r="EV440" s="13"/>
      <c r="EW440" s="13"/>
      <c r="EX440" s="13"/>
      <c r="EY440" s="13"/>
      <c r="EZ440" s="13"/>
      <c r="FA440" s="13"/>
      <c r="FB440" s="13"/>
      <c r="FC440" s="14" t="s">
        <v>184</v>
      </c>
      <c r="FD440" s="14" t="s">
        <v>185</v>
      </c>
      <c r="FE440" s="15">
        <v>45726.754444444443</v>
      </c>
      <c r="FF440" s="13"/>
      <c r="FG440" s="13"/>
      <c r="FH440" s="14" t="s">
        <v>184</v>
      </c>
      <c r="FI440" s="14" t="s">
        <v>198</v>
      </c>
      <c r="FJ440" s="15">
        <v>45726.754444444443</v>
      </c>
      <c r="FK440" s="13" t="s">
        <v>8166</v>
      </c>
      <c r="FL440" s="13" t="s">
        <v>8167</v>
      </c>
      <c r="FM440" s="13" t="s">
        <v>8168</v>
      </c>
      <c r="FN440" s="13"/>
      <c r="FO440" s="13"/>
      <c r="FP440" s="13" t="str">
        <f t="shared" si="1"/>
        <v>Base de Dados_Images/LIT 81031.Imagem do Equipamento-.190055.jpg</v>
      </c>
      <c r="FQ440" s="13"/>
      <c r="FR440" s="13"/>
    </row>
    <row r="441" spans="1:174" ht="15.75" customHeight="1">
      <c r="A441" s="10" t="s">
        <v>1085</v>
      </c>
      <c r="B441" s="10" t="s">
        <v>8000</v>
      </c>
      <c r="C441" s="11" t="s">
        <v>219</v>
      </c>
      <c r="D441" s="12" t="s">
        <v>8169</v>
      </c>
      <c r="E441" s="10" t="s">
        <v>8170</v>
      </c>
      <c r="F441" s="2" t="s">
        <v>178</v>
      </c>
      <c r="G441" s="13" t="s">
        <v>179</v>
      </c>
      <c r="H441" s="13" t="s">
        <v>8171</v>
      </c>
      <c r="I441" s="13" t="s">
        <v>179</v>
      </c>
      <c r="J441" s="13" t="s">
        <v>8172</v>
      </c>
      <c r="K441" s="13" t="s">
        <v>179</v>
      </c>
      <c r="L441" s="13" t="s">
        <v>8173</v>
      </c>
      <c r="M441" s="13" t="s">
        <v>179</v>
      </c>
      <c r="N441" s="13" t="s">
        <v>8174</v>
      </c>
      <c r="O441" s="13" t="s">
        <v>179</v>
      </c>
      <c r="P441" s="13" t="s">
        <v>8175</v>
      </c>
      <c r="Q441" s="13" t="s">
        <v>179</v>
      </c>
      <c r="R441" s="13" t="s">
        <v>8176</v>
      </c>
      <c r="S441" s="13" t="s">
        <v>179</v>
      </c>
      <c r="T441" s="13" t="s">
        <v>8177</v>
      </c>
      <c r="U441" s="13" t="s">
        <v>179</v>
      </c>
      <c r="V441" s="13" t="s">
        <v>8178</v>
      </c>
      <c r="W441" s="13" t="s">
        <v>179</v>
      </c>
      <c r="X441" s="13" t="s">
        <v>8179</v>
      </c>
      <c r="Y441" s="13" t="s">
        <v>189</v>
      </c>
      <c r="Z441" s="13" t="s">
        <v>8180</v>
      </c>
      <c r="AA441" s="13" t="s">
        <v>179</v>
      </c>
      <c r="AB441" s="13" t="s">
        <v>8181</v>
      </c>
      <c r="AC441" s="13" t="s">
        <v>179</v>
      </c>
      <c r="AD441" s="13" t="s">
        <v>8182</v>
      </c>
      <c r="AE441" s="13" t="s">
        <v>179</v>
      </c>
      <c r="AF441" s="13" t="s">
        <v>8183</v>
      </c>
      <c r="AG441" s="13" t="s">
        <v>179</v>
      </c>
      <c r="AH441" s="13" t="s">
        <v>8184</v>
      </c>
      <c r="AI441" s="13" t="s">
        <v>179</v>
      </c>
      <c r="AJ441" s="13" t="s">
        <v>8185</v>
      </c>
      <c r="AK441" s="13" t="s">
        <v>179</v>
      </c>
      <c r="AL441" s="13" t="s">
        <v>8186</v>
      </c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4" t="s">
        <v>184</v>
      </c>
      <c r="BP441" s="14" t="s">
        <v>185</v>
      </c>
      <c r="BQ441" s="15">
        <v>45681.452777777777</v>
      </c>
      <c r="BR441" s="14" t="s">
        <v>185</v>
      </c>
      <c r="BS441" s="15">
        <v>45681.452974537038</v>
      </c>
      <c r="BT441" s="14" t="s">
        <v>185</v>
      </c>
      <c r="BU441" s="15">
        <v>45681.452974537038</v>
      </c>
      <c r="BV441" s="2" t="s">
        <v>186</v>
      </c>
      <c r="BW441" s="13" t="s">
        <v>179</v>
      </c>
      <c r="BX441" s="13" t="s">
        <v>8187</v>
      </c>
      <c r="BY441" s="13" t="s">
        <v>179</v>
      </c>
      <c r="BZ441" s="13" t="s">
        <v>8188</v>
      </c>
      <c r="CA441" s="13" t="s">
        <v>179</v>
      </c>
      <c r="CB441" s="13" t="s">
        <v>8189</v>
      </c>
      <c r="CC441" s="13" t="s">
        <v>179</v>
      </c>
      <c r="CD441" s="13" t="s">
        <v>8190</v>
      </c>
      <c r="CE441" s="13" t="s">
        <v>179</v>
      </c>
      <c r="CF441" s="13" t="s">
        <v>8191</v>
      </c>
      <c r="CG441" s="13" t="s">
        <v>189</v>
      </c>
      <c r="CH441" s="13" t="s">
        <v>8192</v>
      </c>
      <c r="CI441" s="13"/>
      <c r="CJ441" s="13"/>
      <c r="CK441" s="13"/>
      <c r="CL441" s="13"/>
      <c r="CM441" s="13"/>
      <c r="CN441" s="13"/>
      <c r="CO441" s="13"/>
      <c r="CP441" s="13"/>
      <c r="CQ441" s="13"/>
      <c r="CR441" s="13"/>
      <c r="CS441" s="13"/>
      <c r="CT441" s="13"/>
      <c r="CU441" s="13"/>
      <c r="CV441" s="13"/>
      <c r="CW441" s="13"/>
      <c r="CX441" s="13"/>
      <c r="CY441" s="13"/>
      <c r="CZ441" s="13"/>
      <c r="DA441" s="14" t="s">
        <v>184</v>
      </c>
      <c r="DB441" s="14" t="s">
        <v>185</v>
      </c>
      <c r="DC441" s="16">
        <v>45696.593530092592</v>
      </c>
      <c r="DD441" s="14" t="s">
        <v>185</v>
      </c>
      <c r="DE441" s="15">
        <v>45696.593611111108</v>
      </c>
      <c r="DF441" s="14" t="s">
        <v>185</v>
      </c>
      <c r="DG441" s="15">
        <v>45696.593611111108</v>
      </c>
      <c r="DH441" s="2" t="s">
        <v>192</v>
      </c>
      <c r="DI441" s="13" t="s">
        <v>179</v>
      </c>
      <c r="DJ441" s="13" t="s">
        <v>8193</v>
      </c>
      <c r="DK441" s="13" t="s">
        <v>179</v>
      </c>
      <c r="DL441" s="13" t="s">
        <v>8194</v>
      </c>
      <c r="DM441" s="13" t="s">
        <v>179</v>
      </c>
      <c r="DN441" s="13" t="s">
        <v>8195</v>
      </c>
      <c r="DO441" s="13" t="s">
        <v>179</v>
      </c>
      <c r="DP441" s="13" t="s">
        <v>8196</v>
      </c>
      <c r="DQ441" s="13"/>
      <c r="DR441" s="13"/>
      <c r="DS441" s="13"/>
      <c r="DT441" s="13"/>
      <c r="DU441" s="13"/>
      <c r="DV441" s="13"/>
      <c r="DW441" s="13"/>
      <c r="DX441" s="13"/>
      <c r="DY441" s="13"/>
      <c r="DZ441" s="13"/>
      <c r="EA441" s="13"/>
      <c r="EB441" s="13"/>
      <c r="EC441" s="14" t="s">
        <v>184</v>
      </c>
      <c r="ED441" s="14" t="s">
        <v>185</v>
      </c>
      <c r="EE441" s="15">
        <v>45703.395856481482</v>
      </c>
      <c r="EF441" s="2" t="s">
        <v>195</v>
      </c>
      <c r="EG441" s="13" t="s">
        <v>179</v>
      </c>
      <c r="EH441" s="13" t="s">
        <v>8197</v>
      </c>
      <c r="EI441" s="13" t="s">
        <v>179</v>
      </c>
      <c r="EJ441" s="13" t="s">
        <v>8197</v>
      </c>
      <c r="EK441" s="13" t="s">
        <v>179</v>
      </c>
      <c r="EL441" s="13" t="s">
        <v>8198</v>
      </c>
      <c r="EM441" s="13" t="s">
        <v>179</v>
      </c>
      <c r="EN441" s="13" t="s">
        <v>8199</v>
      </c>
      <c r="EO441" s="13"/>
      <c r="EP441" s="13"/>
      <c r="EQ441" s="13"/>
      <c r="ER441" s="13"/>
      <c r="ES441" s="13"/>
      <c r="ET441" s="13"/>
      <c r="EU441" s="13"/>
      <c r="EV441" s="13"/>
      <c r="EW441" s="13"/>
      <c r="EX441" s="13"/>
      <c r="EY441" s="13"/>
      <c r="EZ441" s="13"/>
      <c r="FA441" s="13"/>
      <c r="FB441" s="13"/>
      <c r="FC441" s="14" t="s">
        <v>184</v>
      </c>
      <c r="FD441" s="14" t="s">
        <v>185</v>
      </c>
      <c r="FE441" s="15">
        <v>45726.755729166667</v>
      </c>
      <c r="FF441" s="13" t="s">
        <v>8200</v>
      </c>
      <c r="FG441" s="13"/>
      <c r="FH441" s="14" t="s">
        <v>185</v>
      </c>
      <c r="FI441" s="14" t="s">
        <v>198</v>
      </c>
      <c r="FJ441" s="15">
        <v>45726.755729166667</v>
      </c>
      <c r="FK441" s="13" t="s">
        <v>8199</v>
      </c>
      <c r="FL441" s="13" t="s">
        <v>8201</v>
      </c>
      <c r="FM441" s="13" t="s">
        <v>8202</v>
      </c>
      <c r="FN441" s="13"/>
      <c r="FO441" s="13"/>
      <c r="FP441" s="13" t="str">
        <f t="shared" si="1"/>
        <v>Base de Dados_Images/BC8104.Imagem do Equipamento-.112211.jpg</v>
      </c>
      <c r="FQ441" s="13"/>
      <c r="FR441" s="13"/>
    </row>
    <row r="442" spans="1:174" ht="15.75" customHeight="1">
      <c r="A442" s="10" t="s">
        <v>1085</v>
      </c>
      <c r="B442" s="10" t="s">
        <v>8000</v>
      </c>
      <c r="C442" s="11" t="s">
        <v>219</v>
      </c>
      <c r="D442" s="12" t="s">
        <v>8203</v>
      </c>
      <c r="E442" s="10" t="s">
        <v>8204</v>
      </c>
      <c r="F442" s="2" t="s">
        <v>178</v>
      </c>
      <c r="G442" s="13" t="s">
        <v>179</v>
      </c>
      <c r="H442" s="13" t="s">
        <v>8205</v>
      </c>
      <c r="I442" s="13" t="s">
        <v>179</v>
      </c>
      <c r="J442" s="13" t="s">
        <v>8206</v>
      </c>
      <c r="K442" s="13" t="s">
        <v>179</v>
      </c>
      <c r="L442" s="13" t="s">
        <v>8207</v>
      </c>
      <c r="M442" s="13" t="s">
        <v>179</v>
      </c>
      <c r="N442" s="13" t="s">
        <v>8208</v>
      </c>
      <c r="O442" s="13" t="s">
        <v>179</v>
      </c>
      <c r="P442" s="13" t="s">
        <v>8209</v>
      </c>
      <c r="Q442" s="13" t="s">
        <v>179</v>
      </c>
      <c r="R442" s="13" t="s">
        <v>8210</v>
      </c>
      <c r="S442" s="13" t="s">
        <v>179</v>
      </c>
      <c r="T442" s="13" t="s">
        <v>8211</v>
      </c>
      <c r="U442" s="13" t="s">
        <v>179</v>
      </c>
      <c r="V442" s="13" t="s">
        <v>8212</v>
      </c>
      <c r="W442" s="13" t="s">
        <v>179</v>
      </c>
      <c r="X442" s="13" t="s">
        <v>8213</v>
      </c>
      <c r="Y442" s="13" t="s">
        <v>189</v>
      </c>
      <c r="Z442" s="13" t="s">
        <v>8214</v>
      </c>
      <c r="AA442" s="13" t="s">
        <v>179</v>
      </c>
      <c r="AB442" s="13" t="s">
        <v>8215</v>
      </c>
      <c r="AC442" s="13" t="s">
        <v>179</v>
      </c>
      <c r="AD442" s="13" t="s">
        <v>8216</v>
      </c>
      <c r="AE442" s="13" t="s">
        <v>179</v>
      </c>
      <c r="AF442" s="13" t="s">
        <v>8217</v>
      </c>
      <c r="AG442" s="13" t="s">
        <v>179</v>
      </c>
      <c r="AH442" s="13" t="s">
        <v>8218</v>
      </c>
      <c r="AI442" s="13" t="s">
        <v>179</v>
      </c>
      <c r="AJ442" s="13" t="s">
        <v>8219</v>
      </c>
      <c r="AK442" s="13" t="s">
        <v>179</v>
      </c>
      <c r="AL442" s="13" t="s">
        <v>8220</v>
      </c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4" t="s">
        <v>184</v>
      </c>
      <c r="BP442" s="14" t="s">
        <v>185</v>
      </c>
      <c r="BQ442" s="15">
        <v>45681.453993055555</v>
      </c>
      <c r="BR442" s="14" t="s">
        <v>185</v>
      </c>
      <c r="BS442" s="15">
        <v>45681.45416666667</v>
      </c>
      <c r="BT442" s="14" t="s">
        <v>185</v>
      </c>
      <c r="BU442" s="15">
        <v>45681.45416666667</v>
      </c>
      <c r="BV442" s="2" t="s">
        <v>186</v>
      </c>
      <c r="BW442" s="13" t="s">
        <v>179</v>
      </c>
      <c r="BX442" s="13" t="s">
        <v>8221</v>
      </c>
      <c r="BY442" s="13" t="s">
        <v>179</v>
      </c>
      <c r="BZ442" s="13" t="s">
        <v>8222</v>
      </c>
      <c r="CA442" s="13" t="s">
        <v>179</v>
      </c>
      <c r="CB442" s="13" t="s">
        <v>8223</v>
      </c>
      <c r="CC442" s="13" t="s">
        <v>179</v>
      </c>
      <c r="CD442" s="13" t="s">
        <v>8224</v>
      </c>
      <c r="CE442" s="13" t="s">
        <v>179</v>
      </c>
      <c r="CF442" s="13" t="s">
        <v>8225</v>
      </c>
      <c r="CG442" s="13" t="s">
        <v>189</v>
      </c>
      <c r="CH442" s="13" t="s">
        <v>8226</v>
      </c>
      <c r="CI442" s="13"/>
      <c r="CJ442" s="13"/>
      <c r="CK442" s="13"/>
      <c r="CL442" s="13"/>
      <c r="CM442" s="13"/>
      <c r="CN442" s="13"/>
      <c r="CO442" s="13"/>
      <c r="CP442" s="13"/>
      <c r="CQ442" s="13"/>
      <c r="CR442" s="13"/>
      <c r="CS442" s="13"/>
      <c r="CT442" s="13"/>
      <c r="CU442" s="13"/>
      <c r="CV442" s="13"/>
      <c r="CW442" s="13"/>
      <c r="CX442" s="13"/>
      <c r="CY442" s="13"/>
      <c r="CZ442" s="13"/>
      <c r="DA442" s="14" t="s">
        <v>184</v>
      </c>
      <c r="DB442" s="14" t="s">
        <v>185</v>
      </c>
      <c r="DC442" s="16">
        <v>45696.593923611108</v>
      </c>
      <c r="DD442" s="14" t="s">
        <v>185</v>
      </c>
      <c r="DE442" s="15">
        <v>45696.593993055554</v>
      </c>
      <c r="DF442" s="14" t="s">
        <v>185</v>
      </c>
      <c r="DG442" s="15">
        <v>45696.593993055554</v>
      </c>
      <c r="DH442" s="2" t="s">
        <v>192</v>
      </c>
      <c r="DI442" s="13" t="s">
        <v>179</v>
      </c>
      <c r="DJ442" s="13" t="s">
        <v>8227</v>
      </c>
      <c r="DK442" s="13" t="s">
        <v>179</v>
      </c>
      <c r="DL442" s="13" t="s">
        <v>8228</v>
      </c>
      <c r="DM442" s="13" t="s">
        <v>179</v>
      </c>
      <c r="DN442" s="13" t="s">
        <v>8229</v>
      </c>
      <c r="DO442" s="13" t="s">
        <v>179</v>
      </c>
      <c r="DP442" s="13" t="s">
        <v>8230</v>
      </c>
      <c r="DQ442" s="13"/>
      <c r="DR442" s="13"/>
      <c r="DS442" s="13"/>
      <c r="DT442" s="13"/>
      <c r="DU442" s="13"/>
      <c r="DV442" s="13"/>
      <c r="DW442" s="13"/>
      <c r="DX442" s="13"/>
      <c r="DY442" s="13"/>
      <c r="DZ442" s="13"/>
      <c r="EA442" s="13"/>
      <c r="EB442" s="13"/>
      <c r="EC442" s="14" t="s">
        <v>184</v>
      </c>
      <c r="ED442" s="14" t="s">
        <v>185</v>
      </c>
      <c r="EE442" s="15">
        <v>45703.396053240744</v>
      </c>
      <c r="EF442" s="2" t="s">
        <v>195</v>
      </c>
      <c r="EG442" s="13" t="s">
        <v>179</v>
      </c>
      <c r="EH442" s="13" t="s">
        <v>8231</v>
      </c>
      <c r="EI442" s="13" t="s">
        <v>179</v>
      </c>
      <c r="EJ442" s="13" t="s">
        <v>8232</v>
      </c>
      <c r="EK442" s="13" t="s">
        <v>179</v>
      </c>
      <c r="EL442" s="13" t="s">
        <v>8233</v>
      </c>
      <c r="EM442" s="13" t="s">
        <v>179</v>
      </c>
      <c r="EN442" s="13" t="s">
        <v>8234</v>
      </c>
      <c r="EO442" s="13"/>
      <c r="EP442" s="13"/>
      <c r="EQ442" s="13"/>
      <c r="ER442" s="13"/>
      <c r="ES442" s="13"/>
      <c r="ET442" s="13"/>
      <c r="EU442" s="13"/>
      <c r="EV442" s="13"/>
      <c r="EW442" s="13"/>
      <c r="EX442" s="13"/>
      <c r="EY442" s="13"/>
      <c r="EZ442" s="13"/>
      <c r="FA442" s="13"/>
      <c r="FB442" s="13"/>
      <c r="FC442" s="14" t="s">
        <v>184</v>
      </c>
      <c r="FD442" s="14" t="s">
        <v>185</v>
      </c>
      <c r="FE442" s="15">
        <v>45726.755636574075</v>
      </c>
      <c r="FF442" s="13"/>
      <c r="FG442" s="13"/>
      <c r="FH442" s="14" t="s">
        <v>184</v>
      </c>
      <c r="FI442" s="14" t="s">
        <v>198</v>
      </c>
      <c r="FJ442" s="15">
        <v>45726.755636574075</v>
      </c>
      <c r="FK442" s="13" t="s">
        <v>8234</v>
      </c>
      <c r="FL442" s="13" t="s">
        <v>8235</v>
      </c>
      <c r="FM442" s="13" t="s">
        <v>8236</v>
      </c>
      <c r="FN442" s="13"/>
      <c r="FO442" s="13"/>
      <c r="FP442" s="13" t="str">
        <f t="shared" si="1"/>
        <v>Base de Dados_Images/BC8105.Imagem do Equipamento-.112307.jpg</v>
      </c>
      <c r="FQ442" s="13"/>
      <c r="FR442" s="13"/>
    </row>
    <row r="443" spans="1:174" ht="15.75" customHeight="1">
      <c r="A443" s="10" t="s">
        <v>1085</v>
      </c>
      <c r="B443" s="10" t="s">
        <v>8000</v>
      </c>
      <c r="C443" s="11" t="s">
        <v>175</v>
      </c>
      <c r="D443" s="12" t="s">
        <v>8237</v>
      </c>
      <c r="E443" s="10" t="s">
        <v>8238</v>
      </c>
      <c r="F443" s="2" t="s">
        <v>178</v>
      </c>
      <c r="G443" s="13" t="s">
        <v>179</v>
      </c>
      <c r="H443" s="13" t="s">
        <v>8239</v>
      </c>
      <c r="I443" s="13" t="s">
        <v>179</v>
      </c>
      <c r="J443" s="13" t="s">
        <v>8240</v>
      </c>
      <c r="K443" s="13" t="s">
        <v>179</v>
      </c>
      <c r="L443" s="13" t="s">
        <v>8241</v>
      </c>
      <c r="M443" s="13" t="s">
        <v>179</v>
      </c>
      <c r="N443" s="13" t="s">
        <v>8242</v>
      </c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4" t="s">
        <v>184</v>
      </c>
      <c r="BP443" s="14" t="s">
        <v>185</v>
      </c>
      <c r="BQ443" s="15">
        <v>45697.732916666668</v>
      </c>
      <c r="BR443" s="14" t="s">
        <v>185</v>
      </c>
      <c r="BS443" s="15">
        <v>45697.732974537037</v>
      </c>
      <c r="BT443" s="14" t="s">
        <v>185</v>
      </c>
      <c r="BU443" s="15">
        <v>45697.732974537037</v>
      </c>
      <c r="BV443" s="2" t="s">
        <v>186</v>
      </c>
      <c r="BW443" s="13" t="s">
        <v>179</v>
      </c>
      <c r="BX443" s="13" t="s">
        <v>8243</v>
      </c>
      <c r="BY443" s="13" t="s">
        <v>179</v>
      </c>
      <c r="BZ443" s="13" t="s">
        <v>8244</v>
      </c>
      <c r="CA443" s="13" t="s">
        <v>179</v>
      </c>
      <c r="CB443" s="13" t="s">
        <v>8245</v>
      </c>
      <c r="CC443" s="13"/>
      <c r="CD443" s="13"/>
      <c r="CE443" s="13"/>
      <c r="CF443" s="13"/>
      <c r="CG443" s="13"/>
      <c r="CH443" s="13"/>
      <c r="CI443" s="13"/>
      <c r="CJ443" s="13"/>
      <c r="CK443" s="13"/>
      <c r="CL443" s="13"/>
      <c r="CM443" s="13"/>
      <c r="CN443" s="13"/>
      <c r="CO443" s="13"/>
      <c r="CP443" s="13"/>
      <c r="CQ443" s="13"/>
      <c r="CR443" s="13"/>
      <c r="CS443" s="13"/>
      <c r="CT443" s="13"/>
      <c r="CU443" s="13"/>
      <c r="CV443" s="13"/>
      <c r="CW443" s="13"/>
      <c r="CX443" s="13"/>
      <c r="CY443" s="13"/>
      <c r="CZ443" s="13"/>
      <c r="DA443" s="14" t="s">
        <v>184</v>
      </c>
      <c r="DB443" s="14" t="s">
        <v>191</v>
      </c>
      <c r="DC443" s="14"/>
      <c r="DD443" s="14" t="s">
        <v>185</v>
      </c>
      <c r="DE443" s="15">
        <v>45697.733055555553</v>
      </c>
      <c r="DF443" s="14" t="s">
        <v>185</v>
      </c>
      <c r="DG443" s="15">
        <v>45697.733055555553</v>
      </c>
      <c r="DH443" s="2" t="s">
        <v>192</v>
      </c>
      <c r="DI443" s="13" t="s">
        <v>179</v>
      </c>
      <c r="DJ443" s="13" t="s">
        <v>8246</v>
      </c>
      <c r="DK443" s="13" t="s">
        <v>179</v>
      </c>
      <c r="DL443" s="13" t="s">
        <v>8247</v>
      </c>
      <c r="DM443" s="13"/>
      <c r="DN443" s="13"/>
      <c r="DO443" s="13"/>
      <c r="DP443" s="13"/>
      <c r="DQ443" s="13"/>
      <c r="DR443" s="13"/>
      <c r="DS443" s="13"/>
      <c r="DT443" s="13"/>
      <c r="DU443" s="13"/>
      <c r="DV443" s="13"/>
      <c r="DW443" s="13"/>
      <c r="DX443" s="13"/>
      <c r="DY443" s="13"/>
      <c r="DZ443" s="13"/>
      <c r="EA443" s="13"/>
      <c r="EB443" s="13"/>
      <c r="EC443" s="14" t="s">
        <v>184</v>
      </c>
      <c r="ED443" s="14" t="s">
        <v>185</v>
      </c>
      <c r="EE443" s="15">
        <v>45703.397789351853</v>
      </c>
      <c r="EF443" s="2" t="s">
        <v>195</v>
      </c>
      <c r="EG443" s="13" t="s">
        <v>179</v>
      </c>
      <c r="EH443" s="13" t="s">
        <v>8248</v>
      </c>
      <c r="EI443" s="13" t="s">
        <v>179</v>
      </c>
      <c r="EJ443" s="13" t="s">
        <v>8249</v>
      </c>
      <c r="EK443" s="13"/>
      <c r="EL443" s="13"/>
      <c r="EM443" s="13"/>
      <c r="EN443" s="13"/>
      <c r="EO443" s="13"/>
      <c r="EP443" s="13"/>
      <c r="EQ443" s="13"/>
      <c r="ER443" s="13"/>
      <c r="ES443" s="13"/>
      <c r="ET443" s="13"/>
      <c r="EU443" s="13"/>
      <c r="EV443" s="13"/>
      <c r="EW443" s="13"/>
      <c r="EX443" s="13"/>
      <c r="EY443" s="13"/>
      <c r="EZ443" s="13"/>
      <c r="FA443" s="13"/>
      <c r="FB443" s="13"/>
      <c r="FC443" s="14" t="s">
        <v>184</v>
      </c>
      <c r="FD443" s="14" t="s">
        <v>185</v>
      </c>
      <c r="FE443" s="15">
        <v>45726.754351851851</v>
      </c>
      <c r="FF443" s="13"/>
      <c r="FG443" s="13"/>
      <c r="FH443" s="14" t="s">
        <v>184</v>
      </c>
      <c r="FI443" s="14" t="s">
        <v>198</v>
      </c>
      <c r="FJ443" s="15">
        <v>45726.754351851851</v>
      </c>
      <c r="FK443" s="13" t="s">
        <v>8249</v>
      </c>
      <c r="FL443" s="13" t="s">
        <v>8250</v>
      </c>
      <c r="FM443" s="13" t="s">
        <v>8251</v>
      </c>
      <c r="FN443" s="13"/>
      <c r="FO443" s="13"/>
      <c r="FP443" s="13" t="str">
        <f t="shared" si="1"/>
        <v>Base de Dados_Images/LIT 81030.Imagem do Equipamento-.190110.jpg</v>
      </c>
      <c r="FQ443" s="13"/>
      <c r="FR443" s="13"/>
    </row>
    <row r="444" spans="1:174" ht="15.75" customHeight="1">
      <c r="A444" s="10" t="s">
        <v>1085</v>
      </c>
      <c r="B444" s="10" t="s">
        <v>8000</v>
      </c>
      <c r="C444" s="11" t="s">
        <v>203</v>
      </c>
      <c r="D444" s="12" t="s">
        <v>8252</v>
      </c>
      <c r="E444" s="10" t="s">
        <v>8253</v>
      </c>
      <c r="F444" s="2" t="s">
        <v>178</v>
      </c>
      <c r="G444" s="13" t="s">
        <v>189</v>
      </c>
      <c r="H444" s="13" t="s">
        <v>8254</v>
      </c>
      <c r="I444" s="13" t="s">
        <v>179</v>
      </c>
      <c r="J444" s="13" t="s">
        <v>8255</v>
      </c>
      <c r="K444" s="13" t="s">
        <v>179</v>
      </c>
      <c r="L444" s="13" t="s">
        <v>8256</v>
      </c>
      <c r="M444" s="13" t="s">
        <v>179</v>
      </c>
      <c r="N444" s="13" t="s">
        <v>8257</v>
      </c>
      <c r="O444" s="13" t="s">
        <v>179</v>
      </c>
      <c r="P444" s="13" t="s">
        <v>8258</v>
      </c>
      <c r="Q444" s="13" t="s">
        <v>179</v>
      </c>
      <c r="R444" s="13" t="s">
        <v>8259</v>
      </c>
      <c r="S444" s="13" t="s">
        <v>179</v>
      </c>
      <c r="T444" s="13" t="s">
        <v>8260</v>
      </c>
      <c r="U444" s="13" t="s">
        <v>179</v>
      </c>
      <c r="V444" s="13" t="s">
        <v>8261</v>
      </c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4" t="s">
        <v>184</v>
      </c>
      <c r="BP444" s="14" t="s">
        <v>191</v>
      </c>
      <c r="BQ444" s="15"/>
      <c r="BR444" s="14" t="s">
        <v>185</v>
      </c>
      <c r="BS444" s="15">
        <v>45684.367118055554</v>
      </c>
      <c r="BT444" s="14" t="s">
        <v>185</v>
      </c>
      <c r="BU444" s="15">
        <v>45684.367118055554</v>
      </c>
      <c r="BV444" s="2" t="s">
        <v>186</v>
      </c>
      <c r="BW444" s="13" t="s">
        <v>189</v>
      </c>
      <c r="BX444" s="13" t="s">
        <v>8262</v>
      </c>
      <c r="BY444" s="13" t="s">
        <v>179</v>
      </c>
      <c r="BZ444" s="13" t="s">
        <v>8263</v>
      </c>
      <c r="CA444" s="13"/>
      <c r="CB444" s="13"/>
      <c r="CC444" s="13"/>
      <c r="CD444" s="13"/>
      <c r="CE444" s="13"/>
      <c r="CF444" s="13"/>
      <c r="CG444" s="13"/>
      <c r="CH444" s="13"/>
      <c r="CI444" s="13"/>
      <c r="CJ444" s="13"/>
      <c r="CK444" s="13"/>
      <c r="CL444" s="13"/>
      <c r="CM444" s="13"/>
      <c r="CN444" s="13"/>
      <c r="CO444" s="13"/>
      <c r="CP444" s="13"/>
      <c r="CQ444" s="13"/>
      <c r="CR444" s="13"/>
      <c r="CS444" s="13"/>
      <c r="CT444" s="13"/>
      <c r="CU444" s="13"/>
      <c r="CV444" s="13"/>
      <c r="CW444" s="13"/>
      <c r="CX444" s="13"/>
      <c r="CY444" s="13"/>
      <c r="CZ444" s="13"/>
      <c r="DA444" s="14" t="s">
        <v>184</v>
      </c>
      <c r="DB444" s="14" t="s">
        <v>191</v>
      </c>
      <c r="DC444" s="14"/>
      <c r="DD444" s="14" t="s">
        <v>185</v>
      </c>
      <c r="DE444" s="15">
        <v>45703.399733796294</v>
      </c>
      <c r="DF444" s="14" t="s">
        <v>185</v>
      </c>
      <c r="DG444" s="15">
        <v>45703.399733796294</v>
      </c>
      <c r="DH444" s="2" t="s">
        <v>192</v>
      </c>
      <c r="DI444" s="13" t="s">
        <v>179</v>
      </c>
      <c r="DJ444" s="13" t="s">
        <v>8264</v>
      </c>
      <c r="DK444" s="13"/>
      <c r="DL444" s="13"/>
      <c r="DM444" s="13"/>
      <c r="DN444" s="13"/>
      <c r="DO444" s="13"/>
      <c r="DP444" s="13"/>
      <c r="DQ444" s="13"/>
      <c r="DR444" s="13"/>
      <c r="DS444" s="13"/>
      <c r="DT444" s="13"/>
      <c r="DU444" s="13"/>
      <c r="DV444" s="13"/>
      <c r="DW444" s="13"/>
      <c r="DX444" s="13"/>
      <c r="DY444" s="13"/>
      <c r="DZ444" s="13"/>
      <c r="EA444" s="13"/>
      <c r="EB444" s="13"/>
      <c r="EC444" s="14" t="s">
        <v>184</v>
      </c>
      <c r="ED444" s="14" t="s">
        <v>185</v>
      </c>
      <c r="EE444" s="15">
        <v>45703.399861111109</v>
      </c>
      <c r="EF444" s="2" t="s">
        <v>195</v>
      </c>
      <c r="EG444" s="13" t="s">
        <v>179</v>
      </c>
      <c r="EH444" s="13" t="s">
        <v>8265</v>
      </c>
      <c r="EI444" s="13"/>
      <c r="EJ444" s="13"/>
      <c r="EK444" s="13"/>
      <c r="EL444" s="13"/>
      <c r="EM444" s="13"/>
      <c r="EN444" s="13"/>
      <c r="EO444" s="13"/>
      <c r="EP444" s="13"/>
      <c r="EQ444" s="13"/>
      <c r="ER444" s="13"/>
      <c r="ES444" s="13"/>
      <c r="ET444" s="13"/>
      <c r="EU444" s="13"/>
      <c r="EV444" s="13"/>
      <c r="EW444" s="13"/>
      <c r="EX444" s="13"/>
      <c r="EY444" s="13"/>
      <c r="EZ444" s="13"/>
      <c r="FA444" s="13"/>
      <c r="FB444" s="13"/>
      <c r="FC444" s="14" t="s">
        <v>184</v>
      </c>
      <c r="FD444" s="14" t="s">
        <v>185</v>
      </c>
      <c r="FE444" s="15">
        <v>45726.752789351849</v>
      </c>
      <c r="FF444" s="13"/>
      <c r="FG444" s="13"/>
      <c r="FH444" s="14" t="s">
        <v>184</v>
      </c>
      <c r="FI444" s="14" t="s">
        <v>198</v>
      </c>
      <c r="FJ444" s="15">
        <v>45726.752789351849</v>
      </c>
      <c r="FK444" s="13" t="s">
        <v>8265</v>
      </c>
      <c r="FL444" s="13" t="s">
        <v>8266</v>
      </c>
      <c r="FM444" s="13" t="s">
        <v>8267</v>
      </c>
      <c r="FN444" s="13"/>
      <c r="FO444" s="13"/>
      <c r="FP444" s="13" t="str">
        <f t="shared" si="1"/>
        <v>Base de Dados_Images/LCV 81030.Imagem do Equipamento-.114724.jpg</v>
      </c>
      <c r="FQ444" s="13"/>
      <c r="FR444" s="13"/>
    </row>
    <row r="445" spans="1:174" ht="15.75" customHeight="1">
      <c r="A445" s="10" t="s">
        <v>1085</v>
      </c>
      <c r="B445" s="10" t="s">
        <v>8000</v>
      </c>
      <c r="C445" s="11" t="s">
        <v>219</v>
      </c>
      <c r="D445" s="12" t="s">
        <v>8268</v>
      </c>
      <c r="E445" s="10" t="s">
        <v>8269</v>
      </c>
      <c r="F445" s="2" t="s">
        <v>178</v>
      </c>
      <c r="G445" s="13" t="s">
        <v>179</v>
      </c>
      <c r="H445" s="13" t="s">
        <v>8270</v>
      </c>
      <c r="I445" s="13" t="s">
        <v>179</v>
      </c>
      <c r="J445" s="13" t="s">
        <v>8270</v>
      </c>
      <c r="K445" s="13" t="s">
        <v>179</v>
      </c>
      <c r="L445" s="13" t="s">
        <v>8271</v>
      </c>
      <c r="M445" s="13" t="s">
        <v>179</v>
      </c>
      <c r="N445" s="13" t="s">
        <v>8272</v>
      </c>
      <c r="O445" s="13" t="s">
        <v>179</v>
      </c>
      <c r="P445" s="13" t="s">
        <v>8273</v>
      </c>
      <c r="Q445" s="13" t="s">
        <v>179</v>
      </c>
      <c r="R445" s="13" t="s">
        <v>8274</v>
      </c>
      <c r="S445" s="13" t="s">
        <v>179</v>
      </c>
      <c r="T445" s="13" t="s">
        <v>8275</v>
      </c>
      <c r="U445" s="13" t="s">
        <v>179</v>
      </c>
      <c r="V445" s="13" t="s">
        <v>8276</v>
      </c>
      <c r="W445" s="13" t="s">
        <v>179</v>
      </c>
      <c r="X445" s="13" t="s">
        <v>8277</v>
      </c>
      <c r="Y445" s="13" t="s">
        <v>179</v>
      </c>
      <c r="Z445" s="13" t="s">
        <v>8278</v>
      </c>
      <c r="AA445" s="13" t="s">
        <v>179</v>
      </c>
      <c r="AB445" s="13" t="s">
        <v>8279</v>
      </c>
      <c r="AC445" s="13" t="s">
        <v>179</v>
      </c>
      <c r="AD445" s="13" t="s">
        <v>8280</v>
      </c>
      <c r="AE445" s="13" t="s">
        <v>179</v>
      </c>
      <c r="AF445" s="13" t="s">
        <v>8281</v>
      </c>
      <c r="AG445" s="13" t="s">
        <v>179</v>
      </c>
      <c r="AH445" s="13" t="s">
        <v>8282</v>
      </c>
      <c r="AI445" s="13" t="s">
        <v>179</v>
      </c>
      <c r="AJ445" s="13" t="s">
        <v>8283</v>
      </c>
      <c r="AK445" s="13" t="s">
        <v>179</v>
      </c>
      <c r="AL445" s="13" t="s">
        <v>8283</v>
      </c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4" t="s">
        <v>184</v>
      </c>
      <c r="BP445" s="14" t="s">
        <v>185</v>
      </c>
      <c r="BQ445" s="15">
        <v>45681.455057870371</v>
      </c>
      <c r="BR445" s="14" t="s">
        <v>185</v>
      </c>
      <c r="BS445" s="15">
        <v>45681.455185185187</v>
      </c>
      <c r="BT445" s="14" t="s">
        <v>185</v>
      </c>
      <c r="BU445" s="15">
        <v>45681.455185185187</v>
      </c>
      <c r="BV445" s="2" t="s">
        <v>186</v>
      </c>
      <c r="BW445" s="13" t="s">
        <v>179</v>
      </c>
      <c r="BX445" s="13" t="s">
        <v>8284</v>
      </c>
      <c r="BY445" s="13" t="s">
        <v>179</v>
      </c>
      <c r="BZ445" s="13" t="s">
        <v>8285</v>
      </c>
      <c r="CA445" s="13" t="s">
        <v>179</v>
      </c>
      <c r="CB445" s="13" t="s">
        <v>8286</v>
      </c>
      <c r="CC445" s="13" t="s">
        <v>179</v>
      </c>
      <c r="CD445" s="13" t="s">
        <v>8287</v>
      </c>
      <c r="CE445" s="13" t="s">
        <v>179</v>
      </c>
      <c r="CF445" s="13" t="s">
        <v>8288</v>
      </c>
      <c r="CG445" s="13" t="s">
        <v>189</v>
      </c>
      <c r="CH445" s="13" t="s">
        <v>8289</v>
      </c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4" t="s">
        <v>184</v>
      </c>
      <c r="DB445" s="14" t="s">
        <v>185</v>
      </c>
      <c r="DC445" s="16">
        <v>45693.415231481478</v>
      </c>
      <c r="DD445" s="14" t="s">
        <v>185</v>
      </c>
      <c r="DE445" s="15">
        <v>45693.415752314817</v>
      </c>
      <c r="DF445" s="14" t="s">
        <v>185</v>
      </c>
      <c r="DG445" s="15">
        <v>45693.415752314817</v>
      </c>
      <c r="DH445" s="2" t="s">
        <v>192</v>
      </c>
      <c r="DI445" s="13" t="s">
        <v>179</v>
      </c>
      <c r="DJ445" s="13" t="s">
        <v>8290</v>
      </c>
      <c r="DK445" s="13" t="s">
        <v>179</v>
      </c>
      <c r="DL445" s="13" t="s">
        <v>8291</v>
      </c>
      <c r="DM445" s="13" t="s">
        <v>179</v>
      </c>
      <c r="DN445" s="13" t="s">
        <v>8292</v>
      </c>
      <c r="DO445" s="13" t="s">
        <v>179</v>
      </c>
      <c r="DP445" s="13" t="s">
        <v>8293</v>
      </c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4" t="s">
        <v>184</v>
      </c>
      <c r="ED445" s="14" t="s">
        <v>185</v>
      </c>
      <c r="EE445" s="15">
        <v>45701.631631944445</v>
      </c>
      <c r="EF445" s="2" t="s">
        <v>195</v>
      </c>
      <c r="EG445" s="13" t="s">
        <v>179</v>
      </c>
      <c r="EH445" s="13" t="s">
        <v>8294</v>
      </c>
      <c r="EI445" s="13" t="s">
        <v>179</v>
      </c>
      <c r="EJ445" s="13" t="s">
        <v>8295</v>
      </c>
      <c r="EK445" s="13" t="s">
        <v>179</v>
      </c>
      <c r="EL445" s="13" t="s">
        <v>8296</v>
      </c>
      <c r="EM445" s="13" t="s">
        <v>179</v>
      </c>
      <c r="EN445" s="13" t="s">
        <v>8297</v>
      </c>
      <c r="EO445" s="13"/>
      <c r="EP445" s="13"/>
      <c r="EQ445" s="13"/>
      <c r="ER445" s="13"/>
      <c r="ES445" s="13"/>
      <c r="ET445" s="13"/>
      <c r="EU445" s="13"/>
      <c r="EV445" s="13"/>
      <c r="EW445" s="13"/>
      <c r="EX445" s="13"/>
      <c r="EY445" s="13"/>
      <c r="EZ445" s="13"/>
      <c r="FA445" s="13"/>
      <c r="FB445" s="13"/>
      <c r="FC445" s="14" t="s">
        <v>184</v>
      </c>
      <c r="FD445" s="14" t="s">
        <v>185</v>
      </c>
      <c r="FE445" s="15">
        <v>45726.755520833336</v>
      </c>
      <c r="FF445" s="13"/>
      <c r="FG445" s="13"/>
      <c r="FH445" s="14" t="s">
        <v>184</v>
      </c>
      <c r="FI445" s="14" t="s">
        <v>198</v>
      </c>
      <c r="FJ445" s="15">
        <v>45726.755520833336</v>
      </c>
      <c r="FK445" s="13" t="s">
        <v>8297</v>
      </c>
      <c r="FL445" s="13" t="s">
        <v>8298</v>
      </c>
      <c r="FM445" s="13" t="s">
        <v>8299</v>
      </c>
      <c r="FN445" s="13"/>
      <c r="FO445" s="13"/>
      <c r="FP445" s="13" t="str">
        <f t="shared" si="1"/>
        <v>Base de Dados_Images/BC8101.Imagem do Equipamento-.112625.jpg</v>
      </c>
      <c r="FQ445" s="13"/>
      <c r="FR445" s="13"/>
    </row>
    <row r="446" spans="1:174" ht="15.75" customHeight="1">
      <c r="A446" s="10" t="s">
        <v>1085</v>
      </c>
      <c r="B446" s="10" t="s">
        <v>8000</v>
      </c>
      <c r="C446" s="11" t="s">
        <v>175</v>
      </c>
      <c r="D446" s="12" t="s">
        <v>8300</v>
      </c>
      <c r="E446" s="10" t="s">
        <v>8301</v>
      </c>
      <c r="F446" s="2" t="s">
        <v>178</v>
      </c>
      <c r="G446" s="13" t="s">
        <v>179</v>
      </c>
      <c r="H446" s="13" t="s">
        <v>8302</v>
      </c>
      <c r="I446" s="13" t="s">
        <v>179</v>
      </c>
      <c r="J446" s="13" t="s">
        <v>8303</v>
      </c>
      <c r="K446" s="13" t="s">
        <v>179</v>
      </c>
      <c r="L446" s="13" t="s">
        <v>8304</v>
      </c>
      <c r="M446" s="13" t="s">
        <v>179</v>
      </c>
      <c r="N446" s="13" t="s">
        <v>8305</v>
      </c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4" t="s">
        <v>184</v>
      </c>
      <c r="BP446" s="14" t="s">
        <v>185</v>
      </c>
      <c r="BQ446" s="15">
        <v>45681.456250000003</v>
      </c>
      <c r="BR446" s="14" t="s">
        <v>185</v>
      </c>
      <c r="BS446" s="15">
        <v>45681.456319444442</v>
      </c>
      <c r="BT446" s="14" t="s">
        <v>185</v>
      </c>
      <c r="BU446" s="15">
        <v>45681.456319444442</v>
      </c>
      <c r="BV446" s="2" t="s">
        <v>186</v>
      </c>
      <c r="BW446" s="13" t="s">
        <v>179</v>
      </c>
      <c r="BX446" s="13" t="s">
        <v>8306</v>
      </c>
      <c r="BY446" s="13" t="s">
        <v>179</v>
      </c>
      <c r="BZ446" s="13" t="s">
        <v>8307</v>
      </c>
      <c r="CA446" s="13" t="s">
        <v>179</v>
      </c>
      <c r="CB446" s="13" t="s">
        <v>8308</v>
      </c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4" t="s">
        <v>184</v>
      </c>
      <c r="DB446" s="14" t="s">
        <v>191</v>
      </c>
      <c r="DC446" s="14"/>
      <c r="DD446" s="14" t="s">
        <v>185</v>
      </c>
      <c r="DE446" s="15">
        <v>45696.608807870369</v>
      </c>
      <c r="DF446" s="14" t="s">
        <v>185</v>
      </c>
      <c r="DG446" s="15">
        <v>45696.608807870369</v>
      </c>
      <c r="DH446" s="2" t="s">
        <v>192</v>
      </c>
      <c r="DI446" s="13" t="s">
        <v>179</v>
      </c>
      <c r="DJ446" s="13" t="s">
        <v>8309</v>
      </c>
      <c r="DK446" s="13" t="s">
        <v>179</v>
      </c>
      <c r="DL446" s="13" t="s">
        <v>8310</v>
      </c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4" t="s">
        <v>184</v>
      </c>
      <c r="ED446" s="14" t="s">
        <v>185</v>
      </c>
      <c r="EE446" s="15">
        <v>45703.397939814815</v>
      </c>
      <c r="EF446" s="2" t="s">
        <v>195</v>
      </c>
      <c r="EG446" s="13" t="s">
        <v>179</v>
      </c>
      <c r="EH446" s="13" t="s">
        <v>8311</v>
      </c>
      <c r="EI446" s="13" t="s">
        <v>179</v>
      </c>
      <c r="EJ446" s="13" t="s">
        <v>8312</v>
      </c>
      <c r="EK446" s="13"/>
      <c r="EL446" s="13"/>
      <c r="EM446" s="13"/>
      <c r="EN446" s="13"/>
      <c r="EO446" s="13"/>
      <c r="EP446" s="13"/>
      <c r="EQ446" s="13"/>
      <c r="ER446" s="13"/>
      <c r="ES446" s="13"/>
      <c r="ET446" s="13"/>
      <c r="EU446" s="13"/>
      <c r="EV446" s="13"/>
      <c r="EW446" s="13"/>
      <c r="EX446" s="13"/>
      <c r="EY446" s="13"/>
      <c r="EZ446" s="13"/>
      <c r="FA446" s="13"/>
      <c r="FB446" s="13"/>
      <c r="FC446" s="14" t="s">
        <v>184</v>
      </c>
      <c r="FD446" s="14" t="s">
        <v>185</v>
      </c>
      <c r="FE446" s="15">
        <v>45726.754282407404</v>
      </c>
      <c r="FF446" s="13"/>
      <c r="FG446" s="13"/>
      <c r="FH446" s="14" t="s">
        <v>184</v>
      </c>
      <c r="FI446" s="14" t="s">
        <v>198</v>
      </c>
      <c r="FJ446" s="15">
        <v>45726.754282407404</v>
      </c>
      <c r="FK446" s="13" t="s">
        <v>8312</v>
      </c>
      <c r="FL446" s="13" t="s">
        <v>8313</v>
      </c>
      <c r="FM446" s="13" t="s">
        <v>8314</v>
      </c>
      <c r="FN446" s="13"/>
      <c r="FO446" s="13"/>
      <c r="FP446" s="13" t="str">
        <f t="shared" si="1"/>
        <v>Base de Dados_Images/FIT 81020.Imagem do Equipamento-.135659.jpg</v>
      </c>
      <c r="FQ446" s="13"/>
      <c r="FR446" s="13"/>
    </row>
    <row r="447" spans="1:174" ht="15.75" customHeight="1">
      <c r="A447" s="10" t="s">
        <v>1085</v>
      </c>
      <c r="B447" s="10" t="s">
        <v>8000</v>
      </c>
      <c r="C447" s="11" t="s">
        <v>203</v>
      </c>
      <c r="D447" s="12" t="s">
        <v>8315</v>
      </c>
      <c r="E447" s="10" t="s">
        <v>8316</v>
      </c>
      <c r="F447" s="2" t="s">
        <v>178</v>
      </c>
      <c r="G447" s="13" t="s">
        <v>189</v>
      </c>
      <c r="H447" s="13" t="s">
        <v>8317</v>
      </c>
      <c r="I447" s="13" t="s">
        <v>179</v>
      </c>
      <c r="J447" s="13" t="s">
        <v>8318</v>
      </c>
      <c r="K447" s="13" t="s">
        <v>179</v>
      </c>
      <c r="L447" s="13" t="s">
        <v>8319</v>
      </c>
      <c r="M447" s="13" t="s">
        <v>179</v>
      </c>
      <c r="N447" s="13" t="s">
        <v>8320</v>
      </c>
      <c r="O447" s="13" t="s">
        <v>179</v>
      </c>
      <c r="P447" s="13" t="s">
        <v>8321</v>
      </c>
      <c r="Q447" s="13" t="s">
        <v>179</v>
      </c>
      <c r="R447" s="13" t="s">
        <v>8322</v>
      </c>
      <c r="S447" s="13" t="s">
        <v>179</v>
      </c>
      <c r="T447" s="13" t="s">
        <v>8323</v>
      </c>
      <c r="U447" s="13" t="s">
        <v>179</v>
      </c>
      <c r="V447" s="13" t="s">
        <v>8324</v>
      </c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4" t="s">
        <v>184</v>
      </c>
      <c r="BP447" s="14" t="s">
        <v>191</v>
      </c>
      <c r="BQ447" s="15"/>
      <c r="BR447" s="14" t="s">
        <v>185</v>
      </c>
      <c r="BS447" s="15">
        <v>45684.369386574072</v>
      </c>
      <c r="BT447" s="14" t="s">
        <v>185</v>
      </c>
      <c r="BU447" s="15">
        <v>45684.369386574072</v>
      </c>
      <c r="BV447" s="2" t="s">
        <v>186</v>
      </c>
      <c r="BW447" s="13" t="s">
        <v>189</v>
      </c>
      <c r="BX447" s="13" t="s">
        <v>8325</v>
      </c>
      <c r="BY447" s="13" t="s">
        <v>179</v>
      </c>
      <c r="BZ447" s="13" t="s">
        <v>8326</v>
      </c>
      <c r="CA447" s="13"/>
      <c r="CB447" s="13"/>
      <c r="CC447" s="13"/>
      <c r="CD447" s="13"/>
      <c r="CE447" s="13"/>
      <c r="CF447" s="13"/>
      <c r="CG447" s="13"/>
      <c r="CH447" s="13"/>
      <c r="CI447" s="13"/>
      <c r="CJ447" s="13"/>
      <c r="CK447" s="13"/>
      <c r="CL447" s="13"/>
      <c r="CM447" s="13"/>
      <c r="CN447" s="13"/>
      <c r="CO447" s="13"/>
      <c r="CP447" s="13"/>
      <c r="CQ447" s="13"/>
      <c r="CR447" s="13"/>
      <c r="CS447" s="13"/>
      <c r="CT447" s="13"/>
      <c r="CU447" s="13"/>
      <c r="CV447" s="13"/>
      <c r="CW447" s="13"/>
      <c r="CX447" s="13"/>
      <c r="CY447" s="13"/>
      <c r="CZ447" s="13"/>
      <c r="DA447" s="14" t="s">
        <v>184</v>
      </c>
      <c r="DB447" s="14" t="s">
        <v>191</v>
      </c>
      <c r="DC447" s="14"/>
      <c r="DD447" s="14" t="s">
        <v>185</v>
      </c>
      <c r="DE447" s="15">
        <v>45703.400011574071</v>
      </c>
      <c r="DF447" s="14" t="s">
        <v>185</v>
      </c>
      <c r="DG447" s="15">
        <v>45703.400011574071</v>
      </c>
      <c r="DH447" s="2" t="s">
        <v>192</v>
      </c>
      <c r="DI447" s="13" t="s">
        <v>179</v>
      </c>
      <c r="DJ447" s="13" t="s">
        <v>8327</v>
      </c>
      <c r="DK447" s="13"/>
      <c r="DL447" s="13"/>
      <c r="DM447" s="13"/>
      <c r="DN447" s="13"/>
      <c r="DO447" s="13"/>
      <c r="DP447" s="13"/>
      <c r="DQ447" s="13"/>
      <c r="DR447" s="13"/>
      <c r="DS447" s="13"/>
      <c r="DT447" s="13"/>
      <c r="DU447" s="13"/>
      <c r="DV447" s="13"/>
      <c r="DW447" s="13"/>
      <c r="DX447" s="13"/>
      <c r="DY447" s="13"/>
      <c r="DZ447" s="13"/>
      <c r="EA447" s="13"/>
      <c r="EB447" s="13"/>
      <c r="EC447" s="14" t="s">
        <v>184</v>
      </c>
      <c r="ED447" s="14" t="s">
        <v>185</v>
      </c>
      <c r="EE447" s="15">
        <v>45703.400127314817</v>
      </c>
      <c r="EF447" s="2" t="s">
        <v>195</v>
      </c>
      <c r="EG447" s="13" t="s">
        <v>179</v>
      </c>
      <c r="EH447" s="13" t="s">
        <v>8328</v>
      </c>
      <c r="EI447" s="13"/>
      <c r="EJ447" s="13"/>
      <c r="EK447" s="13"/>
      <c r="EL447" s="13"/>
      <c r="EM447" s="13"/>
      <c r="EN447" s="13"/>
      <c r="EO447" s="13"/>
      <c r="EP447" s="13"/>
      <c r="EQ447" s="13"/>
      <c r="ER447" s="13"/>
      <c r="ES447" s="13"/>
      <c r="ET447" s="13"/>
      <c r="EU447" s="13"/>
      <c r="EV447" s="13"/>
      <c r="EW447" s="13"/>
      <c r="EX447" s="13"/>
      <c r="EY447" s="13"/>
      <c r="EZ447" s="13"/>
      <c r="FA447" s="13"/>
      <c r="FB447" s="13"/>
      <c r="FC447" s="14" t="s">
        <v>184</v>
      </c>
      <c r="FD447" s="14" t="s">
        <v>185</v>
      </c>
      <c r="FE447" s="15">
        <v>45726.75273148148</v>
      </c>
      <c r="FF447" s="13"/>
      <c r="FG447" s="13"/>
      <c r="FH447" s="14" t="s">
        <v>184</v>
      </c>
      <c r="FI447" s="14" t="s">
        <v>198</v>
      </c>
      <c r="FJ447" s="15">
        <v>45726.75273148148</v>
      </c>
      <c r="FK447" s="13" t="s">
        <v>8328</v>
      </c>
      <c r="FL447" s="13" t="s">
        <v>8329</v>
      </c>
      <c r="FM447" s="13" t="s">
        <v>8330</v>
      </c>
      <c r="FN447" s="13"/>
      <c r="FO447" s="13"/>
      <c r="FP447" s="13" t="str">
        <f t="shared" si="1"/>
        <v>Base de Dados_Images/FCV 81020.Imagem do Equipamento-.115127.jpg</v>
      </c>
      <c r="FQ447" s="13"/>
      <c r="FR447" s="13"/>
    </row>
    <row r="448" spans="1:174" ht="15.75" customHeight="1">
      <c r="A448" s="10" t="s">
        <v>1085</v>
      </c>
      <c r="B448" s="10" t="s">
        <v>8000</v>
      </c>
      <c r="C448" s="11" t="s">
        <v>219</v>
      </c>
      <c r="D448" s="12" t="s">
        <v>8331</v>
      </c>
      <c r="E448" s="10" t="s">
        <v>8332</v>
      </c>
      <c r="F448" s="2" t="s">
        <v>178</v>
      </c>
      <c r="G448" s="13" t="s">
        <v>179</v>
      </c>
      <c r="H448" s="13" t="s">
        <v>8333</v>
      </c>
      <c r="I448" s="13" t="s">
        <v>179</v>
      </c>
      <c r="J448" s="13" t="s">
        <v>8334</v>
      </c>
      <c r="K448" s="13" t="s">
        <v>179</v>
      </c>
      <c r="L448" s="13" t="s">
        <v>8335</v>
      </c>
      <c r="M448" s="13" t="s">
        <v>179</v>
      </c>
      <c r="N448" s="13" t="s">
        <v>8336</v>
      </c>
      <c r="O448" s="13" t="s">
        <v>179</v>
      </c>
      <c r="P448" s="13" t="s">
        <v>8337</v>
      </c>
      <c r="Q448" s="13" t="s">
        <v>179</v>
      </c>
      <c r="R448" s="13" t="s">
        <v>8338</v>
      </c>
      <c r="S448" s="13" t="s">
        <v>179</v>
      </c>
      <c r="T448" s="13" t="s">
        <v>8339</v>
      </c>
      <c r="U448" s="13" t="s">
        <v>179</v>
      </c>
      <c r="V448" s="13" t="s">
        <v>8340</v>
      </c>
      <c r="W448" s="13" t="s">
        <v>179</v>
      </c>
      <c r="X448" s="13" t="s">
        <v>8341</v>
      </c>
      <c r="Y448" s="13" t="s">
        <v>179</v>
      </c>
      <c r="Z448" s="13" t="s">
        <v>8342</v>
      </c>
      <c r="AA448" s="13" t="s">
        <v>179</v>
      </c>
      <c r="AB448" s="13" t="s">
        <v>8343</v>
      </c>
      <c r="AC448" s="13" t="s">
        <v>179</v>
      </c>
      <c r="AD448" s="13" t="s">
        <v>8344</v>
      </c>
      <c r="AE448" s="13" t="s">
        <v>179</v>
      </c>
      <c r="AF448" s="13" t="s">
        <v>8345</v>
      </c>
      <c r="AG448" s="13" t="s">
        <v>179</v>
      </c>
      <c r="AH448" s="13" t="s">
        <v>8346</v>
      </c>
      <c r="AI448" s="13" t="s">
        <v>179</v>
      </c>
      <c r="AJ448" s="13" t="s">
        <v>8347</v>
      </c>
      <c r="AK448" s="13" t="s">
        <v>179</v>
      </c>
      <c r="AL448" s="13" t="s">
        <v>8348</v>
      </c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4" t="s">
        <v>184</v>
      </c>
      <c r="BP448" s="14" t="s">
        <v>185</v>
      </c>
      <c r="BQ448" s="15">
        <v>45696.594930555555</v>
      </c>
      <c r="BR448" s="14" t="s">
        <v>185</v>
      </c>
      <c r="BS448" s="15">
        <v>45706.688321759262</v>
      </c>
      <c r="BT448" s="14" t="s">
        <v>185</v>
      </c>
      <c r="BU448" s="15">
        <v>45706.688321759262</v>
      </c>
      <c r="BV448" s="2" t="s">
        <v>186</v>
      </c>
      <c r="BW448" s="13" t="s">
        <v>179</v>
      </c>
      <c r="BX448" s="13" t="s">
        <v>8349</v>
      </c>
      <c r="BY448" s="13" t="s">
        <v>179</v>
      </c>
      <c r="BZ448" s="13" t="s">
        <v>8350</v>
      </c>
      <c r="CA448" s="13" t="s">
        <v>179</v>
      </c>
      <c r="CB448" s="13" t="s">
        <v>8351</v>
      </c>
      <c r="CC448" s="13" t="s">
        <v>179</v>
      </c>
      <c r="CD448" s="13" t="s">
        <v>8352</v>
      </c>
      <c r="CE448" s="13" t="s">
        <v>179</v>
      </c>
      <c r="CF448" s="13" t="s">
        <v>8353</v>
      </c>
      <c r="CG448" s="13" t="s">
        <v>189</v>
      </c>
      <c r="CH448" s="13" t="s">
        <v>8354</v>
      </c>
      <c r="CI448" s="13"/>
      <c r="CJ448" s="13"/>
      <c r="CK448" s="13"/>
      <c r="CL448" s="13"/>
      <c r="CM448" s="13"/>
      <c r="CN448" s="13"/>
      <c r="CO448" s="13"/>
      <c r="CP448" s="13"/>
      <c r="CQ448" s="13"/>
      <c r="CR448" s="13"/>
      <c r="CS448" s="13"/>
      <c r="CT448" s="13"/>
      <c r="CU448" s="13"/>
      <c r="CV448" s="13"/>
      <c r="CW448" s="13"/>
      <c r="CX448" s="13"/>
      <c r="CY448" s="13"/>
      <c r="CZ448" s="13"/>
      <c r="DA448" s="14" t="s">
        <v>184</v>
      </c>
      <c r="DB448" s="14" t="s">
        <v>185</v>
      </c>
      <c r="DC448" s="16">
        <v>45696.596736111111</v>
      </c>
      <c r="DD448" s="14" t="s">
        <v>185</v>
      </c>
      <c r="DE448" s="15">
        <v>45701.629791666666</v>
      </c>
      <c r="DF448" s="14" t="s">
        <v>185</v>
      </c>
      <c r="DG448" s="15">
        <v>45701.629791666666</v>
      </c>
      <c r="DH448" s="2" t="s">
        <v>192</v>
      </c>
      <c r="DI448" s="13" t="s">
        <v>179</v>
      </c>
      <c r="DJ448" s="13" t="s">
        <v>8355</v>
      </c>
      <c r="DK448" s="13" t="s">
        <v>179</v>
      </c>
      <c r="DL448" s="13" t="s">
        <v>8356</v>
      </c>
      <c r="DM448" s="13" t="s">
        <v>179</v>
      </c>
      <c r="DN448" s="13" t="s">
        <v>8357</v>
      </c>
      <c r="DO448" s="13" t="s">
        <v>179</v>
      </c>
      <c r="DP448" s="13" t="s">
        <v>8358</v>
      </c>
      <c r="DQ448" s="13"/>
      <c r="DR448" s="13"/>
      <c r="DS448" s="13"/>
      <c r="DT448" s="13"/>
      <c r="DU448" s="13"/>
      <c r="DV448" s="13"/>
      <c r="DW448" s="13"/>
      <c r="DX448" s="13"/>
      <c r="DY448" s="13"/>
      <c r="DZ448" s="13"/>
      <c r="EA448" s="13"/>
      <c r="EB448" s="13"/>
      <c r="EC448" s="14" t="s">
        <v>184</v>
      </c>
      <c r="ED448" s="14" t="s">
        <v>185</v>
      </c>
      <c r="EE448" s="15">
        <v>45701.630462962959</v>
      </c>
      <c r="EF448" s="2" t="s">
        <v>195</v>
      </c>
      <c r="EG448" s="13" t="s">
        <v>179</v>
      </c>
      <c r="EH448" s="13" t="s">
        <v>8359</v>
      </c>
      <c r="EI448" s="13" t="s">
        <v>179</v>
      </c>
      <c r="EJ448" s="13" t="s">
        <v>8360</v>
      </c>
      <c r="EK448" s="13" t="s">
        <v>179</v>
      </c>
      <c r="EL448" s="13" t="s">
        <v>8361</v>
      </c>
      <c r="EM448" s="13" t="s">
        <v>179</v>
      </c>
      <c r="EN448" s="13" t="s">
        <v>8362</v>
      </c>
      <c r="EO448" s="13"/>
      <c r="EP448" s="13"/>
      <c r="EQ448" s="13"/>
      <c r="ER448" s="13"/>
      <c r="ES448" s="13"/>
      <c r="ET448" s="13"/>
      <c r="EU448" s="13"/>
      <c r="EV448" s="13"/>
      <c r="EW448" s="13"/>
      <c r="EX448" s="13"/>
      <c r="EY448" s="13"/>
      <c r="EZ448" s="13"/>
      <c r="FA448" s="13"/>
      <c r="FB448" s="13"/>
      <c r="FC448" s="14" t="s">
        <v>184</v>
      </c>
      <c r="FD448" s="14" t="s">
        <v>185</v>
      </c>
      <c r="FE448" s="15">
        <v>45726.755173611113</v>
      </c>
      <c r="FF448" s="13"/>
      <c r="FG448" s="13"/>
      <c r="FH448" s="14" t="s">
        <v>184</v>
      </c>
      <c r="FI448" s="14" t="s">
        <v>198</v>
      </c>
      <c r="FJ448" s="15">
        <v>45726.755173611113</v>
      </c>
      <c r="FK448" s="13" t="s">
        <v>8362</v>
      </c>
      <c r="FL448" s="13" t="s">
        <v>8363</v>
      </c>
      <c r="FM448" s="13" t="s">
        <v>8364</v>
      </c>
      <c r="FN448" s="13"/>
      <c r="FO448" s="13"/>
      <c r="FP448" s="13" t="str">
        <f t="shared" si="1"/>
        <v>Base de Dados_Images/BC8102.Imagem do Equipamento-.125944.jpg</v>
      </c>
      <c r="FQ448" s="13"/>
      <c r="FR448" s="13"/>
    </row>
    <row r="449" spans="1:174" ht="15.75" customHeight="1">
      <c r="A449" s="10" t="s">
        <v>1085</v>
      </c>
      <c r="B449" s="10" t="s">
        <v>8000</v>
      </c>
      <c r="C449" s="11" t="s">
        <v>175</v>
      </c>
      <c r="D449" s="12" t="s">
        <v>8365</v>
      </c>
      <c r="E449" s="10" t="s">
        <v>8366</v>
      </c>
      <c r="F449" s="2" t="s">
        <v>178</v>
      </c>
      <c r="G449" s="13" t="s">
        <v>179</v>
      </c>
      <c r="H449" s="13" t="s">
        <v>8367</v>
      </c>
      <c r="I449" s="13" t="s">
        <v>179</v>
      </c>
      <c r="J449" s="13" t="s">
        <v>8368</v>
      </c>
      <c r="K449" s="13" t="s">
        <v>179</v>
      </c>
      <c r="L449" s="13" t="s">
        <v>8369</v>
      </c>
      <c r="M449" s="13" t="s">
        <v>179</v>
      </c>
      <c r="N449" s="13" t="s">
        <v>8370</v>
      </c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4" t="s">
        <v>184</v>
      </c>
      <c r="BP449" s="14" t="s">
        <v>185</v>
      </c>
      <c r="BQ449" s="15">
        <v>45681.458877314813</v>
      </c>
      <c r="BR449" s="14" t="s">
        <v>185</v>
      </c>
      <c r="BS449" s="15">
        <v>45701.695104166669</v>
      </c>
      <c r="BT449" s="14" t="s">
        <v>185</v>
      </c>
      <c r="BU449" s="15">
        <v>45701.695104166669</v>
      </c>
      <c r="BV449" s="2" t="s">
        <v>186</v>
      </c>
      <c r="BW449" s="13" t="s">
        <v>179</v>
      </c>
      <c r="BX449" s="13" t="s">
        <v>8371</v>
      </c>
      <c r="BY449" s="13" t="s">
        <v>179</v>
      </c>
      <c r="BZ449" s="13" t="s">
        <v>8372</v>
      </c>
      <c r="CA449" s="13" t="s">
        <v>179</v>
      </c>
      <c r="CB449" s="13" t="s">
        <v>8373</v>
      </c>
      <c r="CC449" s="13"/>
      <c r="CD449" s="13"/>
      <c r="CE449" s="13"/>
      <c r="CF449" s="13"/>
      <c r="CG449" s="13"/>
      <c r="CH449" s="13"/>
      <c r="CI449" s="13"/>
      <c r="CJ449" s="13"/>
      <c r="CK449" s="13"/>
      <c r="CL449" s="13"/>
      <c r="CM449" s="13"/>
      <c r="CN449" s="13"/>
      <c r="CO449" s="13"/>
      <c r="CP449" s="13"/>
      <c r="CQ449" s="13"/>
      <c r="CR449" s="13"/>
      <c r="CS449" s="13"/>
      <c r="CT449" s="13"/>
      <c r="CU449" s="13"/>
      <c r="CV449" s="13"/>
      <c r="CW449" s="13"/>
      <c r="CX449" s="13"/>
      <c r="CY449" s="13"/>
      <c r="CZ449" s="13"/>
      <c r="DA449" s="14" t="s">
        <v>184</v>
      </c>
      <c r="DB449" s="14" t="s">
        <v>191</v>
      </c>
      <c r="DC449" s="14"/>
      <c r="DD449" s="14" t="s">
        <v>185</v>
      </c>
      <c r="DE449" s="15">
        <v>45696.600983796299</v>
      </c>
      <c r="DF449" s="14" t="s">
        <v>185</v>
      </c>
      <c r="DG449" s="15">
        <v>45696.600983796299</v>
      </c>
      <c r="DH449" s="2" t="s">
        <v>192</v>
      </c>
      <c r="DI449" s="13" t="s">
        <v>179</v>
      </c>
      <c r="DJ449" s="13" t="s">
        <v>8374</v>
      </c>
      <c r="DK449" s="13" t="s">
        <v>179</v>
      </c>
      <c r="DL449" s="13" t="s">
        <v>8375</v>
      </c>
      <c r="DM449" s="13"/>
      <c r="DN449" s="13"/>
      <c r="DO449" s="13"/>
      <c r="DP449" s="13"/>
      <c r="DQ449" s="13"/>
      <c r="DR449" s="13"/>
      <c r="DS449" s="13"/>
      <c r="DT449" s="13"/>
      <c r="DU449" s="13"/>
      <c r="DV449" s="13"/>
      <c r="DW449" s="13"/>
      <c r="DX449" s="13"/>
      <c r="DY449" s="13"/>
      <c r="DZ449" s="13"/>
      <c r="EA449" s="13"/>
      <c r="EB449" s="13"/>
      <c r="EC449" s="14" t="s">
        <v>184</v>
      </c>
      <c r="ED449" s="14" t="s">
        <v>185</v>
      </c>
      <c r="EE449" s="15">
        <v>45703.398321759261</v>
      </c>
      <c r="EF449" s="2" t="s">
        <v>195</v>
      </c>
      <c r="EG449" s="13" t="s">
        <v>179</v>
      </c>
      <c r="EH449" s="13" t="s">
        <v>8376</v>
      </c>
      <c r="EI449" s="13" t="s">
        <v>179</v>
      </c>
      <c r="EJ449" s="13" t="s">
        <v>8377</v>
      </c>
      <c r="EK449" s="13"/>
      <c r="EL449" s="13"/>
      <c r="EM449" s="13"/>
      <c r="EN449" s="13"/>
      <c r="EO449" s="13"/>
      <c r="EP449" s="13"/>
      <c r="EQ449" s="13"/>
      <c r="ER449" s="13"/>
      <c r="ES449" s="13"/>
      <c r="ET449" s="13"/>
      <c r="EU449" s="13"/>
      <c r="EV449" s="13"/>
      <c r="EW449" s="13"/>
      <c r="EX449" s="13"/>
      <c r="EY449" s="13"/>
      <c r="EZ449" s="13"/>
      <c r="FA449" s="13"/>
      <c r="FB449" s="13"/>
      <c r="FC449" s="14" t="s">
        <v>184</v>
      </c>
      <c r="FD449" s="14" t="s">
        <v>185</v>
      </c>
      <c r="FE449" s="15">
        <v>45726.754201388889</v>
      </c>
      <c r="FF449" s="13" t="s">
        <v>8378</v>
      </c>
      <c r="FG449" s="13"/>
      <c r="FH449" s="14" t="s">
        <v>185</v>
      </c>
      <c r="FI449" s="14" t="s">
        <v>198</v>
      </c>
      <c r="FJ449" s="15">
        <v>45726.754201388889</v>
      </c>
      <c r="FK449" s="13" t="s">
        <v>8377</v>
      </c>
      <c r="FL449" s="13" t="s">
        <v>8379</v>
      </c>
      <c r="FM449" s="13" t="s">
        <v>8380</v>
      </c>
      <c r="FN449" s="13"/>
      <c r="FO449" s="13"/>
      <c r="FP449" s="13" t="str">
        <f t="shared" si="1"/>
        <v>Base de Dados_Images/FIT 81024.Imagem do Equipamento-.200135.jpg</v>
      </c>
      <c r="FQ449" s="13"/>
      <c r="FR449" s="13"/>
    </row>
    <row r="450" spans="1:174" ht="15.75" customHeight="1">
      <c r="A450" s="10" t="s">
        <v>1085</v>
      </c>
      <c r="B450" s="10" t="s">
        <v>8000</v>
      </c>
      <c r="C450" s="11" t="s">
        <v>203</v>
      </c>
      <c r="D450" s="12" t="s">
        <v>8381</v>
      </c>
      <c r="E450" s="10" t="s">
        <v>8382</v>
      </c>
      <c r="F450" s="2" t="s">
        <v>178</v>
      </c>
      <c r="G450" s="13" t="s">
        <v>179</v>
      </c>
      <c r="H450" s="13" t="s">
        <v>8383</v>
      </c>
      <c r="I450" s="13" t="s">
        <v>179</v>
      </c>
      <c r="J450" s="13" t="s">
        <v>8384</v>
      </c>
      <c r="K450" s="13" t="s">
        <v>179</v>
      </c>
      <c r="L450" s="13" t="s">
        <v>8385</v>
      </c>
      <c r="M450" s="13" t="s">
        <v>179</v>
      </c>
      <c r="N450" s="13" t="s">
        <v>8386</v>
      </c>
      <c r="O450" s="13" t="s">
        <v>179</v>
      </c>
      <c r="P450" s="13" t="s">
        <v>8387</v>
      </c>
      <c r="Q450" s="13" t="s">
        <v>179</v>
      </c>
      <c r="R450" s="13" t="s">
        <v>8388</v>
      </c>
      <c r="S450" s="13" t="s">
        <v>179</v>
      </c>
      <c r="T450" s="13" t="s">
        <v>8389</v>
      </c>
      <c r="U450" s="13" t="s">
        <v>179</v>
      </c>
      <c r="V450" s="13" t="s">
        <v>8390</v>
      </c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4" t="s">
        <v>184</v>
      </c>
      <c r="BP450" s="14" t="s">
        <v>191</v>
      </c>
      <c r="BQ450" s="15"/>
      <c r="BR450" s="14" t="s">
        <v>185</v>
      </c>
      <c r="BS450" s="15">
        <v>45681.466192129628</v>
      </c>
      <c r="BT450" s="14" t="s">
        <v>185</v>
      </c>
      <c r="BU450" s="15">
        <v>45681.466192129628</v>
      </c>
      <c r="BV450" s="2" t="s">
        <v>186</v>
      </c>
      <c r="BW450" s="13" t="s">
        <v>189</v>
      </c>
      <c r="BX450" s="13" t="s">
        <v>8391</v>
      </c>
      <c r="BY450" s="13" t="s">
        <v>179</v>
      </c>
      <c r="BZ450" s="13" t="s">
        <v>8392</v>
      </c>
      <c r="CA450" s="13"/>
      <c r="CB450" s="13"/>
      <c r="CC450" s="13"/>
      <c r="CD450" s="13"/>
      <c r="CE450" s="13"/>
      <c r="CF450" s="13"/>
      <c r="CG450" s="13"/>
      <c r="CH450" s="13"/>
      <c r="CI450" s="13"/>
      <c r="CJ450" s="13"/>
      <c r="CK450" s="13"/>
      <c r="CL450" s="13"/>
      <c r="CM450" s="13"/>
      <c r="CN450" s="13"/>
      <c r="CO450" s="13"/>
      <c r="CP450" s="13"/>
      <c r="CQ450" s="13"/>
      <c r="CR450" s="13"/>
      <c r="CS450" s="13"/>
      <c r="CT450" s="13"/>
      <c r="CU450" s="13"/>
      <c r="CV450" s="13"/>
      <c r="CW450" s="13"/>
      <c r="CX450" s="13"/>
      <c r="CY450" s="13"/>
      <c r="CZ450" s="13"/>
      <c r="DA450" s="14" t="s">
        <v>184</v>
      </c>
      <c r="DB450" s="14" t="s">
        <v>191</v>
      </c>
      <c r="DC450" s="14"/>
      <c r="DD450" s="14" t="s">
        <v>185</v>
      </c>
      <c r="DE450" s="15">
        <v>45703.400266203702</v>
      </c>
      <c r="DF450" s="14" t="s">
        <v>185</v>
      </c>
      <c r="DG450" s="15">
        <v>45703.400266203702</v>
      </c>
      <c r="DH450" s="2" t="s">
        <v>192</v>
      </c>
      <c r="DI450" s="13" t="s">
        <v>179</v>
      </c>
      <c r="DJ450" s="13" t="s">
        <v>8393</v>
      </c>
      <c r="DK450" s="13"/>
      <c r="DL450" s="13"/>
      <c r="DM450" s="13"/>
      <c r="DN450" s="13"/>
      <c r="DO450" s="13"/>
      <c r="DP450" s="13"/>
      <c r="DQ450" s="13"/>
      <c r="DR450" s="13"/>
      <c r="DS450" s="13"/>
      <c r="DT450" s="13"/>
      <c r="DU450" s="13"/>
      <c r="DV450" s="13"/>
      <c r="DW450" s="13"/>
      <c r="DX450" s="13"/>
      <c r="DY450" s="13"/>
      <c r="DZ450" s="13"/>
      <c r="EA450" s="13"/>
      <c r="EB450" s="13"/>
      <c r="EC450" s="14" t="s">
        <v>184</v>
      </c>
      <c r="ED450" s="14" t="s">
        <v>185</v>
      </c>
      <c r="EE450" s="15">
        <v>45703.400381944448</v>
      </c>
      <c r="EF450" s="2" t="s">
        <v>195</v>
      </c>
      <c r="EG450" s="13" t="s">
        <v>179</v>
      </c>
      <c r="EH450" s="13" t="s">
        <v>8394</v>
      </c>
      <c r="EI450" s="13"/>
      <c r="EJ450" s="13"/>
      <c r="EK450" s="13"/>
      <c r="EL450" s="13"/>
      <c r="EM450" s="13"/>
      <c r="EN450" s="13"/>
      <c r="EO450" s="13"/>
      <c r="EP450" s="13"/>
      <c r="EQ450" s="13"/>
      <c r="ER450" s="13"/>
      <c r="ES450" s="13"/>
      <c r="ET450" s="13"/>
      <c r="EU450" s="13"/>
      <c r="EV450" s="13"/>
      <c r="EW450" s="13"/>
      <c r="EX450" s="13"/>
      <c r="EY450" s="13"/>
      <c r="EZ450" s="13"/>
      <c r="FA450" s="13"/>
      <c r="FB450" s="13"/>
      <c r="FC450" s="14" t="s">
        <v>184</v>
      </c>
      <c r="FD450" s="14" t="s">
        <v>185</v>
      </c>
      <c r="FE450" s="15">
        <v>45726.75267361111</v>
      </c>
      <c r="FF450" s="13"/>
      <c r="FG450" s="13"/>
      <c r="FH450" s="14" t="s">
        <v>184</v>
      </c>
      <c r="FI450" s="14" t="s">
        <v>198</v>
      </c>
      <c r="FJ450" s="15">
        <v>45726.75267361111</v>
      </c>
      <c r="FK450" s="13" t="s">
        <v>8394</v>
      </c>
      <c r="FL450" s="13" t="s">
        <v>8395</v>
      </c>
      <c r="FM450" s="13" t="s">
        <v>8396</v>
      </c>
      <c r="FN450" s="13"/>
      <c r="FO450" s="13"/>
      <c r="FP450" s="13" t="str">
        <f t="shared" si="1"/>
        <v>Base de Dados_Images/FCV 81024.Imagem do Equipamento-.141104.jpg</v>
      </c>
      <c r="FQ450" s="13"/>
      <c r="FR450" s="13"/>
    </row>
    <row r="451" spans="1:174" ht="15.75" customHeight="1">
      <c r="A451" s="10" t="s">
        <v>1085</v>
      </c>
      <c r="B451" s="10" t="s">
        <v>8000</v>
      </c>
      <c r="C451" s="11" t="s">
        <v>219</v>
      </c>
      <c r="D451" s="12" t="s">
        <v>8397</v>
      </c>
      <c r="E451" s="10" t="s">
        <v>8398</v>
      </c>
      <c r="F451" s="2" t="s">
        <v>178</v>
      </c>
      <c r="G451" s="13" t="s">
        <v>179</v>
      </c>
      <c r="H451" s="13" t="s">
        <v>8399</v>
      </c>
      <c r="I451" s="13" t="s">
        <v>179</v>
      </c>
      <c r="J451" s="13" t="s">
        <v>8400</v>
      </c>
      <c r="K451" s="13" t="s">
        <v>179</v>
      </c>
      <c r="L451" s="13" t="s">
        <v>8401</v>
      </c>
      <c r="M451" s="13" t="s">
        <v>179</v>
      </c>
      <c r="N451" s="13" t="s">
        <v>8402</v>
      </c>
      <c r="O451" s="13" t="s">
        <v>179</v>
      </c>
      <c r="P451" s="13" t="s">
        <v>8403</v>
      </c>
      <c r="Q451" s="13" t="s">
        <v>179</v>
      </c>
      <c r="R451" s="13" t="s">
        <v>8404</v>
      </c>
      <c r="S451" s="13" t="s">
        <v>179</v>
      </c>
      <c r="T451" s="13" t="s">
        <v>8405</v>
      </c>
      <c r="U451" s="13" t="s">
        <v>179</v>
      </c>
      <c r="V451" s="13" t="s">
        <v>8406</v>
      </c>
      <c r="W451" s="13" t="s">
        <v>189</v>
      </c>
      <c r="X451" s="13" t="s">
        <v>8407</v>
      </c>
      <c r="Y451" s="13" t="s">
        <v>189</v>
      </c>
      <c r="Z451" s="13" t="s">
        <v>8408</v>
      </c>
      <c r="AA451" s="13" t="s">
        <v>179</v>
      </c>
      <c r="AB451" s="13" t="s">
        <v>8409</v>
      </c>
      <c r="AC451" s="13" t="s">
        <v>179</v>
      </c>
      <c r="AD451" s="13" t="s">
        <v>8410</v>
      </c>
      <c r="AE451" s="13" t="s">
        <v>179</v>
      </c>
      <c r="AF451" s="13" t="s">
        <v>8411</v>
      </c>
      <c r="AG451" s="13" t="s">
        <v>179</v>
      </c>
      <c r="AH451" s="13" t="s">
        <v>8412</v>
      </c>
      <c r="AI451" s="13" t="s">
        <v>179</v>
      </c>
      <c r="AJ451" s="13" t="s">
        <v>8413</v>
      </c>
      <c r="AK451" s="13" t="s">
        <v>179</v>
      </c>
      <c r="AL451" s="13" t="s">
        <v>8414</v>
      </c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4" t="s">
        <v>184</v>
      </c>
      <c r="BP451" s="14" t="s">
        <v>185</v>
      </c>
      <c r="BQ451" s="15">
        <v>45724.620405092595</v>
      </c>
      <c r="BR451" s="14" t="s">
        <v>185</v>
      </c>
      <c r="BS451" s="15">
        <v>45724.620486111111</v>
      </c>
      <c r="BT451" s="14" t="s">
        <v>185</v>
      </c>
      <c r="BU451" s="15">
        <v>45724.620486111111</v>
      </c>
      <c r="BV451" s="2" t="s">
        <v>186</v>
      </c>
      <c r="BW451" s="13" t="s">
        <v>179</v>
      </c>
      <c r="BX451" s="13" t="s">
        <v>8415</v>
      </c>
      <c r="BY451" s="13" t="s">
        <v>179</v>
      </c>
      <c r="BZ451" s="13" t="s">
        <v>8416</v>
      </c>
      <c r="CA451" s="13" t="s">
        <v>179</v>
      </c>
      <c r="CB451" s="13" t="s">
        <v>8417</v>
      </c>
      <c r="CC451" s="13" t="s">
        <v>179</v>
      </c>
      <c r="CD451" s="13" t="s">
        <v>8418</v>
      </c>
      <c r="CE451" s="13" t="s">
        <v>179</v>
      </c>
      <c r="CF451" s="13" t="s">
        <v>8419</v>
      </c>
      <c r="CG451" s="13" t="s">
        <v>189</v>
      </c>
      <c r="CH451" s="13" t="s">
        <v>8420</v>
      </c>
      <c r="CI451" s="13"/>
      <c r="CJ451" s="13"/>
      <c r="CK451" s="13"/>
      <c r="CL451" s="13"/>
      <c r="CM451" s="13"/>
      <c r="CN451" s="13"/>
      <c r="CO451" s="13"/>
      <c r="CP451" s="13"/>
      <c r="CQ451" s="13"/>
      <c r="CR451" s="13"/>
      <c r="CS451" s="13"/>
      <c r="CT451" s="13"/>
      <c r="CU451" s="13"/>
      <c r="CV451" s="13"/>
      <c r="CW451" s="13"/>
      <c r="CX451" s="13"/>
      <c r="CY451" s="13"/>
      <c r="CZ451" s="13"/>
      <c r="DA451" s="14" t="s">
        <v>184</v>
      </c>
      <c r="DB451" s="14" t="s">
        <v>185</v>
      </c>
      <c r="DC451" s="16">
        <v>45724.901979166665</v>
      </c>
      <c r="DD451" s="14" t="s">
        <v>185</v>
      </c>
      <c r="DE451" s="15">
        <v>45724.902025462965</v>
      </c>
      <c r="DF451" s="14" t="s">
        <v>185</v>
      </c>
      <c r="DG451" s="15">
        <v>45724.902025462965</v>
      </c>
      <c r="DH451" s="2" t="s">
        <v>192</v>
      </c>
      <c r="DI451" s="13" t="s">
        <v>179</v>
      </c>
      <c r="DJ451" s="13" t="s">
        <v>8421</v>
      </c>
      <c r="DK451" s="13" t="s">
        <v>179</v>
      </c>
      <c r="DL451" s="13" t="s">
        <v>8422</v>
      </c>
      <c r="DM451" s="13" t="s">
        <v>179</v>
      </c>
      <c r="DN451" s="13" t="s">
        <v>8423</v>
      </c>
      <c r="DO451" s="13" t="s">
        <v>179</v>
      </c>
      <c r="DP451" s="13" t="s">
        <v>8423</v>
      </c>
      <c r="DQ451" s="13"/>
      <c r="DR451" s="13"/>
      <c r="DS451" s="13"/>
      <c r="DT451" s="13"/>
      <c r="DU451" s="13"/>
      <c r="DV451" s="13"/>
      <c r="DW451" s="13"/>
      <c r="DX451" s="13"/>
      <c r="DY451" s="13"/>
      <c r="DZ451" s="13"/>
      <c r="EA451" s="13"/>
      <c r="EB451" s="13"/>
      <c r="EC451" s="14" t="s">
        <v>184</v>
      </c>
      <c r="ED451" s="14" t="s">
        <v>185</v>
      </c>
      <c r="EE451" s="15">
        <v>45724.902106481481</v>
      </c>
      <c r="EF451" s="2" t="s">
        <v>195</v>
      </c>
      <c r="EG451" s="13" t="s">
        <v>179</v>
      </c>
      <c r="EH451" s="13" t="s">
        <v>8424</v>
      </c>
      <c r="EI451" s="13" t="s">
        <v>179</v>
      </c>
      <c r="EJ451" s="13" t="s">
        <v>8424</v>
      </c>
      <c r="EK451" s="13" t="s">
        <v>179</v>
      </c>
      <c r="EL451" s="13" t="s">
        <v>8425</v>
      </c>
      <c r="EM451" s="13" t="s">
        <v>179</v>
      </c>
      <c r="EN451" s="13" t="s">
        <v>8426</v>
      </c>
      <c r="EO451" s="13"/>
      <c r="EP451" s="13"/>
      <c r="EQ451" s="13"/>
      <c r="ER451" s="13"/>
      <c r="ES451" s="13"/>
      <c r="ET451" s="13"/>
      <c r="EU451" s="13"/>
      <c r="EV451" s="13"/>
      <c r="EW451" s="13"/>
      <c r="EX451" s="13"/>
      <c r="EY451" s="13"/>
      <c r="EZ451" s="13"/>
      <c r="FA451" s="13"/>
      <c r="FB451" s="13"/>
      <c r="FC451" s="14" t="s">
        <v>184</v>
      </c>
      <c r="FD451" s="14" t="s">
        <v>185</v>
      </c>
      <c r="FE451" s="15">
        <v>45726.755046296297</v>
      </c>
      <c r="FF451" s="13"/>
      <c r="FG451" s="13"/>
      <c r="FH451" s="14" t="s">
        <v>184</v>
      </c>
      <c r="FI451" s="14" t="s">
        <v>198</v>
      </c>
      <c r="FJ451" s="15">
        <v>45726.755046296297</v>
      </c>
      <c r="FK451" s="13" t="s">
        <v>8426</v>
      </c>
      <c r="FL451" s="13" t="s">
        <v>8427</v>
      </c>
      <c r="FM451" s="13" t="s">
        <v>8399</v>
      </c>
      <c r="FN451" s="13"/>
      <c r="FO451" s="13"/>
      <c r="FP451" s="13" t="str">
        <f t="shared" si="1"/>
        <v>Base de Dados_Images/BC8103.Imagem do Equipamento-.174510.jpg</v>
      </c>
      <c r="FQ451" s="13"/>
      <c r="FR451" s="13"/>
    </row>
    <row r="452" spans="1:174" ht="15.75" customHeight="1">
      <c r="A452" s="10" t="s">
        <v>1085</v>
      </c>
      <c r="B452" s="10" t="s">
        <v>8000</v>
      </c>
      <c r="C452" s="11" t="s">
        <v>175</v>
      </c>
      <c r="D452" s="12" t="s">
        <v>8428</v>
      </c>
      <c r="E452" s="10" t="s">
        <v>8429</v>
      </c>
      <c r="F452" s="2" t="s">
        <v>178</v>
      </c>
      <c r="G452" s="13" t="s">
        <v>179</v>
      </c>
      <c r="H452" s="13" t="s">
        <v>8430</v>
      </c>
      <c r="I452" s="13" t="s">
        <v>179</v>
      </c>
      <c r="J452" s="13" t="s">
        <v>8431</v>
      </c>
      <c r="K452" s="13" t="s">
        <v>179</v>
      </c>
      <c r="L452" s="13" t="s">
        <v>8432</v>
      </c>
      <c r="M452" s="13" t="s">
        <v>179</v>
      </c>
      <c r="N452" s="13" t="s">
        <v>8433</v>
      </c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4" t="s">
        <v>184</v>
      </c>
      <c r="BP452" s="14" t="s">
        <v>185</v>
      </c>
      <c r="BQ452" s="15">
        <v>45696.607569444444</v>
      </c>
      <c r="BR452" s="14" t="s">
        <v>185</v>
      </c>
      <c r="BS452" s="15">
        <v>45701.305219907408</v>
      </c>
      <c r="BT452" s="14" t="s">
        <v>185</v>
      </c>
      <c r="BU452" s="15">
        <v>45701.305219907408</v>
      </c>
      <c r="BV452" s="2" t="s">
        <v>186</v>
      </c>
      <c r="BW452" s="13" t="s">
        <v>179</v>
      </c>
      <c r="BX452" s="13" t="s">
        <v>8434</v>
      </c>
      <c r="BY452" s="13" t="s">
        <v>179</v>
      </c>
      <c r="BZ452" s="13" t="s">
        <v>8435</v>
      </c>
      <c r="CA452" s="13" t="s">
        <v>179</v>
      </c>
      <c r="CB452" s="13" t="s">
        <v>8436</v>
      </c>
      <c r="CC452" s="13"/>
      <c r="CD452" s="13"/>
      <c r="CE452" s="13"/>
      <c r="CF452" s="13"/>
      <c r="CG452" s="13"/>
      <c r="CH452" s="13"/>
      <c r="CI452" s="13"/>
      <c r="CJ452" s="13"/>
      <c r="CK452" s="13"/>
      <c r="CL452" s="13"/>
      <c r="CM452" s="13"/>
      <c r="CN452" s="13"/>
      <c r="CO452" s="13"/>
      <c r="CP452" s="13"/>
      <c r="CQ452" s="13"/>
      <c r="CR452" s="13"/>
      <c r="CS452" s="13"/>
      <c r="CT452" s="13"/>
      <c r="CU452" s="13"/>
      <c r="CV452" s="13"/>
      <c r="CW452" s="13"/>
      <c r="CX452" s="13"/>
      <c r="CY452" s="13"/>
      <c r="CZ452" s="13"/>
      <c r="DA452" s="14" t="s">
        <v>184</v>
      </c>
      <c r="DB452" s="14" t="s">
        <v>191</v>
      </c>
      <c r="DC452" s="14"/>
      <c r="DD452" s="14" t="s">
        <v>185</v>
      </c>
      <c r="DE452" s="15">
        <v>45699.597939814812</v>
      </c>
      <c r="DF452" s="14" t="s">
        <v>185</v>
      </c>
      <c r="DG452" s="15">
        <v>45699.597939814812</v>
      </c>
      <c r="DH452" s="2" t="s">
        <v>192</v>
      </c>
      <c r="DI452" s="13" t="s">
        <v>179</v>
      </c>
      <c r="DJ452" s="13" t="s">
        <v>8437</v>
      </c>
      <c r="DK452" s="13" t="s">
        <v>179</v>
      </c>
      <c r="DL452" s="13" t="s">
        <v>8438</v>
      </c>
      <c r="DM452" s="13"/>
      <c r="DN452" s="13"/>
      <c r="DO452" s="13"/>
      <c r="DP452" s="13"/>
      <c r="DQ452" s="13"/>
      <c r="DR452" s="13"/>
      <c r="DS452" s="13"/>
      <c r="DT452" s="13"/>
      <c r="DU452" s="13"/>
      <c r="DV452" s="13"/>
      <c r="DW452" s="13"/>
      <c r="DX452" s="13"/>
      <c r="DY452" s="13"/>
      <c r="DZ452" s="13"/>
      <c r="EA452" s="13"/>
      <c r="EB452" s="13"/>
      <c r="EC452" s="14" t="s">
        <v>184</v>
      </c>
      <c r="ED452" s="14" t="s">
        <v>185</v>
      </c>
      <c r="EE452" s="15">
        <v>45703.398055555554</v>
      </c>
      <c r="EF452" s="2" t="s">
        <v>195</v>
      </c>
      <c r="EG452" s="13" t="s">
        <v>179</v>
      </c>
      <c r="EH452" s="13" t="s">
        <v>8439</v>
      </c>
      <c r="EI452" s="13" t="s">
        <v>179</v>
      </c>
      <c r="EJ452" s="13" t="s">
        <v>8440</v>
      </c>
      <c r="EK452" s="13"/>
      <c r="EL452" s="13"/>
      <c r="EM452" s="13"/>
      <c r="EN452" s="13"/>
      <c r="EO452" s="13"/>
      <c r="EP452" s="13"/>
      <c r="EQ452" s="13"/>
      <c r="ER452" s="13"/>
      <c r="ES452" s="13"/>
      <c r="ET452" s="13"/>
      <c r="EU452" s="13"/>
      <c r="EV452" s="13"/>
      <c r="EW452" s="13"/>
      <c r="EX452" s="13"/>
      <c r="EY452" s="13"/>
      <c r="EZ452" s="13"/>
      <c r="FA452" s="13"/>
      <c r="FB452" s="13"/>
      <c r="FC452" s="14" t="s">
        <v>184</v>
      </c>
      <c r="FD452" s="14" t="s">
        <v>185</v>
      </c>
      <c r="FE452" s="15">
        <v>45726.754143518519</v>
      </c>
      <c r="FF452" s="13"/>
      <c r="FG452" s="13"/>
      <c r="FH452" s="14" t="s">
        <v>184</v>
      </c>
      <c r="FI452" s="14" t="s">
        <v>198</v>
      </c>
      <c r="FJ452" s="15">
        <v>45726.754143518519</v>
      </c>
      <c r="FK452" s="13" t="s">
        <v>8440</v>
      </c>
      <c r="FL452" s="13" t="s">
        <v>8441</v>
      </c>
      <c r="FM452" s="13" t="s">
        <v>8442</v>
      </c>
      <c r="FN452" s="13"/>
      <c r="FO452" s="13"/>
      <c r="FP452" s="13" t="str">
        <f t="shared" si="1"/>
        <v>Base de Dados_Images/FIT 81028.Imagem do Equipamento-.195913.jpg</v>
      </c>
      <c r="FQ452" s="13"/>
      <c r="FR452" s="13"/>
    </row>
    <row r="453" spans="1:174" ht="15.75" customHeight="1">
      <c r="A453" s="10" t="s">
        <v>1085</v>
      </c>
      <c r="B453" s="10" t="s">
        <v>8000</v>
      </c>
      <c r="C453" s="11" t="s">
        <v>203</v>
      </c>
      <c r="D453" s="12" t="s">
        <v>8443</v>
      </c>
      <c r="E453" s="10" t="s">
        <v>8444</v>
      </c>
      <c r="F453" s="2" t="s">
        <v>178</v>
      </c>
      <c r="G453" s="13" t="s">
        <v>179</v>
      </c>
      <c r="H453" s="13" t="s">
        <v>8445</v>
      </c>
      <c r="I453" s="13" t="s">
        <v>179</v>
      </c>
      <c r="J453" s="13" t="s">
        <v>8446</v>
      </c>
      <c r="K453" s="13" t="s">
        <v>179</v>
      </c>
      <c r="L453" s="13" t="s">
        <v>8447</v>
      </c>
      <c r="M453" s="13" t="s">
        <v>179</v>
      </c>
      <c r="N453" s="13" t="s">
        <v>8448</v>
      </c>
      <c r="O453" s="13" t="s">
        <v>179</v>
      </c>
      <c r="P453" s="13" t="s">
        <v>8449</v>
      </c>
      <c r="Q453" s="13" t="s">
        <v>179</v>
      </c>
      <c r="R453" s="13" t="s">
        <v>8450</v>
      </c>
      <c r="S453" s="13" t="s">
        <v>179</v>
      </c>
      <c r="T453" s="13" t="s">
        <v>8451</v>
      </c>
      <c r="U453" s="13" t="s">
        <v>179</v>
      </c>
      <c r="V453" s="13" t="s">
        <v>8452</v>
      </c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4" t="s">
        <v>184</v>
      </c>
      <c r="BP453" s="14" t="s">
        <v>191</v>
      </c>
      <c r="BQ453" s="15"/>
      <c r="BR453" s="14" t="s">
        <v>185</v>
      </c>
      <c r="BS453" s="15">
        <v>45681.465416666666</v>
      </c>
      <c r="BT453" s="14" t="s">
        <v>185</v>
      </c>
      <c r="BU453" s="15">
        <v>45681.465416666666</v>
      </c>
      <c r="BV453" s="2" t="s">
        <v>186</v>
      </c>
      <c r="BW453" s="13" t="s">
        <v>189</v>
      </c>
      <c r="BX453" s="13" t="s">
        <v>8453</v>
      </c>
      <c r="BY453" s="13" t="s">
        <v>179</v>
      </c>
      <c r="BZ453" s="13" t="s">
        <v>8454</v>
      </c>
      <c r="CA453" s="13"/>
      <c r="CB453" s="13"/>
      <c r="CC453" s="13"/>
      <c r="CD453" s="13"/>
      <c r="CE453" s="13"/>
      <c r="CF453" s="13"/>
      <c r="CG453" s="13"/>
      <c r="CH453" s="13"/>
      <c r="CI453" s="13"/>
      <c r="CJ453" s="13"/>
      <c r="CK453" s="13"/>
      <c r="CL453" s="13"/>
      <c r="CM453" s="13"/>
      <c r="CN453" s="13"/>
      <c r="CO453" s="13"/>
      <c r="CP453" s="13"/>
      <c r="CQ453" s="13"/>
      <c r="CR453" s="13"/>
      <c r="CS453" s="13"/>
      <c r="CT453" s="13"/>
      <c r="CU453" s="13"/>
      <c r="CV453" s="13"/>
      <c r="CW453" s="13"/>
      <c r="CX453" s="13"/>
      <c r="CY453" s="13"/>
      <c r="CZ453" s="13"/>
      <c r="DA453" s="14" t="s">
        <v>184</v>
      </c>
      <c r="DB453" s="14" t="s">
        <v>191</v>
      </c>
      <c r="DC453" s="14"/>
      <c r="DD453" s="14" t="s">
        <v>185</v>
      </c>
      <c r="DE453" s="15">
        <v>45703.400520833333</v>
      </c>
      <c r="DF453" s="14" t="s">
        <v>185</v>
      </c>
      <c r="DG453" s="15">
        <v>45703.400520833333</v>
      </c>
      <c r="DH453" s="2" t="s">
        <v>192</v>
      </c>
      <c r="DI453" s="13" t="s">
        <v>179</v>
      </c>
      <c r="DJ453" s="13" t="s">
        <v>8455</v>
      </c>
      <c r="DK453" s="13"/>
      <c r="DL453" s="13"/>
      <c r="DM453" s="13"/>
      <c r="DN453" s="13"/>
      <c r="DO453" s="13"/>
      <c r="DP453" s="13"/>
      <c r="DQ453" s="13"/>
      <c r="DR453" s="13"/>
      <c r="DS453" s="13"/>
      <c r="DT453" s="13"/>
      <c r="DU453" s="13"/>
      <c r="DV453" s="13"/>
      <c r="DW453" s="13"/>
      <c r="DX453" s="13"/>
      <c r="DY453" s="13"/>
      <c r="DZ453" s="13"/>
      <c r="EA453" s="13"/>
      <c r="EB453" s="13"/>
      <c r="EC453" s="14" t="s">
        <v>184</v>
      </c>
      <c r="ED453" s="14" t="s">
        <v>185</v>
      </c>
      <c r="EE453" s="15">
        <v>45703.400659722225</v>
      </c>
      <c r="EF453" s="2" t="s">
        <v>195</v>
      </c>
      <c r="EG453" s="13" t="s">
        <v>179</v>
      </c>
      <c r="EH453" s="13" t="s">
        <v>8456</v>
      </c>
      <c r="EI453" s="13"/>
      <c r="EJ453" s="13"/>
      <c r="EK453" s="13"/>
      <c r="EL453" s="13"/>
      <c r="EM453" s="13"/>
      <c r="EN453" s="13"/>
      <c r="EO453" s="13"/>
      <c r="EP453" s="13"/>
      <c r="EQ453" s="13"/>
      <c r="ER453" s="13"/>
      <c r="ES453" s="13"/>
      <c r="ET453" s="13"/>
      <c r="EU453" s="13"/>
      <c r="EV453" s="13"/>
      <c r="EW453" s="13"/>
      <c r="EX453" s="13"/>
      <c r="EY453" s="13"/>
      <c r="EZ453" s="13"/>
      <c r="FA453" s="13"/>
      <c r="FB453" s="13"/>
      <c r="FC453" s="14" t="s">
        <v>184</v>
      </c>
      <c r="FD453" s="14" t="s">
        <v>185</v>
      </c>
      <c r="FE453" s="15">
        <v>45726.752615740741</v>
      </c>
      <c r="FF453" s="13"/>
      <c r="FG453" s="13"/>
      <c r="FH453" s="14" t="s">
        <v>184</v>
      </c>
      <c r="FI453" s="14" t="s">
        <v>198</v>
      </c>
      <c r="FJ453" s="15">
        <v>45726.752615740741</v>
      </c>
      <c r="FK453" s="13" t="s">
        <v>8456</v>
      </c>
      <c r="FL453" s="13" t="s">
        <v>8457</v>
      </c>
      <c r="FM453" s="13" t="s">
        <v>8458</v>
      </c>
      <c r="FN453" s="13"/>
      <c r="FO453" s="13"/>
      <c r="FP453" s="13" t="str">
        <f t="shared" si="1"/>
        <v>Base de Dados_Images/FCV 81028.Imagem do Equipamento-.140723.jpg</v>
      </c>
      <c r="FQ453" s="13"/>
      <c r="FR453" s="13"/>
    </row>
    <row r="454" spans="1:174" ht="15.75" customHeight="1">
      <c r="A454" s="10" t="s">
        <v>1085</v>
      </c>
      <c r="B454" s="10" t="s">
        <v>8000</v>
      </c>
      <c r="C454" s="11" t="s">
        <v>219</v>
      </c>
      <c r="D454" s="12" t="s">
        <v>8459</v>
      </c>
      <c r="E454" s="10" t="s">
        <v>8460</v>
      </c>
      <c r="F454" s="2" t="s">
        <v>178</v>
      </c>
      <c r="G454" s="13" t="s">
        <v>179</v>
      </c>
      <c r="H454" s="13" t="s">
        <v>8461</v>
      </c>
      <c r="I454" s="13" t="s">
        <v>179</v>
      </c>
      <c r="J454" s="13" t="s">
        <v>8462</v>
      </c>
      <c r="K454" s="13" t="s">
        <v>179</v>
      </c>
      <c r="L454" s="13" t="s">
        <v>8463</v>
      </c>
      <c r="M454" s="13" t="s">
        <v>179</v>
      </c>
      <c r="N454" s="13" t="s">
        <v>8464</v>
      </c>
      <c r="O454" s="13" t="s">
        <v>179</v>
      </c>
      <c r="P454" s="13" t="s">
        <v>8465</v>
      </c>
      <c r="Q454" s="13" t="s">
        <v>179</v>
      </c>
      <c r="R454" s="13" t="s">
        <v>8466</v>
      </c>
      <c r="S454" s="13" t="s">
        <v>179</v>
      </c>
      <c r="T454" s="13" t="s">
        <v>8467</v>
      </c>
      <c r="U454" s="13" t="s">
        <v>179</v>
      </c>
      <c r="V454" s="13" t="s">
        <v>8468</v>
      </c>
      <c r="W454" s="13" t="s">
        <v>189</v>
      </c>
      <c r="X454" s="13" t="s">
        <v>8469</v>
      </c>
      <c r="Y454" s="13" t="s">
        <v>189</v>
      </c>
      <c r="Z454" s="13" t="s">
        <v>8470</v>
      </c>
      <c r="AA454" s="13" t="s">
        <v>179</v>
      </c>
      <c r="AB454" s="13" t="s">
        <v>8471</v>
      </c>
      <c r="AC454" s="13" t="s">
        <v>179</v>
      </c>
      <c r="AD454" s="13" t="s">
        <v>8472</v>
      </c>
      <c r="AE454" s="13" t="s">
        <v>179</v>
      </c>
      <c r="AF454" s="13" t="s">
        <v>8473</v>
      </c>
      <c r="AG454" s="13" t="s">
        <v>179</v>
      </c>
      <c r="AH454" s="13" t="s">
        <v>8474</v>
      </c>
      <c r="AI454" s="13" t="s">
        <v>179</v>
      </c>
      <c r="AJ454" s="13" t="s">
        <v>8475</v>
      </c>
      <c r="AK454" s="13" t="s">
        <v>179</v>
      </c>
      <c r="AL454" s="13" t="s">
        <v>8476</v>
      </c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4" t="s">
        <v>184</v>
      </c>
      <c r="BP454" s="14" t="s">
        <v>185</v>
      </c>
      <c r="BQ454" s="15">
        <v>45693.418819444443</v>
      </c>
      <c r="BR454" s="14" t="s">
        <v>185</v>
      </c>
      <c r="BS454" s="15">
        <v>45696.599872685183</v>
      </c>
      <c r="BT454" s="14" t="s">
        <v>185</v>
      </c>
      <c r="BU454" s="15">
        <v>45696.599872685183</v>
      </c>
      <c r="BV454" s="2" t="s">
        <v>186</v>
      </c>
      <c r="BW454" s="13" t="s">
        <v>179</v>
      </c>
      <c r="BX454" s="13" t="s">
        <v>8477</v>
      </c>
      <c r="BY454" s="13" t="s">
        <v>179</v>
      </c>
      <c r="BZ454" s="13" t="s">
        <v>8478</v>
      </c>
      <c r="CA454" s="13" t="s">
        <v>179</v>
      </c>
      <c r="CB454" s="13" t="s">
        <v>8479</v>
      </c>
      <c r="CC454" s="13" t="s">
        <v>179</v>
      </c>
      <c r="CD454" s="13" t="s">
        <v>8480</v>
      </c>
      <c r="CE454" s="13" t="s">
        <v>179</v>
      </c>
      <c r="CF454" s="13" t="s">
        <v>8481</v>
      </c>
      <c r="CG454" s="13" t="s">
        <v>189</v>
      </c>
      <c r="CH454" s="13" t="s">
        <v>8482</v>
      </c>
      <c r="CI454" s="13"/>
      <c r="CJ454" s="13"/>
      <c r="CK454" s="13"/>
      <c r="CL454" s="13"/>
      <c r="CM454" s="13"/>
      <c r="CN454" s="13"/>
      <c r="CO454" s="13"/>
      <c r="CP454" s="13"/>
      <c r="CQ454" s="13"/>
      <c r="CR454" s="13"/>
      <c r="CS454" s="13"/>
      <c r="CT454" s="13"/>
      <c r="CU454" s="13"/>
      <c r="CV454" s="13"/>
      <c r="CW454" s="13"/>
      <c r="CX454" s="13"/>
      <c r="CY454" s="13"/>
      <c r="CZ454" s="13"/>
      <c r="DA454" s="14" t="s">
        <v>184</v>
      </c>
      <c r="DB454" s="14" t="s">
        <v>185</v>
      </c>
      <c r="DC454" s="16">
        <v>45726.751215277778</v>
      </c>
      <c r="DD454" s="14" t="s">
        <v>185</v>
      </c>
      <c r="DE454" s="15">
        <v>45726.751273148147</v>
      </c>
      <c r="DF454" s="14" t="s">
        <v>185</v>
      </c>
      <c r="DG454" s="15">
        <v>45726.751273148147</v>
      </c>
      <c r="DH454" s="2" t="s">
        <v>192</v>
      </c>
      <c r="DI454" s="13" t="s">
        <v>179</v>
      </c>
      <c r="DJ454" s="13" t="s">
        <v>8483</v>
      </c>
      <c r="DK454" s="13" t="s">
        <v>179</v>
      </c>
      <c r="DL454" s="13" t="s">
        <v>8484</v>
      </c>
      <c r="DM454" s="13" t="s">
        <v>179</v>
      </c>
      <c r="DN454" s="13" t="s">
        <v>8485</v>
      </c>
      <c r="DO454" s="13" t="s">
        <v>179</v>
      </c>
      <c r="DP454" s="13" t="s">
        <v>8486</v>
      </c>
      <c r="DQ454" s="13"/>
      <c r="DR454" s="13"/>
      <c r="DS454" s="13"/>
      <c r="DT454" s="13"/>
      <c r="DU454" s="13"/>
      <c r="DV454" s="13"/>
      <c r="DW454" s="13"/>
      <c r="DX454" s="13"/>
      <c r="DY454" s="13"/>
      <c r="DZ454" s="13"/>
      <c r="EA454" s="13"/>
      <c r="EB454" s="13"/>
      <c r="EC454" s="14" t="s">
        <v>184</v>
      </c>
      <c r="ED454" s="14" t="s">
        <v>185</v>
      </c>
      <c r="EE454" s="15">
        <v>45726.751342592594</v>
      </c>
      <c r="EF454" s="2" t="s">
        <v>195</v>
      </c>
      <c r="EG454" s="13" t="s">
        <v>179</v>
      </c>
      <c r="EH454" s="13" t="s">
        <v>8487</v>
      </c>
      <c r="EI454" s="13" t="s">
        <v>179</v>
      </c>
      <c r="EJ454" s="13" t="s">
        <v>8488</v>
      </c>
      <c r="EK454" s="13" t="s">
        <v>179</v>
      </c>
      <c r="EL454" s="13" t="s">
        <v>8489</v>
      </c>
      <c r="EM454" s="13" t="s">
        <v>179</v>
      </c>
      <c r="EN454" s="13" t="s">
        <v>8489</v>
      </c>
      <c r="EO454" s="13"/>
      <c r="EP454" s="13"/>
      <c r="EQ454" s="13"/>
      <c r="ER454" s="13"/>
      <c r="ES454" s="13"/>
      <c r="ET454" s="13"/>
      <c r="EU454" s="13"/>
      <c r="EV454" s="13"/>
      <c r="EW454" s="13"/>
      <c r="EX454" s="13"/>
      <c r="EY454" s="13"/>
      <c r="EZ454" s="13"/>
      <c r="FA454" s="13"/>
      <c r="FB454" s="13"/>
      <c r="FC454" s="14" t="s">
        <v>184</v>
      </c>
      <c r="FD454" s="14" t="s">
        <v>185</v>
      </c>
      <c r="FE454" s="15">
        <v>45726.75141203704</v>
      </c>
      <c r="FF454" s="13"/>
      <c r="FG454" s="13"/>
      <c r="FH454" s="14" t="s">
        <v>184</v>
      </c>
      <c r="FI454" s="14" t="s">
        <v>198</v>
      </c>
      <c r="FJ454" s="15">
        <v>45726.75141203704</v>
      </c>
      <c r="FK454" s="13" t="s">
        <v>8489</v>
      </c>
      <c r="FL454" s="13" t="s">
        <v>8490</v>
      </c>
      <c r="FM454" s="13" t="s">
        <v>8491</v>
      </c>
      <c r="FN454" s="13"/>
      <c r="FO454" s="13"/>
      <c r="FP454" s="13" t="str">
        <f t="shared" si="1"/>
        <v>Base de Dados_Images/BD8108.Imagem do Equipamento-.130050.jpg</v>
      </c>
      <c r="FQ454" s="13"/>
      <c r="FR454" s="13"/>
    </row>
    <row r="455" spans="1:174" ht="15.75" customHeight="1">
      <c r="A455" s="10" t="s">
        <v>1085</v>
      </c>
      <c r="B455" s="10" t="s">
        <v>8000</v>
      </c>
      <c r="C455" s="11" t="s">
        <v>175</v>
      </c>
      <c r="D455" s="12" t="s">
        <v>8492</v>
      </c>
      <c r="E455" s="10" t="s">
        <v>8493</v>
      </c>
      <c r="F455" s="2" t="s">
        <v>178</v>
      </c>
      <c r="G455" s="13" t="s">
        <v>179</v>
      </c>
      <c r="H455" s="13" t="s">
        <v>8494</v>
      </c>
      <c r="I455" s="13" t="s">
        <v>179</v>
      </c>
      <c r="J455" s="13" t="s">
        <v>8495</v>
      </c>
      <c r="K455" s="13" t="s">
        <v>179</v>
      </c>
      <c r="L455" s="13" t="s">
        <v>8496</v>
      </c>
      <c r="M455" s="13" t="s">
        <v>179</v>
      </c>
      <c r="N455" s="13" t="s">
        <v>8497</v>
      </c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4" t="s">
        <v>184</v>
      </c>
      <c r="BP455" s="14" t="s">
        <v>185</v>
      </c>
      <c r="BQ455" s="15">
        <v>45696.602754629632</v>
      </c>
      <c r="BR455" s="14" t="s">
        <v>185</v>
      </c>
      <c r="BS455" s="15">
        <v>45699.508009259262</v>
      </c>
      <c r="BT455" s="14" t="s">
        <v>185</v>
      </c>
      <c r="BU455" s="15">
        <v>45699.508009259262</v>
      </c>
      <c r="BV455" s="2" t="s">
        <v>186</v>
      </c>
      <c r="BW455" s="13" t="s">
        <v>179</v>
      </c>
      <c r="BX455" s="13" t="s">
        <v>8498</v>
      </c>
      <c r="BY455" s="13" t="s">
        <v>179</v>
      </c>
      <c r="BZ455" s="13" t="s">
        <v>8499</v>
      </c>
      <c r="CA455" s="13" t="s">
        <v>179</v>
      </c>
      <c r="CB455" s="13" t="s">
        <v>8500</v>
      </c>
      <c r="CC455" s="13"/>
      <c r="CD455" s="13"/>
      <c r="CE455" s="13"/>
      <c r="CF455" s="13"/>
      <c r="CG455" s="13"/>
      <c r="CH455" s="13"/>
      <c r="CI455" s="13"/>
      <c r="CJ455" s="13"/>
      <c r="CK455" s="13"/>
      <c r="CL455" s="13"/>
      <c r="CM455" s="13"/>
      <c r="CN455" s="13"/>
      <c r="CO455" s="13"/>
      <c r="CP455" s="13"/>
      <c r="CQ455" s="13"/>
      <c r="CR455" s="13"/>
      <c r="CS455" s="13"/>
      <c r="CT455" s="13"/>
      <c r="CU455" s="13"/>
      <c r="CV455" s="13"/>
      <c r="CW455" s="13"/>
      <c r="CX455" s="13"/>
      <c r="CY455" s="13"/>
      <c r="CZ455" s="13"/>
      <c r="DA455" s="14" t="s">
        <v>184</v>
      </c>
      <c r="DB455" s="14" t="s">
        <v>191</v>
      </c>
      <c r="DC455" s="14"/>
      <c r="DD455" s="14" t="s">
        <v>185</v>
      </c>
      <c r="DE455" s="15">
        <v>45696.602916666663</v>
      </c>
      <c r="DF455" s="14" t="s">
        <v>185</v>
      </c>
      <c r="DG455" s="15">
        <v>45696.602916666663</v>
      </c>
      <c r="DH455" s="2" t="s">
        <v>192</v>
      </c>
      <c r="DI455" s="13" t="s">
        <v>179</v>
      </c>
      <c r="DJ455" s="13" t="s">
        <v>8501</v>
      </c>
      <c r="DK455" s="13" t="s">
        <v>179</v>
      </c>
      <c r="DL455" s="13" t="s">
        <v>8502</v>
      </c>
      <c r="DM455" s="13"/>
      <c r="DN455" s="13"/>
      <c r="DO455" s="13"/>
      <c r="DP455" s="13"/>
      <c r="DQ455" s="13"/>
      <c r="DR455" s="13"/>
      <c r="DS455" s="13"/>
      <c r="DT455" s="13"/>
      <c r="DU455" s="13"/>
      <c r="DV455" s="13"/>
      <c r="DW455" s="13"/>
      <c r="DX455" s="13"/>
      <c r="DY455" s="13"/>
      <c r="DZ455" s="13"/>
      <c r="EA455" s="13"/>
      <c r="EB455" s="13"/>
      <c r="EC455" s="14" t="s">
        <v>184</v>
      </c>
      <c r="ED455" s="14" t="s">
        <v>185</v>
      </c>
      <c r="EE455" s="15">
        <v>45703.3981712963</v>
      </c>
      <c r="EF455" s="2" t="s">
        <v>195</v>
      </c>
      <c r="EG455" s="13" t="s">
        <v>179</v>
      </c>
      <c r="EH455" s="13" t="s">
        <v>8503</v>
      </c>
      <c r="EI455" s="13" t="s">
        <v>179</v>
      </c>
      <c r="EJ455" s="13" t="s">
        <v>8504</v>
      </c>
      <c r="EK455" s="13"/>
      <c r="EL455" s="13"/>
      <c r="EM455" s="13"/>
      <c r="EN455" s="13"/>
      <c r="EO455" s="13"/>
      <c r="EP455" s="13"/>
      <c r="EQ455" s="13"/>
      <c r="ER455" s="13"/>
      <c r="ES455" s="13"/>
      <c r="ET455" s="13"/>
      <c r="EU455" s="13"/>
      <c r="EV455" s="13"/>
      <c r="EW455" s="13"/>
      <c r="EX455" s="13"/>
      <c r="EY455" s="13"/>
      <c r="EZ455" s="13"/>
      <c r="FA455" s="13"/>
      <c r="FB455" s="13"/>
      <c r="FC455" s="14" t="s">
        <v>184</v>
      </c>
      <c r="FD455" s="14" t="s">
        <v>185</v>
      </c>
      <c r="FE455" s="15">
        <v>45726.754027777781</v>
      </c>
      <c r="FF455" s="13"/>
      <c r="FG455" s="13"/>
      <c r="FH455" s="14" t="s">
        <v>184</v>
      </c>
      <c r="FI455" s="14" t="s">
        <v>198</v>
      </c>
      <c r="FJ455" s="15">
        <v>45726.754027777781</v>
      </c>
      <c r="FK455" s="13" t="s">
        <v>8504</v>
      </c>
      <c r="FL455" s="13" t="s">
        <v>8505</v>
      </c>
      <c r="FM455" s="13" t="s">
        <v>8506</v>
      </c>
      <c r="FN455" s="13"/>
      <c r="FO455" s="13"/>
      <c r="FP455" s="13" t="str">
        <f t="shared" si="1"/>
        <v>Base de Dados_Images/FIT 81019.Imagem do Equipamento-.172750.jpg</v>
      </c>
      <c r="FQ455" s="13"/>
      <c r="FR455" s="13"/>
    </row>
    <row r="456" spans="1:174" ht="15.75" customHeight="1">
      <c r="A456" s="10" t="s">
        <v>1085</v>
      </c>
      <c r="B456" s="10" t="s">
        <v>8000</v>
      </c>
      <c r="C456" s="11" t="s">
        <v>203</v>
      </c>
      <c r="D456" s="12" t="s">
        <v>8507</v>
      </c>
      <c r="E456" s="10" t="s">
        <v>8508</v>
      </c>
      <c r="F456" s="2" t="s">
        <v>178</v>
      </c>
      <c r="G456" s="13" t="s">
        <v>179</v>
      </c>
      <c r="H456" s="13" t="s">
        <v>8509</v>
      </c>
      <c r="I456" s="13" t="s">
        <v>179</v>
      </c>
      <c r="J456" s="13" t="s">
        <v>8510</v>
      </c>
      <c r="K456" s="13" t="s">
        <v>179</v>
      </c>
      <c r="L456" s="13" t="s">
        <v>8511</v>
      </c>
      <c r="M456" s="13" t="s">
        <v>179</v>
      </c>
      <c r="N456" s="13" t="s">
        <v>8512</v>
      </c>
      <c r="O456" s="13" t="s">
        <v>179</v>
      </c>
      <c r="P456" s="13" t="s">
        <v>8513</v>
      </c>
      <c r="Q456" s="13" t="s">
        <v>179</v>
      </c>
      <c r="R456" s="13" t="s">
        <v>8514</v>
      </c>
      <c r="S456" s="13" t="s">
        <v>179</v>
      </c>
      <c r="T456" s="13" t="s">
        <v>8515</v>
      </c>
      <c r="U456" s="13" t="s">
        <v>179</v>
      </c>
      <c r="V456" s="13" t="s">
        <v>8516</v>
      </c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4" t="s">
        <v>184</v>
      </c>
      <c r="BP456" s="14" t="s">
        <v>191</v>
      </c>
      <c r="BQ456" s="15"/>
      <c r="BR456" s="14" t="s">
        <v>185</v>
      </c>
      <c r="BS456" s="15">
        <v>45681.466817129629</v>
      </c>
      <c r="BT456" s="14" t="s">
        <v>185</v>
      </c>
      <c r="BU456" s="15">
        <v>45681.466817129629</v>
      </c>
      <c r="BV456" s="2" t="s">
        <v>186</v>
      </c>
      <c r="BW456" s="13" t="s">
        <v>189</v>
      </c>
      <c r="BX456" s="13" t="s">
        <v>8517</v>
      </c>
      <c r="BY456" s="13" t="s">
        <v>179</v>
      </c>
      <c r="BZ456" s="13" t="s">
        <v>8518</v>
      </c>
      <c r="CA456" s="13"/>
      <c r="CB456" s="13"/>
      <c r="CC456" s="13"/>
      <c r="CD456" s="13"/>
      <c r="CE456" s="13"/>
      <c r="CF456" s="13"/>
      <c r="CG456" s="13"/>
      <c r="CH456" s="13"/>
      <c r="CI456" s="13"/>
      <c r="CJ456" s="13"/>
      <c r="CK456" s="13"/>
      <c r="CL456" s="13"/>
      <c r="CM456" s="13"/>
      <c r="CN456" s="13"/>
      <c r="CO456" s="13"/>
      <c r="CP456" s="13"/>
      <c r="CQ456" s="13"/>
      <c r="CR456" s="13"/>
      <c r="CS456" s="13"/>
      <c r="CT456" s="13"/>
      <c r="CU456" s="13"/>
      <c r="CV456" s="13"/>
      <c r="CW456" s="13"/>
      <c r="CX456" s="13"/>
      <c r="CY456" s="13"/>
      <c r="CZ456" s="13"/>
      <c r="DA456" s="14" t="s">
        <v>184</v>
      </c>
      <c r="DB456" s="14" t="s">
        <v>191</v>
      </c>
      <c r="DC456" s="14"/>
      <c r="DD456" s="14" t="s">
        <v>185</v>
      </c>
      <c r="DE456" s="15">
        <v>45700.725393518522</v>
      </c>
      <c r="DF456" s="14" t="s">
        <v>185</v>
      </c>
      <c r="DG456" s="15">
        <v>45700.725393518522</v>
      </c>
      <c r="DH456" s="2" t="s">
        <v>192</v>
      </c>
      <c r="DI456" s="13" t="s">
        <v>179</v>
      </c>
      <c r="DJ456" s="13" t="s">
        <v>8519</v>
      </c>
      <c r="DK456" s="13"/>
      <c r="DL456" s="13"/>
      <c r="DM456" s="13"/>
      <c r="DN456" s="13"/>
      <c r="DO456" s="13"/>
      <c r="DP456" s="13"/>
      <c r="DQ456" s="13"/>
      <c r="DR456" s="13"/>
      <c r="DS456" s="13"/>
      <c r="DT456" s="13"/>
      <c r="DU456" s="13"/>
      <c r="DV456" s="13"/>
      <c r="DW456" s="13"/>
      <c r="DX456" s="13"/>
      <c r="DY456" s="13"/>
      <c r="DZ456" s="13"/>
      <c r="EA456" s="13"/>
      <c r="EB456" s="13"/>
      <c r="EC456" s="14" t="s">
        <v>184</v>
      </c>
      <c r="ED456" s="14" t="s">
        <v>185</v>
      </c>
      <c r="EE456" s="15">
        <v>45703.400752314818</v>
      </c>
      <c r="EF456" s="2" t="s">
        <v>195</v>
      </c>
      <c r="EG456" s="13" t="s">
        <v>179</v>
      </c>
      <c r="EH456" s="13" t="s">
        <v>8520</v>
      </c>
      <c r="EI456" s="13"/>
      <c r="EJ456" s="13"/>
      <c r="EK456" s="13"/>
      <c r="EL456" s="13"/>
      <c r="EM456" s="13"/>
      <c r="EN456" s="13"/>
      <c r="EO456" s="13"/>
      <c r="EP456" s="13"/>
      <c r="EQ456" s="13"/>
      <c r="ER456" s="13"/>
      <c r="ES456" s="13"/>
      <c r="ET456" s="13"/>
      <c r="EU456" s="13"/>
      <c r="EV456" s="13"/>
      <c r="EW456" s="13"/>
      <c r="EX456" s="13"/>
      <c r="EY456" s="13"/>
      <c r="EZ456" s="13"/>
      <c r="FA456" s="13"/>
      <c r="FB456" s="13"/>
      <c r="FC456" s="14" t="s">
        <v>184</v>
      </c>
      <c r="FD456" s="14" t="s">
        <v>185</v>
      </c>
      <c r="FE456" s="15">
        <v>45726.752500000002</v>
      </c>
      <c r="FF456" s="13"/>
      <c r="FG456" s="13"/>
      <c r="FH456" s="14" t="s">
        <v>184</v>
      </c>
      <c r="FI456" s="14" t="s">
        <v>198</v>
      </c>
      <c r="FJ456" s="15">
        <v>45726.752500000002</v>
      </c>
      <c r="FK456" s="13" t="s">
        <v>8520</v>
      </c>
      <c r="FL456" s="13" t="s">
        <v>8521</v>
      </c>
      <c r="FM456" s="13" t="s">
        <v>8522</v>
      </c>
      <c r="FN456" s="13"/>
      <c r="FO456" s="13"/>
      <c r="FP456" s="13" t="str">
        <f t="shared" si="1"/>
        <v>Base de Dados_Images/FCV 81019.Imagem do Equipamento-.141156.jpg</v>
      </c>
      <c r="FQ456" s="13"/>
      <c r="FR456" s="13"/>
    </row>
    <row r="457" spans="1:174" ht="15.75" customHeight="1">
      <c r="A457" s="10" t="s">
        <v>1085</v>
      </c>
      <c r="B457" s="10" t="s">
        <v>8000</v>
      </c>
      <c r="C457" s="11" t="s">
        <v>175</v>
      </c>
      <c r="D457" s="12" t="s">
        <v>8523</v>
      </c>
      <c r="E457" s="10" t="s">
        <v>8524</v>
      </c>
      <c r="F457" s="2" t="s">
        <v>178</v>
      </c>
      <c r="G457" s="13" t="s">
        <v>179</v>
      </c>
      <c r="H457" s="13" t="s">
        <v>8525</v>
      </c>
      <c r="I457" s="13" t="s">
        <v>179</v>
      </c>
      <c r="J457" s="13" t="s">
        <v>8526</v>
      </c>
      <c r="K457" s="13" t="s">
        <v>179</v>
      </c>
      <c r="L457" s="13" t="s">
        <v>8527</v>
      </c>
      <c r="M457" s="13" t="s">
        <v>179</v>
      </c>
      <c r="N457" s="13" t="s">
        <v>8528</v>
      </c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4" t="s">
        <v>184</v>
      </c>
      <c r="BP457" s="14" t="s">
        <v>185</v>
      </c>
      <c r="BQ457" s="15">
        <v>45726.610937500001</v>
      </c>
      <c r="BR457" s="14" t="s">
        <v>185</v>
      </c>
      <c r="BS457" s="15">
        <v>45726.610995370371</v>
      </c>
      <c r="BT457" s="14" t="s">
        <v>185</v>
      </c>
      <c r="BU457" s="15">
        <v>45726.610995370371</v>
      </c>
      <c r="BV457" s="2" t="s">
        <v>186</v>
      </c>
      <c r="BW457" s="13" t="s">
        <v>179</v>
      </c>
      <c r="BX457" s="13" t="s">
        <v>8529</v>
      </c>
      <c r="BY457" s="13" t="s">
        <v>179</v>
      </c>
      <c r="BZ457" s="13" t="s">
        <v>8530</v>
      </c>
      <c r="CA457" s="13" t="s">
        <v>179</v>
      </c>
      <c r="CB457" s="13" t="s">
        <v>8531</v>
      </c>
      <c r="CC457" s="13"/>
      <c r="CD457" s="13"/>
      <c r="CE457" s="13"/>
      <c r="CF457" s="13"/>
      <c r="CG457" s="13"/>
      <c r="CH457" s="13"/>
      <c r="CI457" s="13"/>
      <c r="CJ457" s="13"/>
      <c r="CK457" s="13"/>
      <c r="CL457" s="13"/>
      <c r="CM457" s="13"/>
      <c r="CN457" s="13"/>
      <c r="CO457" s="13"/>
      <c r="CP457" s="13"/>
      <c r="CQ457" s="13"/>
      <c r="CR457" s="13"/>
      <c r="CS457" s="13"/>
      <c r="CT457" s="13"/>
      <c r="CU457" s="13"/>
      <c r="CV457" s="13"/>
      <c r="CW457" s="13"/>
      <c r="CX457" s="13"/>
      <c r="CY457" s="13"/>
      <c r="CZ457" s="13"/>
      <c r="DA457" s="14" t="s">
        <v>184</v>
      </c>
      <c r="DB457" s="14" t="s">
        <v>191</v>
      </c>
      <c r="DC457" s="14"/>
      <c r="DD457" s="14" t="s">
        <v>185</v>
      </c>
      <c r="DE457" s="15">
        <v>45726.61109953704</v>
      </c>
      <c r="DF457" s="14" t="s">
        <v>185</v>
      </c>
      <c r="DG457" s="15">
        <v>45726.61109953704</v>
      </c>
      <c r="DH457" s="2" t="s">
        <v>192</v>
      </c>
      <c r="DI457" s="13" t="s">
        <v>179</v>
      </c>
      <c r="DJ457" s="13" t="s">
        <v>8532</v>
      </c>
      <c r="DK457" s="13" t="s">
        <v>179</v>
      </c>
      <c r="DL457" s="13" t="s">
        <v>8533</v>
      </c>
      <c r="DM457" s="13"/>
      <c r="DN457" s="13"/>
      <c r="DO457" s="13"/>
      <c r="DP457" s="13"/>
      <c r="DQ457" s="13"/>
      <c r="DR457" s="13"/>
      <c r="DS457" s="13"/>
      <c r="DT457" s="13"/>
      <c r="DU457" s="13"/>
      <c r="DV457" s="13"/>
      <c r="DW457" s="13"/>
      <c r="DX457" s="13"/>
      <c r="DY457" s="13"/>
      <c r="DZ457" s="13"/>
      <c r="EA457" s="13"/>
      <c r="EB457" s="13"/>
      <c r="EC457" s="14" t="s">
        <v>184</v>
      </c>
      <c r="ED457" s="14" t="s">
        <v>185</v>
      </c>
      <c r="EE457" s="15">
        <v>45726.611284722225</v>
      </c>
      <c r="EF457" s="2" t="s">
        <v>195</v>
      </c>
      <c r="EG457" s="13" t="s">
        <v>179</v>
      </c>
      <c r="EH457" s="13" t="s">
        <v>8534</v>
      </c>
      <c r="EI457" s="13" t="s">
        <v>179</v>
      </c>
      <c r="EJ457" s="13" t="s">
        <v>8535</v>
      </c>
      <c r="EK457" s="13"/>
      <c r="EL457" s="13"/>
      <c r="EM457" s="13"/>
      <c r="EN457" s="13"/>
      <c r="EO457" s="13"/>
      <c r="EP457" s="13"/>
      <c r="EQ457" s="13"/>
      <c r="ER457" s="13"/>
      <c r="ES457" s="13"/>
      <c r="ET457" s="13"/>
      <c r="EU457" s="13"/>
      <c r="EV457" s="13"/>
      <c r="EW457" s="13"/>
      <c r="EX457" s="13"/>
      <c r="EY457" s="13"/>
      <c r="EZ457" s="13"/>
      <c r="FA457" s="13"/>
      <c r="FB457" s="13"/>
      <c r="FC457" s="14" t="s">
        <v>184</v>
      </c>
      <c r="FD457" s="14" t="s">
        <v>185</v>
      </c>
      <c r="FE457" s="15">
        <v>45726.753958333335</v>
      </c>
      <c r="FF457" s="13"/>
      <c r="FG457" s="13"/>
      <c r="FH457" s="14" t="s">
        <v>184</v>
      </c>
      <c r="FI457" s="14" t="s">
        <v>198</v>
      </c>
      <c r="FJ457" s="15">
        <v>45726.753958333335</v>
      </c>
      <c r="FK457" s="13" t="s">
        <v>8535</v>
      </c>
      <c r="FL457" s="13" t="s">
        <v>8536</v>
      </c>
      <c r="FM457" s="13" t="s">
        <v>8537</v>
      </c>
      <c r="FN457" s="13"/>
      <c r="FO457" s="13"/>
      <c r="FP457" s="13" t="str">
        <f t="shared" si="1"/>
        <v>Base de Dados_Images/SIT 81023.Imagem do Equipamento-.173940.jpg</v>
      </c>
      <c r="FQ457" s="13"/>
      <c r="FR457" s="13"/>
    </row>
    <row r="458" spans="1:174" ht="15.75" customHeight="1">
      <c r="A458" s="10" t="s">
        <v>1085</v>
      </c>
      <c r="B458" s="10" t="s">
        <v>8000</v>
      </c>
      <c r="C458" s="11" t="s">
        <v>175</v>
      </c>
      <c r="D458" s="12" t="s">
        <v>8538</v>
      </c>
      <c r="E458" s="10" t="s">
        <v>8539</v>
      </c>
      <c r="F458" s="2" t="s">
        <v>178</v>
      </c>
      <c r="G458" s="13" t="s">
        <v>179</v>
      </c>
      <c r="H458" s="13" t="s">
        <v>8540</v>
      </c>
      <c r="I458" s="13" t="s">
        <v>179</v>
      </c>
      <c r="J458" s="13" t="s">
        <v>8541</v>
      </c>
      <c r="K458" s="13" t="s">
        <v>179</v>
      </c>
      <c r="L458" s="13" t="s">
        <v>8542</v>
      </c>
      <c r="M458" s="13" t="s">
        <v>179</v>
      </c>
      <c r="N458" s="13" t="s">
        <v>8543</v>
      </c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4" t="s">
        <v>184</v>
      </c>
      <c r="BP458" s="14" t="s">
        <v>185</v>
      </c>
      <c r="BQ458" s="15">
        <v>45681.457731481481</v>
      </c>
      <c r="BR458" s="14" t="s">
        <v>185</v>
      </c>
      <c r="BS458" s="15">
        <v>45681.457800925928</v>
      </c>
      <c r="BT458" s="14" t="s">
        <v>185</v>
      </c>
      <c r="BU458" s="15">
        <v>45681.457800925928</v>
      </c>
      <c r="BV458" s="2" t="s">
        <v>186</v>
      </c>
      <c r="BW458" s="13" t="s">
        <v>179</v>
      </c>
      <c r="BX458" s="13" t="s">
        <v>8544</v>
      </c>
      <c r="BY458" s="13" t="s">
        <v>179</v>
      </c>
      <c r="BZ458" s="13" t="s">
        <v>8545</v>
      </c>
      <c r="CA458" s="13" t="s">
        <v>179</v>
      </c>
      <c r="CB458" s="13" t="s">
        <v>8546</v>
      </c>
      <c r="CC458" s="13"/>
      <c r="CD458" s="13"/>
      <c r="CE458" s="13"/>
      <c r="CF458" s="13"/>
      <c r="CG458" s="13"/>
      <c r="CH458" s="13"/>
      <c r="CI458" s="13"/>
      <c r="CJ458" s="13"/>
      <c r="CK458" s="13"/>
      <c r="CL458" s="13"/>
      <c r="CM458" s="13"/>
      <c r="CN458" s="13"/>
      <c r="CO458" s="13"/>
      <c r="CP458" s="13"/>
      <c r="CQ458" s="13"/>
      <c r="CR458" s="13"/>
      <c r="CS458" s="13"/>
      <c r="CT458" s="13"/>
      <c r="CU458" s="13"/>
      <c r="CV458" s="13"/>
      <c r="CW458" s="13"/>
      <c r="CX458" s="13"/>
      <c r="CY458" s="13"/>
      <c r="CZ458" s="13"/>
      <c r="DA458" s="14" t="s">
        <v>184</v>
      </c>
      <c r="DB458" s="14" t="s">
        <v>191</v>
      </c>
      <c r="DC458" s="14"/>
      <c r="DD458" s="14" t="s">
        <v>185</v>
      </c>
      <c r="DE458" s="15">
        <v>45696.591458333336</v>
      </c>
      <c r="DF458" s="14" t="s">
        <v>185</v>
      </c>
      <c r="DG458" s="15">
        <v>45696.591458333336</v>
      </c>
      <c r="DH458" s="2" t="s">
        <v>192</v>
      </c>
      <c r="DI458" s="13" t="s">
        <v>179</v>
      </c>
      <c r="DJ458" s="13" t="s">
        <v>8547</v>
      </c>
      <c r="DK458" s="13" t="s">
        <v>179</v>
      </c>
      <c r="DL458" s="13" t="s">
        <v>8548</v>
      </c>
      <c r="DM458" s="13"/>
      <c r="DN458" s="13"/>
      <c r="DO458" s="13"/>
      <c r="DP458" s="13"/>
      <c r="DQ458" s="13"/>
      <c r="DR458" s="13"/>
      <c r="DS458" s="13"/>
      <c r="DT458" s="13"/>
      <c r="DU458" s="13"/>
      <c r="DV458" s="13"/>
      <c r="DW458" s="13"/>
      <c r="DX458" s="13"/>
      <c r="DY458" s="13"/>
      <c r="DZ458" s="13"/>
      <c r="EA458" s="13"/>
      <c r="EB458" s="13"/>
      <c r="EC458" s="14" t="s">
        <v>184</v>
      </c>
      <c r="ED458" s="14" t="s">
        <v>185</v>
      </c>
      <c r="EE458" s="15">
        <v>45703.398726851854</v>
      </c>
      <c r="EF458" s="2" t="s">
        <v>195</v>
      </c>
      <c r="EG458" s="13" t="s">
        <v>179</v>
      </c>
      <c r="EH458" s="13" t="s">
        <v>8549</v>
      </c>
      <c r="EI458" s="13" t="s">
        <v>179</v>
      </c>
      <c r="EJ458" s="13" t="s">
        <v>8550</v>
      </c>
      <c r="EK458" s="13"/>
      <c r="EL458" s="13"/>
      <c r="EM458" s="13"/>
      <c r="EN458" s="13"/>
      <c r="EO458" s="13"/>
      <c r="EP458" s="13"/>
      <c r="EQ458" s="13"/>
      <c r="ER458" s="13"/>
      <c r="ES458" s="13"/>
      <c r="ET458" s="13"/>
      <c r="EU458" s="13"/>
      <c r="EV458" s="13"/>
      <c r="EW458" s="13"/>
      <c r="EX458" s="13"/>
      <c r="EY458" s="13"/>
      <c r="EZ458" s="13"/>
      <c r="FA458" s="13"/>
      <c r="FB458" s="13"/>
      <c r="FC458" s="14" t="s">
        <v>184</v>
      </c>
      <c r="FD458" s="14" t="s">
        <v>185</v>
      </c>
      <c r="FE458" s="15">
        <v>45726.753854166665</v>
      </c>
      <c r="FF458" s="13"/>
      <c r="FG458" s="13"/>
      <c r="FH458" s="14" t="s">
        <v>184</v>
      </c>
      <c r="FI458" s="14" t="s">
        <v>198</v>
      </c>
      <c r="FJ458" s="15">
        <v>45726.753854166665</v>
      </c>
      <c r="FK458" s="13" t="s">
        <v>8550</v>
      </c>
      <c r="FL458" s="13" t="s">
        <v>8551</v>
      </c>
      <c r="FM458" s="13" t="s">
        <v>8552</v>
      </c>
      <c r="FN458" s="13"/>
      <c r="FO458" s="13"/>
      <c r="FP458" s="13" t="str">
        <f t="shared" si="1"/>
        <v>Base de Dados_Images/PIT 81066.Imagem do Equipamento-.135906.jpg</v>
      </c>
      <c r="FQ458" s="13"/>
      <c r="FR458" s="13"/>
    </row>
    <row r="459" spans="1:174" ht="15.75" customHeight="1">
      <c r="A459" s="10" t="s">
        <v>1085</v>
      </c>
      <c r="B459" s="10" t="s">
        <v>8000</v>
      </c>
      <c r="C459" s="11" t="s">
        <v>175</v>
      </c>
      <c r="D459" s="12" t="s">
        <v>8553</v>
      </c>
      <c r="E459" s="10" t="s">
        <v>8554</v>
      </c>
      <c r="F459" s="2" t="s">
        <v>178</v>
      </c>
      <c r="G459" s="13" t="s">
        <v>189</v>
      </c>
      <c r="H459" s="13" t="s">
        <v>8555</v>
      </c>
      <c r="I459" s="13" t="s">
        <v>189</v>
      </c>
      <c r="J459" s="13" t="s">
        <v>8555</v>
      </c>
      <c r="K459" s="13" t="s">
        <v>189</v>
      </c>
      <c r="L459" s="13" t="s">
        <v>8556</v>
      </c>
      <c r="M459" s="13" t="s">
        <v>189</v>
      </c>
      <c r="N459" s="13" t="s">
        <v>8557</v>
      </c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4" t="s">
        <v>184</v>
      </c>
      <c r="BP459" s="14" t="s">
        <v>185</v>
      </c>
      <c r="BQ459" s="15">
        <v>45700.358518518522</v>
      </c>
      <c r="BR459" s="14" t="s">
        <v>185</v>
      </c>
      <c r="BS459" s="15">
        <v>45700.358553240738</v>
      </c>
      <c r="BT459" s="14" t="s">
        <v>185</v>
      </c>
      <c r="BU459" s="15">
        <v>45700.358553240738</v>
      </c>
      <c r="BV459" s="2" t="s">
        <v>186</v>
      </c>
      <c r="BW459" s="13" t="s">
        <v>189</v>
      </c>
      <c r="BX459" s="13" t="s">
        <v>8558</v>
      </c>
      <c r="BY459" s="13" t="s">
        <v>189</v>
      </c>
      <c r="BZ459" s="13" t="s">
        <v>8558</v>
      </c>
      <c r="CA459" s="13" t="s">
        <v>189</v>
      </c>
      <c r="CB459" s="13" t="s">
        <v>8559</v>
      </c>
      <c r="CC459" s="13"/>
      <c r="CD459" s="13"/>
      <c r="CE459" s="13"/>
      <c r="CF459" s="13"/>
      <c r="CG459" s="13"/>
      <c r="CH459" s="13"/>
      <c r="CI459" s="13"/>
      <c r="CJ459" s="13"/>
      <c r="CK459" s="13"/>
      <c r="CL459" s="13"/>
      <c r="CM459" s="13"/>
      <c r="CN459" s="13"/>
      <c r="CO459" s="13"/>
      <c r="CP459" s="13"/>
      <c r="CQ459" s="13"/>
      <c r="CR459" s="13"/>
      <c r="CS459" s="13"/>
      <c r="CT459" s="13"/>
      <c r="CU459" s="13"/>
      <c r="CV459" s="13"/>
      <c r="CW459" s="13"/>
      <c r="CX459" s="13"/>
      <c r="CY459" s="13"/>
      <c r="CZ459" s="13"/>
      <c r="DA459" s="14" t="s">
        <v>184</v>
      </c>
      <c r="DB459" s="14" t="s">
        <v>191</v>
      </c>
      <c r="DC459" s="14"/>
      <c r="DD459" s="14" t="s">
        <v>185</v>
      </c>
      <c r="DE459" s="15">
        <v>45703.398576388892</v>
      </c>
      <c r="DF459" s="14" t="s">
        <v>185</v>
      </c>
      <c r="DG459" s="15">
        <v>45703.398576388892</v>
      </c>
      <c r="DH459" s="2" t="s">
        <v>192</v>
      </c>
      <c r="DI459" s="13" t="s">
        <v>189</v>
      </c>
      <c r="DJ459" s="13" t="s">
        <v>8560</v>
      </c>
      <c r="DK459" s="13" t="s">
        <v>189</v>
      </c>
      <c r="DL459" s="13" t="s">
        <v>8561</v>
      </c>
      <c r="DM459" s="13"/>
      <c r="DN459" s="13"/>
      <c r="DO459" s="13"/>
      <c r="DP459" s="13"/>
      <c r="DQ459" s="13"/>
      <c r="DR459" s="13"/>
      <c r="DS459" s="13"/>
      <c r="DT459" s="13"/>
      <c r="DU459" s="13"/>
      <c r="DV459" s="13"/>
      <c r="DW459" s="13"/>
      <c r="DX459" s="13"/>
      <c r="DY459" s="13"/>
      <c r="DZ459" s="13"/>
      <c r="EA459" s="13"/>
      <c r="EB459" s="13"/>
      <c r="EC459" s="14" t="s">
        <v>184</v>
      </c>
      <c r="ED459" s="14" t="s">
        <v>185</v>
      </c>
      <c r="EE459" s="15">
        <v>45703.398993055554</v>
      </c>
      <c r="EF459" s="2" t="s">
        <v>195</v>
      </c>
      <c r="EG459" s="13" t="s">
        <v>189</v>
      </c>
      <c r="EH459" s="13" t="s">
        <v>8562</v>
      </c>
      <c r="EI459" s="13" t="s">
        <v>189</v>
      </c>
      <c r="EJ459" s="13" t="s">
        <v>8562</v>
      </c>
      <c r="EK459" s="13"/>
      <c r="EL459" s="13"/>
      <c r="EM459" s="13"/>
      <c r="EN459" s="13"/>
      <c r="EO459" s="13"/>
      <c r="EP459" s="13"/>
      <c r="EQ459" s="13"/>
      <c r="ER459" s="13"/>
      <c r="ES459" s="13"/>
      <c r="ET459" s="13"/>
      <c r="EU459" s="13"/>
      <c r="EV459" s="13"/>
      <c r="EW459" s="13"/>
      <c r="EX459" s="13"/>
      <c r="EY459" s="13"/>
      <c r="EZ459" s="13"/>
      <c r="FA459" s="13"/>
      <c r="FB459" s="13"/>
      <c r="FC459" s="14" t="s">
        <v>184</v>
      </c>
      <c r="FD459" s="14" t="s">
        <v>185</v>
      </c>
      <c r="FE459" s="15">
        <v>45726.75372685185</v>
      </c>
      <c r="FF459" s="13" t="s">
        <v>8563</v>
      </c>
      <c r="FG459" s="13"/>
      <c r="FH459" s="14" t="s">
        <v>185</v>
      </c>
      <c r="FI459" s="14" t="s">
        <v>198</v>
      </c>
      <c r="FJ459" s="15">
        <v>45726.75372685185</v>
      </c>
      <c r="FK459" s="13" t="s">
        <v>8562</v>
      </c>
      <c r="FL459" s="13" t="s">
        <v>8564</v>
      </c>
      <c r="FM459" s="13" t="s">
        <v>8565</v>
      </c>
      <c r="FN459" s="13"/>
      <c r="FO459" s="13"/>
      <c r="FP459" s="13" t="str">
        <f t="shared" si="1"/>
        <v>Base de Dados_Images/PIT 81067.Imagem do Equipamento-.113615.jpg</v>
      </c>
      <c r="FQ459" s="13"/>
      <c r="FR459" s="13"/>
    </row>
    <row r="460" spans="1:174" ht="15.75" customHeight="1">
      <c r="A460" s="10" t="s">
        <v>1085</v>
      </c>
      <c r="B460" s="10" t="s">
        <v>8000</v>
      </c>
      <c r="C460" s="11" t="s">
        <v>175</v>
      </c>
      <c r="D460" s="12" t="s">
        <v>8566</v>
      </c>
      <c r="E460" s="10" t="s">
        <v>8567</v>
      </c>
      <c r="F460" s="2" t="s">
        <v>178</v>
      </c>
      <c r="G460" s="13" t="s">
        <v>179</v>
      </c>
      <c r="H460" s="13" t="s">
        <v>8568</v>
      </c>
      <c r="I460" s="13" t="s">
        <v>179</v>
      </c>
      <c r="J460" s="13" t="s">
        <v>8569</v>
      </c>
      <c r="K460" s="13" t="s">
        <v>179</v>
      </c>
      <c r="L460" s="13" t="s">
        <v>8570</v>
      </c>
      <c r="M460" s="13" t="s">
        <v>179</v>
      </c>
      <c r="N460" s="13" t="s">
        <v>8571</v>
      </c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4" t="s">
        <v>184</v>
      </c>
      <c r="BP460" s="14" t="s">
        <v>185</v>
      </c>
      <c r="BQ460" s="15">
        <v>45700.799247685187</v>
      </c>
      <c r="BR460" s="14" t="s">
        <v>185</v>
      </c>
      <c r="BS460" s="15">
        <v>45700.799409722225</v>
      </c>
      <c r="BT460" s="14" t="s">
        <v>185</v>
      </c>
      <c r="BU460" s="15">
        <v>45700.799409722225</v>
      </c>
      <c r="BV460" s="2" t="s">
        <v>186</v>
      </c>
      <c r="BW460" s="13" t="s">
        <v>179</v>
      </c>
      <c r="BX460" s="13" t="s">
        <v>8572</v>
      </c>
      <c r="BY460" s="13" t="s">
        <v>179</v>
      </c>
      <c r="BZ460" s="13" t="s">
        <v>8573</v>
      </c>
      <c r="CA460" s="13" t="s">
        <v>179</v>
      </c>
      <c r="CB460" s="13" t="s">
        <v>8574</v>
      </c>
      <c r="CC460" s="13"/>
      <c r="CD460" s="13"/>
      <c r="CE460" s="13"/>
      <c r="CF460" s="13"/>
      <c r="CG460" s="13"/>
      <c r="CH460" s="13"/>
      <c r="CI460" s="13"/>
      <c r="CJ460" s="13"/>
      <c r="CK460" s="13"/>
      <c r="CL460" s="13"/>
      <c r="CM460" s="13"/>
      <c r="CN460" s="13"/>
      <c r="CO460" s="13"/>
      <c r="CP460" s="13"/>
      <c r="CQ460" s="13"/>
      <c r="CR460" s="13"/>
      <c r="CS460" s="13"/>
      <c r="CT460" s="13"/>
      <c r="CU460" s="13"/>
      <c r="CV460" s="13"/>
      <c r="CW460" s="13"/>
      <c r="CX460" s="13"/>
      <c r="CY460" s="13"/>
      <c r="CZ460" s="13"/>
      <c r="DA460" s="14" t="s">
        <v>184</v>
      </c>
      <c r="DB460" s="14" t="s">
        <v>191</v>
      </c>
      <c r="DC460" s="14"/>
      <c r="DD460" s="14" t="s">
        <v>185</v>
      </c>
      <c r="DE460" s="15">
        <v>45700.800011574072</v>
      </c>
      <c r="DF460" s="14" t="s">
        <v>185</v>
      </c>
      <c r="DG460" s="15">
        <v>45700.800011574072</v>
      </c>
      <c r="DH460" s="2" t="s">
        <v>192</v>
      </c>
      <c r="DI460" s="13" t="s">
        <v>179</v>
      </c>
      <c r="DJ460" s="13" t="s">
        <v>8575</v>
      </c>
      <c r="DK460" s="13" t="s">
        <v>179</v>
      </c>
      <c r="DL460" s="13" t="s">
        <v>8576</v>
      </c>
      <c r="DM460" s="13"/>
      <c r="DN460" s="13"/>
      <c r="DO460" s="13"/>
      <c r="DP460" s="13"/>
      <c r="DQ460" s="13"/>
      <c r="DR460" s="13"/>
      <c r="DS460" s="13"/>
      <c r="DT460" s="13"/>
      <c r="DU460" s="13"/>
      <c r="DV460" s="13"/>
      <c r="DW460" s="13"/>
      <c r="DX460" s="13"/>
      <c r="DY460" s="13"/>
      <c r="DZ460" s="13"/>
      <c r="EA460" s="13"/>
      <c r="EB460" s="13"/>
      <c r="EC460" s="14" t="s">
        <v>184</v>
      </c>
      <c r="ED460" s="14" t="s">
        <v>185</v>
      </c>
      <c r="EE460" s="15">
        <v>45703.399108796293</v>
      </c>
      <c r="EF460" s="2" t="s">
        <v>195</v>
      </c>
      <c r="EG460" s="13" t="s">
        <v>179</v>
      </c>
      <c r="EH460" s="13" t="s">
        <v>8577</v>
      </c>
      <c r="EI460" s="13" t="s">
        <v>179</v>
      </c>
      <c r="EJ460" s="13" t="s">
        <v>8577</v>
      </c>
      <c r="EK460" s="13"/>
      <c r="EL460" s="13"/>
      <c r="EM460" s="13"/>
      <c r="EN460" s="13"/>
      <c r="EO460" s="13"/>
      <c r="EP460" s="13"/>
      <c r="EQ460" s="13"/>
      <c r="ER460" s="13"/>
      <c r="ES460" s="13"/>
      <c r="ET460" s="13"/>
      <c r="EU460" s="13"/>
      <c r="EV460" s="13"/>
      <c r="EW460" s="13"/>
      <c r="EX460" s="13"/>
      <c r="EY460" s="13"/>
      <c r="EZ460" s="13"/>
      <c r="FA460" s="13"/>
      <c r="FB460" s="13"/>
      <c r="FC460" s="14" t="s">
        <v>184</v>
      </c>
      <c r="FD460" s="14" t="s">
        <v>185</v>
      </c>
      <c r="FE460" s="15">
        <v>45729.357604166667</v>
      </c>
      <c r="FF460" s="13" t="s">
        <v>8578</v>
      </c>
      <c r="FG460" s="13"/>
      <c r="FH460" s="14" t="s">
        <v>185</v>
      </c>
      <c r="FI460" s="14" t="s">
        <v>198</v>
      </c>
      <c r="FJ460" s="15">
        <v>45729.357604166667</v>
      </c>
      <c r="FK460" s="13" t="s">
        <v>8577</v>
      </c>
      <c r="FL460" s="13" t="s">
        <v>8579</v>
      </c>
      <c r="FM460" s="13" t="s">
        <v>8580</v>
      </c>
      <c r="FN460" s="13"/>
      <c r="FO460" s="13"/>
      <c r="FP460" s="13" t="str">
        <f t="shared" si="1"/>
        <v>Base de Dados_Images/PIT 81068.Imagem do Equipamento-.172137.jpg</v>
      </c>
      <c r="FQ460" s="13"/>
      <c r="FR460" s="13"/>
    </row>
    <row r="461" spans="1:174" ht="15.75" customHeight="1">
      <c r="A461" s="10" t="s">
        <v>1085</v>
      </c>
      <c r="B461" s="10" t="s">
        <v>8000</v>
      </c>
      <c r="C461" s="11" t="s">
        <v>175</v>
      </c>
      <c r="D461" s="12" t="s">
        <v>8581</v>
      </c>
      <c r="E461" s="10" t="s">
        <v>8582</v>
      </c>
      <c r="F461" s="2" t="s">
        <v>178</v>
      </c>
      <c r="G461" s="13" t="s">
        <v>179</v>
      </c>
      <c r="H461" s="13" t="s">
        <v>8583</v>
      </c>
      <c r="I461" s="13" t="s">
        <v>179</v>
      </c>
      <c r="J461" s="13" t="s">
        <v>8584</v>
      </c>
      <c r="K461" s="13" t="s">
        <v>179</v>
      </c>
      <c r="L461" s="13" t="s">
        <v>8585</v>
      </c>
      <c r="M461" s="13" t="s">
        <v>179</v>
      </c>
      <c r="N461" s="13" t="s">
        <v>8586</v>
      </c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4" t="s">
        <v>184</v>
      </c>
      <c r="BP461" s="14" t="s">
        <v>185</v>
      </c>
      <c r="BQ461" s="15">
        <v>45726.612199074072</v>
      </c>
      <c r="BR461" s="14" t="s">
        <v>185</v>
      </c>
      <c r="BS461" s="15">
        <v>45726.612326388888</v>
      </c>
      <c r="BT461" s="14" t="s">
        <v>185</v>
      </c>
      <c r="BU461" s="15">
        <v>45726.612326388888</v>
      </c>
      <c r="BV461" s="2" t="s">
        <v>186</v>
      </c>
      <c r="BW461" s="13" t="s">
        <v>179</v>
      </c>
      <c r="BX461" s="13" t="s">
        <v>8587</v>
      </c>
      <c r="BY461" s="13" t="s">
        <v>189</v>
      </c>
      <c r="BZ461" s="13" t="s">
        <v>8588</v>
      </c>
      <c r="CA461" s="13" t="s">
        <v>189</v>
      </c>
      <c r="CB461" s="13" t="s">
        <v>8589</v>
      </c>
      <c r="CC461" s="13"/>
      <c r="CD461" s="13"/>
      <c r="CE461" s="13"/>
      <c r="CF461" s="13"/>
      <c r="CG461" s="13"/>
      <c r="CH461" s="13"/>
      <c r="CI461" s="13"/>
      <c r="CJ461" s="13"/>
      <c r="CK461" s="13"/>
      <c r="CL461" s="13"/>
      <c r="CM461" s="13"/>
      <c r="CN461" s="13"/>
      <c r="CO461" s="13"/>
      <c r="CP461" s="13"/>
      <c r="CQ461" s="13"/>
      <c r="CR461" s="13"/>
      <c r="CS461" s="13"/>
      <c r="CT461" s="13"/>
      <c r="CU461" s="13"/>
      <c r="CV461" s="13"/>
      <c r="CW461" s="13"/>
      <c r="CX461" s="13"/>
      <c r="CY461" s="13"/>
      <c r="CZ461" s="13"/>
      <c r="DA461" s="14" t="s">
        <v>184</v>
      </c>
      <c r="DB461" s="14" t="s">
        <v>191</v>
      </c>
      <c r="DC461" s="14"/>
      <c r="DD461" s="14" t="s">
        <v>185</v>
      </c>
      <c r="DE461" s="15">
        <v>45726.752233796295</v>
      </c>
      <c r="DF461" s="14" t="s">
        <v>185</v>
      </c>
      <c r="DG461" s="15">
        <v>45726.752233796295</v>
      </c>
      <c r="DH461" s="2" t="s">
        <v>192</v>
      </c>
      <c r="DI461" s="13" t="s">
        <v>179</v>
      </c>
      <c r="DJ461" s="13" t="s">
        <v>8590</v>
      </c>
      <c r="DK461" s="13" t="s">
        <v>179</v>
      </c>
      <c r="DL461" s="13" t="s">
        <v>8591</v>
      </c>
      <c r="DM461" s="13"/>
      <c r="DN461" s="13"/>
      <c r="DO461" s="13"/>
      <c r="DP461" s="13"/>
      <c r="DQ461" s="13"/>
      <c r="DR461" s="13"/>
      <c r="DS461" s="13"/>
      <c r="DT461" s="13"/>
      <c r="DU461" s="13"/>
      <c r="DV461" s="13"/>
      <c r="DW461" s="13"/>
      <c r="DX461" s="13"/>
      <c r="DY461" s="13"/>
      <c r="DZ461" s="13"/>
      <c r="EA461" s="13"/>
      <c r="EB461" s="13"/>
      <c r="EC461" s="14" t="s">
        <v>184</v>
      </c>
      <c r="ED461" s="14" t="s">
        <v>185</v>
      </c>
      <c r="EE461" s="15">
        <v>45726.752280092594</v>
      </c>
      <c r="EF461" s="2" t="s">
        <v>195</v>
      </c>
      <c r="EG461" s="13" t="s">
        <v>179</v>
      </c>
      <c r="EH461" s="13" t="s">
        <v>8592</v>
      </c>
      <c r="EI461" s="13" t="s">
        <v>179</v>
      </c>
      <c r="EJ461" s="13" t="s">
        <v>8592</v>
      </c>
      <c r="EK461" s="13"/>
      <c r="EL461" s="13"/>
      <c r="EM461" s="13"/>
      <c r="EN461" s="13"/>
      <c r="EO461" s="13"/>
      <c r="EP461" s="13"/>
      <c r="EQ461" s="13"/>
      <c r="ER461" s="13"/>
      <c r="ES461" s="13"/>
      <c r="ET461" s="13"/>
      <c r="EU461" s="13"/>
      <c r="EV461" s="13"/>
      <c r="EW461" s="13"/>
      <c r="EX461" s="13"/>
      <c r="EY461" s="13"/>
      <c r="EZ461" s="13"/>
      <c r="FA461" s="13"/>
      <c r="FB461" s="13"/>
      <c r="FC461" s="14" t="s">
        <v>184</v>
      </c>
      <c r="FD461" s="14" t="s">
        <v>185</v>
      </c>
      <c r="FE461" s="15">
        <v>45729.357719907406</v>
      </c>
      <c r="FF461" s="13"/>
      <c r="FG461" s="13"/>
      <c r="FH461" s="14" t="s">
        <v>184</v>
      </c>
      <c r="FI461" s="14" t="s">
        <v>198</v>
      </c>
      <c r="FJ461" s="15">
        <v>45729.357719907406</v>
      </c>
      <c r="FK461" s="13" t="s">
        <v>8592</v>
      </c>
      <c r="FL461" s="13" t="s">
        <v>8593</v>
      </c>
      <c r="FM461" s="13" t="s">
        <v>8594</v>
      </c>
      <c r="FN461" s="13"/>
      <c r="FO461" s="13"/>
      <c r="FP461" s="13" t="str">
        <f t="shared" si="1"/>
        <v>Base de Dados_Images/VIT81096.Imagem do Equipamento-.174121.jpg</v>
      </c>
      <c r="FQ461" s="13"/>
      <c r="FR461" s="13"/>
    </row>
    <row r="462" spans="1:174" ht="15.75" customHeight="1">
      <c r="A462" s="10" t="s">
        <v>1085</v>
      </c>
      <c r="B462" s="10" t="s">
        <v>8000</v>
      </c>
      <c r="C462" s="11" t="s">
        <v>175</v>
      </c>
      <c r="D462" s="12" t="s">
        <v>8595</v>
      </c>
      <c r="E462" s="10" t="s">
        <v>8596</v>
      </c>
      <c r="F462" s="2" t="s">
        <v>178</v>
      </c>
      <c r="G462" s="13" t="s">
        <v>179</v>
      </c>
      <c r="H462" s="13" t="s">
        <v>8597</v>
      </c>
      <c r="I462" s="13" t="s">
        <v>179</v>
      </c>
      <c r="J462" s="13" t="s">
        <v>8598</v>
      </c>
      <c r="K462" s="13" t="s">
        <v>179</v>
      </c>
      <c r="L462" s="13" t="s">
        <v>8599</v>
      </c>
      <c r="M462" s="13" t="s">
        <v>179</v>
      </c>
      <c r="N462" s="13" t="s">
        <v>8600</v>
      </c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4" t="s">
        <v>184</v>
      </c>
      <c r="BP462" s="14" t="s">
        <v>185</v>
      </c>
      <c r="BQ462" s="15">
        <v>45726.612835648149</v>
      </c>
      <c r="BR462" s="14" t="s">
        <v>185</v>
      </c>
      <c r="BS462" s="15">
        <v>45726.612939814811</v>
      </c>
      <c r="BT462" s="14" t="s">
        <v>185</v>
      </c>
      <c r="BU462" s="15">
        <v>45726.612939814811</v>
      </c>
      <c r="BV462" s="2" t="s">
        <v>186</v>
      </c>
      <c r="BW462" s="13" t="s">
        <v>179</v>
      </c>
      <c r="BX462" s="13" t="s">
        <v>8601</v>
      </c>
      <c r="BY462" s="13" t="s">
        <v>189</v>
      </c>
      <c r="BZ462" s="13" t="s">
        <v>8602</v>
      </c>
      <c r="CA462" s="13" t="s">
        <v>189</v>
      </c>
      <c r="CB462" s="13" t="s">
        <v>8603</v>
      </c>
      <c r="CC462" s="13"/>
      <c r="CD462" s="13"/>
      <c r="CE462" s="13"/>
      <c r="CF462" s="13"/>
      <c r="CG462" s="13"/>
      <c r="CH462" s="13"/>
      <c r="CI462" s="13"/>
      <c r="CJ462" s="13"/>
      <c r="CK462" s="13"/>
      <c r="CL462" s="13"/>
      <c r="CM462" s="13"/>
      <c r="CN462" s="13"/>
      <c r="CO462" s="13"/>
      <c r="CP462" s="13"/>
      <c r="CQ462" s="13"/>
      <c r="CR462" s="13"/>
      <c r="CS462" s="13"/>
      <c r="CT462" s="13"/>
      <c r="CU462" s="13"/>
      <c r="CV462" s="13"/>
      <c r="CW462" s="13"/>
      <c r="CX462" s="13"/>
      <c r="CY462" s="13"/>
      <c r="CZ462" s="13"/>
      <c r="DA462" s="14" t="s">
        <v>184</v>
      </c>
      <c r="DB462" s="14" t="s">
        <v>191</v>
      </c>
      <c r="DC462" s="14"/>
      <c r="DD462" s="14" t="s">
        <v>185</v>
      </c>
      <c r="DE462" s="15">
        <v>45726.751701388886</v>
      </c>
      <c r="DF462" s="14" t="s">
        <v>185</v>
      </c>
      <c r="DG462" s="15">
        <v>45726.751701388886</v>
      </c>
      <c r="DH462" s="2" t="s">
        <v>192</v>
      </c>
      <c r="DI462" s="13" t="s">
        <v>179</v>
      </c>
      <c r="DJ462" s="13" t="s">
        <v>8604</v>
      </c>
      <c r="DK462" s="13" t="s">
        <v>179</v>
      </c>
      <c r="DL462" s="13" t="s">
        <v>8605</v>
      </c>
      <c r="DM462" s="13"/>
      <c r="DN462" s="13"/>
      <c r="DO462" s="13"/>
      <c r="DP462" s="13"/>
      <c r="DQ462" s="13"/>
      <c r="DR462" s="13"/>
      <c r="DS462" s="13"/>
      <c r="DT462" s="13"/>
      <c r="DU462" s="13"/>
      <c r="DV462" s="13"/>
      <c r="DW462" s="13"/>
      <c r="DX462" s="13"/>
      <c r="DY462" s="13"/>
      <c r="DZ462" s="13"/>
      <c r="EA462" s="13"/>
      <c r="EB462" s="13"/>
      <c r="EC462" s="14" t="s">
        <v>184</v>
      </c>
      <c r="ED462" s="14" t="s">
        <v>185</v>
      </c>
      <c r="EE462" s="15">
        <v>45726.751747685186</v>
      </c>
      <c r="EF462" s="2" t="s">
        <v>195</v>
      </c>
      <c r="EG462" s="13" t="s">
        <v>179</v>
      </c>
      <c r="EH462" s="13" t="s">
        <v>8606</v>
      </c>
      <c r="EI462" s="13" t="s">
        <v>179</v>
      </c>
      <c r="EJ462" s="13" t="s">
        <v>8607</v>
      </c>
      <c r="EK462" s="13"/>
      <c r="EL462" s="13"/>
      <c r="EM462" s="13"/>
      <c r="EN462" s="13"/>
      <c r="EO462" s="13"/>
      <c r="EP462" s="13"/>
      <c r="EQ462" s="13"/>
      <c r="ER462" s="13"/>
      <c r="ES462" s="13"/>
      <c r="ET462" s="13"/>
      <c r="EU462" s="13"/>
      <c r="EV462" s="13"/>
      <c r="EW462" s="13"/>
      <c r="EX462" s="13"/>
      <c r="EY462" s="13"/>
      <c r="EZ462" s="13"/>
      <c r="FA462" s="13"/>
      <c r="FB462" s="13"/>
      <c r="FC462" s="14" t="s">
        <v>184</v>
      </c>
      <c r="FD462" s="14" t="s">
        <v>185</v>
      </c>
      <c r="FE462" s="15">
        <v>45729.357800925929</v>
      </c>
      <c r="FF462" s="13"/>
      <c r="FG462" s="13"/>
      <c r="FH462" s="14" t="s">
        <v>184</v>
      </c>
      <c r="FI462" s="14" t="s">
        <v>198</v>
      </c>
      <c r="FJ462" s="15">
        <v>45729.357800925929</v>
      </c>
      <c r="FK462" s="13" t="s">
        <v>8607</v>
      </c>
      <c r="FL462" s="13" t="s">
        <v>8608</v>
      </c>
      <c r="FM462" s="13" t="s">
        <v>8609</v>
      </c>
      <c r="FN462" s="13"/>
      <c r="FO462" s="13"/>
      <c r="FP462" s="13" t="str">
        <f t="shared" si="1"/>
        <v>Base de Dados_Images/VIT81097.Imagem do Equipamento-.174222.jpg</v>
      </c>
      <c r="FQ462" s="13"/>
      <c r="FR462" s="13"/>
    </row>
    <row r="463" spans="1:174" ht="15.75" customHeight="1">
      <c r="A463" s="10" t="s">
        <v>891</v>
      </c>
      <c r="B463" s="10" t="s">
        <v>8610</v>
      </c>
      <c r="C463" s="11" t="s">
        <v>8610</v>
      </c>
      <c r="D463" s="12" t="s">
        <v>8611</v>
      </c>
      <c r="E463" s="10" t="s">
        <v>8610</v>
      </c>
      <c r="F463" s="2" t="s">
        <v>178</v>
      </c>
      <c r="G463" s="13" t="s">
        <v>179</v>
      </c>
      <c r="H463" s="13" t="s">
        <v>8612</v>
      </c>
      <c r="I463" s="13" t="s">
        <v>179</v>
      </c>
      <c r="J463" s="13" t="s">
        <v>8613</v>
      </c>
      <c r="K463" s="13" t="s">
        <v>179</v>
      </c>
      <c r="L463" s="13" t="s">
        <v>8614</v>
      </c>
      <c r="M463" s="13" t="s">
        <v>179</v>
      </c>
      <c r="N463" s="13" t="s">
        <v>8615</v>
      </c>
      <c r="O463" s="13" t="s">
        <v>179</v>
      </c>
      <c r="P463" s="13" t="s">
        <v>8616</v>
      </c>
      <c r="Q463" s="13" t="s">
        <v>179</v>
      </c>
      <c r="R463" s="13" t="s">
        <v>8617</v>
      </c>
      <c r="S463" s="13" t="s">
        <v>179</v>
      </c>
      <c r="T463" s="13" t="s">
        <v>8618</v>
      </c>
      <c r="U463" s="13" t="s">
        <v>179</v>
      </c>
      <c r="V463" s="13" t="s">
        <v>8619</v>
      </c>
      <c r="W463" s="13" t="s">
        <v>179</v>
      </c>
      <c r="X463" s="13" t="s">
        <v>8620</v>
      </c>
      <c r="Y463" s="13" t="s">
        <v>179</v>
      </c>
      <c r="Z463" s="13" t="s">
        <v>8621</v>
      </c>
      <c r="AA463" s="13" t="s">
        <v>179</v>
      </c>
      <c r="AB463" s="13" t="s">
        <v>8622</v>
      </c>
      <c r="AC463" s="13" t="s">
        <v>179</v>
      </c>
      <c r="AD463" s="13" t="s">
        <v>8623</v>
      </c>
      <c r="AE463" s="13" t="s">
        <v>179</v>
      </c>
      <c r="AF463" s="13" t="s">
        <v>8624</v>
      </c>
      <c r="AG463" s="13" t="s">
        <v>179</v>
      </c>
      <c r="AH463" s="13" t="s">
        <v>8625</v>
      </c>
      <c r="AI463" s="13" t="s">
        <v>179</v>
      </c>
      <c r="AJ463" s="13" t="s">
        <v>8626</v>
      </c>
      <c r="AK463" s="13" t="s">
        <v>179</v>
      </c>
      <c r="AL463" s="13" t="s">
        <v>8627</v>
      </c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4" t="s">
        <v>184</v>
      </c>
      <c r="BP463" s="14" t="s">
        <v>185</v>
      </c>
      <c r="BQ463" s="15">
        <v>45694.525416666664</v>
      </c>
      <c r="BR463" s="14" t="s">
        <v>185</v>
      </c>
      <c r="BS463" s="15">
        <v>45714.638935185183</v>
      </c>
      <c r="BT463" s="14" t="s">
        <v>185</v>
      </c>
      <c r="BU463" s="15">
        <v>45714.638935185183</v>
      </c>
      <c r="BV463" s="2" t="s">
        <v>186</v>
      </c>
      <c r="BW463" s="13" t="s">
        <v>179</v>
      </c>
      <c r="BX463" s="13" t="s">
        <v>8628</v>
      </c>
      <c r="BY463" s="13" t="s">
        <v>179</v>
      </c>
      <c r="BZ463" s="13" t="s">
        <v>8629</v>
      </c>
      <c r="CA463" s="13" t="s">
        <v>179</v>
      </c>
      <c r="CB463" s="13" t="s">
        <v>8630</v>
      </c>
      <c r="CC463" s="13" t="s">
        <v>179</v>
      </c>
      <c r="CD463" s="13" t="s">
        <v>8631</v>
      </c>
      <c r="CE463" s="13"/>
      <c r="CF463" s="13"/>
      <c r="CG463" s="13"/>
      <c r="CH463" s="13"/>
      <c r="CI463" s="13"/>
      <c r="CJ463" s="13"/>
      <c r="CK463" s="13"/>
      <c r="CL463" s="13"/>
      <c r="CM463" s="13"/>
      <c r="CN463" s="13"/>
      <c r="CO463" s="13"/>
      <c r="CP463" s="13"/>
      <c r="CQ463" s="13"/>
      <c r="CR463" s="13"/>
      <c r="CS463" s="13"/>
      <c r="CT463" s="13"/>
      <c r="CU463" s="13"/>
      <c r="CV463" s="13"/>
      <c r="CW463" s="13"/>
      <c r="CX463" s="13"/>
      <c r="CY463" s="13"/>
      <c r="CZ463" s="13"/>
      <c r="DA463" s="14" t="s">
        <v>184</v>
      </c>
      <c r="DB463" s="14" t="s">
        <v>185</v>
      </c>
      <c r="DC463" s="16">
        <v>45720.486817129633</v>
      </c>
      <c r="DD463" s="14" t="s">
        <v>185</v>
      </c>
      <c r="DE463" s="15">
        <v>45720.486863425926</v>
      </c>
      <c r="DF463" s="14" t="s">
        <v>185</v>
      </c>
      <c r="DG463" s="15">
        <v>45720.486863425926</v>
      </c>
      <c r="DH463" s="2" t="s">
        <v>192</v>
      </c>
      <c r="DI463" s="13" t="s">
        <v>179</v>
      </c>
      <c r="DJ463" s="13" t="s">
        <v>8632</v>
      </c>
      <c r="DK463" s="13" t="s">
        <v>179</v>
      </c>
      <c r="DL463" s="13" t="s">
        <v>8633</v>
      </c>
      <c r="DM463" s="13" t="s">
        <v>179</v>
      </c>
      <c r="DN463" s="13" t="s">
        <v>8634</v>
      </c>
      <c r="DO463" s="13" t="s">
        <v>179</v>
      </c>
      <c r="DP463" s="13" t="s">
        <v>8635</v>
      </c>
      <c r="DQ463" s="13"/>
      <c r="DR463" s="13"/>
      <c r="DS463" s="13"/>
      <c r="DT463" s="13"/>
      <c r="DU463" s="13"/>
      <c r="DV463" s="13"/>
      <c r="DW463" s="13"/>
      <c r="DX463" s="13"/>
      <c r="DY463" s="13"/>
      <c r="DZ463" s="13"/>
      <c r="EA463" s="13"/>
      <c r="EB463" s="13"/>
      <c r="EC463" s="14" t="s">
        <v>184</v>
      </c>
      <c r="ED463" s="14" t="s">
        <v>185</v>
      </c>
      <c r="EE463" s="15">
        <v>45729.147256944445</v>
      </c>
      <c r="EF463" s="2" t="s">
        <v>195</v>
      </c>
      <c r="EG463" s="13"/>
      <c r="EH463" s="13"/>
      <c r="EI463" s="13"/>
      <c r="EJ463" s="13"/>
      <c r="EK463" s="13"/>
      <c r="EL463" s="13"/>
      <c r="EM463" s="13"/>
      <c r="EN463" s="13"/>
      <c r="EO463" s="13"/>
      <c r="EP463" s="13"/>
      <c r="EQ463" s="13"/>
      <c r="ER463" s="13"/>
      <c r="ES463" s="13"/>
      <c r="ET463" s="13"/>
      <c r="EU463" s="13"/>
      <c r="EV463" s="13"/>
      <c r="EW463" s="13"/>
      <c r="EX463" s="13"/>
      <c r="EY463" s="13"/>
      <c r="EZ463" s="13"/>
      <c r="FA463" s="13"/>
      <c r="FB463" s="13"/>
      <c r="FC463" s="14" t="s">
        <v>184</v>
      </c>
      <c r="FD463" s="14" t="s">
        <v>191</v>
      </c>
      <c r="FE463" s="15"/>
      <c r="FF463" s="13"/>
      <c r="FG463" s="13"/>
      <c r="FH463" s="14" t="s">
        <v>184</v>
      </c>
      <c r="FI463" s="14" t="s">
        <v>198</v>
      </c>
      <c r="FJ463" s="15">
        <v>45729.147256944445</v>
      </c>
      <c r="FK463" s="13" t="s">
        <v>8635</v>
      </c>
      <c r="FL463" s="13" t="s">
        <v>8636</v>
      </c>
      <c r="FM463" s="13" t="s">
        <v>8637</v>
      </c>
      <c r="FN463" s="13"/>
      <c r="FO463" s="13"/>
      <c r="FP463" s="13" t="str">
        <f t="shared" si="1"/>
        <v>Base de Dados_Images/EP2001.Imagem do Equipamento-.195801.jpg</v>
      </c>
      <c r="FQ463" s="13"/>
      <c r="FR463" s="13"/>
    </row>
    <row r="464" spans="1:174" ht="15.75" customHeight="1">
      <c r="A464" s="10" t="s">
        <v>891</v>
      </c>
      <c r="B464" s="10" t="s">
        <v>8638</v>
      </c>
      <c r="C464" s="11" t="s">
        <v>175</v>
      </c>
      <c r="D464" s="12" t="s">
        <v>8639</v>
      </c>
      <c r="E464" s="10" t="s">
        <v>8640</v>
      </c>
      <c r="F464" s="2" t="s">
        <v>178</v>
      </c>
      <c r="G464" s="13" t="s">
        <v>179</v>
      </c>
      <c r="H464" s="13" t="s">
        <v>8641</v>
      </c>
      <c r="I464" s="13" t="s">
        <v>179</v>
      </c>
      <c r="J464" s="13" t="s">
        <v>8642</v>
      </c>
      <c r="K464" s="13" t="s">
        <v>179</v>
      </c>
      <c r="L464" s="13" t="s">
        <v>8643</v>
      </c>
      <c r="M464" s="13" t="s">
        <v>179</v>
      </c>
      <c r="N464" s="13" t="s">
        <v>8644</v>
      </c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4" t="s">
        <v>184</v>
      </c>
      <c r="BP464" s="14" t="s">
        <v>185</v>
      </c>
      <c r="BQ464" s="15">
        <v>45694.430208333331</v>
      </c>
      <c r="BR464" s="14" t="s">
        <v>185</v>
      </c>
      <c r="BS464" s="15">
        <v>45694.530532407407</v>
      </c>
      <c r="BT464" s="14" t="s">
        <v>185</v>
      </c>
      <c r="BU464" s="15">
        <v>45694.530532407407</v>
      </c>
      <c r="BV464" s="2" t="s">
        <v>186</v>
      </c>
      <c r="BW464" s="13" t="s">
        <v>179</v>
      </c>
      <c r="BX464" s="13" t="s">
        <v>8645</v>
      </c>
      <c r="BY464" s="13" t="s">
        <v>179</v>
      </c>
      <c r="BZ464" s="13" t="s">
        <v>8646</v>
      </c>
      <c r="CA464" s="13" t="s">
        <v>189</v>
      </c>
      <c r="CB464" s="13" t="s">
        <v>8647</v>
      </c>
      <c r="CC464" s="13"/>
      <c r="CD464" s="13"/>
      <c r="CE464" s="13"/>
      <c r="CF464" s="13"/>
      <c r="CG464" s="13"/>
      <c r="CH464" s="13"/>
      <c r="CI464" s="13"/>
      <c r="CJ464" s="13"/>
      <c r="CK464" s="13"/>
      <c r="CL464" s="13"/>
      <c r="CM464" s="13"/>
      <c r="CN464" s="13"/>
      <c r="CO464" s="13"/>
      <c r="CP464" s="13"/>
      <c r="CQ464" s="13"/>
      <c r="CR464" s="13"/>
      <c r="CS464" s="13"/>
      <c r="CT464" s="13"/>
      <c r="CU464" s="13"/>
      <c r="CV464" s="13"/>
      <c r="CW464" s="13"/>
      <c r="CX464" s="13"/>
      <c r="CY464" s="13"/>
      <c r="CZ464" s="13"/>
      <c r="DA464" s="14" t="s">
        <v>184</v>
      </c>
      <c r="DB464" s="14" t="s">
        <v>191</v>
      </c>
      <c r="DC464" s="14"/>
      <c r="DD464" s="14" t="s">
        <v>185</v>
      </c>
      <c r="DE464" s="15">
        <v>45720.407268518517</v>
      </c>
      <c r="DF464" s="14" t="s">
        <v>185</v>
      </c>
      <c r="DG464" s="15">
        <v>45720.407268518517</v>
      </c>
      <c r="DH464" s="2" t="s">
        <v>192</v>
      </c>
      <c r="DI464" s="13" t="s">
        <v>179</v>
      </c>
      <c r="DJ464" s="13" t="s">
        <v>8648</v>
      </c>
      <c r="DK464" s="13" t="s">
        <v>179</v>
      </c>
      <c r="DL464" s="13" t="s">
        <v>8649</v>
      </c>
      <c r="DM464" s="13"/>
      <c r="DN464" s="13"/>
      <c r="DO464" s="13"/>
      <c r="DP464" s="13"/>
      <c r="DQ464" s="13"/>
      <c r="DR464" s="13"/>
      <c r="DS464" s="13"/>
      <c r="DT464" s="13"/>
      <c r="DU464" s="13"/>
      <c r="DV464" s="13"/>
      <c r="DW464" s="13"/>
      <c r="DX464" s="13"/>
      <c r="DY464" s="13"/>
      <c r="DZ464" s="13"/>
      <c r="EA464" s="13"/>
      <c r="EB464" s="13"/>
      <c r="EC464" s="14" t="s">
        <v>184</v>
      </c>
      <c r="ED464" s="14" t="s">
        <v>185</v>
      </c>
      <c r="EE464" s="15">
        <v>45720.407488425924</v>
      </c>
      <c r="EF464" s="2" t="s">
        <v>195</v>
      </c>
      <c r="EG464" s="13" t="s">
        <v>179</v>
      </c>
      <c r="EH464" s="13" t="s">
        <v>8650</v>
      </c>
      <c r="EI464" s="13" t="s">
        <v>179</v>
      </c>
      <c r="EJ464" s="13" t="s">
        <v>8651</v>
      </c>
      <c r="EK464" s="13"/>
      <c r="EL464" s="13"/>
      <c r="EM464" s="13"/>
      <c r="EN464" s="13"/>
      <c r="EO464" s="13"/>
      <c r="EP464" s="13"/>
      <c r="EQ464" s="13"/>
      <c r="ER464" s="13"/>
      <c r="ES464" s="13"/>
      <c r="ET464" s="13"/>
      <c r="EU464" s="13"/>
      <c r="EV464" s="13"/>
      <c r="EW464" s="13"/>
      <c r="EX464" s="13"/>
      <c r="EY464" s="13"/>
      <c r="EZ464" s="13"/>
      <c r="FA464" s="13"/>
      <c r="FB464" s="13"/>
      <c r="FC464" s="14" t="s">
        <v>184</v>
      </c>
      <c r="FD464" s="14" t="s">
        <v>185</v>
      </c>
      <c r="FE464" s="15">
        <v>45728.549201388887</v>
      </c>
      <c r="FF464" s="13"/>
      <c r="FG464" s="13"/>
      <c r="FH464" s="14" t="s">
        <v>184</v>
      </c>
      <c r="FI464" s="14" t="s">
        <v>198</v>
      </c>
      <c r="FJ464" s="15">
        <v>45728.549201388887</v>
      </c>
      <c r="FK464" s="13" t="s">
        <v>8651</v>
      </c>
      <c r="FL464" s="13" t="s">
        <v>8652</v>
      </c>
      <c r="FM464" s="13" t="s">
        <v>8653</v>
      </c>
      <c r="FN464" s="13"/>
      <c r="FO464" s="13"/>
      <c r="FP464" s="13" t="str">
        <f t="shared" si="1"/>
        <v>Base de Dados_Images/PIT20071.Imagem do Equipamento-.131927.jpg</v>
      </c>
      <c r="FQ464" s="13"/>
      <c r="FR464" s="13"/>
    </row>
    <row r="465" spans="1:174" ht="15.75" customHeight="1">
      <c r="A465" s="10" t="s">
        <v>891</v>
      </c>
      <c r="B465" s="10" t="s">
        <v>8638</v>
      </c>
      <c r="C465" s="11" t="s">
        <v>175</v>
      </c>
      <c r="D465" s="12" t="s">
        <v>8654</v>
      </c>
      <c r="E465" s="10" t="s">
        <v>8655</v>
      </c>
      <c r="F465" s="2" t="s">
        <v>178</v>
      </c>
      <c r="G465" s="13" t="s">
        <v>179</v>
      </c>
      <c r="H465" s="13" t="s">
        <v>8656</v>
      </c>
      <c r="I465" s="13" t="s">
        <v>179</v>
      </c>
      <c r="J465" s="13" t="s">
        <v>8657</v>
      </c>
      <c r="K465" s="13" t="s">
        <v>179</v>
      </c>
      <c r="L465" s="13" t="s">
        <v>8658</v>
      </c>
      <c r="M465" s="13" t="s">
        <v>179</v>
      </c>
      <c r="N465" s="13" t="s">
        <v>8659</v>
      </c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4" t="s">
        <v>184</v>
      </c>
      <c r="BP465" s="14" t="s">
        <v>185</v>
      </c>
      <c r="BQ465" s="15">
        <v>45694.430821759262</v>
      </c>
      <c r="BR465" s="14" t="s">
        <v>185</v>
      </c>
      <c r="BS465" s="15">
        <v>45694.530694444446</v>
      </c>
      <c r="BT465" s="14" t="s">
        <v>185</v>
      </c>
      <c r="BU465" s="15">
        <v>45694.530694444446</v>
      </c>
      <c r="BV465" s="2" t="s">
        <v>186</v>
      </c>
      <c r="BW465" s="13" t="s">
        <v>179</v>
      </c>
      <c r="BX465" s="13" t="s">
        <v>8660</v>
      </c>
      <c r="BY465" s="13" t="s">
        <v>179</v>
      </c>
      <c r="BZ465" s="13" t="s">
        <v>8661</v>
      </c>
      <c r="CA465" s="13" t="s">
        <v>189</v>
      </c>
      <c r="CB465" s="13" t="s">
        <v>8662</v>
      </c>
      <c r="CC465" s="13"/>
      <c r="CD465" s="13"/>
      <c r="CE465" s="13"/>
      <c r="CF465" s="13"/>
      <c r="CG465" s="13"/>
      <c r="CH465" s="13"/>
      <c r="CI465" s="13"/>
      <c r="CJ465" s="13"/>
      <c r="CK465" s="13"/>
      <c r="CL465" s="13"/>
      <c r="CM465" s="13"/>
      <c r="CN465" s="13"/>
      <c r="CO465" s="13"/>
      <c r="CP465" s="13"/>
      <c r="CQ465" s="13"/>
      <c r="CR465" s="13"/>
      <c r="CS465" s="13"/>
      <c r="CT465" s="13"/>
      <c r="CU465" s="13"/>
      <c r="CV465" s="13"/>
      <c r="CW465" s="13"/>
      <c r="CX465" s="13"/>
      <c r="CY465" s="13"/>
      <c r="CZ465" s="13"/>
      <c r="DA465" s="14" t="s">
        <v>184</v>
      </c>
      <c r="DB465" s="14" t="s">
        <v>191</v>
      </c>
      <c r="DC465" s="14"/>
      <c r="DD465" s="14" t="s">
        <v>185</v>
      </c>
      <c r="DE465" s="15">
        <v>45720.409872685188</v>
      </c>
      <c r="DF465" s="14" t="s">
        <v>185</v>
      </c>
      <c r="DG465" s="15">
        <v>45720.409872685188</v>
      </c>
      <c r="DH465" s="2" t="s">
        <v>192</v>
      </c>
      <c r="DI465" s="13" t="s">
        <v>179</v>
      </c>
      <c r="DJ465" s="13" t="s">
        <v>8663</v>
      </c>
      <c r="DK465" s="13" t="s">
        <v>179</v>
      </c>
      <c r="DL465" s="13" t="s">
        <v>8664</v>
      </c>
      <c r="DM465" s="13"/>
      <c r="DN465" s="13"/>
      <c r="DO465" s="13"/>
      <c r="DP465" s="13"/>
      <c r="DQ465" s="13"/>
      <c r="DR465" s="13"/>
      <c r="DS465" s="13"/>
      <c r="DT465" s="13"/>
      <c r="DU465" s="13"/>
      <c r="DV465" s="13"/>
      <c r="DW465" s="13"/>
      <c r="DX465" s="13"/>
      <c r="DY465" s="13"/>
      <c r="DZ465" s="13"/>
      <c r="EA465" s="13"/>
      <c r="EB465" s="13"/>
      <c r="EC465" s="14" t="s">
        <v>184</v>
      </c>
      <c r="ED465" s="14" t="s">
        <v>185</v>
      </c>
      <c r="EE465" s="15">
        <v>45720.409930555557</v>
      </c>
      <c r="EF465" s="2" t="s">
        <v>195</v>
      </c>
      <c r="EG465" s="13" t="s">
        <v>179</v>
      </c>
      <c r="EH465" s="13" t="s">
        <v>8665</v>
      </c>
      <c r="EI465" s="13" t="s">
        <v>179</v>
      </c>
      <c r="EJ465" s="13" t="s">
        <v>8666</v>
      </c>
      <c r="EK465" s="13"/>
      <c r="EL465" s="13"/>
      <c r="EM465" s="13"/>
      <c r="EN465" s="13"/>
      <c r="EO465" s="13"/>
      <c r="EP465" s="13"/>
      <c r="EQ465" s="13"/>
      <c r="ER465" s="13"/>
      <c r="ES465" s="13"/>
      <c r="ET465" s="13"/>
      <c r="EU465" s="13"/>
      <c r="EV465" s="13"/>
      <c r="EW465" s="13"/>
      <c r="EX465" s="13"/>
      <c r="EY465" s="13"/>
      <c r="EZ465" s="13"/>
      <c r="FA465" s="13"/>
      <c r="FB465" s="13"/>
      <c r="FC465" s="14" t="s">
        <v>184</v>
      </c>
      <c r="FD465" s="14" t="s">
        <v>185</v>
      </c>
      <c r="FE465" s="15">
        <v>45728.549398148149</v>
      </c>
      <c r="FF465" s="13"/>
      <c r="FG465" s="13"/>
      <c r="FH465" s="14" t="s">
        <v>184</v>
      </c>
      <c r="FI465" s="14" t="s">
        <v>198</v>
      </c>
      <c r="FJ465" s="15">
        <v>45728.549398148149</v>
      </c>
      <c r="FK465" s="13" t="s">
        <v>8666</v>
      </c>
      <c r="FL465" s="13" t="s">
        <v>8667</v>
      </c>
      <c r="FM465" s="13" t="s">
        <v>8668</v>
      </c>
      <c r="FN465" s="13"/>
      <c r="FO465" s="13"/>
      <c r="FP465" s="13" t="str">
        <f t="shared" si="1"/>
        <v>Base de Dados_Images/PIT20072.Imagem do Equipamento-.132022.jpg</v>
      </c>
      <c r="FQ465" s="13"/>
      <c r="FR465" s="13"/>
    </row>
    <row r="466" spans="1:174" ht="15.75" customHeight="1">
      <c r="A466" s="10" t="s">
        <v>891</v>
      </c>
      <c r="B466" s="10" t="s">
        <v>8638</v>
      </c>
      <c r="C466" s="11" t="s">
        <v>175</v>
      </c>
      <c r="D466" s="12" t="s">
        <v>8669</v>
      </c>
      <c r="E466" s="10" t="s">
        <v>8670</v>
      </c>
      <c r="F466" s="2" t="s">
        <v>178</v>
      </c>
      <c r="G466" s="13" t="s">
        <v>179</v>
      </c>
      <c r="H466" s="13" t="s">
        <v>8671</v>
      </c>
      <c r="I466" s="13" t="s">
        <v>179</v>
      </c>
      <c r="J466" s="13" t="s">
        <v>8672</v>
      </c>
      <c r="K466" s="13" t="s">
        <v>179</v>
      </c>
      <c r="L466" s="13" t="s">
        <v>8673</v>
      </c>
      <c r="M466" s="13" t="s">
        <v>179</v>
      </c>
      <c r="N466" s="13" t="s">
        <v>8674</v>
      </c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4" t="s">
        <v>184</v>
      </c>
      <c r="BP466" s="14" t="s">
        <v>185</v>
      </c>
      <c r="BQ466" s="15">
        <v>45694.429386574076</v>
      </c>
      <c r="BR466" s="14" t="s">
        <v>185</v>
      </c>
      <c r="BS466" s="15">
        <v>45694.530810185184</v>
      </c>
      <c r="BT466" s="14" t="s">
        <v>185</v>
      </c>
      <c r="BU466" s="15">
        <v>45694.530810185184</v>
      </c>
      <c r="BV466" s="2" t="s">
        <v>186</v>
      </c>
      <c r="BW466" s="13" t="s">
        <v>179</v>
      </c>
      <c r="BX466" s="13" t="s">
        <v>8675</v>
      </c>
      <c r="BY466" s="13" t="s">
        <v>179</v>
      </c>
      <c r="BZ466" s="13" t="s">
        <v>8676</v>
      </c>
      <c r="CA466" s="13" t="s">
        <v>189</v>
      </c>
      <c r="CB466" s="13" t="s">
        <v>8677</v>
      </c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4" t="s">
        <v>184</v>
      </c>
      <c r="DB466" s="14" t="s">
        <v>191</v>
      </c>
      <c r="DC466" s="14"/>
      <c r="DD466" s="14" t="s">
        <v>185</v>
      </c>
      <c r="DE466" s="15">
        <v>45720.41002314815</v>
      </c>
      <c r="DF466" s="14" t="s">
        <v>185</v>
      </c>
      <c r="DG466" s="15">
        <v>45720.41002314815</v>
      </c>
      <c r="DH466" s="2" t="s">
        <v>192</v>
      </c>
      <c r="DI466" s="13" t="s">
        <v>179</v>
      </c>
      <c r="DJ466" s="13" t="s">
        <v>8678</v>
      </c>
      <c r="DK466" s="13" t="s">
        <v>179</v>
      </c>
      <c r="DL466" s="13" t="s">
        <v>8679</v>
      </c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4" t="s">
        <v>184</v>
      </c>
      <c r="ED466" s="14" t="s">
        <v>185</v>
      </c>
      <c r="EE466" s="15">
        <v>45720.410081018519</v>
      </c>
      <c r="EF466" s="2" t="s">
        <v>195</v>
      </c>
      <c r="EG466" s="13" t="s">
        <v>179</v>
      </c>
      <c r="EH466" s="13" t="s">
        <v>8680</v>
      </c>
      <c r="EI466" s="13" t="s">
        <v>179</v>
      </c>
      <c r="EJ466" s="13" t="s">
        <v>8681</v>
      </c>
      <c r="EK466" s="13"/>
      <c r="EL466" s="13"/>
      <c r="EM466" s="13"/>
      <c r="EN466" s="13"/>
      <c r="EO466" s="13"/>
      <c r="EP466" s="13"/>
      <c r="EQ466" s="13"/>
      <c r="ER466" s="13"/>
      <c r="ES466" s="13"/>
      <c r="ET466" s="13"/>
      <c r="EU466" s="13"/>
      <c r="EV466" s="13"/>
      <c r="EW466" s="13"/>
      <c r="EX466" s="13"/>
      <c r="EY466" s="13"/>
      <c r="EZ466" s="13"/>
      <c r="FA466" s="13"/>
      <c r="FB466" s="13"/>
      <c r="FC466" s="14" t="s">
        <v>184</v>
      </c>
      <c r="FD466" s="14" t="s">
        <v>185</v>
      </c>
      <c r="FE466" s="15">
        <v>45728.549525462964</v>
      </c>
      <c r="FF466" s="13"/>
      <c r="FG466" s="13"/>
      <c r="FH466" s="14" t="s">
        <v>184</v>
      </c>
      <c r="FI466" s="14" t="s">
        <v>198</v>
      </c>
      <c r="FJ466" s="15">
        <v>45728.549525462964</v>
      </c>
      <c r="FK466" s="13" t="s">
        <v>8681</v>
      </c>
      <c r="FL466" s="13" t="s">
        <v>8682</v>
      </c>
      <c r="FM466" s="13" t="s">
        <v>8683</v>
      </c>
      <c r="FN466" s="13"/>
      <c r="FO466" s="13"/>
      <c r="FP466" s="13" t="str">
        <f t="shared" si="1"/>
        <v>Base de Dados_Images/PIT20073.Imagem do Equipamento-.131813.jpg</v>
      </c>
      <c r="FQ466" s="13"/>
      <c r="FR466" s="13"/>
    </row>
    <row r="467" spans="1:174" ht="15.75" customHeight="1">
      <c r="A467" s="10" t="s">
        <v>891</v>
      </c>
      <c r="B467" s="10" t="s">
        <v>8638</v>
      </c>
      <c r="C467" s="11" t="s">
        <v>175</v>
      </c>
      <c r="D467" s="12" t="s">
        <v>8684</v>
      </c>
      <c r="E467" s="10" t="s">
        <v>8685</v>
      </c>
      <c r="F467" s="2" t="s">
        <v>178</v>
      </c>
      <c r="G467" s="13" t="s">
        <v>179</v>
      </c>
      <c r="H467" s="13" t="s">
        <v>8686</v>
      </c>
      <c r="I467" s="13" t="s">
        <v>179</v>
      </c>
      <c r="J467" s="13" t="s">
        <v>8687</v>
      </c>
      <c r="K467" s="13" t="s">
        <v>179</v>
      </c>
      <c r="L467" s="13" t="s">
        <v>8688</v>
      </c>
      <c r="M467" s="13" t="s">
        <v>179</v>
      </c>
      <c r="N467" s="13" t="s">
        <v>8689</v>
      </c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4" t="s">
        <v>184</v>
      </c>
      <c r="BP467" s="14" t="s">
        <v>185</v>
      </c>
      <c r="BQ467" s="15">
        <v>45694.432152777779</v>
      </c>
      <c r="BR467" s="14" t="s">
        <v>185</v>
      </c>
      <c r="BS467" s="15">
        <v>45694.530925925923</v>
      </c>
      <c r="BT467" s="14" t="s">
        <v>185</v>
      </c>
      <c r="BU467" s="15">
        <v>45694.530925925923</v>
      </c>
      <c r="BV467" s="2" t="s">
        <v>186</v>
      </c>
      <c r="BW467" s="13" t="s">
        <v>179</v>
      </c>
      <c r="BX467" s="13" t="s">
        <v>8690</v>
      </c>
      <c r="BY467" s="13" t="s">
        <v>179</v>
      </c>
      <c r="BZ467" s="13" t="s">
        <v>8690</v>
      </c>
      <c r="CA467" s="13" t="s">
        <v>189</v>
      </c>
      <c r="CB467" s="13" t="s">
        <v>8691</v>
      </c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4" t="s">
        <v>184</v>
      </c>
      <c r="DB467" s="14" t="s">
        <v>191</v>
      </c>
      <c r="DC467" s="14"/>
      <c r="DD467" s="14" t="s">
        <v>185</v>
      </c>
      <c r="DE467" s="15">
        <v>45720.410162037035</v>
      </c>
      <c r="DF467" s="14" t="s">
        <v>185</v>
      </c>
      <c r="DG467" s="15">
        <v>45720.410162037035</v>
      </c>
      <c r="DH467" s="2" t="s">
        <v>192</v>
      </c>
      <c r="DI467" s="13" t="s">
        <v>179</v>
      </c>
      <c r="DJ467" s="13" t="s">
        <v>8692</v>
      </c>
      <c r="DK467" s="13" t="s">
        <v>179</v>
      </c>
      <c r="DL467" s="13" t="s">
        <v>8693</v>
      </c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4" t="s">
        <v>184</v>
      </c>
      <c r="ED467" s="14" t="s">
        <v>185</v>
      </c>
      <c r="EE467" s="15">
        <v>45720.410231481481</v>
      </c>
      <c r="EF467" s="2" t="s">
        <v>195</v>
      </c>
      <c r="EG467" s="13" t="s">
        <v>179</v>
      </c>
      <c r="EH467" s="13" t="s">
        <v>8694</v>
      </c>
      <c r="EI467" s="13" t="s">
        <v>179</v>
      </c>
      <c r="EJ467" s="13" t="s">
        <v>8695</v>
      </c>
      <c r="EK467" s="13"/>
      <c r="EL467" s="13"/>
      <c r="EM467" s="13"/>
      <c r="EN467" s="13"/>
      <c r="EO467" s="13"/>
      <c r="EP467" s="13"/>
      <c r="EQ467" s="13"/>
      <c r="ER467" s="13"/>
      <c r="ES467" s="13"/>
      <c r="ET467" s="13"/>
      <c r="EU467" s="13"/>
      <c r="EV467" s="13"/>
      <c r="EW467" s="13"/>
      <c r="EX467" s="13"/>
      <c r="EY467" s="13"/>
      <c r="EZ467" s="13"/>
      <c r="FA467" s="13"/>
      <c r="FB467" s="13"/>
      <c r="FC467" s="14" t="s">
        <v>184</v>
      </c>
      <c r="FD467" s="14" t="s">
        <v>185</v>
      </c>
      <c r="FE467" s="15">
        <v>45728.549814814818</v>
      </c>
      <c r="FF467" s="13"/>
      <c r="FG467" s="13"/>
      <c r="FH467" s="14" t="s">
        <v>184</v>
      </c>
      <c r="FI467" s="14" t="s">
        <v>198</v>
      </c>
      <c r="FJ467" s="15">
        <v>45728.549814814818</v>
      </c>
      <c r="FK467" s="13" t="s">
        <v>8695</v>
      </c>
      <c r="FL467" s="13" t="s">
        <v>8696</v>
      </c>
      <c r="FM467" s="13" t="s">
        <v>8697</v>
      </c>
      <c r="FN467" s="13"/>
      <c r="FO467" s="13"/>
      <c r="FP467" s="13" t="str">
        <f t="shared" si="1"/>
        <v>Base de Dados_Images/PIT20074.Imagem do Equipamento-.132216.jpg</v>
      </c>
      <c r="FQ467" s="13"/>
      <c r="FR467" s="13"/>
    </row>
    <row r="468" spans="1:174" ht="15.75" customHeight="1">
      <c r="A468" s="10" t="s">
        <v>891</v>
      </c>
      <c r="B468" s="10" t="s">
        <v>8638</v>
      </c>
      <c r="C468" s="11" t="s">
        <v>175</v>
      </c>
      <c r="D468" s="12" t="s">
        <v>8698</v>
      </c>
      <c r="E468" s="10" t="s">
        <v>8699</v>
      </c>
      <c r="F468" s="2" t="s">
        <v>178</v>
      </c>
      <c r="G468" s="13" t="s">
        <v>179</v>
      </c>
      <c r="H468" s="13" t="s">
        <v>8700</v>
      </c>
      <c r="I468" s="13" t="s">
        <v>179</v>
      </c>
      <c r="J468" s="13" t="s">
        <v>8701</v>
      </c>
      <c r="K468" s="13" t="s">
        <v>179</v>
      </c>
      <c r="L468" s="13" t="s">
        <v>8702</v>
      </c>
      <c r="M468" s="13" t="s">
        <v>179</v>
      </c>
      <c r="N468" s="13" t="s">
        <v>8703</v>
      </c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4" t="s">
        <v>184</v>
      </c>
      <c r="BP468" s="14" t="s">
        <v>185</v>
      </c>
      <c r="BQ468" s="15">
        <v>45694.431481481479</v>
      </c>
      <c r="BR468" s="14" t="s">
        <v>185</v>
      </c>
      <c r="BS468" s="15">
        <v>45694.531111111108</v>
      </c>
      <c r="BT468" s="14" t="s">
        <v>185</v>
      </c>
      <c r="BU468" s="15">
        <v>45694.531111111108</v>
      </c>
      <c r="BV468" s="2" t="s">
        <v>186</v>
      </c>
      <c r="BW468" s="13" t="s">
        <v>179</v>
      </c>
      <c r="BX468" s="13" t="s">
        <v>8704</v>
      </c>
      <c r="BY468" s="13" t="s">
        <v>179</v>
      </c>
      <c r="BZ468" s="13" t="s">
        <v>8705</v>
      </c>
      <c r="CA468" s="13" t="s">
        <v>189</v>
      </c>
      <c r="CB468" s="13" t="s">
        <v>8706</v>
      </c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4" t="s">
        <v>184</v>
      </c>
      <c r="DB468" s="14" t="s">
        <v>191</v>
      </c>
      <c r="DC468" s="14"/>
      <c r="DD468" s="14" t="s">
        <v>185</v>
      </c>
      <c r="DE468" s="15">
        <v>45720.41033564815</v>
      </c>
      <c r="DF468" s="14" t="s">
        <v>185</v>
      </c>
      <c r="DG468" s="15">
        <v>45720.41033564815</v>
      </c>
      <c r="DH468" s="2" t="s">
        <v>192</v>
      </c>
      <c r="DI468" s="13" t="s">
        <v>179</v>
      </c>
      <c r="DJ468" s="13" t="s">
        <v>8707</v>
      </c>
      <c r="DK468" s="13" t="s">
        <v>179</v>
      </c>
      <c r="DL468" s="13" t="s">
        <v>8708</v>
      </c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4" t="s">
        <v>184</v>
      </c>
      <c r="ED468" s="14" t="s">
        <v>185</v>
      </c>
      <c r="EE468" s="15">
        <v>45720.410393518519</v>
      </c>
      <c r="EF468" s="2" t="s">
        <v>195</v>
      </c>
      <c r="EG468" s="13" t="s">
        <v>179</v>
      </c>
      <c r="EH468" s="13" t="s">
        <v>8709</v>
      </c>
      <c r="EI468" s="13" t="s">
        <v>179</v>
      </c>
      <c r="EJ468" s="13" t="s">
        <v>8710</v>
      </c>
      <c r="EK468" s="13"/>
      <c r="EL468" s="13"/>
      <c r="EM468" s="13"/>
      <c r="EN468" s="13"/>
      <c r="EO468" s="13"/>
      <c r="EP468" s="13"/>
      <c r="EQ468" s="13"/>
      <c r="ER468" s="13"/>
      <c r="ES468" s="13"/>
      <c r="ET468" s="13"/>
      <c r="EU468" s="13"/>
      <c r="EV468" s="13"/>
      <c r="EW468" s="13"/>
      <c r="EX468" s="13"/>
      <c r="EY468" s="13"/>
      <c r="EZ468" s="13"/>
      <c r="FA468" s="13"/>
      <c r="FB468" s="13"/>
      <c r="FC468" s="14" t="s">
        <v>184</v>
      </c>
      <c r="FD468" s="14" t="s">
        <v>185</v>
      </c>
      <c r="FE468" s="15">
        <v>45728.549953703703</v>
      </c>
      <c r="FF468" s="13"/>
      <c r="FG468" s="13"/>
      <c r="FH468" s="14" t="s">
        <v>184</v>
      </c>
      <c r="FI468" s="14" t="s">
        <v>198</v>
      </c>
      <c r="FJ468" s="15">
        <v>45728.549953703703</v>
      </c>
      <c r="FK468" s="13" t="s">
        <v>8710</v>
      </c>
      <c r="FL468" s="13" t="s">
        <v>8711</v>
      </c>
      <c r="FM468" s="13" t="s">
        <v>8712</v>
      </c>
      <c r="FN468" s="13"/>
      <c r="FO468" s="13"/>
      <c r="FP468" s="13" t="str">
        <f t="shared" si="1"/>
        <v>Base de Dados_Images/PIT20075.Imagem do Equipamento-.132116.jpg</v>
      </c>
      <c r="FQ468" s="13"/>
      <c r="FR468" s="13"/>
    </row>
    <row r="469" spans="1:174" ht="15.75" customHeight="1">
      <c r="A469" s="10" t="s">
        <v>891</v>
      </c>
      <c r="B469" s="10" t="s">
        <v>8638</v>
      </c>
      <c r="C469" s="11" t="s">
        <v>175</v>
      </c>
      <c r="D469" s="12" t="s">
        <v>8713</v>
      </c>
      <c r="E469" s="10" t="s">
        <v>8714</v>
      </c>
      <c r="F469" s="2" t="s">
        <v>178</v>
      </c>
      <c r="G469" s="13" t="s">
        <v>179</v>
      </c>
      <c r="H469" s="13" t="s">
        <v>8715</v>
      </c>
      <c r="I469" s="13" t="s">
        <v>179</v>
      </c>
      <c r="J469" s="13" t="s">
        <v>8716</v>
      </c>
      <c r="K469" s="13" t="s">
        <v>179</v>
      </c>
      <c r="L469" s="13" t="s">
        <v>8717</v>
      </c>
      <c r="M469" s="13" t="s">
        <v>179</v>
      </c>
      <c r="N469" s="13" t="s">
        <v>8718</v>
      </c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4" t="s">
        <v>184</v>
      </c>
      <c r="BP469" s="14" t="s">
        <v>185</v>
      </c>
      <c r="BQ469" s="15">
        <v>45694.432754629626</v>
      </c>
      <c r="BR469" s="14" t="s">
        <v>185</v>
      </c>
      <c r="BS469" s="15">
        <v>45694.5312962963</v>
      </c>
      <c r="BT469" s="14" t="s">
        <v>185</v>
      </c>
      <c r="BU469" s="15">
        <v>45694.5312962963</v>
      </c>
      <c r="BV469" s="2" t="s">
        <v>186</v>
      </c>
      <c r="BW469" s="13" t="s">
        <v>179</v>
      </c>
      <c r="BX469" s="13" t="s">
        <v>8719</v>
      </c>
      <c r="BY469" s="13" t="s">
        <v>179</v>
      </c>
      <c r="BZ469" s="13" t="s">
        <v>8720</v>
      </c>
      <c r="CA469" s="13" t="s">
        <v>189</v>
      </c>
      <c r="CB469" s="13" t="s">
        <v>8721</v>
      </c>
      <c r="CC469" s="13"/>
      <c r="CD469" s="13"/>
      <c r="CE469" s="13"/>
      <c r="CF469" s="13"/>
      <c r="CG469" s="13"/>
      <c r="CH469" s="13"/>
      <c r="CI469" s="13"/>
      <c r="CJ469" s="13"/>
      <c r="CK469" s="13"/>
      <c r="CL469" s="13"/>
      <c r="CM469" s="13"/>
      <c r="CN469" s="13"/>
      <c r="CO469" s="13"/>
      <c r="CP469" s="13"/>
      <c r="CQ469" s="13"/>
      <c r="CR469" s="13"/>
      <c r="CS469" s="13"/>
      <c r="CT469" s="13"/>
      <c r="CU469" s="13"/>
      <c r="CV469" s="13"/>
      <c r="CW469" s="13"/>
      <c r="CX469" s="13"/>
      <c r="CY469" s="13"/>
      <c r="CZ469" s="13"/>
      <c r="DA469" s="14" t="s">
        <v>184</v>
      </c>
      <c r="DB469" s="14" t="s">
        <v>191</v>
      </c>
      <c r="DC469" s="14"/>
      <c r="DD469" s="14" t="s">
        <v>185</v>
      </c>
      <c r="DE469" s="15">
        <v>45720.410520833335</v>
      </c>
      <c r="DF469" s="14" t="s">
        <v>185</v>
      </c>
      <c r="DG469" s="15">
        <v>45720.410520833335</v>
      </c>
      <c r="DH469" s="2" t="s">
        <v>192</v>
      </c>
      <c r="DI469" s="13" t="s">
        <v>179</v>
      </c>
      <c r="DJ469" s="13" t="s">
        <v>8722</v>
      </c>
      <c r="DK469" s="13" t="s">
        <v>179</v>
      </c>
      <c r="DL469" s="13" t="s">
        <v>8723</v>
      </c>
      <c r="DM469" s="13"/>
      <c r="DN469" s="13"/>
      <c r="DO469" s="13"/>
      <c r="DP469" s="13"/>
      <c r="DQ469" s="13"/>
      <c r="DR469" s="13"/>
      <c r="DS469" s="13"/>
      <c r="DT469" s="13"/>
      <c r="DU469" s="13"/>
      <c r="DV469" s="13"/>
      <c r="DW469" s="13"/>
      <c r="DX469" s="13"/>
      <c r="DY469" s="13"/>
      <c r="DZ469" s="13"/>
      <c r="EA469" s="13"/>
      <c r="EB469" s="13"/>
      <c r="EC469" s="14" t="s">
        <v>184</v>
      </c>
      <c r="ED469" s="14" t="s">
        <v>185</v>
      </c>
      <c r="EE469" s="15">
        <v>45720.410567129627</v>
      </c>
      <c r="EF469" s="2" t="s">
        <v>195</v>
      </c>
      <c r="EG469" s="13" t="s">
        <v>179</v>
      </c>
      <c r="EH469" s="13" t="s">
        <v>8724</v>
      </c>
      <c r="EI469" s="13" t="s">
        <v>179</v>
      </c>
      <c r="EJ469" s="13" t="s">
        <v>8725</v>
      </c>
      <c r="EK469" s="13"/>
      <c r="EL469" s="13"/>
      <c r="EM469" s="13"/>
      <c r="EN469" s="13"/>
      <c r="EO469" s="13"/>
      <c r="EP469" s="13"/>
      <c r="EQ469" s="13"/>
      <c r="ER469" s="13"/>
      <c r="ES469" s="13"/>
      <c r="ET469" s="13"/>
      <c r="EU469" s="13"/>
      <c r="EV469" s="13"/>
      <c r="EW469" s="13"/>
      <c r="EX469" s="13"/>
      <c r="EY469" s="13"/>
      <c r="EZ469" s="13"/>
      <c r="FA469" s="13"/>
      <c r="FB469" s="13"/>
      <c r="FC469" s="14" t="s">
        <v>184</v>
      </c>
      <c r="FD469" s="14" t="s">
        <v>185</v>
      </c>
      <c r="FE469" s="15">
        <v>45728.550150462965</v>
      </c>
      <c r="FF469" s="13"/>
      <c r="FG469" s="13"/>
      <c r="FH469" s="14" t="s">
        <v>184</v>
      </c>
      <c r="FI469" s="14" t="s">
        <v>198</v>
      </c>
      <c r="FJ469" s="15">
        <v>45728.550150462965</v>
      </c>
      <c r="FK469" s="13" t="s">
        <v>8725</v>
      </c>
      <c r="FL469" s="13" t="s">
        <v>8726</v>
      </c>
      <c r="FM469" s="13" t="s">
        <v>8727</v>
      </c>
      <c r="FN469" s="13"/>
      <c r="FO469" s="13"/>
      <c r="FP469" s="13" t="str">
        <f t="shared" si="1"/>
        <v>Base de Dados_Images/PIT20076.Imagem do Equipamento-.132307.jpg</v>
      </c>
      <c r="FQ469" s="13"/>
      <c r="FR469" s="13"/>
    </row>
    <row r="470" spans="1:174" ht="15.75" customHeight="1">
      <c r="A470" s="10" t="s">
        <v>891</v>
      </c>
      <c r="B470" s="10" t="s">
        <v>8638</v>
      </c>
      <c r="C470" s="11" t="s">
        <v>175</v>
      </c>
      <c r="D470" s="12" t="s">
        <v>8728</v>
      </c>
      <c r="E470" s="10" t="s">
        <v>8729</v>
      </c>
      <c r="F470" s="2" t="s">
        <v>178</v>
      </c>
      <c r="G470" s="13" t="s">
        <v>179</v>
      </c>
      <c r="H470" s="13" t="s">
        <v>8730</v>
      </c>
      <c r="I470" s="13" t="s">
        <v>179</v>
      </c>
      <c r="J470" s="13" t="s">
        <v>8731</v>
      </c>
      <c r="K470" s="13" t="s">
        <v>179</v>
      </c>
      <c r="L470" s="13" t="s">
        <v>8732</v>
      </c>
      <c r="M470" s="13" t="s">
        <v>179</v>
      </c>
      <c r="N470" s="13" t="s">
        <v>8733</v>
      </c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4" t="s">
        <v>184</v>
      </c>
      <c r="BP470" s="14" t="s">
        <v>185</v>
      </c>
      <c r="BQ470" s="15">
        <v>45721.419212962966</v>
      </c>
      <c r="BR470" s="14" t="s">
        <v>185</v>
      </c>
      <c r="BS470" s="15">
        <v>45721.419386574074</v>
      </c>
      <c r="BT470" s="14" t="s">
        <v>185</v>
      </c>
      <c r="BU470" s="15">
        <v>45721.419386574074</v>
      </c>
      <c r="BV470" s="2" t="s">
        <v>186</v>
      </c>
      <c r="BW470" s="13" t="s">
        <v>179</v>
      </c>
      <c r="BX470" s="13" t="s">
        <v>8734</v>
      </c>
      <c r="BY470" s="13" t="s">
        <v>189</v>
      </c>
      <c r="BZ470" s="13" t="s">
        <v>8735</v>
      </c>
      <c r="CA470" s="13" t="s">
        <v>179</v>
      </c>
      <c r="CB470" s="13" t="s">
        <v>8736</v>
      </c>
      <c r="CC470" s="13"/>
      <c r="CD470" s="13"/>
      <c r="CE470" s="13"/>
      <c r="CF470" s="13"/>
      <c r="CG470" s="13"/>
      <c r="CH470" s="13"/>
      <c r="CI470" s="13"/>
      <c r="CJ470" s="13"/>
      <c r="CK470" s="13"/>
      <c r="CL470" s="13"/>
      <c r="CM470" s="13"/>
      <c r="CN470" s="13"/>
      <c r="CO470" s="13"/>
      <c r="CP470" s="13"/>
      <c r="CQ470" s="13"/>
      <c r="CR470" s="13"/>
      <c r="CS470" s="13"/>
      <c r="CT470" s="13"/>
      <c r="CU470" s="13"/>
      <c r="CV470" s="13"/>
      <c r="CW470" s="13"/>
      <c r="CX470" s="13"/>
      <c r="CY470" s="13"/>
      <c r="CZ470" s="13"/>
      <c r="DA470" s="14" t="s">
        <v>184</v>
      </c>
      <c r="DB470" s="14" t="s">
        <v>191</v>
      </c>
      <c r="DC470" s="14"/>
      <c r="DD470" s="14" t="s">
        <v>185</v>
      </c>
      <c r="DE470" s="15">
        <v>45721.419652777775</v>
      </c>
      <c r="DF470" s="14" t="s">
        <v>185</v>
      </c>
      <c r="DG470" s="15">
        <v>45721.419652777775</v>
      </c>
      <c r="DH470" s="2" t="s">
        <v>192</v>
      </c>
      <c r="DI470" s="13" t="s">
        <v>179</v>
      </c>
      <c r="DJ470" s="13" t="s">
        <v>8737</v>
      </c>
      <c r="DK470" s="13" t="s">
        <v>179</v>
      </c>
      <c r="DL470" s="13" t="s">
        <v>8738</v>
      </c>
      <c r="DM470" s="13"/>
      <c r="DN470" s="13"/>
      <c r="DO470" s="13"/>
      <c r="DP470" s="13"/>
      <c r="DQ470" s="13"/>
      <c r="DR470" s="13"/>
      <c r="DS470" s="13"/>
      <c r="DT470" s="13"/>
      <c r="DU470" s="13"/>
      <c r="DV470" s="13"/>
      <c r="DW470" s="13"/>
      <c r="DX470" s="13"/>
      <c r="DY470" s="13"/>
      <c r="DZ470" s="13"/>
      <c r="EA470" s="13"/>
      <c r="EB470" s="13"/>
      <c r="EC470" s="14" t="s">
        <v>184</v>
      </c>
      <c r="ED470" s="14" t="s">
        <v>185</v>
      </c>
      <c r="EE470" s="15">
        <v>45728.457141203704</v>
      </c>
      <c r="EF470" s="2" t="s">
        <v>195</v>
      </c>
      <c r="EG470" s="13" t="s">
        <v>179</v>
      </c>
      <c r="EH470" s="13" t="s">
        <v>8739</v>
      </c>
      <c r="EI470" s="13" t="s">
        <v>179</v>
      </c>
      <c r="EJ470" s="13" t="s">
        <v>8740</v>
      </c>
      <c r="EK470" s="13"/>
      <c r="EL470" s="13"/>
      <c r="EM470" s="13"/>
      <c r="EN470" s="13"/>
      <c r="EO470" s="13"/>
      <c r="EP470" s="13"/>
      <c r="EQ470" s="13"/>
      <c r="ER470" s="13"/>
      <c r="ES470" s="13"/>
      <c r="ET470" s="13"/>
      <c r="EU470" s="13"/>
      <c r="EV470" s="13"/>
      <c r="EW470" s="13"/>
      <c r="EX470" s="13"/>
      <c r="EY470" s="13"/>
      <c r="EZ470" s="13"/>
      <c r="FA470" s="13"/>
      <c r="FB470" s="13"/>
      <c r="FC470" s="14" t="s">
        <v>184</v>
      </c>
      <c r="FD470" s="14" t="s">
        <v>185</v>
      </c>
      <c r="FE470" s="15">
        <v>45728.457199074073</v>
      </c>
      <c r="FF470" s="13"/>
      <c r="FG470" s="13"/>
      <c r="FH470" s="14" t="s">
        <v>184</v>
      </c>
      <c r="FI470" s="14" t="s">
        <v>198</v>
      </c>
      <c r="FJ470" s="15">
        <v>45728.457199074073</v>
      </c>
      <c r="FK470" s="13" t="s">
        <v>8740</v>
      </c>
      <c r="FL470" s="13" t="s">
        <v>8741</v>
      </c>
      <c r="FM470" s="13" t="s">
        <v>8742</v>
      </c>
      <c r="FN470" s="13"/>
      <c r="FO470" s="13"/>
      <c r="FP470" s="13" t="str">
        <f t="shared" si="1"/>
        <v>Base de Dados_Images/TIT20077.Imagem do Equipamento-.130329.jpg</v>
      </c>
      <c r="FQ470" s="13"/>
      <c r="FR470" s="13"/>
    </row>
    <row r="471" spans="1:174" ht="15.75" customHeight="1">
      <c r="A471" s="10" t="s">
        <v>891</v>
      </c>
      <c r="B471" s="10" t="s">
        <v>8638</v>
      </c>
      <c r="C471" s="11" t="s">
        <v>175</v>
      </c>
      <c r="D471" s="12" t="s">
        <v>8743</v>
      </c>
      <c r="E471" s="10" t="s">
        <v>8744</v>
      </c>
      <c r="F471" s="2" t="s">
        <v>178</v>
      </c>
      <c r="G471" s="13" t="s">
        <v>179</v>
      </c>
      <c r="H471" s="13" t="s">
        <v>8745</v>
      </c>
      <c r="I471" s="13" t="s">
        <v>179</v>
      </c>
      <c r="J471" s="13" t="s">
        <v>8746</v>
      </c>
      <c r="K471" s="13" t="s">
        <v>179</v>
      </c>
      <c r="L471" s="13" t="s">
        <v>8745</v>
      </c>
      <c r="M471" s="13" t="s">
        <v>179</v>
      </c>
      <c r="N471" s="13" t="s">
        <v>8747</v>
      </c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4" t="s">
        <v>184</v>
      </c>
      <c r="BP471" s="14" t="s">
        <v>185</v>
      </c>
      <c r="BQ471" s="15">
        <v>45720.44462962963</v>
      </c>
      <c r="BR471" s="14" t="s">
        <v>185</v>
      </c>
      <c r="BS471" s="15">
        <v>45720.444710648146</v>
      </c>
      <c r="BT471" s="14" t="s">
        <v>185</v>
      </c>
      <c r="BU471" s="15">
        <v>45720.444710648146</v>
      </c>
      <c r="BV471" s="2" t="s">
        <v>186</v>
      </c>
      <c r="BW471" s="13" t="s">
        <v>179</v>
      </c>
      <c r="BX471" s="13" t="s">
        <v>8748</v>
      </c>
      <c r="BY471" s="13" t="s">
        <v>179</v>
      </c>
      <c r="BZ471" s="13" t="s">
        <v>8749</v>
      </c>
      <c r="CA471" s="13" t="s">
        <v>179</v>
      </c>
      <c r="CB471" s="13" t="s">
        <v>8750</v>
      </c>
      <c r="CC471" s="13"/>
      <c r="CD471" s="13"/>
      <c r="CE471" s="13"/>
      <c r="CF471" s="13"/>
      <c r="CG471" s="13"/>
      <c r="CH471" s="13"/>
      <c r="CI471" s="13"/>
      <c r="CJ471" s="13"/>
      <c r="CK471" s="13"/>
      <c r="CL471" s="13"/>
      <c r="CM471" s="13"/>
      <c r="CN471" s="13"/>
      <c r="CO471" s="13"/>
      <c r="CP471" s="13"/>
      <c r="CQ471" s="13"/>
      <c r="CR471" s="13"/>
      <c r="CS471" s="13"/>
      <c r="CT471" s="13"/>
      <c r="CU471" s="13"/>
      <c r="CV471" s="13"/>
      <c r="CW471" s="13"/>
      <c r="CX471" s="13"/>
      <c r="CY471" s="13"/>
      <c r="CZ471" s="13"/>
      <c r="DA471" s="14" t="s">
        <v>184</v>
      </c>
      <c r="DB471" s="14" t="s">
        <v>191</v>
      </c>
      <c r="DC471" s="14"/>
      <c r="DD471" s="14" t="s">
        <v>185</v>
      </c>
      <c r="DE471" s="15">
        <v>45720.621747685182</v>
      </c>
      <c r="DF471" s="14" t="s">
        <v>185</v>
      </c>
      <c r="DG471" s="15">
        <v>45720.621747685182</v>
      </c>
      <c r="DH471" s="2" t="s">
        <v>192</v>
      </c>
      <c r="DI471" s="13" t="s">
        <v>179</v>
      </c>
      <c r="DJ471" s="13" t="s">
        <v>8751</v>
      </c>
      <c r="DK471" s="13" t="s">
        <v>179</v>
      </c>
      <c r="DL471" s="13" t="s">
        <v>8752</v>
      </c>
      <c r="DM471" s="13"/>
      <c r="DN471" s="13"/>
      <c r="DO471" s="13"/>
      <c r="DP471" s="13"/>
      <c r="DQ471" s="13"/>
      <c r="DR471" s="13"/>
      <c r="DS471" s="13"/>
      <c r="DT471" s="13"/>
      <c r="DU471" s="13"/>
      <c r="DV471" s="13"/>
      <c r="DW471" s="13"/>
      <c r="DX471" s="13"/>
      <c r="DY471" s="13"/>
      <c r="DZ471" s="13"/>
      <c r="EA471" s="13"/>
      <c r="EB471" s="13"/>
      <c r="EC471" s="14" t="s">
        <v>184</v>
      </c>
      <c r="ED471" s="14" t="s">
        <v>185</v>
      </c>
      <c r="EE471" s="15">
        <v>45728.457291666666</v>
      </c>
      <c r="EF471" s="2" t="s">
        <v>195</v>
      </c>
      <c r="EG471" s="13" t="s">
        <v>179</v>
      </c>
      <c r="EH471" s="13" t="s">
        <v>8753</v>
      </c>
      <c r="EI471" s="13" t="s">
        <v>179</v>
      </c>
      <c r="EJ471" s="13" t="s">
        <v>8754</v>
      </c>
      <c r="EK471" s="13"/>
      <c r="EL471" s="13"/>
      <c r="EM471" s="13"/>
      <c r="EN471" s="13"/>
      <c r="EO471" s="13"/>
      <c r="EP471" s="13"/>
      <c r="EQ471" s="13"/>
      <c r="ER471" s="13"/>
      <c r="ES471" s="13"/>
      <c r="ET471" s="13"/>
      <c r="EU471" s="13"/>
      <c r="EV471" s="13"/>
      <c r="EW471" s="13"/>
      <c r="EX471" s="13"/>
      <c r="EY471" s="13"/>
      <c r="EZ471" s="13"/>
      <c r="FA471" s="13"/>
      <c r="FB471" s="13"/>
      <c r="FC471" s="14" t="s">
        <v>184</v>
      </c>
      <c r="FD471" s="14" t="s">
        <v>185</v>
      </c>
      <c r="FE471" s="15">
        <v>45728.457349537035</v>
      </c>
      <c r="FF471" s="13"/>
      <c r="FG471" s="13"/>
      <c r="FH471" s="14" t="s">
        <v>184</v>
      </c>
      <c r="FI471" s="14" t="s">
        <v>198</v>
      </c>
      <c r="FJ471" s="15">
        <v>45728.457349537035</v>
      </c>
      <c r="FK471" s="13" t="s">
        <v>8754</v>
      </c>
      <c r="FL471" s="13" t="s">
        <v>8755</v>
      </c>
      <c r="FM471" s="13" t="s">
        <v>8756</v>
      </c>
      <c r="FN471" s="13"/>
      <c r="FO471" s="13"/>
      <c r="FP471" s="13" t="str">
        <f t="shared" si="1"/>
        <v>Base de Dados_Images/TIT20078.Imagem do Equipamento-.134015.jpg</v>
      </c>
      <c r="FQ471" s="13"/>
      <c r="FR471" s="13"/>
    </row>
    <row r="472" spans="1:174" ht="15.75" customHeight="1">
      <c r="A472" s="10" t="s">
        <v>891</v>
      </c>
      <c r="B472" s="10" t="s">
        <v>8638</v>
      </c>
      <c r="C472" s="11" t="s">
        <v>175</v>
      </c>
      <c r="D472" s="12" t="s">
        <v>8757</v>
      </c>
      <c r="E472" s="10" t="s">
        <v>8758</v>
      </c>
      <c r="F472" s="2" t="s">
        <v>178</v>
      </c>
      <c r="G472" s="13" t="s">
        <v>179</v>
      </c>
      <c r="H472" s="13" t="s">
        <v>8759</v>
      </c>
      <c r="I472" s="13" t="s">
        <v>179</v>
      </c>
      <c r="J472" s="13" t="s">
        <v>8760</v>
      </c>
      <c r="K472" s="13" t="s">
        <v>179</v>
      </c>
      <c r="L472" s="13" t="s">
        <v>8761</v>
      </c>
      <c r="M472" s="13" t="s">
        <v>179</v>
      </c>
      <c r="N472" s="13" t="s">
        <v>8762</v>
      </c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4" t="s">
        <v>184</v>
      </c>
      <c r="BP472" s="14" t="s">
        <v>185</v>
      </c>
      <c r="BQ472" s="15">
        <v>45694.497048611112</v>
      </c>
      <c r="BR472" s="14" t="s">
        <v>185</v>
      </c>
      <c r="BS472" s="15">
        <v>45694.531608796293</v>
      </c>
      <c r="BT472" s="14" t="s">
        <v>185</v>
      </c>
      <c r="BU472" s="15">
        <v>45694.531608796293</v>
      </c>
      <c r="BV472" s="2" t="s">
        <v>186</v>
      </c>
      <c r="BW472" s="13" t="s">
        <v>179</v>
      </c>
      <c r="BX472" s="13" t="s">
        <v>8763</v>
      </c>
      <c r="BY472" s="13" t="s">
        <v>179</v>
      </c>
      <c r="BZ472" s="13" t="s">
        <v>8764</v>
      </c>
      <c r="CA472" s="13" t="s">
        <v>189</v>
      </c>
      <c r="CB472" s="13" t="s">
        <v>8765</v>
      </c>
      <c r="CC472" s="13"/>
      <c r="CD472" s="13"/>
      <c r="CE472" s="13"/>
      <c r="CF472" s="13"/>
      <c r="CG472" s="13"/>
      <c r="CH472" s="13"/>
      <c r="CI472" s="13"/>
      <c r="CJ472" s="13"/>
      <c r="CK472" s="13"/>
      <c r="CL472" s="13"/>
      <c r="CM472" s="13"/>
      <c r="CN472" s="13"/>
      <c r="CO472" s="13"/>
      <c r="CP472" s="13"/>
      <c r="CQ472" s="13"/>
      <c r="CR472" s="13"/>
      <c r="CS472" s="13"/>
      <c r="CT472" s="13"/>
      <c r="CU472" s="13"/>
      <c r="CV472" s="13"/>
      <c r="CW472" s="13"/>
      <c r="CX472" s="13"/>
      <c r="CY472" s="13"/>
      <c r="CZ472" s="13"/>
      <c r="DA472" s="14" t="s">
        <v>184</v>
      </c>
      <c r="DB472" s="14" t="s">
        <v>191</v>
      </c>
      <c r="DC472" s="14"/>
      <c r="DD472" s="14" t="s">
        <v>185</v>
      </c>
      <c r="DE472" s="15">
        <v>45720.410682870373</v>
      </c>
      <c r="DF472" s="14" t="s">
        <v>185</v>
      </c>
      <c r="DG472" s="15">
        <v>45720.410682870373</v>
      </c>
      <c r="DH472" s="2" t="s">
        <v>192</v>
      </c>
      <c r="DI472" s="13" t="s">
        <v>179</v>
      </c>
      <c r="DJ472" s="13" t="s">
        <v>8766</v>
      </c>
      <c r="DK472" s="13" t="s">
        <v>179</v>
      </c>
      <c r="DL472" s="13" t="s">
        <v>8767</v>
      </c>
      <c r="DM472" s="13"/>
      <c r="DN472" s="13"/>
      <c r="DO472" s="13"/>
      <c r="DP472" s="13"/>
      <c r="DQ472" s="13"/>
      <c r="DR472" s="13"/>
      <c r="DS472" s="13"/>
      <c r="DT472" s="13"/>
      <c r="DU472" s="13"/>
      <c r="DV472" s="13"/>
      <c r="DW472" s="13"/>
      <c r="DX472" s="13"/>
      <c r="DY472" s="13"/>
      <c r="DZ472" s="13"/>
      <c r="EA472" s="13"/>
      <c r="EB472" s="13"/>
      <c r="EC472" s="14" t="s">
        <v>184</v>
      </c>
      <c r="ED472" s="14" t="s">
        <v>185</v>
      </c>
      <c r="EE472" s="15">
        <v>45720.410729166666</v>
      </c>
      <c r="EF472" s="2" t="s">
        <v>195</v>
      </c>
      <c r="EG472" s="13" t="s">
        <v>179</v>
      </c>
      <c r="EH472" s="13" t="s">
        <v>8768</v>
      </c>
      <c r="EI472" s="13" t="s">
        <v>179</v>
      </c>
      <c r="EJ472" s="13" t="s">
        <v>8769</v>
      </c>
      <c r="EK472" s="13"/>
      <c r="EL472" s="13"/>
      <c r="EM472" s="13"/>
      <c r="EN472" s="13"/>
      <c r="EO472" s="13"/>
      <c r="EP472" s="13"/>
      <c r="EQ472" s="13"/>
      <c r="ER472" s="13"/>
      <c r="ES472" s="13"/>
      <c r="ET472" s="13"/>
      <c r="EU472" s="13"/>
      <c r="EV472" s="13"/>
      <c r="EW472" s="13"/>
      <c r="EX472" s="13"/>
      <c r="EY472" s="13"/>
      <c r="EZ472" s="13"/>
      <c r="FA472" s="13"/>
      <c r="FB472" s="13"/>
      <c r="FC472" s="14" t="s">
        <v>184</v>
      </c>
      <c r="FD472" s="14" t="s">
        <v>185</v>
      </c>
      <c r="FE472" s="15">
        <v>45728.550335648149</v>
      </c>
      <c r="FF472" s="13"/>
      <c r="FG472" s="13"/>
      <c r="FH472" s="14" t="s">
        <v>184</v>
      </c>
      <c r="FI472" s="14" t="s">
        <v>198</v>
      </c>
      <c r="FJ472" s="15">
        <v>45728.550335648149</v>
      </c>
      <c r="FK472" s="13" t="s">
        <v>8769</v>
      </c>
      <c r="FL472" s="13" t="s">
        <v>8770</v>
      </c>
      <c r="FM472" s="13" t="s">
        <v>8771</v>
      </c>
      <c r="FN472" s="13"/>
      <c r="FO472" s="13"/>
      <c r="FP472" s="13" t="str">
        <f t="shared" si="1"/>
        <v>Base de Dados_Images/TIT20079.Imagem do Equipamento-.145539.jpg</v>
      </c>
      <c r="FQ472" s="13"/>
      <c r="FR472" s="13"/>
    </row>
    <row r="473" spans="1:174" ht="15.75" customHeight="1">
      <c r="A473" s="10" t="s">
        <v>891</v>
      </c>
      <c r="B473" s="10" t="s">
        <v>8638</v>
      </c>
      <c r="C473" s="11" t="s">
        <v>175</v>
      </c>
      <c r="D473" s="12" t="s">
        <v>8772</v>
      </c>
      <c r="E473" s="10" t="s">
        <v>8773</v>
      </c>
      <c r="F473" s="2" t="s">
        <v>178</v>
      </c>
      <c r="G473" s="13" t="s">
        <v>179</v>
      </c>
      <c r="H473" s="13" t="s">
        <v>8774</v>
      </c>
      <c r="I473" s="13" t="s">
        <v>179</v>
      </c>
      <c r="J473" s="13" t="s">
        <v>8775</v>
      </c>
      <c r="K473" s="13" t="s">
        <v>179</v>
      </c>
      <c r="L473" s="13" t="s">
        <v>8775</v>
      </c>
      <c r="M473" s="13" t="s">
        <v>179</v>
      </c>
      <c r="N473" s="13" t="s">
        <v>8776</v>
      </c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4" t="s">
        <v>184</v>
      </c>
      <c r="BP473" s="14" t="s">
        <v>185</v>
      </c>
      <c r="BQ473" s="15">
        <v>45720.637881944444</v>
      </c>
      <c r="BR473" s="14" t="s">
        <v>185</v>
      </c>
      <c r="BS473" s="15">
        <v>45720.637928240743</v>
      </c>
      <c r="BT473" s="14" t="s">
        <v>185</v>
      </c>
      <c r="BU473" s="15">
        <v>45720.637928240743</v>
      </c>
      <c r="BV473" s="2" t="s">
        <v>186</v>
      </c>
      <c r="BW473" s="13" t="s">
        <v>179</v>
      </c>
      <c r="BX473" s="13" t="s">
        <v>8777</v>
      </c>
      <c r="BY473" s="13" t="s">
        <v>179</v>
      </c>
      <c r="BZ473" s="13" t="s">
        <v>8778</v>
      </c>
      <c r="CA473" s="13" t="s">
        <v>179</v>
      </c>
      <c r="CB473" s="13" t="s">
        <v>8779</v>
      </c>
      <c r="CC473" s="13"/>
      <c r="CD473" s="13"/>
      <c r="CE473" s="13"/>
      <c r="CF473" s="13"/>
      <c r="CG473" s="13"/>
      <c r="CH473" s="13"/>
      <c r="CI473" s="13"/>
      <c r="CJ473" s="13"/>
      <c r="CK473" s="13"/>
      <c r="CL473" s="13"/>
      <c r="CM473" s="13"/>
      <c r="CN473" s="13"/>
      <c r="CO473" s="13"/>
      <c r="CP473" s="13"/>
      <c r="CQ473" s="13"/>
      <c r="CR473" s="13"/>
      <c r="CS473" s="13"/>
      <c r="CT473" s="13"/>
      <c r="CU473" s="13"/>
      <c r="CV473" s="13"/>
      <c r="CW473" s="13"/>
      <c r="CX473" s="13"/>
      <c r="CY473" s="13"/>
      <c r="CZ473" s="13"/>
      <c r="DA473" s="14" t="s">
        <v>184</v>
      </c>
      <c r="DB473" s="14" t="s">
        <v>191</v>
      </c>
      <c r="DC473" s="14"/>
      <c r="DD473" s="14" t="s">
        <v>185</v>
      </c>
      <c r="DE473" s="15">
        <v>45725.304027777776</v>
      </c>
      <c r="DF473" s="14" t="s">
        <v>185</v>
      </c>
      <c r="DG473" s="15">
        <v>45725.304027777776</v>
      </c>
      <c r="DH473" s="2" t="s">
        <v>192</v>
      </c>
      <c r="DI473" s="13" t="s">
        <v>179</v>
      </c>
      <c r="DJ473" s="13" t="s">
        <v>8780</v>
      </c>
      <c r="DK473" s="13" t="s">
        <v>179</v>
      </c>
      <c r="DL473" s="13" t="s">
        <v>8781</v>
      </c>
      <c r="DM473" s="13"/>
      <c r="DN473" s="13"/>
      <c r="DO473" s="13"/>
      <c r="DP473" s="13"/>
      <c r="DQ473" s="13"/>
      <c r="DR473" s="13"/>
      <c r="DS473" s="13"/>
      <c r="DT473" s="13"/>
      <c r="DU473" s="13"/>
      <c r="DV473" s="13"/>
      <c r="DW473" s="13"/>
      <c r="DX473" s="13"/>
      <c r="DY473" s="13"/>
      <c r="DZ473" s="13"/>
      <c r="EA473" s="13"/>
      <c r="EB473" s="13"/>
      <c r="EC473" s="14" t="s">
        <v>184</v>
      </c>
      <c r="ED473" s="14" t="s">
        <v>185</v>
      </c>
      <c r="EE473" s="15">
        <v>45725.304293981484</v>
      </c>
      <c r="EF473" s="2" t="s">
        <v>195</v>
      </c>
      <c r="EG473" s="13" t="s">
        <v>179</v>
      </c>
      <c r="EH473" s="13" t="s">
        <v>8782</v>
      </c>
      <c r="EI473" s="13" t="s">
        <v>179</v>
      </c>
      <c r="EJ473" s="13" t="s">
        <v>8783</v>
      </c>
      <c r="EK473" s="13"/>
      <c r="EL473" s="13"/>
      <c r="EM473" s="13"/>
      <c r="EN473" s="13"/>
      <c r="EO473" s="13"/>
      <c r="EP473" s="13"/>
      <c r="EQ473" s="13"/>
      <c r="ER473" s="13"/>
      <c r="ES473" s="13"/>
      <c r="ET473" s="13"/>
      <c r="EU473" s="13"/>
      <c r="EV473" s="13"/>
      <c r="EW473" s="13"/>
      <c r="EX473" s="13"/>
      <c r="EY473" s="13"/>
      <c r="EZ473" s="13"/>
      <c r="FA473" s="13"/>
      <c r="FB473" s="13"/>
      <c r="FC473" s="14" t="s">
        <v>184</v>
      </c>
      <c r="FD473" s="14" t="s">
        <v>185</v>
      </c>
      <c r="FE473" s="15">
        <v>45728.550451388888</v>
      </c>
      <c r="FF473" s="13"/>
      <c r="FG473" s="13"/>
      <c r="FH473" s="14" t="s">
        <v>184</v>
      </c>
      <c r="FI473" s="14" t="s">
        <v>198</v>
      </c>
      <c r="FJ473" s="15">
        <v>45728.550451388888</v>
      </c>
      <c r="FK473" s="13" t="s">
        <v>8783</v>
      </c>
      <c r="FL473" s="13" t="s">
        <v>8784</v>
      </c>
      <c r="FM473" s="13" t="s">
        <v>8785</v>
      </c>
      <c r="FN473" s="13"/>
      <c r="FO473" s="13"/>
      <c r="FP473" s="13" t="str">
        <f t="shared" si="1"/>
        <v>Base de Dados_Images/TIT20080.Imagem do Equipamento-.181832.jpg</v>
      </c>
      <c r="FQ473" s="13"/>
      <c r="FR473" s="13"/>
    </row>
    <row r="474" spans="1:174" ht="15.75" customHeight="1">
      <c r="A474" s="10" t="s">
        <v>891</v>
      </c>
      <c r="B474" s="10" t="s">
        <v>8638</v>
      </c>
      <c r="C474" s="11" t="s">
        <v>175</v>
      </c>
      <c r="D474" s="12" t="s">
        <v>8786</v>
      </c>
      <c r="E474" s="10" t="s">
        <v>8787</v>
      </c>
      <c r="F474" s="2" t="s">
        <v>178</v>
      </c>
      <c r="G474" s="13" t="s">
        <v>179</v>
      </c>
      <c r="H474" s="13" t="s">
        <v>8788</v>
      </c>
      <c r="I474" s="13" t="s">
        <v>179</v>
      </c>
      <c r="J474" s="13" t="s">
        <v>8789</v>
      </c>
      <c r="K474" s="13" t="s">
        <v>179</v>
      </c>
      <c r="L474" s="13" t="s">
        <v>8790</v>
      </c>
      <c r="M474" s="13" t="s">
        <v>179</v>
      </c>
      <c r="N474" s="13" t="s">
        <v>8791</v>
      </c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4" t="s">
        <v>184</v>
      </c>
      <c r="BP474" s="14" t="s">
        <v>185</v>
      </c>
      <c r="BQ474" s="15">
        <v>45720.637152777781</v>
      </c>
      <c r="BR474" s="14" t="s">
        <v>185</v>
      </c>
      <c r="BS474" s="15">
        <v>45720.637187499997</v>
      </c>
      <c r="BT474" s="14" t="s">
        <v>185</v>
      </c>
      <c r="BU474" s="15">
        <v>45720.637187499997</v>
      </c>
      <c r="BV474" s="2" t="s">
        <v>186</v>
      </c>
      <c r="BW474" s="13" t="s">
        <v>179</v>
      </c>
      <c r="BX474" s="13" t="s">
        <v>8792</v>
      </c>
      <c r="BY474" s="13" t="s">
        <v>179</v>
      </c>
      <c r="BZ474" s="13" t="s">
        <v>8793</v>
      </c>
      <c r="CA474" s="13" t="s">
        <v>179</v>
      </c>
      <c r="CB474" s="13" t="s">
        <v>8794</v>
      </c>
      <c r="CC474" s="13"/>
      <c r="CD474" s="13"/>
      <c r="CE474" s="13"/>
      <c r="CF474" s="13"/>
      <c r="CG474" s="13"/>
      <c r="CH474" s="13"/>
      <c r="CI474" s="13"/>
      <c r="CJ474" s="13"/>
      <c r="CK474" s="13"/>
      <c r="CL474" s="13"/>
      <c r="CM474" s="13"/>
      <c r="CN474" s="13"/>
      <c r="CO474" s="13"/>
      <c r="CP474" s="13"/>
      <c r="CQ474" s="13"/>
      <c r="CR474" s="13"/>
      <c r="CS474" s="13"/>
      <c r="CT474" s="13"/>
      <c r="CU474" s="13"/>
      <c r="CV474" s="13"/>
      <c r="CW474" s="13"/>
      <c r="CX474" s="13"/>
      <c r="CY474" s="13"/>
      <c r="CZ474" s="13"/>
      <c r="DA474" s="14" t="s">
        <v>184</v>
      </c>
      <c r="DB474" s="14" t="s">
        <v>191</v>
      </c>
      <c r="DC474" s="14"/>
      <c r="DD474" s="14" t="s">
        <v>185</v>
      </c>
      <c r="DE474" s="15">
        <v>45725.304444444446</v>
      </c>
      <c r="DF474" s="14" t="s">
        <v>185</v>
      </c>
      <c r="DG474" s="15">
        <v>45725.304444444446</v>
      </c>
      <c r="DH474" s="2" t="s">
        <v>192</v>
      </c>
      <c r="DI474" s="13" t="s">
        <v>179</v>
      </c>
      <c r="DJ474" s="13" t="s">
        <v>8795</v>
      </c>
      <c r="DK474" s="13" t="s">
        <v>179</v>
      </c>
      <c r="DL474" s="13" t="s">
        <v>8796</v>
      </c>
      <c r="DM474" s="13"/>
      <c r="DN474" s="13"/>
      <c r="DO474" s="13"/>
      <c r="DP474" s="13"/>
      <c r="DQ474" s="13"/>
      <c r="DR474" s="13"/>
      <c r="DS474" s="13"/>
      <c r="DT474" s="13"/>
      <c r="DU474" s="13"/>
      <c r="DV474" s="13"/>
      <c r="DW474" s="13"/>
      <c r="DX474" s="13"/>
      <c r="DY474" s="13"/>
      <c r="DZ474" s="13"/>
      <c r="EA474" s="13"/>
      <c r="EB474" s="13"/>
      <c r="EC474" s="14" t="s">
        <v>184</v>
      </c>
      <c r="ED474" s="14" t="s">
        <v>185</v>
      </c>
      <c r="EE474" s="15">
        <v>45725.304652777777</v>
      </c>
      <c r="EF474" s="2" t="s">
        <v>195</v>
      </c>
      <c r="EG474" s="13" t="s">
        <v>179</v>
      </c>
      <c r="EH474" s="13" t="s">
        <v>8797</v>
      </c>
      <c r="EI474" s="13" t="s">
        <v>179</v>
      </c>
      <c r="EJ474" s="13" t="s">
        <v>8798</v>
      </c>
      <c r="EK474" s="13"/>
      <c r="EL474" s="13"/>
      <c r="EM474" s="13"/>
      <c r="EN474" s="13"/>
      <c r="EO474" s="13"/>
      <c r="EP474" s="13"/>
      <c r="EQ474" s="13"/>
      <c r="ER474" s="13"/>
      <c r="ES474" s="13"/>
      <c r="ET474" s="13"/>
      <c r="EU474" s="13"/>
      <c r="EV474" s="13"/>
      <c r="EW474" s="13"/>
      <c r="EX474" s="13"/>
      <c r="EY474" s="13"/>
      <c r="EZ474" s="13"/>
      <c r="FA474" s="13"/>
      <c r="FB474" s="13"/>
      <c r="FC474" s="14" t="s">
        <v>184</v>
      </c>
      <c r="FD474" s="14" t="s">
        <v>185</v>
      </c>
      <c r="FE474" s="15">
        <v>45728.550625000003</v>
      </c>
      <c r="FF474" s="13"/>
      <c r="FG474" s="13"/>
      <c r="FH474" s="14" t="s">
        <v>184</v>
      </c>
      <c r="FI474" s="14" t="s">
        <v>198</v>
      </c>
      <c r="FJ474" s="15">
        <v>45728.550625000003</v>
      </c>
      <c r="FK474" s="13" t="s">
        <v>8798</v>
      </c>
      <c r="FL474" s="13" t="s">
        <v>8799</v>
      </c>
      <c r="FM474" s="13" t="s">
        <v>8800</v>
      </c>
      <c r="FN474" s="13"/>
      <c r="FO474" s="13"/>
      <c r="FP474" s="13" t="str">
        <f t="shared" si="1"/>
        <v>Base de Dados_Images/TIT20081.Imagem do Equipamento-.181729.jpg</v>
      </c>
      <c r="FQ474" s="13"/>
      <c r="FR474" s="13"/>
    </row>
    <row r="475" spans="1:174" ht="15.75" customHeight="1">
      <c r="A475" s="10" t="s">
        <v>891</v>
      </c>
      <c r="B475" s="10" t="s">
        <v>8638</v>
      </c>
      <c r="C475" s="11" t="s">
        <v>175</v>
      </c>
      <c r="D475" s="12" t="s">
        <v>8801</v>
      </c>
      <c r="E475" s="10" t="s">
        <v>8802</v>
      </c>
      <c r="F475" s="2" t="s">
        <v>178</v>
      </c>
      <c r="G475" s="13" t="s">
        <v>179</v>
      </c>
      <c r="H475" s="13" t="s">
        <v>8803</v>
      </c>
      <c r="I475" s="13" t="s">
        <v>179</v>
      </c>
      <c r="J475" s="13" t="s">
        <v>8804</v>
      </c>
      <c r="K475" s="13" t="s">
        <v>179</v>
      </c>
      <c r="L475" s="13" t="s">
        <v>8805</v>
      </c>
      <c r="M475" s="13" t="s">
        <v>179</v>
      </c>
      <c r="N475" s="13" t="s">
        <v>8806</v>
      </c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4" t="s">
        <v>184</v>
      </c>
      <c r="BP475" s="14" t="s">
        <v>185</v>
      </c>
      <c r="BQ475" s="15">
        <v>45720.636574074073</v>
      </c>
      <c r="BR475" s="14" t="s">
        <v>185</v>
      </c>
      <c r="BS475" s="15">
        <v>45720.636620370373</v>
      </c>
      <c r="BT475" s="14" t="s">
        <v>185</v>
      </c>
      <c r="BU475" s="15">
        <v>45720.636620370373</v>
      </c>
      <c r="BV475" s="2" t="s">
        <v>186</v>
      </c>
      <c r="BW475" s="13" t="s">
        <v>179</v>
      </c>
      <c r="BX475" s="13" t="s">
        <v>8807</v>
      </c>
      <c r="BY475" s="13" t="s">
        <v>179</v>
      </c>
      <c r="BZ475" s="13" t="s">
        <v>8808</v>
      </c>
      <c r="CA475" s="13" t="s">
        <v>179</v>
      </c>
      <c r="CB475" s="13" t="s">
        <v>8809</v>
      </c>
      <c r="CC475" s="13"/>
      <c r="CD475" s="13"/>
      <c r="CE475" s="13"/>
      <c r="CF475" s="13"/>
      <c r="CG475" s="13"/>
      <c r="CH475" s="13"/>
      <c r="CI475" s="13"/>
      <c r="CJ475" s="13"/>
      <c r="CK475" s="13"/>
      <c r="CL475" s="13"/>
      <c r="CM475" s="13"/>
      <c r="CN475" s="13"/>
      <c r="CO475" s="13"/>
      <c r="CP475" s="13"/>
      <c r="CQ475" s="13"/>
      <c r="CR475" s="13"/>
      <c r="CS475" s="13"/>
      <c r="CT475" s="13"/>
      <c r="CU475" s="13"/>
      <c r="CV475" s="13"/>
      <c r="CW475" s="13"/>
      <c r="CX475" s="13"/>
      <c r="CY475" s="13"/>
      <c r="CZ475" s="13"/>
      <c r="DA475" s="14" t="s">
        <v>184</v>
      </c>
      <c r="DB475" s="14" t="s">
        <v>191</v>
      </c>
      <c r="DC475" s="14"/>
      <c r="DD475" s="14" t="s">
        <v>185</v>
      </c>
      <c r="DE475" s="15">
        <v>45725.304942129631</v>
      </c>
      <c r="DF475" s="14" t="s">
        <v>185</v>
      </c>
      <c r="DG475" s="15">
        <v>45725.304942129631</v>
      </c>
      <c r="DH475" s="2" t="s">
        <v>192</v>
      </c>
      <c r="DI475" s="13" t="s">
        <v>179</v>
      </c>
      <c r="DJ475" s="13" t="s">
        <v>8810</v>
      </c>
      <c r="DK475" s="13" t="s">
        <v>179</v>
      </c>
      <c r="DL475" s="13" t="s">
        <v>8811</v>
      </c>
      <c r="DM475" s="13"/>
      <c r="DN475" s="13"/>
      <c r="DO475" s="13"/>
      <c r="DP475" s="13"/>
      <c r="DQ475" s="13"/>
      <c r="DR475" s="13"/>
      <c r="DS475" s="13"/>
      <c r="DT475" s="13"/>
      <c r="DU475" s="13"/>
      <c r="DV475" s="13"/>
      <c r="DW475" s="13"/>
      <c r="DX475" s="13"/>
      <c r="DY475" s="13"/>
      <c r="DZ475" s="13"/>
      <c r="EA475" s="13"/>
      <c r="EB475" s="13"/>
      <c r="EC475" s="14" t="s">
        <v>184</v>
      </c>
      <c r="ED475" s="14" t="s">
        <v>185</v>
      </c>
      <c r="EE475" s="15">
        <v>45725.305219907408</v>
      </c>
      <c r="EF475" s="2" t="s">
        <v>195</v>
      </c>
      <c r="EG475" s="13" t="s">
        <v>179</v>
      </c>
      <c r="EH475" s="13" t="s">
        <v>8812</v>
      </c>
      <c r="EI475" s="13" t="s">
        <v>179</v>
      </c>
      <c r="EJ475" s="13" t="s">
        <v>8813</v>
      </c>
      <c r="EK475" s="13"/>
      <c r="EL475" s="13"/>
      <c r="EM475" s="13"/>
      <c r="EN475" s="13"/>
      <c r="EO475" s="13"/>
      <c r="EP475" s="13"/>
      <c r="EQ475" s="13"/>
      <c r="ER475" s="13"/>
      <c r="ES475" s="13"/>
      <c r="ET475" s="13"/>
      <c r="EU475" s="13"/>
      <c r="EV475" s="13"/>
      <c r="EW475" s="13"/>
      <c r="EX475" s="13"/>
      <c r="EY475" s="13"/>
      <c r="EZ475" s="13"/>
      <c r="FA475" s="13"/>
      <c r="FB475" s="13"/>
      <c r="FC475" s="14" t="s">
        <v>184</v>
      </c>
      <c r="FD475" s="14" t="s">
        <v>185</v>
      </c>
      <c r="FE475" s="15">
        <v>45728.550787037035</v>
      </c>
      <c r="FF475" s="13"/>
      <c r="FG475" s="13"/>
      <c r="FH475" s="14" t="s">
        <v>184</v>
      </c>
      <c r="FI475" s="14" t="s">
        <v>198</v>
      </c>
      <c r="FJ475" s="15">
        <v>45728.550787037035</v>
      </c>
      <c r="FK475" s="13" t="s">
        <v>8813</v>
      </c>
      <c r="FL475" s="13" t="s">
        <v>8814</v>
      </c>
      <c r="FM475" s="13" t="s">
        <v>8815</v>
      </c>
      <c r="FN475" s="13"/>
      <c r="FO475" s="13"/>
      <c r="FP475" s="13" t="str">
        <f t="shared" si="1"/>
        <v>Base de Dados_Images/TIT20082.Imagem do Equipamento-.181639.jpg</v>
      </c>
      <c r="FQ475" s="13"/>
      <c r="FR475" s="13"/>
    </row>
    <row r="476" spans="1:174" ht="15.75" customHeight="1">
      <c r="A476" s="10" t="s">
        <v>891</v>
      </c>
      <c r="B476" s="10" t="s">
        <v>8638</v>
      </c>
      <c r="C476" s="11" t="s">
        <v>175</v>
      </c>
      <c r="D476" s="12" t="s">
        <v>8816</v>
      </c>
      <c r="E476" s="10" t="s">
        <v>8817</v>
      </c>
      <c r="F476" s="2" t="s">
        <v>178</v>
      </c>
      <c r="G476" s="13" t="s">
        <v>179</v>
      </c>
      <c r="H476" s="13" t="s">
        <v>8818</v>
      </c>
      <c r="I476" s="13" t="s">
        <v>179</v>
      </c>
      <c r="J476" s="13" t="s">
        <v>8819</v>
      </c>
      <c r="K476" s="13" t="s">
        <v>179</v>
      </c>
      <c r="L476" s="13" t="s">
        <v>8820</v>
      </c>
      <c r="M476" s="13" t="s">
        <v>179</v>
      </c>
      <c r="N476" s="13" t="s">
        <v>8821</v>
      </c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4" t="s">
        <v>184</v>
      </c>
      <c r="BP476" s="14" t="s">
        <v>185</v>
      </c>
      <c r="BQ476" s="15">
        <v>45721.529398148145</v>
      </c>
      <c r="BR476" s="14" t="s">
        <v>185</v>
      </c>
      <c r="BS476" s="15">
        <v>45721.529490740744</v>
      </c>
      <c r="BT476" s="14" t="s">
        <v>185</v>
      </c>
      <c r="BU476" s="15">
        <v>45721.529490740744</v>
      </c>
      <c r="BV476" s="2" t="s">
        <v>186</v>
      </c>
      <c r="BW476" s="13" t="s">
        <v>179</v>
      </c>
      <c r="BX476" s="13" t="s">
        <v>8822</v>
      </c>
      <c r="BY476" s="13" t="s">
        <v>179</v>
      </c>
      <c r="BZ476" s="13" t="s">
        <v>8822</v>
      </c>
      <c r="CA476" s="13" t="s">
        <v>179</v>
      </c>
      <c r="CB476" s="13" t="s">
        <v>8823</v>
      </c>
      <c r="CC476" s="13"/>
      <c r="CD476" s="13"/>
      <c r="CE476" s="13"/>
      <c r="CF476" s="13"/>
      <c r="CG476" s="13"/>
      <c r="CH476" s="13"/>
      <c r="CI476" s="13"/>
      <c r="CJ476" s="13"/>
      <c r="CK476" s="13"/>
      <c r="CL476" s="13"/>
      <c r="CM476" s="13"/>
      <c r="CN476" s="13"/>
      <c r="CO476" s="13"/>
      <c r="CP476" s="13"/>
      <c r="CQ476" s="13"/>
      <c r="CR476" s="13"/>
      <c r="CS476" s="13"/>
      <c r="CT476" s="13"/>
      <c r="CU476" s="13"/>
      <c r="CV476" s="13"/>
      <c r="CW476" s="13"/>
      <c r="CX476" s="13"/>
      <c r="CY476" s="13"/>
      <c r="CZ476" s="13"/>
      <c r="DA476" s="14" t="s">
        <v>184</v>
      </c>
      <c r="DB476" s="14" t="s">
        <v>191</v>
      </c>
      <c r="DC476" s="14"/>
      <c r="DD476" s="14" t="s">
        <v>185</v>
      </c>
      <c r="DE476" s="15">
        <v>45725.305497685185</v>
      </c>
      <c r="DF476" s="14" t="s">
        <v>185</v>
      </c>
      <c r="DG476" s="15">
        <v>45725.305497685185</v>
      </c>
      <c r="DH476" s="2" t="s">
        <v>192</v>
      </c>
      <c r="DI476" s="13" t="s">
        <v>179</v>
      </c>
      <c r="DJ476" s="13" t="s">
        <v>8824</v>
      </c>
      <c r="DK476" s="13" t="s">
        <v>179</v>
      </c>
      <c r="DL476" s="13" t="s">
        <v>8825</v>
      </c>
      <c r="DM476" s="13"/>
      <c r="DN476" s="13"/>
      <c r="DO476" s="13"/>
      <c r="DP476" s="13"/>
      <c r="DQ476" s="13"/>
      <c r="DR476" s="13"/>
      <c r="DS476" s="13"/>
      <c r="DT476" s="13"/>
      <c r="DU476" s="13"/>
      <c r="DV476" s="13"/>
      <c r="DW476" s="13"/>
      <c r="DX476" s="13"/>
      <c r="DY476" s="13"/>
      <c r="DZ476" s="13"/>
      <c r="EA476" s="13"/>
      <c r="EB476" s="13"/>
      <c r="EC476" s="14" t="s">
        <v>184</v>
      </c>
      <c r="ED476" s="14" t="s">
        <v>185</v>
      </c>
      <c r="EE476" s="15">
        <v>45725.305578703701</v>
      </c>
      <c r="EF476" s="2" t="s">
        <v>195</v>
      </c>
      <c r="EG476" s="13" t="s">
        <v>179</v>
      </c>
      <c r="EH476" s="13" t="s">
        <v>8826</v>
      </c>
      <c r="EI476" s="13" t="s">
        <v>179</v>
      </c>
      <c r="EJ476" s="13" t="s">
        <v>8827</v>
      </c>
      <c r="EK476" s="13"/>
      <c r="EL476" s="13"/>
      <c r="EM476" s="13"/>
      <c r="EN476" s="13"/>
      <c r="EO476" s="13"/>
      <c r="EP476" s="13"/>
      <c r="EQ476" s="13"/>
      <c r="ER476" s="13"/>
      <c r="ES476" s="13"/>
      <c r="ET476" s="13"/>
      <c r="EU476" s="13"/>
      <c r="EV476" s="13"/>
      <c r="EW476" s="13"/>
      <c r="EX476" s="13"/>
      <c r="EY476" s="13"/>
      <c r="EZ476" s="13"/>
      <c r="FA476" s="13"/>
      <c r="FB476" s="13"/>
      <c r="FC476" s="14" t="s">
        <v>184</v>
      </c>
      <c r="FD476" s="14" t="s">
        <v>185</v>
      </c>
      <c r="FE476" s="15">
        <v>45728.55096064815</v>
      </c>
      <c r="FF476" s="13"/>
      <c r="FG476" s="13"/>
      <c r="FH476" s="14" t="s">
        <v>184</v>
      </c>
      <c r="FI476" s="14" t="s">
        <v>198</v>
      </c>
      <c r="FJ476" s="15">
        <v>45728.55096064815</v>
      </c>
      <c r="FK476" s="13" t="s">
        <v>8827</v>
      </c>
      <c r="FL476" s="13" t="s">
        <v>8828</v>
      </c>
      <c r="FM476" s="13" t="s">
        <v>8829</v>
      </c>
      <c r="FN476" s="13"/>
      <c r="FO476" s="13"/>
      <c r="FP476" s="13" t="str">
        <f t="shared" si="1"/>
        <v>Base de Dados_Images/TIT20083.Imagem do Equipamento-.154216.jpg</v>
      </c>
      <c r="FQ476" s="13"/>
      <c r="FR476" s="13"/>
    </row>
    <row r="477" spans="1:174" ht="15.75" customHeight="1">
      <c r="A477" s="10" t="s">
        <v>891</v>
      </c>
      <c r="B477" s="10" t="s">
        <v>8638</v>
      </c>
      <c r="C477" s="11" t="s">
        <v>175</v>
      </c>
      <c r="D477" s="12" t="s">
        <v>8830</v>
      </c>
      <c r="E477" s="10" t="s">
        <v>8831</v>
      </c>
      <c r="F477" s="2" t="s">
        <v>178</v>
      </c>
      <c r="G477" s="13" t="s">
        <v>179</v>
      </c>
      <c r="H477" s="13" t="s">
        <v>8832</v>
      </c>
      <c r="I477" s="13" t="s">
        <v>179</v>
      </c>
      <c r="J477" s="13" t="s">
        <v>8833</v>
      </c>
      <c r="K477" s="13" t="s">
        <v>179</v>
      </c>
      <c r="L477" s="13" t="s">
        <v>8834</v>
      </c>
      <c r="M477" s="13" t="s">
        <v>179</v>
      </c>
      <c r="N477" s="13" t="s">
        <v>8835</v>
      </c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4" t="s">
        <v>184</v>
      </c>
      <c r="BP477" s="14" t="s">
        <v>185</v>
      </c>
      <c r="BQ477" s="15">
        <v>45721.523136574076</v>
      </c>
      <c r="BR477" s="14" t="s">
        <v>185</v>
      </c>
      <c r="BS477" s="15">
        <v>45721.523101851853</v>
      </c>
      <c r="BT477" s="14" t="s">
        <v>185</v>
      </c>
      <c r="BU477" s="15">
        <v>45721.523136574076</v>
      </c>
      <c r="BV477" s="2" t="s">
        <v>186</v>
      </c>
      <c r="BW477" s="13" t="s">
        <v>179</v>
      </c>
      <c r="BX477" s="13" t="s">
        <v>8836</v>
      </c>
      <c r="BY477" s="13" t="s">
        <v>179</v>
      </c>
      <c r="BZ477" s="13" t="s">
        <v>8837</v>
      </c>
      <c r="CA477" s="13" t="s">
        <v>179</v>
      </c>
      <c r="CB477" s="13" t="s">
        <v>8838</v>
      </c>
      <c r="CC477" s="13"/>
      <c r="CD477" s="13"/>
      <c r="CE477" s="13"/>
      <c r="CF477" s="13"/>
      <c r="CG477" s="13"/>
      <c r="CH477" s="13"/>
      <c r="CI477" s="13"/>
      <c r="CJ477" s="13"/>
      <c r="CK477" s="13"/>
      <c r="CL477" s="13"/>
      <c r="CM477" s="13"/>
      <c r="CN477" s="13"/>
      <c r="CO477" s="13"/>
      <c r="CP477" s="13"/>
      <c r="CQ477" s="13"/>
      <c r="CR477" s="13"/>
      <c r="CS477" s="13"/>
      <c r="CT477" s="13"/>
      <c r="CU477" s="13"/>
      <c r="CV477" s="13"/>
      <c r="CW477" s="13"/>
      <c r="CX477" s="13"/>
      <c r="CY477" s="13"/>
      <c r="CZ477" s="13"/>
      <c r="DA477" s="14" t="s">
        <v>184</v>
      </c>
      <c r="DB477" s="14" t="s">
        <v>191</v>
      </c>
      <c r="DC477" s="14"/>
      <c r="DD477" s="14" t="s">
        <v>185</v>
      </c>
      <c r="DE477" s="15">
        <v>45725.306689814817</v>
      </c>
      <c r="DF477" s="14" t="s">
        <v>185</v>
      </c>
      <c r="DG477" s="15">
        <v>45725.306689814817</v>
      </c>
      <c r="DH477" s="2" t="s">
        <v>192</v>
      </c>
      <c r="DI477" s="13" t="s">
        <v>179</v>
      </c>
      <c r="DJ477" s="13" t="s">
        <v>8839</v>
      </c>
      <c r="DK477" s="13" t="s">
        <v>179</v>
      </c>
      <c r="DL477" s="13" t="s">
        <v>8840</v>
      </c>
      <c r="DM477" s="13"/>
      <c r="DN477" s="13"/>
      <c r="DO477" s="13"/>
      <c r="DP477" s="13"/>
      <c r="DQ477" s="13"/>
      <c r="DR477" s="13"/>
      <c r="DS477" s="13"/>
      <c r="DT477" s="13"/>
      <c r="DU477" s="13"/>
      <c r="DV477" s="13"/>
      <c r="DW477" s="13"/>
      <c r="DX477" s="13"/>
      <c r="DY477" s="13"/>
      <c r="DZ477" s="13"/>
      <c r="EA477" s="13"/>
      <c r="EB477" s="13"/>
      <c r="EC477" s="14" t="s">
        <v>184</v>
      </c>
      <c r="ED477" s="14" t="s">
        <v>185</v>
      </c>
      <c r="EE477" s="15">
        <v>45725.306747685187</v>
      </c>
      <c r="EF477" s="2" t="s">
        <v>195</v>
      </c>
      <c r="EG477" s="13" t="s">
        <v>179</v>
      </c>
      <c r="EH477" s="13" t="s">
        <v>8841</v>
      </c>
      <c r="EI477" s="13" t="s">
        <v>179</v>
      </c>
      <c r="EJ477" s="13" t="s">
        <v>8842</v>
      </c>
      <c r="EK477" s="13"/>
      <c r="EL477" s="13"/>
      <c r="EM477" s="13"/>
      <c r="EN477" s="13"/>
      <c r="EO477" s="13"/>
      <c r="EP477" s="13"/>
      <c r="EQ477" s="13"/>
      <c r="ER477" s="13"/>
      <c r="ES477" s="13"/>
      <c r="ET477" s="13"/>
      <c r="EU477" s="13"/>
      <c r="EV477" s="13"/>
      <c r="EW477" s="13"/>
      <c r="EX477" s="13"/>
      <c r="EY477" s="13"/>
      <c r="EZ477" s="13"/>
      <c r="FA477" s="13"/>
      <c r="FB477" s="13"/>
      <c r="FC477" s="14" t="s">
        <v>184</v>
      </c>
      <c r="FD477" s="14" t="s">
        <v>185</v>
      </c>
      <c r="FE477" s="15">
        <v>45728.551134259258</v>
      </c>
      <c r="FF477" s="13"/>
      <c r="FG477" s="13"/>
      <c r="FH477" s="14" t="s">
        <v>184</v>
      </c>
      <c r="FI477" s="14" t="s">
        <v>198</v>
      </c>
      <c r="FJ477" s="15">
        <v>45728.551134259258</v>
      </c>
      <c r="FK477" s="13" t="s">
        <v>8842</v>
      </c>
      <c r="FL477" s="13" t="s">
        <v>8843</v>
      </c>
      <c r="FM477" s="13" t="s">
        <v>8844</v>
      </c>
      <c r="FN477" s="13"/>
      <c r="FO477" s="13"/>
      <c r="FP477" s="13" t="str">
        <f t="shared" si="1"/>
        <v>Base de Dados_Images/TIT 20108.Imagem do Equipamento-.153303.jpg</v>
      </c>
      <c r="FQ477" s="13"/>
      <c r="FR477" s="13"/>
    </row>
    <row r="478" spans="1:174" ht="15.75" customHeight="1">
      <c r="A478" s="10" t="s">
        <v>891</v>
      </c>
      <c r="B478" s="10" t="s">
        <v>8638</v>
      </c>
      <c r="C478" s="11" t="s">
        <v>175</v>
      </c>
      <c r="D478" s="12" t="s">
        <v>8845</v>
      </c>
      <c r="E478" s="10" t="s">
        <v>8846</v>
      </c>
      <c r="F478" s="2" t="s">
        <v>178</v>
      </c>
      <c r="G478" s="13" t="s">
        <v>179</v>
      </c>
      <c r="H478" s="13" t="s">
        <v>8847</v>
      </c>
      <c r="I478" s="13" t="s">
        <v>179</v>
      </c>
      <c r="J478" s="13" t="s">
        <v>8848</v>
      </c>
      <c r="K478" s="13" t="s">
        <v>179</v>
      </c>
      <c r="L478" s="13" t="s">
        <v>8849</v>
      </c>
      <c r="M478" s="13" t="s">
        <v>179</v>
      </c>
      <c r="N478" s="13" t="s">
        <v>8850</v>
      </c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4" t="s">
        <v>184</v>
      </c>
      <c r="BP478" s="14" t="s">
        <v>185</v>
      </c>
      <c r="BQ478" s="15">
        <v>45721.523761574077</v>
      </c>
      <c r="BR478" s="14" t="s">
        <v>185</v>
      </c>
      <c r="BS478" s="15">
        <v>45721.523842592593</v>
      </c>
      <c r="BT478" s="14" t="s">
        <v>185</v>
      </c>
      <c r="BU478" s="15">
        <v>45721.523842592593</v>
      </c>
      <c r="BV478" s="2" t="s">
        <v>186</v>
      </c>
      <c r="BW478" s="13" t="s">
        <v>179</v>
      </c>
      <c r="BX478" s="13" t="s">
        <v>8851</v>
      </c>
      <c r="BY478" s="13" t="s">
        <v>179</v>
      </c>
      <c r="BZ478" s="13" t="s">
        <v>8852</v>
      </c>
      <c r="CA478" s="13" t="s">
        <v>179</v>
      </c>
      <c r="CB478" s="13" t="s">
        <v>8853</v>
      </c>
      <c r="CC478" s="13"/>
      <c r="CD478" s="13"/>
      <c r="CE478" s="13"/>
      <c r="CF478" s="13"/>
      <c r="CG478" s="13"/>
      <c r="CH478" s="13"/>
      <c r="CI478" s="13"/>
      <c r="CJ478" s="13"/>
      <c r="CK478" s="13"/>
      <c r="CL478" s="13"/>
      <c r="CM478" s="13"/>
      <c r="CN478" s="13"/>
      <c r="CO478" s="13"/>
      <c r="CP478" s="13"/>
      <c r="CQ478" s="13"/>
      <c r="CR478" s="13"/>
      <c r="CS478" s="13"/>
      <c r="CT478" s="13"/>
      <c r="CU478" s="13"/>
      <c r="CV478" s="13"/>
      <c r="CW478" s="13"/>
      <c r="CX478" s="13"/>
      <c r="CY478" s="13"/>
      <c r="CZ478" s="13"/>
      <c r="DA478" s="14" t="s">
        <v>184</v>
      </c>
      <c r="DB478" s="14" t="s">
        <v>191</v>
      </c>
      <c r="DC478" s="14"/>
      <c r="DD478" s="14" t="s">
        <v>185</v>
      </c>
      <c r="DE478" s="15">
        <v>45725.306921296295</v>
      </c>
      <c r="DF478" s="14" t="s">
        <v>185</v>
      </c>
      <c r="DG478" s="15">
        <v>45725.306921296295</v>
      </c>
      <c r="DH478" s="2" t="s">
        <v>192</v>
      </c>
      <c r="DI478" s="13" t="s">
        <v>179</v>
      </c>
      <c r="DJ478" s="13" t="s">
        <v>8854</v>
      </c>
      <c r="DK478" s="13" t="s">
        <v>179</v>
      </c>
      <c r="DL478" s="13" t="s">
        <v>8855</v>
      </c>
      <c r="DM478" s="13"/>
      <c r="DN478" s="13"/>
      <c r="DO478" s="13"/>
      <c r="DP478" s="13"/>
      <c r="DQ478" s="13"/>
      <c r="DR478" s="13"/>
      <c r="DS478" s="13"/>
      <c r="DT478" s="13"/>
      <c r="DU478" s="13"/>
      <c r="DV478" s="13"/>
      <c r="DW478" s="13"/>
      <c r="DX478" s="13"/>
      <c r="DY478" s="13"/>
      <c r="DZ478" s="13"/>
      <c r="EA478" s="13"/>
      <c r="EB478" s="13"/>
      <c r="EC478" s="14" t="s">
        <v>184</v>
      </c>
      <c r="ED478" s="14" t="s">
        <v>185</v>
      </c>
      <c r="EE478" s="15">
        <v>45725.306990740741</v>
      </c>
      <c r="EF478" s="2" t="s">
        <v>195</v>
      </c>
      <c r="EG478" s="13" t="s">
        <v>179</v>
      </c>
      <c r="EH478" s="13" t="s">
        <v>8856</v>
      </c>
      <c r="EI478" s="13" t="s">
        <v>179</v>
      </c>
      <c r="EJ478" s="13" t="s">
        <v>8857</v>
      </c>
      <c r="EK478" s="13"/>
      <c r="EL478" s="13"/>
      <c r="EM478" s="13"/>
      <c r="EN478" s="13"/>
      <c r="EO478" s="13"/>
      <c r="EP478" s="13"/>
      <c r="EQ478" s="13"/>
      <c r="ER478" s="13"/>
      <c r="ES478" s="13"/>
      <c r="ET478" s="13"/>
      <c r="EU478" s="13"/>
      <c r="EV478" s="13"/>
      <c r="EW478" s="13"/>
      <c r="EX478" s="13"/>
      <c r="EY478" s="13"/>
      <c r="EZ478" s="13"/>
      <c r="FA478" s="13"/>
      <c r="FB478" s="13"/>
      <c r="FC478" s="14" t="s">
        <v>184</v>
      </c>
      <c r="FD478" s="14" t="s">
        <v>185</v>
      </c>
      <c r="FE478" s="15">
        <v>45728.55128472222</v>
      </c>
      <c r="FF478" s="13"/>
      <c r="FG478" s="13"/>
      <c r="FH478" s="14" t="s">
        <v>184</v>
      </c>
      <c r="FI478" s="14" t="s">
        <v>198</v>
      </c>
      <c r="FJ478" s="15">
        <v>45728.55128472222</v>
      </c>
      <c r="FK478" s="13" t="s">
        <v>8857</v>
      </c>
      <c r="FL478" s="13" t="s">
        <v>8858</v>
      </c>
      <c r="FM478" s="13" t="s">
        <v>8859</v>
      </c>
      <c r="FN478" s="13"/>
      <c r="FO478" s="13"/>
      <c r="FP478" s="13" t="str">
        <f t="shared" si="1"/>
        <v>Base de Dados_Images/TIT 20109.Imagem do Equipamento-.153414.jpg</v>
      </c>
      <c r="FQ478" s="13"/>
      <c r="FR478" s="13"/>
    </row>
    <row r="479" spans="1:174" ht="15.75" customHeight="1">
      <c r="A479" s="10" t="s">
        <v>891</v>
      </c>
      <c r="B479" s="10" t="s">
        <v>8638</v>
      </c>
      <c r="C479" s="11" t="s">
        <v>175</v>
      </c>
      <c r="D479" s="12" t="s">
        <v>8860</v>
      </c>
      <c r="E479" s="10" t="s">
        <v>8861</v>
      </c>
      <c r="F479" s="2" t="s">
        <v>178</v>
      </c>
      <c r="G479" s="13" t="s">
        <v>179</v>
      </c>
      <c r="H479" s="13" t="s">
        <v>8862</v>
      </c>
      <c r="I479" s="13" t="s">
        <v>179</v>
      </c>
      <c r="J479" s="13" t="s">
        <v>8863</v>
      </c>
      <c r="K479" s="13" t="s">
        <v>179</v>
      </c>
      <c r="L479" s="13" t="s">
        <v>8864</v>
      </c>
      <c r="M479" s="13" t="s">
        <v>179</v>
      </c>
      <c r="N479" s="13" t="s">
        <v>8865</v>
      </c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4" t="s">
        <v>184</v>
      </c>
      <c r="BP479" s="14" t="s">
        <v>185</v>
      </c>
      <c r="BQ479" s="15">
        <v>45725.307129629633</v>
      </c>
      <c r="BR479" s="14" t="s">
        <v>185</v>
      </c>
      <c r="BS479" s="15">
        <v>45725.307199074072</v>
      </c>
      <c r="BT479" s="14" t="s">
        <v>185</v>
      </c>
      <c r="BU479" s="15">
        <v>45725.307199074072</v>
      </c>
      <c r="BV479" s="2" t="s">
        <v>186</v>
      </c>
      <c r="BW479" s="13" t="s">
        <v>179</v>
      </c>
      <c r="BX479" s="13" t="s">
        <v>8866</v>
      </c>
      <c r="BY479" s="13" t="s">
        <v>179</v>
      </c>
      <c r="BZ479" s="13" t="s">
        <v>8867</v>
      </c>
      <c r="CA479" s="13" t="s">
        <v>179</v>
      </c>
      <c r="CB479" s="13" t="s">
        <v>8868</v>
      </c>
      <c r="CC479" s="13"/>
      <c r="CD479" s="13"/>
      <c r="CE479" s="13"/>
      <c r="CF479" s="13"/>
      <c r="CG479" s="13"/>
      <c r="CH479" s="13"/>
      <c r="CI479" s="13"/>
      <c r="CJ479" s="13"/>
      <c r="CK479" s="13"/>
      <c r="CL479" s="13"/>
      <c r="CM479" s="13"/>
      <c r="CN479" s="13"/>
      <c r="CO479" s="13"/>
      <c r="CP479" s="13"/>
      <c r="CQ479" s="13"/>
      <c r="CR479" s="13"/>
      <c r="CS479" s="13"/>
      <c r="CT479" s="13"/>
      <c r="CU479" s="13"/>
      <c r="CV479" s="13"/>
      <c r="CW479" s="13"/>
      <c r="CX479" s="13"/>
      <c r="CY479" s="13"/>
      <c r="CZ479" s="13"/>
      <c r="DA479" s="14" t="s">
        <v>184</v>
      </c>
      <c r="DB479" s="14" t="s">
        <v>191</v>
      </c>
      <c r="DC479" s="14"/>
      <c r="DD479" s="14" t="s">
        <v>185</v>
      </c>
      <c r="DE479" s="15">
        <v>45725.307349537034</v>
      </c>
      <c r="DF479" s="14" t="s">
        <v>185</v>
      </c>
      <c r="DG479" s="15">
        <v>45725.307349537034</v>
      </c>
      <c r="DH479" s="2" t="s">
        <v>192</v>
      </c>
      <c r="DI479" s="13" t="s">
        <v>179</v>
      </c>
      <c r="DJ479" s="13" t="s">
        <v>8869</v>
      </c>
      <c r="DK479" s="13" t="s">
        <v>179</v>
      </c>
      <c r="DL479" s="13" t="s">
        <v>8870</v>
      </c>
      <c r="DM479" s="13"/>
      <c r="DN479" s="13"/>
      <c r="DO479" s="13"/>
      <c r="DP479" s="13"/>
      <c r="DQ479" s="13"/>
      <c r="DR479" s="13"/>
      <c r="DS479" s="13"/>
      <c r="DT479" s="13"/>
      <c r="DU479" s="13"/>
      <c r="DV479" s="13"/>
      <c r="DW479" s="13"/>
      <c r="DX479" s="13"/>
      <c r="DY479" s="13"/>
      <c r="DZ479" s="13"/>
      <c r="EA479" s="13"/>
      <c r="EB479" s="13"/>
      <c r="EC479" s="14" t="s">
        <v>184</v>
      </c>
      <c r="ED479" s="14" t="s">
        <v>185</v>
      </c>
      <c r="EE479" s="15">
        <v>45725.30741898148</v>
      </c>
      <c r="EF479" s="2" t="s">
        <v>195</v>
      </c>
      <c r="EG479" s="13" t="s">
        <v>179</v>
      </c>
      <c r="EH479" s="13" t="s">
        <v>8871</v>
      </c>
      <c r="EI479" s="13" t="s">
        <v>179</v>
      </c>
      <c r="EJ479" s="13" t="s">
        <v>8872</v>
      </c>
      <c r="EK479" s="13"/>
      <c r="EL479" s="13"/>
      <c r="EM479" s="13"/>
      <c r="EN479" s="13"/>
      <c r="EO479" s="13"/>
      <c r="EP479" s="13"/>
      <c r="EQ479" s="13"/>
      <c r="ER479" s="13"/>
      <c r="ES479" s="13"/>
      <c r="ET479" s="13"/>
      <c r="EU479" s="13"/>
      <c r="EV479" s="13"/>
      <c r="EW479" s="13"/>
      <c r="EX479" s="13"/>
      <c r="EY479" s="13"/>
      <c r="EZ479" s="13"/>
      <c r="FA479" s="13"/>
      <c r="FB479" s="13"/>
      <c r="FC479" s="14" t="s">
        <v>184</v>
      </c>
      <c r="FD479" s="14" t="s">
        <v>185</v>
      </c>
      <c r="FE479" s="15">
        <v>45728.551863425928</v>
      </c>
      <c r="FF479" s="13"/>
      <c r="FG479" s="13"/>
      <c r="FH479" s="14" t="s">
        <v>184</v>
      </c>
      <c r="FI479" s="14" t="s">
        <v>198</v>
      </c>
      <c r="FJ479" s="15">
        <v>45728.551863425928</v>
      </c>
      <c r="FK479" s="13" t="s">
        <v>8872</v>
      </c>
      <c r="FL479" s="13" t="s">
        <v>8873</v>
      </c>
      <c r="FM479" s="13" t="s">
        <v>8874</v>
      </c>
      <c r="FN479" s="13"/>
      <c r="FO479" s="13"/>
      <c r="FP479" s="13" t="str">
        <f t="shared" si="1"/>
        <v>Base de Dados_Images/FSL 20122.Imagem do Equipamento-.121533.jpg</v>
      </c>
      <c r="FQ479" s="13"/>
      <c r="FR479" s="13"/>
    </row>
    <row r="480" spans="1:174" ht="15.75" customHeight="1">
      <c r="A480" s="10" t="s">
        <v>891</v>
      </c>
      <c r="B480" s="10" t="s">
        <v>8638</v>
      </c>
      <c r="C480" s="11" t="s">
        <v>175</v>
      </c>
      <c r="D480" s="12" t="s">
        <v>8875</v>
      </c>
      <c r="E480" s="10" t="s">
        <v>8876</v>
      </c>
      <c r="F480" s="2" t="s">
        <v>178</v>
      </c>
      <c r="G480" s="13" t="s">
        <v>179</v>
      </c>
      <c r="H480" s="13" t="s">
        <v>8877</v>
      </c>
      <c r="I480" s="13" t="s">
        <v>179</v>
      </c>
      <c r="J480" s="13" t="s">
        <v>8878</v>
      </c>
      <c r="K480" s="13" t="s">
        <v>179</v>
      </c>
      <c r="L480" s="13" t="s">
        <v>8879</v>
      </c>
      <c r="M480" s="13" t="s">
        <v>179</v>
      </c>
      <c r="N480" s="13" t="s">
        <v>8880</v>
      </c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4" t="s">
        <v>184</v>
      </c>
      <c r="BP480" s="14" t="s">
        <v>185</v>
      </c>
      <c r="BQ480" s="15">
        <v>45721.52548611111</v>
      </c>
      <c r="BR480" s="14" t="s">
        <v>185</v>
      </c>
      <c r="BS480" s="15">
        <v>45721.525520833333</v>
      </c>
      <c r="BT480" s="14" t="s">
        <v>185</v>
      </c>
      <c r="BU480" s="15">
        <v>45721.525520833333</v>
      </c>
      <c r="BV480" s="2" t="s">
        <v>186</v>
      </c>
      <c r="BW480" s="13" t="s">
        <v>179</v>
      </c>
      <c r="BX480" s="13" t="s">
        <v>8881</v>
      </c>
      <c r="BY480" s="13" t="s">
        <v>179</v>
      </c>
      <c r="BZ480" s="13" t="s">
        <v>8882</v>
      </c>
      <c r="CA480" s="13" t="s">
        <v>179</v>
      </c>
      <c r="CB480" s="13" t="s">
        <v>8883</v>
      </c>
      <c r="CC480" s="13"/>
      <c r="CD480" s="13"/>
      <c r="CE480" s="13"/>
      <c r="CF480" s="13"/>
      <c r="CG480" s="13"/>
      <c r="CH480" s="13"/>
      <c r="CI480" s="13"/>
      <c r="CJ480" s="13"/>
      <c r="CK480" s="13"/>
      <c r="CL480" s="13"/>
      <c r="CM480" s="13"/>
      <c r="CN480" s="13"/>
      <c r="CO480" s="13"/>
      <c r="CP480" s="13"/>
      <c r="CQ480" s="13"/>
      <c r="CR480" s="13"/>
      <c r="CS480" s="13"/>
      <c r="CT480" s="13"/>
      <c r="CU480" s="13"/>
      <c r="CV480" s="13"/>
      <c r="CW480" s="13"/>
      <c r="CX480" s="13"/>
      <c r="CY480" s="13"/>
      <c r="CZ480" s="13"/>
      <c r="DA480" s="14" t="s">
        <v>184</v>
      </c>
      <c r="DB480" s="14" t="s">
        <v>191</v>
      </c>
      <c r="DC480" s="14"/>
      <c r="DD480" s="14" t="s">
        <v>185</v>
      </c>
      <c r="DE480" s="15">
        <v>45725.307546296295</v>
      </c>
      <c r="DF480" s="14" t="s">
        <v>185</v>
      </c>
      <c r="DG480" s="15">
        <v>45725.307546296295</v>
      </c>
      <c r="DH480" s="2" t="s">
        <v>192</v>
      </c>
      <c r="DI480" s="13" t="s">
        <v>179</v>
      </c>
      <c r="DJ480" s="13" t="s">
        <v>8884</v>
      </c>
      <c r="DK480" s="13" t="s">
        <v>179</v>
      </c>
      <c r="DL480" s="13" t="s">
        <v>8885</v>
      </c>
      <c r="DM480" s="13"/>
      <c r="DN480" s="13"/>
      <c r="DO480" s="13"/>
      <c r="DP480" s="13"/>
      <c r="DQ480" s="13"/>
      <c r="DR480" s="13"/>
      <c r="DS480" s="13"/>
      <c r="DT480" s="13"/>
      <c r="DU480" s="13"/>
      <c r="DV480" s="13"/>
      <c r="DW480" s="13"/>
      <c r="DX480" s="13"/>
      <c r="DY480" s="13"/>
      <c r="DZ480" s="13"/>
      <c r="EA480" s="13"/>
      <c r="EB480" s="13"/>
      <c r="EC480" s="14" t="s">
        <v>184</v>
      </c>
      <c r="ED480" s="14" t="s">
        <v>185</v>
      </c>
      <c r="EE480" s="15">
        <v>45725.307615740741</v>
      </c>
      <c r="EF480" s="2" t="s">
        <v>195</v>
      </c>
      <c r="EG480" s="13" t="s">
        <v>179</v>
      </c>
      <c r="EH480" s="13" t="s">
        <v>8886</v>
      </c>
      <c r="EI480" s="13" t="s">
        <v>179</v>
      </c>
      <c r="EJ480" s="13" t="s">
        <v>8887</v>
      </c>
      <c r="EK480" s="13"/>
      <c r="EL480" s="13"/>
      <c r="EM480" s="13"/>
      <c r="EN480" s="13"/>
      <c r="EO480" s="13"/>
      <c r="EP480" s="13"/>
      <c r="EQ480" s="13"/>
      <c r="ER480" s="13"/>
      <c r="ES480" s="13"/>
      <c r="ET480" s="13"/>
      <c r="EU480" s="13"/>
      <c r="EV480" s="13"/>
      <c r="EW480" s="13"/>
      <c r="EX480" s="13"/>
      <c r="EY480" s="13"/>
      <c r="EZ480" s="13"/>
      <c r="FA480" s="13"/>
      <c r="FB480" s="13"/>
      <c r="FC480" s="14" t="s">
        <v>184</v>
      </c>
      <c r="FD480" s="14" t="s">
        <v>185</v>
      </c>
      <c r="FE480" s="15">
        <v>45728.551990740743</v>
      </c>
      <c r="FF480" s="13"/>
      <c r="FG480" s="13"/>
      <c r="FH480" s="14" t="s">
        <v>184</v>
      </c>
      <c r="FI480" s="14" t="s">
        <v>198</v>
      </c>
      <c r="FJ480" s="15">
        <v>45728.551990740743</v>
      </c>
      <c r="FK480" s="13" t="s">
        <v>8887</v>
      </c>
      <c r="FL480" s="13" t="s">
        <v>8888</v>
      </c>
      <c r="FM480" s="13" t="s">
        <v>8889</v>
      </c>
      <c r="FN480" s="13"/>
      <c r="FO480" s="13"/>
      <c r="FP480" s="13" t="str">
        <f t="shared" si="1"/>
        <v>Base de Dados_Images/FSL 20131.Imagem do Equipamento-.153641.jpg</v>
      </c>
      <c r="FQ480" s="13"/>
      <c r="FR480" s="13"/>
    </row>
    <row r="481" spans="1:174" ht="15.75" customHeight="1">
      <c r="A481" s="10" t="s">
        <v>891</v>
      </c>
      <c r="B481" s="10" t="s">
        <v>8638</v>
      </c>
      <c r="C481" s="11" t="s">
        <v>175</v>
      </c>
      <c r="D481" s="12" t="s">
        <v>8890</v>
      </c>
      <c r="E481" s="10" t="s">
        <v>8891</v>
      </c>
      <c r="F481" s="2" t="s">
        <v>178</v>
      </c>
      <c r="G481" s="13" t="s">
        <v>179</v>
      </c>
      <c r="H481" s="13" t="s">
        <v>8892</v>
      </c>
      <c r="I481" s="13" t="s">
        <v>179</v>
      </c>
      <c r="J481" s="13" t="s">
        <v>8893</v>
      </c>
      <c r="K481" s="13" t="s">
        <v>179</v>
      </c>
      <c r="L481" s="13" t="s">
        <v>8894</v>
      </c>
      <c r="M481" s="13" t="s">
        <v>179</v>
      </c>
      <c r="N481" s="13" t="s">
        <v>8895</v>
      </c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4" t="s">
        <v>184</v>
      </c>
      <c r="BP481" s="14" t="s">
        <v>185</v>
      </c>
      <c r="BQ481" s="15">
        <v>45721.528587962966</v>
      </c>
      <c r="BR481" s="14" t="s">
        <v>185</v>
      </c>
      <c r="BS481" s="15">
        <v>45721.528553240743</v>
      </c>
      <c r="BT481" s="14" t="s">
        <v>185</v>
      </c>
      <c r="BU481" s="15">
        <v>45721.528587962966</v>
      </c>
      <c r="BV481" s="2" t="s">
        <v>186</v>
      </c>
      <c r="BW481" s="13" t="s">
        <v>179</v>
      </c>
      <c r="BX481" s="13" t="s">
        <v>8896</v>
      </c>
      <c r="BY481" s="13" t="s">
        <v>179</v>
      </c>
      <c r="BZ481" s="13" t="s">
        <v>8897</v>
      </c>
      <c r="CA481" s="13" t="s">
        <v>179</v>
      </c>
      <c r="CB481" s="13" t="s">
        <v>8898</v>
      </c>
      <c r="CC481" s="13"/>
      <c r="CD481" s="13"/>
      <c r="CE481" s="13"/>
      <c r="CF481" s="13"/>
      <c r="CG481" s="13"/>
      <c r="CH481" s="13"/>
      <c r="CI481" s="13"/>
      <c r="CJ481" s="13"/>
      <c r="CK481" s="13"/>
      <c r="CL481" s="13"/>
      <c r="CM481" s="13"/>
      <c r="CN481" s="13"/>
      <c r="CO481" s="13"/>
      <c r="CP481" s="13"/>
      <c r="CQ481" s="13"/>
      <c r="CR481" s="13"/>
      <c r="CS481" s="13"/>
      <c r="CT481" s="13"/>
      <c r="CU481" s="13"/>
      <c r="CV481" s="13"/>
      <c r="CW481" s="13"/>
      <c r="CX481" s="13"/>
      <c r="CY481" s="13"/>
      <c r="CZ481" s="13"/>
      <c r="DA481" s="14" t="s">
        <v>184</v>
      </c>
      <c r="DB481" s="14" t="s">
        <v>191</v>
      </c>
      <c r="DC481" s="14"/>
      <c r="DD481" s="14" t="s">
        <v>185</v>
      </c>
      <c r="DE481" s="15">
        <v>45725.308888888889</v>
      </c>
      <c r="DF481" s="14" t="s">
        <v>185</v>
      </c>
      <c r="DG481" s="15">
        <v>45725.308888888889</v>
      </c>
      <c r="DH481" s="2" t="s">
        <v>192</v>
      </c>
      <c r="DI481" s="13" t="s">
        <v>179</v>
      </c>
      <c r="DJ481" s="13" t="s">
        <v>8899</v>
      </c>
      <c r="DK481" s="13" t="s">
        <v>179</v>
      </c>
      <c r="DL481" s="13" t="s">
        <v>8900</v>
      </c>
      <c r="DM481" s="13"/>
      <c r="DN481" s="13"/>
      <c r="DO481" s="13"/>
      <c r="DP481" s="13"/>
      <c r="DQ481" s="13"/>
      <c r="DR481" s="13"/>
      <c r="DS481" s="13"/>
      <c r="DT481" s="13"/>
      <c r="DU481" s="13"/>
      <c r="DV481" s="13"/>
      <c r="DW481" s="13"/>
      <c r="DX481" s="13"/>
      <c r="DY481" s="13"/>
      <c r="DZ481" s="13"/>
      <c r="EA481" s="13"/>
      <c r="EB481" s="13"/>
      <c r="EC481" s="14" t="s">
        <v>184</v>
      </c>
      <c r="ED481" s="14" t="s">
        <v>185</v>
      </c>
      <c r="EE481" s="15">
        <v>45725.30908564815</v>
      </c>
      <c r="EF481" s="2" t="s">
        <v>195</v>
      </c>
      <c r="EG481" s="13" t="s">
        <v>179</v>
      </c>
      <c r="EH481" s="13" t="s">
        <v>8901</v>
      </c>
      <c r="EI481" s="13" t="s">
        <v>179</v>
      </c>
      <c r="EJ481" s="13" t="s">
        <v>8902</v>
      </c>
      <c r="EK481" s="13"/>
      <c r="EL481" s="13"/>
      <c r="EM481" s="13"/>
      <c r="EN481" s="13"/>
      <c r="EO481" s="13"/>
      <c r="EP481" s="13"/>
      <c r="EQ481" s="13"/>
      <c r="ER481" s="13"/>
      <c r="ES481" s="13"/>
      <c r="ET481" s="13"/>
      <c r="EU481" s="13"/>
      <c r="EV481" s="13"/>
      <c r="EW481" s="13"/>
      <c r="EX481" s="13"/>
      <c r="EY481" s="13"/>
      <c r="EZ481" s="13"/>
      <c r="FA481" s="13"/>
      <c r="FB481" s="13"/>
      <c r="FC481" s="14" t="s">
        <v>184</v>
      </c>
      <c r="FD481" s="14" t="s">
        <v>185</v>
      </c>
      <c r="FE481" s="15">
        <v>45728.572835648149</v>
      </c>
      <c r="FF481" s="13"/>
      <c r="FG481" s="13"/>
      <c r="FH481" s="14" t="s">
        <v>184</v>
      </c>
      <c r="FI481" s="14" t="s">
        <v>198</v>
      </c>
      <c r="FJ481" s="15">
        <v>45728.572835648149</v>
      </c>
      <c r="FK481" s="13" t="s">
        <v>8902</v>
      </c>
      <c r="FL481" s="13" t="s">
        <v>8903</v>
      </c>
      <c r="FM481" s="13" t="s">
        <v>8904</v>
      </c>
      <c r="FN481" s="13"/>
      <c r="FO481" s="13"/>
      <c r="FP481" s="13" t="str">
        <f t="shared" si="1"/>
        <v>Base de Dados_Images/VIT20154.Imagem do Equipamento-.154102.jpg</v>
      </c>
      <c r="FQ481" s="13"/>
      <c r="FR481" s="13"/>
    </row>
    <row r="482" spans="1:174" ht="15.75" customHeight="1">
      <c r="A482" s="10" t="s">
        <v>891</v>
      </c>
      <c r="B482" s="10" t="s">
        <v>8638</v>
      </c>
      <c r="C482" s="11" t="s">
        <v>219</v>
      </c>
      <c r="D482" s="12" t="s">
        <v>8905</v>
      </c>
      <c r="E482" s="10" t="s">
        <v>8906</v>
      </c>
      <c r="F482" s="2" t="s">
        <v>178</v>
      </c>
      <c r="G482" s="13" t="s">
        <v>179</v>
      </c>
      <c r="H482" s="13" t="s">
        <v>8907</v>
      </c>
      <c r="I482" s="13" t="s">
        <v>179</v>
      </c>
      <c r="J482" s="13" t="s">
        <v>8908</v>
      </c>
      <c r="K482" s="13" t="s">
        <v>179</v>
      </c>
      <c r="L482" s="13" t="s">
        <v>8909</v>
      </c>
      <c r="M482" s="13" t="s">
        <v>179</v>
      </c>
      <c r="N482" s="13" t="s">
        <v>8910</v>
      </c>
      <c r="O482" s="13" t="s">
        <v>179</v>
      </c>
      <c r="P482" s="13" t="s">
        <v>8911</v>
      </c>
      <c r="Q482" s="13" t="s">
        <v>179</v>
      </c>
      <c r="R482" s="13" t="s">
        <v>8912</v>
      </c>
      <c r="S482" s="13" t="s">
        <v>179</v>
      </c>
      <c r="T482" s="13" t="s">
        <v>8913</v>
      </c>
      <c r="U482" s="13" t="s">
        <v>179</v>
      </c>
      <c r="V482" s="13" t="s">
        <v>8914</v>
      </c>
      <c r="W482" s="13" t="s">
        <v>189</v>
      </c>
      <c r="X482" s="13" t="s">
        <v>8915</v>
      </c>
      <c r="Y482" s="13" t="s">
        <v>189</v>
      </c>
      <c r="Z482" s="13" t="s">
        <v>8916</v>
      </c>
      <c r="AA482" s="13" t="s">
        <v>179</v>
      </c>
      <c r="AB482" s="13" t="s">
        <v>8917</v>
      </c>
      <c r="AC482" s="13" t="s">
        <v>179</v>
      </c>
      <c r="AD482" s="13" t="s">
        <v>8918</v>
      </c>
      <c r="AE482" s="13" t="s">
        <v>179</v>
      </c>
      <c r="AF482" s="13" t="s">
        <v>8919</v>
      </c>
      <c r="AG482" s="13" t="s">
        <v>179</v>
      </c>
      <c r="AH482" s="13" t="s">
        <v>8920</v>
      </c>
      <c r="AI482" s="13" t="s">
        <v>179</v>
      </c>
      <c r="AJ482" s="13" t="s">
        <v>8921</v>
      </c>
      <c r="AK482" s="13" t="s">
        <v>179</v>
      </c>
      <c r="AL482" s="13" t="s">
        <v>8922</v>
      </c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4" t="s">
        <v>184</v>
      </c>
      <c r="BP482" s="14" t="s">
        <v>185</v>
      </c>
      <c r="BQ482" s="15">
        <v>45694.52983796296</v>
      </c>
      <c r="BR482" s="14" t="s">
        <v>185</v>
      </c>
      <c r="BS482" s="15">
        <v>45694.529930555553</v>
      </c>
      <c r="BT482" s="14" t="s">
        <v>185</v>
      </c>
      <c r="BU482" s="15">
        <v>45694.529930555553</v>
      </c>
      <c r="BV482" s="2" t="s">
        <v>186</v>
      </c>
      <c r="BW482" s="13" t="s">
        <v>179</v>
      </c>
      <c r="BX482" s="13" t="s">
        <v>8923</v>
      </c>
      <c r="BY482" s="13" t="s">
        <v>179</v>
      </c>
      <c r="BZ482" s="13" t="s">
        <v>8924</v>
      </c>
      <c r="CA482" s="13" t="s">
        <v>179</v>
      </c>
      <c r="CB482" s="13" t="s">
        <v>8925</v>
      </c>
      <c r="CC482" s="13" t="s">
        <v>179</v>
      </c>
      <c r="CD482" s="13" t="s">
        <v>8926</v>
      </c>
      <c r="CE482" s="13" t="s">
        <v>179</v>
      </c>
      <c r="CF482" s="13" t="s">
        <v>8927</v>
      </c>
      <c r="CG482" s="13" t="s">
        <v>179</v>
      </c>
      <c r="CH482" s="13" t="s">
        <v>8928</v>
      </c>
      <c r="CI482" s="13"/>
      <c r="CJ482" s="13"/>
      <c r="CK482" s="13"/>
      <c r="CL482" s="13"/>
      <c r="CM482" s="13"/>
      <c r="CN482" s="13"/>
      <c r="CO482" s="13"/>
      <c r="CP482" s="13"/>
      <c r="CQ482" s="13"/>
      <c r="CR482" s="13"/>
      <c r="CS482" s="13"/>
      <c r="CT482" s="13"/>
      <c r="CU482" s="13"/>
      <c r="CV482" s="13"/>
      <c r="CW482" s="13"/>
      <c r="CX482" s="13"/>
      <c r="CY482" s="13"/>
      <c r="CZ482" s="13"/>
      <c r="DA482" s="14" t="s">
        <v>184</v>
      </c>
      <c r="DB482" s="14" t="s">
        <v>185</v>
      </c>
      <c r="DC482" s="16">
        <v>45725.29278935185</v>
      </c>
      <c r="DD482" s="14" t="s">
        <v>185</v>
      </c>
      <c r="DE482" s="15">
        <v>45720.405717592592</v>
      </c>
      <c r="DF482" s="14" t="s">
        <v>185</v>
      </c>
      <c r="DG482" s="15">
        <v>45725.29278935185</v>
      </c>
      <c r="DH482" s="2" t="s">
        <v>192</v>
      </c>
      <c r="DI482" s="13" t="s">
        <v>189</v>
      </c>
      <c r="DJ482" s="13" t="s">
        <v>8929</v>
      </c>
      <c r="DK482" s="13" t="s">
        <v>179</v>
      </c>
      <c r="DL482" s="13" t="s">
        <v>8930</v>
      </c>
      <c r="DM482" s="13" t="s">
        <v>179</v>
      </c>
      <c r="DN482" s="13" t="s">
        <v>8931</v>
      </c>
      <c r="DO482" s="13" t="s">
        <v>179</v>
      </c>
      <c r="DP482" s="13" t="s">
        <v>8932</v>
      </c>
      <c r="DQ482" s="13"/>
      <c r="DR482" s="13"/>
      <c r="DS482" s="13"/>
      <c r="DT482" s="13"/>
      <c r="DU482" s="13"/>
      <c r="DV482" s="13"/>
      <c r="DW482" s="13"/>
      <c r="DX482" s="13"/>
      <c r="DY482" s="13"/>
      <c r="DZ482" s="13"/>
      <c r="EA482" s="13"/>
      <c r="EB482" s="13"/>
      <c r="EC482" s="14" t="s">
        <v>184</v>
      </c>
      <c r="ED482" s="14" t="s">
        <v>185</v>
      </c>
      <c r="EE482" s="15">
        <v>45725.29314814815</v>
      </c>
      <c r="EF482" s="2" t="s">
        <v>195</v>
      </c>
      <c r="EG482" s="13" t="s">
        <v>179</v>
      </c>
      <c r="EH482" s="13" t="s">
        <v>8933</v>
      </c>
      <c r="EI482" s="13" t="s">
        <v>179</v>
      </c>
      <c r="EJ482" s="13" t="s">
        <v>8934</v>
      </c>
      <c r="EK482" s="13" t="s">
        <v>179</v>
      </c>
      <c r="EL482" s="13" t="s">
        <v>8935</v>
      </c>
      <c r="EM482" s="13" t="s">
        <v>179</v>
      </c>
      <c r="EN482" s="13" t="s">
        <v>8936</v>
      </c>
      <c r="EO482" s="13"/>
      <c r="EP482" s="13"/>
      <c r="EQ482" s="13"/>
      <c r="ER482" s="13"/>
      <c r="ES482" s="13"/>
      <c r="ET482" s="13"/>
      <c r="EU482" s="13"/>
      <c r="EV482" s="13"/>
      <c r="EW482" s="13"/>
      <c r="EX482" s="13"/>
      <c r="EY482" s="13"/>
      <c r="EZ482" s="13"/>
      <c r="FA482" s="13"/>
      <c r="FB482" s="13"/>
      <c r="FC482" s="14" t="s">
        <v>184</v>
      </c>
      <c r="FD482" s="14" t="s">
        <v>185</v>
      </c>
      <c r="FE482" s="15">
        <v>45728.548900462964</v>
      </c>
      <c r="FF482" s="13"/>
      <c r="FG482" s="13"/>
      <c r="FH482" s="14" t="s">
        <v>184</v>
      </c>
      <c r="FI482" s="14" t="s">
        <v>198</v>
      </c>
      <c r="FJ482" s="15">
        <v>45728.548900462964</v>
      </c>
      <c r="FK482" s="13" t="s">
        <v>8936</v>
      </c>
      <c r="FL482" s="13" t="s">
        <v>8937</v>
      </c>
      <c r="FM482" s="13" t="s">
        <v>8938</v>
      </c>
      <c r="FN482" s="13" t="s">
        <v>8939</v>
      </c>
      <c r="FO482" s="13" t="s">
        <v>8940</v>
      </c>
      <c r="FP482" s="13" t="str">
        <f t="shared" si="1"/>
        <v>Base de Dados_Images/BC2032.Imagem do Equipamento-.131159.jpg</v>
      </c>
      <c r="FQ482" s="13"/>
      <c r="FR482" s="13"/>
    </row>
    <row r="483" spans="1:174" ht="15.75" customHeight="1">
      <c r="A483" s="10" t="s">
        <v>891</v>
      </c>
      <c r="B483" s="10" t="s">
        <v>8638</v>
      </c>
      <c r="C483" s="11" t="s">
        <v>219</v>
      </c>
      <c r="D483" s="12" t="s">
        <v>8941</v>
      </c>
      <c r="E483" s="10" t="s">
        <v>8942</v>
      </c>
      <c r="F483" s="2" t="s">
        <v>178</v>
      </c>
      <c r="G483" s="13" t="s">
        <v>179</v>
      </c>
      <c r="H483" s="13" t="s">
        <v>8943</v>
      </c>
      <c r="I483" s="13" t="s">
        <v>179</v>
      </c>
      <c r="J483" s="13" t="s">
        <v>8944</v>
      </c>
      <c r="K483" s="13" t="s">
        <v>179</v>
      </c>
      <c r="L483" s="13" t="s">
        <v>8945</v>
      </c>
      <c r="M483" s="13" t="s">
        <v>179</v>
      </c>
      <c r="N483" s="13" t="s">
        <v>8946</v>
      </c>
      <c r="O483" s="13" t="s">
        <v>179</v>
      </c>
      <c r="P483" s="13" t="s">
        <v>8947</v>
      </c>
      <c r="Q483" s="13" t="s">
        <v>179</v>
      </c>
      <c r="R483" s="13" t="s">
        <v>8948</v>
      </c>
      <c r="S483" s="13" t="s">
        <v>179</v>
      </c>
      <c r="T483" s="13" t="s">
        <v>8949</v>
      </c>
      <c r="U483" s="13" t="s">
        <v>179</v>
      </c>
      <c r="V483" s="13" t="s">
        <v>8950</v>
      </c>
      <c r="W483" s="13" t="s">
        <v>189</v>
      </c>
      <c r="X483" s="13" t="s">
        <v>8951</v>
      </c>
      <c r="Y483" s="13" t="s">
        <v>189</v>
      </c>
      <c r="Z483" s="13" t="s">
        <v>8952</v>
      </c>
      <c r="AA483" s="13" t="s">
        <v>179</v>
      </c>
      <c r="AB483" s="13" t="s">
        <v>8953</v>
      </c>
      <c r="AC483" s="13" t="s">
        <v>179</v>
      </c>
      <c r="AD483" s="13" t="s">
        <v>8954</v>
      </c>
      <c r="AE483" s="13" t="s">
        <v>179</v>
      </c>
      <c r="AF483" s="13" t="s">
        <v>8955</v>
      </c>
      <c r="AG483" s="13" t="s">
        <v>179</v>
      </c>
      <c r="AH483" s="13" t="s">
        <v>8956</v>
      </c>
      <c r="AI483" s="13" t="s">
        <v>179</v>
      </c>
      <c r="AJ483" s="13" t="s">
        <v>8957</v>
      </c>
      <c r="AK483" s="13" t="s">
        <v>179</v>
      </c>
      <c r="AL483" s="13" t="s">
        <v>8958</v>
      </c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4" t="s">
        <v>184</v>
      </c>
      <c r="BP483" s="14" t="s">
        <v>185</v>
      </c>
      <c r="BQ483" s="15">
        <v>45694.53025462963</v>
      </c>
      <c r="BR483" s="14" t="s">
        <v>185</v>
      </c>
      <c r="BS483" s="15">
        <v>45694.530347222222</v>
      </c>
      <c r="BT483" s="14" t="s">
        <v>185</v>
      </c>
      <c r="BU483" s="15">
        <v>45694.530347222222</v>
      </c>
      <c r="BV483" s="2" t="s">
        <v>186</v>
      </c>
      <c r="BW483" s="13" t="s">
        <v>179</v>
      </c>
      <c r="BX483" s="13" t="s">
        <v>8959</v>
      </c>
      <c r="BY483" s="13" t="s">
        <v>179</v>
      </c>
      <c r="BZ483" s="13" t="s">
        <v>8960</v>
      </c>
      <c r="CA483" s="13" t="s">
        <v>189</v>
      </c>
      <c r="CB483" s="13" t="s">
        <v>8961</v>
      </c>
      <c r="CC483" s="13" t="s">
        <v>179</v>
      </c>
      <c r="CD483" s="13" t="s">
        <v>8962</v>
      </c>
      <c r="CE483" s="13" t="s">
        <v>179</v>
      </c>
      <c r="CF483" s="13" t="s">
        <v>8963</v>
      </c>
      <c r="CG483" s="13" t="s">
        <v>189</v>
      </c>
      <c r="CH483" s="13" t="s">
        <v>8964</v>
      </c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4" t="s">
        <v>184</v>
      </c>
      <c r="DB483" s="14" t="s">
        <v>185</v>
      </c>
      <c r="DC483" s="16">
        <v>45725.293692129628</v>
      </c>
      <c r="DD483" s="14" t="s">
        <v>185</v>
      </c>
      <c r="DE483" s="15">
        <v>45725.293877314813</v>
      </c>
      <c r="DF483" s="14" t="s">
        <v>185</v>
      </c>
      <c r="DG483" s="15">
        <v>45725.293877314813</v>
      </c>
      <c r="DH483" s="2" t="s">
        <v>192</v>
      </c>
      <c r="DI483" s="13" t="s">
        <v>179</v>
      </c>
      <c r="DJ483" s="13" t="s">
        <v>8965</v>
      </c>
      <c r="DK483" s="13" t="s">
        <v>179</v>
      </c>
      <c r="DL483" s="13" t="s">
        <v>8966</v>
      </c>
      <c r="DM483" s="13" t="s">
        <v>179</v>
      </c>
      <c r="DN483" s="13" t="s">
        <v>8967</v>
      </c>
      <c r="DO483" s="13" t="s">
        <v>179</v>
      </c>
      <c r="DP483" s="13" t="s">
        <v>8967</v>
      </c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4" t="s">
        <v>184</v>
      </c>
      <c r="ED483" s="14" t="s">
        <v>185</v>
      </c>
      <c r="EE483" s="15">
        <v>45728.45753472222</v>
      </c>
      <c r="EF483" s="2" t="s">
        <v>195</v>
      </c>
      <c r="EG483" s="13" t="s">
        <v>179</v>
      </c>
      <c r="EH483" s="13" t="s">
        <v>8968</v>
      </c>
      <c r="EI483" s="13" t="s">
        <v>179</v>
      </c>
      <c r="EJ483" s="13" t="s">
        <v>8969</v>
      </c>
      <c r="EK483" s="13" t="s">
        <v>179</v>
      </c>
      <c r="EL483" s="13" t="s">
        <v>8970</v>
      </c>
      <c r="EM483" s="13" t="s">
        <v>179</v>
      </c>
      <c r="EN483" s="13" t="s">
        <v>8971</v>
      </c>
      <c r="EO483" s="13"/>
      <c r="EP483" s="13"/>
      <c r="EQ483" s="13"/>
      <c r="ER483" s="13"/>
      <c r="ES483" s="13"/>
      <c r="ET483" s="13"/>
      <c r="EU483" s="13"/>
      <c r="EV483" s="13"/>
      <c r="EW483" s="13"/>
      <c r="EX483" s="13"/>
      <c r="EY483" s="13"/>
      <c r="EZ483" s="13"/>
      <c r="FA483" s="13"/>
      <c r="FB483" s="13"/>
      <c r="FC483" s="14" t="s">
        <v>184</v>
      </c>
      <c r="FD483" s="14" t="s">
        <v>185</v>
      </c>
      <c r="FE483" s="15">
        <v>45728.457627314812</v>
      </c>
      <c r="FF483" s="13"/>
      <c r="FG483" s="13"/>
      <c r="FH483" s="14" t="s">
        <v>184</v>
      </c>
      <c r="FI483" s="14" t="s">
        <v>198</v>
      </c>
      <c r="FJ483" s="15">
        <v>45728.457627314812</v>
      </c>
      <c r="FK483" s="13" t="s">
        <v>8971</v>
      </c>
      <c r="FL483" s="13" t="s">
        <v>8972</v>
      </c>
      <c r="FM483" s="13" t="s">
        <v>8973</v>
      </c>
      <c r="FN483" s="13" t="s">
        <v>8974</v>
      </c>
      <c r="FO483" s="13" t="s">
        <v>8975</v>
      </c>
      <c r="FP483" s="13" t="str">
        <f t="shared" si="1"/>
        <v>Base de Dados_Images/BC2033.Imagem do Equipamento-.131554.jpg</v>
      </c>
      <c r="FQ483" s="13"/>
      <c r="FR483" s="13"/>
    </row>
    <row r="484" spans="1:174" ht="15.75" customHeight="1">
      <c r="A484" s="10" t="s">
        <v>891</v>
      </c>
      <c r="B484" s="10" t="s">
        <v>8638</v>
      </c>
      <c r="C484" s="11" t="s">
        <v>175</v>
      </c>
      <c r="D484" s="12" t="s">
        <v>8976</v>
      </c>
      <c r="E484" s="10" t="s">
        <v>8977</v>
      </c>
      <c r="F484" s="2" t="s">
        <v>178</v>
      </c>
      <c r="G484" s="13" t="s">
        <v>179</v>
      </c>
      <c r="H484" s="13" t="s">
        <v>8978</v>
      </c>
      <c r="I484" s="13" t="s">
        <v>179</v>
      </c>
      <c r="J484" s="13" t="s">
        <v>8979</v>
      </c>
      <c r="K484" s="13" t="s">
        <v>179</v>
      </c>
      <c r="L484" s="13" t="s">
        <v>8980</v>
      </c>
      <c r="M484" s="13" t="s">
        <v>179</v>
      </c>
      <c r="N484" s="13" t="s">
        <v>8981</v>
      </c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4" t="s">
        <v>184</v>
      </c>
      <c r="BP484" s="14" t="s">
        <v>185</v>
      </c>
      <c r="BQ484" s="15">
        <v>45721.527025462965</v>
      </c>
      <c r="BR484" s="14" t="s">
        <v>185</v>
      </c>
      <c r="BS484" s="15">
        <v>45721.527106481481</v>
      </c>
      <c r="BT484" s="14" t="s">
        <v>185</v>
      </c>
      <c r="BU484" s="15">
        <v>45721.527106481481</v>
      </c>
      <c r="BV484" s="2" t="s">
        <v>186</v>
      </c>
      <c r="BW484" s="13" t="s">
        <v>179</v>
      </c>
      <c r="BX484" s="13" t="s">
        <v>8982</v>
      </c>
      <c r="BY484" s="13" t="s">
        <v>179</v>
      </c>
      <c r="BZ484" s="13" t="s">
        <v>8983</v>
      </c>
      <c r="CA484" s="13" t="s">
        <v>179</v>
      </c>
      <c r="CB484" s="13" t="s">
        <v>8984</v>
      </c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4" t="s">
        <v>184</v>
      </c>
      <c r="DB484" s="14" t="s">
        <v>191</v>
      </c>
      <c r="DC484" s="14"/>
      <c r="DD484" s="14" t="s">
        <v>185</v>
      </c>
      <c r="DE484" s="15">
        <v>45725.311608796299</v>
      </c>
      <c r="DF484" s="14" t="s">
        <v>185</v>
      </c>
      <c r="DG484" s="15">
        <v>45725.311608796299</v>
      </c>
      <c r="DH484" s="2" t="s">
        <v>192</v>
      </c>
      <c r="DI484" s="13" t="s">
        <v>179</v>
      </c>
      <c r="DJ484" s="13" t="s">
        <v>8985</v>
      </c>
      <c r="DK484" s="13" t="s">
        <v>179</v>
      </c>
      <c r="DL484" s="13" t="s">
        <v>8986</v>
      </c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4" t="s">
        <v>184</v>
      </c>
      <c r="ED484" s="14" t="s">
        <v>185</v>
      </c>
      <c r="EE484" s="15">
        <v>45725.311678240738</v>
      </c>
      <c r="EF484" s="2" t="s">
        <v>195</v>
      </c>
      <c r="EG484" s="13" t="s">
        <v>179</v>
      </c>
      <c r="EH484" s="13" t="s">
        <v>8987</v>
      </c>
      <c r="EI484" s="13" t="s">
        <v>179</v>
      </c>
      <c r="EJ484" s="13" t="s">
        <v>8988</v>
      </c>
      <c r="EK484" s="13"/>
      <c r="EL484" s="13"/>
      <c r="EM484" s="13"/>
      <c r="EN484" s="13"/>
      <c r="EO484" s="13"/>
      <c r="EP484" s="13"/>
      <c r="EQ484" s="13"/>
      <c r="ER484" s="13"/>
      <c r="ES484" s="13"/>
      <c r="ET484" s="13"/>
      <c r="EU484" s="13"/>
      <c r="EV484" s="13"/>
      <c r="EW484" s="13"/>
      <c r="EX484" s="13"/>
      <c r="EY484" s="13"/>
      <c r="EZ484" s="13"/>
      <c r="FA484" s="13"/>
      <c r="FB484" s="13"/>
      <c r="FC484" s="14" t="s">
        <v>184</v>
      </c>
      <c r="FD484" s="14" t="s">
        <v>185</v>
      </c>
      <c r="FE484" s="15">
        <v>45728.552997685183</v>
      </c>
      <c r="FF484" s="13"/>
      <c r="FG484" s="13"/>
      <c r="FH484" s="14" t="s">
        <v>184</v>
      </c>
      <c r="FI484" s="14" t="s">
        <v>198</v>
      </c>
      <c r="FJ484" s="15">
        <v>45728.552997685183</v>
      </c>
      <c r="FK484" s="13" t="s">
        <v>8988</v>
      </c>
      <c r="FL484" s="13" t="s">
        <v>8989</v>
      </c>
      <c r="FM484" s="13" t="s">
        <v>8990</v>
      </c>
      <c r="FN484" s="13"/>
      <c r="FO484" s="13"/>
      <c r="FP484" s="13" t="str">
        <f t="shared" si="1"/>
        <v>Base de Dados_Images/VIT20155.Imagem do Equipamento-.131442.jpg</v>
      </c>
      <c r="FQ484" s="13"/>
      <c r="FR484" s="13"/>
    </row>
    <row r="485" spans="1:174" ht="15.75" customHeight="1">
      <c r="A485" s="10" t="s">
        <v>891</v>
      </c>
      <c r="B485" s="10" t="s">
        <v>8638</v>
      </c>
      <c r="C485" s="11" t="s">
        <v>175</v>
      </c>
      <c r="D485" s="12" t="s">
        <v>8991</v>
      </c>
      <c r="E485" s="10" t="s">
        <v>8992</v>
      </c>
      <c r="F485" s="2" t="s">
        <v>178</v>
      </c>
      <c r="G485" s="13" t="s">
        <v>179</v>
      </c>
      <c r="H485" s="13" t="s">
        <v>8993</v>
      </c>
      <c r="I485" s="13" t="s">
        <v>179</v>
      </c>
      <c r="J485" s="13" t="s">
        <v>8994</v>
      </c>
      <c r="K485" s="13" t="s">
        <v>179</v>
      </c>
      <c r="L485" s="13" t="s">
        <v>8995</v>
      </c>
      <c r="M485" s="13" t="s">
        <v>179</v>
      </c>
      <c r="N485" s="13" t="s">
        <v>8996</v>
      </c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4" t="s">
        <v>184</v>
      </c>
      <c r="BP485" s="14" t="s">
        <v>185</v>
      </c>
      <c r="BQ485" s="15">
        <v>45720.445648148147</v>
      </c>
      <c r="BR485" s="14" t="s">
        <v>185</v>
      </c>
      <c r="BS485" s="15">
        <v>45720.445729166669</v>
      </c>
      <c r="BT485" s="14" t="s">
        <v>185</v>
      </c>
      <c r="BU485" s="15">
        <v>45720.445729166669</v>
      </c>
      <c r="BV485" s="2" t="s">
        <v>186</v>
      </c>
      <c r="BW485" s="13" t="s">
        <v>179</v>
      </c>
      <c r="BX485" s="13" t="s">
        <v>8997</v>
      </c>
      <c r="BY485" s="13" t="s">
        <v>179</v>
      </c>
      <c r="BZ485" s="13" t="s">
        <v>8998</v>
      </c>
      <c r="CA485" s="13" t="s">
        <v>179</v>
      </c>
      <c r="CB485" s="13" t="s">
        <v>8999</v>
      </c>
      <c r="CC485" s="13"/>
      <c r="CD485" s="13"/>
      <c r="CE485" s="13"/>
      <c r="CF485" s="13"/>
      <c r="CG485" s="13"/>
      <c r="CH485" s="13"/>
      <c r="CI485" s="13"/>
      <c r="CJ485" s="13"/>
      <c r="CK485" s="13"/>
      <c r="CL485" s="13"/>
      <c r="CM485" s="13"/>
      <c r="CN485" s="13"/>
      <c r="CO485" s="13"/>
      <c r="CP485" s="13"/>
      <c r="CQ485" s="13"/>
      <c r="CR485" s="13"/>
      <c r="CS485" s="13"/>
      <c r="CT485" s="13"/>
      <c r="CU485" s="13"/>
      <c r="CV485" s="13"/>
      <c r="CW485" s="13"/>
      <c r="CX485" s="13"/>
      <c r="CY485" s="13"/>
      <c r="CZ485" s="13"/>
      <c r="DA485" s="14" t="s">
        <v>184</v>
      </c>
      <c r="DB485" s="14" t="s">
        <v>191</v>
      </c>
      <c r="DC485" s="14"/>
      <c r="DD485" s="14" t="s">
        <v>185</v>
      </c>
      <c r="DE485" s="15">
        <v>45720.623784722222</v>
      </c>
      <c r="DF485" s="14" t="s">
        <v>185</v>
      </c>
      <c r="DG485" s="15">
        <v>45720.623784722222</v>
      </c>
      <c r="DH485" s="2" t="s">
        <v>192</v>
      </c>
      <c r="DI485" s="13" t="s">
        <v>179</v>
      </c>
      <c r="DJ485" s="13" t="s">
        <v>9000</v>
      </c>
      <c r="DK485" s="13" t="s">
        <v>179</v>
      </c>
      <c r="DL485" s="13" t="s">
        <v>9001</v>
      </c>
      <c r="DM485" s="13"/>
      <c r="DN485" s="13"/>
      <c r="DO485" s="13"/>
      <c r="DP485" s="13"/>
      <c r="DQ485" s="13"/>
      <c r="DR485" s="13"/>
      <c r="DS485" s="13"/>
      <c r="DT485" s="13"/>
      <c r="DU485" s="13"/>
      <c r="DV485" s="13"/>
      <c r="DW485" s="13"/>
      <c r="DX485" s="13"/>
      <c r="DY485" s="13"/>
      <c r="DZ485" s="13"/>
      <c r="EA485" s="13"/>
      <c r="EB485" s="13"/>
      <c r="EC485" s="14" t="s">
        <v>184</v>
      </c>
      <c r="ED485" s="14" t="s">
        <v>185</v>
      </c>
      <c r="EE485" s="15">
        <v>45725.308692129627</v>
      </c>
      <c r="EF485" s="2" t="s">
        <v>195</v>
      </c>
      <c r="EG485" s="13" t="s">
        <v>179</v>
      </c>
      <c r="EH485" s="13" t="s">
        <v>9002</v>
      </c>
      <c r="EI485" s="13" t="s">
        <v>179</v>
      </c>
      <c r="EJ485" s="13" t="s">
        <v>9002</v>
      </c>
      <c r="EK485" s="13"/>
      <c r="EL485" s="13"/>
      <c r="EM485" s="13"/>
      <c r="EN485" s="13"/>
      <c r="EO485" s="13"/>
      <c r="EP485" s="13"/>
      <c r="EQ485" s="13"/>
      <c r="ER485" s="13"/>
      <c r="ES485" s="13"/>
      <c r="ET485" s="13"/>
      <c r="EU485" s="13"/>
      <c r="EV485" s="13"/>
      <c r="EW485" s="13"/>
      <c r="EX485" s="13"/>
      <c r="EY485" s="13"/>
      <c r="EZ485" s="13"/>
      <c r="FA485" s="13"/>
      <c r="FB485" s="13"/>
      <c r="FC485" s="14" t="s">
        <v>184</v>
      </c>
      <c r="FD485" s="14" t="s">
        <v>185</v>
      </c>
      <c r="FE485" s="15">
        <v>45728.553194444445</v>
      </c>
      <c r="FF485" s="13"/>
      <c r="FG485" s="13"/>
      <c r="FH485" s="14" t="s">
        <v>184</v>
      </c>
      <c r="FI485" s="14" t="s">
        <v>198</v>
      </c>
      <c r="FJ485" s="15">
        <v>45728.553194444445</v>
      </c>
      <c r="FK485" s="13" t="s">
        <v>9002</v>
      </c>
      <c r="FL485" s="13" t="s">
        <v>9003</v>
      </c>
      <c r="FM485" s="13" t="s">
        <v>9004</v>
      </c>
      <c r="FN485" s="13"/>
      <c r="FO485" s="13"/>
      <c r="FP485" s="13" t="str">
        <f t="shared" si="1"/>
        <v>Base de Dados_Images/TIT 20127.Imagem do Equipamento-.134144.jpg</v>
      </c>
      <c r="FQ485" s="13"/>
      <c r="FR485" s="13"/>
    </row>
    <row r="486" spans="1:174" ht="15.75" customHeight="1">
      <c r="A486" s="10" t="s">
        <v>891</v>
      </c>
      <c r="B486" s="10" t="s">
        <v>8638</v>
      </c>
      <c r="C486" s="11" t="s">
        <v>175</v>
      </c>
      <c r="D486" s="12" t="s">
        <v>9005</v>
      </c>
      <c r="E486" s="10" t="s">
        <v>9006</v>
      </c>
      <c r="F486" s="2" t="s">
        <v>178</v>
      </c>
      <c r="G486" s="13" t="s">
        <v>179</v>
      </c>
      <c r="H486" s="13" t="s">
        <v>9007</v>
      </c>
      <c r="I486" s="13" t="s">
        <v>179</v>
      </c>
      <c r="J486" s="13" t="s">
        <v>9008</v>
      </c>
      <c r="K486" s="13" t="s">
        <v>179</v>
      </c>
      <c r="L486" s="13" t="s">
        <v>9009</v>
      </c>
      <c r="M486" s="13" t="s">
        <v>179</v>
      </c>
      <c r="N486" s="13" t="s">
        <v>9010</v>
      </c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4" t="s">
        <v>184</v>
      </c>
      <c r="BP486" s="14" t="s">
        <v>185</v>
      </c>
      <c r="BQ486" s="15">
        <v>45720.446469907409</v>
      </c>
      <c r="BR486" s="14" t="s">
        <v>185</v>
      </c>
      <c r="BS486" s="15">
        <v>45720.446527777778</v>
      </c>
      <c r="BT486" s="14" t="s">
        <v>185</v>
      </c>
      <c r="BU486" s="15">
        <v>45720.446527777778</v>
      </c>
      <c r="BV486" s="2" t="s">
        <v>186</v>
      </c>
      <c r="BW486" s="13" t="s">
        <v>179</v>
      </c>
      <c r="BX486" s="13" t="s">
        <v>9011</v>
      </c>
      <c r="BY486" s="13" t="s">
        <v>179</v>
      </c>
      <c r="BZ486" s="13" t="s">
        <v>9012</v>
      </c>
      <c r="CA486" s="13" t="s">
        <v>179</v>
      </c>
      <c r="CB486" s="13" t="s">
        <v>9013</v>
      </c>
      <c r="CC486" s="13"/>
      <c r="CD486" s="13"/>
      <c r="CE486" s="13"/>
      <c r="CF486" s="13"/>
      <c r="CG486" s="13"/>
      <c r="CH486" s="13"/>
      <c r="CI486" s="13"/>
      <c r="CJ486" s="13"/>
      <c r="CK486" s="13"/>
      <c r="CL486" s="13"/>
      <c r="CM486" s="13"/>
      <c r="CN486" s="13"/>
      <c r="CO486" s="13"/>
      <c r="CP486" s="13"/>
      <c r="CQ486" s="13"/>
      <c r="CR486" s="13"/>
      <c r="CS486" s="13"/>
      <c r="CT486" s="13"/>
      <c r="CU486" s="13"/>
      <c r="CV486" s="13"/>
      <c r="CW486" s="13"/>
      <c r="CX486" s="13"/>
      <c r="CY486" s="13"/>
      <c r="CZ486" s="13"/>
      <c r="DA486" s="14" t="s">
        <v>184</v>
      </c>
      <c r="DB486" s="14" t="s">
        <v>191</v>
      </c>
      <c r="DC486" s="14"/>
      <c r="DD486" s="14" t="s">
        <v>185</v>
      </c>
      <c r="DE486" s="15">
        <v>45720.623148148145</v>
      </c>
      <c r="DF486" s="14" t="s">
        <v>185</v>
      </c>
      <c r="DG486" s="15">
        <v>45720.623148148145</v>
      </c>
      <c r="DH486" s="2" t="s">
        <v>192</v>
      </c>
      <c r="DI486" s="13" t="s">
        <v>179</v>
      </c>
      <c r="DJ486" s="13" t="s">
        <v>9014</v>
      </c>
      <c r="DK486" s="13" t="s">
        <v>179</v>
      </c>
      <c r="DL486" s="13" t="s">
        <v>9015</v>
      </c>
      <c r="DM486" s="13"/>
      <c r="DN486" s="13"/>
      <c r="DO486" s="13"/>
      <c r="DP486" s="13"/>
      <c r="DQ486" s="13"/>
      <c r="DR486" s="13"/>
      <c r="DS486" s="13"/>
      <c r="DT486" s="13"/>
      <c r="DU486" s="13"/>
      <c r="DV486" s="13"/>
      <c r="DW486" s="13"/>
      <c r="DX486" s="13"/>
      <c r="DY486" s="13"/>
      <c r="DZ486" s="13"/>
      <c r="EA486" s="13"/>
      <c r="EB486" s="13"/>
      <c r="EC486" s="14" t="s">
        <v>184</v>
      </c>
      <c r="ED486" s="14" t="s">
        <v>185</v>
      </c>
      <c r="EE486" s="15">
        <v>45725.313125000001</v>
      </c>
      <c r="EF486" s="2" t="s">
        <v>195</v>
      </c>
      <c r="EG486" s="13" t="s">
        <v>179</v>
      </c>
      <c r="EH486" s="13" t="s">
        <v>9016</v>
      </c>
      <c r="EI486" s="13" t="s">
        <v>179</v>
      </c>
      <c r="EJ486" s="13" t="s">
        <v>9017</v>
      </c>
      <c r="EK486" s="13"/>
      <c r="EL486" s="13"/>
      <c r="EM486" s="13"/>
      <c r="EN486" s="13"/>
      <c r="EO486" s="13"/>
      <c r="EP486" s="13"/>
      <c r="EQ486" s="13"/>
      <c r="ER486" s="13"/>
      <c r="ES486" s="13"/>
      <c r="ET486" s="13"/>
      <c r="EU486" s="13"/>
      <c r="EV486" s="13"/>
      <c r="EW486" s="13"/>
      <c r="EX486" s="13"/>
      <c r="EY486" s="13"/>
      <c r="EZ486" s="13"/>
      <c r="FA486" s="13"/>
      <c r="FB486" s="13"/>
      <c r="FC486" s="14" t="s">
        <v>184</v>
      </c>
      <c r="FD486" s="14" t="s">
        <v>185</v>
      </c>
      <c r="FE486" s="15">
        <v>45728.553310185183</v>
      </c>
      <c r="FF486" s="13"/>
      <c r="FG486" s="13"/>
      <c r="FH486" s="14" t="s">
        <v>184</v>
      </c>
      <c r="FI486" s="14" t="s">
        <v>198</v>
      </c>
      <c r="FJ486" s="15">
        <v>45728.553310185183</v>
      </c>
      <c r="FK486" s="13" t="s">
        <v>9017</v>
      </c>
      <c r="FL486" s="13" t="s">
        <v>9018</v>
      </c>
      <c r="FM486" s="13" t="s">
        <v>9019</v>
      </c>
      <c r="FN486" s="13"/>
      <c r="FO486" s="13"/>
      <c r="FP486" s="13" t="str">
        <f t="shared" si="1"/>
        <v>Base de Dados_Images/TIT 20128.Imagem do Equipamento-.134253.jpg</v>
      </c>
      <c r="FQ486" s="13"/>
      <c r="FR486" s="13"/>
    </row>
    <row r="487" spans="1:174" ht="15.75" customHeight="1">
      <c r="A487" s="10" t="s">
        <v>891</v>
      </c>
      <c r="B487" s="10" t="s">
        <v>8638</v>
      </c>
      <c r="C487" s="11" t="s">
        <v>175</v>
      </c>
      <c r="D487" s="12" t="s">
        <v>9020</v>
      </c>
      <c r="E487" s="10" t="s">
        <v>9021</v>
      </c>
      <c r="F487" s="2" t="s">
        <v>178</v>
      </c>
      <c r="G487" s="13" t="s">
        <v>179</v>
      </c>
      <c r="H487" s="13" t="s">
        <v>9022</v>
      </c>
      <c r="I487" s="13" t="s">
        <v>179</v>
      </c>
      <c r="J487" s="13" t="s">
        <v>9023</v>
      </c>
      <c r="K487" s="13" t="s">
        <v>179</v>
      </c>
      <c r="L487" s="13" t="s">
        <v>9024</v>
      </c>
      <c r="M487" s="13" t="s">
        <v>179</v>
      </c>
      <c r="N487" s="13" t="s">
        <v>9025</v>
      </c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4" t="s">
        <v>184</v>
      </c>
      <c r="BP487" s="14" t="s">
        <v>185</v>
      </c>
      <c r="BQ487" s="15">
        <v>45720.447106481479</v>
      </c>
      <c r="BR487" s="14" t="s">
        <v>185</v>
      </c>
      <c r="BS487" s="15">
        <v>45720.447199074071</v>
      </c>
      <c r="BT487" s="14" t="s">
        <v>185</v>
      </c>
      <c r="BU487" s="15">
        <v>45720.447199074071</v>
      </c>
      <c r="BV487" s="2" t="s">
        <v>186</v>
      </c>
      <c r="BW487" s="13" t="s">
        <v>179</v>
      </c>
      <c r="BX487" s="13" t="s">
        <v>9026</v>
      </c>
      <c r="BY487" s="13" t="s">
        <v>179</v>
      </c>
      <c r="BZ487" s="13" t="s">
        <v>9027</v>
      </c>
      <c r="CA487" s="13" t="s">
        <v>179</v>
      </c>
      <c r="CB487" s="13" t="s">
        <v>9028</v>
      </c>
      <c r="CC487" s="13"/>
      <c r="CD487" s="13"/>
      <c r="CE487" s="13"/>
      <c r="CF487" s="13"/>
      <c r="CG487" s="13"/>
      <c r="CH487" s="13"/>
      <c r="CI487" s="13"/>
      <c r="CJ487" s="13"/>
      <c r="CK487" s="13"/>
      <c r="CL487" s="13"/>
      <c r="CM487" s="13"/>
      <c r="CN487" s="13"/>
      <c r="CO487" s="13"/>
      <c r="CP487" s="13"/>
      <c r="CQ487" s="13"/>
      <c r="CR487" s="13"/>
      <c r="CS487" s="13"/>
      <c r="CT487" s="13"/>
      <c r="CU487" s="13"/>
      <c r="CV487" s="13"/>
      <c r="CW487" s="13"/>
      <c r="CX487" s="13"/>
      <c r="CY487" s="13"/>
      <c r="CZ487" s="13"/>
      <c r="DA487" s="14" t="s">
        <v>184</v>
      </c>
      <c r="DB487" s="14" t="s">
        <v>191</v>
      </c>
      <c r="DC487" s="14"/>
      <c r="DD487" s="14" t="s">
        <v>185</v>
      </c>
      <c r="DE487" s="15">
        <v>45720.62462962963</v>
      </c>
      <c r="DF487" s="14" t="s">
        <v>185</v>
      </c>
      <c r="DG487" s="15">
        <v>45720.62462962963</v>
      </c>
      <c r="DH487" s="2" t="s">
        <v>192</v>
      </c>
      <c r="DI487" s="13" t="s">
        <v>179</v>
      </c>
      <c r="DJ487" s="13" t="s">
        <v>9029</v>
      </c>
      <c r="DK487" s="13" t="s">
        <v>179</v>
      </c>
      <c r="DL487" s="13" t="s">
        <v>9030</v>
      </c>
      <c r="DM487" s="13"/>
      <c r="DN487" s="13"/>
      <c r="DO487" s="13"/>
      <c r="DP487" s="13"/>
      <c r="DQ487" s="13"/>
      <c r="DR487" s="13"/>
      <c r="DS487" s="13"/>
      <c r="DT487" s="13"/>
      <c r="DU487" s="13"/>
      <c r="DV487" s="13"/>
      <c r="DW487" s="13"/>
      <c r="DX487" s="13"/>
      <c r="DY487" s="13"/>
      <c r="DZ487" s="13"/>
      <c r="EA487" s="13"/>
      <c r="EB487" s="13"/>
      <c r="EC487" s="14" t="s">
        <v>184</v>
      </c>
      <c r="ED487" s="14" t="s">
        <v>185</v>
      </c>
      <c r="EE487" s="15">
        <v>45725.31322916667</v>
      </c>
      <c r="EF487" s="2" t="s">
        <v>195</v>
      </c>
      <c r="EG487" s="13" t="s">
        <v>179</v>
      </c>
      <c r="EH487" s="13" t="s">
        <v>9031</v>
      </c>
      <c r="EI487" s="13" t="s">
        <v>179</v>
      </c>
      <c r="EJ487" s="13" t="s">
        <v>9032</v>
      </c>
      <c r="EK487" s="13"/>
      <c r="EL487" s="13"/>
      <c r="EM487" s="13"/>
      <c r="EN487" s="13"/>
      <c r="EO487" s="13"/>
      <c r="EP487" s="13"/>
      <c r="EQ487" s="13"/>
      <c r="ER487" s="13"/>
      <c r="ES487" s="13"/>
      <c r="ET487" s="13"/>
      <c r="EU487" s="13"/>
      <c r="EV487" s="13"/>
      <c r="EW487" s="13"/>
      <c r="EX487" s="13"/>
      <c r="EY487" s="13"/>
      <c r="EZ487" s="13"/>
      <c r="FA487" s="13"/>
      <c r="FB487" s="13"/>
      <c r="FC487" s="14" t="s">
        <v>184</v>
      </c>
      <c r="FD487" s="14" t="s">
        <v>185</v>
      </c>
      <c r="FE487" s="15">
        <v>45728.553449074076</v>
      </c>
      <c r="FF487" s="13"/>
      <c r="FG487" s="13"/>
      <c r="FH487" s="14" t="s">
        <v>184</v>
      </c>
      <c r="FI487" s="14" t="s">
        <v>198</v>
      </c>
      <c r="FJ487" s="15">
        <v>45728.553449074076</v>
      </c>
      <c r="FK487" s="13" t="s">
        <v>9032</v>
      </c>
      <c r="FL487" s="13" t="s">
        <v>9033</v>
      </c>
      <c r="FM487" s="13" t="s">
        <v>9034</v>
      </c>
      <c r="FN487" s="13"/>
      <c r="FO487" s="13"/>
      <c r="FP487" s="13" t="str">
        <f t="shared" si="1"/>
        <v>Base de Dados_Images/TIT 20129.Imagem do Equipamento-.134345.jpg</v>
      </c>
      <c r="FQ487" s="13"/>
      <c r="FR487" s="13"/>
    </row>
    <row r="488" spans="1:174" ht="15.75" customHeight="1">
      <c r="A488" s="10" t="s">
        <v>891</v>
      </c>
      <c r="B488" s="10" t="s">
        <v>8638</v>
      </c>
      <c r="C488" s="11" t="s">
        <v>175</v>
      </c>
      <c r="D488" s="12" t="s">
        <v>9035</v>
      </c>
      <c r="E488" s="10" t="s">
        <v>9036</v>
      </c>
      <c r="F488" s="2" t="s">
        <v>178</v>
      </c>
      <c r="G488" s="13" t="s">
        <v>179</v>
      </c>
      <c r="H488" s="13" t="s">
        <v>9037</v>
      </c>
      <c r="I488" s="13" t="s">
        <v>179</v>
      </c>
      <c r="J488" s="13" t="s">
        <v>9038</v>
      </c>
      <c r="K488" s="13" t="s">
        <v>179</v>
      </c>
      <c r="L488" s="13" t="s">
        <v>9039</v>
      </c>
      <c r="M488" s="13" t="s">
        <v>179</v>
      </c>
      <c r="N488" s="13" t="s">
        <v>9040</v>
      </c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4" t="s">
        <v>184</v>
      </c>
      <c r="BP488" s="14" t="s">
        <v>185</v>
      </c>
      <c r="BQ488" s="15">
        <v>45720.447858796295</v>
      </c>
      <c r="BR488" s="14" t="s">
        <v>185</v>
      </c>
      <c r="BS488" s="15">
        <v>45720.447905092595</v>
      </c>
      <c r="BT488" s="14" t="s">
        <v>185</v>
      </c>
      <c r="BU488" s="15">
        <v>45720.447905092595</v>
      </c>
      <c r="BV488" s="2" t="s">
        <v>186</v>
      </c>
      <c r="BW488" s="13" t="s">
        <v>179</v>
      </c>
      <c r="BX488" s="13" t="s">
        <v>9041</v>
      </c>
      <c r="BY488" s="13" t="s">
        <v>179</v>
      </c>
      <c r="BZ488" s="13" t="s">
        <v>9042</v>
      </c>
      <c r="CA488" s="13" t="s">
        <v>179</v>
      </c>
      <c r="CB488" s="13" t="s">
        <v>9043</v>
      </c>
      <c r="CC488" s="13"/>
      <c r="CD488" s="13"/>
      <c r="CE488" s="13"/>
      <c r="CF488" s="13"/>
      <c r="CG488" s="13"/>
      <c r="CH488" s="13"/>
      <c r="CI488" s="13"/>
      <c r="CJ488" s="13"/>
      <c r="CK488" s="13"/>
      <c r="CL488" s="13"/>
      <c r="CM488" s="13"/>
      <c r="CN488" s="13"/>
      <c r="CO488" s="13"/>
      <c r="CP488" s="13"/>
      <c r="CQ488" s="13"/>
      <c r="CR488" s="13"/>
      <c r="CS488" s="13"/>
      <c r="CT488" s="13"/>
      <c r="CU488" s="13"/>
      <c r="CV488" s="13"/>
      <c r="CW488" s="13"/>
      <c r="CX488" s="13"/>
      <c r="CY488" s="13"/>
      <c r="CZ488" s="13"/>
      <c r="DA488" s="14" t="s">
        <v>184</v>
      </c>
      <c r="DB488" s="14" t="s">
        <v>191</v>
      </c>
      <c r="DC488" s="14"/>
      <c r="DD488" s="14" t="s">
        <v>185</v>
      </c>
      <c r="DE488" s="15">
        <v>45720.624062499999</v>
      </c>
      <c r="DF488" s="14" t="s">
        <v>185</v>
      </c>
      <c r="DG488" s="15">
        <v>45720.624062499999</v>
      </c>
      <c r="DH488" s="2" t="s">
        <v>192</v>
      </c>
      <c r="DI488" s="13" t="s">
        <v>179</v>
      </c>
      <c r="DJ488" s="13" t="s">
        <v>9044</v>
      </c>
      <c r="DK488" s="13" t="s">
        <v>179</v>
      </c>
      <c r="DL488" s="13" t="s">
        <v>9045</v>
      </c>
      <c r="DM488" s="13"/>
      <c r="DN488" s="13"/>
      <c r="DO488" s="13"/>
      <c r="DP488" s="13"/>
      <c r="DQ488" s="13"/>
      <c r="DR488" s="13"/>
      <c r="DS488" s="13"/>
      <c r="DT488" s="13"/>
      <c r="DU488" s="13"/>
      <c r="DV488" s="13"/>
      <c r="DW488" s="13"/>
      <c r="DX488" s="13"/>
      <c r="DY488" s="13"/>
      <c r="DZ488" s="13"/>
      <c r="EA488" s="13"/>
      <c r="EB488" s="13"/>
      <c r="EC488" s="14" t="s">
        <v>184</v>
      </c>
      <c r="ED488" s="14" t="s">
        <v>185</v>
      </c>
      <c r="EE488" s="15">
        <v>45725.313356481478</v>
      </c>
      <c r="EF488" s="2" t="s">
        <v>195</v>
      </c>
      <c r="EG488" s="13" t="s">
        <v>179</v>
      </c>
      <c r="EH488" s="13" t="s">
        <v>9046</v>
      </c>
      <c r="EI488" s="13" t="s">
        <v>179</v>
      </c>
      <c r="EJ488" s="13" t="s">
        <v>9047</v>
      </c>
      <c r="EK488" s="13"/>
      <c r="EL488" s="13"/>
      <c r="EM488" s="13"/>
      <c r="EN488" s="13"/>
      <c r="EO488" s="13"/>
      <c r="EP488" s="13"/>
      <c r="EQ488" s="13"/>
      <c r="ER488" s="13"/>
      <c r="ES488" s="13"/>
      <c r="ET488" s="13"/>
      <c r="EU488" s="13"/>
      <c r="EV488" s="13"/>
      <c r="EW488" s="13"/>
      <c r="EX488" s="13"/>
      <c r="EY488" s="13"/>
      <c r="EZ488" s="13"/>
      <c r="FA488" s="13"/>
      <c r="FB488" s="13"/>
      <c r="FC488" s="14" t="s">
        <v>184</v>
      </c>
      <c r="FD488" s="14" t="s">
        <v>185</v>
      </c>
      <c r="FE488" s="15">
        <v>45728.553553240738</v>
      </c>
      <c r="FF488" s="13"/>
      <c r="FG488" s="13"/>
      <c r="FH488" s="14" t="s">
        <v>184</v>
      </c>
      <c r="FI488" s="14" t="s">
        <v>198</v>
      </c>
      <c r="FJ488" s="15">
        <v>45728.553553240738</v>
      </c>
      <c r="FK488" s="13" t="s">
        <v>9047</v>
      </c>
      <c r="FL488" s="13" t="s">
        <v>9048</v>
      </c>
      <c r="FM488" s="13" t="s">
        <v>9049</v>
      </c>
      <c r="FN488" s="13"/>
      <c r="FO488" s="13"/>
      <c r="FP488" s="13" t="str">
        <f t="shared" si="1"/>
        <v>Base de Dados_Images/TIT 20130.Imagem do Equipamento-.134453.jpg</v>
      </c>
      <c r="FQ488" s="13"/>
      <c r="FR488" s="13"/>
    </row>
    <row r="489" spans="1:174" ht="15.75" customHeight="1">
      <c r="A489" s="10" t="s">
        <v>891</v>
      </c>
      <c r="B489" s="10" t="s">
        <v>9050</v>
      </c>
      <c r="C489" s="11" t="s">
        <v>9050</v>
      </c>
      <c r="D489" s="12" t="s">
        <v>9051</v>
      </c>
      <c r="E489" s="10" t="s">
        <v>9050</v>
      </c>
      <c r="F489" s="2" t="s">
        <v>178</v>
      </c>
      <c r="G489" s="13" t="s">
        <v>179</v>
      </c>
      <c r="H489" s="13" t="s">
        <v>9052</v>
      </c>
      <c r="I489" s="13" t="s">
        <v>179</v>
      </c>
      <c r="J489" s="13" t="s">
        <v>9053</v>
      </c>
      <c r="K489" s="13" t="s">
        <v>179</v>
      </c>
      <c r="L489" s="13" t="s">
        <v>9054</v>
      </c>
      <c r="M489" s="13" t="s">
        <v>179</v>
      </c>
      <c r="N489" s="13" t="s">
        <v>9055</v>
      </c>
      <c r="O489" s="13" t="s">
        <v>179</v>
      </c>
      <c r="P489" s="13" t="s">
        <v>9056</v>
      </c>
      <c r="Q489" s="13" t="s">
        <v>179</v>
      </c>
      <c r="R489" s="13" t="s">
        <v>9057</v>
      </c>
      <c r="S489" s="13" t="s">
        <v>179</v>
      </c>
      <c r="T489" s="13" t="s">
        <v>9058</v>
      </c>
      <c r="U489" s="13" t="s">
        <v>179</v>
      </c>
      <c r="V489" s="13" t="s">
        <v>9059</v>
      </c>
      <c r="W489" s="13" t="s">
        <v>179</v>
      </c>
      <c r="X489" s="13" t="s">
        <v>9060</v>
      </c>
      <c r="Y489" s="13" t="s">
        <v>179</v>
      </c>
      <c r="Z489" s="13" t="s">
        <v>9061</v>
      </c>
      <c r="AA489" s="13" t="s">
        <v>179</v>
      </c>
      <c r="AB489" s="13" t="s">
        <v>9062</v>
      </c>
      <c r="AC489" s="13" t="s">
        <v>189</v>
      </c>
      <c r="AD489" s="13" t="s">
        <v>9063</v>
      </c>
      <c r="AE489" s="13" t="s">
        <v>179</v>
      </c>
      <c r="AF489" s="13" t="s">
        <v>9064</v>
      </c>
      <c r="AG489" s="13" t="s">
        <v>179</v>
      </c>
      <c r="AH489" s="13" t="s">
        <v>9065</v>
      </c>
      <c r="AI489" s="13" t="s">
        <v>179</v>
      </c>
      <c r="AJ489" s="13" t="s">
        <v>9066</v>
      </c>
      <c r="AK489" s="13" t="s">
        <v>179</v>
      </c>
      <c r="AL489" s="13" t="s">
        <v>9067</v>
      </c>
      <c r="AM489" s="13" t="s">
        <v>179</v>
      </c>
      <c r="AN489" s="13" t="s">
        <v>9068</v>
      </c>
      <c r="AO489" s="13" t="s">
        <v>179</v>
      </c>
      <c r="AP489" s="13" t="s">
        <v>9069</v>
      </c>
      <c r="AQ489" s="13" t="s">
        <v>179</v>
      </c>
      <c r="AR489" s="13" t="s">
        <v>9070</v>
      </c>
      <c r="AS489" s="13" t="s">
        <v>179</v>
      </c>
      <c r="AT489" s="13" t="s">
        <v>9071</v>
      </c>
      <c r="AU489" s="13" t="s">
        <v>179</v>
      </c>
      <c r="AV489" s="13" t="s">
        <v>9072</v>
      </c>
      <c r="AW489" s="13" t="s">
        <v>179</v>
      </c>
      <c r="AX489" s="13" t="s">
        <v>9073</v>
      </c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4" t="s">
        <v>184</v>
      </c>
      <c r="BP489" s="14" t="s">
        <v>185</v>
      </c>
      <c r="BQ489" s="15">
        <v>45720.412523148145</v>
      </c>
      <c r="BR489" s="14" t="s">
        <v>185</v>
      </c>
      <c r="BS489" s="15">
        <v>45696.392511574071</v>
      </c>
      <c r="BT489" s="14" t="s">
        <v>185</v>
      </c>
      <c r="BU489" s="15">
        <v>45720.412523148145</v>
      </c>
      <c r="BV489" s="2" t="s">
        <v>186</v>
      </c>
      <c r="BW489" s="13" t="s">
        <v>179</v>
      </c>
      <c r="BX489" s="13" t="s">
        <v>9074</v>
      </c>
      <c r="BY489" s="13" t="s">
        <v>179</v>
      </c>
      <c r="BZ489" s="13" t="s">
        <v>9075</v>
      </c>
      <c r="CA489" s="13" t="s">
        <v>179</v>
      </c>
      <c r="CB489" s="13" t="s">
        <v>9076</v>
      </c>
      <c r="CC489" s="13" t="s">
        <v>179</v>
      </c>
      <c r="CD489" s="13" t="s">
        <v>9077</v>
      </c>
      <c r="CE489" s="13" t="s">
        <v>179</v>
      </c>
      <c r="CF489" s="13" t="s">
        <v>9078</v>
      </c>
      <c r="CG489" s="13" t="s">
        <v>179</v>
      </c>
      <c r="CH489" s="13" t="s">
        <v>9079</v>
      </c>
      <c r="CI489" s="13" t="s">
        <v>179</v>
      </c>
      <c r="CJ489" s="13" t="s">
        <v>9080</v>
      </c>
      <c r="CK489" s="13" t="s">
        <v>179</v>
      </c>
      <c r="CL489" s="13" t="s">
        <v>9081</v>
      </c>
      <c r="CM489" s="13" t="s">
        <v>179</v>
      </c>
      <c r="CN489" s="13" t="s">
        <v>9082</v>
      </c>
      <c r="CO489" s="13" t="s">
        <v>189</v>
      </c>
      <c r="CP489" s="13" t="s">
        <v>9083</v>
      </c>
      <c r="CQ489" s="13"/>
      <c r="CR489" s="13"/>
      <c r="CS489" s="13"/>
      <c r="CT489" s="13"/>
      <c r="CU489" s="13"/>
      <c r="CV489" s="13"/>
      <c r="CW489" s="13"/>
      <c r="CX489" s="13"/>
      <c r="CY489" s="13"/>
      <c r="CZ489" s="13"/>
      <c r="DA489" s="14" t="s">
        <v>184</v>
      </c>
      <c r="DB489" s="14" t="s">
        <v>185</v>
      </c>
      <c r="DC489" s="16">
        <v>45721.775393518517</v>
      </c>
      <c r="DD489" s="14" t="s">
        <v>185</v>
      </c>
      <c r="DE489" s="15">
        <v>45721.775289351855</v>
      </c>
      <c r="DF489" s="14" t="s">
        <v>185</v>
      </c>
      <c r="DG489" s="15">
        <v>45721.775393518517</v>
      </c>
      <c r="DH489" s="2" t="s">
        <v>192</v>
      </c>
      <c r="DI489" s="13" t="s">
        <v>179</v>
      </c>
      <c r="DJ489" s="13" t="s">
        <v>9084</v>
      </c>
      <c r="DK489" s="13" t="s">
        <v>179</v>
      </c>
      <c r="DL489" s="13" t="s">
        <v>9085</v>
      </c>
      <c r="DM489" s="13" t="s">
        <v>179</v>
      </c>
      <c r="DN489" s="13" t="s">
        <v>9086</v>
      </c>
      <c r="DO489" s="13" t="s">
        <v>179</v>
      </c>
      <c r="DP489" s="13" t="s">
        <v>9087</v>
      </c>
      <c r="DQ489" s="13" t="s">
        <v>179</v>
      </c>
      <c r="DR489" s="13" t="s">
        <v>9088</v>
      </c>
      <c r="DS489" s="13" t="s">
        <v>179</v>
      </c>
      <c r="DT489" s="13" t="s">
        <v>9089</v>
      </c>
      <c r="DU489" s="13"/>
      <c r="DV489" s="13"/>
      <c r="DW489" s="13"/>
      <c r="DX489" s="13"/>
      <c r="DY489" s="13"/>
      <c r="DZ489" s="13"/>
      <c r="EA489" s="13"/>
      <c r="EB489" s="13"/>
      <c r="EC489" s="14" t="s">
        <v>184</v>
      </c>
      <c r="ED489" s="14" t="s">
        <v>185</v>
      </c>
      <c r="EE489" s="15">
        <v>45727.610324074078</v>
      </c>
      <c r="EF489" s="2" t="s">
        <v>195</v>
      </c>
      <c r="EG489" s="13" t="s">
        <v>179</v>
      </c>
      <c r="EH489" s="13" t="s">
        <v>9090</v>
      </c>
      <c r="EI489" s="13" t="s">
        <v>179</v>
      </c>
      <c r="EJ489" s="13" t="s">
        <v>9091</v>
      </c>
      <c r="EK489" s="13" t="s">
        <v>179</v>
      </c>
      <c r="EL489" s="13" t="s">
        <v>9092</v>
      </c>
      <c r="EM489" s="13" t="s">
        <v>179</v>
      </c>
      <c r="EN489" s="13" t="s">
        <v>9093</v>
      </c>
      <c r="EO489" s="13" t="s">
        <v>179</v>
      </c>
      <c r="EP489" s="13" t="s">
        <v>9094</v>
      </c>
      <c r="EQ489" s="13" t="s">
        <v>179</v>
      </c>
      <c r="ER489" s="13" t="s">
        <v>9095</v>
      </c>
      <c r="ES489" s="13" t="s">
        <v>179</v>
      </c>
      <c r="ET489" s="13" t="s">
        <v>9096</v>
      </c>
      <c r="EU489" s="13"/>
      <c r="EV489" s="13"/>
      <c r="EW489" s="13"/>
      <c r="EX489" s="13"/>
      <c r="EY489" s="13"/>
      <c r="EZ489" s="13"/>
      <c r="FA489" s="13"/>
      <c r="FB489" s="13"/>
      <c r="FC489" s="14" t="s">
        <v>184</v>
      </c>
      <c r="FD489" s="14" t="s">
        <v>185</v>
      </c>
      <c r="FE489" s="15">
        <v>45728.684571759259</v>
      </c>
      <c r="FF489" s="13"/>
      <c r="FG489" s="13"/>
      <c r="FH489" s="14" t="s">
        <v>184</v>
      </c>
      <c r="FI489" s="14" t="s">
        <v>198</v>
      </c>
      <c r="FJ489" s="15">
        <v>45728.684571759259</v>
      </c>
      <c r="FK489" s="13" t="s">
        <v>9096</v>
      </c>
      <c r="FL489" s="13" t="s">
        <v>9097</v>
      </c>
      <c r="FM489" s="13" t="s">
        <v>9098</v>
      </c>
      <c r="FN489" s="13"/>
      <c r="FO489" s="13"/>
      <c r="FP489" s="13" t="str">
        <f t="shared" si="1"/>
        <v>Base de Dados_Images/ET2001.Imagem do Equipamento-.122234.jpg</v>
      </c>
      <c r="FQ489" s="13"/>
      <c r="FR489" s="13"/>
    </row>
    <row r="490" spans="1:174" ht="15.75" customHeight="1">
      <c r="A490" s="10" t="s">
        <v>891</v>
      </c>
      <c r="B490" s="10" t="s">
        <v>9050</v>
      </c>
      <c r="C490" s="11" t="s">
        <v>3918</v>
      </c>
      <c r="D490" s="12" t="s">
        <v>9099</v>
      </c>
      <c r="E490" s="10" t="s">
        <v>9100</v>
      </c>
      <c r="F490" s="2" t="s">
        <v>178</v>
      </c>
      <c r="G490" s="13" t="s">
        <v>179</v>
      </c>
      <c r="H490" s="13" t="s">
        <v>9101</v>
      </c>
      <c r="I490" s="13" t="s">
        <v>179</v>
      </c>
      <c r="J490" s="13" t="s">
        <v>9102</v>
      </c>
      <c r="K490" s="13" t="s">
        <v>179</v>
      </c>
      <c r="L490" s="13" t="s">
        <v>9103</v>
      </c>
      <c r="M490" s="13" t="s">
        <v>179</v>
      </c>
      <c r="N490" s="13" t="s">
        <v>9104</v>
      </c>
      <c r="O490" s="13" t="s">
        <v>179</v>
      </c>
      <c r="P490" s="13" t="s">
        <v>9105</v>
      </c>
      <c r="Q490" s="13" t="s">
        <v>179</v>
      </c>
      <c r="R490" s="13" t="s">
        <v>9106</v>
      </c>
      <c r="S490" s="13" t="s">
        <v>179</v>
      </c>
      <c r="T490" s="13" t="s">
        <v>9107</v>
      </c>
      <c r="U490" s="13" t="s">
        <v>179</v>
      </c>
      <c r="V490" s="13" t="s">
        <v>9108</v>
      </c>
      <c r="W490" s="13" t="s">
        <v>179</v>
      </c>
      <c r="X490" s="13" t="s">
        <v>9109</v>
      </c>
      <c r="Y490" s="13" t="s">
        <v>189</v>
      </c>
      <c r="Z490" s="13" t="s">
        <v>9110</v>
      </c>
      <c r="AA490" s="13" t="s">
        <v>179</v>
      </c>
      <c r="AB490" s="13" t="s">
        <v>9111</v>
      </c>
      <c r="AC490" s="13" t="s">
        <v>179</v>
      </c>
      <c r="AD490" s="13" t="s">
        <v>9112</v>
      </c>
      <c r="AE490" s="13" t="s">
        <v>179</v>
      </c>
      <c r="AF490" s="13" t="s">
        <v>9113</v>
      </c>
      <c r="AG490" s="13" t="s">
        <v>179</v>
      </c>
      <c r="AH490" s="13" t="s">
        <v>9114</v>
      </c>
      <c r="AI490" s="13" t="s">
        <v>189</v>
      </c>
      <c r="AJ490" s="13" t="s">
        <v>9115</v>
      </c>
      <c r="AK490" s="13" t="s">
        <v>189</v>
      </c>
      <c r="AL490" s="13" t="s">
        <v>9116</v>
      </c>
      <c r="AM490" s="13" t="s">
        <v>179</v>
      </c>
      <c r="AN490" s="13" t="s">
        <v>9117</v>
      </c>
      <c r="AO490" s="13" t="s">
        <v>179</v>
      </c>
      <c r="AP490" s="13" t="s">
        <v>9118</v>
      </c>
      <c r="AQ490" s="13" t="s">
        <v>179</v>
      </c>
      <c r="AR490" s="13" t="s">
        <v>9119</v>
      </c>
      <c r="AS490" s="13" t="s">
        <v>179</v>
      </c>
      <c r="AT490" s="13" t="s">
        <v>9120</v>
      </c>
      <c r="AU490" s="13" t="s">
        <v>179</v>
      </c>
      <c r="AV490" s="13" t="s">
        <v>9121</v>
      </c>
      <c r="AW490" s="13" t="s">
        <v>179</v>
      </c>
      <c r="AX490" s="13" t="s">
        <v>9122</v>
      </c>
      <c r="AY490" s="13" t="s">
        <v>179</v>
      </c>
      <c r="AZ490" s="13" t="s">
        <v>9123</v>
      </c>
      <c r="BA490" s="13" t="s">
        <v>179</v>
      </c>
      <c r="BB490" s="13" t="s">
        <v>9124</v>
      </c>
      <c r="BC490" s="13" t="s">
        <v>179</v>
      </c>
      <c r="BD490" s="13" t="s">
        <v>9125</v>
      </c>
      <c r="BE490" s="13" t="s">
        <v>179</v>
      </c>
      <c r="BF490" s="13" t="s">
        <v>9126</v>
      </c>
      <c r="BG490" s="13"/>
      <c r="BH490" s="13"/>
      <c r="BI490" s="13"/>
      <c r="BJ490" s="13"/>
      <c r="BK490" s="13"/>
      <c r="BL490" s="13"/>
      <c r="BM490" s="13"/>
      <c r="BN490" s="13"/>
      <c r="BO490" s="14" t="s">
        <v>184</v>
      </c>
      <c r="BP490" s="14" t="s">
        <v>185</v>
      </c>
      <c r="BQ490" s="15">
        <v>45720.615682870368</v>
      </c>
      <c r="BR490" s="14" t="s">
        <v>185</v>
      </c>
      <c r="BS490" s="15">
        <v>45696.397222222222</v>
      </c>
      <c r="BT490" s="14" t="s">
        <v>185</v>
      </c>
      <c r="BU490" s="15">
        <v>45720.615682870368</v>
      </c>
      <c r="BV490" s="2" t="s">
        <v>186</v>
      </c>
      <c r="BW490" s="13" t="s">
        <v>179</v>
      </c>
      <c r="BX490" s="13" t="s">
        <v>9127</v>
      </c>
      <c r="BY490" s="13" t="s">
        <v>179</v>
      </c>
      <c r="BZ490" s="13" t="s">
        <v>9128</v>
      </c>
      <c r="CA490" s="13" t="s">
        <v>179</v>
      </c>
      <c r="CB490" s="13" t="s">
        <v>9129</v>
      </c>
      <c r="CC490" s="13" t="s">
        <v>179</v>
      </c>
      <c r="CD490" s="13" t="s">
        <v>9130</v>
      </c>
      <c r="CE490" s="13" t="s">
        <v>179</v>
      </c>
      <c r="CF490" s="13" t="s">
        <v>9131</v>
      </c>
      <c r="CG490" s="13"/>
      <c r="CH490" s="13"/>
      <c r="CI490" s="13"/>
      <c r="CJ490" s="13"/>
      <c r="CK490" s="13"/>
      <c r="CL490" s="13"/>
      <c r="CM490" s="13"/>
      <c r="CN490" s="13"/>
      <c r="CO490" s="13"/>
      <c r="CP490" s="13"/>
      <c r="CQ490" s="13"/>
      <c r="CR490" s="13"/>
      <c r="CS490" s="13"/>
      <c r="CT490" s="13"/>
      <c r="CU490" s="13"/>
      <c r="CV490" s="13"/>
      <c r="CW490" s="13"/>
      <c r="CX490" s="13"/>
      <c r="CY490" s="13"/>
      <c r="CZ490" s="13"/>
      <c r="DA490" s="14" t="s">
        <v>184</v>
      </c>
      <c r="DB490" s="14" t="s">
        <v>185</v>
      </c>
      <c r="DC490" s="16">
        <v>45722.450787037036</v>
      </c>
      <c r="DD490" s="14" t="s">
        <v>185</v>
      </c>
      <c r="DE490" s="15">
        <v>45724.722037037034</v>
      </c>
      <c r="DF490" s="14" t="s">
        <v>185</v>
      </c>
      <c r="DG490" s="15">
        <v>45724.722037037034</v>
      </c>
      <c r="DH490" s="2" t="s">
        <v>192</v>
      </c>
      <c r="DI490" s="13" t="s">
        <v>179</v>
      </c>
      <c r="DJ490" s="13" t="s">
        <v>9132</v>
      </c>
      <c r="DK490" s="13" t="s">
        <v>179</v>
      </c>
      <c r="DL490" s="13" t="s">
        <v>9133</v>
      </c>
      <c r="DM490" s="13" t="s">
        <v>179</v>
      </c>
      <c r="DN490" s="13" t="s">
        <v>9134</v>
      </c>
      <c r="DO490" s="13" t="s">
        <v>179</v>
      </c>
      <c r="DP490" s="13" t="s">
        <v>9135</v>
      </c>
      <c r="DQ490" s="13" t="s">
        <v>179</v>
      </c>
      <c r="DR490" s="13" t="s">
        <v>9136</v>
      </c>
      <c r="DS490" s="13" t="s">
        <v>179</v>
      </c>
      <c r="DT490" s="13" t="s">
        <v>9137</v>
      </c>
      <c r="DU490" s="13"/>
      <c r="DV490" s="13"/>
      <c r="DW490" s="13"/>
      <c r="DX490" s="13"/>
      <c r="DY490" s="13"/>
      <c r="DZ490" s="13"/>
      <c r="EA490" s="13"/>
      <c r="EB490" s="13"/>
      <c r="EC490" s="14" t="s">
        <v>184</v>
      </c>
      <c r="ED490" s="14" t="s">
        <v>185</v>
      </c>
      <c r="EE490" s="15">
        <v>45727.610694444447</v>
      </c>
      <c r="EF490" s="2" t="s">
        <v>195</v>
      </c>
      <c r="EG490" s="13" t="s">
        <v>179</v>
      </c>
      <c r="EH490" s="13" t="s">
        <v>9138</v>
      </c>
      <c r="EI490" s="13" t="s">
        <v>179</v>
      </c>
      <c r="EJ490" s="13" t="s">
        <v>9139</v>
      </c>
      <c r="EK490" s="13" t="s">
        <v>179</v>
      </c>
      <c r="EL490" s="13" t="s">
        <v>9140</v>
      </c>
      <c r="EM490" s="13" t="s">
        <v>179</v>
      </c>
      <c r="EN490" s="13" t="s">
        <v>9141</v>
      </c>
      <c r="EO490" s="13" t="s">
        <v>179</v>
      </c>
      <c r="EP490" s="13" t="s">
        <v>9142</v>
      </c>
      <c r="EQ490" s="13" t="s">
        <v>179</v>
      </c>
      <c r="ER490" s="13" t="s">
        <v>9143</v>
      </c>
      <c r="ES490" s="13"/>
      <c r="ET490" s="13"/>
      <c r="EU490" s="13"/>
      <c r="EV490" s="13"/>
      <c r="EW490" s="13"/>
      <c r="EX490" s="13"/>
      <c r="EY490" s="13"/>
      <c r="EZ490" s="13"/>
      <c r="FA490" s="13"/>
      <c r="FB490" s="13"/>
      <c r="FC490" s="14" t="s">
        <v>184</v>
      </c>
      <c r="FD490" s="14" t="s">
        <v>185</v>
      </c>
      <c r="FE490" s="15">
        <v>45728.684849537036</v>
      </c>
      <c r="FF490" s="13"/>
      <c r="FG490" s="13"/>
      <c r="FH490" s="14" t="s">
        <v>184</v>
      </c>
      <c r="FI490" s="14" t="s">
        <v>198</v>
      </c>
      <c r="FJ490" s="15">
        <v>45728.684849537036</v>
      </c>
      <c r="FK490" s="13" t="s">
        <v>9143</v>
      </c>
      <c r="FL490" s="13" t="s">
        <v>9144</v>
      </c>
      <c r="FM490" s="13" t="s">
        <v>9145</v>
      </c>
      <c r="FN490" s="13"/>
      <c r="FO490" s="13"/>
      <c r="FP490" s="13" t="str">
        <f t="shared" si="1"/>
        <v>Base de Dados_Images/EB2007.Imagem do Equipamento-.122947.jpg</v>
      </c>
      <c r="FQ490" s="13"/>
      <c r="FR490" s="13"/>
    </row>
    <row r="491" spans="1:174" ht="15.75" customHeight="1">
      <c r="A491" s="10" t="s">
        <v>891</v>
      </c>
      <c r="B491" s="10" t="s">
        <v>9050</v>
      </c>
      <c r="C491" s="11" t="s">
        <v>219</v>
      </c>
      <c r="D491" s="12" t="s">
        <v>9146</v>
      </c>
      <c r="E491" s="10" t="s">
        <v>9147</v>
      </c>
      <c r="F491" s="2" t="s">
        <v>178</v>
      </c>
      <c r="G491" s="13" t="s">
        <v>179</v>
      </c>
      <c r="H491" s="13" t="s">
        <v>9148</v>
      </c>
      <c r="I491" s="13" t="s">
        <v>179</v>
      </c>
      <c r="J491" s="13" t="s">
        <v>9149</v>
      </c>
      <c r="K491" s="13" t="s">
        <v>179</v>
      </c>
      <c r="L491" s="13" t="s">
        <v>9150</v>
      </c>
      <c r="M491" s="13" t="s">
        <v>179</v>
      </c>
      <c r="N491" s="13" t="s">
        <v>9151</v>
      </c>
      <c r="O491" s="13" t="s">
        <v>179</v>
      </c>
      <c r="P491" s="13" t="s">
        <v>9152</v>
      </c>
      <c r="Q491" s="13" t="s">
        <v>179</v>
      </c>
      <c r="R491" s="13" t="s">
        <v>9153</v>
      </c>
      <c r="S491" s="13" t="s">
        <v>179</v>
      </c>
      <c r="T491" s="13" t="s">
        <v>9154</v>
      </c>
      <c r="U491" s="13" t="s">
        <v>179</v>
      </c>
      <c r="V491" s="13" t="s">
        <v>9155</v>
      </c>
      <c r="W491" s="13" t="s">
        <v>189</v>
      </c>
      <c r="X491" s="13" t="s">
        <v>9156</v>
      </c>
      <c r="Y491" s="13" t="s">
        <v>189</v>
      </c>
      <c r="Z491" s="13" t="s">
        <v>9157</v>
      </c>
      <c r="AA491" s="13" t="s">
        <v>179</v>
      </c>
      <c r="AB491" s="13" t="s">
        <v>9158</v>
      </c>
      <c r="AC491" s="13" t="s">
        <v>179</v>
      </c>
      <c r="AD491" s="13" t="s">
        <v>9159</v>
      </c>
      <c r="AE491" s="13" t="s">
        <v>179</v>
      </c>
      <c r="AF491" s="13" t="s">
        <v>9160</v>
      </c>
      <c r="AG491" s="13" t="s">
        <v>179</v>
      </c>
      <c r="AH491" s="13" t="s">
        <v>9161</v>
      </c>
      <c r="AI491" s="13" t="s">
        <v>179</v>
      </c>
      <c r="AJ491" s="13" t="s">
        <v>9162</v>
      </c>
      <c r="AK491" s="13" t="s">
        <v>179</v>
      </c>
      <c r="AL491" s="13" t="s">
        <v>9163</v>
      </c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4" t="s">
        <v>184</v>
      </c>
      <c r="BP491" s="14" t="s">
        <v>185</v>
      </c>
      <c r="BQ491" s="15">
        <v>45696.394247685188</v>
      </c>
      <c r="BR491" s="14" t="s">
        <v>185</v>
      </c>
      <c r="BS491" s="15">
        <v>45699.501932870371</v>
      </c>
      <c r="BT491" s="14" t="s">
        <v>185</v>
      </c>
      <c r="BU491" s="15">
        <v>45699.501932870371</v>
      </c>
      <c r="BV491" s="2" t="s">
        <v>186</v>
      </c>
      <c r="BW491" s="13" t="s">
        <v>179</v>
      </c>
      <c r="BX491" s="13" t="s">
        <v>9164</v>
      </c>
      <c r="BY491" s="13" t="s">
        <v>179</v>
      </c>
      <c r="BZ491" s="13" t="s">
        <v>9165</v>
      </c>
      <c r="CA491" s="13" t="s">
        <v>179</v>
      </c>
      <c r="CB491" s="13" t="s">
        <v>9166</v>
      </c>
      <c r="CC491" s="13" t="s">
        <v>179</v>
      </c>
      <c r="CD491" s="13" t="s">
        <v>9167</v>
      </c>
      <c r="CE491" s="13" t="s">
        <v>179</v>
      </c>
      <c r="CF491" s="13" t="s">
        <v>9168</v>
      </c>
      <c r="CG491" s="13" t="s">
        <v>189</v>
      </c>
      <c r="CH491" s="13" t="s">
        <v>9169</v>
      </c>
      <c r="CI491" s="13"/>
      <c r="CJ491" s="13"/>
      <c r="CK491" s="13"/>
      <c r="CL491" s="13"/>
      <c r="CM491" s="13"/>
      <c r="CN491" s="13"/>
      <c r="CO491" s="13"/>
      <c r="CP491" s="13"/>
      <c r="CQ491" s="13"/>
      <c r="CR491" s="13"/>
      <c r="CS491" s="13"/>
      <c r="CT491" s="13"/>
      <c r="CU491" s="13"/>
      <c r="CV491" s="13"/>
      <c r="CW491" s="13"/>
      <c r="CX491" s="13"/>
      <c r="CY491" s="13"/>
      <c r="CZ491" s="13"/>
      <c r="DA491" s="14" t="s">
        <v>184</v>
      </c>
      <c r="DB491" s="14" t="s">
        <v>185</v>
      </c>
      <c r="DC491" s="16">
        <v>45722.404178240744</v>
      </c>
      <c r="DD491" s="14" t="s">
        <v>185</v>
      </c>
      <c r="DE491" s="15">
        <v>45722.404618055552</v>
      </c>
      <c r="DF491" s="14" t="s">
        <v>185</v>
      </c>
      <c r="DG491" s="15">
        <v>45722.404618055552</v>
      </c>
      <c r="DH491" s="2" t="s">
        <v>192</v>
      </c>
      <c r="DI491" s="13" t="s">
        <v>179</v>
      </c>
      <c r="DJ491" s="13" t="s">
        <v>9170</v>
      </c>
      <c r="DK491" s="13" t="s">
        <v>179</v>
      </c>
      <c r="DL491" s="13" t="s">
        <v>9171</v>
      </c>
      <c r="DM491" s="13" t="s">
        <v>179</v>
      </c>
      <c r="DN491" s="13" t="s">
        <v>9172</v>
      </c>
      <c r="DO491" s="13" t="s">
        <v>179</v>
      </c>
      <c r="DP491" s="13" t="s">
        <v>9173</v>
      </c>
      <c r="DQ491" s="13"/>
      <c r="DR491" s="13"/>
      <c r="DS491" s="13"/>
      <c r="DT491" s="13"/>
      <c r="DU491" s="13"/>
      <c r="DV491" s="13"/>
      <c r="DW491" s="13"/>
      <c r="DX491" s="13"/>
      <c r="DY491" s="13"/>
      <c r="DZ491" s="13"/>
      <c r="EA491" s="13"/>
      <c r="EB491" s="13"/>
      <c r="EC491" s="14" t="s">
        <v>184</v>
      </c>
      <c r="ED491" s="14" t="s">
        <v>185</v>
      </c>
      <c r="EE491" s="15">
        <v>45722.667175925926</v>
      </c>
      <c r="EF491" s="2" t="s">
        <v>195</v>
      </c>
      <c r="EG491" s="13" t="s">
        <v>179</v>
      </c>
      <c r="EH491" s="13" t="s">
        <v>9174</v>
      </c>
      <c r="EI491" s="13" t="s">
        <v>179</v>
      </c>
      <c r="EJ491" s="13" t="s">
        <v>9175</v>
      </c>
      <c r="EK491" s="13" t="s">
        <v>179</v>
      </c>
      <c r="EL491" s="13" t="s">
        <v>9176</v>
      </c>
      <c r="EM491" s="13" t="s">
        <v>179</v>
      </c>
      <c r="EN491" s="13" t="s">
        <v>9177</v>
      </c>
      <c r="EO491" s="13"/>
      <c r="EP491" s="13"/>
      <c r="EQ491" s="13"/>
      <c r="ER491" s="13"/>
      <c r="ES491" s="13"/>
      <c r="ET491" s="13"/>
      <c r="EU491" s="13"/>
      <c r="EV491" s="13"/>
      <c r="EW491" s="13"/>
      <c r="EX491" s="13"/>
      <c r="EY491" s="13"/>
      <c r="EZ491" s="13"/>
      <c r="FA491" s="13"/>
      <c r="FB491" s="13"/>
      <c r="FC491" s="14" t="s">
        <v>184</v>
      </c>
      <c r="FD491" s="14" t="s">
        <v>185</v>
      </c>
      <c r="FE491" s="15">
        <v>45728.693993055553</v>
      </c>
      <c r="FF491" s="13"/>
      <c r="FG491" s="13"/>
      <c r="FH491" s="14" t="s">
        <v>184</v>
      </c>
      <c r="FI491" s="14" t="s">
        <v>198</v>
      </c>
      <c r="FJ491" s="15">
        <v>45728.693993055553</v>
      </c>
      <c r="FK491" s="13" t="s">
        <v>9177</v>
      </c>
      <c r="FL491" s="13" t="s">
        <v>9178</v>
      </c>
      <c r="FM491" s="13" t="s">
        <v>9179</v>
      </c>
      <c r="FN491" s="13" t="s">
        <v>9180</v>
      </c>
      <c r="FO491" s="13" t="s">
        <v>9181</v>
      </c>
      <c r="FP491" s="13" t="str">
        <f t="shared" si="1"/>
        <v>Base de Dados_Images/BC2031.Imagem do Equipamento-.122709.jpg</v>
      </c>
      <c r="FQ491" s="13"/>
      <c r="FR491" s="13"/>
    </row>
    <row r="492" spans="1:174" ht="15.75" customHeight="1">
      <c r="A492" s="10" t="s">
        <v>891</v>
      </c>
      <c r="B492" s="10" t="s">
        <v>9050</v>
      </c>
      <c r="C492" s="11" t="s">
        <v>9182</v>
      </c>
      <c r="D492" s="12" t="s">
        <v>9183</v>
      </c>
      <c r="E492" s="10" t="s">
        <v>9184</v>
      </c>
      <c r="F492" s="2" t="s">
        <v>178</v>
      </c>
      <c r="G492" s="13" t="s">
        <v>179</v>
      </c>
      <c r="H492" s="13" t="s">
        <v>9185</v>
      </c>
      <c r="I492" s="13" t="s">
        <v>179</v>
      </c>
      <c r="J492" s="13" t="s">
        <v>9186</v>
      </c>
      <c r="K492" s="13" t="s">
        <v>179</v>
      </c>
      <c r="L492" s="13" t="s">
        <v>9187</v>
      </c>
      <c r="M492" s="13" t="s">
        <v>179</v>
      </c>
      <c r="N492" s="13" t="s">
        <v>9188</v>
      </c>
      <c r="O492" s="13" t="s">
        <v>189</v>
      </c>
      <c r="P492" s="13" t="s">
        <v>9189</v>
      </c>
      <c r="Q492" s="13" t="s">
        <v>189</v>
      </c>
      <c r="R492" s="13" t="s">
        <v>9190</v>
      </c>
      <c r="S492" s="13" t="s">
        <v>179</v>
      </c>
      <c r="T492" s="13" t="s">
        <v>9191</v>
      </c>
      <c r="U492" s="13" t="s">
        <v>179</v>
      </c>
      <c r="V492" s="13" t="s">
        <v>9192</v>
      </c>
      <c r="W492" s="13" t="s">
        <v>179</v>
      </c>
      <c r="X492" s="13" t="s">
        <v>9193</v>
      </c>
      <c r="Y492" s="13" t="s">
        <v>179</v>
      </c>
      <c r="Z492" s="13" t="s">
        <v>9194</v>
      </c>
      <c r="AA492" s="13" t="s">
        <v>179</v>
      </c>
      <c r="AB492" s="13" t="s">
        <v>9195</v>
      </c>
      <c r="AC492" s="13" t="s">
        <v>179</v>
      </c>
      <c r="AD492" s="13" t="s">
        <v>9196</v>
      </c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4" t="s">
        <v>184</v>
      </c>
      <c r="BP492" s="14" t="s">
        <v>185</v>
      </c>
      <c r="BQ492" s="15">
        <v>45709.747534722221</v>
      </c>
      <c r="BR492" s="14" t="s">
        <v>185</v>
      </c>
      <c r="BS492" s="15">
        <v>45696.409050925926</v>
      </c>
      <c r="BT492" s="14" t="s">
        <v>185</v>
      </c>
      <c r="BU492" s="15">
        <v>45709.747534722221</v>
      </c>
      <c r="BV492" s="2" t="s">
        <v>186</v>
      </c>
      <c r="BW492" s="13" t="s">
        <v>179</v>
      </c>
      <c r="BX492" s="13" t="s">
        <v>9197</v>
      </c>
      <c r="BY492" s="13" t="s">
        <v>179</v>
      </c>
      <c r="BZ492" s="13" t="s">
        <v>9198</v>
      </c>
      <c r="CA492" s="13" t="s">
        <v>179</v>
      </c>
      <c r="CB492" s="13" t="s">
        <v>9199</v>
      </c>
      <c r="CC492" s="13" t="s">
        <v>189</v>
      </c>
      <c r="CD492" s="13" t="s">
        <v>9200</v>
      </c>
      <c r="CE492" s="13"/>
      <c r="CF492" s="13"/>
      <c r="CG492" s="13"/>
      <c r="CH492" s="13"/>
      <c r="CI492" s="13"/>
      <c r="CJ492" s="13"/>
      <c r="CK492" s="13"/>
      <c r="CL492" s="13"/>
      <c r="CM492" s="13"/>
      <c r="CN492" s="13"/>
      <c r="CO492" s="13"/>
      <c r="CP492" s="13"/>
      <c r="CQ492" s="13"/>
      <c r="CR492" s="13"/>
      <c r="CS492" s="13"/>
      <c r="CT492" s="13"/>
      <c r="CU492" s="13"/>
      <c r="CV492" s="13"/>
      <c r="CW492" s="13"/>
      <c r="CX492" s="13"/>
      <c r="CY492" s="13"/>
      <c r="CZ492" s="13"/>
      <c r="DA492" s="14" t="s">
        <v>184</v>
      </c>
      <c r="DB492" s="14" t="s">
        <v>185</v>
      </c>
      <c r="DC492" s="16">
        <v>45722.453020833331</v>
      </c>
      <c r="DD492" s="14" t="s">
        <v>185</v>
      </c>
      <c r="DE492" s="15">
        <v>45722.453101851854</v>
      </c>
      <c r="DF492" s="14" t="s">
        <v>185</v>
      </c>
      <c r="DG492" s="15">
        <v>45722.453101851854</v>
      </c>
      <c r="DH492" s="2" t="s">
        <v>192</v>
      </c>
      <c r="DI492" s="13" t="s">
        <v>179</v>
      </c>
      <c r="DJ492" s="13" t="s">
        <v>9201</v>
      </c>
      <c r="DK492" s="13" t="s">
        <v>179</v>
      </c>
      <c r="DL492" s="13" t="s">
        <v>9202</v>
      </c>
      <c r="DM492" s="13" t="s">
        <v>179</v>
      </c>
      <c r="DN492" s="13" t="s">
        <v>9203</v>
      </c>
      <c r="DO492" s="13" t="s">
        <v>179</v>
      </c>
      <c r="DP492" s="13" t="s">
        <v>9204</v>
      </c>
      <c r="DQ492" s="13" t="s">
        <v>179</v>
      </c>
      <c r="DR492" s="13" t="s">
        <v>9205</v>
      </c>
      <c r="DS492" s="13"/>
      <c r="DT492" s="13"/>
      <c r="DU492" s="13"/>
      <c r="DV492" s="13"/>
      <c r="DW492" s="13"/>
      <c r="DX492" s="13"/>
      <c r="DY492" s="13"/>
      <c r="DZ492" s="13"/>
      <c r="EA492" s="13"/>
      <c r="EB492" s="13"/>
      <c r="EC492" s="14" t="s">
        <v>184</v>
      </c>
      <c r="ED492" s="14" t="s">
        <v>185</v>
      </c>
      <c r="EE492" s="15">
        <v>45728.694004629629</v>
      </c>
      <c r="EF492" s="2" t="s">
        <v>195</v>
      </c>
      <c r="EG492" s="13" t="s">
        <v>179</v>
      </c>
      <c r="EH492" s="13" t="s">
        <v>9206</v>
      </c>
      <c r="EI492" s="13" t="s">
        <v>179</v>
      </c>
      <c r="EJ492" s="13" t="s">
        <v>9207</v>
      </c>
      <c r="EK492" s="13" t="s">
        <v>179</v>
      </c>
      <c r="EL492" s="13" t="s">
        <v>9208</v>
      </c>
      <c r="EM492" s="13" t="s">
        <v>179</v>
      </c>
      <c r="EN492" s="13" t="s">
        <v>9209</v>
      </c>
      <c r="EO492" s="13"/>
      <c r="EP492" s="13"/>
      <c r="EQ492" s="13"/>
      <c r="ER492" s="13"/>
      <c r="ES492" s="13"/>
      <c r="ET492" s="13"/>
      <c r="EU492" s="13"/>
      <c r="EV492" s="13"/>
      <c r="EW492" s="13"/>
      <c r="EX492" s="13"/>
      <c r="EY492" s="13"/>
      <c r="EZ492" s="13"/>
      <c r="FA492" s="13"/>
      <c r="FB492" s="13"/>
      <c r="FC492" s="14" t="s">
        <v>184</v>
      </c>
      <c r="FD492" s="14" t="s">
        <v>185</v>
      </c>
      <c r="FE492" s="15">
        <v>45728.694097222222</v>
      </c>
      <c r="FF492" s="13"/>
      <c r="FG492" s="13"/>
      <c r="FH492" s="14" t="s">
        <v>184</v>
      </c>
      <c r="FI492" s="14" t="s">
        <v>198</v>
      </c>
      <c r="FJ492" s="15">
        <v>45728.694097222222</v>
      </c>
      <c r="FK492" s="13" t="s">
        <v>9209</v>
      </c>
      <c r="FL492" s="13" t="s">
        <v>9210</v>
      </c>
      <c r="FM492" s="13" t="s">
        <v>9211</v>
      </c>
      <c r="FN492" s="13" t="s">
        <v>9212</v>
      </c>
      <c r="FO492" s="13" t="s">
        <v>9213</v>
      </c>
      <c r="FP492" s="13" t="str">
        <f t="shared" si="1"/>
        <v>Base de Dados_Images/CE2001.Imagem do Equipamento-.124757.jpg</v>
      </c>
      <c r="FQ492" s="13"/>
      <c r="FR492" s="13"/>
    </row>
    <row r="493" spans="1:174" ht="15.75" customHeight="1">
      <c r="A493" s="10" t="s">
        <v>891</v>
      </c>
      <c r="B493" s="10" t="s">
        <v>9050</v>
      </c>
      <c r="C493" s="11" t="s">
        <v>175</v>
      </c>
      <c r="D493" s="12" t="s">
        <v>9214</v>
      </c>
      <c r="E493" s="10" t="s">
        <v>9215</v>
      </c>
      <c r="F493" s="2" t="s">
        <v>178</v>
      </c>
      <c r="G493" s="13" t="s">
        <v>179</v>
      </c>
      <c r="H493" s="13" t="s">
        <v>9216</v>
      </c>
      <c r="I493" s="13" t="s">
        <v>179</v>
      </c>
      <c r="J493" s="13" t="s">
        <v>9217</v>
      </c>
      <c r="K493" s="13" t="s">
        <v>179</v>
      </c>
      <c r="L493" s="13" t="s">
        <v>9218</v>
      </c>
      <c r="M493" s="13" t="s">
        <v>179</v>
      </c>
      <c r="N493" s="13" t="s">
        <v>9219</v>
      </c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4" t="s">
        <v>184</v>
      </c>
      <c r="BP493" s="14" t="s">
        <v>185</v>
      </c>
      <c r="BQ493" s="15">
        <v>45696.409421296295</v>
      </c>
      <c r="BR493" s="14" t="s">
        <v>185</v>
      </c>
      <c r="BS493" s="15">
        <v>45696.409548611111</v>
      </c>
      <c r="BT493" s="14" t="s">
        <v>185</v>
      </c>
      <c r="BU493" s="15">
        <v>45696.409548611111</v>
      </c>
      <c r="BV493" s="2" t="s">
        <v>186</v>
      </c>
      <c r="BW493" s="13" t="s">
        <v>179</v>
      </c>
      <c r="BX493" s="13" t="s">
        <v>9220</v>
      </c>
      <c r="BY493" s="13" t="s">
        <v>179</v>
      </c>
      <c r="BZ493" s="13" t="s">
        <v>9221</v>
      </c>
      <c r="CA493" s="13" t="s">
        <v>189</v>
      </c>
      <c r="CB493" s="13" t="s">
        <v>9222</v>
      </c>
      <c r="CC493" s="13"/>
      <c r="CD493" s="13"/>
      <c r="CE493" s="13"/>
      <c r="CF493" s="13"/>
      <c r="CG493" s="13"/>
      <c r="CH493" s="13"/>
      <c r="CI493" s="13"/>
      <c r="CJ493" s="13"/>
      <c r="CK493" s="13"/>
      <c r="CL493" s="13"/>
      <c r="CM493" s="13"/>
      <c r="CN493" s="13"/>
      <c r="CO493" s="13"/>
      <c r="CP493" s="13"/>
      <c r="CQ493" s="13"/>
      <c r="CR493" s="13"/>
      <c r="CS493" s="13"/>
      <c r="CT493" s="13"/>
      <c r="CU493" s="13"/>
      <c r="CV493" s="13"/>
      <c r="CW493" s="13"/>
      <c r="CX493" s="13"/>
      <c r="CY493" s="13"/>
      <c r="CZ493" s="13"/>
      <c r="DA493" s="14" t="s">
        <v>184</v>
      </c>
      <c r="DB493" s="14" t="s">
        <v>191</v>
      </c>
      <c r="DC493" s="14"/>
      <c r="DD493" s="14" t="s">
        <v>185</v>
      </c>
      <c r="DE493" s="15">
        <v>45707.493194444447</v>
      </c>
      <c r="DF493" s="14" t="s">
        <v>185</v>
      </c>
      <c r="DG493" s="15">
        <v>45707.493194444447</v>
      </c>
      <c r="DH493" s="2" t="s">
        <v>192</v>
      </c>
      <c r="DI493" s="13" t="s">
        <v>179</v>
      </c>
      <c r="DJ493" s="13" t="s">
        <v>9223</v>
      </c>
      <c r="DK493" s="13" t="s">
        <v>179</v>
      </c>
      <c r="DL493" s="13" t="s">
        <v>9224</v>
      </c>
      <c r="DM493" s="13"/>
      <c r="DN493" s="13"/>
      <c r="DO493" s="13"/>
      <c r="DP493" s="13"/>
      <c r="DQ493" s="13"/>
      <c r="DR493" s="13"/>
      <c r="DS493" s="13"/>
      <c r="DT493" s="13"/>
      <c r="DU493" s="13"/>
      <c r="DV493" s="13"/>
      <c r="DW493" s="13"/>
      <c r="DX493" s="13"/>
      <c r="DY493" s="13"/>
      <c r="DZ493" s="13"/>
      <c r="EA493" s="13"/>
      <c r="EB493" s="13"/>
      <c r="EC493" s="14" t="s">
        <v>184</v>
      </c>
      <c r="ED493" s="14" t="s">
        <v>185</v>
      </c>
      <c r="EE493" s="15">
        <v>45722.670370370368</v>
      </c>
      <c r="EF493" s="2" t="s">
        <v>195</v>
      </c>
      <c r="EG493" s="13" t="s">
        <v>179</v>
      </c>
      <c r="EH493" s="13" t="s">
        <v>9225</v>
      </c>
      <c r="EI493" s="13" t="s">
        <v>179</v>
      </c>
      <c r="EJ493" s="13" t="s">
        <v>9225</v>
      </c>
      <c r="EK493" s="13"/>
      <c r="EL493" s="13"/>
      <c r="EM493" s="13"/>
      <c r="EN493" s="13"/>
      <c r="EO493" s="13"/>
      <c r="EP493" s="13"/>
      <c r="EQ493" s="13"/>
      <c r="ER493" s="13"/>
      <c r="ES493" s="13"/>
      <c r="ET493" s="13"/>
      <c r="EU493" s="13"/>
      <c r="EV493" s="13"/>
      <c r="EW493" s="13"/>
      <c r="EX493" s="13"/>
      <c r="EY493" s="13"/>
      <c r="EZ493" s="13"/>
      <c r="FA493" s="13"/>
      <c r="FB493" s="13"/>
      <c r="FC493" s="14" t="s">
        <v>184</v>
      </c>
      <c r="FD493" s="14" t="s">
        <v>185</v>
      </c>
      <c r="FE493" s="15">
        <v>45728.69427083333</v>
      </c>
      <c r="FF493" s="13"/>
      <c r="FG493" s="13"/>
      <c r="FH493" s="14" t="s">
        <v>184</v>
      </c>
      <c r="FI493" s="14" t="s">
        <v>198</v>
      </c>
      <c r="FJ493" s="15">
        <v>45728.69427083333</v>
      </c>
      <c r="FK493" s="13" t="s">
        <v>9225</v>
      </c>
      <c r="FL493" s="13" t="s">
        <v>9226</v>
      </c>
      <c r="FM493" s="13" t="s">
        <v>9227</v>
      </c>
      <c r="FN493" s="13"/>
      <c r="FO493" s="13"/>
      <c r="FP493" s="13" t="str">
        <f t="shared" si="1"/>
        <v>Base de Dados_Images/LIT20132.Imagem do Equipamento-.124931.jpg</v>
      </c>
      <c r="FQ493" s="13"/>
      <c r="FR493" s="13"/>
    </row>
    <row r="494" spans="1:174" ht="15.75" customHeight="1">
      <c r="A494" s="10" t="s">
        <v>891</v>
      </c>
      <c r="B494" s="10" t="s">
        <v>9050</v>
      </c>
      <c r="C494" s="11" t="s">
        <v>175</v>
      </c>
      <c r="D494" s="12" t="s">
        <v>9228</v>
      </c>
      <c r="E494" s="10" t="s">
        <v>9229</v>
      </c>
      <c r="F494" s="2" t="s">
        <v>178</v>
      </c>
      <c r="G494" s="13" t="s">
        <v>179</v>
      </c>
      <c r="H494" s="13" t="s">
        <v>9230</v>
      </c>
      <c r="I494" s="13" t="s">
        <v>179</v>
      </c>
      <c r="J494" s="13" t="s">
        <v>9231</v>
      </c>
      <c r="K494" s="13" t="s">
        <v>179</v>
      </c>
      <c r="L494" s="13" t="s">
        <v>9231</v>
      </c>
      <c r="M494" s="13" t="s">
        <v>179</v>
      </c>
      <c r="N494" s="13" t="s">
        <v>9232</v>
      </c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4" t="s">
        <v>184</v>
      </c>
      <c r="BP494" s="14" t="s">
        <v>185</v>
      </c>
      <c r="BQ494" s="15">
        <v>45696.410937499997</v>
      </c>
      <c r="BR494" s="14" t="s">
        <v>185</v>
      </c>
      <c r="BS494" s="15">
        <v>45696.410995370374</v>
      </c>
      <c r="BT494" s="14" t="s">
        <v>185</v>
      </c>
      <c r="BU494" s="15">
        <v>45696.410995370374</v>
      </c>
      <c r="BV494" s="2" t="s">
        <v>186</v>
      </c>
      <c r="BW494" s="13" t="s">
        <v>179</v>
      </c>
      <c r="BX494" s="13" t="s">
        <v>9233</v>
      </c>
      <c r="BY494" s="13" t="s">
        <v>179</v>
      </c>
      <c r="BZ494" s="13" t="s">
        <v>9234</v>
      </c>
      <c r="CA494" s="13" t="s">
        <v>189</v>
      </c>
      <c r="CB494" s="13" t="s">
        <v>9234</v>
      </c>
      <c r="CC494" s="13"/>
      <c r="CD494" s="13"/>
      <c r="CE494" s="13"/>
      <c r="CF494" s="13"/>
      <c r="CG494" s="13"/>
      <c r="CH494" s="13"/>
      <c r="CI494" s="13"/>
      <c r="CJ494" s="13"/>
      <c r="CK494" s="13"/>
      <c r="CL494" s="13"/>
      <c r="CM494" s="13"/>
      <c r="CN494" s="13"/>
      <c r="CO494" s="13"/>
      <c r="CP494" s="13"/>
      <c r="CQ494" s="13"/>
      <c r="CR494" s="13"/>
      <c r="CS494" s="13"/>
      <c r="CT494" s="13"/>
      <c r="CU494" s="13"/>
      <c r="CV494" s="13"/>
      <c r="CW494" s="13"/>
      <c r="CX494" s="13"/>
      <c r="CY494" s="13"/>
      <c r="CZ494" s="13"/>
      <c r="DA494" s="14" t="s">
        <v>184</v>
      </c>
      <c r="DB494" s="14" t="s">
        <v>191</v>
      </c>
      <c r="DC494" s="14"/>
      <c r="DD494" s="14" t="s">
        <v>185</v>
      </c>
      <c r="DE494" s="15">
        <v>45707.493287037039</v>
      </c>
      <c r="DF494" s="14" t="s">
        <v>185</v>
      </c>
      <c r="DG494" s="15">
        <v>45707.493287037039</v>
      </c>
      <c r="DH494" s="2" t="s">
        <v>192</v>
      </c>
      <c r="DI494" s="13" t="s">
        <v>179</v>
      </c>
      <c r="DJ494" s="13" t="s">
        <v>9235</v>
      </c>
      <c r="DK494" s="13" t="s">
        <v>179</v>
      </c>
      <c r="DL494" s="13" t="s">
        <v>9236</v>
      </c>
      <c r="DM494" s="13"/>
      <c r="DN494" s="13"/>
      <c r="DO494" s="13"/>
      <c r="DP494" s="13"/>
      <c r="DQ494" s="13"/>
      <c r="DR494" s="13"/>
      <c r="DS494" s="13"/>
      <c r="DT494" s="13"/>
      <c r="DU494" s="13"/>
      <c r="DV494" s="13"/>
      <c r="DW494" s="13"/>
      <c r="DX494" s="13"/>
      <c r="DY494" s="13"/>
      <c r="DZ494" s="13"/>
      <c r="EA494" s="13"/>
      <c r="EB494" s="13"/>
      <c r="EC494" s="14" t="s">
        <v>184</v>
      </c>
      <c r="ED494" s="14" t="s">
        <v>185</v>
      </c>
      <c r="EE494" s="15">
        <v>45722.670671296299</v>
      </c>
      <c r="EF494" s="2" t="s">
        <v>195</v>
      </c>
      <c r="EG494" s="13" t="s">
        <v>179</v>
      </c>
      <c r="EH494" s="13" t="s">
        <v>9237</v>
      </c>
      <c r="EI494" s="13" t="s">
        <v>179</v>
      </c>
      <c r="EJ494" s="13" t="s">
        <v>9238</v>
      </c>
      <c r="EK494" s="13"/>
      <c r="EL494" s="13"/>
      <c r="EM494" s="13"/>
      <c r="EN494" s="13"/>
      <c r="EO494" s="13"/>
      <c r="EP494" s="13"/>
      <c r="EQ494" s="13"/>
      <c r="ER494" s="13"/>
      <c r="ES494" s="13"/>
      <c r="ET494" s="13"/>
      <c r="EU494" s="13"/>
      <c r="EV494" s="13"/>
      <c r="EW494" s="13"/>
      <c r="EX494" s="13"/>
      <c r="EY494" s="13"/>
      <c r="EZ494" s="13"/>
      <c r="FA494" s="13"/>
      <c r="FB494" s="13"/>
      <c r="FC494" s="14" t="s">
        <v>184</v>
      </c>
      <c r="FD494" s="14" t="s">
        <v>185</v>
      </c>
      <c r="FE494" s="15">
        <v>45728.693518518521</v>
      </c>
      <c r="FF494" s="13"/>
      <c r="FG494" s="13"/>
      <c r="FH494" s="14" t="s">
        <v>184</v>
      </c>
      <c r="FI494" s="14" t="s">
        <v>198</v>
      </c>
      <c r="FJ494" s="15">
        <v>45728.693518518521</v>
      </c>
      <c r="FK494" s="13" t="s">
        <v>9238</v>
      </c>
      <c r="FL494" s="13" t="s">
        <v>9239</v>
      </c>
      <c r="FM494" s="13" t="s">
        <v>9240</v>
      </c>
      <c r="FN494" s="13"/>
      <c r="FO494" s="13"/>
      <c r="FP494" s="13" t="str">
        <f t="shared" si="1"/>
        <v>Base de Dados_Images/LIT20133.Imagem do Equipamento-.125145.jpg</v>
      </c>
      <c r="FQ494" s="13"/>
      <c r="FR494" s="13"/>
    </row>
    <row r="495" spans="1:174" ht="15.75" customHeight="1">
      <c r="A495" s="10" t="s">
        <v>891</v>
      </c>
      <c r="B495" s="10" t="s">
        <v>9050</v>
      </c>
      <c r="C495" s="11" t="s">
        <v>3918</v>
      </c>
      <c r="D495" s="12" t="s">
        <v>9241</v>
      </c>
      <c r="E495" s="10" t="s">
        <v>9242</v>
      </c>
      <c r="F495" s="2" t="s">
        <v>178</v>
      </c>
      <c r="G495" s="13" t="s">
        <v>179</v>
      </c>
      <c r="H495" s="13" t="s">
        <v>9243</v>
      </c>
      <c r="I495" s="13" t="s">
        <v>179</v>
      </c>
      <c r="J495" s="13" t="s">
        <v>9244</v>
      </c>
      <c r="K495" s="13" t="s">
        <v>179</v>
      </c>
      <c r="L495" s="13" t="s">
        <v>9245</v>
      </c>
      <c r="M495" s="13" t="s">
        <v>179</v>
      </c>
      <c r="N495" s="13" t="s">
        <v>9246</v>
      </c>
      <c r="O495" s="13" t="s">
        <v>179</v>
      </c>
      <c r="P495" s="13" t="s">
        <v>9247</v>
      </c>
      <c r="Q495" s="13" t="s">
        <v>179</v>
      </c>
      <c r="R495" s="13" t="s">
        <v>9248</v>
      </c>
      <c r="S495" s="13" t="s">
        <v>179</v>
      </c>
      <c r="T495" s="13" t="s">
        <v>9249</v>
      </c>
      <c r="U495" s="13" t="s">
        <v>179</v>
      </c>
      <c r="V495" s="13" t="s">
        <v>9250</v>
      </c>
      <c r="W495" s="13" t="s">
        <v>179</v>
      </c>
      <c r="X495" s="13" t="s">
        <v>9251</v>
      </c>
      <c r="Y495" s="13" t="s">
        <v>189</v>
      </c>
      <c r="Z495" s="13" t="s">
        <v>9252</v>
      </c>
      <c r="AA495" s="13" t="s">
        <v>179</v>
      </c>
      <c r="AB495" s="13" t="s">
        <v>9253</v>
      </c>
      <c r="AC495" s="13" t="s">
        <v>179</v>
      </c>
      <c r="AD495" s="13" t="s">
        <v>9254</v>
      </c>
      <c r="AE495" s="13" t="s">
        <v>179</v>
      </c>
      <c r="AF495" s="13" t="s">
        <v>9255</v>
      </c>
      <c r="AG495" s="13" t="s">
        <v>179</v>
      </c>
      <c r="AH495" s="13" t="s">
        <v>9256</v>
      </c>
      <c r="AI495" s="13" t="s">
        <v>179</v>
      </c>
      <c r="AJ495" s="13" t="s">
        <v>9257</v>
      </c>
      <c r="AK495" s="13" t="s">
        <v>189</v>
      </c>
      <c r="AL495" s="13" t="s">
        <v>9258</v>
      </c>
      <c r="AM495" s="13" t="s">
        <v>179</v>
      </c>
      <c r="AN495" s="13" t="s">
        <v>9259</v>
      </c>
      <c r="AO495" s="13" t="s">
        <v>179</v>
      </c>
      <c r="AP495" s="13" t="s">
        <v>9260</v>
      </c>
      <c r="AQ495" s="13" t="s">
        <v>179</v>
      </c>
      <c r="AR495" s="13" t="s">
        <v>9261</v>
      </c>
      <c r="AS495" s="13" t="s">
        <v>179</v>
      </c>
      <c r="AT495" s="13" t="s">
        <v>9262</v>
      </c>
      <c r="AU495" s="13" t="s">
        <v>179</v>
      </c>
      <c r="AV495" s="13" t="s">
        <v>9263</v>
      </c>
      <c r="AW495" s="13" t="s">
        <v>179</v>
      </c>
      <c r="AX495" s="13" t="s">
        <v>9264</v>
      </c>
      <c r="AY495" s="13" t="s">
        <v>179</v>
      </c>
      <c r="AZ495" s="13" t="s">
        <v>9265</v>
      </c>
      <c r="BA495" s="13" t="s">
        <v>179</v>
      </c>
      <c r="BB495" s="13" t="s">
        <v>9266</v>
      </c>
      <c r="BC495" s="13" t="s">
        <v>179</v>
      </c>
      <c r="BD495" s="13" t="s">
        <v>9267</v>
      </c>
      <c r="BE495" s="13" t="s">
        <v>179</v>
      </c>
      <c r="BF495" s="13" t="s">
        <v>9268</v>
      </c>
      <c r="BG495" s="13"/>
      <c r="BH495" s="13"/>
      <c r="BI495" s="13"/>
      <c r="BJ495" s="13"/>
      <c r="BK495" s="13"/>
      <c r="BL495" s="13"/>
      <c r="BM495" s="13"/>
      <c r="BN495" s="13"/>
      <c r="BO495" s="14" t="s">
        <v>184</v>
      </c>
      <c r="BP495" s="14" t="s">
        <v>185</v>
      </c>
      <c r="BQ495" s="15">
        <v>45721.480995370373</v>
      </c>
      <c r="BR495" s="14" t="s">
        <v>185</v>
      </c>
      <c r="BS495" s="15">
        <v>45721.363761574074</v>
      </c>
      <c r="BT495" s="14" t="s">
        <v>185</v>
      </c>
      <c r="BU495" s="15">
        <v>45721.480995370373</v>
      </c>
      <c r="BV495" s="2" t="s">
        <v>186</v>
      </c>
      <c r="BW495" s="13" t="s">
        <v>179</v>
      </c>
      <c r="BX495" s="13" t="s">
        <v>9269</v>
      </c>
      <c r="BY495" s="13" t="s">
        <v>179</v>
      </c>
      <c r="BZ495" s="13" t="s">
        <v>9270</v>
      </c>
      <c r="CA495" s="13" t="s">
        <v>179</v>
      </c>
      <c r="CB495" s="13" t="s">
        <v>9270</v>
      </c>
      <c r="CC495" s="13" t="s">
        <v>179</v>
      </c>
      <c r="CD495" s="13" t="s">
        <v>9271</v>
      </c>
      <c r="CE495" s="13" t="s">
        <v>179</v>
      </c>
      <c r="CF495" s="13" t="s">
        <v>9272</v>
      </c>
      <c r="CG495" s="13"/>
      <c r="CH495" s="13"/>
      <c r="CI495" s="13"/>
      <c r="CJ495" s="13"/>
      <c r="CK495" s="13"/>
      <c r="CL495" s="13"/>
      <c r="CM495" s="13"/>
      <c r="CN495" s="13"/>
      <c r="CO495" s="13"/>
      <c r="CP495" s="13"/>
      <c r="CQ495" s="13"/>
      <c r="CR495" s="13"/>
      <c r="CS495" s="13"/>
      <c r="CT495" s="13"/>
      <c r="CU495" s="13"/>
      <c r="CV495" s="13"/>
      <c r="CW495" s="13"/>
      <c r="CX495" s="13"/>
      <c r="CY495" s="13"/>
      <c r="CZ495" s="13"/>
      <c r="DA495" s="14" t="s">
        <v>184</v>
      </c>
      <c r="DB495" s="14" t="s">
        <v>185</v>
      </c>
      <c r="DC495" s="16">
        <v>45722.40388888889</v>
      </c>
      <c r="DD495" s="14" t="s">
        <v>185</v>
      </c>
      <c r="DE495" s="15">
        <v>45722.403935185182</v>
      </c>
      <c r="DF495" s="14" t="s">
        <v>185</v>
      </c>
      <c r="DG495" s="15">
        <v>45722.403935185182</v>
      </c>
      <c r="DH495" s="2" t="s">
        <v>192</v>
      </c>
      <c r="DI495" s="13" t="s">
        <v>179</v>
      </c>
      <c r="DJ495" s="13" t="s">
        <v>9273</v>
      </c>
      <c r="DK495" s="13" t="s">
        <v>179</v>
      </c>
      <c r="DL495" s="13" t="s">
        <v>9274</v>
      </c>
      <c r="DM495" s="13" t="s">
        <v>179</v>
      </c>
      <c r="DN495" s="13" t="s">
        <v>9275</v>
      </c>
      <c r="DO495" s="13" t="s">
        <v>179</v>
      </c>
      <c r="DP495" s="13" t="s">
        <v>9276</v>
      </c>
      <c r="DQ495" s="13" t="s">
        <v>179</v>
      </c>
      <c r="DR495" s="13" t="s">
        <v>9277</v>
      </c>
      <c r="DS495" s="13" t="s">
        <v>179</v>
      </c>
      <c r="DT495" s="13" t="s">
        <v>9278</v>
      </c>
      <c r="DU495" s="13"/>
      <c r="DV495" s="13"/>
      <c r="DW495" s="13"/>
      <c r="DX495" s="13"/>
      <c r="DY495" s="13"/>
      <c r="DZ495" s="13"/>
      <c r="EA495" s="13"/>
      <c r="EB495" s="13"/>
      <c r="EC495" s="14" t="s">
        <v>184</v>
      </c>
      <c r="ED495" s="14" t="s">
        <v>185</v>
      </c>
      <c r="EE495" s="15">
        <v>45727.610879629632</v>
      </c>
      <c r="EF495" s="2" t="s">
        <v>195</v>
      </c>
      <c r="EG495" s="13" t="s">
        <v>179</v>
      </c>
      <c r="EH495" s="13" t="s">
        <v>9279</v>
      </c>
      <c r="EI495" s="13" t="s">
        <v>179</v>
      </c>
      <c r="EJ495" s="13" t="s">
        <v>9280</v>
      </c>
      <c r="EK495" s="13" t="s">
        <v>179</v>
      </c>
      <c r="EL495" s="13" t="s">
        <v>9281</v>
      </c>
      <c r="EM495" s="13" t="s">
        <v>179</v>
      </c>
      <c r="EN495" s="13" t="s">
        <v>9282</v>
      </c>
      <c r="EO495" s="13" t="s">
        <v>179</v>
      </c>
      <c r="EP495" s="13" t="s">
        <v>9283</v>
      </c>
      <c r="EQ495" s="13" t="s">
        <v>179</v>
      </c>
      <c r="ER495" s="13" t="s">
        <v>9284</v>
      </c>
      <c r="ES495" s="13"/>
      <c r="ET495" s="13"/>
      <c r="EU495" s="13"/>
      <c r="EV495" s="13"/>
      <c r="EW495" s="13"/>
      <c r="EX495" s="13"/>
      <c r="EY495" s="13"/>
      <c r="EZ495" s="13"/>
      <c r="FA495" s="13"/>
      <c r="FB495" s="13"/>
      <c r="FC495" s="14" t="s">
        <v>184</v>
      </c>
      <c r="FD495" s="14" t="s">
        <v>185</v>
      </c>
      <c r="FE495" s="15">
        <v>45728.685069444444</v>
      </c>
      <c r="FF495" s="13"/>
      <c r="FG495" s="13"/>
      <c r="FH495" s="14" t="s">
        <v>184</v>
      </c>
      <c r="FI495" s="14" t="s">
        <v>198</v>
      </c>
      <c r="FJ495" s="15">
        <v>45728.685069444444</v>
      </c>
      <c r="FK495" s="13" t="s">
        <v>9285</v>
      </c>
      <c r="FL495" s="13" t="s">
        <v>9286</v>
      </c>
      <c r="FM495" s="13" t="s">
        <v>9287</v>
      </c>
      <c r="FN495" s="13"/>
      <c r="FO495" s="13"/>
      <c r="FP495" s="13" t="str">
        <f t="shared" si="1"/>
        <v>Base de Dados_Images/EB2002.Imagem do Equipamento-.114336.jpg</v>
      </c>
      <c r="FQ495" s="13"/>
      <c r="FR495" s="13"/>
    </row>
    <row r="496" spans="1:174" ht="15.75" customHeight="1">
      <c r="A496" s="10" t="s">
        <v>891</v>
      </c>
      <c r="B496" s="10" t="s">
        <v>9050</v>
      </c>
      <c r="C496" s="11" t="s">
        <v>219</v>
      </c>
      <c r="D496" s="12" t="s">
        <v>9288</v>
      </c>
      <c r="E496" s="10" t="s">
        <v>9289</v>
      </c>
      <c r="F496" s="2" t="s">
        <v>178</v>
      </c>
      <c r="G496" s="13" t="s">
        <v>179</v>
      </c>
      <c r="H496" s="13" t="s">
        <v>9290</v>
      </c>
      <c r="I496" s="13" t="s">
        <v>179</v>
      </c>
      <c r="J496" s="13" t="s">
        <v>9291</v>
      </c>
      <c r="K496" s="13" t="s">
        <v>179</v>
      </c>
      <c r="L496" s="13" t="s">
        <v>9292</v>
      </c>
      <c r="M496" s="13" t="s">
        <v>179</v>
      </c>
      <c r="N496" s="13" t="s">
        <v>9293</v>
      </c>
      <c r="O496" s="13" t="s">
        <v>179</v>
      </c>
      <c r="P496" s="13" t="s">
        <v>9294</v>
      </c>
      <c r="Q496" s="13" t="s">
        <v>179</v>
      </c>
      <c r="R496" s="13" t="s">
        <v>9295</v>
      </c>
      <c r="S496" s="13" t="s">
        <v>179</v>
      </c>
      <c r="T496" s="13" t="s">
        <v>9296</v>
      </c>
      <c r="U496" s="13" t="s">
        <v>179</v>
      </c>
      <c r="V496" s="13" t="s">
        <v>9297</v>
      </c>
      <c r="W496" s="13" t="s">
        <v>179</v>
      </c>
      <c r="X496" s="13" t="s">
        <v>9298</v>
      </c>
      <c r="Y496" s="13" t="s">
        <v>179</v>
      </c>
      <c r="Z496" s="13" t="s">
        <v>9299</v>
      </c>
      <c r="AA496" s="13" t="s">
        <v>179</v>
      </c>
      <c r="AB496" s="13" t="s">
        <v>9300</v>
      </c>
      <c r="AC496" s="13" t="s">
        <v>179</v>
      </c>
      <c r="AD496" s="13" t="s">
        <v>9301</v>
      </c>
      <c r="AE496" s="13" t="s">
        <v>179</v>
      </c>
      <c r="AF496" s="13" t="s">
        <v>9302</v>
      </c>
      <c r="AG496" s="13" t="s">
        <v>179</v>
      </c>
      <c r="AH496" s="13" t="s">
        <v>9303</v>
      </c>
      <c r="AI496" s="13" t="s">
        <v>179</v>
      </c>
      <c r="AJ496" s="13" t="s">
        <v>9304</v>
      </c>
      <c r="AK496" s="13" t="s">
        <v>179</v>
      </c>
      <c r="AL496" s="13" t="s">
        <v>9305</v>
      </c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4" t="s">
        <v>184</v>
      </c>
      <c r="BP496" s="14" t="s">
        <v>185</v>
      </c>
      <c r="BQ496" s="15">
        <v>45709.747997685183</v>
      </c>
      <c r="BR496" s="14" t="s">
        <v>185</v>
      </c>
      <c r="BS496" s="15">
        <v>45696.400196759256</v>
      </c>
      <c r="BT496" s="14" t="s">
        <v>185</v>
      </c>
      <c r="BU496" s="15">
        <v>45709.747997685183</v>
      </c>
      <c r="BV496" s="2" t="s">
        <v>186</v>
      </c>
      <c r="BW496" s="13" t="s">
        <v>179</v>
      </c>
      <c r="BX496" s="13" t="s">
        <v>9306</v>
      </c>
      <c r="BY496" s="13" t="s">
        <v>179</v>
      </c>
      <c r="BZ496" s="13" t="s">
        <v>9307</v>
      </c>
      <c r="CA496" s="13" t="s">
        <v>179</v>
      </c>
      <c r="CB496" s="13" t="s">
        <v>9308</v>
      </c>
      <c r="CC496" s="13" t="s">
        <v>179</v>
      </c>
      <c r="CD496" s="13" t="s">
        <v>9309</v>
      </c>
      <c r="CE496" s="13" t="s">
        <v>179</v>
      </c>
      <c r="CF496" s="13" t="s">
        <v>9310</v>
      </c>
      <c r="CG496" s="13" t="s">
        <v>189</v>
      </c>
      <c r="CH496" s="13" t="s">
        <v>9311</v>
      </c>
      <c r="CI496" s="13"/>
      <c r="CJ496" s="13"/>
      <c r="CK496" s="13"/>
      <c r="CL496" s="13"/>
      <c r="CM496" s="13"/>
      <c r="CN496" s="13"/>
      <c r="CO496" s="13"/>
      <c r="CP496" s="13"/>
      <c r="CQ496" s="13"/>
      <c r="CR496" s="13"/>
      <c r="CS496" s="13"/>
      <c r="CT496" s="13"/>
      <c r="CU496" s="13"/>
      <c r="CV496" s="13"/>
      <c r="CW496" s="13"/>
      <c r="CX496" s="13"/>
      <c r="CY496" s="13"/>
      <c r="CZ496" s="13"/>
      <c r="DA496" s="14" t="s">
        <v>184</v>
      </c>
      <c r="DB496" s="14" t="s">
        <v>185</v>
      </c>
      <c r="DC496" s="16">
        <v>45722.404965277776</v>
      </c>
      <c r="DD496" s="14" t="s">
        <v>185</v>
      </c>
      <c r="DE496" s="15">
        <v>45722.406030092592</v>
      </c>
      <c r="DF496" s="14" t="s">
        <v>185</v>
      </c>
      <c r="DG496" s="15">
        <v>45722.406030092592</v>
      </c>
      <c r="DH496" s="2" t="s">
        <v>192</v>
      </c>
      <c r="DI496" s="13" t="s">
        <v>179</v>
      </c>
      <c r="DJ496" s="13" t="s">
        <v>9312</v>
      </c>
      <c r="DK496" s="13" t="s">
        <v>179</v>
      </c>
      <c r="DL496" s="13" t="s">
        <v>9313</v>
      </c>
      <c r="DM496" s="13" t="s">
        <v>179</v>
      </c>
      <c r="DN496" s="13" t="s">
        <v>9314</v>
      </c>
      <c r="DO496" s="13" t="s">
        <v>179</v>
      </c>
      <c r="DP496" s="13" t="s">
        <v>9315</v>
      </c>
      <c r="DQ496" s="13"/>
      <c r="DR496" s="13"/>
      <c r="DS496" s="13"/>
      <c r="DT496" s="13"/>
      <c r="DU496" s="13"/>
      <c r="DV496" s="13"/>
      <c r="DW496" s="13"/>
      <c r="DX496" s="13"/>
      <c r="DY496" s="13"/>
      <c r="DZ496" s="13"/>
      <c r="EA496" s="13"/>
      <c r="EB496" s="13"/>
      <c r="EC496" s="14" t="s">
        <v>184</v>
      </c>
      <c r="ED496" s="14" t="s">
        <v>185</v>
      </c>
      <c r="EE496" s="15">
        <v>45725.421863425923</v>
      </c>
      <c r="EF496" s="2" t="s">
        <v>195</v>
      </c>
      <c r="EG496" s="13" t="s">
        <v>179</v>
      </c>
      <c r="EH496" s="13" t="s">
        <v>9316</v>
      </c>
      <c r="EI496" s="13" t="s">
        <v>179</v>
      </c>
      <c r="EJ496" s="13" t="s">
        <v>9317</v>
      </c>
      <c r="EK496" s="13" t="s">
        <v>179</v>
      </c>
      <c r="EL496" s="13" t="s">
        <v>9318</v>
      </c>
      <c r="EM496" s="13" t="s">
        <v>179</v>
      </c>
      <c r="EN496" s="13" t="s">
        <v>9319</v>
      </c>
      <c r="EO496" s="13"/>
      <c r="EP496" s="13"/>
      <c r="EQ496" s="13"/>
      <c r="ER496" s="13"/>
      <c r="ES496" s="13"/>
      <c r="ET496" s="13"/>
      <c r="EU496" s="13"/>
      <c r="EV496" s="13"/>
      <c r="EW496" s="13"/>
      <c r="EX496" s="13"/>
      <c r="EY496" s="13"/>
      <c r="EZ496" s="13"/>
      <c r="FA496" s="13"/>
      <c r="FB496" s="13"/>
      <c r="FC496" s="14" t="s">
        <v>184</v>
      </c>
      <c r="FD496" s="14" t="s">
        <v>185</v>
      </c>
      <c r="FE496" s="15">
        <v>45728.692476851851</v>
      </c>
      <c r="FF496" s="13"/>
      <c r="FG496" s="13"/>
      <c r="FH496" s="14" t="s">
        <v>184</v>
      </c>
      <c r="FI496" s="14" t="s">
        <v>198</v>
      </c>
      <c r="FJ496" s="15">
        <v>45728.692476851851</v>
      </c>
      <c r="FK496" s="13" t="s">
        <v>9319</v>
      </c>
      <c r="FL496" s="13" t="s">
        <v>9320</v>
      </c>
      <c r="FM496" s="13" t="s">
        <v>9321</v>
      </c>
      <c r="FN496" s="13" t="s">
        <v>9322</v>
      </c>
      <c r="FO496" s="13" t="s">
        <v>9323</v>
      </c>
      <c r="FP496" s="13" t="str">
        <f t="shared" si="1"/>
        <v>Base de Dados_Images/BC2022.Imagem do Equipamento-.123502.jpg</v>
      </c>
      <c r="FQ496" s="13"/>
      <c r="FR496" s="13"/>
    </row>
    <row r="497" spans="1:174" ht="15.75" customHeight="1">
      <c r="A497" s="10" t="s">
        <v>891</v>
      </c>
      <c r="B497" s="10" t="s">
        <v>9050</v>
      </c>
      <c r="C497" s="11" t="s">
        <v>219</v>
      </c>
      <c r="D497" s="12" t="s">
        <v>9324</v>
      </c>
      <c r="E497" s="10" t="s">
        <v>9325</v>
      </c>
      <c r="F497" s="2" t="s">
        <v>178</v>
      </c>
      <c r="G497" s="13" t="s">
        <v>179</v>
      </c>
      <c r="H497" s="13" t="s">
        <v>9326</v>
      </c>
      <c r="I497" s="13" t="s">
        <v>179</v>
      </c>
      <c r="J497" s="13" t="s">
        <v>9327</v>
      </c>
      <c r="K497" s="13" t="s">
        <v>179</v>
      </c>
      <c r="L497" s="13" t="s">
        <v>9328</v>
      </c>
      <c r="M497" s="13" t="s">
        <v>179</v>
      </c>
      <c r="N497" s="13" t="s">
        <v>9329</v>
      </c>
      <c r="O497" s="13" t="s">
        <v>179</v>
      </c>
      <c r="P497" s="13" t="s">
        <v>9330</v>
      </c>
      <c r="Q497" s="13" t="s">
        <v>179</v>
      </c>
      <c r="R497" s="13" t="s">
        <v>9331</v>
      </c>
      <c r="S497" s="13" t="s">
        <v>179</v>
      </c>
      <c r="T497" s="13" t="s">
        <v>9332</v>
      </c>
      <c r="U497" s="13" t="s">
        <v>179</v>
      </c>
      <c r="V497" s="13" t="s">
        <v>9333</v>
      </c>
      <c r="W497" s="13" t="s">
        <v>179</v>
      </c>
      <c r="X497" s="13" t="s">
        <v>9334</v>
      </c>
      <c r="Y497" s="13" t="s">
        <v>179</v>
      </c>
      <c r="Z497" s="13" t="s">
        <v>9335</v>
      </c>
      <c r="AA497" s="13" t="s">
        <v>179</v>
      </c>
      <c r="AB497" s="13" t="s">
        <v>9336</v>
      </c>
      <c r="AC497" s="13" t="s">
        <v>179</v>
      </c>
      <c r="AD497" s="13" t="s">
        <v>9337</v>
      </c>
      <c r="AE497" s="13" t="s">
        <v>179</v>
      </c>
      <c r="AF497" s="13" t="s">
        <v>9338</v>
      </c>
      <c r="AG497" s="13" t="s">
        <v>179</v>
      </c>
      <c r="AH497" s="13" t="s">
        <v>9339</v>
      </c>
      <c r="AI497" s="13" t="s">
        <v>179</v>
      </c>
      <c r="AJ497" s="13" t="s">
        <v>9340</v>
      </c>
      <c r="AK497" s="13" t="s">
        <v>179</v>
      </c>
      <c r="AL497" s="13" t="s">
        <v>9341</v>
      </c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4" t="s">
        <v>184</v>
      </c>
      <c r="BP497" s="14" t="s">
        <v>185</v>
      </c>
      <c r="BQ497" s="15">
        <v>45696.421782407408</v>
      </c>
      <c r="BR497" s="14" t="s">
        <v>185</v>
      </c>
      <c r="BS497" s="15">
        <v>45696.422106481485</v>
      </c>
      <c r="BT497" s="14" t="s">
        <v>185</v>
      </c>
      <c r="BU497" s="15">
        <v>45696.422106481485</v>
      </c>
      <c r="BV497" s="2" t="s">
        <v>186</v>
      </c>
      <c r="BW497" s="13" t="s">
        <v>179</v>
      </c>
      <c r="BX497" s="13" t="s">
        <v>9342</v>
      </c>
      <c r="BY497" s="13" t="s">
        <v>179</v>
      </c>
      <c r="BZ497" s="13" t="s">
        <v>9343</v>
      </c>
      <c r="CA497" s="13" t="s">
        <v>179</v>
      </c>
      <c r="CB497" s="13" t="s">
        <v>9344</v>
      </c>
      <c r="CC497" s="13" t="s">
        <v>179</v>
      </c>
      <c r="CD497" s="13" t="s">
        <v>9345</v>
      </c>
      <c r="CE497" s="13" t="s">
        <v>179</v>
      </c>
      <c r="CF497" s="13" t="s">
        <v>9346</v>
      </c>
      <c r="CG497" s="13" t="s">
        <v>189</v>
      </c>
      <c r="CH497" s="13" t="s">
        <v>9347</v>
      </c>
      <c r="CI497" s="13"/>
      <c r="CJ497" s="13"/>
      <c r="CK497" s="13"/>
      <c r="CL497" s="13"/>
      <c r="CM497" s="13"/>
      <c r="CN497" s="13"/>
      <c r="CO497" s="13"/>
      <c r="CP497" s="13"/>
      <c r="CQ497" s="13"/>
      <c r="CR497" s="13"/>
      <c r="CS497" s="13"/>
      <c r="CT497" s="13"/>
      <c r="CU497" s="13"/>
      <c r="CV497" s="13"/>
      <c r="CW497" s="13"/>
      <c r="CX497" s="13"/>
      <c r="CY497" s="13"/>
      <c r="CZ497" s="13"/>
      <c r="DA497" s="14" t="s">
        <v>184</v>
      </c>
      <c r="DB497" s="14" t="s">
        <v>185</v>
      </c>
      <c r="DC497" s="16">
        <v>45722.40625</v>
      </c>
      <c r="DD497" s="14" t="s">
        <v>185</v>
      </c>
      <c r="DE497" s="15">
        <v>45722.406388888892</v>
      </c>
      <c r="DF497" s="14" t="s">
        <v>185</v>
      </c>
      <c r="DG497" s="15">
        <v>45722.406388888892</v>
      </c>
      <c r="DH497" s="2" t="s">
        <v>192</v>
      </c>
      <c r="DI497" s="13" t="s">
        <v>179</v>
      </c>
      <c r="DJ497" s="13" t="s">
        <v>9348</v>
      </c>
      <c r="DK497" s="13" t="s">
        <v>179</v>
      </c>
      <c r="DL497" s="13" t="s">
        <v>9349</v>
      </c>
      <c r="DM497" s="13" t="s">
        <v>179</v>
      </c>
      <c r="DN497" s="13" t="s">
        <v>9350</v>
      </c>
      <c r="DO497" s="13" t="s">
        <v>179</v>
      </c>
      <c r="DP497" s="13" t="s">
        <v>9351</v>
      </c>
      <c r="DQ497" s="13"/>
      <c r="DR497" s="13"/>
      <c r="DS497" s="13"/>
      <c r="DT497" s="13"/>
      <c r="DU497" s="13"/>
      <c r="DV497" s="13"/>
      <c r="DW497" s="13"/>
      <c r="DX497" s="13"/>
      <c r="DY497" s="13"/>
      <c r="DZ497" s="13"/>
      <c r="EA497" s="13"/>
      <c r="EB497" s="13"/>
      <c r="EC497" s="14" t="s">
        <v>184</v>
      </c>
      <c r="ED497" s="14" t="s">
        <v>185</v>
      </c>
      <c r="EE497" s="15">
        <v>45727.612013888887</v>
      </c>
      <c r="EF497" s="2" t="s">
        <v>195</v>
      </c>
      <c r="EG497" s="13" t="s">
        <v>179</v>
      </c>
      <c r="EH497" s="13" t="s">
        <v>9352</v>
      </c>
      <c r="EI497" s="13" t="s">
        <v>179</v>
      </c>
      <c r="EJ497" s="13" t="s">
        <v>9353</v>
      </c>
      <c r="EK497" s="13" t="s">
        <v>179</v>
      </c>
      <c r="EL497" s="13" t="s">
        <v>9354</v>
      </c>
      <c r="EM497" s="13" t="s">
        <v>179</v>
      </c>
      <c r="EN497" s="13" t="s">
        <v>9355</v>
      </c>
      <c r="EO497" s="13"/>
      <c r="EP497" s="13"/>
      <c r="EQ497" s="13"/>
      <c r="ER497" s="13"/>
      <c r="ES497" s="13"/>
      <c r="ET497" s="13"/>
      <c r="EU497" s="13"/>
      <c r="EV497" s="13"/>
      <c r="EW497" s="13"/>
      <c r="EX497" s="13"/>
      <c r="EY497" s="13"/>
      <c r="EZ497" s="13"/>
      <c r="FA497" s="13"/>
      <c r="FB497" s="13"/>
      <c r="FC497" s="14" t="s">
        <v>184</v>
      </c>
      <c r="FD497" s="14" t="s">
        <v>185</v>
      </c>
      <c r="FE497" s="15">
        <v>45728.687511574077</v>
      </c>
      <c r="FF497" s="13"/>
      <c r="FG497" s="13"/>
      <c r="FH497" s="14" t="s">
        <v>184</v>
      </c>
      <c r="FI497" s="14" t="s">
        <v>198</v>
      </c>
      <c r="FJ497" s="15">
        <v>45728.687511574077</v>
      </c>
      <c r="FK497" s="13" t="s">
        <v>9355</v>
      </c>
      <c r="FL497" s="13" t="s">
        <v>9356</v>
      </c>
      <c r="FM497" s="13" t="s">
        <v>9357</v>
      </c>
      <c r="FN497" s="13" t="s">
        <v>9358</v>
      </c>
      <c r="FO497" s="13" t="s">
        <v>9359</v>
      </c>
      <c r="FP497" s="13" t="str">
        <f t="shared" si="1"/>
        <v>Base de Dados_Images/BC2002.Imagem do Equipamento-.130013.jpg</v>
      </c>
      <c r="FQ497" s="13"/>
      <c r="FR497" s="13"/>
    </row>
    <row r="498" spans="1:174" ht="15.75" customHeight="1">
      <c r="A498" s="10" t="s">
        <v>891</v>
      </c>
      <c r="B498" s="10" t="s">
        <v>9050</v>
      </c>
      <c r="C498" s="11" t="s">
        <v>175</v>
      </c>
      <c r="D498" s="12" t="s">
        <v>9360</v>
      </c>
      <c r="E498" s="10" t="s">
        <v>9361</v>
      </c>
      <c r="F498" s="2" t="s">
        <v>178</v>
      </c>
      <c r="G498" s="13" t="s">
        <v>179</v>
      </c>
      <c r="H498" s="13" t="s">
        <v>9362</v>
      </c>
      <c r="I498" s="13" t="s">
        <v>179</v>
      </c>
      <c r="J498" s="13" t="s">
        <v>9363</v>
      </c>
      <c r="K498" s="13" t="s">
        <v>179</v>
      </c>
      <c r="L498" s="13" t="s">
        <v>9364</v>
      </c>
      <c r="M498" s="13" t="s">
        <v>179</v>
      </c>
      <c r="N498" s="13" t="s">
        <v>9365</v>
      </c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4" t="s">
        <v>184</v>
      </c>
      <c r="BP498" s="14" t="s">
        <v>185</v>
      </c>
      <c r="BQ498" s="15">
        <v>45726.525185185186</v>
      </c>
      <c r="BR498" s="14" t="s">
        <v>185</v>
      </c>
      <c r="BS498" s="15">
        <v>45726.525243055556</v>
      </c>
      <c r="BT498" s="14" t="s">
        <v>185</v>
      </c>
      <c r="BU498" s="15">
        <v>45726.525243055556</v>
      </c>
      <c r="BV498" s="2" t="s">
        <v>186</v>
      </c>
      <c r="BW498" s="13" t="s">
        <v>179</v>
      </c>
      <c r="BX498" s="13" t="s">
        <v>9366</v>
      </c>
      <c r="BY498" s="13" t="s">
        <v>189</v>
      </c>
      <c r="BZ498" s="13" t="s">
        <v>9367</v>
      </c>
      <c r="CA498" s="13" t="s">
        <v>179</v>
      </c>
      <c r="CB498" s="13" t="s">
        <v>9368</v>
      </c>
      <c r="CC498" s="13"/>
      <c r="CD498" s="13"/>
      <c r="CE498" s="13"/>
      <c r="CF498" s="13"/>
      <c r="CG498" s="13"/>
      <c r="CH498" s="13"/>
      <c r="CI498" s="13"/>
      <c r="CJ498" s="13"/>
      <c r="CK498" s="13"/>
      <c r="CL498" s="13"/>
      <c r="CM498" s="13"/>
      <c r="CN498" s="13"/>
      <c r="CO498" s="13"/>
      <c r="CP498" s="13"/>
      <c r="CQ498" s="13"/>
      <c r="CR498" s="13"/>
      <c r="CS498" s="13"/>
      <c r="CT498" s="13"/>
      <c r="CU498" s="13"/>
      <c r="CV498" s="13"/>
      <c r="CW498" s="13"/>
      <c r="CX498" s="13"/>
      <c r="CY498" s="13"/>
      <c r="CZ498" s="13"/>
      <c r="DA498" s="14" t="s">
        <v>184</v>
      </c>
      <c r="DB498" s="14" t="s">
        <v>191</v>
      </c>
      <c r="DC498" s="14"/>
      <c r="DD498" s="14" t="s">
        <v>185</v>
      </c>
      <c r="DE498" s="15">
        <v>45726.525347222225</v>
      </c>
      <c r="DF498" s="14" t="s">
        <v>185</v>
      </c>
      <c r="DG498" s="15">
        <v>45726.525347222225</v>
      </c>
      <c r="DH498" s="2" t="s">
        <v>192</v>
      </c>
      <c r="DI498" s="13" t="s">
        <v>179</v>
      </c>
      <c r="DJ498" s="13" t="s">
        <v>9369</v>
      </c>
      <c r="DK498" s="13" t="s">
        <v>179</v>
      </c>
      <c r="DL498" s="13" t="s">
        <v>9370</v>
      </c>
      <c r="DM498" s="13"/>
      <c r="DN498" s="13"/>
      <c r="DO498" s="13"/>
      <c r="DP498" s="13"/>
      <c r="DQ498" s="13"/>
      <c r="DR498" s="13"/>
      <c r="DS498" s="13"/>
      <c r="DT498" s="13"/>
      <c r="DU498" s="13"/>
      <c r="DV498" s="13"/>
      <c r="DW498" s="13"/>
      <c r="DX498" s="13"/>
      <c r="DY498" s="13"/>
      <c r="DZ498" s="13"/>
      <c r="EA498" s="13"/>
      <c r="EB498" s="13"/>
      <c r="EC498" s="14" t="s">
        <v>184</v>
      </c>
      <c r="ED498" s="14" t="s">
        <v>185</v>
      </c>
      <c r="EE498" s="15">
        <v>45728.666168981479</v>
      </c>
      <c r="EF498" s="2" t="s">
        <v>195</v>
      </c>
      <c r="EG498" s="13" t="s">
        <v>179</v>
      </c>
      <c r="EH498" s="13" t="s">
        <v>9371</v>
      </c>
      <c r="EI498" s="13" t="s">
        <v>179</v>
      </c>
      <c r="EJ498" s="13" t="s">
        <v>9372</v>
      </c>
      <c r="EK498" s="13"/>
      <c r="EL498" s="13"/>
      <c r="EM498" s="13"/>
      <c r="EN498" s="13"/>
      <c r="EO498" s="13"/>
      <c r="EP498" s="13"/>
      <c r="EQ498" s="13"/>
      <c r="ER498" s="13"/>
      <c r="ES498" s="13"/>
      <c r="ET498" s="13"/>
      <c r="EU498" s="13"/>
      <c r="EV498" s="13"/>
      <c r="EW498" s="13"/>
      <c r="EX498" s="13"/>
      <c r="EY498" s="13"/>
      <c r="EZ498" s="13"/>
      <c r="FA498" s="13"/>
      <c r="FB498" s="13"/>
      <c r="FC498" s="14" t="s">
        <v>184</v>
      </c>
      <c r="FD498" s="14" t="s">
        <v>185</v>
      </c>
      <c r="FE498" s="15">
        <v>45728.666226851848</v>
      </c>
      <c r="FF498" s="13"/>
      <c r="FG498" s="13"/>
      <c r="FH498" s="14" t="s">
        <v>184</v>
      </c>
      <c r="FI498" s="14" t="s">
        <v>198</v>
      </c>
      <c r="FJ498" s="15">
        <v>45728.666226851848</v>
      </c>
      <c r="FK498" s="13" t="s">
        <v>9372</v>
      </c>
      <c r="FL498" s="13" t="s">
        <v>9373</v>
      </c>
      <c r="FM498" s="13" t="s">
        <v>9374</v>
      </c>
      <c r="FN498" s="13"/>
      <c r="FO498" s="13"/>
      <c r="FP498" s="13" t="str">
        <f t="shared" si="1"/>
        <v>Base de Dados_Images/TIT20001.Imagem do Equipamento-.153548.jpg</v>
      </c>
      <c r="FQ498" s="13"/>
      <c r="FR498" s="13"/>
    </row>
    <row r="499" spans="1:174" ht="15.75" customHeight="1">
      <c r="A499" s="10" t="s">
        <v>891</v>
      </c>
      <c r="B499" s="10" t="s">
        <v>9050</v>
      </c>
      <c r="C499" s="11" t="s">
        <v>203</v>
      </c>
      <c r="D499" s="12" t="s">
        <v>9375</v>
      </c>
      <c r="E499" s="10" t="s">
        <v>9376</v>
      </c>
      <c r="F499" s="2" t="s">
        <v>178</v>
      </c>
      <c r="G499" s="13" t="s">
        <v>179</v>
      </c>
      <c r="H499" s="13" t="s">
        <v>9377</v>
      </c>
      <c r="I499" s="13" t="s">
        <v>179</v>
      </c>
      <c r="J499" s="13" t="s">
        <v>9378</v>
      </c>
      <c r="K499" s="13" t="s">
        <v>179</v>
      </c>
      <c r="L499" s="13" t="s">
        <v>9379</v>
      </c>
      <c r="M499" s="13" t="s">
        <v>179</v>
      </c>
      <c r="N499" s="13" t="s">
        <v>9380</v>
      </c>
      <c r="O499" s="13" t="s">
        <v>179</v>
      </c>
      <c r="P499" s="13" t="s">
        <v>9381</v>
      </c>
      <c r="Q499" s="13" t="s">
        <v>179</v>
      </c>
      <c r="R499" s="13" t="s">
        <v>9382</v>
      </c>
      <c r="S499" s="13" t="s">
        <v>179</v>
      </c>
      <c r="T499" s="13" t="s">
        <v>9383</v>
      </c>
      <c r="U499" s="13" t="s">
        <v>179</v>
      </c>
      <c r="V499" s="13" t="s">
        <v>9384</v>
      </c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4" t="s">
        <v>184</v>
      </c>
      <c r="BP499" s="14" t="s">
        <v>191</v>
      </c>
      <c r="BQ499" s="15"/>
      <c r="BR499" s="14" t="s">
        <v>185</v>
      </c>
      <c r="BS499" s="15">
        <v>45694.324560185189</v>
      </c>
      <c r="BT499" s="14" t="s">
        <v>185</v>
      </c>
      <c r="BU499" s="15">
        <v>45694.324560185189</v>
      </c>
      <c r="BV499" s="2" t="s">
        <v>186</v>
      </c>
      <c r="BW499" s="13" t="s">
        <v>179</v>
      </c>
      <c r="BX499" s="13" t="s">
        <v>9385</v>
      </c>
      <c r="BY499" s="13" t="s">
        <v>179</v>
      </c>
      <c r="BZ499" s="13" t="s">
        <v>9386</v>
      </c>
      <c r="CA499" s="13"/>
      <c r="CB499" s="13"/>
      <c r="CC499" s="13"/>
      <c r="CD499" s="13"/>
      <c r="CE499" s="13"/>
      <c r="CF499" s="13"/>
      <c r="CG499" s="13"/>
      <c r="CH499" s="13"/>
      <c r="CI499" s="13"/>
      <c r="CJ499" s="13"/>
      <c r="CK499" s="13"/>
      <c r="CL499" s="13"/>
      <c r="CM499" s="13"/>
      <c r="CN499" s="13"/>
      <c r="CO499" s="13"/>
      <c r="CP499" s="13"/>
      <c r="CQ499" s="13"/>
      <c r="CR499" s="13"/>
      <c r="CS499" s="13"/>
      <c r="CT499" s="13"/>
      <c r="CU499" s="13"/>
      <c r="CV499" s="13"/>
      <c r="CW499" s="13"/>
      <c r="CX499" s="13"/>
      <c r="CY499" s="13"/>
      <c r="CZ499" s="13"/>
      <c r="DA499" s="14" t="s">
        <v>184</v>
      </c>
      <c r="DB499" s="14" t="s">
        <v>191</v>
      </c>
      <c r="DC499" s="14"/>
      <c r="DD499" s="14" t="s">
        <v>185</v>
      </c>
      <c r="DE499" s="15">
        <v>45722.453715277778</v>
      </c>
      <c r="DF499" s="14" t="s">
        <v>185</v>
      </c>
      <c r="DG499" s="15">
        <v>45722.453715277778</v>
      </c>
      <c r="DH499" s="2" t="s">
        <v>192</v>
      </c>
      <c r="DI499" s="13" t="s">
        <v>179</v>
      </c>
      <c r="DJ499" s="13" t="s">
        <v>9387</v>
      </c>
      <c r="DK499" s="13"/>
      <c r="DL499" s="13"/>
      <c r="DM499" s="13"/>
      <c r="DN499" s="13"/>
      <c r="DO499" s="13"/>
      <c r="DP499" s="13"/>
      <c r="DQ499" s="13"/>
      <c r="DR499" s="13"/>
      <c r="DS499" s="13"/>
      <c r="DT499" s="13"/>
      <c r="DU499" s="13"/>
      <c r="DV499" s="13"/>
      <c r="DW499" s="13"/>
      <c r="DX499" s="13"/>
      <c r="DY499" s="13"/>
      <c r="DZ499" s="13"/>
      <c r="EA499" s="13"/>
      <c r="EB499" s="13"/>
      <c r="EC499" s="14" t="s">
        <v>184</v>
      </c>
      <c r="ED499" s="14" t="s">
        <v>185</v>
      </c>
      <c r="EE499" s="15">
        <v>45722.671724537038</v>
      </c>
      <c r="EF499" s="2" t="s">
        <v>195</v>
      </c>
      <c r="EG499" s="13" t="s">
        <v>179</v>
      </c>
      <c r="EH499" s="13" t="s">
        <v>9388</v>
      </c>
      <c r="EI499" s="13"/>
      <c r="EJ499" s="13"/>
      <c r="EK499" s="13"/>
      <c r="EL499" s="13"/>
      <c r="EM499" s="13"/>
      <c r="EN499" s="13"/>
      <c r="EO499" s="13"/>
      <c r="EP499" s="13"/>
      <c r="EQ499" s="13"/>
      <c r="ER499" s="13"/>
      <c r="ES499" s="13"/>
      <c r="ET499" s="13"/>
      <c r="EU499" s="13"/>
      <c r="EV499" s="13"/>
      <c r="EW499" s="13"/>
      <c r="EX499" s="13"/>
      <c r="EY499" s="13"/>
      <c r="EZ499" s="13"/>
      <c r="FA499" s="13"/>
      <c r="FB499" s="13"/>
      <c r="FC499" s="14" t="s">
        <v>184</v>
      </c>
      <c r="FD499" s="14" t="s">
        <v>185</v>
      </c>
      <c r="FE499" s="15">
        <v>45728.694374999999</v>
      </c>
      <c r="FF499" s="13"/>
      <c r="FG499" s="13"/>
      <c r="FH499" s="14" t="s">
        <v>184</v>
      </c>
      <c r="FI499" s="14" t="s">
        <v>198</v>
      </c>
      <c r="FJ499" s="15">
        <v>45728.694374999999</v>
      </c>
      <c r="FK499" s="13" t="s">
        <v>9388</v>
      </c>
      <c r="FL499" s="13" t="s">
        <v>9389</v>
      </c>
      <c r="FM499" s="13" t="s">
        <v>9390</v>
      </c>
      <c r="FN499" s="13"/>
      <c r="FO499" s="13"/>
      <c r="FP499" s="13" t="str">
        <f t="shared" si="1"/>
        <v>Base de Dados_Images/TCV 20001.Imagem do Equipamento-.104623.jpg</v>
      </c>
      <c r="FQ499" s="13"/>
      <c r="FR499" s="13"/>
    </row>
    <row r="500" spans="1:174" ht="15.75" customHeight="1">
      <c r="A500" s="10" t="s">
        <v>891</v>
      </c>
      <c r="B500" s="10" t="s">
        <v>9050</v>
      </c>
      <c r="C500" s="11" t="s">
        <v>175</v>
      </c>
      <c r="D500" s="12" t="s">
        <v>9391</v>
      </c>
      <c r="E500" s="10" t="s">
        <v>9392</v>
      </c>
      <c r="F500" s="2" t="s">
        <v>178</v>
      </c>
      <c r="G500" s="13" t="s">
        <v>179</v>
      </c>
      <c r="H500" s="13" t="s">
        <v>9393</v>
      </c>
      <c r="I500" s="13" t="s">
        <v>179</v>
      </c>
      <c r="J500" s="13" t="s">
        <v>9394</v>
      </c>
      <c r="K500" s="13" t="s">
        <v>179</v>
      </c>
      <c r="L500" s="13" t="s">
        <v>9395</v>
      </c>
      <c r="M500" s="13" t="s">
        <v>179</v>
      </c>
      <c r="N500" s="13" t="s">
        <v>9396</v>
      </c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4" t="s">
        <v>184</v>
      </c>
      <c r="BP500" s="14" t="s">
        <v>185</v>
      </c>
      <c r="BQ500" s="15">
        <v>45726.527175925927</v>
      </c>
      <c r="BR500" s="14" t="s">
        <v>185</v>
      </c>
      <c r="BS500" s="15">
        <v>45725.422303240739</v>
      </c>
      <c r="BT500" s="14" t="s">
        <v>185</v>
      </c>
      <c r="BU500" s="15">
        <v>45726.527175925927</v>
      </c>
      <c r="BV500" s="2" t="s">
        <v>186</v>
      </c>
      <c r="BW500" s="13" t="s">
        <v>179</v>
      </c>
      <c r="BX500" s="13" t="s">
        <v>9397</v>
      </c>
      <c r="BY500" s="13" t="s">
        <v>179</v>
      </c>
      <c r="BZ500" s="13" t="s">
        <v>9398</v>
      </c>
      <c r="CA500" s="13" t="s">
        <v>179</v>
      </c>
      <c r="CB500" s="13" t="s">
        <v>9399</v>
      </c>
      <c r="CC500" s="13"/>
      <c r="CD500" s="13"/>
      <c r="CE500" s="13"/>
      <c r="CF500" s="13"/>
      <c r="CG500" s="13"/>
      <c r="CH500" s="13"/>
      <c r="CI500" s="13"/>
      <c r="CJ500" s="13"/>
      <c r="CK500" s="13"/>
      <c r="CL500" s="13"/>
      <c r="CM500" s="13"/>
      <c r="CN500" s="13"/>
      <c r="CO500" s="13"/>
      <c r="CP500" s="13"/>
      <c r="CQ500" s="13"/>
      <c r="CR500" s="13"/>
      <c r="CS500" s="13"/>
      <c r="CT500" s="13"/>
      <c r="CU500" s="13"/>
      <c r="CV500" s="13"/>
      <c r="CW500" s="13"/>
      <c r="CX500" s="13"/>
      <c r="CY500" s="13"/>
      <c r="CZ500" s="13"/>
      <c r="DA500" s="14" t="s">
        <v>184</v>
      </c>
      <c r="DB500" s="14" t="s">
        <v>191</v>
      </c>
      <c r="DC500" s="14"/>
      <c r="DD500" s="14" t="s">
        <v>185</v>
      </c>
      <c r="DE500" s="15">
        <v>45727.600497685184</v>
      </c>
      <c r="DF500" s="14" t="s">
        <v>185</v>
      </c>
      <c r="DG500" s="15">
        <v>45727.600497685184</v>
      </c>
      <c r="DH500" s="2" t="s">
        <v>192</v>
      </c>
      <c r="DI500" s="13" t="s">
        <v>179</v>
      </c>
      <c r="DJ500" s="13" t="s">
        <v>9400</v>
      </c>
      <c r="DK500" s="13" t="s">
        <v>179</v>
      </c>
      <c r="DL500" s="13" t="s">
        <v>9401</v>
      </c>
      <c r="DM500" s="13"/>
      <c r="DN500" s="13"/>
      <c r="DO500" s="13"/>
      <c r="DP500" s="13"/>
      <c r="DQ500" s="13"/>
      <c r="DR500" s="13"/>
      <c r="DS500" s="13"/>
      <c r="DT500" s="13"/>
      <c r="DU500" s="13"/>
      <c r="DV500" s="13"/>
      <c r="DW500" s="13"/>
      <c r="DX500" s="13"/>
      <c r="DY500" s="13"/>
      <c r="DZ500" s="13"/>
      <c r="EA500" s="13"/>
      <c r="EB500" s="13"/>
      <c r="EC500" s="14" t="s">
        <v>184</v>
      </c>
      <c r="ED500" s="14" t="s">
        <v>185</v>
      </c>
      <c r="EE500" s="15">
        <v>45727.600648148145</v>
      </c>
      <c r="EF500" s="2" t="s">
        <v>195</v>
      </c>
      <c r="EG500" s="13" t="s">
        <v>179</v>
      </c>
      <c r="EH500" s="13" t="s">
        <v>9402</v>
      </c>
      <c r="EI500" s="13" t="s">
        <v>179</v>
      </c>
      <c r="EJ500" s="13" t="s">
        <v>9402</v>
      </c>
      <c r="EK500" s="13"/>
      <c r="EL500" s="13"/>
      <c r="EM500" s="13"/>
      <c r="EN500" s="13"/>
      <c r="EO500" s="13"/>
      <c r="EP500" s="13"/>
      <c r="EQ500" s="13"/>
      <c r="ER500" s="13"/>
      <c r="ES500" s="13"/>
      <c r="ET500" s="13"/>
      <c r="EU500" s="13"/>
      <c r="EV500" s="13"/>
      <c r="EW500" s="13"/>
      <c r="EX500" s="13"/>
      <c r="EY500" s="13"/>
      <c r="EZ500" s="13"/>
      <c r="FA500" s="13"/>
      <c r="FB500" s="13"/>
      <c r="FC500" s="14" t="s">
        <v>184</v>
      </c>
      <c r="FD500" s="14" t="s">
        <v>185</v>
      </c>
      <c r="FE500" s="15">
        <v>45728.664884259262</v>
      </c>
      <c r="FF500" s="13"/>
      <c r="FG500" s="13"/>
      <c r="FH500" s="14" t="s">
        <v>184</v>
      </c>
      <c r="FI500" s="14" t="s">
        <v>198</v>
      </c>
      <c r="FJ500" s="15">
        <v>45728.664884259262</v>
      </c>
      <c r="FK500" s="13" t="s">
        <v>9402</v>
      </c>
      <c r="FL500" s="13" t="s">
        <v>9403</v>
      </c>
      <c r="FM500" s="13" t="s">
        <v>9404</v>
      </c>
      <c r="FN500" s="13"/>
      <c r="FO500" s="13"/>
      <c r="FP500" s="13" t="str">
        <f t="shared" si="1"/>
        <v>Base de Dados_Images/FIT20028.Imagem do Equipamento-.153847.jpg</v>
      </c>
      <c r="FQ500" s="13"/>
      <c r="FR500" s="13"/>
    </row>
    <row r="501" spans="1:174" ht="15.75" customHeight="1">
      <c r="A501" s="10" t="s">
        <v>891</v>
      </c>
      <c r="B501" s="10" t="s">
        <v>9050</v>
      </c>
      <c r="C501" s="11" t="s">
        <v>203</v>
      </c>
      <c r="D501" s="12" t="s">
        <v>9405</v>
      </c>
      <c r="E501" s="10" t="s">
        <v>9406</v>
      </c>
      <c r="F501" s="2" t="s">
        <v>178</v>
      </c>
      <c r="G501" s="13" t="s">
        <v>179</v>
      </c>
      <c r="H501" s="13" t="s">
        <v>9407</v>
      </c>
      <c r="I501" s="13" t="s">
        <v>179</v>
      </c>
      <c r="J501" s="13" t="s">
        <v>9408</v>
      </c>
      <c r="K501" s="13" t="s">
        <v>179</v>
      </c>
      <c r="L501" s="13" t="s">
        <v>9409</v>
      </c>
      <c r="M501" s="13" t="s">
        <v>179</v>
      </c>
      <c r="N501" s="13" t="s">
        <v>9410</v>
      </c>
      <c r="O501" s="13" t="s">
        <v>179</v>
      </c>
      <c r="P501" s="13" t="s">
        <v>9411</v>
      </c>
      <c r="Q501" s="13" t="s">
        <v>179</v>
      </c>
      <c r="R501" s="13" t="s">
        <v>9412</v>
      </c>
      <c r="S501" s="13" t="s">
        <v>179</v>
      </c>
      <c r="T501" s="13" t="s">
        <v>9413</v>
      </c>
      <c r="U501" s="13" t="s">
        <v>179</v>
      </c>
      <c r="V501" s="13" t="s">
        <v>9414</v>
      </c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4" t="s">
        <v>184</v>
      </c>
      <c r="BP501" s="14" t="s">
        <v>191</v>
      </c>
      <c r="BQ501" s="15"/>
      <c r="BR501" s="14" t="s">
        <v>185</v>
      </c>
      <c r="BS501" s="15">
        <v>45714.436516203707</v>
      </c>
      <c r="BT501" s="14" t="s">
        <v>185</v>
      </c>
      <c r="BU501" s="15">
        <v>45714.436516203707</v>
      </c>
      <c r="BV501" s="2" t="s">
        <v>186</v>
      </c>
      <c r="BW501" s="13" t="s">
        <v>179</v>
      </c>
      <c r="BX501" s="13" t="s">
        <v>9415</v>
      </c>
      <c r="BY501" s="13" t="s">
        <v>179</v>
      </c>
      <c r="BZ501" s="13" t="s">
        <v>9416</v>
      </c>
      <c r="CA501" s="13"/>
      <c r="CB501" s="13"/>
      <c r="CC501" s="13"/>
      <c r="CD501" s="13"/>
      <c r="CE501" s="13"/>
      <c r="CF501" s="13"/>
      <c r="CG501" s="13"/>
      <c r="CH501" s="13"/>
      <c r="CI501" s="13"/>
      <c r="CJ501" s="13"/>
      <c r="CK501" s="13"/>
      <c r="CL501" s="13"/>
      <c r="CM501" s="13"/>
      <c r="CN501" s="13"/>
      <c r="CO501" s="13"/>
      <c r="CP501" s="13"/>
      <c r="CQ501" s="13"/>
      <c r="CR501" s="13"/>
      <c r="CS501" s="13"/>
      <c r="CT501" s="13"/>
      <c r="CU501" s="13"/>
      <c r="CV501" s="13"/>
      <c r="CW501" s="13"/>
      <c r="CX501" s="13"/>
      <c r="CY501" s="13"/>
      <c r="CZ501" s="13"/>
      <c r="DA501" s="14" t="s">
        <v>184</v>
      </c>
      <c r="DB501" s="14" t="s">
        <v>191</v>
      </c>
      <c r="DC501" s="14"/>
      <c r="DD501" s="14" t="s">
        <v>185</v>
      </c>
      <c r="DE501" s="15">
        <v>45722.453993055555</v>
      </c>
      <c r="DF501" s="14" t="s">
        <v>185</v>
      </c>
      <c r="DG501" s="15">
        <v>45722.453993055555</v>
      </c>
      <c r="DH501" s="2" t="s">
        <v>192</v>
      </c>
      <c r="DI501" s="13" t="s">
        <v>179</v>
      </c>
      <c r="DJ501" s="13" t="s">
        <v>9417</v>
      </c>
      <c r="DK501" s="13"/>
      <c r="DL501" s="13"/>
      <c r="DM501" s="13"/>
      <c r="DN501" s="13"/>
      <c r="DO501" s="13"/>
      <c r="DP501" s="13"/>
      <c r="DQ501" s="13"/>
      <c r="DR501" s="13"/>
      <c r="DS501" s="13"/>
      <c r="DT501" s="13"/>
      <c r="DU501" s="13"/>
      <c r="DV501" s="13"/>
      <c r="DW501" s="13"/>
      <c r="DX501" s="13"/>
      <c r="DY501" s="13"/>
      <c r="DZ501" s="13"/>
      <c r="EA501" s="13"/>
      <c r="EB501" s="13"/>
      <c r="EC501" s="14" t="s">
        <v>184</v>
      </c>
      <c r="ED501" s="14" t="s">
        <v>185</v>
      </c>
      <c r="EE501" s="15">
        <v>45722.672025462962</v>
      </c>
      <c r="EF501" s="2" t="s">
        <v>195</v>
      </c>
      <c r="EG501" s="13" t="s">
        <v>179</v>
      </c>
      <c r="EH501" s="13" t="s">
        <v>9418</v>
      </c>
      <c r="EI501" s="13"/>
      <c r="EJ501" s="13"/>
      <c r="EK501" s="13"/>
      <c r="EL501" s="13"/>
      <c r="EM501" s="13"/>
      <c r="EN501" s="13"/>
      <c r="EO501" s="13"/>
      <c r="EP501" s="13"/>
      <c r="EQ501" s="13"/>
      <c r="ER501" s="13"/>
      <c r="ES501" s="13"/>
      <c r="ET501" s="13"/>
      <c r="EU501" s="13"/>
      <c r="EV501" s="13"/>
      <c r="EW501" s="13"/>
      <c r="EX501" s="13"/>
      <c r="EY501" s="13"/>
      <c r="EZ501" s="13"/>
      <c r="FA501" s="13"/>
      <c r="FB501" s="13"/>
      <c r="FC501" s="14" t="s">
        <v>184</v>
      </c>
      <c r="FD501" s="14" t="s">
        <v>185</v>
      </c>
      <c r="FE501" s="15">
        <v>45728.665648148148</v>
      </c>
      <c r="FF501" s="13"/>
      <c r="FG501" s="13"/>
      <c r="FH501" s="14" t="s">
        <v>184</v>
      </c>
      <c r="FI501" s="14" t="s">
        <v>198</v>
      </c>
      <c r="FJ501" s="15">
        <v>45728.665648148148</v>
      </c>
      <c r="FK501" s="13" t="s">
        <v>9418</v>
      </c>
      <c r="FL501" s="13" t="s">
        <v>9419</v>
      </c>
      <c r="FM501" s="13" t="s">
        <v>9420</v>
      </c>
      <c r="FN501" s="13"/>
      <c r="FO501" s="13"/>
      <c r="FP501" s="13" t="str">
        <f t="shared" si="1"/>
        <v>Base de Dados_Images/FCV20028.Imagem do Equipamento-.132802.jpg</v>
      </c>
      <c r="FQ501" s="13"/>
      <c r="FR501" s="13"/>
    </row>
    <row r="502" spans="1:174" ht="15.75" customHeight="1">
      <c r="A502" s="10" t="s">
        <v>440</v>
      </c>
      <c r="B502" s="10" t="s">
        <v>9421</v>
      </c>
      <c r="C502" s="11" t="s">
        <v>9421</v>
      </c>
      <c r="D502" s="12" t="s">
        <v>9422</v>
      </c>
      <c r="E502" s="10"/>
      <c r="F502" s="2" t="s">
        <v>178</v>
      </c>
      <c r="G502" s="13" t="s">
        <v>179</v>
      </c>
      <c r="H502" s="13" t="s">
        <v>9423</v>
      </c>
      <c r="I502" s="13" t="s">
        <v>189</v>
      </c>
      <c r="J502" s="13" t="s">
        <v>9424</v>
      </c>
      <c r="K502" s="13" t="s">
        <v>179</v>
      </c>
      <c r="L502" s="13" t="s">
        <v>9425</v>
      </c>
      <c r="M502" s="13" t="s">
        <v>189</v>
      </c>
      <c r="N502" s="13" t="s">
        <v>9426</v>
      </c>
      <c r="O502" s="13" t="s">
        <v>189</v>
      </c>
      <c r="P502" s="13" t="s">
        <v>9427</v>
      </c>
      <c r="Q502" s="13" t="s">
        <v>179</v>
      </c>
      <c r="R502" s="13" t="s">
        <v>9428</v>
      </c>
      <c r="S502" s="13" t="s">
        <v>189</v>
      </c>
      <c r="T502" s="13" t="s">
        <v>9429</v>
      </c>
      <c r="U502" s="13" t="s">
        <v>179</v>
      </c>
      <c r="V502" s="13" t="s">
        <v>9430</v>
      </c>
      <c r="W502" s="13" t="s">
        <v>179</v>
      </c>
      <c r="X502" s="13" t="s">
        <v>9431</v>
      </c>
      <c r="Y502" s="13" t="s">
        <v>179</v>
      </c>
      <c r="Z502" s="13" t="s">
        <v>9432</v>
      </c>
      <c r="AA502" s="13" t="s">
        <v>189</v>
      </c>
      <c r="AB502" s="13" t="s">
        <v>9433</v>
      </c>
      <c r="AC502" s="13" t="s">
        <v>179</v>
      </c>
      <c r="AD502" s="13" t="s">
        <v>9434</v>
      </c>
      <c r="AE502" s="13" t="s">
        <v>179</v>
      </c>
      <c r="AF502" s="13" t="s">
        <v>9435</v>
      </c>
      <c r="AG502" s="13" t="s">
        <v>179</v>
      </c>
      <c r="AH502" s="13" t="s">
        <v>9436</v>
      </c>
      <c r="AI502" s="13" t="s">
        <v>179</v>
      </c>
      <c r="AJ502" s="13" t="s">
        <v>9437</v>
      </c>
      <c r="AK502" s="13" t="s">
        <v>179</v>
      </c>
      <c r="AL502" s="13" t="s">
        <v>9438</v>
      </c>
      <c r="AM502" s="13" t="s">
        <v>179</v>
      </c>
      <c r="AN502" s="13" t="s">
        <v>9439</v>
      </c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4" t="s">
        <v>184</v>
      </c>
      <c r="BP502" s="14" t="s">
        <v>185</v>
      </c>
      <c r="BQ502" s="15">
        <v>45713.420185185183</v>
      </c>
      <c r="BR502" s="14" t="s">
        <v>185</v>
      </c>
      <c r="BS502" s="15">
        <v>45713.420381944445</v>
      </c>
      <c r="BT502" s="14" t="s">
        <v>185</v>
      </c>
      <c r="BU502" s="15">
        <v>45713.420381944445</v>
      </c>
      <c r="BV502" s="2" t="s">
        <v>186</v>
      </c>
      <c r="BW502" s="13" t="s">
        <v>179</v>
      </c>
      <c r="BX502" s="13" t="s">
        <v>9440</v>
      </c>
      <c r="BY502" s="13" t="s">
        <v>179</v>
      </c>
      <c r="BZ502" s="13" t="s">
        <v>9441</v>
      </c>
      <c r="CA502" s="13" t="s">
        <v>179</v>
      </c>
      <c r="CB502" s="13" t="s">
        <v>9442</v>
      </c>
      <c r="CC502" s="13" t="s">
        <v>179</v>
      </c>
      <c r="CD502" s="13" t="s">
        <v>9443</v>
      </c>
      <c r="CE502" s="13" t="s">
        <v>179</v>
      </c>
      <c r="CF502" s="13" t="s">
        <v>9444</v>
      </c>
      <c r="CG502" s="13"/>
      <c r="CH502" s="13"/>
      <c r="CI502" s="13"/>
      <c r="CJ502" s="13"/>
      <c r="CK502" s="13"/>
      <c r="CL502" s="13"/>
      <c r="CM502" s="13"/>
      <c r="CN502" s="13"/>
      <c r="CO502" s="13"/>
      <c r="CP502" s="13"/>
      <c r="CQ502" s="13"/>
      <c r="CR502" s="13"/>
      <c r="CS502" s="13"/>
      <c r="CT502" s="13"/>
      <c r="CU502" s="13"/>
      <c r="CV502" s="13"/>
      <c r="CW502" s="13"/>
      <c r="CX502" s="13"/>
      <c r="CY502" s="13"/>
      <c r="CZ502" s="13"/>
      <c r="DA502" s="14" t="s">
        <v>184</v>
      </c>
      <c r="DB502" s="14" t="s">
        <v>185</v>
      </c>
      <c r="DC502" s="16">
        <v>45715.470706018517</v>
      </c>
      <c r="DD502" s="14" t="s">
        <v>185</v>
      </c>
      <c r="DE502" s="15">
        <v>45715.47078703704</v>
      </c>
      <c r="DF502" s="14" t="s">
        <v>185</v>
      </c>
      <c r="DG502" s="15">
        <v>45715.47078703704</v>
      </c>
      <c r="DH502" s="2" t="s">
        <v>192</v>
      </c>
      <c r="DI502" s="13" t="s">
        <v>179</v>
      </c>
      <c r="DJ502" s="13" t="s">
        <v>9445</v>
      </c>
      <c r="DK502" s="13" t="s">
        <v>179</v>
      </c>
      <c r="DL502" s="13" t="s">
        <v>9446</v>
      </c>
      <c r="DM502" s="13" t="s">
        <v>179</v>
      </c>
      <c r="DN502" s="13" t="s">
        <v>9447</v>
      </c>
      <c r="DO502" s="13" t="s">
        <v>179</v>
      </c>
      <c r="DP502" s="13" t="s">
        <v>9448</v>
      </c>
      <c r="DQ502" s="13" t="s">
        <v>179</v>
      </c>
      <c r="DR502" s="13" t="s">
        <v>9449</v>
      </c>
      <c r="DS502" s="13" t="s">
        <v>179</v>
      </c>
      <c r="DT502" s="13" t="s">
        <v>9450</v>
      </c>
      <c r="DU502" s="13"/>
      <c r="DV502" s="13"/>
      <c r="DW502" s="13"/>
      <c r="DX502" s="13"/>
      <c r="DY502" s="13"/>
      <c r="DZ502" s="13"/>
      <c r="EA502" s="13"/>
      <c r="EB502" s="13"/>
      <c r="EC502" s="14" t="s">
        <v>184</v>
      </c>
      <c r="ED502" s="14" t="s">
        <v>185</v>
      </c>
      <c r="EE502" s="15">
        <v>45719.319618055553</v>
      </c>
      <c r="EF502" s="2" t="s">
        <v>195</v>
      </c>
      <c r="EG502" s="13" t="s">
        <v>179</v>
      </c>
      <c r="EH502" s="13" t="s">
        <v>9451</v>
      </c>
      <c r="EI502" s="13" t="s">
        <v>179</v>
      </c>
      <c r="EJ502" s="13" t="s">
        <v>9452</v>
      </c>
      <c r="EK502" s="13" t="s">
        <v>179</v>
      </c>
      <c r="EL502" s="13" t="s">
        <v>9453</v>
      </c>
      <c r="EM502" s="13" t="s">
        <v>179</v>
      </c>
      <c r="EN502" s="13" t="s">
        <v>9454</v>
      </c>
      <c r="EO502" s="13" t="s">
        <v>179</v>
      </c>
      <c r="EP502" s="13" t="s">
        <v>9455</v>
      </c>
      <c r="EQ502" s="13" t="s">
        <v>179</v>
      </c>
      <c r="ER502" s="13" t="s">
        <v>9456</v>
      </c>
      <c r="ES502" s="13" t="s">
        <v>179</v>
      </c>
      <c r="ET502" s="13" t="s">
        <v>9457</v>
      </c>
      <c r="EU502" s="13" t="s">
        <v>179</v>
      </c>
      <c r="EV502" s="13" t="s">
        <v>9458</v>
      </c>
      <c r="EW502" s="13"/>
      <c r="EX502" s="13"/>
      <c r="EY502" s="13"/>
      <c r="EZ502" s="13"/>
      <c r="FA502" s="13"/>
      <c r="FB502" s="13"/>
      <c r="FC502" s="14" t="s">
        <v>184</v>
      </c>
      <c r="FD502" s="14" t="s">
        <v>185</v>
      </c>
      <c r="FE502" s="15">
        <v>45729.575995370367</v>
      </c>
      <c r="FF502" s="13"/>
      <c r="FG502" s="13"/>
      <c r="FH502" s="14" t="s">
        <v>184</v>
      </c>
      <c r="FI502" s="14" t="s">
        <v>198</v>
      </c>
      <c r="FJ502" s="15">
        <v>45729.575995370367</v>
      </c>
      <c r="FK502" s="13" t="s">
        <v>9458</v>
      </c>
      <c r="FL502" s="13" t="s">
        <v>9459</v>
      </c>
      <c r="FM502" s="13" t="s">
        <v>9460</v>
      </c>
      <c r="FN502" s="13"/>
      <c r="FO502" s="13"/>
      <c r="FP502" s="13" t="str">
        <f t="shared" si="1"/>
        <v>Base de Dados_Images/DG7901.Imagem do Equipamento-.124756.jpg</v>
      </c>
      <c r="FQ502" s="13"/>
      <c r="FR502" s="13"/>
    </row>
    <row r="503" spans="1:174" ht="15.75" customHeight="1">
      <c r="A503" s="10" t="s">
        <v>3286</v>
      </c>
      <c r="B503" s="10" t="s">
        <v>9461</v>
      </c>
      <c r="C503" s="11" t="s">
        <v>175</v>
      </c>
      <c r="D503" s="12" t="s">
        <v>9462</v>
      </c>
      <c r="E503" s="10" t="s">
        <v>9463</v>
      </c>
      <c r="F503" s="2" t="s">
        <v>178</v>
      </c>
      <c r="G503" s="13" t="s">
        <v>179</v>
      </c>
      <c r="H503" s="13" t="s">
        <v>9464</v>
      </c>
      <c r="I503" s="13" t="s">
        <v>179</v>
      </c>
      <c r="J503" s="13" t="s">
        <v>9465</v>
      </c>
      <c r="K503" s="13" t="s">
        <v>179</v>
      </c>
      <c r="L503" s="13" t="s">
        <v>9466</v>
      </c>
      <c r="M503" s="13" t="s">
        <v>179</v>
      </c>
      <c r="N503" s="13" t="s">
        <v>9467</v>
      </c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4" t="s">
        <v>184</v>
      </c>
      <c r="BP503" s="14" t="s">
        <v>185</v>
      </c>
      <c r="BQ503" s="15">
        <v>45712.430636574078</v>
      </c>
      <c r="BR503" s="14" t="s">
        <v>185</v>
      </c>
      <c r="BS503" s="15">
        <v>45712.43068287037</v>
      </c>
      <c r="BT503" s="14" t="s">
        <v>185</v>
      </c>
      <c r="BU503" s="15">
        <v>45712.43068287037</v>
      </c>
      <c r="BV503" s="2" t="s">
        <v>186</v>
      </c>
      <c r="BW503" s="13" t="s">
        <v>179</v>
      </c>
      <c r="BX503" s="13" t="s">
        <v>9468</v>
      </c>
      <c r="BY503" s="13" t="s">
        <v>179</v>
      </c>
      <c r="BZ503" s="13" t="s">
        <v>9469</v>
      </c>
      <c r="CA503" s="13" t="s">
        <v>179</v>
      </c>
      <c r="CB503" s="13" t="s">
        <v>9470</v>
      </c>
      <c r="CC503" s="13"/>
      <c r="CD503" s="13"/>
      <c r="CE503" s="13"/>
      <c r="CF503" s="13"/>
      <c r="CG503" s="13"/>
      <c r="CH503" s="13"/>
      <c r="CI503" s="13"/>
      <c r="CJ503" s="13"/>
      <c r="CK503" s="13"/>
      <c r="CL503" s="13"/>
      <c r="CM503" s="13"/>
      <c r="CN503" s="13"/>
      <c r="CO503" s="13"/>
      <c r="CP503" s="13"/>
      <c r="CQ503" s="13"/>
      <c r="CR503" s="13"/>
      <c r="CS503" s="13"/>
      <c r="CT503" s="13"/>
      <c r="CU503" s="13"/>
      <c r="CV503" s="13"/>
      <c r="CW503" s="13"/>
      <c r="CX503" s="13"/>
      <c r="CY503" s="13"/>
      <c r="CZ503" s="13"/>
      <c r="DA503" s="14" t="s">
        <v>184</v>
      </c>
      <c r="DB503" s="14" t="s">
        <v>191</v>
      </c>
      <c r="DC503" s="14"/>
      <c r="DD503" s="14" t="s">
        <v>185</v>
      </c>
      <c r="DE503" s="15">
        <v>45712.430844907409</v>
      </c>
      <c r="DF503" s="14" t="s">
        <v>185</v>
      </c>
      <c r="DG503" s="15">
        <v>45712.430844907409</v>
      </c>
      <c r="DH503" s="2" t="s">
        <v>192</v>
      </c>
      <c r="DI503" s="13" t="s">
        <v>179</v>
      </c>
      <c r="DJ503" s="13" t="s">
        <v>9471</v>
      </c>
      <c r="DK503" s="13" t="s">
        <v>179</v>
      </c>
      <c r="DL503" s="13" t="s">
        <v>9472</v>
      </c>
      <c r="DM503" s="13"/>
      <c r="DN503" s="13"/>
      <c r="DO503" s="13"/>
      <c r="DP503" s="13"/>
      <c r="DQ503" s="13"/>
      <c r="DR503" s="13"/>
      <c r="DS503" s="13"/>
      <c r="DT503" s="13"/>
      <c r="DU503" s="13"/>
      <c r="DV503" s="13"/>
      <c r="DW503" s="13"/>
      <c r="DX503" s="13"/>
      <c r="DY503" s="13"/>
      <c r="DZ503" s="13"/>
      <c r="EA503" s="13"/>
      <c r="EB503" s="13"/>
      <c r="EC503" s="14" t="s">
        <v>184</v>
      </c>
      <c r="ED503" s="14" t="s">
        <v>185</v>
      </c>
      <c r="EE503" s="15">
        <v>45730.683310185188</v>
      </c>
      <c r="EF503" s="2" t="s">
        <v>195</v>
      </c>
      <c r="EG503" s="13" t="s">
        <v>179</v>
      </c>
      <c r="EH503" s="13" t="s">
        <v>9473</v>
      </c>
      <c r="EI503" s="13" t="s">
        <v>179</v>
      </c>
      <c r="EJ503" s="13" t="s">
        <v>9474</v>
      </c>
      <c r="EK503" s="13"/>
      <c r="EL503" s="13"/>
      <c r="EM503" s="13"/>
      <c r="EN503" s="13"/>
      <c r="EO503" s="13"/>
      <c r="EP503" s="13"/>
      <c r="EQ503" s="13"/>
      <c r="ER503" s="13"/>
      <c r="ES503" s="13"/>
      <c r="ET503" s="13"/>
      <c r="EU503" s="13"/>
      <c r="EV503" s="13"/>
      <c r="EW503" s="13"/>
      <c r="EX503" s="13"/>
      <c r="EY503" s="13"/>
      <c r="EZ503" s="13"/>
      <c r="FA503" s="13"/>
      <c r="FB503" s="13"/>
      <c r="FC503" s="14" t="s">
        <v>184</v>
      </c>
      <c r="FD503" s="14" t="s">
        <v>185</v>
      </c>
      <c r="FE503" s="15">
        <v>45730.775358796294</v>
      </c>
      <c r="FF503" s="13"/>
      <c r="FG503" s="13"/>
      <c r="FH503" s="14" t="s">
        <v>184</v>
      </c>
      <c r="FI503" s="14" t="s">
        <v>198</v>
      </c>
      <c r="FJ503" s="15">
        <v>45730.775358796294</v>
      </c>
      <c r="FK503" s="13" t="s">
        <v>9474</v>
      </c>
      <c r="FL503" s="13" t="s">
        <v>9475</v>
      </c>
      <c r="FM503" s="13" t="s">
        <v>9476</v>
      </c>
      <c r="FN503" s="13"/>
      <c r="FO503" s="13"/>
      <c r="FP503" s="13" t="str">
        <f t="shared" si="1"/>
        <v>Base de Dados_Images/LIT 40004.Imagem do Equipamento-.132007.jpg</v>
      </c>
      <c r="FQ503" s="13"/>
      <c r="FR503" s="13"/>
    </row>
    <row r="504" spans="1:174" ht="15.75" customHeight="1">
      <c r="A504" s="10" t="s">
        <v>3286</v>
      </c>
      <c r="B504" s="10" t="s">
        <v>9461</v>
      </c>
      <c r="C504" s="11" t="s">
        <v>5864</v>
      </c>
      <c r="D504" s="12" t="s">
        <v>9477</v>
      </c>
      <c r="E504" s="10" t="s">
        <v>9478</v>
      </c>
      <c r="F504" s="2" t="s">
        <v>178</v>
      </c>
      <c r="G504" s="13" t="s">
        <v>179</v>
      </c>
      <c r="H504" s="13" t="s">
        <v>9479</v>
      </c>
      <c r="I504" s="13" t="s">
        <v>179</v>
      </c>
      <c r="J504" s="13" t="s">
        <v>9480</v>
      </c>
      <c r="K504" s="13" t="s">
        <v>179</v>
      </c>
      <c r="L504" s="13" t="s">
        <v>9481</v>
      </c>
      <c r="M504" s="13" t="s">
        <v>179</v>
      </c>
      <c r="N504" s="13" t="s">
        <v>9482</v>
      </c>
      <c r="O504" s="13" t="s">
        <v>179</v>
      </c>
      <c r="P504" s="13" t="s">
        <v>9483</v>
      </c>
      <c r="Q504" s="13" t="s">
        <v>179</v>
      </c>
      <c r="R504" s="13" t="s">
        <v>9484</v>
      </c>
      <c r="S504" s="13" t="s">
        <v>179</v>
      </c>
      <c r="T504" s="13" t="s">
        <v>9485</v>
      </c>
      <c r="U504" s="13" t="s">
        <v>179</v>
      </c>
      <c r="V504" s="13" t="s">
        <v>9486</v>
      </c>
      <c r="W504" s="13" t="s">
        <v>179</v>
      </c>
      <c r="X504" s="13" t="s">
        <v>9487</v>
      </c>
      <c r="Y504" s="13" t="s">
        <v>179</v>
      </c>
      <c r="Z504" s="13" t="s">
        <v>9488</v>
      </c>
      <c r="AA504" s="13" t="s">
        <v>179</v>
      </c>
      <c r="AB504" s="13" t="s">
        <v>9489</v>
      </c>
      <c r="AC504" s="13" t="s">
        <v>179</v>
      </c>
      <c r="AD504" s="13" t="s">
        <v>9490</v>
      </c>
      <c r="AE504" s="13" t="s">
        <v>179</v>
      </c>
      <c r="AF504" s="13" t="s">
        <v>9491</v>
      </c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4" t="s">
        <v>184</v>
      </c>
      <c r="BP504" s="14" t="s">
        <v>185</v>
      </c>
      <c r="BQ504" s="15">
        <v>45699.385312500002</v>
      </c>
      <c r="BR504" s="14" t="s">
        <v>185</v>
      </c>
      <c r="BS504" s="15">
        <v>45699.385497685187</v>
      </c>
      <c r="BT504" s="14" t="s">
        <v>185</v>
      </c>
      <c r="BU504" s="15">
        <v>45699.385497685187</v>
      </c>
      <c r="BV504" s="2" t="s">
        <v>186</v>
      </c>
      <c r="BW504" s="13" t="s">
        <v>179</v>
      </c>
      <c r="BX504" s="13" t="s">
        <v>9492</v>
      </c>
      <c r="BY504" s="13" t="s">
        <v>179</v>
      </c>
      <c r="BZ504" s="13" t="s">
        <v>9493</v>
      </c>
      <c r="CA504" s="13" t="s">
        <v>179</v>
      </c>
      <c r="CB504" s="13" t="s">
        <v>9494</v>
      </c>
      <c r="CC504" s="13" t="s">
        <v>179</v>
      </c>
      <c r="CD504" s="13" t="s">
        <v>9495</v>
      </c>
      <c r="CE504" s="13"/>
      <c r="CF504" s="13"/>
      <c r="CG504" s="13"/>
      <c r="CH504" s="13"/>
      <c r="CI504" s="13"/>
      <c r="CJ504" s="13"/>
      <c r="CK504" s="13"/>
      <c r="CL504" s="13"/>
      <c r="CM504" s="13"/>
      <c r="CN504" s="13"/>
      <c r="CO504" s="13"/>
      <c r="CP504" s="13"/>
      <c r="CQ504" s="13"/>
      <c r="CR504" s="13"/>
      <c r="CS504" s="13"/>
      <c r="CT504" s="13"/>
      <c r="CU504" s="13"/>
      <c r="CV504" s="13"/>
      <c r="CW504" s="13"/>
      <c r="CX504" s="13"/>
      <c r="CY504" s="13"/>
      <c r="CZ504" s="13"/>
      <c r="DA504" s="14" t="s">
        <v>184</v>
      </c>
      <c r="DB504" s="14" t="s">
        <v>185</v>
      </c>
      <c r="DC504" s="16">
        <v>45722.645624999997</v>
      </c>
      <c r="DD504" s="14" t="s">
        <v>185</v>
      </c>
      <c r="DE504" s="15">
        <v>45722.645752314813</v>
      </c>
      <c r="DF504" s="14" t="s">
        <v>185</v>
      </c>
      <c r="DG504" s="15">
        <v>45722.645752314813</v>
      </c>
      <c r="DH504" s="2" t="s">
        <v>192</v>
      </c>
      <c r="DI504" s="13" t="s">
        <v>179</v>
      </c>
      <c r="DJ504" s="13" t="s">
        <v>9496</v>
      </c>
      <c r="DK504" s="13" t="s">
        <v>179</v>
      </c>
      <c r="DL504" s="13" t="s">
        <v>9497</v>
      </c>
      <c r="DM504" s="13" t="s">
        <v>179</v>
      </c>
      <c r="DN504" s="13" t="s">
        <v>9498</v>
      </c>
      <c r="DO504" s="13" t="s">
        <v>179</v>
      </c>
      <c r="DP504" s="13" t="s">
        <v>9499</v>
      </c>
      <c r="DQ504" s="13" t="s">
        <v>179</v>
      </c>
      <c r="DR504" s="13" t="s">
        <v>9500</v>
      </c>
      <c r="DS504" s="13"/>
      <c r="DT504" s="13"/>
      <c r="DU504" s="13"/>
      <c r="DV504" s="13"/>
      <c r="DW504" s="13"/>
      <c r="DX504" s="13"/>
      <c r="DY504" s="13"/>
      <c r="DZ504" s="13"/>
      <c r="EA504" s="13"/>
      <c r="EB504" s="13"/>
      <c r="EC504" s="14" t="s">
        <v>184</v>
      </c>
      <c r="ED504" s="14" t="s">
        <v>185</v>
      </c>
      <c r="EE504" s="15">
        <v>45722.645960648151</v>
      </c>
      <c r="EF504" s="2" t="s">
        <v>195</v>
      </c>
      <c r="EG504" s="13" t="s">
        <v>179</v>
      </c>
      <c r="EH504" s="13" t="s">
        <v>9501</v>
      </c>
      <c r="EI504" s="13" t="s">
        <v>179</v>
      </c>
      <c r="EJ504" s="13" t="s">
        <v>9502</v>
      </c>
      <c r="EK504" s="13" t="s">
        <v>179</v>
      </c>
      <c r="EL504" s="13" t="s">
        <v>9502</v>
      </c>
      <c r="EM504" s="13" t="s">
        <v>179</v>
      </c>
      <c r="EN504" s="13" t="s">
        <v>9503</v>
      </c>
      <c r="EO504" s="13"/>
      <c r="EP504" s="13"/>
      <c r="EQ504" s="13"/>
      <c r="ER504" s="13"/>
      <c r="ES504" s="13"/>
      <c r="ET504" s="13"/>
      <c r="EU504" s="13"/>
      <c r="EV504" s="13"/>
      <c r="EW504" s="13"/>
      <c r="EX504" s="13"/>
      <c r="EY504" s="13"/>
      <c r="EZ504" s="13"/>
      <c r="FA504" s="13"/>
      <c r="FB504" s="13"/>
      <c r="FC504" s="14" t="s">
        <v>184</v>
      </c>
      <c r="FD504" s="14" t="s">
        <v>185</v>
      </c>
      <c r="FE504" s="15">
        <v>45734.698321759257</v>
      </c>
      <c r="FF504" s="13"/>
      <c r="FG504" s="13"/>
      <c r="FH504" s="14" t="s">
        <v>184</v>
      </c>
      <c r="FI504" s="14" t="s">
        <v>198</v>
      </c>
      <c r="FJ504" s="15">
        <v>45734.698321759257</v>
      </c>
      <c r="FK504" s="13" t="s">
        <v>9503</v>
      </c>
      <c r="FL504" s="13" t="s">
        <v>9504</v>
      </c>
      <c r="FM504" s="13" t="s">
        <v>9505</v>
      </c>
      <c r="FN504" s="13"/>
      <c r="FO504" s="13"/>
      <c r="FP504" s="13" t="str">
        <f t="shared" si="1"/>
        <v>Base de Dados_Images/AG4009.Imagem do Equipamento-.121425.jpg</v>
      </c>
      <c r="FQ504" s="13"/>
      <c r="FR504" s="13"/>
    </row>
    <row r="505" spans="1:174" ht="15.75" customHeight="1">
      <c r="A505" s="10" t="s">
        <v>3286</v>
      </c>
      <c r="B505" s="10" t="s">
        <v>9461</v>
      </c>
      <c r="C505" s="11" t="s">
        <v>219</v>
      </c>
      <c r="D505" s="12" t="s">
        <v>9506</v>
      </c>
      <c r="E505" s="10" t="s">
        <v>9507</v>
      </c>
      <c r="F505" s="2" t="s">
        <v>178</v>
      </c>
      <c r="G505" s="13" t="s">
        <v>179</v>
      </c>
      <c r="H505" s="13" t="s">
        <v>9508</v>
      </c>
      <c r="I505" s="13" t="s">
        <v>179</v>
      </c>
      <c r="J505" s="13" t="s">
        <v>9509</v>
      </c>
      <c r="K505" s="13" t="s">
        <v>179</v>
      </c>
      <c r="L505" s="13" t="s">
        <v>9510</v>
      </c>
      <c r="M505" s="13" t="s">
        <v>179</v>
      </c>
      <c r="N505" s="13" t="s">
        <v>9511</v>
      </c>
      <c r="O505" s="13" t="s">
        <v>179</v>
      </c>
      <c r="P505" s="13" t="s">
        <v>9512</v>
      </c>
      <c r="Q505" s="13" t="s">
        <v>179</v>
      </c>
      <c r="R505" s="13" t="s">
        <v>9513</v>
      </c>
      <c r="S505" s="13" t="s">
        <v>179</v>
      </c>
      <c r="T505" s="13" t="s">
        <v>9514</v>
      </c>
      <c r="U505" s="13" t="s">
        <v>179</v>
      </c>
      <c r="V505" s="13" t="s">
        <v>9515</v>
      </c>
      <c r="W505" s="13" t="s">
        <v>189</v>
      </c>
      <c r="X505" s="13" t="s">
        <v>9516</v>
      </c>
      <c r="Y505" s="13" t="s">
        <v>189</v>
      </c>
      <c r="Z505" s="13" t="s">
        <v>9517</v>
      </c>
      <c r="AA505" s="13" t="s">
        <v>179</v>
      </c>
      <c r="AB505" s="13" t="s">
        <v>9518</v>
      </c>
      <c r="AC505" s="13" t="s">
        <v>179</v>
      </c>
      <c r="AD505" s="13" t="s">
        <v>9519</v>
      </c>
      <c r="AE505" s="13" t="s">
        <v>179</v>
      </c>
      <c r="AF505" s="13" t="s">
        <v>9520</v>
      </c>
      <c r="AG505" s="13" t="s">
        <v>179</v>
      </c>
      <c r="AH505" s="13" t="s">
        <v>9521</v>
      </c>
      <c r="AI505" s="13" t="s">
        <v>179</v>
      </c>
      <c r="AJ505" s="13" t="s">
        <v>9522</v>
      </c>
      <c r="AK505" s="13" t="s">
        <v>179</v>
      </c>
      <c r="AL505" s="13" t="s">
        <v>9523</v>
      </c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4" t="s">
        <v>184</v>
      </c>
      <c r="BP505" s="14" t="s">
        <v>185</v>
      </c>
      <c r="BQ505" s="15">
        <v>45699.383472222224</v>
      </c>
      <c r="BR505" s="14" t="s">
        <v>185</v>
      </c>
      <c r="BS505" s="15">
        <v>45699.383680555555</v>
      </c>
      <c r="BT505" s="14" t="s">
        <v>185</v>
      </c>
      <c r="BU505" s="15">
        <v>45699.383680555555</v>
      </c>
      <c r="BV505" s="2" t="s">
        <v>186</v>
      </c>
      <c r="BW505" s="13" t="s">
        <v>179</v>
      </c>
      <c r="BX505" s="13" t="s">
        <v>9524</v>
      </c>
      <c r="BY505" s="13" t="s">
        <v>179</v>
      </c>
      <c r="BZ505" s="13" t="s">
        <v>9524</v>
      </c>
      <c r="CA505" s="13" t="s">
        <v>179</v>
      </c>
      <c r="CB505" s="13" t="s">
        <v>9525</v>
      </c>
      <c r="CC505" s="13" t="s">
        <v>179</v>
      </c>
      <c r="CD505" s="13" t="s">
        <v>9526</v>
      </c>
      <c r="CE505" s="13" t="s">
        <v>179</v>
      </c>
      <c r="CF505" s="13" t="s">
        <v>9527</v>
      </c>
      <c r="CG505" s="13" t="s">
        <v>189</v>
      </c>
      <c r="CH505" s="13" t="s">
        <v>9528</v>
      </c>
      <c r="CI505" s="13"/>
      <c r="CJ505" s="13"/>
      <c r="CK505" s="13"/>
      <c r="CL505" s="13"/>
      <c r="CM505" s="13"/>
      <c r="CN505" s="13"/>
      <c r="CO505" s="13"/>
      <c r="CP505" s="13"/>
      <c r="CQ505" s="13"/>
      <c r="CR505" s="13"/>
      <c r="CS505" s="13"/>
      <c r="CT505" s="13"/>
      <c r="CU505" s="13"/>
      <c r="CV505" s="13"/>
      <c r="CW505" s="13"/>
      <c r="CX505" s="13"/>
      <c r="CY505" s="13"/>
      <c r="CZ505" s="13"/>
      <c r="DA505" s="14" t="s">
        <v>184</v>
      </c>
      <c r="DB505" s="14" t="s">
        <v>185</v>
      </c>
      <c r="DC505" s="16">
        <v>45722.437037037038</v>
      </c>
      <c r="DD505" s="14" t="s">
        <v>185</v>
      </c>
      <c r="DE505" s="15">
        <v>45722.437118055554</v>
      </c>
      <c r="DF505" s="14" t="s">
        <v>185</v>
      </c>
      <c r="DG505" s="15">
        <v>45722.437118055554</v>
      </c>
      <c r="DH505" s="2" t="s">
        <v>192</v>
      </c>
      <c r="DI505" s="13" t="s">
        <v>179</v>
      </c>
      <c r="DJ505" s="13" t="s">
        <v>9529</v>
      </c>
      <c r="DK505" s="13" t="s">
        <v>179</v>
      </c>
      <c r="DL505" s="13" t="s">
        <v>9530</v>
      </c>
      <c r="DM505" s="13" t="s">
        <v>179</v>
      </c>
      <c r="DN505" s="13" t="s">
        <v>9530</v>
      </c>
      <c r="DO505" s="13" t="s">
        <v>179</v>
      </c>
      <c r="DP505" s="13" t="s">
        <v>9531</v>
      </c>
      <c r="DQ505" s="13"/>
      <c r="DR505" s="13"/>
      <c r="DS505" s="13"/>
      <c r="DT505" s="13"/>
      <c r="DU505" s="13"/>
      <c r="DV505" s="13"/>
      <c r="DW505" s="13"/>
      <c r="DX505" s="13"/>
      <c r="DY505" s="13"/>
      <c r="DZ505" s="13"/>
      <c r="EA505" s="13"/>
      <c r="EB505" s="13"/>
      <c r="EC505" s="14" t="s">
        <v>184</v>
      </c>
      <c r="ED505" s="14" t="s">
        <v>185</v>
      </c>
      <c r="EE505" s="15">
        <v>45730.682986111111</v>
      </c>
      <c r="EF505" s="2" t="s">
        <v>195</v>
      </c>
      <c r="EG505" s="13" t="s">
        <v>179</v>
      </c>
      <c r="EH505" s="13" t="s">
        <v>9532</v>
      </c>
      <c r="EI505" s="13" t="s">
        <v>179</v>
      </c>
      <c r="EJ505" s="13" t="s">
        <v>9532</v>
      </c>
      <c r="EK505" s="13" t="s">
        <v>179</v>
      </c>
      <c r="EL505" s="13" t="s">
        <v>9532</v>
      </c>
      <c r="EM505" s="13" t="s">
        <v>179</v>
      </c>
      <c r="EN505" s="13" t="s">
        <v>9533</v>
      </c>
      <c r="EO505" s="13"/>
      <c r="EP505" s="13"/>
      <c r="EQ505" s="13"/>
      <c r="ER505" s="13"/>
      <c r="ES505" s="13"/>
      <c r="ET505" s="13"/>
      <c r="EU505" s="13"/>
      <c r="EV505" s="13"/>
      <c r="EW505" s="13"/>
      <c r="EX505" s="13"/>
      <c r="EY505" s="13"/>
      <c r="EZ505" s="13"/>
      <c r="FA505" s="13"/>
      <c r="FB505" s="13"/>
      <c r="FC505" s="14" t="s">
        <v>184</v>
      </c>
      <c r="FD505" s="14" t="s">
        <v>185</v>
      </c>
      <c r="FE505" s="15">
        <v>45734.69840277778</v>
      </c>
      <c r="FF505" s="13"/>
      <c r="FG505" s="13"/>
      <c r="FH505" s="14" t="s">
        <v>184</v>
      </c>
      <c r="FI505" s="14" t="s">
        <v>198</v>
      </c>
      <c r="FJ505" s="15">
        <v>45734.69840277778</v>
      </c>
      <c r="FK505" s="13" t="s">
        <v>9533</v>
      </c>
      <c r="FL505" s="13" t="s">
        <v>9534</v>
      </c>
      <c r="FM505" s="13" t="s">
        <v>9535</v>
      </c>
      <c r="FN505" s="13"/>
      <c r="FO505" s="13"/>
      <c r="FP505" s="13" t="str">
        <f t="shared" si="1"/>
        <v>Base de Dados_Images/BC4003.Imagem do Equipamento-.121155.jpg</v>
      </c>
      <c r="FQ505" s="13"/>
      <c r="FR505" s="13"/>
    </row>
    <row r="506" spans="1:174" ht="15.75" customHeight="1">
      <c r="A506" s="10" t="s">
        <v>3286</v>
      </c>
      <c r="B506" s="10" t="s">
        <v>9461</v>
      </c>
      <c r="C506" s="11" t="s">
        <v>219</v>
      </c>
      <c r="D506" s="12" t="s">
        <v>9536</v>
      </c>
      <c r="E506" s="10" t="s">
        <v>9537</v>
      </c>
      <c r="F506" s="2" t="s">
        <v>178</v>
      </c>
      <c r="G506" s="13" t="s">
        <v>179</v>
      </c>
      <c r="H506" s="13" t="s">
        <v>9538</v>
      </c>
      <c r="I506" s="13" t="s">
        <v>179</v>
      </c>
      <c r="J506" s="13" t="s">
        <v>9539</v>
      </c>
      <c r="K506" s="13" t="s">
        <v>179</v>
      </c>
      <c r="L506" s="13" t="s">
        <v>9540</v>
      </c>
      <c r="M506" s="13" t="s">
        <v>179</v>
      </c>
      <c r="N506" s="13" t="s">
        <v>9541</v>
      </c>
      <c r="O506" s="13" t="s">
        <v>179</v>
      </c>
      <c r="P506" s="13" t="s">
        <v>9542</v>
      </c>
      <c r="Q506" s="13" t="s">
        <v>179</v>
      </c>
      <c r="R506" s="13" t="s">
        <v>9543</v>
      </c>
      <c r="S506" s="13" t="s">
        <v>179</v>
      </c>
      <c r="T506" s="13" t="s">
        <v>9544</v>
      </c>
      <c r="U506" s="13" t="s">
        <v>179</v>
      </c>
      <c r="V506" s="13" t="s">
        <v>9545</v>
      </c>
      <c r="W506" s="13" t="s">
        <v>189</v>
      </c>
      <c r="X506" s="13" t="s">
        <v>9546</v>
      </c>
      <c r="Y506" s="13" t="s">
        <v>189</v>
      </c>
      <c r="Z506" s="13" t="s">
        <v>9547</v>
      </c>
      <c r="AA506" s="13" t="s">
        <v>179</v>
      </c>
      <c r="AB506" s="13" t="s">
        <v>9548</v>
      </c>
      <c r="AC506" s="13" t="s">
        <v>179</v>
      </c>
      <c r="AD506" s="13" t="s">
        <v>9549</v>
      </c>
      <c r="AE506" s="13" t="s">
        <v>179</v>
      </c>
      <c r="AF506" s="13" t="s">
        <v>9550</v>
      </c>
      <c r="AG506" s="13" t="s">
        <v>179</v>
      </c>
      <c r="AH506" s="13" t="s">
        <v>9551</v>
      </c>
      <c r="AI506" s="13" t="s">
        <v>179</v>
      </c>
      <c r="AJ506" s="13" t="s">
        <v>9552</v>
      </c>
      <c r="AK506" s="13" t="s">
        <v>179</v>
      </c>
      <c r="AL506" s="13" t="s">
        <v>9553</v>
      </c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4" t="s">
        <v>184</v>
      </c>
      <c r="BP506" s="14" t="s">
        <v>185</v>
      </c>
      <c r="BQ506" s="15">
        <v>45699.384166666663</v>
      </c>
      <c r="BR506" s="14" t="s">
        <v>185</v>
      </c>
      <c r="BS506" s="15">
        <v>45699.384328703702</v>
      </c>
      <c r="BT506" s="14" t="s">
        <v>185</v>
      </c>
      <c r="BU506" s="15">
        <v>45699.384328703702</v>
      </c>
      <c r="BV506" s="2" t="s">
        <v>186</v>
      </c>
      <c r="BW506" s="13" t="s">
        <v>179</v>
      </c>
      <c r="BX506" s="13" t="s">
        <v>9554</v>
      </c>
      <c r="BY506" s="13" t="s">
        <v>179</v>
      </c>
      <c r="BZ506" s="13" t="s">
        <v>9554</v>
      </c>
      <c r="CA506" s="13" t="s">
        <v>179</v>
      </c>
      <c r="CB506" s="13" t="s">
        <v>9555</v>
      </c>
      <c r="CC506" s="13" t="s">
        <v>179</v>
      </c>
      <c r="CD506" s="13" t="s">
        <v>9556</v>
      </c>
      <c r="CE506" s="13" t="s">
        <v>179</v>
      </c>
      <c r="CF506" s="13" t="s">
        <v>9557</v>
      </c>
      <c r="CG506" s="13" t="s">
        <v>189</v>
      </c>
      <c r="CH506" s="13" t="s">
        <v>9558</v>
      </c>
      <c r="CI506" s="13"/>
      <c r="CJ506" s="13"/>
      <c r="CK506" s="13"/>
      <c r="CL506" s="13"/>
      <c r="CM506" s="13"/>
      <c r="CN506" s="13"/>
      <c r="CO506" s="13"/>
      <c r="CP506" s="13"/>
      <c r="CQ506" s="13"/>
      <c r="CR506" s="13"/>
      <c r="CS506" s="13"/>
      <c r="CT506" s="13"/>
      <c r="CU506" s="13"/>
      <c r="CV506" s="13"/>
      <c r="CW506" s="13"/>
      <c r="CX506" s="13"/>
      <c r="CY506" s="13"/>
      <c r="CZ506" s="13"/>
      <c r="DA506" s="14" t="s">
        <v>184</v>
      </c>
      <c r="DB506" s="14" t="s">
        <v>185</v>
      </c>
      <c r="DC506" s="16">
        <v>45722.436331018522</v>
      </c>
      <c r="DD506" s="14" t="s">
        <v>185</v>
      </c>
      <c r="DE506" s="15">
        <v>45722.436597222222</v>
      </c>
      <c r="DF506" s="14" t="s">
        <v>185</v>
      </c>
      <c r="DG506" s="15">
        <v>45722.436597222222</v>
      </c>
      <c r="DH506" s="2" t="s">
        <v>192</v>
      </c>
      <c r="DI506" s="13" t="s">
        <v>179</v>
      </c>
      <c r="DJ506" s="13" t="s">
        <v>9559</v>
      </c>
      <c r="DK506" s="13" t="s">
        <v>179</v>
      </c>
      <c r="DL506" s="13" t="s">
        <v>9560</v>
      </c>
      <c r="DM506" s="13" t="s">
        <v>179</v>
      </c>
      <c r="DN506" s="13" t="s">
        <v>9560</v>
      </c>
      <c r="DO506" s="13" t="s">
        <v>179</v>
      </c>
      <c r="DP506" s="13" t="s">
        <v>9561</v>
      </c>
      <c r="DQ506" s="13"/>
      <c r="DR506" s="13"/>
      <c r="DS506" s="13"/>
      <c r="DT506" s="13"/>
      <c r="DU506" s="13"/>
      <c r="DV506" s="13"/>
      <c r="DW506" s="13"/>
      <c r="DX506" s="13"/>
      <c r="DY506" s="13"/>
      <c r="DZ506" s="13"/>
      <c r="EA506" s="13"/>
      <c r="EB506" s="13"/>
      <c r="EC506" s="14" t="s">
        <v>184</v>
      </c>
      <c r="ED506" s="14" t="s">
        <v>185</v>
      </c>
      <c r="EE506" s="15">
        <v>45730.683078703703</v>
      </c>
      <c r="EF506" s="2" t="s">
        <v>195</v>
      </c>
      <c r="EG506" s="13" t="s">
        <v>179</v>
      </c>
      <c r="EH506" s="13" t="s">
        <v>9562</v>
      </c>
      <c r="EI506" s="13" t="s">
        <v>179</v>
      </c>
      <c r="EJ506" s="13" t="s">
        <v>9562</v>
      </c>
      <c r="EK506" s="13" t="s">
        <v>179</v>
      </c>
      <c r="EL506" s="13" t="s">
        <v>9563</v>
      </c>
      <c r="EM506" s="13" t="s">
        <v>179</v>
      </c>
      <c r="EN506" s="13" t="s">
        <v>9563</v>
      </c>
      <c r="EO506" s="13"/>
      <c r="EP506" s="13"/>
      <c r="EQ506" s="13"/>
      <c r="ER506" s="13"/>
      <c r="ES506" s="13"/>
      <c r="ET506" s="13"/>
      <c r="EU506" s="13"/>
      <c r="EV506" s="13"/>
      <c r="EW506" s="13"/>
      <c r="EX506" s="13"/>
      <c r="EY506" s="13"/>
      <c r="EZ506" s="13"/>
      <c r="FA506" s="13"/>
      <c r="FB506" s="13"/>
      <c r="FC506" s="14" t="s">
        <v>184</v>
      </c>
      <c r="FD506" s="14" t="s">
        <v>185</v>
      </c>
      <c r="FE506" s="15">
        <v>45734.698506944442</v>
      </c>
      <c r="FF506" s="13"/>
      <c r="FG506" s="13"/>
      <c r="FH506" s="14" t="s">
        <v>184</v>
      </c>
      <c r="FI506" s="14" t="s">
        <v>198</v>
      </c>
      <c r="FJ506" s="15">
        <v>45734.698506944442</v>
      </c>
      <c r="FK506" s="13" t="s">
        <v>9563</v>
      </c>
      <c r="FL506" s="13" t="s">
        <v>9564</v>
      </c>
      <c r="FM506" s="13" t="s">
        <v>9565</v>
      </c>
      <c r="FN506" s="13"/>
      <c r="FO506" s="13"/>
      <c r="FP506" s="13" t="str">
        <f t="shared" si="1"/>
        <v>Base de Dados_Images/BC4004.Imagem do Equipamento-.121315.jpg</v>
      </c>
      <c r="FQ506" s="13"/>
      <c r="FR506" s="13"/>
    </row>
    <row r="507" spans="1:174" ht="15.75" customHeight="1">
      <c r="A507" s="10" t="s">
        <v>3286</v>
      </c>
      <c r="B507" s="10" t="s">
        <v>9461</v>
      </c>
      <c r="C507" s="11" t="s">
        <v>219</v>
      </c>
      <c r="D507" s="12" t="s">
        <v>9566</v>
      </c>
      <c r="E507" s="10" t="s">
        <v>9567</v>
      </c>
      <c r="F507" s="2" t="s">
        <v>178</v>
      </c>
      <c r="G507" s="13" t="s">
        <v>179</v>
      </c>
      <c r="H507" s="13" t="s">
        <v>9568</v>
      </c>
      <c r="I507" s="13" t="s">
        <v>179</v>
      </c>
      <c r="J507" s="13" t="s">
        <v>9569</v>
      </c>
      <c r="K507" s="13" t="s">
        <v>179</v>
      </c>
      <c r="L507" s="13" t="s">
        <v>9570</v>
      </c>
      <c r="M507" s="13" t="s">
        <v>179</v>
      </c>
      <c r="N507" s="13" t="s">
        <v>9571</v>
      </c>
      <c r="O507" s="13" t="s">
        <v>179</v>
      </c>
      <c r="P507" s="13" t="s">
        <v>9572</v>
      </c>
      <c r="Q507" s="13" t="s">
        <v>179</v>
      </c>
      <c r="R507" s="13" t="s">
        <v>9573</v>
      </c>
      <c r="S507" s="13" t="s">
        <v>179</v>
      </c>
      <c r="T507" s="13" t="s">
        <v>9574</v>
      </c>
      <c r="U507" s="13" t="s">
        <v>179</v>
      </c>
      <c r="V507" s="13" t="s">
        <v>9575</v>
      </c>
      <c r="W507" s="13" t="s">
        <v>179</v>
      </c>
      <c r="X507" s="13" t="s">
        <v>9576</v>
      </c>
      <c r="Y507" s="13" t="s">
        <v>179</v>
      </c>
      <c r="Z507" s="13" t="s">
        <v>9577</v>
      </c>
      <c r="AA507" s="13" t="s">
        <v>179</v>
      </c>
      <c r="AB507" s="13" t="s">
        <v>9578</v>
      </c>
      <c r="AC507" s="13" t="s">
        <v>179</v>
      </c>
      <c r="AD507" s="13" t="s">
        <v>9579</v>
      </c>
      <c r="AE507" s="13" t="s">
        <v>179</v>
      </c>
      <c r="AF507" s="13" t="s">
        <v>9580</v>
      </c>
      <c r="AG507" s="13" t="s">
        <v>179</v>
      </c>
      <c r="AH507" s="13" t="s">
        <v>9581</v>
      </c>
      <c r="AI507" s="13" t="s">
        <v>179</v>
      </c>
      <c r="AJ507" s="13" t="s">
        <v>9582</v>
      </c>
      <c r="AK507" s="13" t="s">
        <v>179</v>
      </c>
      <c r="AL507" s="13" t="s">
        <v>9583</v>
      </c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4" t="s">
        <v>184</v>
      </c>
      <c r="BP507" s="14" t="s">
        <v>185</v>
      </c>
      <c r="BQ507" s="15">
        <v>45699.386956018519</v>
      </c>
      <c r="BR507" s="14" t="s">
        <v>185</v>
      </c>
      <c r="BS507" s="15">
        <v>45699.387118055558</v>
      </c>
      <c r="BT507" s="14" t="s">
        <v>185</v>
      </c>
      <c r="BU507" s="15">
        <v>45699.387118055558</v>
      </c>
      <c r="BV507" s="2" t="s">
        <v>186</v>
      </c>
      <c r="BW507" s="13" t="s">
        <v>179</v>
      </c>
      <c r="BX507" s="13" t="s">
        <v>9584</v>
      </c>
      <c r="BY507" s="13" t="s">
        <v>179</v>
      </c>
      <c r="BZ507" s="13" t="s">
        <v>9585</v>
      </c>
      <c r="CA507" s="13" t="s">
        <v>179</v>
      </c>
      <c r="CB507" s="13" t="s">
        <v>9586</v>
      </c>
      <c r="CC507" s="13" t="s">
        <v>179</v>
      </c>
      <c r="CD507" s="13" t="s">
        <v>9587</v>
      </c>
      <c r="CE507" s="13" t="s">
        <v>179</v>
      </c>
      <c r="CF507" s="13" t="s">
        <v>9588</v>
      </c>
      <c r="CG507" s="13" t="s">
        <v>189</v>
      </c>
      <c r="CH507" s="13" t="s">
        <v>9589</v>
      </c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4" t="s">
        <v>184</v>
      </c>
      <c r="DB507" s="14" t="s">
        <v>185</v>
      </c>
      <c r="DC507" s="16">
        <v>45722.450439814813</v>
      </c>
      <c r="DD507" s="14" t="s">
        <v>185</v>
      </c>
      <c r="DE507" s="15">
        <v>45722.450509259259</v>
      </c>
      <c r="DF507" s="14" t="s">
        <v>185</v>
      </c>
      <c r="DG507" s="15">
        <v>45722.450509259259</v>
      </c>
      <c r="DH507" s="2" t="s">
        <v>192</v>
      </c>
      <c r="DI507" s="13" t="s">
        <v>179</v>
      </c>
      <c r="DJ507" s="13" t="s">
        <v>9590</v>
      </c>
      <c r="DK507" s="13" t="s">
        <v>179</v>
      </c>
      <c r="DL507" s="13" t="s">
        <v>9591</v>
      </c>
      <c r="DM507" s="13" t="s">
        <v>179</v>
      </c>
      <c r="DN507" s="13" t="s">
        <v>9592</v>
      </c>
      <c r="DO507" s="13" t="s">
        <v>179</v>
      </c>
      <c r="DP507" s="13" t="s">
        <v>9593</v>
      </c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4" t="s">
        <v>184</v>
      </c>
      <c r="ED507" s="14" t="s">
        <v>185</v>
      </c>
      <c r="EE507" s="15">
        <v>45730.683217592596</v>
      </c>
      <c r="EF507" s="2" t="s">
        <v>195</v>
      </c>
      <c r="EG507" s="13" t="s">
        <v>179</v>
      </c>
      <c r="EH507" s="13" t="s">
        <v>9594</v>
      </c>
      <c r="EI507" s="13" t="s">
        <v>179</v>
      </c>
      <c r="EJ507" s="13" t="s">
        <v>9594</v>
      </c>
      <c r="EK507" s="13" t="s">
        <v>179</v>
      </c>
      <c r="EL507" s="13" t="s">
        <v>9595</v>
      </c>
      <c r="EM507" s="13" t="s">
        <v>179</v>
      </c>
      <c r="EN507" s="13" t="s">
        <v>9596</v>
      </c>
      <c r="EO507" s="13"/>
      <c r="EP507" s="13"/>
      <c r="EQ507" s="13"/>
      <c r="ER507" s="13"/>
      <c r="ES507" s="13"/>
      <c r="ET507" s="13"/>
      <c r="EU507" s="13"/>
      <c r="EV507" s="13"/>
      <c r="EW507" s="13"/>
      <c r="EX507" s="13"/>
      <c r="EY507" s="13"/>
      <c r="EZ507" s="13"/>
      <c r="FA507" s="13"/>
      <c r="FB507" s="13"/>
      <c r="FC507" s="14" t="s">
        <v>184</v>
      </c>
      <c r="FD507" s="14" t="s">
        <v>185</v>
      </c>
      <c r="FE507" s="15">
        <v>45734.698645833334</v>
      </c>
      <c r="FF507" s="13"/>
      <c r="FG507" s="13"/>
      <c r="FH507" s="14" t="s">
        <v>184</v>
      </c>
      <c r="FI507" s="14" t="s">
        <v>198</v>
      </c>
      <c r="FJ507" s="15">
        <v>45734.698645833334</v>
      </c>
      <c r="FK507" s="13" t="s">
        <v>9596</v>
      </c>
      <c r="FL507" s="13" t="s">
        <v>9597</v>
      </c>
      <c r="FM507" s="13" t="s">
        <v>9598</v>
      </c>
      <c r="FN507" s="13"/>
      <c r="FO507" s="13"/>
      <c r="FP507" s="13" t="str">
        <f t="shared" si="1"/>
        <v>Base de Dados_Images/BC4015.Imagem do Equipamento-.121809.jpg</v>
      </c>
      <c r="FQ507" s="13"/>
      <c r="FR507" s="13"/>
    </row>
    <row r="508" spans="1:174" ht="15.75" customHeight="1">
      <c r="A508" s="10" t="s">
        <v>476</v>
      </c>
      <c r="B508" s="10" t="s">
        <v>9599</v>
      </c>
      <c r="C508" s="11" t="s">
        <v>219</v>
      </c>
      <c r="D508" s="12" t="s">
        <v>9600</v>
      </c>
      <c r="E508" s="10" t="s">
        <v>9601</v>
      </c>
      <c r="F508" s="2" t="s">
        <v>178</v>
      </c>
      <c r="G508" s="13" t="s">
        <v>189</v>
      </c>
      <c r="H508" s="13" t="s">
        <v>9602</v>
      </c>
      <c r="I508" s="13" t="s">
        <v>189</v>
      </c>
      <c r="J508" s="13" t="s">
        <v>9603</v>
      </c>
      <c r="K508" s="13" t="s">
        <v>189</v>
      </c>
      <c r="L508" s="13" t="s">
        <v>9604</v>
      </c>
      <c r="M508" s="13" t="s">
        <v>189</v>
      </c>
      <c r="N508" s="13" t="s">
        <v>9605</v>
      </c>
      <c r="O508" s="13" t="s">
        <v>179</v>
      </c>
      <c r="P508" s="13" t="s">
        <v>9606</v>
      </c>
      <c r="Q508" s="13" t="s">
        <v>189</v>
      </c>
      <c r="R508" s="13" t="s">
        <v>9607</v>
      </c>
      <c r="S508" s="13" t="s">
        <v>189</v>
      </c>
      <c r="T508" s="13" t="s">
        <v>9608</v>
      </c>
      <c r="U508" s="13" t="s">
        <v>189</v>
      </c>
      <c r="V508" s="13" t="s">
        <v>9609</v>
      </c>
      <c r="W508" s="13" t="s">
        <v>189</v>
      </c>
      <c r="X508" s="13" t="s">
        <v>9610</v>
      </c>
      <c r="Y508" s="13" t="s">
        <v>189</v>
      </c>
      <c r="Z508" s="13" t="s">
        <v>9611</v>
      </c>
      <c r="AA508" s="13" t="s">
        <v>189</v>
      </c>
      <c r="AB508" s="13" t="s">
        <v>9612</v>
      </c>
      <c r="AC508" s="13" t="s">
        <v>189</v>
      </c>
      <c r="AD508" s="13" t="s">
        <v>9613</v>
      </c>
      <c r="AE508" s="13" t="s">
        <v>189</v>
      </c>
      <c r="AF508" s="13" t="s">
        <v>9614</v>
      </c>
      <c r="AG508" s="13" t="s">
        <v>189</v>
      </c>
      <c r="AH508" s="13" t="s">
        <v>9615</v>
      </c>
      <c r="AI508" s="13" t="s">
        <v>189</v>
      </c>
      <c r="AJ508" s="13" t="s">
        <v>9616</v>
      </c>
      <c r="AK508" s="13" t="s">
        <v>189</v>
      </c>
      <c r="AL508" s="13" t="s">
        <v>9617</v>
      </c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4" t="s">
        <v>184</v>
      </c>
      <c r="BP508" s="14" t="s">
        <v>185</v>
      </c>
      <c r="BQ508" s="15">
        <v>45681.383263888885</v>
      </c>
      <c r="BR508" s="14" t="s">
        <v>185</v>
      </c>
      <c r="BS508" s="15">
        <v>45681.383449074077</v>
      </c>
      <c r="BT508" s="14" t="s">
        <v>185</v>
      </c>
      <c r="BU508" s="15">
        <v>45681.383449074077</v>
      </c>
      <c r="BV508" s="2" t="s">
        <v>186</v>
      </c>
      <c r="BW508" s="13" t="s">
        <v>189</v>
      </c>
      <c r="BX508" s="13" t="s">
        <v>9618</v>
      </c>
      <c r="BY508" s="13" t="s">
        <v>189</v>
      </c>
      <c r="BZ508" s="13" t="s">
        <v>9619</v>
      </c>
      <c r="CA508" s="13" t="s">
        <v>179</v>
      </c>
      <c r="CB508" s="13" t="s">
        <v>9620</v>
      </c>
      <c r="CC508" s="13" t="s">
        <v>189</v>
      </c>
      <c r="CD508" s="13" t="s">
        <v>9621</v>
      </c>
      <c r="CE508" s="13" t="s">
        <v>189</v>
      </c>
      <c r="CF508" s="13" t="s">
        <v>9622</v>
      </c>
      <c r="CG508" s="13" t="s">
        <v>189</v>
      </c>
      <c r="CH508" s="13" t="s">
        <v>9623</v>
      </c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4" t="s">
        <v>184</v>
      </c>
      <c r="DB508" s="14" t="s">
        <v>185</v>
      </c>
      <c r="DC508" s="16">
        <v>45707.410902777781</v>
      </c>
      <c r="DD508" s="14" t="s">
        <v>185</v>
      </c>
      <c r="DE508" s="15">
        <v>45707.410798611112</v>
      </c>
      <c r="DF508" s="14" t="s">
        <v>185</v>
      </c>
      <c r="DG508" s="15">
        <v>45707.410902777781</v>
      </c>
      <c r="DH508" s="2" t="s">
        <v>192</v>
      </c>
      <c r="DI508" s="13" t="s">
        <v>189</v>
      </c>
      <c r="DJ508" s="13" t="s">
        <v>9624</v>
      </c>
      <c r="DK508" s="13" t="s">
        <v>189</v>
      </c>
      <c r="DL508" s="13" t="s">
        <v>9625</v>
      </c>
      <c r="DM508" s="13" t="s">
        <v>189</v>
      </c>
      <c r="DN508" s="13" t="s">
        <v>9626</v>
      </c>
      <c r="DO508" s="13" t="s">
        <v>189</v>
      </c>
      <c r="DP508" s="13" t="s">
        <v>9626</v>
      </c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4" t="s">
        <v>184</v>
      </c>
      <c r="ED508" s="14" t="s">
        <v>185</v>
      </c>
      <c r="EE508" s="15">
        <v>45707.411006944443</v>
      </c>
      <c r="EF508" s="2" t="s">
        <v>195</v>
      </c>
      <c r="EG508" s="13" t="s">
        <v>179</v>
      </c>
      <c r="EH508" s="13" t="s">
        <v>9627</v>
      </c>
      <c r="EI508" s="13" t="s">
        <v>179</v>
      </c>
      <c r="EJ508" s="13" t="s">
        <v>9628</v>
      </c>
      <c r="EK508" s="13" t="s">
        <v>189</v>
      </c>
      <c r="EL508" s="13" t="s">
        <v>9629</v>
      </c>
      <c r="EM508" s="13" t="s">
        <v>189</v>
      </c>
      <c r="EN508" s="13" t="s">
        <v>9629</v>
      </c>
      <c r="EO508" s="13"/>
      <c r="EP508" s="13"/>
      <c r="EQ508" s="13"/>
      <c r="ER508" s="13"/>
      <c r="ES508" s="13"/>
      <c r="ET508" s="13"/>
      <c r="EU508" s="13"/>
      <c r="EV508" s="13"/>
      <c r="EW508" s="13"/>
      <c r="EX508" s="13"/>
      <c r="EY508" s="13"/>
      <c r="EZ508" s="13"/>
      <c r="FA508" s="13"/>
      <c r="FB508" s="13"/>
      <c r="FC508" s="14" t="s">
        <v>184</v>
      </c>
      <c r="FD508" s="14" t="s">
        <v>185</v>
      </c>
      <c r="FE508" s="15">
        <v>45728.398761574077</v>
      </c>
      <c r="FF508" s="13"/>
      <c r="FG508" s="13"/>
      <c r="FH508" s="14" t="s">
        <v>184</v>
      </c>
      <c r="FI508" s="14" t="s">
        <v>198</v>
      </c>
      <c r="FJ508" s="15">
        <v>45728.398761574077</v>
      </c>
      <c r="FK508" s="13" t="s">
        <v>9629</v>
      </c>
      <c r="FL508" s="13" t="s">
        <v>9630</v>
      </c>
      <c r="FM508" s="13" t="s">
        <v>9631</v>
      </c>
      <c r="FN508" s="13"/>
      <c r="FO508" s="13"/>
      <c r="FP508" s="13" t="str">
        <f t="shared" si="1"/>
        <v>Base de Dados_Images/BC6538.Imagem do Equipamento-.121834.jpg</v>
      </c>
      <c r="FQ508" s="13"/>
      <c r="FR508" s="13"/>
    </row>
    <row r="509" spans="1:174" ht="15.75" customHeight="1">
      <c r="A509" s="10" t="s">
        <v>1085</v>
      </c>
      <c r="B509" s="10" t="s">
        <v>9632</v>
      </c>
      <c r="C509" s="11" t="s">
        <v>175</v>
      </c>
      <c r="D509" s="12" t="s">
        <v>9633</v>
      </c>
      <c r="E509" s="10" t="s">
        <v>9634</v>
      </c>
      <c r="F509" s="2" t="s">
        <v>178</v>
      </c>
      <c r="G509" s="13" t="s">
        <v>179</v>
      </c>
      <c r="H509" s="13" t="s">
        <v>9635</v>
      </c>
      <c r="I509" s="13" t="s">
        <v>179</v>
      </c>
      <c r="J509" s="13" t="s">
        <v>9636</v>
      </c>
      <c r="K509" s="13" t="s">
        <v>179</v>
      </c>
      <c r="L509" s="13" t="s">
        <v>9637</v>
      </c>
      <c r="M509" s="13" t="s">
        <v>179</v>
      </c>
      <c r="N509" s="13" t="s">
        <v>9638</v>
      </c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4" t="s">
        <v>184</v>
      </c>
      <c r="BP509" s="14" t="s">
        <v>185</v>
      </c>
      <c r="BQ509" s="15">
        <v>45713.352916666663</v>
      </c>
      <c r="BR509" s="14" t="s">
        <v>185</v>
      </c>
      <c r="BS509" s="15">
        <v>45713.352962962963</v>
      </c>
      <c r="BT509" s="14" t="s">
        <v>185</v>
      </c>
      <c r="BU509" s="15">
        <v>45713.352962962963</v>
      </c>
      <c r="BV509" s="2" t="s">
        <v>186</v>
      </c>
      <c r="BW509" s="13" t="s">
        <v>179</v>
      </c>
      <c r="BX509" s="13" t="s">
        <v>9639</v>
      </c>
      <c r="BY509" s="13" t="s">
        <v>179</v>
      </c>
      <c r="BZ509" s="13" t="s">
        <v>9640</v>
      </c>
      <c r="CA509" s="13" t="s">
        <v>179</v>
      </c>
      <c r="CB509" s="13" t="s">
        <v>9641</v>
      </c>
      <c r="CC509" s="13"/>
      <c r="CD509" s="13"/>
      <c r="CE509" s="13"/>
      <c r="CF509" s="13"/>
      <c r="CG509" s="13"/>
      <c r="CH509" s="13"/>
      <c r="CI509" s="13"/>
      <c r="CJ509" s="13"/>
      <c r="CK509" s="13"/>
      <c r="CL509" s="13"/>
      <c r="CM509" s="13"/>
      <c r="CN509" s="13"/>
      <c r="CO509" s="13"/>
      <c r="CP509" s="13"/>
      <c r="CQ509" s="13"/>
      <c r="CR509" s="13"/>
      <c r="CS509" s="13"/>
      <c r="CT509" s="13"/>
      <c r="CU509" s="13"/>
      <c r="CV509" s="13"/>
      <c r="CW509" s="13"/>
      <c r="CX509" s="13"/>
      <c r="CY509" s="13"/>
      <c r="CZ509" s="13"/>
      <c r="DA509" s="14" t="s">
        <v>184</v>
      </c>
      <c r="DB509" s="14" t="s">
        <v>191</v>
      </c>
      <c r="DC509" s="14"/>
      <c r="DD509" s="14" t="s">
        <v>185</v>
      </c>
      <c r="DE509" s="15">
        <v>45713.353090277778</v>
      </c>
      <c r="DF509" s="14" t="s">
        <v>185</v>
      </c>
      <c r="DG509" s="15">
        <v>45713.353090277778</v>
      </c>
      <c r="DH509" s="2" t="s">
        <v>192</v>
      </c>
      <c r="DI509" s="13" t="s">
        <v>179</v>
      </c>
      <c r="DJ509" s="13" t="s">
        <v>9642</v>
      </c>
      <c r="DK509" s="13" t="s">
        <v>179</v>
      </c>
      <c r="DL509" s="13" t="s">
        <v>9643</v>
      </c>
      <c r="DM509" s="13"/>
      <c r="DN509" s="13"/>
      <c r="DO509" s="13"/>
      <c r="DP509" s="13"/>
      <c r="DQ509" s="13"/>
      <c r="DR509" s="13"/>
      <c r="DS509" s="13"/>
      <c r="DT509" s="13"/>
      <c r="DU509" s="13"/>
      <c r="DV509" s="13"/>
      <c r="DW509" s="13"/>
      <c r="DX509" s="13"/>
      <c r="DY509" s="13"/>
      <c r="DZ509" s="13"/>
      <c r="EA509" s="13"/>
      <c r="EB509" s="13"/>
      <c r="EC509" s="14" t="s">
        <v>184</v>
      </c>
      <c r="ED509" s="14" t="s">
        <v>185</v>
      </c>
      <c r="EE509" s="15">
        <v>45714.667002314818</v>
      </c>
      <c r="EF509" s="2" t="s">
        <v>195</v>
      </c>
      <c r="EG509" s="13" t="s">
        <v>179</v>
      </c>
      <c r="EH509" s="13" t="s">
        <v>9644</v>
      </c>
      <c r="EI509" s="13" t="s">
        <v>179</v>
      </c>
      <c r="EJ509" s="13" t="s">
        <v>9645</v>
      </c>
      <c r="EK509" s="13"/>
      <c r="EL509" s="13"/>
      <c r="EM509" s="13"/>
      <c r="EN509" s="13"/>
      <c r="EO509" s="13"/>
      <c r="EP509" s="13"/>
      <c r="EQ509" s="13"/>
      <c r="ER509" s="13"/>
      <c r="ES509" s="13"/>
      <c r="ET509" s="13"/>
      <c r="EU509" s="13"/>
      <c r="EV509" s="13"/>
      <c r="EW509" s="13"/>
      <c r="EX509" s="13"/>
      <c r="EY509" s="13"/>
      <c r="EZ509" s="13"/>
      <c r="FA509" s="13"/>
      <c r="FB509" s="13"/>
      <c r="FC509" s="14" t="s">
        <v>184</v>
      </c>
      <c r="FD509" s="14" t="s">
        <v>185</v>
      </c>
      <c r="FE509" s="15">
        <v>45720.556585648148</v>
      </c>
      <c r="FF509" s="13"/>
      <c r="FG509" s="13"/>
      <c r="FH509" s="14" t="s">
        <v>184</v>
      </c>
      <c r="FI509" s="14" t="s">
        <v>198</v>
      </c>
      <c r="FJ509" s="15">
        <v>45720.556585648148</v>
      </c>
      <c r="FK509" s="13" t="s">
        <v>9645</v>
      </c>
      <c r="FL509" s="13" t="s">
        <v>9646</v>
      </c>
      <c r="FM509" s="13" t="s">
        <v>9647</v>
      </c>
      <c r="FN509" s="13"/>
      <c r="FO509" s="13"/>
      <c r="FP509" s="13" t="str">
        <f t="shared" si="1"/>
        <v>Base de Dados_Images/TIT 81008.Imagem do Equipamento-.112804.jpg</v>
      </c>
      <c r="FQ509" s="13"/>
      <c r="FR509" s="13"/>
    </row>
    <row r="510" spans="1:174" ht="15.75" customHeight="1">
      <c r="A510" s="10" t="s">
        <v>1085</v>
      </c>
      <c r="B510" s="10" t="s">
        <v>9632</v>
      </c>
      <c r="C510" s="11" t="s">
        <v>175</v>
      </c>
      <c r="D510" s="12" t="s">
        <v>9648</v>
      </c>
      <c r="E510" s="10" t="s">
        <v>9649</v>
      </c>
      <c r="F510" s="2" t="s">
        <v>178</v>
      </c>
      <c r="G510" s="13" t="s">
        <v>179</v>
      </c>
      <c r="H510" s="13" t="s">
        <v>9650</v>
      </c>
      <c r="I510" s="13" t="s">
        <v>179</v>
      </c>
      <c r="J510" s="13" t="s">
        <v>9651</v>
      </c>
      <c r="K510" s="13" t="s">
        <v>179</v>
      </c>
      <c r="L510" s="13" t="s">
        <v>9652</v>
      </c>
      <c r="M510" s="13" t="s">
        <v>179</v>
      </c>
      <c r="N510" s="13" t="s">
        <v>9653</v>
      </c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4" t="s">
        <v>184</v>
      </c>
      <c r="BP510" s="14" t="s">
        <v>185</v>
      </c>
      <c r="BQ510" s="15">
        <v>45700.374884259261</v>
      </c>
      <c r="BR510" s="14" t="s">
        <v>185</v>
      </c>
      <c r="BS510" s="15">
        <v>45700.374930555554</v>
      </c>
      <c r="BT510" s="14" t="s">
        <v>185</v>
      </c>
      <c r="BU510" s="15">
        <v>45700.374930555554</v>
      </c>
      <c r="BV510" s="2" t="s">
        <v>186</v>
      </c>
      <c r="BW510" s="13" t="s">
        <v>179</v>
      </c>
      <c r="BX510" s="13" t="s">
        <v>9654</v>
      </c>
      <c r="BY510" s="13" t="s">
        <v>179</v>
      </c>
      <c r="BZ510" s="13" t="s">
        <v>9655</v>
      </c>
      <c r="CA510" s="13" t="s">
        <v>189</v>
      </c>
      <c r="CB510" s="13" t="s">
        <v>9656</v>
      </c>
      <c r="CC510" s="13"/>
      <c r="CD510" s="13"/>
      <c r="CE510" s="13"/>
      <c r="CF510" s="13"/>
      <c r="CG510" s="13"/>
      <c r="CH510" s="13"/>
      <c r="CI510" s="13"/>
      <c r="CJ510" s="13"/>
      <c r="CK510" s="13"/>
      <c r="CL510" s="13"/>
      <c r="CM510" s="13"/>
      <c r="CN510" s="13"/>
      <c r="CO510" s="13"/>
      <c r="CP510" s="13"/>
      <c r="CQ510" s="13"/>
      <c r="CR510" s="13"/>
      <c r="CS510" s="13"/>
      <c r="CT510" s="13"/>
      <c r="CU510" s="13"/>
      <c r="CV510" s="13"/>
      <c r="CW510" s="13"/>
      <c r="CX510" s="13"/>
      <c r="CY510" s="13"/>
      <c r="CZ510" s="13"/>
      <c r="DA510" s="14" t="s">
        <v>184</v>
      </c>
      <c r="DB510" s="14" t="s">
        <v>191</v>
      </c>
      <c r="DC510" s="14"/>
      <c r="DD510" s="14" t="s">
        <v>185</v>
      </c>
      <c r="DE510" s="15">
        <v>45700.701354166667</v>
      </c>
      <c r="DF510" s="14" t="s">
        <v>185</v>
      </c>
      <c r="DG510" s="15">
        <v>45700.701354166667</v>
      </c>
      <c r="DH510" s="2" t="s">
        <v>192</v>
      </c>
      <c r="DI510" s="13" t="s">
        <v>179</v>
      </c>
      <c r="DJ510" s="13" t="s">
        <v>9657</v>
      </c>
      <c r="DK510" s="13" t="s">
        <v>179</v>
      </c>
      <c r="DL510" s="13" t="s">
        <v>9658</v>
      </c>
      <c r="DM510" s="13"/>
      <c r="DN510" s="13"/>
      <c r="DO510" s="13"/>
      <c r="DP510" s="13"/>
      <c r="DQ510" s="13"/>
      <c r="DR510" s="13"/>
      <c r="DS510" s="13"/>
      <c r="DT510" s="13"/>
      <c r="DU510" s="13"/>
      <c r="DV510" s="13"/>
      <c r="DW510" s="13"/>
      <c r="DX510" s="13"/>
      <c r="DY510" s="13"/>
      <c r="DZ510" s="13"/>
      <c r="EA510" s="13"/>
      <c r="EB510" s="13"/>
      <c r="EC510" s="14" t="s">
        <v>184</v>
      </c>
      <c r="ED510" s="14" t="s">
        <v>185</v>
      </c>
      <c r="EE510" s="15">
        <v>45712.497581018521</v>
      </c>
      <c r="EF510" s="2" t="s">
        <v>195</v>
      </c>
      <c r="EG510" s="13" t="s">
        <v>179</v>
      </c>
      <c r="EH510" s="13" t="s">
        <v>9659</v>
      </c>
      <c r="EI510" s="13" t="s">
        <v>179</v>
      </c>
      <c r="EJ510" s="13" t="s">
        <v>9660</v>
      </c>
      <c r="EK510" s="13"/>
      <c r="EL510" s="13"/>
      <c r="EM510" s="13"/>
      <c r="EN510" s="13"/>
      <c r="EO510" s="13"/>
      <c r="EP510" s="13"/>
      <c r="EQ510" s="13"/>
      <c r="ER510" s="13"/>
      <c r="ES510" s="13"/>
      <c r="ET510" s="13"/>
      <c r="EU510" s="13"/>
      <c r="EV510" s="13"/>
      <c r="EW510" s="13"/>
      <c r="EX510" s="13"/>
      <c r="EY510" s="13"/>
      <c r="EZ510" s="13"/>
      <c r="FA510" s="13"/>
      <c r="FB510" s="13"/>
      <c r="FC510" s="14" t="s">
        <v>184</v>
      </c>
      <c r="FD510" s="14" t="s">
        <v>185</v>
      </c>
      <c r="FE510" s="15">
        <v>45720.55672453704</v>
      </c>
      <c r="FF510" s="13"/>
      <c r="FG510" s="13"/>
      <c r="FH510" s="14" t="s">
        <v>184</v>
      </c>
      <c r="FI510" s="14" t="s">
        <v>198</v>
      </c>
      <c r="FJ510" s="15">
        <v>45720.55672453704</v>
      </c>
      <c r="FK510" s="13" t="s">
        <v>9660</v>
      </c>
      <c r="FL510" s="13" t="s">
        <v>9661</v>
      </c>
      <c r="FM510" s="13" t="s">
        <v>9662</v>
      </c>
      <c r="FN510" s="13"/>
      <c r="FO510" s="13"/>
      <c r="FP510" s="13" t="str">
        <f t="shared" si="1"/>
        <v>Base de Dados_Images/PIT 81008.Imagem do Equipamento-.115946.jpg</v>
      </c>
      <c r="FQ510" s="13"/>
      <c r="FR510" s="13"/>
    </row>
    <row r="511" spans="1:174" ht="15.75" customHeight="1">
      <c r="A511" s="10" t="s">
        <v>1085</v>
      </c>
      <c r="B511" s="10" t="s">
        <v>9632</v>
      </c>
      <c r="C511" s="11" t="s">
        <v>175</v>
      </c>
      <c r="D511" s="12" t="s">
        <v>9663</v>
      </c>
      <c r="E511" s="10" t="s">
        <v>9664</v>
      </c>
      <c r="F511" s="2" t="s">
        <v>178</v>
      </c>
      <c r="G511" s="13" t="s">
        <v>179</v>
      </c>
      <c r="H511" s="13" t="s">
        <v>9665</v>
      </c>
      <c r="I511" s="13" t="s">
        <v>179</v>
      </c>
      <c r="J511" s="13" t="s">
        <v>9666</v>
      </c>
      <c r="K511" s="13" t="s">
        <v>179</v>
      </c>
      <c r="L511" s="13" t="s">
        <v>9667</v>
      </c>
      <c r="M511" s="13" t="s">
        <v>179</v>
      </c>
      <c r="N511" s="13" t="s">
        <v>9668</v>
      </c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4" t="s">
        <v>184</v>
      </c>
      <c r="BP511" s="14" t="s">
        <v>185</v>
      </c>
      <c r="BQ511" s="15">
        <v>45700.374178240738</v>
      </c>
      <c r="BR511" s="14" t="s">
        <v>185</v>
      </c>
      <c r="BS511" s="15">
        <v>45700.374340277776</v>
      </c>
      <c r="BT511" s="14" t="s">
        <v>185</v>
      </c>
      <c r="BU511" s="15">
        <v>45700.374340277776</v>
      </c>
      <c r="BV511" s="2" t="s">
        <v>186</v>
      </c>
      <c r="BW511" s="13" t="s">
        <v>179</v>
      </c>
      <c r="BX511" s="13" t="s">
        <v>9669</v>
      </c>
      <c r="BY511" s="13" t="s">
        <v>179</v>
      </c>
      <c r="BZ511" s="13" t="s">
        <v>9670</v>
      </c>
      <c r="CA511" s="13" t="s">
        <v>189</v>
      </c>
      <c r="CB511" s="13" t="s">
        <v>9671</v>
      </c>
      <c r="CC511" s="13"/>
      <c r="CD511" s="13"/>
      <c r="CE511" s="13"/>
      <c r="CF511" s="13"/>
      <c r="CG511" s="13"/>
      <c r="CH511" s="13"/>
      <c r="CI511" s="13"/>
      <c r="CJ511" s="13"/>
      <c r="CK511" s="13"/>
      <c r="CL511" s="13"/>
      <c r="CM511" s="13"/>
      <c r="CN511" s="13"/>
      <c r="CO511" s="13"/>
      <c r="CP511" s="13"/>
      <c r="CQ511" s="13"/>
      <c r="CR511" s="13"/>
      <c r="CS511" s="13"/>
      <c r="CT511" s="13"/>
      <c r="CU511" s="13"/>
      <c r="CV511" s="13"/>
      <c r="CW511" s="13"/>
      <c r="CX511" s="13"/>
      <c r="CY511" s="13"/>
      <c r="CZ511" s="13"/>
      <c r="DA511" s="14" t="s">
        <v>184</v>
      </c>
      <c r="DB511" s="14" t="s">
        <v>191</v>
      </c>
      <c r="DC511" s="14"/>
      <c r="DD511" s="14" t="s">
        <v>185</v>
      </c>
      <c r="DE511" s="15">
        <v>45700.700752314813</v>
      </c>
      <c r="DF511" s="14" t="s">
        <v>185</v>
      </c>
      <c r="DG511" s="15">
        <v>45700.700752314813</v>
      </c>
      <c r="DH511" s="2" t="s">
        <v>192</v>
      </c>
      <c r="DI511" s="13" t="s">
        <v>179</v>
      </c>
      <c r="DJ511" s="13" t="s">
        <v>9672</v>
      </c>
      <c r="DK511" s="13" t="s">
        <v>179</v>
      </c>
      <c r="DL511" s="13" t="s">
        <v>9673</v>
      </c>
      <c r="DM511" s="13"/>
      <c r="DN511" s="13"/>
      <c r="DO511" s="13"/>
      <c r="DP511" s="13"/>
      <c r="DQ511" s="13"/>
      <c r="DR511" s="13"/>
      <c r="DS511" s="13"/>
      <c r="DT511" s="13"/>
      <c r="DU511" s="13"/>
      <c r="DV511" s="13"/>
      <c r="DW511" s="13"/>
      <c r="DX511" s="13"/>
      <c r="DY511" s="13"/>
      <c r="DZ511" s="13"/>
      <c r="EA511" s="13"/>
      <c r="EB511" s="13"/>
      <c r="EC511" s="14" t="s">
        <v>184</v>
      </c>
      <c r="ED511" s="14" t="s">
        <v>185</v>
      </c>
      <c r="EE511" s="15">
        <v>45712.497731481482</v>
      </c>
      <c r="EF511" s="2" t="s">
        <v>195</v>
      </c>
      <c r="EG511" s="13" t="s">
        <v>179</v>
      </c>
      <c r="EH511" s="13" t="s">
        <v>9674</v>
      </c>
      <c r="EI511" s="13" t="s">
        <v>179</v>
      </c>
      <c r="EJ511" s="13" t="s">
        <v>9675</v>
      </c>
      <c r="EK511" s="13"/>
      <c r="EL511" s="13"/>
      <c r="EM511" s="13"/>
      <c r="EN511" s="13"/>
      <c r="EO511" s="13"/>
      <c r="EP511" s="13"/>
      <c r="EQ511" s="13"/>
      <c r="ER511" s="13"/>
      <c r="ES511" s="13"/>
      <c r="ET511" s="13"/>
      <c r="EU511" s="13"/>
      <c r="EV511" s="13"/>
      <c r="EW511" s="13"/>
      <c r="EX511" s="13"/>
      <c r="EY511" s="13"/>
      <c r="EZ511" s="13"/>
      <c r="FA511" s="13"/>
      <c r="FB511" s="13"/>
      <c r="FC511" s="14" t="s">
        <v>184</v>
      </c>
      <c r="FD511" s="14" t="s">
        <v>185</v>
      </c>
      <c r="FE511" s="15">
        <v>45720.556828703702</v>
      </c>
      <c r="FF511" s="13"/>
      <c r="FG511" s="13"/>
      <c r="FH511" s="14" t="s">
        <v>184</v>
      </c>
      <c r="FI511" s="14" t="s">
        <v>198</v>
      </c>
      <c r="FJ511" s="15">
        <v>45720.556828703702</v>
      </c>
      <c r="FK511" s="13" t="s">
        <v>9675</v>
      </c>
      <c r="FL511" s="13" t="s">
        <v>9676</v>
      </c>
      <c r="FM511" s="13" t="s">
        <v>9677</v>
      </c>
      <c r="FN511" s="13"/>
      <c r="FO511" s="13"/>
      <c r="FP511" s="13" t="str">
        <f t="shared" si="1"/>
        <v>Base de Dados_Images/FIT 81013.Imagem do Equipamento-.115845.jpg</v>
      </c>
      <c r="FQ511" s="13"/>
      <c r="FR511" s="13"/>
    </row>
    <row r="512" spans="1:174" ht="15.75" customHeight="1">
      <c r="A512" s="10" t="s">
        <v>1085</v>
      </c>
      <c r="B512" s="10" t="s">
        <v>9632</v>
      </c>
      <c r="C512" s="11" t="s">
        <v>175</v>
      </c>
      <c r="D512" s="12" t="s">
        <v>9678</v>
      </c>
      <c r="E512" s="10" t="s">
        <v>9679</v>
      </c>
      <c r="F512" s="2" t="s">
        <v>178</v>
      </c>
      <c r="G512" s="13" t="s">
        <v>179</v>
      </c>
      <c r="H512" s="13" t="s">
        <v>9680</v>
      </c>
      <c r="I512" s="13" t="s">
        <v>179</v>
      </c>
      <c r="J512" s="13" t="s">
        <v>9681</v>
      </c>
      <c r="K512" s="13" t="s">
        <v>179</v>
      </c>
      <c r="L512" s="13" t="s">
        <v>9682</v>
      </c>
      <c r="M512" s="13" t="s">
        <v>179</v>
      </c>
      <c r="N512" s="13" t="s">
        <v>9683</v>
      </c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4" t="s">
        <v>184</v>
      </c>
      <c r="BP512" s="14" t="s">
        <v>185</v>
      </c>
      <c r="BQ512" s="15">
        <v>45701.664305555554</v>
      </c>
      <c r="BR512" s="14" t="s">
        <v>185</v>
      </c>
      <c r="BS512" s="15">
        <v>45701.664375</v>
      </c>
      <c r="BT512" s="14" t="s">
        <v>185</v>
      </c>
      <c r="BU512" s="15">
        <v>45701.664375</v>
      </c>
      <c r="BV512" s="2" t="s">
        <v>186</v>
      </c>
      <c r="BW512" s="13" t="s">
        <v>189</v>
      </c>
      <c r="BX512" s="13" t="s">
        <v>9684</v>
      </c>
      <c r="BY512" s="13" t="s">
        <v>179</v>
      </c>
      <c r="BZ512" s="13" t="s">
        <v>9685</v>
      </c>
      <c r="CA512" s="13" t="s">
        <v>189</v>
      </c>
      <c r="CB512" s="13" t="s">
        <v>9686</v>
      </c>
      <c r="CC512" s="13"/>
      <c r="CD512" s="13"/>
      <c r="CE512" s="13"/>
      <c r="CF512" s="13"/>
      <c r="CG512" s="13"/>
      <c r="CH512" s="13"/>
      <c r="CI512" s="13"/>
      <c r="CJ512" s="13"/>
      <c r="CK512" s="13"/>
      <c r="CL512" s="13"/>
      <c r="CM512" s="13"/>
      <c r="CN512" s="13"/>
      <c r="CO512" s="13"/>
      <c r="CP512" s="13"/>
      <c r="CQ512" s="13"/>
      <c r="CR512" s="13"/>
      <c r="CS512" s="13"/>
      <c r="CT512" s="13"/>
      <c r="CU512" s="13"/>
      <c r="CV512" s="13"/>
      <c r="CW512" s="13"/>
      <c r="CX512" s="13"/>
      <c r="CY512" s="13"/>
      <c r="CZ512" s="13"/>
      <c r="DA512" s="14" t="s">
        <v>184</v>
      </c>
      <c r="DB512" s="14" t="s">
        <v>191</v>
      </c>
      <c r="DC512" s="14"/>
      <c r="DD512" s="14" t="s">
        <v>185</v>
      </c>
      <c r="DE512" s="15">
        <v>45701.664571759262</v>
      </c>
      <c r="DF512" s="14" t="s">
        <v>185</v>
      </c>
      <c r="DG512" s="15">
        <v>45701.664571759262</v>
      </c>
      <c r="DH512" s="2" t="s">
        <v>192</v>
      </c>
      <c r="DI512" s="13" t="s">
        <v>179</v>
      </c>
      <c r="DJ512" s="13" t="s">
        <v>9687</v>
      </c>
      <c r="DK512" s="13" t="s">
        <v>179</v>
      </c>
      <c r="DL512" s="13" t="s">
        <v>9688</v>
      </c>
      <c r="DM512" s="13"/>
      <c r="DN512" s="13"/>
      <c r="DO512" s="13"/>
      <c r="DP512" s="13"/>
      <c r="DQ512" s="13"/>
      <c r="DR512" s="13"/>
      <c r="DS512" s="13"/>
      <c r="DT512" s="13"/>
      <c r="DU512" s="13"/>
      <c r="DV512" s="13"/>
      <c r="DW512" s="13"/>
      <c r="DX512" s="13"/>
      <c r="DY512" s="13"/>
      <c r="DZ512" s="13"/>
      <c r="EA512" s="13"/>
      <c r="EB512" s="13"/>
      <c r="EC512" s="14" t="s">
        <v>184</v>
      </c>
      <c r="ED512" s="14" t="s">
        <v>185</v>
      </c>
      <c r="EE512" s="15">
        <v>45712.497893518521</v>
      </c>
      <c r="EF512" s="2" t="s">
        <v>195</v>
      </c>
      <c r="EG512" s="13" t="s">
        <v>179</v>
      </c>
      <c r="EH512" s="13" t="s">
        <v>9689</v>
      </c>
      <c r="EI512" s="13" t="s">
        <v>179</v>
      </c>
      <c r="EJ512" s="13" t="s">
        <v>9690</v>
      </c>
      <c r="EK512" s="13"/>
      <c r="EL512" s="13"/>
      <c r="EM512" s="13"/>
      <c r="EN512" s="13"/>
      <c r="EO512" s="13"/>
      <c r="EP512" s="13"/>
      <c r="EQ512" s="13"/>
      <c r="ER512" s="13"/>
      <c r="ES512" s="13"/>
      <c r="ET512" s="13"/>
      <c r="EU512" s="13"/>
      <c r="EV512" s="13"/>
      <c r="EW512" s="13"/>
      <c r="EX512" s="13"/>
      <c r="EY512" s="13"/>
      <c r="EZ512" s="13"/>
      <c r="FA512" s="13"/>
      <c r="FB512" s="13"/>
      <c r="FC512" s="14" t="s">
        <v>184</v>
      </c>
      <c r="FD512" s="14" t="s">
        <v>185</v>
      </c>
      <c r="FE512" s="15">
        <v>45720.556944444441</v>
      </c>
      <c r="FF512" s="13"/>
      <c r="FG512" s="13"/>
      <c r="FH512" s="14" t="s">
        <v>184</v>
      </c>
      <c r="FI512" s="14" t="s">
        <v>198</v>
      </c>
      <c r="FJ512" s="15">
        <v>45720.556944444441</v>
      </c>
      <c r="FK512" s="13" t="s">
        <v>9690</v>
      </c>
      <c r="FL512" s="13" t="s">
        <v>9691</v>
      </c>
      <c r="FM512" s="13" t="s">
        <v>9692</v>
      </c>
      <c r="FN512" s="13"/>
      <c r="FO512" s="13"/>
      <c r="FP512" s="13" t="str">
        <f t="shared" ref="FP512:FP766" si="2">FL512</f>
        <v>Base de Dados_Images/PIT 81032.Imagem do Equipamento-.185623.jpg</v>
      </c>
      <c r="FQ512" s="13"/>
      <c r="FR512" s="13"/>
    </row>
    <row r="513" spans="1:174" ht="15.75" customHeight="1">
      <c r="A513" s="10" t="s">
        <v>1085</v>
      </c>
      <c r="B513" s="10" t="s">
        <v>9632</v>
      </c>
      <c r="C513" s="11" t="s">
        <v>203</v>
      </c>
      <c r="D513" s="12" t="s">
        <v>9693</v>
      </c>
      <c r="E513" s="10" t="s">
        <v>9694</v>
      </c>
      <c r="F513" s="2" t="s">
        <v>178</v>
      </c>
      <c r="G513" s="13" t="s">
        <v>179</v>
      </c>
      <c r="H513" s="13" t="s">
        <v>9695</v>
      </c>
      <c r="I513" s="13" t="s">
        <v>179</v>
      </c>
      <c r="J513" s="13" t="s">
        <v>9696</v>
      </c>
      <c r="K513" s="13" t="s">
        <v>179</v>
      </c>
      <c r="L513" s="13" t="s">
        <v>9697</v>
      </c>
      <c r="M513" s="13" t="s">
        <v>179</v>
      </c>
      <c r="N513" s="13" t="s">
        <v>9698</v>
      </c>
      <c r="O513" s="13" t="s">
        <v>179</v>
      </c>
      <c r="P513" s="13" t="s">
        <v>9699</v>
      </c>
      <c r="Q513" s="13" t="s">
        <v>179</v>
      </c>
      <c r="R513" s="13" t="s">
        <v>9700</v>
      </c>
      <c r="S513" s="13" t="s">
        <v>179</v>
      </c>
      <c r="T513" s="13" t="s">
        <v>9701</v>
      </c>
      <c r="U513" s="13" t="s">
        <v>179</v>
      </c>
      <c r="V513" s="13" t="s">
        <v>9702</v>
      </c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4" t="s">
        <v>184</v>
      </c>
      <c r="BP513" s="14" t="s">
        <v>191</v>
      </c>
      <c r="BQ513" s="15"/>
      <c r="BR513" s="14" t="s">
        <v>185</v>
      </c>
      <c r="BS513" s="15">
        <v>45681.473240740743</v>
      </c>
      <c r="BT513" s="14" t="s">
        <v>185</v>
      </c>
      <c r="BU513" s="15">
        <v>45681.473240740743</v>
      </c>
      <c r="BV513" s="2" t="s">
        <v>186</v>
      </c>
      <c r="BW513" s="13" t="s">
        <v>179</v>
      </c>
      <c r="BX513" s="13" t="s">
        <v>9703</v>
      </c>
      <c r="BY513" s="13" t="s">
        <v>179</v>
      </c>
      <c r="BZ513" s="13" t="s">
        <v>9704</v>
      </c>
      <c r="CA513" s="13"/>
      <c r="CB513" s="13"/>
      <c r="CC513" s="13"/>
      <c r="CD513" s="13"/>
      <c r="CE513" s="13"/>
      <c r="CF513" s="13"/>
      <c r="CG513" s="13"/>
      <c r="CH513" s="13"/>
      <c r="CI513" s="13"/>
      <c r="CJ513" s="13"/>
      <c r="CK513" s="13"/>
      <c r="CL513" s="13"/>
      <c r="CM513" s="13"/>
      <c r="CN513" s="13"/>
      <c r="CO513" s="13"/>
      <c r="CP513" s="13"/>
      <c r="CQ513" s="13"/>
      <c r="CR513" s="13"/>
      <c r="CS513" s="13"/>
      <c r="CT513" s="13"/>
      <c r="CU513" s="13"/>
      <c r="CV513" s="13"/>
      <c r="CW513" s="13"/>
      <c r="CX513" s="13"/>
      <c r="CY513" s="13"/>
      <c r="CZ513" s="13"/>
      <c r="DA513" s="14" t="s">
        <v>184</v>
      </c>
      <c r="DB513" s="14" t="s">
        <v>191</v>
      </c>
      <c r="DC513" s="14"/>
      <c r="DD513" s="14" t="s">
        <v>185</v>
      </c>
      <c r="DE513" s="15">
        <v>45700.721365740741</v>
      </c>
      <c r="DF513" s="14" t="s">
        <v>185</v>
      </c>
      <c r="DG513" s="15">
        <v>45700.721365740741</v>
      </c>
      <c r="DH513" s="2" t="s">
        <v>192</v>
      </c>
      <c r="DI513" s="13" t="s">
        <v>179</v>
      </c>
      <c r="DJ513" s="13" t="s">
        <v>9705</v>
      </c>
      <c r="DK513" s="13"/>
      <c r="DL513" s="13"/>
      <c r="DM513" s="13"/>
      <c r="DN513" s="13"/>
      <c r="DO513" s="13"/>
      <c r="DP513" s="13"/>
      <c r="DQ513" s="13"/>
      <c r="DR513" s="13"/>
      <c r="DS513" s="13"/>
      <c r="DT513" s="13"/>
      <c r="DU513" s="13"/>
      <c r="DV513" s="13"/>
      <c r="DW513" s="13"/>
      <c r="DX513" s="13"/>
      <c r="DY513" s="13"/>
      <c r="DZ513" s="13"/>
      <c r="EA513" s="13"/>
      <c r="EB513" s="13"/>
      <c r="EC513" s="14" t="s">
        <v>184</v>
      </c>
      <c r="ED513" s="14" t="s">
        <v>185</v>
      </c>
      <c r="EE513" s="15">
        <v>45712.530266203707</v>
      </c>
      <c r="EF513" s="2" t="s">
        <v>195</v>
      </c>
      <c r="EG513" s="13" t="s">
        <v>179</v>
      </c>
      <c r="EH513" s="13" t="s">
        <v>9706</v>
      </c>
      <c r="EI513" s="13"/>
      <c r="EJ513" s="13"/>
      <c r="EK513" s="13"/>
      <c r="EL513" s="13"/>
      <c r="EM513" s="13"/>
      <c r="EN513" s="13"/>
      <c r="EO513" s="13"/>
      <c r="EP513" s="13"/>
      <c r="EQ513" s="13"/>
      <c r="ER513" s="13"/>
      <c r="ES513" s="13"/>
      <c r="ET513" s="13"/>
      <c r="EU513" s="13"/>
      <c r="EV513" s="13"/>
      <c r="EW513" s="13"/>
      <c r="EX513" s="13"/>
      <c r="EY513" s="13"/>
      <c r="EZ513" s="13"/>
      <c r="FA513" s="13"/>
      <c r="FB513" s="13"/>
      <c r="FC513" s="14" t="s">
        <v>184</v>
      </c>
      <c r="FD513" s="14" t="s">
        <v>185</v>
      </c>
      <c r="FE513" s="15">
        <v>45720.557743055557</v>
      </c>
      <c r="FF513" s="13"/>
      <c r="FG513" s="13"/>
      <c r="FH513" s="14" t="s">
        <v>184</v>
      </c>
      <c r="FI513" s="14" t="s">
        <v>198</v>
      </c>
      <c r="FJ513" s="15">
        <v>45720.557743055557</v>
      </c>
      <c r="FK513" s="13" t="s">
        <v>9706</v>
      </c>
      <c r="FL513" s="13" t="s">
        <v>9707</v>
      </c>
      <c r="FM513" s="13" t="s">
        <v>9708</v>
      </c>
      <c r="FN513" s="13"/>
      <c r="FO513" s="13"/>
      <c r="FP513" s="13" t="str">
        <f t="shared" si="2"/>
        <v>Base de Dados_Images/PCV81032.Imagem do Equipamento-.142109.jpg</v>
      </c>
      <c r="FQ513" s="13"/>
      <c r="FR513" s="13"/>
    </row>
    <row r="514" spans="1:174" ht="15.75" customHeight="1">
      <c r="A514" s="10" t="s">
        <v>1085</v>
      </c>
      <c r="B514" s="10" t="s">
        <v>9632</v>
      </c>
      <c r="C514" s="11" t="s">
        <v>175</v>
      </c>
      <c r="D514" s="12" t="s">
        <v>9709</v>
      </c>
      <c r="E514" s="10" t="s">
        <v>9710</v>
      </c>
      <c r="F514" s="2" t="s">
        <v>178</v>
      </c>
      <c r="G514" s="13" t="s">
        <v>179</v>
      </c>
      <c r="H514" s="13" t="s">
        <v>9711</v>
      </c>
      <c r="I514" s="13" t="s">
        <v>179</v>
      </c>
      <c r="J514" s="13" t="s">
        <v>9712</v>
      </c>
      <c r="K514" s="13" t="s">
        <v>179</v>
      </c>
      <c r="L514" s="13" t="s">
        <v>9713</v>
      </c>
      <c r="M514" s="13" t="s">
        <v>179</v>
      </c>
      <c r="N514" s="13" t="s">
        <v>9714</v>
      </c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4" t="s">
        <v>184</v>
      </c>
      <c r="BP514" s="14" t="s">
        <v>185</v>
      </c>
      <c r="BQ514" s="15">
        <v>45709.353819444441</v>
      </c>
      <c r="BR514" s="14" t="s">
        <v>185</v>
      </c>
      <c r="BS514" s="15">
        <v>45709.353877314818</v>
      </c>
      <c r="BT514" s="14" t="s">
        <v>185</v>
      </c>
      <c r="BU514" s="15">
        <v>45709.353877314818</v>
      </c>
      <c r="BV514" s="2" t="s">
        <v>186</v>
      </c>
      <c r="BW514" s="13" t="s">
        <v>179</v>
      </c>
      <c r="BX514" s="13" t="s">
        <v>9715</v>
      </c>
      <c r="BY514" s="13" t="s">
        <v>179</v>
      </c>
      <c r="BZ514" s="13" t="s">
        <v>9716</v>
      </c>
      <c r="CA514" s="13" t="s">
        <v>179</v>
      </c>
      <c r="CB514" s="13" t="s">
        <v>9717</v>
      </c>
      <c r="CC514" s="13"/>
      <c r="CD514" s="13"/>
      <c r="CE514" s="13"/>
      <c r="CF514" s="13"/>
      <c r="CG514" s="13"/>
      <c r="CH514" s="13"/>
      <c r="CI514" s="13"/>
      <c r="CJ514" s="13"/>
      <c r="CK514" s="13"/>
      <c r="CL514" s="13"/>
      <c r="CM514" s="13"/>
      <c r="CN514" s="13"/>
      <c r="CO514" s="13"/>
      <c r="CP514" s="13"/>
      <c r="CQ514" s="13"/>
      <c r="CR514" s="13"/>
      <c r="CS514" s="13"/>
      <c r="CT514" s="13"/>
      <c r="CU514" s="13"/>
      <c r="CV514" s="13"/>
      <c r="CW514" s="13"/>
      <c r="CX514" s="13"/>
      <c r="CY514" s="13"/>
      <c r="CZ514" s="13"/>
      <c r="DA514" s="14" t="s">
        <v>184</v>
      </c>
      <c r="DB514" s="14" t="s">
        <v>191</v>
      </c>
      <c r="DC514" s="14"/>
      <c r="DD514" s="14" t="s">
        <v>185</v>
      </c>
      <c r="DE514" s="15">
        <v>45709.353981481479</v>
      </c>
      <c r="DF514" s="14" t="s">
        <v>185</v>
      </c>
      <c r="DG514" s="15">
        <v>45709.353981481479</v>
      </c>
      <c r="DH514" s="2" t="s">
        <v>192</v>
      </c>
      <c r="DI514" s="13" t="s">
        <v>179</v>
      </c>
      <c r="DJ514" s="13" t="s">
        <v>9718</v>
      </c>
      <c r="DK514" s="13" t="s">
        <v>179</v>
      </c>
      <c r="DL514" s="13" t="s">
        <v>9719</v>
      </c>
      <c r="DM514" s="13"/>
      <c r="DN514" s="13"/>
      <c r="DO514" s="13"/>
      <c r="DP514" s="13"/>
      <c r="DQ514" s="13"/>
      <c r="DR514" s="13"/>
      <c r="DS514" s="13"/>
      <c r="DT514" s="13"/>
      <c r="DU514" s="13"/>
      <c r="DV514" s="13"/>
      <c r="DW514" s="13"/>
      <c r="DX514" s="13"/>
      <c r="DY514" s="13"/>
      <c r="DZ514" s="13"/>
      <c r="EA514" s="13"/>
      <c r="EB514" s="13"/>
      <c r="EC514" s="14" t="s">
        <v>184</v>
      </c>
      <c r="ED514" s="14" t="s">
        <v>185</v>
      </c>
      <c r="EE514" s="15">
        <v>45712.560671296298</v>
      </c>
      <c r="EF514" s="2" t="s">
        <v>195</v>
      </c>
      <c r="EG514" s="13" t="s">
        <v>179</v>
      </c>
      <c r="EH514" s="13" t="s">
        <v>9720</v>
      </c>
      <c r="EI514" s="13" t="s">
        <v>179</v>
      </c>
      <c r="EJ514" s="13" t="s">
        <v>9721</v>
      </c>
      <c r="EK514" s="13"/>
      <c r="EL514" s="13"/>
      <c r="EM514" s="13"/>
      <c r="EN514" s="13"/>
      <c r="EO514" s="13"/>
      <c r="EP514" s="13"/>
      <c r="EQ514" s="13"/>
      <c r="ER514" s="13"/>
      <c r="ES514" s="13"/>
      <c r="ET514" s="13"/>
      <c r="EU514" s="13"/>
      <c r="EV514" s="13"/>
      <c r="EW514" s="13"/>
      <c r="EX514" s="13"/>
      <c r="EY514" s="13"/>
      <c r="EZ514" s="13"/>
      <c r="FA514" s="13"/>
      <c r="FB514" s="13"/>
      <c r="FC514" s="14" t="s">
        <v>184</v>
      </c>
      <c r="FD514" s="14" t="s">
        <v>185</v>
      </c>
      <c r="FE514" s="15">
        <v>45720.557025462964</v>
      </c>
      <c r="FF514" s="13"/>
      <c r="FG514" s="13"/>
      <c r="FH514" s="14" t="s">
        <v>184</v>
      </c>
      <c r="FI514" s="14" t="s">
        <v>198</v>
      </c>
      <c r="FJ514" s="15">
        <v>45720.557025462964</v>
      </c>
      <c r="FK514" s="13" t="s">
        <v>9721</v>
      </c>
      <c r="FL514" s="13" t="s">
        <v>9722</v>
      </c>
      <c r="FM514" s="13" t="s">
        <v>9723</v>
      </c>
      <c r="FN514" s="13"/>
      <c r="FO514" s="13"/>
      <c r="FP514" s="13" t="str">
        <f t="shared" si="2"/>
        <v>Base de Dados_Images/PIT 81002.Imagem do Equipamento-.112930.jpg</v>
      </c>
      <c r="FQ514" s="13"/>
      <c r="FR514" s="13"/>
    </row>
    <row r="515" spans="1:174" ht="15.75" customHeight="1">
      <c r="A515" s="10" t="s">
        <v>1085</v>
      </c>
      <c r="B515" s="10" t="s">
        <v>9632</v>
      </c>
      <c r="C515" s="11" t="s">
        <v>175</v>
      </c>
      <c r="D515" s="12" t="s">
        <v>9724</v>
      </c>
      <c r="E515" s="10" t="s">
        <v>9725</v>
      </c>
      <c r="F515" s="2" t="s">
        <v>178</v>
      </c>
      <c r="G515" s="13" t="s">
        <v>179</v>
      </c>
      <c r="H515" s="13" t="s">
        <v>9726</v>
      </c>
      <c r="I515" s="13" t="s">
        <v>179</v>
      </c>
      <c r="J515" s="13" t="s">
        <v>9727</v>
      </c>
      <c r="K515" s="13" t="s">
        <v>179</v>
      </c>
      <c r="L515" s="13" t="s">
        <v>9728</v>
      </c>
      <c r="M515" s="13" t="s">
        <v>179</v>
      </c>
      <c r="N515" s="13" t="s">
        <v>9729</v>
      </c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4" t="s">
        <v>184</v>
      </c>
      <c r="BP515" s="14" t="s">
        <v>185</v>
      </c>
      <c r="BQ515" s="15">
        <v>45720.582615740743</v>
      </c>
      <c r="BR515" s="14" t="s">
        <v>185</v>
      </c>
      <c r="BS515" s="15">
        <v>45720.582662037035</v>
      </c>
      <c r="BT515" s="14" t="s">
        <v>185</v>
      </c>
      <c r="BU515" s="15">
        <v>45720.582662037035</v>
      </c>
      <c r="BV515" s="2" t="s">
        <v>186</v>
      </c>
      <c r="BW515" s="13" t="s">
        <v>179</v>
      </c>
      <c r="BX515" s="13" t="s">
        <v>9730</v>
      </c>
      <c r="BY515" s="13" t="s">
        <v>189</v>
      </c>
      <c r="BZ515" s="13" t="s">
        <v>9731</v>
      </c>
      <c r="CA515" s="13" t="s">
        <v>179</v>
      </c>
      <c r="CB515" s="13" t="s">
        <v>9732</v>
      </c>
      <c r="CC515" s="13"/>
      <c r="CD515" s="13"/>
      <c r="CE515" s="13"/>
      <c r="CF515" s="13"/>
      <c r="CG515" s="13"/>
      <c r="CH515" s="13"/>
      <c r="CI515" s="13"/>
      <c r="CJ515" s="13"/>
      <c r="CK515" s="13"/>
      <c r="CL515" s="13"/>
      <c r="CM515" s="13"/>
      <c r="CN515" s="13"/>
      <c r="CO515" s="13"/>
      <c r="CP515" s="13"/>
      <c r="CQ515" s="13"/>
      <c r="CR515" s="13"/>
      <c r="CS515" s="13"/>
      <c r="CT515" s="13"/>
      <c r="CU515" s="13"/>
      <c r="CV515" s="13"/>
      <c r="CW515" s="13"/>
      <c r="CX515" s="13"/>
      <c r="CY515" s="13"/>
      <c r="CZ515" s="13"/>
      <c r="DA515" s="14" t="s">
        <v>184</v>
      </c>
      <c r="DB515" s="14" t="s">
        <v>191</v>
      </c>
      <c r="DC515" s="14"/>
      <c r="DD515" s="14" t="s">
        <v>185</v>
      </c>
      <c r="DE515" s="15">
        <v>45720.582719907405</v>
      </c>
      <c r="DF515" s="14" t="s">
        <v>185</v>
      </c>
      <c r="DG515" s="15">
        <v>45720.582719907405</v>
      </c>
      <c r="DH515" s="2" t="s">
        <v>192</v>
      </c>
      <c r="DI515" s="13" t="s">
        <v>179</v>
      </c>
      <c r="DJ515" s="13" t="s">
        <v>9733</v>
      </c>
      <c r="DK515" s="13" t="s">
        <v>179</v>
      </c>
      <c r="DL515" s="13" t="s">
        <v>9734</v>
      </c>
      <c r="DM515" s="13"/>
      <c r="DN515" s="13"/>
      <c r="DO515" s="13"/>
      <c r="DP515" s="13"/>
      <c r="DQ515" s="13"/>
      <c r="DR515" s="13"/>
      <c r="DS515" s="13"/>
      <c r="DT515" s="13"/>
      <c r="DU515" s="13"/>
      <c r="DV515" s="13"/>
      <c r="DW515" s="13"/>
      <c r="DX515" s="13"/>
      <c r="DY515" s="13"/>
      <c r="DZ515" s="13"/>
      <c r="EA515" s="13"/>
      <c r="EB515" s="13"/>
      <c r="EC515" s="14" t="s">
        <v>184</v>
      </c>
      <c r="ED515" s="14" t="s">
        <v>185</v>
      </c>
      <c r="EE515" s="15">
        <v>45720.582789351851</v>
      </c>
      <c r="EF515" s="2" t="s">
        <v>195</v>
      </c>
      <c r="EG515" s="13" t="s">
        <v>179</v>
      </c>
      <c r="EH515" s="13" t="s">
        <v>9735</v>
      </c>
      <c r="EI515" s="13" t="s">
        <v>179</v>
      </c>
      <c r="EJ515" s="13" t="s">
        <v>9736</v>
      </c>
      <c r="EK515" s="13"/>
      <c r="EL515" s="13"/>
      <c r="EM515" s="13"/>
      <c r="EN515" s="13"/>
      <c r="EO515" s="13"/>
      <c r="EP515" s="13"/>
      <c r="EQ515" s="13"/>
      <c r="ER515" s="13"/>
      <c r="ES515" s="13"/>
      <c r="ET515" s="13"/>
      <c r="EU515" s="13"/>
      <c r="EV515" s="13"/>
      <c r="EW515" s="13"/>
      <c r="EX515" s="13"/>
      <c r="EY515" s="13"/>
      <c r="EZ515" s="13"/>
      <c r="FA515" s="13"/>
      <c r="FB515" s="13"/>
      <c r="FC515" s="14" t="s">
        <v>184</v>
      </c>
      <c r="FD515" s="14" t="s">
        <v>185</v>
      </c>
      <c r="FE515" s="15">
        <v>45720.58284722222</v>
      </c>
      <c r="FF515" s="13"/>
      <c r="FG515" s="13"/>
      <c r="FH515" s="14" t="s">
        <v>184</v>
      </c>
      <c r="FI515" s="14" t="s">
        <v>198</v>
      </c>
      <c r="FJ515" s="15">
        <v>45720.58284722222</v>
      </c>
      <c r="FK515" s="13" t="s">
        <v>9736</v>
      </c>
      <c r="FL515" s="13" t="s">
        <v>9737</v>
      </c>
      <c r="FM515" s="13" t="s">
        <v>9738</v>
      </c>
      <c r="FN515" s="13"/>
      <c r="FO515" s="13"/>
      <c r="FP515" s="13" t="str">
        <f t="shared" si="2"/>
        <v>Base de Dados_Images/TIT 81001.Imagem do Equipamento-.165859.jpg</v>
      </c>
      <c r="FQ515" s="13"/>
      <c r="FR515" s="13"/>
    </row>
    <row r="516" spans="1:174" ht="15.75" customHeight="1">
      <c r="A516" s="10" t="s">
        <v>1085</v>
      </c>
      <c r="B516" s="10" t="s">
        <v>9632</v>
      </c>
      <c r="C516" s="11" t="s">
        <v>203</v>
      </c>
      <c r="D516" s="12" t="s">
        <v>9739</v>
      </c>
      <c r="E516" s="10" t="s">
        <v>9740</v>
      </c>
      <c r="F516" s="2" t="s">
        <v>178</v>
      </c>
      <c r="G516" s="13" t="s">
        <v>179</v>
      </c>
      <c r="H516" s="13" t="s">
        <v>9741</v>
      </c>
      <c r="I516" s="13" t="s">
        <v>179</v>
      </c>
      <c r="J516" s="13" t="s">
        <v>9742</v>
      </c>
      <c r="K516" s="13" t="s">
        <v>179</v>
      </c>
      <c r="L516" s="13" t="s">
        <v>9743</v>
      </c>
      <c r="M516" s="13" t="s">
        <v>179</v>
      </c>
      <c r="N516" s="13" t="s">
        <v>9744</v>
      </c>
      <c r="O516" s="13" t="s">
        <v>179</v>
      </c>
      <c r="P516" s="13" t="s">
        <v>9745</v>
      </c>
      <c r="Q516" s="13" t="s">
        <v>179</v>
      </c>
      <c r="R516" s="13" t="s">
        <v>9746</v>
      </c>
      <c r="S516" s="13" t="s">
        <v>179</v>
      </c>
      <c r="T516" s="13" t="s">
        <v>9747</v>
      </c>
      <c r="U516" s="13" t="s">
        <v>179</v>
      </c>
      <c r="V516" s="13" t="s">
        <v>9748</v>
      </c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4" t="s">
        <v>184</v>
      </c>
      <c r="BP516" s="14" t="s">
        <v>191</v>
      </c>
      <c r="BQ516" s="15"/>
      <c r="BR516" s="14" t="s">
        <v>185</v>
      </c>
      <c r="BS516" s="15">
        <v>45706.729525462964</v>
      </c>
      <c r="BT516" s="14" t="s">
        <v>185</v>
      </c>
      <c r="BU516" s="15">
        <v>45706.729525462964</v>
      </c>
      <c r="BV516" s="2" t="s">
        <v>186</v>
      </c>
      <c r="BW516" s="13" t="s">
        <v>189</v>
      </c>
      <c r="BX516" s="13" t="s">
        <v>9749</v>
      </c>
      <c r="BY516" s="13" t="s">
        <v>179</v>
      </c>
      <c r="BZ516" s="13" t="s">
        <v>9750</v>
      </c>
      <c r="CA516" s="13"/>
      <c r="CB516" s="13"/>
      <c r="CC516" s="13"/>
      <c r="CD516" s="13"/>
      <c r="CE516" s="13"/>
      <c r="CF516" s="13"/>
      <c r="CG516" s="13"/>
      <c r="CH516" s="13"/>
      <c r="CI516" s="13"/>
      <c r="CJ516" s="13"/>
      <c r="CK516" s="13"/>
      <c r="CL516" s="13"/>
      <c r="CM516" s="13"/>
      <c r="CN516" s="13"/>
      <c r="CO516" s="13"/>
      <c r="CP516" s="13"/>
      <c r="CQ516" s="13"/>
      <c r="CR516" s="13"/>
      <c r="CS516" s="13"/>
      <c r="CT516" s="13"/>
      <c r="CU516" s="13"/>
      <c r="CV516" s="13"/>
      <c r="CW516" s="13"/>
      <c r="CX516" s="13"/>
      <c r="CY516" s="13"/>
      <c r="CZ516" s="13"/>
      <c r="DA516" s="14" t="s">
        <v>184</v>
      </c>
      <c r="DB516" s="14" t="s">
        <v>191</v>
      </c>
      <c r="DC516" s="14"/>
      <c r="DD516" s="14" t="s">
        <v>185</v>
      </c>
      <c r="DE516" s="15">
        <v>45706.730185185188</v>
      </c>
      <c r="DF516" s="14" t="s">
        <v>185</v>
      </c>
      <c r="DG516" s="15">
        <v>45706.730185185188</v>
      </c>
      <c r="DH516" s="2" t="s">
        <v>192</v>
      </c>
      <c r="DI516" s="13" t="s">
        <v>179</v>
      </c>
      <c r="DJ516" s="13" t="s">
        <v>9751</v>
      </c>
      <c r="DK516" s="13"/>
      <c r="DL516" s="13"/>
      <c r="DM516" s="13"/>
      <c r="DN516" s="13"/>
      <c r="DO516" s="13"/>
      <c r="DP516" s="13"/>
      <c r="DQ516" s="13"/>
      <c r="DR516" s="13"/>
      <c r="DS516" s="13"/>
      <c r="DT516" s="13"/>
      <c r="DU516" s="13"/>
      <c r="DV516" s="13"/>
      <c r="DW516" s="13"/>
      <c r="DX516" s="13"/>
      <c r="DY516" s="13"/>
      <c r="DZ516" s="13"/>
      <c r="EA516" s="13"/>
      <c r="EB516" s="13"/>
      <c r="EC516" s="14" t="s">
        <v>184</v>
      </c>
      <c r="ED516" s="14" t="s">
        <v>185</v>
      </c>
      <c r="EE516" s="15">
        <v>45706.730266203704</v>
      </c>
      <c r="EF516" s="2" t="s">
        <v>195</v>
      </c>
      <c r="EG516" s="13" t="s">
        <v>179</v>
      </c>
      <c r="EH516" s="13" t="s">
        <v>9752</v>
      </c>
      <c r="EI516" s="13"/>
      <c r="EJ516" s="13"/>
      <c r="EK516" s="13"/>
      <c r="EL516" s="13"/>
      <c r="EM516" s="13"/>
      <c r="EN516" s="13"/>
      <c r="EO516" s="13"/>
      <c r="EP516" s="13"/>
      <c r="EQ516" s="13"/>
      <c r="ER516" s="13"/>
      <c r="ES516" s="13"/>
      <c r="ET516" s="13"/>
      <c r="EU516" s="13"/>
      <c r="EV516" s="13"/>
      <c r="EW516" s="13"/>
      <c r="EX516" s="13"/>
      <c r="EY516" s="13"/>
      <c r="EZ516" s="13"/>
      <c r="FA516" s="13"/>
      <c r="FB516" s="13"/>
      <c r="FC516" s="14" t="s">
        <v>184</v>
      </c>
      <c r="FD516" s="14" t="s">
        <v>185</v>
      </c>
      <c r="FE516" s="15">
        <v>45720.557835648149</v>
      </c>
      <c r="FF516" s="13"/>
      <c r="FG516" s="13"/>
      <c r="FH516" s="14" t="s">
        <v>184</v>
      </c>
      <c r="FI516" s="14" t="s">
        <v>198</v>
      </c>
      <c r="FJ516" s="15">
        <v>45720.557835648149</v>
      </c>
      <c r="FK516" s="13" t="s">
        <v>9752</v>
      </c>
      <c r="FL516" s="13" t="s">
        <v>9753</v>
      </c>
      <c r="FM516" s="13" t="s">
        <v>9754</v>
      </c>
      <c r="FN516" s="13"/>
      <c r="FO516" s="13"/>
      <c r="FP516" s="13" t="str">
        <f t="shared" si="2"/>
        <v>Base de Dados_Images/TCV81001.Imagem do Equipamento-.203111.jpg</v>
      </c>
      <c r="FQ516" s="13"/>
      <c r="FR516" s="13"/>
    </row>
    <row r="517" spans="1:174" ht="15.75" customHeight="1">
      <c r="A517" s="10" t="s">
        <v>1085</v>
      </c>
      <c r="B517" s="10" t="s">
        <v>9632</v>
      </c>
      <c r="C517" s="11" t="s">
        <v>203</v>
      </c>
      <c r="D517" s="12" t="s">
        <v>9755</v>
      </c>
      <c r="E517" s="10" t="s">
        <v>9756</v>
      </c>
      <c r="F517" s="2" t="s">
        <v>178</v>
      </c>
      <c r="G517" s="13" t="s">
        <v>179</v>
      </c>
      <c r="H517" s="13" t="s">
        <v>9757</v>
      </c>
      <c r="I517" s="13" t="s">
        <v>179</v>
      </c>
      <c r="J517" s="13" t="s">
        <v>9758</v>
      </c>
      <c r="K517" s="13" t="s">
        <v>179</v>
      </c>
      <c r="L517" s="13" t="s">
        <v>9759</v>
      </c>
      <c r="M517" s="13" t="s">
        <v>179</v>
      </c>
      <c r="N517" s="13" t="s">
        <v>9760</v>
      </c>
      <c r="O517" s="13" t="s">
        <v>179</v>
      </c>
      <c r="P517" s="13" t="s">
        <v>9761</v>
      </c>
      <c r="Q517" s="13" t="s">
        <v>179</v>
      </c>
      <c r="R517" s="13" t="s">
        <v>9762</v>
      </c>
      <c r="S517" s="13" t="s">
        <v>179</v>
      </c>
      <c r="T517" s="13" t="s">
        <v>9763</v>
      </c>
      <c r="U517" s="13" t="s">
        <v>179</v>
      </c>
      <c r="V517" s="13" t="s">
        <v>9764</v>
      </c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4" t="s">
        <v>184</v>
      </c>
      <c r="BP517" s="14" t="s">
        <v>191</v>
      </c>
      <c r="BQ517" s="15"/>
      <c r="BR517" s="14" t="s">
        <v>185</v>
      </c>
      <c r="BS517" s="15">
        <v>45706.692256944443</v>
      </c>
      <c r="BT517" s="14" t="s">
        <v>185</v>
      </c>
      <c r="BU517" s="15">
        <v>45706.692256944443</v>
      </c>
      <c r="BV517" s="2" t="s">
        <v>186</v>
      </c>
      <c r="BW517" s="13" t="s">
        <v>189</v>
      </c>
      <c r="BX517" s="13" t="s">
        <v>9765</v>
      </c>
      <c r="BY517" s="13" t="s">
        <v>179</v>
      </c>
      <c r="BZ517" s="13" t="s">
        <v>9766</v>
      </c>
      <c r="CA517" s="13"/>
      <c r="CB517" s="13"/>
      <c r="CC517" s="13"/>
      <c r="CD517" s="13"/>
      <c r="CE517" s="13"/>
      <c r="CF517" s="13"/>
      <c r="CG517" s="13"/>
      <c r="CH517" s="13"/>
      <c r="CI517" s="13"/>
      <c r="CJ517" s="13"/>
      <c r="CK517" s="13"/>
      <c r="CL517" s="13"/>
      <c r="CM517" s="13"/>
      <c r="CN517" s="13"/>
      <c r="CO517" s="13"/>
      <c r="CP517" s="13"/>
      <c r="CQ517" s="13"/>
      <c r="CR517" s="13"/>
      <c r="CS517" s="13"/>
      <c r="CT517" s="13"/>
      <c r="CU517" s="13"/>
      <c r="CV517" s="13"/>
      <c r="CW517" s="13"/>
      <c r="CX517" s="13"/>
      <c r="CY517" s="13"/>
      <c r="CZ517" s="13"/>
      <c r="DA517" s="14" t="s">
        <v>184</v>
      </c>
      <c r="DB517" s="14" t="s">
        <v>191</v>
      </c>
      <c r="DC517" s="14"/>
      <c r="DD517" s="14" t="s">
        <v>185</v>
      </c>
      <c r="DE517" s="15">
        <v>45706.730787037035</v>
      </c>
      <c r="DF517" s="14" t="s">
        <v>185</v>
      </c>
      <c r="DG517" s="15">
        <v>45706.730787037035</v>
      </c>
      <c r="DH517" s="2" t="s">
        <v>192</v>
      </c>
      <c r="DI517" s="13" t="s">
        <v>179</v>
      </c>
      <c r="DJ517" s="13" t="s">
        <v>9767</v>
      </c>
      <c r="DK517" s="13"/>
      <c r="DL517" s="13"/>
      <c r="DM517" s="13"/>
      <c r="DN517" s="13"/>
      <c r="DO517" s="13"/>
      <c r="DP517" s="13"/>
      <c r="DQ517" s="13"/>
      <c r="DR517" s="13"/>
      <c r="DS517" s="13"/>
      <c r="DT517" s="13"/>
      <c r="DU517" s="13"/>
      <c r="DV517" s="13"/>
      <c r="DW517" s="13"/>
      <c r="DX517" s="13"/>
      <c r="DY517" s="13"/>
      <c r="DZ517" s="13"/>
      <c r="EA517" s="13"/>
      <c r="EB517" s="13"/>
      <c r="EC517" s="14" t="s">
        <v>184</v>
      </c>
      <c r="ED517" s="14" t="s">
        <v>185</v>
      </c>
      <c r="EE517" s="15">
        <v>45706.730844907404</v>
      </c>
      <c r="EF517" s="2" t="s">
        <v>195</v>
      </c>
      <c r="EG517" s="13" t="s">
        <v>179</v>
      </c>
      <c r="EH517" s="13" t="s">
        <v>9768</v>
      </c>
      <c r="EI517" s="13"/>
      <c r="EJ517" s="13"/>
      <c r="EK517" s="13"/>
      <c r="EL517" s="13"/>
      <c r="EM517" s="13"/>
      <c r="EN517" s="13"/>
      <c r="EO517" s="13"/>
      <c r="EP517" s="13"/>
      <c r="EQ517" s="13"/>
      <c r="ER517" s="13"/>
      <c r="ES517" s="13"/>
      <c r="ET517" s="13"/>
      <c r="EU517" s="13"/>
      <c r="EV517" s="13"/>
      <c r="EW517" s="13"/>
      <c r="EX517" s="13"/>
      <c r="EY517" s="13"/>
      <c r="EZ517" s="13"/>
      <c r="FA517" s="13"/>
      <c r="FB517" s="13"/>
      <c r="FC517" s="14" t="s">
        <v>184</v>
      </c>
      <c r="FD517" s="14" t="s">
        <v>185</v>
      </c>
      <c r="FE517" s="15">
        <v>45720.557951388888</v>
      </c>
      <c r="FF517" s="13"/>
      <c r="FG517" s="13"/>
      <c r="FH517" s="14" t="s">
        <v>184</v>
      </c>
      <c r="FI517" s="14" t="s">
        <v>198</v>
      </c>
      <c r="FJ517" s="15">
        <v>45720.557951388888</v>
      </c>
      <c r="FK517" s="13" t="s">
        <v>9768</v>
      </c>
      <c r="FL517" s="13" t="s">
        <v>9769</v>
      </c>
      <c r="FM517" s="13" t="s">
        <v>9770</v>
      </c>
      <c r="FN517" s="13"/>
      <c r="FO517" s="13"/>
      <c r="FP517" s="13" t="str">
        <f t="shared" si="2"/>
        <v>Base de Dados_Images/PCV81002A.Imagem do Equipamento-.203216.jpg</v>
      </c>
      <c r="FQ517" s="13"/>
      <c r="FR517" s="13"/>
    </row>
    <row r="518" spans="1:174" ht="15.75" customHeight="1">
      <c r="A518" s="10" t="s">
        <v>1085</v>
      </c>
      <c r="B518" s="10" t="s">
        <v>9632</v>
      </c>
      <c r="C518" s="11" t="s">
        <v>203</v>
      </c>
      <c r="D518" s="12" t="s">
        <v>9771</v>
      </c>
      <c r="E518" s="10" t="s">
        <v>9772</v>
      </c>
      <c r="F518" s="2" t="s">
        <v>178</v>
      </c>
      <c r="G518" s="13" t="s">
        <v>179</v>
      </c>
      <c r="H518" s="13" t="s">
        <v>9773</v>
      </c>
      <c r="I518" s="13" t="s">
        <v>179</v>
      </c>
      <c r="J518" s="13" t="s">
        <v>9774</v>
      </c>
      <c r="K518" s="13" t="s">
        <v>179</v>
      </c>
      <c r="L518" s="13" t="s">
        <v>9775</v>
      </c>
      <c r="M518" s="13" t="s">
        <v>179</v>
      </c>
      <c r="N518" s="13" t="s">
        <v>9776</v>
      </c>
      <c r="O518" s="13" t="s">
        <v>179</v>
      </c>
      <c r="P518" s="13" t="s">
        <v>9777</v>
      </c>
      <c r="Q518" s="13" t="s">
        <v>179</v>
      </c>
      <c r="R518" s="13" t="s">
        <v>9778</v>
      </c>
      <c r="S518" s="13" t="s">
        <v>179</v>
      </c>
      <c r="T518" s="13" t="s">
        <v>9779</v>
      </c>
      <c r="U518" s="13" t="s">
        <v>179</v>
      </c>
      <c r="V518" s="13" t="s">
        <v>9780</v>
      </c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4" t="s">
        <v>184</v>
      </c>
      <c r="BP518" s="14" t="s">
        <v>191</v>
      </c>
      <c r="BQ518" s="15"/>
      <c r="BR518" s="14" t="s">
        <v>185</v>
      </c>
      <c r="BS518" s="15">
        <v>45706.731365740743</v>
      </c>
      <c r="BT518" s="14" t="s">
        <v>185</v>
      </c>
      <c r="BU518" s="15">
        <v>45706.731365740743</v>
      </c>
      <c r="BV518" s="2" t="s">
        <v>186</v>
      </c>
      <c r="BW518" s="13" t="s">
        <v>189</v>
      </c>
      <c r="BX518" s="13" t="s">
        <v>9781</v>
      </c>
      <c r="BY518" s="13" t="s">
        <v>179</v>
      </c>
      <c r="BZ518" s="13" t="s">
        <v>9782</v>
      </c>
      <c r="CA518" s="13"/>
      <c r="CB518" s="13"/>
      <c r="CC518" s="13"/>
      <c r="CD518" s="13"/>
      <c r="CE518" s="13"/>
      <c r="CF518" s="13"/>
      <c r="CG518" s="13"/>
      <c r="CH518" s="13"/>
      <c r="CI518" s="13"/>
      <c r="CJ518" s="13"/>
      <c r="CK518" s="13"/>
      <c r="CL518" s="13"/>
      <c r="CM518" s="13"/>
      <c r="CN518" s="13"/>
      <c r="CO518" s="13"/>
      <c r="CP518" s="13"/>
      <c r="CQ518" s="13"/>
      <c r="CR518" s="13"/>
      <c r="CS518" s="13"/>
      <c r="CT518" s="13"/>
      <c r="CU518" s="13"/>
      <c r="CV518" s="13"/>
      <c r="CW518" s="13"/>
      <c r="CX518" s="13"/>
      <c r="CY518" s="13"/>
      <c r="CZ518" s="13"/>
      <c r="DA518" s="14" t="s">
        <v>184</v>
      </c>
      <c r="DB518" s="14" t="s">
        <v>191</v>
      </c>
      <c r="DC518" s="14"/>
      <c r="DD518" s="14" t="s">
        <v>185</v>
      </c>
      <c r="DE518" s="15">
        <v>45706.731423611112</v>
      </c>
      <c r="DF518" s="14" t="s">
        <v>185</v>
      </c>
      <c r="DG518" s="15">
        <v>45706.731423611112</v>
      </c>
      <c r="DH518" s="2" t="s">
        <v>192</v>
      </c>
      <c r="DI518" s="13" t="s">
        <v>179</v>
      </c>
      <c r="DJ518" s="13" t="s">
        <v>9783</v>
      </c>
      <c r="DK518" s="13"/>
      <c r="DL518" s="13"/>
      <c r="DM518" s="13"/>
      <c r="DN518" s="13"/>
      <c r="DO518" s="13"/>
      <c r="DP518" s="13"/>
      <c r="DQ518" s="13"/>
      <c r="DR518" s="13"/>
      <c r="DS518" s="13"/>
      <c r="DT518" s="13"/>
      <c r="DU518" s="13"/>
      <c r="DV518" s="13"/>
      <c r="DW518" s="13"/>
      <c r="DX518" s="13"/>
      <c r="DY518" s="13"/>
      <c r="DZ518" s="13"/>
      <c r="EA518" s="13"/>
      <c r="EB518" s="13"/>
      <c r="EC518" s="14" t="s">
        <v>184</v>
      </c>
      <c r="ED518" s="14" t="s">
        <v>185</v>
      </c>
      <c r="EE518" s="15">
        <v>45706.731469907405</v>
      </c>
      <c r="EF518" s="2" t="s">
        <v>195</v>
      </c>
      <c r="EG518" s="13" t="s">
        <v>179</v>
      </c>
      <c r="EH518" s="13" t="s">
        <v>9784</v>
      </c>
      <c r="EI518" s="13"/>
      <c r="EJ518" s="13"/>
      <c r="EK518" s="13"/>
      <c r="EL518" s="13"/>
      <c r="EM518" s="13"/>
      <c r="EN518" s="13"/>
      <c r="EO518" s="13"/>
      <c r="EP518" s="13"/>
      <c r="EQ518" s="13"/>
      <c r="ER518" s="13"/>
      <c r="ES518" s="13"/>
      <c r="ET518" s="13"/>
      <c r="EU518" s="13"/>
      <c r="EV518" s="13"/>
      <c r="EW518" s="13"/>
      <c r="EX518" s="13"/>
      <c r="EY518" s="13"/>
      <c r="EZ518" s="13"/>
      <c r="FA518" s="13"/>
      <c r="FB518" s="13"/>
      <c r="FC518" s="14" t="s">
        <v>184</v>
      </c>
      <c r="FD518" s="14" t="s">
        <v>185</v>
      </c>
      <c r="FE518" s="15">
        <v>45720.558055555557</v>
      </c>
      <c r="FF518" s="13"/>
      <c r="FG518" s="13"/>
      <c r="FH518" s="14" t="s">
        <v>184</v>
      </c>
      <c r="FI518" s="14" t="s">
        <v>198</v>
      </c>
      <c r="FJ518" s="15">
        <v>45720.558055555557</v>
      </c>
      <c r="FK518" s="13" t="s">
        <v>9784</v>
      </c>
      <c r="FL518" s="13" t="s">
        <v>9785</v>
      </c>
      <c r="FM518" s="13" t="s">
        <v>9786</v>
      </c>
      <c r="FN518" s="13"/>
      <c r="FO518" s="13"/>
      <c r="FP518" s="13" t="str">
        <f t="shared" si="2"/>
        <v>Base de Dados_Images/PCV81002B.Imagem do Equipamento-.203257.jpg</v>
      </c>
      <c r="FQ518" s="13"/>
      <c r="FR518" s="13"/>
    </row>
    <row r="519" spans="1:174" ht="15.75" customHeight="1">
      <c r="A519" s="10" t="s">
        <v>1085</v>
      </c>
      <c r="B519" s="10" t="s">
        <v>9632</v>
      </c>
      <c r="C519" s="11" t="s">
        <v>203</v>
      </c>
      <c r="D519" s="12" t="s">
        <v>9787</v>
      </c>
      <c r="E519" s="10" t="s">
        <v>9788</v>
      </c>
      <c r="F519" s="2" t="s">
        <v>178</v>
      </c>
      <c r="G519" s="13" t="s">
        <v>179</v>
      </c>
      <c r="H519" s="13" t="s">
        <v>9789</v>
      </c>
      <c r="I519" s="13" t="s">
        <v>179</v>
      </c>
      <c r="J519" s="13" t="s">
        <v>9790</v>
      </c>
      <c r="K519" s="13" t="s">
        <v>179</v>
      </c>
      <c r="L519" s="13" t="s">
        <v>9791</v>
      </c>
      <c r="M519" s="13" t="s">
        <v>179</v>
      </c>
      <c r="N519" s="13" t="s">
        <v>9792</v>
      </c>
      <c r="O519" s="13" t="s">
        <v>179</v>
      </c>
      <c r="P519" s="13" t="s">
        <v>9793</v>
      </c>
      <c r="Q519" s="13" t="s">
        <v>179</v>
      </c>
      <c r="R519" s="13" t="s">
        <v>9794</v>
      </c>
      <c r="S519" s="13" t="s">
        <v>179</v>
      </c>
      <c r="T519" s="13" t="s">
        <v>9795</v>
      </c>
      <c r="U519" s="13" t="s">
        <v>179</v>
      </c>
      <c r="V519" s="13" t="s">
        <v>9796</v>
      </c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4" t="s">
        <v>184</v>
      </c>
      <c r="BP519" s="14" t="s">
        <v>191</v>
      </c>
      <c r="BQ519" s="15"/>
      <c r="BR519" s="14" t="s">
        <v>185</v>
      </c>
      <c r="BS519" s="15">
        <v>45706.731932870367</v>
      </c>
      <c r="BT519" s="14" t="s">
        <v>185</v>
      </c>
      <c r="BU519" s="15">
        <v>45706.731932870367</v>
      </c>
      <c r="BV519" s="2" t="s">
        <v>186</v>
      </c>
      <c r="BW519" s="13" t="s">
        <v>189</v>
      </c>
      <c r="BX519" s="13" t="s">
        <v>9797</v>
      </c>
      <c r="BY519" s="13" t="s">
        <v>179</v>
      </c>
      <c r="BZ519" s="13" t="s">
        <v>9798</v>
      </c>
      <c r="CA519" s="13"/>
      <c r="CB519" s="13"/>
      <c r="CC519" s="13"/>
      <c r="CD519" s="13"/>
      <c r="CE519" s="13"/>
      <c r="CF519" s="13"/>
      <c r="CG519" s="13"/>
      <c r="CH519" s="13"/>
      <c r="CI519" s="13"/>
      <c r="CJ519" s="13"/>
      <c r="CK519" s="13"/>
      <c r="CL519" s="13"/>
      <c r="CM519" s="13"/>
      <c r="CN519" s="13"/>
      <c r="CO519" s="13"/>
      <c r="CP519" s="13"/>
      <c r="CQ519" s="13"/>
      <c r="CR519" s="13"/>
      <c r="CS519" s="13"/>
      <c r="CT519" s="13"/>
      <c r="CU519" s="13"/>
      <c r="CV519" s="13"/>
      <c r="CW519" s="13"/>
      <c r="CX519" s="13"/>
      <c r="CY519" s="13"/>
      <c r="CZ519" s="13"/>
      <c r="DA519" s="14" t="s">
        <v>184</v>
      </c>
      <c r="DB519" s="14" t="s">
        <v>191</v>
      </c>
      <c r="DC519" s="14"/>
      <c r="DD519" s="14" t="s">
        <v>185</v>
      </c>
      <c r="DE519" s="15">
        <v>45706.732002314813</v>
      </c>
      <c r="DF519" s="14" t="s">
        <v>185</v>
      </c>
      <c r="DG519" s="15">
        <v>45706.732002314813</v>
      </c>
      <c r="DH519" s="2" t="s">
        <v>192</v>
      </c>
      <c r="DI519" s="13" t="s">
        <v>179</v>
      </c>
      <c r="DJ519" s="13" t="s">
        <v>9799</v>
      </c>
      <c r="DK519" s="13"/>
      <c r="DL519" s="13"/>
      <c r="DM519" s="13"/>
      <c r="DN519" s="13"/>
      <c r="DO519" s="13"/>
      <c r="DP519" s="13"/>
      <c r="DQ519" s="13"/>
      <c r="DR519" s="13"/>
      <c r="DS519" s="13"/>
      <c r="DT519" s="13"/>
      <c r="DU519" s="13"/>
      <c r="DV519" s="13"/>
      <c r="DW519" s="13"/>
      <c r="DX519" s="13"/>
      <c r="DY519" s="13"/>
      <c r="DZ519" s="13"/>
      <c r="EA519" s="13"/>
      <c r="EB519" s="13"/>
      <c r="EC519" s="14" t="s">
        <v>184</v>
      </c>
      <c r="ED519" s="14" t="s">
        <v>185</v>
      </c>
      <c r="EE519" s="15">
        <v>45706.732048611113</v>
      </c>
      <c r="EF519" s="2" t="s">
        <v>195</v>
      </c>
      <c r="EG519" s="13" t="s">
        <v>179</v>
      </c>
      <c r="EH519" s="13" t="s">
        <v>9800</v>
      </c>
      <c r="EI519" s="13"/>
      <c r="EJ519" s="13"/>
      <c r="EK519" s="13"/>
      <c r="EL519" s="13"/>
      <c r="EM519" s="13"/>
      <c r="EN519" s="13"/>
      <c r="EO519" s="13"/>
      <c r="EP519" s="13"/>
      <c r="EQ519" s="13"/>
      <c r="ER519" s="13"/>
      <c r="ES519" s="13"/>
      <c r="ET519" s="13"/>
      <c r="EU519" s="13"/>
      <c r="EV519" s="13"/>
      <c r="EW519" s="13"/>
      <c r="EX519" s="13"/>
      <c r="EY519" s="13"/>
      <c r="EZ519" s="13"/>
      <c r="FA519" s="13"/>
      <c r="FB519" s="13"/>
      <c r="FC519" s="14" t="s">
        <v>184</v>
      </c>
      <c r="FD519" s="14" t="s">
        <v>185</v>
      </c>
      <c r="FE519" s="15">
        <v>45720.558125000003</v>
      </c>
      <c r="FF519" s="13"/>
      <c r="FG519" s="13"/>
      <c r="FH519" s="14" t="s">
        <v>184</v>
      </c>
      <c r="FI519" s="14" t="s">
        <v>198</v>
      </c>
      <c r="FJ519" s="15">
        <v>45720.558125000003</v>
      </c>
      <c r="FK519" s="13" t="s">
        <v>9800</v>
      </c>
      <c r="FL519" s="13" t="s">
        <v>9801</v>
      </c>
      <c r="FM519" s="13" t="s">
        <v>9802</v>
      </c>
      <c r="FN519" s="13"/>
      <c r="FO519" s="13"/>
      <c r="FP519" s="13" t="str">
        <f t="shared" si="2"/>
        <v>Base de Dados_Images/PCV81002C.Imagem do Equipamento-.203347.jpg</v>
      </c>
      <c r="FQ519" s="13"/>
      <c r="FR519" s="13"/>
    </row>
    <row r="520" spans="1:174" ht="15.75" customHeight="1">
      <c r="A520" s="10" t="s">
        <v>1085</v>
      </c>
      <c r="B520" s="10" t="s">
        <v>9632</v>
      </c>
      <c r="C520" s="11" t="s">
        <v>175</v>
      </c>
      <c r="D520" s="12" t="s">
        <v>9803</v>
      </c>
      <c r="E520" s="10" t="s">
        <v>9804</v>
      </c>
      <c r="F520" s="2" t="s">
        <v>178</v>
      </c>
      <c r="G520" s="13" t="s">
        <v>179</v>
      </c>
      <c r="H520" s="13" t="s">
        <v>9805</v>
      </c>
      <c r="I520" s="13" t="s">
        <v>179</v>
      </c>
      <c r="J520" s="13" t="s">
        <v>9806</v>
      </c>
      <c r="K520" s="13" t="s">
        <v>179</v>
      </c>
      <c r="L520" s="13" t="s">
        <v>9807</v>
      </c>
      <c r="M520" s="13" t="s">
        <v>179</v>
      </c>
      <c r="N520" s="13" t="s">
        <v>9808</v>
      </c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4" t="s">
        <v>184</v>
      </c>
      <c r="BP520" s="14" t="s">
        <v>185</v>
      </c>
      <c r="BQ520" s="15">
        <v>45706.743020833332</v>
      </c>
      <c r="BR520" s="14" t="s">
        <v>185</v>
      </c>
      <c r="BS520" s="15">
        <v>45706.743101851855</v>
      </c>
      <c r="BT520" s="14" t="s">
        <v>185</v>
      </c>
      <c r="BU520" s="15">
        <v>45706.743101851855</v>
      </c>
      <c r="BV520" s="2" t="s">
        <v>186</v>
      </c>
      <c r="BW520" s="13" t="s">
        <v>179</v>
      </c>
      <c r="BX520" s="13" t="s">
        <v>9809</v>
      </c>
      <c r="BY520" s="13" t="s">
        <v>189</v>
      </c>
      <c r="BZ520" s="13" t="s">
        <v>9810</v>
      </c>
      <c r="CA520" s="13" t="s">
        <v>189</v>
      </c>
      <c r="CB520" s="13" t="s">
        <v>9811</v>
      </c>
      <c r="CC520" s="13"/>
      <c r="CD520" s="13"/>
      <c r="CE520" s="13"/>
      <c r="CF520" s="13"/>
      <c r="CG520" s="13"/>
      <c r="CH520" s="13"/>
      <c r="CI520" s="13"/>
      <c r="CJ520" s="13"/>
      <c r="CK520" s="13"/>
      <c r="CL520" s="13"/>
      <c r="CM520" s="13"/>
      <c r="CN520" s="13"/>
      <c r="CO520" s="13"/>
      <c r="CP520" s="13"/>
      <c r="CQ520" s="13"/>
      <c r="CR520" s="13"/>
      <c r="CS520" s="13"/>
      <c r="CT520" s="13"/>
      <c r="CU520" s="13"/>
      <c r="CV520" s="13"/>
      <c r="CW520" s="13"/>
      <c r="CX520" s="13"/>
      <c r="CY520" s="13"/>
      <c r="CZ520" s="13"/>
      <c r="DA520" s="14" t="s">
        <v>184</v>
      </c>
      <c r="DB520" s="14" t="s">
        <v>191</v>
      </c>
      <c r="DC520" s="14"/>
      <c r="DD520" s="14" t="s">
        <v>185</v>
      </c>
      <c r="DE520" s="15">
        <v>45706.743310185186</v>
      </c>
      <c r="DF520" s="14" t="s">
        <v>185</v>
      </c>
      <c r="DG520" s="15">
        <v>45706.743310185186</v>
      </c>
      <c r="DH520" s="2" t="s">
        <v>192</v>
      </c>
      <c r="DI520" s="13" t="s">
        <v>179</v>
      </c>
      <c r="DJ520" s="13" t="s">
        <v>9812</v>
      </c>
      <c r="DK520" s="13" t="s">
        <v>179</v>
      </c>
      <c r="DL520" s="13" t="s">
        <v>9813</v>
      </c>
      <c r="DM520" s="13"/>
      <c r="DN520" s="13"/>
      <c r="DO520" s="13"/>
      <c r="DP520" s="13"/>
      <c r="DQ520" s="13"/>
      <c r="DR520" s="13"/>
      <c r="DS520" s="13"/>
      <c r="DT520" s="13"/>
      <c r="DU520" s="13"/>
      <c r="DV520" s="13"/>
      <c r="DW520" s="13"/>
      <c r="DX520" s="13"/>
      <c r="DY520" s="13"/>
      <c r="DZ520" s="13"/>
      <c r="EA520" s="13"/>
      <c r="EB520" s="13"/>
      <c r="EC520" s="14" t="s">
        <v>184</v>
      </c>
      <c r="ED520" s="14" t="s">
        <v>185</v>
      </c>
      <c r="EE520" s="15">
        <v>45706.743449074071</v>
      </c>
      <c r="EF520" s="2" t="s">
        <v>195</v>
      </c>
      <c r="EG520" s="13" t="s">
        <v>179</v>
      </c>
      <c r="EH520" s="13" t="s">
        <v>9814</v>
      </c>
      <c r="EI520" s="13" t="s">
        <v>179</v>
      </c>
      <c r="EJ520" s="13" t="s">
        <v>9815</v>
      </c>
      <c r="EK520" s="13"/>
      <c r="EL520" s="13"/>
      <c r="EM520" s="13"/>
      <c r="EN520" s="13"/>
      <c r="EO520" s="13"/>
      <c r="EP520" s="13"/>
      <c r="EQ520" s="13"/>
      <c r="ER520" s="13"/>
      <c r="ES520" s="13"/>
      <c r="ET520" s="13"/>
      <c r="EU520" s="13"/>
      <c r="EV520" s="13"/>
      <c r="EW520" s="13"/>
      <c r="EX520" s="13"/>
      <c r="EY520" s="13"/>
      <c r="EZ520" s="13"/>
      <c r="FA520" s="13"/>
      <c r="FB520" s="13"/>
      <c r="FC520" s="14" t="s">
        <v>184</v>
      </c>
      <c r="FD520" s="14" t="s">
        <v>185</v>
      </c>
      <c r="FE520" s="15">
        <v>45720.557106481479</v>
      </c>
      <c r="FF520" s="13"/>
      <c r="FG520" s="13"/>
      <c r="FH520" s="14" t="s">
        <v>184</v>
      </c>
      <c r="FI520" s="14" t="s">
        <v>198</v>
      </c>
      <c r="FJ520" s="15">
        <v>45720.557106481479</v>
      </c>
      <c r="FK520" s="13" t="s">
        <v>9815</v>
      </c>
      <c r="FL520" s="13" t="s">
        <v>9816</v>
      </c>
      <c r="FM520" s="13" t="s">
        <v>9817</v>
      </c>
      <c r="FN520" s="13"/>
      <c r="FO520" s="13"/>
      <c r="FP520" s="13" t="str">
        <f t="shared" si="2"/>
        <v>Base de Dados_Images/TIT 81003.Imagem do Equipamento-.204956.jpg</v>
      </c>
      <c r="FQ520" s="13"/>
      <c r="FR520" s="13"/>
    </row>
    <row r="521" spans="1:174" ht="15.75" customHeight="1">
      <c r="A521" s="10" t="s">
        <v>1085</v>
      </c>
      <c r="B521" s="10" t="s">
        <v>9632</v>
      </c>
      <c r="C521" s="11" t="s">
        <v>203</v>
      </c>
      <c r="D521" s="12" t="s">
        <v>9818</v>
      </c>
      <c r="E521" s="10" t="s">
        <v>9819</v>
      </c>
      <c r="F521" s="2" t="s">
        <v>178</v>
      </c>
      <c r="G521" s="13" t="s">
        <v>179</v>
      </c>
      <c r="H521" s="13" t="s">
        <v>9820</v>
      </c>
      <c r="I521" s="13" t="s">
        <v>179</v>
      </c>
      <c r="J521" s="13" t="s">
        <v>9821</v>
      </c>
      <c r="K521" s="13" t="s">
        <v>179</v>
      </c>
      <c r="L521" s="13" t="s">
        <v>9822</v>
      </c>
      <c r="M521" s="13" t="s">
        <v>179</v>
      </c>
      <c r="N521" s="13" t="s">
        <v>9823</v>
      </c>
      <c r="O521" s="13" t="s">
        <v>179</v>
      </c>
      <c r="P521" s="13" t="s">
        <v>9824</v>
      </c>
      <c r="Q521" s="13" t="s">
        <v>179</v>
      </c>
      <c r="R521" s="13" t="s">
        <v>9825</v>
      </c>
      <c r="S521" s="13" t="s">
        <v>179</v>
      </c>
      <c r="T521" s="13" t="s">
        <v>9826</v>
      </c>
      <c r="U521" s="13" t="s">
        <v>179</v>
      </c>
      <c r="V521" s="13" t="s">
        <v>9827</v>
      </c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4" t="s">
        <v>184</v>
      </c>
      <c r="BP521" s="14" t="s">
        <v>191</v>
      </c>
      <c r="BQ521" s="15"/>
      <c r="BR521" s="14" t="s">
        <v>185</v>
      </c>
      <c r="BS521" s="15">
        <v>45706.732546296298</v>
      </c>
      <c r="BT521" s="14" t="s">
        <v>185</v>
      </c>
      <c r="BU521" s="15">
        <v>45706.732546296298</v>
      </c>
      <c r="BV521" s="2" t="s">
        <v>186</v>
      </c>
      <c r="BW521" s="13" t="s">
        <v>189</v>
      </c>
      <c r="BX521" s="13" t="s">
        <v>9828</v>
      </c>
      <c r="BY521" s="13" t="s">
        <v>179</v>
      </c>
      <c r="BZ521" s="13" t="s">
        <v>9829</v>
      </c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4" t="s">
        <v>184</v>
      </c>
      <c r="DB521" s="14" t="s">
        <v>191</v>
      </c>
      <c r="DC521" s="14"/>
      <c r="DD521" s="14" t="s">
        <v>185</v>
      </c>
      <c r="DE521" s="15">
        <v>45706.732627314814</v>
      </c>
      <c r="DF521" s="14" t="s">
        <v>185</v>
      </c>
      <c r="DG521" s="15">
        <v>45706.732627314814</v>
      </c>
      <c r="DH521" s="2" t="s">
        <v>192</v>
      </c>
      <c r="DI521" s="13" t="s">
        <v>179</v>
      </c>
      <c r="DJ521" s="13" t="s">
        <v>9830</v>
      </c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4" t="s">
        <v>184</v>
      </c>
      <c r="ED521" s="14" t="s">
        <v>185</v>
      </c>
      <c r="EE521" s="15">
        <v>45706.732673611114</v>
      </c>
      <c r="EF521" s="2" t="s">
        <v>195</v>
      </c>
      <c r="EG521" s="13" t="s">
        <v>179</v>
      </c>
      <c r="EH521" s="13" t="s">
        <v>9831</v>
      </c>
      <c r="EI521" s="13"/>
      <c r="EJ521" s="13"/>
      <c r="EK521" s="13"/>
      <c r="EL521" s="13"/>
      <c r="EM521" s="13"/>
      <c r="EN521" s="13"/>
      <c r="EO521" s="13"/>
      <c r="EP521" s="13"/>
      <c r="EQ521" s="13"/>
      <c r="ER521" s="13"/>
      <c r="ES521" s="13"/>
      <c r="ET521" s="13"/>
      <c r="EU521" s="13"/>
      <c r="EV521" s="13"/>
      <c r="EW521" s="13"/>
      <c r="EX521" s="13"/>
      <c r="EY521" s="13"/>
      <c r="EZ521" s="13"/>
      <c r="FA521" s="13"/>
      <c r="FB521" s="13"/>
      <c r="FC521" s="14" t="s">
        <v>184</v>
      </c>
      <c r="FD521" s="14" t="s">
        <v>185</v>
      </c>
      <c r="FE521" s="15">
        <v>45720.558217592596</v>
      </c>
      <c r="FF521" s="13"/>
      <c r="FG521" s="13"/>
      <c r="FH521" s="14" t="s">
        <v>184</v>
      </c>
      <c r="FI521" s="14" t="s">
        <v>198</v>
      </c>
      <c r="FJ521" s="15">
        <v>45720.558217592596</v>
      </c>
      <c r="FK521" s="13" t="s">
        <v>9831</v>
      </c>
      <c r="FL521" s="13" t="s">
        <v>9832</v>
      </c>
      <c r="FM521" s="13" t="s">
        <v>9833</v>
      </c>
      <c r="FN521" s="13"/>
      <c r="FO521" s="13"/>
      <c r="FP521" s="13" t="str">
        <f t="shared" si="2"/>
        <v>Base de Dados_Images/TCV81003.Imagem do Equipamento-.203441.jpg</v>
      </c>
      <c r="FQ521" s="13"/>
      <c r="FR521" s="13"/>
    </row>
    <row r="522" spans="1:174" ht="15.75" customHeight="1">
      <c r="A522" s="10" t="s">
        <v>1085</v>
      </c>
      <c r="B522" s="10" t="s">
        <v>9632</v>
      </c>
      <c r="C522" s="11" t="s">
        <v>175</v>
      </c>
      <c r="D522" s="12" t="s">
        <v>9834</v>
      </c>
      <c r="E522" s="10" t="s">
        <v>9835</v>
      </c>
      <c r="F522" s="2" t="s">
        <v>178</v>
      </c>
      <c r="G522" s="13" t="s">
        <v>179</v>
      </c>
      <c r="H522" s="13" t="s">
        <v>9836</v>
      </c>
      <c r="I522" s="13" t="s">
        <v>179</v>
      </c>
      <c r="J522" s="13" t="s">
        <v>9837</v>
      </c>
      <c r="K522" s="13" t="s">
        <v>179</v>
      </c>
      <c r="L522" s="13" t="s">
        <v>9838</v>
      </c>
      <c r="M522" s="13" t="s">
        <v>179</v>
      </c>
      <c r="N522" s="13" t="s">
        <v>9839</v>
      </c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4" t="s">
        <v>184</v>
      </c>
      <c r="BP522" s="14" t="s">
        <v>185</v>
      </c>
      <c r="BQ522" s="15">
        <v>45706.743761574071</v>
      </c>
      <c r="BR522" s="14" t="s">
        <v>185</v>
      </c>
      <c r="BS522" s="15">
        <v>45706.743819444448</v>
      </c>
      <c r="BT522" s="14" t="s">
        <v>185</v>
      </c>
      <c r="BU522" s="15">
        <v>45706.743819444448</v>
      </c>
      <c r="BV522" s="2" t="s">
        <v>186</v>
      </c>
      <c r="BW522" s="13" t="s">
        <v>179</v>
      </c>
      <c r="BX522" s="13" t="s">
        <v>9840</v>
      </c>
      <c r="BY522" s="13" t="s">
        <v>189</v>
      </c>
      <c r="BZ522" s="13" t="s">
        <v>9841</v>
      </c>
      <c r="CA522" s="13" t="s">
        <v>189</v>
      </c>
      <c r="CB522" s="13" t="s">
        <v>9842</v>
      </c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4" t="s">
        <v>184</v>
      </c>
      <c r="DB522" s="14" t="s">
        <v>191</v>
      </c>
      <c r="DC522" s="14"/>
      <c r="DD522" s="14" t="s">
        <v>185</v>
      </c>
      <c r="DE522" s="15">
        <v>45706.74391203704</v>
      </c>
      <c r="DF522" s="14" t="s">
        <v>185</v>
      </c>
      <c r="DG522" s="15">
        <v>45706.74391203704</v>
      </c>
      <c r="DH522" s="2" t="s">
        <v>192</v>
      </c>
      <c r="DI522" s="13" t="s">
        <v>179</v>
      </c>
      <c r="DJ522" s="13" t="s">
        <v>9843</v>
      </c>
      <c r="DK522" s="13" t="s">
        <v>179</v>
      </c>
      <c r="DL522" s="13" t="s">
        <v>9844</v>
      </c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4" t="s">
        <v>184</v>
      </c>
      <c r="ED522" s="14" t="s">
        <v>185</v>
      </c>
      <c r="EE522" s="15">
        <v>45706.743993055556</v>
      </c>
      <c r="EF522" s="2" t="s">
        <v>195</v>
      </c>
      <c r="EG522" s="13" t="s">
        <v>179</v>
      </c>
      <c r="EH522" s="13" t="s">
        <v>9845</v>
      </c>
      <c r="EI522" s="13" t="s">
        <v>179</v>
      </c>
      <c r="EJ522" s="13" t="s">
        <v>9846</v>
      </c>
      <c r="EK522" s="13"/>
      <c r="EL522" s="13"/>
      <c r="EM522" s="13"/>
      <c r="EN522" s="13"/>
      <c r="EO522" s="13"/>
      <c r="EP522" s="13"/>
      <c r="EQ522" s="13"/>
      <c r="ER522" s="13"/>
      <c r="ES522" s="13"/>
      <c r="ET522" s="13"/>
      <c r="EU522" s="13"/>
      <c r="EV522" s="13"/>
      <c r="EW522" s="13"/>
      <c r="EX522" s="13"/>
      <c r="EY522" s="13"/>
      <c r="EZ522" s="13"/>
      <c r="FA522" s="13"/>
      <c r="FB522" s="13"/>
      <c r="FC522" s="14" t="s">
        <v>184</v>
      </c>
      <c r="FD522" s="14" t="s">
        <v>185</v>
      </c>
      <c r="FE522" s="15">
        <v>45720.557395833333</v>
      </c>
      <c r="FF522" s="13"/>
      <c r="FG522" s="13"/>
      <c r="FH522" s="14" t="s">
        <v>184</v>
      </c>
      <c r="FI522" s="14" t="s">
        <v>198</v>
      </c>
      <c r="FJ522" s="15">
        <v>45720.557395833333</v>
      </c>
      <c r="FK522" s="13" t="s">
        <v>9846</v>
      </c>
      <c r="FL522" s="13" t="s">
        <v>9847</v>
      </c>
      <c r="FM522" s="13" t="s">
        <v>9848</v>
      </c>
      <c r="FN522" s="13"/>
      <c r="FO522" s="13"/>
      <c r="FP522" s="13" t="str">
        <f t="shared" si="2"/>
        <v>Base de Dados_Images/TIT 81004.Imagem do Equipamento-.205101.jpg</v>
      </c>
      <c r="FQ522" s="13"/>
      <c r="FR522" s="13"/>
    </row>
    <row r="523" spans="1:174" ht="15.75" customHeight="1">
      <c r="A523" s="10" t="s">
        <v>1085</v>
      </c>
      <c r="B523" s="10" t="s">
        <v>9632</v>
      </c>
      <c r="C523" s="11" t="s">
        <v>203</v>
      </c>
      <c r="D523" s="12" t="s">
        <v>9849</v>
      </c>
      <c r="E523" s="10" t="s">
        <v>9850</v>
      </c>
      <c r="F523" s="2" t="s">
        <v>178</v>
      </c>
      <c r="G523" s="13" t="s">
        <v>179</v>
      </c>
      <c r="H523" s="13" t="s">
        <v>9851</v>
      </c>
      <c r="I523" s="13" t="s">
        <v>179</v>
      </c>
      <c r="J523" s="13" t="s">
        <v>9852</v>
      </c>
      <c r="K523" s="13" t="s">
        <v>179</v>
      </c>
      <c r="L523" s="13" t="s">
        <v>9853</v>
      </c>
      <c r="M523" s="13" t="s">
        <v>179</v>
      </c>
      <c r="N523" s="13" t="s">
        <v>9854</v>
      </c>
      <c r="O523" s="13" t="s">
        <v>179</v>
      </c>
      <c r="P523" s="13" t="s">
        <v>9855</v>
      </c>
      <c r="Q523" s="13" t="s">
        <v>179</v>
      </c>
      <c r="R523" s="13" t="s">
        <v>9856</v>
      </c>
      <c r="S523" s="13" t="s">
        <v>179</v>
      </c>
      <c r="T523" s="13" t="s">
        <v>9857</v>
      </c>
      <c r="U523" s="13" t="s">
        <v>179</v>
      </c>
      <c r="V523" s="13" t="s">
        <v>9858</v>
      </c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4" t="s">
        <v>184</v>
      </c>
      <c r="BP523" s="14" t="s">
        <v>191</v>
      </c>
      <c r="BQ523" s="15"/>
      <c r="BR523" s="14" t="s">
        <v>185</v>
      </c>
      <c r="BS523" s="15">
        <v>45706.733136574076</v>
      </c>
      <c r="BT523" s="14" t="s">
        <v>185</v>
      </c>
      <c r="BU523" s="15">
        <v>45706.733136574076</v>
      </c>
      <c r="BV523" s="2" t="s">
        <v>186</v>
      </c>
      <c r="BW523" s="13" t="s">
        <v>189</v>
      </c>
      <c r="BX523" s="13" t="s">
        <v>9859</v>
      </c>
      <c r="BY523" s="13" t="s">
        <v>179</v>
      </c>
      <c r="BZ523" s="13" t="s">
        <v>9860</v>
      </c>
      <c r="CA523" s="13"/>
      <c r="CB523" s="13"/>
      <c r="CC523" s="13"/>
      <c r="CD523" s="13"/>
      <c r="CE523" s="13"/>
      <c r="CF523" s="13"/>
      <c r="CG523" s="13"/>
      <c r="CH523" s="13"/>
      <c r="CI523" s="13"/>
      <c r="CJ523" s="13"/>
      <c r="CK523" s="13"/>
      <c r="CL523" s="13"/>
      <c r="CM523" s="13"/>
      <c r="CN523" s="13"/>
      <c r="CO523" s="13"/>
      <c r="CP523" s="13"/>
      <c r="CQ523" s="13"/>
      <c r="CR523" s="13"/>
      <c r="CS523" s="13"/>
      <c r="CT523" s="13"/>
      <c r="CU523" s="13"/>
      <c r="CV523" s="13"/>
      <c r="CW523" s="13"/>
      <c r="CX523" s="13"/>
      <c r="CY523" s="13"/>
      <c r="CZ523" s="13"/>
      <c r="DA523" s="14" t="s">
        <v>184</v>
      </c>
      <c r="DB523" s="14" t="s">
        <v>191</v>
      </c>
      <c r="DC523" s="14"/>
      <c r="DD523" s="14" t="s">
        <v>185</v>
      </c>
      <c r="DE523" s="15">
        <v>45706.733217592591</v>
      </c>
      <c r="DF523" s="14" t="s">
        <v>185</v>
      </c>
      <c r="DG523" s="15">
        <v>45706.733217592591</v>
      </c>
      <c r="DH523" s="2" t="s">
        <v>192</v>
      </c>
      <c r="DI523" s="13" t="s">
        <v>179</v>
      </c>
      <c r="DJ523" s="13" t="s">
        <v>9861</v>
      </c>
      <c r="DK523" s="13"/>
      <c r="DL523" s="13"/>
      <c r="DM523" s="13"/>
      <c r="DN523" s="13"/>
      <c r="DO523" s="13"/>
      <c r="DP523" s="13"/>
      <c r="DQ523" s="13"/>
      <c r="DR523" s="13"/>
      <c r="DS523" s="13"/>
      <c r="DT523" s="13"/>
      <c r="DU523" s="13"/>
      <c r="DV523" s="13"/>
      <c r="DW523" s="13"/>
      <c r="DX523" s="13"/>
      <c r="DY523" s="13"/>
      <c r="DZ523" s="13"/>
      <c r="EA523" s="13"/>
      <c r="EB523" s="13"/>
      <c r="EC523" s="14" t="s">
        <v>184</v>
      </c>
      <c r="ED523" s="14" t="s">
        <v>185</v>
      </c>
      <c r="EE523" s="15">
        <v>45706.733263888891</v>
      </c>
      <c r="EF523" s="2" t="s">
        <v>195</v>
      </c>
      <c r="EG523" s="13" t="s">
        <v>179</v>
      </c>
      <c r="EH523" s="13" t="s">
        <v>9862</v>
      </c>
      <c r="EI523" s="13"/>
      <c r="EJ523" s="13"/>
      <c r="EK523" s="13"/>
      <c r="EL523" s="13"/>
      <c r="EM523" s="13"/>
      <c r="EN523" s="13"/>
      <c r="EO523" s="13"/>
      <c r="EP523" s="13"/>
      <c r="EQ523" s="13"/>
      <c r="ER523" s="13"/>
      <c r="ES523" s="13"/>
      <c r="ET523" s="13"/>
      <c r="EU523" s="13"/>
      <c r="EV523" s="13"/>
      <c r="EW523" s="13"/>
      <c r="EX523" s="13"/>
      <c r="EY523" s="13"/>
      <c r="EZ523" s="13"/>
      <c r="FA523" s="13"/>
      <c r="FB523" s="13"/>
      <c r="FC523" s="14" t="s">
        <v>184</v>
      </c>
      <c r="FD523" s="14" t="s">
        <v>185</v>
      </c>
      <c r="FE523" s="15">
        <v>45720.558275462965</v>
      </c>
      <c r="FF523" s="13"/>
      <c r="FG523" s="13"/>
      <c r="FH523" s="14" t="s">
        <v>184</v>
      </c>
      <c r="FI523" s="14" t="s">
        <v>198</v>
      </c>
      <c r="FJ523" s="15">
        <v>45720.558275462965</v>
      </c>
      <c r="FK523" s="13" t="s">
        <v>9862</v>
      </c>
      <c r="FL523" s="13" t="s">
        <v>9863</v>
      </c>
      <c r="FM523" s="13" t="s">
        <v>9864</v>
      </c>
      <c r="FN523" s="13"/>
      <c r="FO523" s="13"/>
      <c r="FP523" s="13" t="str">
        <f t="shared" si="2"/>
        <v>Base de Dados_Images/TCV81004.Imagem do Equipamento-.203531.jpg</v>
      </c>
      <c r="FQ523" s="13"/>
      <c r="FR523" s="13"/>
    </row>
    <row r="524" spans="1:174" ht="15.75" customHeight="1">
      <c r="A524" s="10" t="s">
        <v>1085</v>
      </c>
      <c r="B524" s="10" t="s">
        <v>9632</v>
      </c>
      <c r="C524" s="11" t="s">
        <v>175</v>
      </c>
      <c r="D524" s="12" t="s">
        <v>9865</v>
      </c>
      <c r="E524" s="10" t="s">
        <v>9866</v>
      </c>
      <c r="F524" s="2" t="s">
        <v>178</v>
      </c>
      <c r="G524" s="13" t="s">
        <v>179</v>
      </c>
      <c r="H524" s="13" t="s">
        <v>9867</v>
      </c>
      <c r="I524" s="13" t="s">
        <v>179</v>
      </c>
      <c r="J524" s="13" t="s">
        <v>9868</v>
      </c>
      <c r="K524" s="13" t="s">
        <v>179</v>
      </c>
      <c r="L524" s="13" t="s">
        <v>9869</v>
      </c>
      <c r="M524" s="13" t="s">
        <v>179</v>
      </c>
      <c r="N524" s="13" t="s">
        <v>9870</v>
      </c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4" t="s">
        <v>184</v>
      </c>
      <c r="BP524" s="14" t="s">
        <v>185</v>
      </c>
      <c r="BQ524" s="15">
        <v>45706.744293981479</v>
      </c>
      <c r="BR524" s="14" t="s">
        <v>185</v>
      </c>
      <c r="BS524" s="15">
        <v>45706.744421296295</v>
      </c>
      <c r="BT524" s="14" t="s">
        <v>185</v>
      </c>
      <c r="BU524" s="15">
        <v>45706.744421296295</v>
      </c>
      <c r="BV524" s="2" t="s">
        <v>186</v>
      </c>
      <c r="BW524" s="13" t="s">
        <v>179</v>
      </c>
      <c r="BX524" s="13" t="s">
        <v>9871</v>
      </c>
      <c r="BY524" s="13" t="s">
        <v>189</v>
      </c>
      <c r="BZ524" s="13" t="s">
        <v>9872</v>
      </c>
      <c r="CA524" s="13" t="s">
        <v>189</v>
      </c>
      <c r="CB524" s="13" t="s">
        <v>9873</v>
      </c>
      <c r="CC524" s="13"/>
      <c r="CD524" s="13"/>
      <c r="CE524" s="13"/>
      <c r="CF524" s="13"/>
      <c r="CG524" s="13"/>
      <c r="CH524" s="13"/>
      <c r="CI524" s="13"/>
      <c r="CJ524" s="13"/>
      <c r="CK524" s="13"/>
      <c r="CL524" s="13"/>
      <c r="CM524" s="13"/>
      <c r="CN524" s="13"/>
      <c r="CO524" s="13"/>
      <c r="CP524" s="13"/>
      <c r="CQ524" s="13"/>
      <c r="CR524" s="13"/>
      <c r="CS524" s="13"/>
      <c r="CT524" s="13"/>
      <c r="CU524" s="13"/>
      <c r="CV524" s="13"/>
      <c r="CW524" s="13"/>
      <c r="CX524" s="13"/>
      <c r="CY524" s="13"/>
      <c r="CZ524" s="13"/>
      <c r="DA524" s="14" t="s">
        <v>184</v>
      </c>
      <c r="DB524" s="14" t="s">
        <v>191</v>
      </c>
      <c r="DC524" s="14"/>
      <c r="DD524" s="14" t="s">
        <v>185</v>
      </c>
      <c r="DE524" s="15">
        <v>45706.744513888887</v>
      </c>
      <c r="DF524" s="14" t="s">
        <v>185</v>
      </c>
      <c r="DG524" s="15">
        <v>45706.744513888887</v>
      </c>
      <c r="DH524" s="2" t="s">
        <v>192</v>
      </c>
      <c r="DI524" s="13" t="s">
        <v>179</v>
      </c>
      <c r="DJ524" s="13" t="s">
        <v>9874</v>
      </c>
      <c r="DK524" s="13" t="s">
        <v>179</v>
      </c>
      <c r="DL524" s="13" t="s">
        <v>9875</v>
      </c>
      <c r="DM524" s="13"/>
      <c r="DN524" s="13"/>
      <c r="DO524" s="13"/>
      <c r="DP524" s="13"/>
      <c r="DQ524" s="13"/>
      <c r="DR524" s="13"/>
      <c r="DS524" s="13"/>
      <c r="DT524" s="13"/>
      <c r="DU524" s="13"/>
      <c r="DV524" s="13"/>
      <c r="DW524" s="13"/>
      <c r="DX524" s="13"/>
      <c r="DY524" s="13"/>
      <c r="DZ524" s="13"/>
      <c r="EA524" s="13"/>
      <c r="EB524" s="13"/>
      <c r="EC524" s="14" t="s">
        <v>184</v>
      </c>
      <c r="ED524" s="14" t="s">
        <v>185</v>
      </c>
      <c r="EE524" s="15">
        <v>45706.744583333333</v>
      </c>
      <c r="EF524" s="2" t="s">
        <v>195</v>
      </c>
      <c r="EG524" s="13" t="s">
        <v>179</v>
      </c>
      <c r="EH524" s="13" t="s">
        <v>9876</v>
      </c>
      <c r="EI524" s="13" t="s">
        <v>179</v>
      </c>
      <c r="EJ524" s="13" t="s">
        <v>9877</v>
      </c>
      <c r="EK524" s="13"/>
      <c r="EL524" s="13"/>
      <c r="EM524" s="13"/>
      <c r="EN524" s="13"/>
      <c r="EO524" s="13"/>
      <c r="EP524" s="13"/>
      <c r="EQ524" s="13"/>
      <c r="ER524" s="13"/>
      <c r="ES524" s="13"/>
      <c r="ET524" s="13"/>
      <c r="EU524" s="13"/>
      <c r="EV524" s="13"/>
      <c r="EW524" s="13"/>
      <c r="EX524" s="13"/>
      <c r="EY524" s="13"/>
      <c r="EZ524" s="13"/>
      <c r="FA524" s="13"/>
      <c r="FB524" s="13"/>
      <c r="FC524" s="14" t="s">
        <v>184</v>
      </c>
      <c r="FD524" s="14" t="s">
        <v>185</v>
      </c>
      <c r="FE524" s="15">
        <v>45720.557488425926</v>
      </c>
      <c r="FF524" s="13"/>
      <c r="FG524" s="13"/>
      <c r="FH524" s="14" t="s">
        <v>184</v>
      </c>
      <c r="FI524" s="14" t="s">
        <v>198</v>
      </c>
      <c r="FJ524" s="15">
        <v>45720.557488425926</v>
      </c>
      <c r="FK524" s="13" t="s">
        <v>9877</v>
      </c>
      <c r="FL524" s="13" t="s">
        <v>9878</v>
      </c>
      <c r="FM524" s="13" t="s">
        <v>9879</v>
      </c>
      <c r="FN524" s="13"/>
      <c r="FO524" s="13"/>
      <c r="FP524" s="13" t="str">
        <f t="shared" si="2"/>
        <v>Base de Dados_Images/TIT 81005.Imagem do Equipamento-.205151.jpg</v>
      </c>
      <c r="FQ524" s="13"/>
      <c r="FR524" s="13"/>
    </row>
    <row r="525" spans="1:174" ht="15.75" customHeight="1">
      <c r="A525" s="10" t="s">
        <v>1085</v>
      </c>
      <c r="B525" s="10" t="s">
        <v>9632</v>
      </c>
      <c r="C525" s="11" t="s">
        <v>203</v>
      </c>
      <c r="D525" s="12" t="s">
        <v>9880</v>
      </c>
      <c r="E525" s="10" t="s">
        <v>9881</v>
      </c>
      <c r="F525" s="2" t="s">
        <v>178</v>
      </c>
      <c r="G525" s="13" t="s">
        <v>179</v>
      </c>
      <c r="H525" s="13" t="s">
        <v>9882</v>
      </c>
      <c r="I525" s="13" t="s">
        <v>179</v>
      </c>
      <c r="J525" s="13" t="s">
        <v>9883</v>
      </c>
      <c r="K525" s="13" t="s">
        <v>179</v>
      </c>
      <c r="L525" s="13" t="s">
        <v>9884</v>
      </c>
      <c r="M525" s="13" t="s">
        <v>179</v>
      </c>
      <c r="N525" s="13" t="s">
        <v>9885</v>
      </c>
      <c r="O525" s="13" t="s">
        <v>179</v>
      </c>
      <c r="P525" s="13" t="s">
        <v>9886</v>
      </c>
      <c r="Q525" s="13" t="s">
        <v>179</v>
      </c>
      <c r="R525" s="13" t="s">
        <v>9887</v>
      </c>
      <c r="S525" s="13" t="s">
        <v>179</v>
      </c>
      <c r="T525" s="13" t="s">
        <v>9888</v>
      </c>
      <c r="U525" s="13" t="s">
        <v>179</v>
      </c>
      <c r="V525" s="13" t="s">
        <v>9889</v>
      </c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4" t="s">
        <v>184</v>
      </c>
      <c r="BP525" s="14" t="s">
        <v>191</v>
      </c>
      <c r="BQ525" s="15"/>
      <c r="BR525" s="14" t="s">
        <v>185</v>
      </c>
      <c r="BS525" s="15">
        <v>45706.733749999999</v>
      </c>
      <c r="BT525" s="14" t="s">
        <v>185</v>
      </c>
      <c r="BU525" s="15">
        <v>45706.733749999999</v>
      </c>
      <c r="BV525" s="2" t="s">
        <v>186</v>
      </c>
      <c r="BW525" s="13" t="s">
        <v>189</v>
      </c>
      <c r="BX525" s="13" t="s">
        <v>9890</v>
      </c>
      <c r="BY525" s="13" t="s">
        <v>179</v>
      </c>
      <c r="BZ525" s="13" t="s">
        <v>9891</v>
      </c>
      <c r="CA525" s="13"/>
      <c r="CB525" s="13"/>
      <c r="CC525" s="13"/>
      <c r="CD525" s="13"/>
      <c r="CE525" s="13"/>
      <c r="CF525" s="13"/>
      <c r="CG525" s="13"/>
      <c r="CH525" s="13"/>
      <c r="CI525" s="13"/>
      <c r="CJ525" s="13"/>
      <c r="CK525" s="13"/>
      <c r="CL525" s="13"/>
      <c r="CM525" s="13"/>
      <c r="CN525" s="13"/>
      <c r="CO525" s="13"/>
      <c r="CP525" s="13"/>
      <c r="CQ525" s="13"/>
      <c r="CR525" s="13"/>
      <c r="CS525" s="13"/>
      <c r="CT525" s="13"/>
      <c r="CU525" s="13"/>
      <c r="CV525" s="13"/>
      <c r="CW525" s="13"/>
      <c r="CX525" s="13"/>
      <c r="CY525" s="13"/>
      <c r="CZ525" s="13"/>
      <c r="DA525" s="14" t="s">
        <v>184</v>
      </c>
      <c r="DB525" s="14" t="s">
        <v>191</v>
      </c>
      <c r="DC525" s="14"/>
      <c r="DD525" s="14" t="s">
        <v>185</v>
      </c>
      <c r="DE525" s="15">
        <v>45706.733807870369</v>
      </c>
      <c r="DF525" s="14" t="s">
        <v>185</v>
      </c>
      <c r="DG525" s="15">
        <v>45706.733807870369</v>
      </c>
      <c r="DH525" s="2" t="s">
        <v>192</v>
      </c>
      <c r="DI525" s="13" t="s">
        <v>179</v>
      </c>
      <c r="DJ525" s="13" t="s">
        <v>9892</v>
      </c>
      <c r="DK525" s="13"/>
      <c r="DL525" s="13"/>
      <c r="DM525" s="13"/>
      <c r="DN525" s="13"/>
      <c r="DO525" s="13"/>
      <c r="DP525" s="13"/>
      <c r="DQ525" s="13"/>
      <c r="DR525" s="13"/>
      <c r="DS525" s="13"/>
      <c r="DT525" s="13"/>
      <c r="DU525" s="13"/>
      <c r="DV525" s="13"/>
      <c r="DW525" s="13"/>
      <c r="DX525" s="13"/>
      <c r="DY525" s="13"/>
      <c r="DZ525" s="13"/>
      <c r="EA525" s="13"/>
      <c r="EB525" s="13"/>
      <c r="EC525" s="14" t="s">
        <v>184</v>
      </c>
      <c r="ED525" s="14" t="s">
        <v>185</v>
      </c>
      <c r="EE525" s="15">
        <v>45706.733854166669</v>
      </c>
      <c r="EF525" s="2" t="s">
        <v>195</v>
      </c>
      <c r="EG525" s="13" t="s">
        <v>179</v>
      </c>
      <c r="EH525" s="13" t="s">
        <v>9893</v>
      </c>
      <c r="EI525" s="13"/>
      <c r="EJ525" s="13"/>
      <c r="EK525" s="13"/>
      <c r="EL525" s="13"/>
      <c r="EM525" s="13"/>
      <c r="EN525" s="13"/>
      <c r="EO525" s="13"/>
      <c r="EP525" s="13"/>
      <c r="EQ525" s="13"/>
      <c r="ER525" s="13"/>
      <c r="ES525" s="13"/>
      <c r="ET525" s="13"/>
      <c r="EU525" s="13"/>
      <c r="EV525" s="13"/>
      <c r="EW525" s="13"/>
      <c r="EX525" s="13"/>
      <c r="EY525" s="13"/>
      <c r="EZ525" s="13"/>
      <c r="FA525" s="13"/>
      <c r="FB525" s="13"/>
      <c r="FC525" s="14" t="s">
        <v>184</v>
      </c>
      <c r="FD525" s="14" t="s">
        <v>185</v>
      </c>
      <c r="FE525" s="15">
        <v>45720.558344907404</v>
      </c>
      <c r="FF525" s="13"/>
      <c r="FG525" s="13"/>
      <c r="FH525" s="14" t="s">
        <v>184</v>
      </c>
      <c r="FI525" s="14" t="s">
        <v>198</v>
      </c>
      <c r="FJ525" s="15">
        <v>45720.558344907404</v>
      </c>
      <c r="FK525" s="13" t="s">
        <v>9893</v>
      </c>
      <c r="FL525" s="13" t="s">
        <v>9894</v>
      </c>
      <c r="FM525" s="13" t="s">
        <v>9895</v>
      </c>
      <c r="FN525" s="13"/>
      <c r="FO525" s="13"/>
      <c r="FP525" s="13" t="str">
        <f t="shared" si="2"/>
        <v>Base de Dados_Images/TCV81005.Imagem do Equipamento-.203635.jpg</v>
      </c>
      <c r="FQ525" s="13"/>
      <c r="FR525" s="13"/>
    </row>
    <row r="526" spans="1:174" ht="15.75" customHeight="1">
      <c r="A526" s="10" t="s">
        <v>1085</v>
      </c>
      <c r="B526" s="10" t="s">
        <v>9632</v>
      </c>
      <c r="C526" s="11" t="s">
        <v>175</v>
      </c>
      <c r="D526" s="12" t="s">
        <v>9896</v>
      </c>
      <c r="E526" s="10" t="s">
        <v>9897</v>
      </c>
      <c r="F526" s="2" t="s">
        <v>178</v>
      </c>
      <c r="G526" s="13" t="s">
        <v>179</v>
      </c>
      <c r="H526" s="13" t="s">
        <v>9898</v>
      </c>
      <c r="I526" s="13" t="s">
        <v>179</v>
      </c>
      <c r="J526" s="13" t="s">
        <v>9899</v>
      </c>
      <c r="K526" s="13" t="s">
        <v>179</v>
      </c>
      <c r="L526" s="13" t="s">
        <v>9900</v>
      </c>
      <c r="M526" s="13" t="s">
        <v>179</v>
      </c>
      <c r="N526" s="13" t="s">
        <v>9901</v>
      </c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4" t="s">
        <v>184</v>
      </c>
      <c r="BP526" s="14" t="s">
        <v>185</v>
      </c>
      <c r="BQ526" s="15">
        <v>45706.745138888888</v>
      </c>
      <c r="BR526" s="14" t="s">
        <v>185</v>
      </c>
      <c r="BS526" s="15">
        <v>45706.745185185187</v>
      </c>
      <c r="BT526" s="14" t="s">
        <v>185</v>
      </c>
      <c r="BU526" s="15">
        <v>45706.745185185187</v>
      </c>
      <c r="BV526" s="2" t="s">
        <v>186</v>
      </c>
      <c r="BW526" s="13" t="s">
        <v>179</v>
      </c>
      <c r="BX526" s="13" t="s">
        <v>9902</v>
      </c>
      <c r="BY526" s="13" t="s">
        <v>189</v>
      </c>
      <c r="BZ526" s="13" t="s">
        <v>9903</v>
      </c>
      <c r="CA526" s="13" t="s">
        <v>189</v>
      </c>
      <c r="CB526" s="13" t="s">
        <v>9904</v>
      </c>
      <c r="CC526" s="13"/>
      <c r="CD526" s="13"/>
      <c r="CE526" s="13"/>
      <c r="CF526" s="13"/>
      <c r="CG526" s="13"/>
      <c r="CH526" s="13"/>
      <c r="CI526" s="13"/>
      <c r="CJ526" s="13"/>
      <c r="CK526" s="13"/>
      <c r="CL526" s="13"/>
      <c r="CM526" s="13"/>
      <c r="CN526" s="13"/>
      <c r="CO526" s="13"/>
      <c r="CP526" s="13"/>
      <c r="CQ526" s="13"/>
      <c r="CR526" s="13"/>
      <c r="CS526" s="13"/>
      <c r="CT526" s="13"/>
      <c r="CU526" s="13"/>
      <c r="CV526" s="13"/>
      <c r="CW526" s="13"/>
      <c r="CX526" s="13"/>
      <c r="CY526" s="13"/>
      <c r="CZ526" s="13"/>
      <c r="DA526" s="14" t="s">
        <v>184</v>
      </c>
      <c r="DB526" s="14" t="s">
        <v>191</v>
      </c>
      <c r="DC526" s="14"/>
      <c r="DD526" s="14" t="s">
        <v>185</v>
      </c>
      <c r="DE526" s="15">
        <v>45706.74527777778</v>
      </c>
      <c r="DF526" s="14" t="s">
        <v>185</v>
      </c>
      <c r="DG526" s="15">
        <v>45706.74527777778</v>
      </c>
      <c r="DH526" s="2" t="s">
        <v>192</v>
      </c>
      <c r="DI526" s="13" t="s">
        <v>179</v>
      </c>
      <c r="DJ526" s="13" t="s">
        <v>9905</v>
      </c>
      <c r="DK526" s="13" t="s">
        <v>179</v>
      </c>
      <c r="DL526" s="13" t="s">
        <v>9906</v>
      </c>
      <c r="DM526" s="13"/>
      <c r="DN526" s="13"/>
      <c r="DO526" s="13"/>
      <c r="DP526" s="13"/>
      <c r="DQ526" s="13"/>
      <c r="DR526" s="13"/>
      <c r="DS526" s="13"/>
      <c r="DT526" s="13"/>
      <c r="DU526" s="13"/>
      <c r="DV526" s="13"/>
      <c r="DW526" s="13"/>
      <c r="DX526" s="13"/>
      <c r="DY526" s="13"/>
      <c r="DZ526" s="13"/>
      <c r="EA526" s="13"/>
      <c r="EB526" s="13"/>
      <c r="EC526" s="14" t="s">
        <v>184</v>
      </c>
      <c r="ED526" s="14" t="s">
        <v>185</v>
      </c>
      <c r="EE526" s="15">
        <v>45706.745358796295</v>
      </c>
      <c r="EF526" s="2" t="s">
        <v>195</v>
      </c>
      <c r="EG526" s="13" t="s">
        <v>179</v>
      </c>
      <c r="EH526" s="13" t="s">
        <v>9907</v>
      </c>
      <c r="EI526" s="13" t="s">
        <v>179</v>
      </c>
      <c r="EJ526" s="13" t="s">
        <v>9908</v>
      </c>
      <c r="EK526" s="13"/>
      <c r="EL526" s="13"/>
      <c r="EM526" s="13"/>
      <c r="EN526" s="13"/>
      <c r="EO526" s="13"/>
      <c r="EP526" s="13"/>
      <c r="EQ526" s="13"/>
      <c r="ER526" s="13"/>
      <c r="ES526" s="13"/>
      <c r="ET526" s="13"/>
      <c r="EU526" s="13"/>
      <c r="EV526" s="13"/>
      <c r="EW526" s="13"/>
      <c r="EX526" s="13"/>
      <c r="EY526" s="13"/>
      <c r="EZ526" s="13"/>
      <c r="FA526" s="13"/>
      <c r="FB526" s="13"/>
      <c r="FC526" s="14" t="s">
        <v>184</v>
      </c>
      <c r="FD526" s="14" t="s">
        <v>185</v>
      </c>
      <c r="FE526" s="15">
        <v>45720.557569444441</v>
      </c>
      <c r="FF526" s="13"/>
      <c r="FG526" s="13"/>
      <c r="FH526" s="14" t="s">
        <v>184</v>
      </c>
      <c r="FI526" s="14" t="s">
        <v>198</v>
      </c>
      <c r="FJ526" s="15">
        <v>45720.557569444441</v>
      </c>
      <c r="FK526" s="13" t="s">
        <v>9908</v>
      </c>
      <c r="FL526" s="13" t="s">
        <v>9909</v>
      </c>
      <c r="FM526" s="13" t="s">
        <v>9910</v>
      </c>
      <c r="FN526" s="13"/>
      <c r="FO526" s="13"/>
      <c r="FP526" s="13" t="str">
        <f t="shared" si="2"/>
        <v>Base de Dados_Images/TIT 20030.Imagem do Equipamento-.205252.jpg</v>
      </c>
      <c r="FQ526" s="13"/>
      <c r="FR526" s="13"/>
    </row>
    <row r="527" spans="1:174" ht="15.75" customHeight="1">
      <c r="A527" s="10" t="s">
        <v>1085</v>
      </c>
      <c r="B527" s="10" t="s">
        <v>9632</v>
      </c>
      <c r="C527" s="11" t="s">
        <v>203</v>
      </c>
      <c r="D527" s="12" t="s">
        <v>9911</v>
      </c>
      <c r="E527" s="10" t="s">
        <v>9912</v>
      </c>
      <c r="F527" s="2" t="s">
        <v>178</v>
      </c>
      <c r="G527" s="13" t="s">
        <v>179</v>
      </c>
      <c r="H527" s="13" t="s">
        <v>9913</v>
      </c>
      <c r="I527" s="13" t="s">
        <v>179</v>
      </c>
      <c r="J527" s="13" t="s">
        <v>9914</v>
      </c>
      <c r="K527" s="13" t="s">
        <v>179</v>
      </c>
      <c r="L527" s="13" t="s">
        <v>9915</v>
      </c>
      <c r="M527" s="13" t="s">
        <v>179</v>
      </c>
      <c r="N527" s="13" t="s">
        <v>9916</v>
      </c>
      <c r="O527" s="13" t="s">
        <v>179</v>
      </c>
      <c r="P527" s="13" t="s">
        <v>9917</v>
      </c>
      <c r="Q527" s="13" t="s">
        <v>179</v>
      </c>
      <c r="R527" s="13" t="s">
        <v>9918</v>
      </c>
      <c r="S527" s="13" t="s">
        <v>179</v>
      </c>
      <c r="T527" s="13" t="s">
        <v>9919</v>
      </c>
      <c r="U527" s="13" t="s">
        <v>179</v>
      </c>
      <c r="V527" s="13" t="s">
        <v>9920</v>
      </c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4" t="s">
        <v>184</v>
      </c>
      <c r="BP527" s="14" t="s">
        <v>191</v>
      </c>
      <c r="BQ527" s="15"/>
      <c r="BR527" s="14" t="s">
        <v>185</v>
      </c>
      <c r="BS527" s="15">
        <v>45706.734444444446</v>
      </c>
      <c r="BT527" s="14" t="s">
        <v>185</v>
      </c>
      <c r="BU527" s="15">
        <v>45706.734444444446</v>
      </c>
      <c r="BV527" s="2" t="s">
        <v>186</v>
      </c>
      <c r="BW527" s="13" t="s">
        <v>189</v>
      </c>
      <c r="BX527" s="13" t="s">
        <v>9921</v>
      </c>
      <c r="BY527" s="13" t="s">
        <v>179</v>
      </c>
      <c r="BZ527" s="13" t="s">
        <v>9922</v>
      </c>
      <c r="CA527" s="13"/>
      <c r="CB527" s="13"/>
      <c r="CC527" s="13"/>
      <c r="CD527" s="13"/>
      <c r="CE527" s="13"/>
      <c r="CF527" s="13"/>
      <c r="CG527" s="13"/>
      <c r="CH527" s="13"/>
      <c r="CI527" s="13"/>
      <c r="CJ527" s="13"/>
      <c r="CK527" s="13"/>
      <c r="CL527" s="13"/>
      <c r="CM527" s="13"/>
      <c r="CN527" s="13"/>
      <c r="CO527" s="13"/>
      <c r="CP527" s="13"/>
      <c r="CQ527" s="13"/>
      <c r="CR527" s="13"/>
      <c r="CS527" s="13"/>
      <c r="CT527" s="13"/>
      <c r="CU527" s="13"/>
      <c r="CV527" s="13"/>
      <c r="CW527" s="13"/>
      <c r="CX527" s="13"/>
      <c r="CY527" s="13"/>
      <c r="CZ527" s="13"/>
      <c r="DA527" s="14" t="s">
        <v>184</v>
      </c>
      <c r="DB527" s="14" t="s">
        <v>191</v>
      </c>
      <c r="DC527" s="14"/>
      <c r="DD527" s="14" t="s">
        <v>185</v>
      </c>
      <c r="DE527" s="15">
        <v>45706.734502314815</v>
      </c>
      <c r="DF527" s="14" t="s">
        <v>185</v>
      </c>
      <c r="DG527" s="15">
        <v>45706.734502314815</v>
      </c>
      <c r="DH527" s="2" t="s">
        <v>192</v>
      </c>
      <c r="DI527" s="13" t="s">
        <v>179</v>
      </c>
      <c r="DJ527" s="13" t="s">
        <v>9923</v>
      </c>
      <c r="DK527" s="13"/>
      <c r="DL527" s="13"/>
      <c r="DM527" s="13"/>
      <c r="DN527" s="13"/>
      <c r="DO527" s="13"/>
      <c r="DP527" s="13"/>
      <c r="DQ527" s="13"/>
      <c r="DR527" s="13"/>
      <c r="DS527" s="13"/>
      <c r="DT527" s="13"/>
      <c r="DU527" s="13"/>
      <c r="DV527" s="13"/>
      <c r="DW527" s="13"/>
      <c r="DX527" s="13"/>
      <c r="DY527" s="13"/>
      <c r="DZ527" s="13"/>
      <c r="EA527" s="13"/>
      <c r="EB527" s="13"/>
      <c r="EC527" s="14" t="s">
        <v>184</v>
      </c>
      <c r="ED527" s="14" t="s">
        <v>185</v>
      </c>
      <c r="EE527" s="15">
        <v>45706.734537037039</v>
      </c>
      <c r="EF527" s="2" t="s">
        <v>195</v>
      </c>
      <c r="EG527" s="13" t="s">
        <v>179</v>
      </c>
      <c r="EH527" s="13" t="s">
        <v>9924</v>
      </c>
      <c r="EI527" s="13"/>
      <c r="EJ527" s="13"/>
      <c r="EK527" s="13"/>
      <c r="EL527" s="13"/>
      <c r="EM527" s="13"/>
      <c r="EN527" s="13"/>
      <c r="EO527" s="13"/>
      <c r="EP527" s="13"/>
      <c r="EQ527" s="13"/>
      <c r="ER527" s="13"/>
      <c r="ES527" s="13"/>
      <c r="ET527" s="13"/>
      <c r="EU527" s="13"/>
      <c r="EV527" s="13"/>
      <c r="EW527" s="13"/>
      <c r="EX527" s="13"/>
      <c r="EY527" s="13"/>
      <c r="EZ527" s="13"/>
      <c r="FA527" s="13"/>
      <c r="FB527" s="13"/>
      <c r="FC527" s="14" t="s">
        <v>184</v>
      </c>
      <c r="FD527" s="14" t="s">
        <v>185</v>
      </c>
      <c r="FE527" s="15">
        <v>45720.558425925927</v>
      </c>
      <c r="FF527" s="13"/>
      <c r="FG527" s="13"/>
      <c r="FH527" s="14" t="s">
        <v>184</v>
      </c>
      <c r="FI527" s="14" t="s">
        <v>198</v>
      </c>
      <c r="FJ527" s="15">
        <v>45720.558425925927</v>
      </c>
      <c r="FK527" s="13" t="s">
        <v>9924</v>
      </c>
      <c r="FL527" s="13" t="s">
        <v>9925</v>
      </c>
      <c r="FM527" s="13" t="s">
        <v>9926</v>
      </c>
      <c r="FN527" s="13"/>
      <c r="FO527" s="13"/>
      <c r="FP527" s="13" t="str">
        <f t="shared" si="2"/>
        <v>Base de Dados_Images/TCV20030.Imagem do Equipamento-.203730.jpg</v>
      </c>
      <c r="FQ527" s="13"/>
      <c r="FR527" s="13"/>
    </row>
    <row r="528" spans="1:174" ht="15.75" customHeight="1">
      <c r="A528" s="10" t="s">
        <v>1085</v>
      </c>
      <c r="B528" s="10" t="s">
        <v>9632</v>
      </c>
      <c r="C528" s="11" t="s">
        <v>175</v>
      </c>
      <c r="D528" s="12" t="s">
        <v>9927</v>
      </c>
      <c r="E528" s="10" t="s">
        <v>9928</v>
      </c>
      <c r="F528" s="2" t="s">
        <v>178</v>
      </c>
      <c r="G528" s="13" t="s">
        <v>179</v>
      </c>
      <c r="H528" s="13" t="s">
        <v>9929</v>
      </c>
      <c r="I528" s="13" t="s">
        <v>189</v>
      </c>
      <c r="J528" s="13" t="s">
        <v>9930</v>
      </c>
      <c r="K528" s="13" t="s">
        <v>189</v>
      </c>
      <c r="L528" s="13" t="s">
        <v>9931</v>
      </c>
      <c r="M528" s="13" t="s">
        <v>189</v>
      </c>
      <c r="N528" s="13" t="s">
        <v>9932</v>
      </c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4" t="s">
        <v>184</v>
      </c>
      <c r="BP528" s="14" t="s">
        <v>185</v>
      </c>
      <c r="BQ528" s="15">
        <v>45700.406631944446</v>
      </c>
      <c r="BR528" s="14" t="s">
        <v>185</v>
      </c>
      <c r="BS528" s="15">
        <v>45700.406909722224</v>
      </c>
      <c r="BT528" s="14" t="s">
        <v>185</v>
      </c>
      <c r="BU528" s="15">
        <v>45700.406909722224</v>
      </c>
      <c r="BV528" s="2" t="s">
        <v>186</v>
      </c>
      <c r="BW528" s="13" t="s">
        <v>189</v>
      </c>
      <c r="BX528" s="13" t="s">
        <v>9933</v>
      </c>
      <c r="BY528" s="13" t="s">
        <v>179</v>
      </c>
      <c r="BZ528" s="13" t="s">
        <v>9934</v>
      </c>
      <c r="CA528" s="13" t="s">
        <v>189</v>
      </c>
      <c r="CB528" s="13" t="s">
        <v>9935</v>
      </c>
      <c r="CC528" s="13"/>
      <c r="CD528" s="13"/>
      <c r="CE528" s="13"/>
      <c r="CF528" s="13"/>
      <c r="CG528" s="13"/>
      <c r="CH528" s="13"/>
      <c r="CI528" s="13"/>
      <c r="CJ528" s="13"/>
      <c r="CK528" s="13"/>
      <c r="CL528" s="13"/>
      <c r="CM528" s="13"/>
      <c r="CN528" s="13"/>
      <c r="CO528" s="13"/>
      <c r="CP528" s="13"/>
      <c r="CQ528" s="13"/>
      <c r="CR528" s="13"/>
      <c r="CS528" s="13"/>
      <c r="CT528" s="13"/>
      <c r="CU528" s="13"/>
      <c r="CV528" s="13"/>
      <c r="CW528" s="13"/>
      <c r="CX528" s="13"/>
      <c r="CY528" s="13"/>
      <c r="CZ528" s="13"/>
      <c r="DA528" s="14" t="s">
        <v>184</v>
      </c>
      <c r="DB528" s="14" t="s">
        <v>191</v>
      </c>
      <c r="DC528" s="14"/>
      <c r="DD528" s="14" t="s">
        <v>185</v>
      </c>
      <c r="DE528" s="15">
        <v>45700.721122685187</v>
      </c>
      <c r="DF528" s="14" t="s">
        <v>185</v>
      </c>
      <c r="DG528" s="15">
        <v>45700.721122685187</v>
      </c>
      <c r="DH528" s="2" t="s">
        <v>192</v>
      </c>
      <c r="DI528" s="13" t="s">
        <v>179</v>
      </c>
      <c r="DJ528" s="13" t="s">
        <v>9936</v>
      </c>
      <c r="DK528" s="13" t="s">
        <v>179</v>
      </c>
      <c r="DL528" s="13" t="s">
        <v>9937</v>
      </c>
      <c r="DM528" s="13"/>
      <c r="DN528" s="13"/>
      <c r="DO528" s="13"/>
      <c r="DP528" s="13"/>
      <c r="DQ528" s="13"/>
      <c r="DR528" s="13"/>
      <c r="DS528" s="13"/>
      <c r="DT528" s="13"/>
      <c r="DU528" s="13"/>
      <c r="DV528" s="13"/>
      <c r="DW528" s="13"/>
      <c r="DX528" s="13"/>
      <c r="DY528" s="13"/>
      <c r="DZ528" s="13"/>
      <c r="EA528" s="13"/>
      <c r="EB528" s="13"/>
      <c r="EC528" s="14" t="s">
        <v>184</v>
      </c>
      <c r="ED528" s="14" t="s">
        <v>185</v>
      </c>
      <c r="EE528" s="15">
        <v>45712.529768518521</v>
      </c>
      <c r="EF528" s="2" t="s">
        <v>195</v>
      </c>
      <c r="EG528" s="13" t="s">
        <v>179</v>
      </c>
      <c r="EH528" s="13" t="s">
        <v>9938</v>
      </c>
      <c r="EI528" s="13" t="s">
        <v>179</v>
      </c>
      <c r="EJ528" s="13" t="s">
        <v>9939</v>
      </c>
      <c r="EK528" s="13"/>
      <c r="EL528" s="13"/>
      <c r="EM528" s="13"/>
      <c r="EN528" s="13"/>
      <c r="EO528" s="13"/>
      <c r="EP528" s="13"/>
      <c r="EQ528" s="13"/>
      <c r="ER528" s="13"/>
      <c r="ES528" s="13"/>
      <c r="ET528" s="13"/>
      <c r="EU528" s="13"/>
      <c r="EV528" s="13"/>
      <c r="EW528" s="13"/>
      <c r="EX528" s="13"/>
      <c r="EY528" s="13"/>
      <c r="EZ528" s="13"/>
      <c r="FA528" s="13"/>
      <c r="FB528" s="13"/>
      <c r="FC528" s="14" t="s">
        <v>184</v>
      </c>
      <c r="FD528" s="14" t="s">
        <v>185</v>
      </c>
      <c r="FE528" s="15">
        <v>45720.557662037034</v>
      </c>
      <c r="FF528" s="13"/>
      <c r="FG528" s="13"/>
      <c r="FH528" s="14" t="s">
        <v>184</v>
      </c>
      <c r="FI528" s="14" t="s">
        <v>198</v>
      </c>
      <c r="FJ528" s="15">
        <v>45720.557662037034</v>
      </c>
      <c r="FK528" s="13" t="s">
        <v>9939</v>
      </c>
      <c r="FL528" s="13" t="s">
        <v>9940</v>
      </c>
      <c r="FM528" s="13" t="s">
        <v>9941</v>
      </c>
      <c r="FN528" s="13"/>
      <c r="FO528" s="13"/>
      <c r="FP528" s="13" t="str">
        <f t="shared" si="2"/>
        <v>Base de Dados_Images/PI 81008.Imagem do Equipamento-.124533.jpg</v>
      </c>
      <c r="FQ528" s="13"/>
      <c r="FR528" s="13"/>
    </row>
    <row r="529" spans="1:174" ht="15.75" customHeight="1">
      <c r="A529" s="10" t="s">
        <v>476</v>
      </c>
      <c r="B529" s="10" t="s">
        <v>9942</v>
      </c>
      <c r="C529" s="11" t="s">
        <v>175</v>
      </c>
      <c r="D529" s="12" t="s">
        <v>9943</v>
      </c>
      <c r="E529" s="10" t="s">
        <v>9944</v>
      </c>
      <c r="F529" s="2" t="s">
        <v>178</v>
      </c>
      <c r="G529" s="13" t="s">
        <v>179</v>
      </c>
      <c r="H529" s="13" t="s">
        <v>9945</v>
      </c>
      <c r="I529" s="13" t="s">
        <v>179</v>
      </c>
      <c r="J529" s="13" t="s">
        <v>9946</v>
      </c>
      <c r="K529" s="13" t="s">
        <v>179</v>
      </c>
      <c r="L529" s="13" t="s">
        <v>9947</v>
      </c>
      <c r="M529" s="13" t="s">
        <v>179</v>
      </c>
      <c r="N529" s="13" t="s">
        <v>9948</v>
      </c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4" t="s">
        <v>184</v>
      </c>
      <c r="BP529" s="14" t="s">
        <v>185</v>
      </c>
      <c r="BQ529" s="15">
        <v>45684.463831018518</v>
      </c>
      <c r="BR529" s="14" t="s">
        <v>185</v>
      </c>
      <c r="BS529" s="15">
        <v>45684.463877314818</v>
      </c>
      <c r="BT529" s="14" t="s">
        <v>185</v>
      </c>
      <c r="BU529" s="15">
        <v>45684.463877314818</v>
      </c>
      <c r="BV529" s="2" t="s">
        <v>186</v>
      </c>
      <c r="BW529" s="13" t="s">
        <v>179</v>
      </c>
      <c r="BX529" s="13" t="s">
        <v>9949</v>
      </c>
      <c r="BY529" s="13" t="s">
        <v>179</v>
      </c>
      <c r="BZ529" s="13" t="s">
        <v>9950</v>
      </c>
      <c r="CA529" s="13" t="s">
        <v>179</v>
      </c>
      <c r="CB529" s="13" t="s">
        <v>9951</v>
      </c>
      <c r="CC529" s="13"/>
      <c r="CD529" s="13"/>
      <c r="CE529" s="13"/>
      <c r="CF529" s="13"/>
      <c r="CG529" s="13"/>
      <c r="CH529" s="13"/>
      <c r="CI529" s="13"/>
      <c r="CJ529" s="13"/>
      <c r="CK529" s="13"/>
      <c r="CL529" s="13"/>
      <c r="CM529" s="13"/>
      <c r="CN529" s="13"/>
      <c r="CO529" s="13"/>
      <c r="CP529" s="13"/>
      <c r="CQ529" s="13"/>
      <c r="CR529" s="13"/>
      <c r="CS529" s="13"/>
      <c r="CT529" s="13"/>
      <c r="CU529" s="13"/>
      <c r="CV529" s="13"/>
      <c r="CW529" s="13"/>
      <c r="CX529" s="13"/>
      <c r="CY529" s="13"/>
      <c r="CZ529" s="13"/>
      <c r="DA529" s="14" t="s">
        <v>184</v>
      </c>
      <c r="DB529" s="14" t="s">
        <v>191</v>
      </c>
      <c r="DC529" s="14"/>
      <c r="DD529" s="14" t="s">
        <v>185</v>
      </c>
      <c r="DE529" s="15">
        <v>45702.459976851853</v>
      </c>
      <c r="DF529" s="14" t="s">
        <v>185</v>
      </c>
      <c r="DG529" s="15">
        <v>45702.459976851853</v>
      </c>
      <c r="DH529" s="2" t="s">
        <v>192</v>
      </c>
      <c r="DI529" s="13" t="s">
        <v>179</v>
      </c>
      <c r="DJ529" s="13" t="s">
        <v>9952</v>
      </c>
      <c r="DK529" s="13" t="s">
        <v>179</v>
      </c>
      <c r="DL529" s="13" t="s">
        <v>9953</v>
      </c>
      <c r="DM529" s="13"/>
      <c r="DN529" s="13"/>
      <c r="DO529" s="13"/>
      <c r="DP529" s="13"/>
      <c r="DQ529" s="13"/>
      <c r="DR529" s="13"/>
      <c r="DS529" s="13"/>
      <c r="DT529" s="13"/>
      <c r="DU529" s="13"/>
      <c r="DV529" s="13"/>
      <c r="DW529" s="13"/>
      <c r="DX529" s="13"/>
      <c r="DY529" s="13"/>
      <c r="DZ529" s="13"/>
      <c r="EA529" s="13"/>
      <c r="EB529" s="13"/>
      <c r="EC529" s="14" t="s">
        <v>184</v>
      </c>
      <c r="ED529" s="14" t="s">
        <v>185</v>
      </c>
      <c r="EE529" s="15">
        <v>45720.715451388889</v>
      </c>
      <c r="EF529" s="2" t="s">
        <v>195</v>
      </c>
      <c r="EG529" s="13" t="s">
        <v>179</v>
      </c>
      <c r="EH529" s="13" t="s">
        <v>9954</v>
      </c>
      <c r="EI529" s="13" t="s">
        <v>179</v>
      </c>
      <c r="EJ529" s="13" t="s">
        <v>9955</v>
      </c>
      <c r="EK529" s="13"/>
      <c r="EL529" s="13"/>
      <c r="EM529" s="13"/>
      <c r="EN529" s="13"/>
      <c r="EO529" s="13"/>
      <c r="EP529" s="13"/>
      <c r="EQ529" s="13"/>
      <c r="ER529" s="13"/>
      <c r="ES529" s="13"/>
      <c r="ET529" s="13"/>
      <c r="EU529" s="13"/>
      <c r="EV529" s="13"/>
      <c r="EW529" s="13"/>
      <c r="EX529" s="13"/>
      <c r="EY529" s="13"/>
      <c r="EZ529" s="13"/>
      <c r="FA529" s="13"/>
      <c r="FB529" s="13"/>
      <c r="FC529" s="14" t="s">
        <v>184</v>
      </c>
      <c r="FD529" s="14" t="s">
        <v>185</v>
      </c>
      <c r="FE529" s="15">
        <v>45728.545231481483</v>
      </c>
      <c r="FF529" s="13"/>
      <c r="FG529" s="13"/>
      <c r="FH529" s="14" t="s">
        <v>184</v>
      </c>
      <c r="FI529" s="14" t="s">
        <v>198</v>
      </c>
      <c r="FJ529" s="15">
        <v>45728.545231481483</v>
      </c>
      <c r="FK529" s="13" t="s">
        <v>9955</v>
      </c>
      <c r="FL529" s="13" t="s">
        <v>9956</v>
      </c>
      <c r="FM529" s="13" t="s">
        <v>9957</v>
      </c>
      <c r="FN529" s="13"/>
      <c r="FO529" s="13"/>
      <c r="FP529" s="13" t="str">
        <f t="shared" si="2"/>
        <v>Base de Dados_Images/LIT 65036.Imagem do Equipamento-.155652.jpg</v>
      </c>
      <c r="FQ529" s="13"/>
      <c r="FR529" s="13"/>
    </row>
    <row r="530" spans="1:174" ht="15.75" customHeight="1">
      <c r="A530" s="10" t="s">
        <v>476</v>
      </c>
      <c r="B530" s="10" t="s">
        <v>9942</v>
      </c>
      <c r="C530" s="11" t="s">
        <v>7057</v>
      </c>
      <c r="D530" s="12" t="s">
        <v>9958</v>
      </c>
      <c r="E530" s="10" t="s">
        <v>9942</v>
      </c>
      <c r="F530" s="2" t="s">
        <v>178</v>
      </c>
      <c r="G530" s="13" t="s">
        <v>179</v>
      </c>
      <c r="H530" s="13" t="s">
        <v>9959</v>
      </c>
      <c r="I530" s="13" t="s">
        <v>179</v>
      </c>
      <c r="J530" s="13" t="s">
        <v>9960</v>
      </c>
      <c r="K530" s="13" t="s">
        <v>179</v>
      </c>
      <c r="L530" s="13" t="s">
        <v>9961</v>
      </c>
      <c r="M530" s="13" t="s">
        <v>179</v>
      </c>
      <c r="N530" s="13" t="s">
        <v>9962</v>
      </c>
      <c r="O530" s="13" t="s">
        <v>189</v>
      </c>
      <c r="P530" s="13" t="s">
        <v>9963</v>
      </c>
      <c r="Q530" s="13" t="s">
        <v>179</v>
      </c>
      <c r="R530" s="13" t="s">
        <v>9964</v>
      </c>
      <c r="S530" s="13" t="s">
        <v>179</v>
      </c>
      <c r="T530" s="13" t="s">
        <v>9965</v>
      </c>
      <c r="U530" s="13" t="s">
        <v>179</v>
      </c>
      <c r="V530" s="13" t="s">
        <v>9966</v>
      </c>
      <c r="W530" s="13" t="s">
        <v>179</v>
      </c>
      <c r="X530" s="13" t="s">
        <v>9967</v>
      </c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4" t="s">
        <v>184</v>
      </c>
      <c r="BP530" s="14" t="s">
        <v>185</v>
      </c>
      <c r="BQ530" s="15">
        <v>45684.332638888889</v>
      </c>
      <c r="BR530" s="14" t="s">
        <v>185</v>
      </c>
      <c r="BS530" s="15">
        <v>45684.333553240744</v>
      </c>
      <c r="BT530" s="14" t="s">
        <v>185</v>
      </c>
      <c r="BU530" s="15">
        <v>45684.333553240744</v>
      </c>
      <c r="BV530" s="2" t="s">
        <v>186</v>
      </c>
      <c r="BW530" s="13"/>
      <c r="BX530" s="13"/>
      <c r="BY530" s="13"/>
      <c r="BZ530" s="13"/>
      <c r="CA530" s="13"/>
      <c r="CB530" s="13"/>
      <c r="CC530" s="13"/>
      <c r="CD530" s="13"/>
      <c r="CE530" s="13"/>
      <c r="CF530" s="13"/>
      <c r="CG530" s="13"/>
      <c r="CH530" s="13"/>
      <c r="CI530" s="13"/>
      <c r="CJ530" s="13"/>
      <c r="CK530" s="13"/>
      <c r="CL530" s="13"/>
      <c r="CM530" s="13"/>
      <c r="CN530" s="13"/>
      <c r="CO530" s="13"/>
      <c r="CP530" s="13"/>
      <c r="CQ530" s="13"/>
      <c r="CR530" s="13"/>
      <c r="CS530" s="13"/>
      <c r="CT530" s="13"/>
      <c r="CU530" s="13"/>
      <c r="CV530" s="13"/>
      <c r="CW530" s="13"/>
      <c r="CX530" s="13"/>
      <c r="CY530" s="13"/>
      <c r="CZ530" s="13"/>
      <c r="DA530" s="14" t="s">
        <v>184</v>
      </c>
      <c r="DB530" s="14" t="s">
        <v>191</v>
      </c>
      <c r="DC530" s="14"/>
      <c r="DD530" s="14" t="s">
        <v>191</v>
      </c>
      <c r="DE530" s="15"/>
      <c r="DF530" s="14" t="s">
        <v>191</v>
      </c>
      <c r="DG530" s="15"/>
      <c r="DH530" s="2" t="s">
        <v>192</v>
      </c>
      <c r="DI530" s="13" t="s">
        <v>179</v>
      </c>
      <c r="DJ530" s="13" t="s">
        <v>9968</v>
      </c>
      <c r="DK530" s="13" t="s">
        <v>179</v>
      </c>
      <c r="DL530" s="13" t="s">
        <v>9969</v>
      </c>
      <c r="DM530" s="13"/>
      <c r="DN530" s="13"/>
      <c r="DO530" s="13"/>
      <c r="DP530" s="13"/>
      <c r="DQ530" s="13"/>
      <c r="DR530" s="13"/>
      <c r="DS530" s="13"/>
      <c r="DT530" s="13"/>
      <c r="DU530" s="13"/>
      <c r="DV530" s="13"/>
      <c r="DW530" s="13"/>
      <c r="DX530" s="13"/>
      <c r="DY530" s="13"/>
      <c r="DZ530" s="13"/>
      <c r="EA530" s="13"/>
      <c r="EB530" s="13"/>
      <c r="EC530" s="14" t="s">
        <v>184</v>
      </c>
      <c r="ED530" s="14" t="s">
        <v>185</v>
      </c>
      <c r="EE530" s="15">
        <v>45720.714004629626</v>
      </c>
      <c r="EF530" s="2" t="s">
        <v>195</v>
      </c>
      <c r="EG530" s="13" t="s">
        <v>179</v>
      </c>
      <c r="EH530" s="13" t="s">
        <v>9970</v>
      </c>
      <c r="EI530" s="13" t="s">
        <v>179</v>
      </c>
      <c r="EJ530" s="13" t="s">
        <v>9971</v>
      </c>
      <c r="EK530" s="13" t="s">
        <v>189</v>
      </c>
      <c r="EL530" s="13" t="s">
        <v>9972</v>
      </c>
      <c r="EM530" s="13" t="s">
        <v>189</v>
      </c>
      <c r="EN530" s="13" t="s">
        <v>9973</v>
      </c>
      <c r="EO530" s="13"/>
      <c r="EP530" s="13"/>
      <c r="EQ530" s="13"/>
      <c r="ER530" s="13"/>
      <c r="ES530" s="13"/>
      <c r="ET530" s="13"/>
      <c r="EU530" s="13"/>
      <c r="EV530" s="13"/>
      <c r="EW530" s="13"/>
      <c r="EX530" s="13"/>
      <c r="EY530" s="13"/>
      <c r="EZ530" s="13"/>
      <c r="FA530" s="13"/>
      <c r="FB530" s="13"/>
      <c r="FC530" s="14" t="s">
        <v>184</v>
      </c>
      <c r="FD530" s="14" t="s">
        <v>185</v>
      </c>
      <c r="FE530" s="15">
        <v>45728.543391203704</v>
      </c>
      <c r="FF530" s="13"/>
      <c r="FG530" s="13"/>
      <c r="FH530" s="14" t="s">
        <v>184</v>
      </c>
      <c r="FI530" s="14" t="s">
        <v>198</v>
      </c>
      <c r="FJ530" s="15">
        <v>45728.543391203704</v>
      </c>
      <c r="FK530" s="13" t="s">
        <v>9973</v>
      </c>
      <c r="FL530" s="13" t="s">
        <v>9974</v>
      </c>
      <c r="FM530" s="13" t="s">
        <v>9975</v>
      </c>
      <c r="FN530" s="13"/>
      <c r="FO530" s="13"/>
      <c r="FP530" s="13" t="str">
        <f t="shared" si="2"/>
        <v>Base de Dados_Images/DORNA 1.Imagem do Equipamento-.155214.jpg</v>
      </c>
      <c r="FQ530" s="13"/>
      <c r="FR530" s="13"/>
    </row>
    <row r="531" spans="1:174" ht="15.75" customHeight="1">
      <c r="A531" s="10" t="s">
        <v>476</v>
      </c>
      <c r="B531" s="10" t="s">
        <v>9942</v>
      </c>
      <c r="C531" s="11" t="s">
        <v>175</v>
      </c>
      <c r="D531" s="12" t="s">
        <v>9976</v>
      </c>
      <c r="E531" s="10" t="s">
        <v>9977</v>
      </c>
      <c r="F531" s="2" t="s">
        <v>178</v>
      </c>
      <c r="G531" s="13" t="s">
        <v>179</v>
      </c>
      <c r="H531" s="13" t="s">
        <v>9978</v>
      </c>
      <c r="I531" s="13" t="s">
        <v>179</v>
      </c>
      <c r="J531" s="13" t="s">
        <v>9979</v>
      </c>
      <c r="K531" s="13" t="s">
        <v>179</v>
      </c>
      <c r="L531" s="13" t="s">
        <v>9980</v>
      </c>
      <c r="M531" s="13" t="s">
        <v>179</v>
      </c>
      <c r="N531" s="13" t="s">
        <v>9980</v>
      </c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4" t="s">
        <v>184</v>
      </c>
      <c r="BP531" s="14" t="s">
        <v>185</v>
      </c>
      <c r="BQ531" s="15">
        <v>45684.464108796295</v>
      </c>
      <c r="BR531" s="14" t="s">
        <v>185</v>
      </c>
      <c r="BS531" s="15">
        <v>45684.464131944442</v>
      </c>
      <c r="BT531" s="14" t="s">
        <v>185</v>
      </c>
      <c r="BU531" s="15">
        <v>45684.464131944442</v>
      </c>
      <c r="BV531" s="2" t="s">
        <v>186</v>
      </c>
      <c r="BW531" s="13" t="s">
        <v>179</v>
      </c>
      <c r="BX531" s="13" t="s">
        <v>9981</v>
      </c>
      <c r="BY531" s="13" t="s">
        <v>179</v>
      </c>
      <c r="BZ531" s="13" t="s">
        <v>9982</v>
      </c>
      <c r="CA531" s="13" t="s">
        <v>179</v>
      </c>
      <c r="CB531" s="13" t="s">
        <v>9983</v>
      </c>
      <c r="CC531" s="13"/>
      <c r="CD531" s="13"/>
      <c r="CE531" s="13"/>
      <c r="CF531" s="13"/>
      <c r="CG531" s="13"/>
      <c r="CH531" s="13"/>
      <c r="CI531" s="13"/>
      <c r="CJ531" s="13"/>
      <c r="CK531" s="13"/>
      <c r="CL531" s="13"/>
      <c r="CM531" s="13"/>
      <c r="CN531" s="13"/>
      <c r="CO531" s="13"/>
      <c r="CP531" s="13"/>
      <c r="CQ531" s="13"/>
      <c r="CR531" s="13"/>
      <c r="CS531" s="13"/>
      <c r="CT531" s="13"/>
      <c r="CU531" s="13"/>
      <c r="CV531" s="13"/>
      <c r="CW531" s="13"/>
      <c r="CX531" s="13"/>
      <c r="CY531" s="13"/>
      <c r="CZ531" s="13"/>
      <c r="DA531" s="14" t="s">
        <v>184</v>
      </c>
      <c r="DB531" s="14" t="s">
        <v>191</v>
      </c>
      <c r="DC531" s="14"/>
      <c r="DD531" s="14" t="s">
        <v>185</v>
      </c>
      <c r="DE531" s="15">
        <v>45702.337071759262</v>
      </c>
      <c r="DF531" s="14" t="s">
        <v>185</v>
      </c>
      <c r="DG531" s="15">
        <v>45702.337071759262</v>
      </c>
      <c r="DH531" s="2" t="s">
        <v>192</v>
      </c>
      <c r="DI531" s="13" t="s">
        <v>179</v>
      </c>
      <c r="DJ531" s="13" t="s">
        <v>9984</v>
      </c>
      <c r="DK531" s="13" t="s">
        <v>179</v>
      </c>
      <c r="DL531" s="13" t="s">
        <v>9985</v>
      </c>
      <c r="DM531" s="13"/>
      <c r="DN531" s="13"/>
      <c r="DO531" s="13"/>
      <c r="DP531" s="13"/>
      <c r="DQ531" s="13"/>
      <c r="DR531" s="13"/>
      <c r="DS531" s="13"/>
      <c r="DT531" s="13"/>
      <c r="DU531" s="13"/>
      <c r="DV531" s="13"/>
      <c r="DW531" s="13"/>
      <c r="DX531" s="13"/>
      <c r="DY531" s="13"/>
      <c r="DZ531" s="13"/>
      <c r="EA531" s="13"/>
      <c r="EB531" s="13"/>
      <c r="EC531" s="14" t="s">
        <v>184</v>
      </c>
      <c r="ED531" s="14" t="s">
        <v>185</v>
      </c>
      <c r="EE531" s="15">
        <v>45721.483506944445</v>
      </c>
      <c r="EF531" s="2" t="s">
        <v>195</v>
      </c>
      <c r="EG531" s="13" t="s">
        <v>179</v>
      </c>
      <c r="EH531" s="13" t="s">
        <v>9986</v>
      </c>
      <c r="EI531" s="13" t="s">
        <v>179</v>
      </c>
      <c r="EJ531" s="13" t="s">
        <v>9987</v>
      </c>
      <c r="EK531" s="13"/>
      <c r="EL531" s="13"/>
      <c r="EM531" s="13"/>
      <c r="EN531" s="13"/>
      <c r="EO531" s="13"/>
      <c r="EP531" s="13"/>
      <c r="EQ531" s="13"/>
      <c r="ER531" s="13"/>
      <c r="ES531" s="13"/>
      <c r="ET531" s="13"/>
      <c r="EU531" s="13"/>
      <c r="EV531" s="13"/>
      <c r="EW531" s="13"/>
      <c r="EX531" s="13"/>
      <c r="EY531" s="13"/>
      <c r="EZ531" s="13"/>
      <c r="FA531" s="13"/>
      <c r="FB531" s="13"/>
      <c r="FC531" s="14" t="s">
        <v>184</v>
      </c>
      <c r="FD531" s="14" t="s">
        <v>185</v>
      </c>
      <c r="FE531" s="15">
        <v>45728.545451388891</v>
      </c>
      <c r="FF531" s="13"/>
      <c r="FG531" s="13"/>
      <c r="FH531" s="14" t="s">
        <v>184</v>
      </c>
      <c r="FI531" s="14" t="s">
        <v>198</v>
      </c>
      <c r="FJ531" s="15">
        <v>45728.545451388891</v>
      </c>
      <c r="FK531" s="13" t="s">
        <v>9987</v>
      </c>
      <c r="FL531" s="13" t="s">
        <v>9988</v>
      </c>
      <c r="FM531" s="13" t="s">
        <v>9989</v>
      </c>
      <c r="FN531" s="13"/>
      <c r="FO531" s="13"/>
      <c r="FP531" s="13" t="str">
        <f t="shared" si="2"/>
        <v>Base de Dados_Images/FIT65036.Imagem do Equipamento-.140027.jpg</v>
      </c>
      <c r="FQ531" s="13"/>
      <c r="FR531" s="13"/>
    </row>
    <row r="532" spans="1:174" ht="15.75" customHeight="1">
      <c r="A532" s="10" t="s">
        <v>476</v>
      </c>
      <c r="B532" s="10" t="s">
        <v>9942</v>
      </c>
      <c r="C532" s="11" t="s">
        <v>175</v>
      </c>
      <c r="D532" s="12" t="s">
        <v>9990</v>
      </c>
      <c r="E532" s="10" t="s">
        <v>9991</v>
      </c>
      <c r="F532" s="2" t="s">
        <v>178</v>
      </c>
      <c r="G532" s="13" t="s">
        <v>179</v>
      </c>
      <c r="H532" s="13" t="s">
        <v>9992</v>
      </c>
      <c r="I532" s="13" t="s">
        <v>179</v>
      </c>
      <c r="J532" s="13" t="s">
        <v>9993</v>
      </c>
      <c r="K532" s="13" t="s">
        <v>179</v>
      </c>
      <c r="L532" s="13" t="s">
        <v>9994</v>
      </c>
      <c r="M532" s="13" t="s">
        <v>179</v>
      </c>
      <c r="N532" s="13" t="s">
        <v>9995</v>
      </c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4" t="s">
        <v>184</v>
      </c>
      <c r="BP532" s="14" t="s">
        <v>185</v>
      </c>
      <c r="BQ532" s="15">
        <v>45684.46434027778</v>
      </c>
      <c r="BR532" s="14" t="s">
        <v>185</v>
      </c>
      <c r="BS532" s="15">
        <v>45684.464386574073</v>
      </c>
      <c r="BT532" s="14" t="s">
        <v>185</v>
      </c>
      <c r="BU532" s="15">
        <v>45684.464386574073</v>
      </c>
      <c r="BV532" s="2" t="s">
        <v>186</v>
      </c>
      <c r="BW532" s="13" t="s">
        <v>179</v>
      </c>
      <c r="BX532" s="13" t="s">
        <v>9996</v>
      </c>
      <c r="BY532" s="13" t="s">
        <v>189</v>
      </c>
      <c r="BZ532" s="13" t="s">
        <v>9997</v>
      </c>
      <c r="CA532" s="13" t="s">
        <v>179</v>
      </c>
      <c r="CB532" s="13" t="s">
        <v>9998</v>
      </c>
      <c r="CC532" s="13"/>
      <c r="CD532" s="13"/>
      <c r="CE532" s="13"/>
      <c r="CF532" s="13"/>
      <c r="CG532" s="13"/>
      <c r="CH532" s="13"/>
      <c r="CI532" s="13"/>
      <c r="CJ532" s="13"/>
      <c r="CK532" s="13"/>
      <c r="CL532" s="13"/>
      <c r="CM532" s="13"/>
      <c r="CN532" s="13"/>
      <c r="CO532" s="13"/>
      <c r="CP532" s="13"/>
      <c r="CQ532" s="13"/>
      <c r="CR532" s="13"/>
      <c r="CS532" s="13"/>
      <c r="CT532" s="13"/>
      <c r="CU532" s="13"/>
      <c r="CV532" s="13"/>
      <c r="CW532" s="13"/>
      <c r="CX532" s="13"/>
      <c r="CY532" s="13"/>
      <c r="CZ532" s="13"/>
      <c r="DA532" s="14" t="s">
        <v>184</v>
      </c>
      <c r="DB532" s="14" t="s">
        <v>191</v>
      </c>
      <c r="DC532" s="14"/>
      <c r="DD532" s="14" t="s">
        <v>185</v>
      </c>
      <c r="DE532" s="15">
        <v>45702.43891203704</v>
      </c>
      <c r="DF532" s="14" t="s">
        <v>185</v>
      </c>
      <c r="DG532" s="15">
        <v>45702.43891203704</v>
      </c>
      <c r="DH532" s="2" t="s">
        <v>192</v>
      </c>
      <c r="DI532" s="13" t="s">
        <v>179</v>
      </c>
      <c r="DJ532" s="13" t="s">
        <v>9999</v>
      </c>
      <c r="DK532" s="13" t="s">
        <v>179</v>
      </c>
      <c r="DL532" s="13" t="s">
        <v>10000</v>
      </c>
      <c r="DM532" s="13"/>
      <c r="DN532" s="13"/>
      <c r="DO532" s="13"/>
      <c r="DP532" s="13"/>
      <c r="DQ532" s="13"/>
      <c r="DR532" s="13"/>
      <c r="DS532" s="13"/>
      <c r="DT532" s="13"/>
      <c r="DU532" s="13"/>
      <c r="DV532" s="13"/>
      <c r="DW532" s="13"/>
      <c r="DX532" s="13"/>
      <c r="DY532" s="13"/>
      <c r="DZ532" s="13"/>
      <c r="EA532" s="13"/>
      <c r="EB532" s="13"/>
      <c r="EC532" s="14" t="s">
        <v>184</v>
      </c>
      <c r="ED532" s="14" t="s">
        <v>185</v>
      </c>
      <c r="EE532" s="15">
        <v>45720.720636574071</v>
      </c>
      <c r="EF532" s="2" t="s">
        <v>195</v>
      </c>
      <c r="EG532" s="13" t="s">
        <v>179</v>
      </c>
      <c r="EH532" s="13" t="s">
        <v>10001</v>
      </c>
      <c r="EI532" s="13" t="s">
        <v>179</v>
      </c>
      <c r="EJ532" s="13" t="s">
        <v>10002</v>
      </c>
      <c r="EK532" s="13"/>
      <c r="EL532" s="13"/>
      <c r="EM532" s="13"/>
      <c r="EN532" s="13"/>
      <c r="EO532" s="13"/>
      <c r="EP532" s="13"/>
      <c r="EQ532" s="13"/>
      <c r="ER532" s="13"/>
      <c r="ES532" s="13"/>
      <c r="ET532" s="13"/>
      <c r="EU532" s="13"/>
      <c r="EV532" s="13"/>
      <c r="EW532" s="13"/>
      <c r="EX532" s="13"/>
      <c r="EY532" s="13"/>
      <c r="EZ532" s="13"/>
      <c r="FA532" s="13"/>
      <c r="FB532" s="13"/>
      <c r="FC532" s="14" t="s">
        <v>184</v>
      </c>
      <c r="FD532" s="14" t="s">
        <v>185</v>
      </c>
      <c r="FE532" s="15">
        <v>45728.545613425929</v>
      </c>
      <c r="FF532" s="13"/>
      <c r="FG532" s="13"/>
      <c r="FH532" s="14" t="s">
        <v>184</v>
      </c>
      <c r="FI532" s="14" t="s">
        <v>198</v>
      </c>
      <c r="FJ532" s="15">
        <v>45728.545613425929</v>
      </c>
      <c r="FK532" s="13" t="s">
        <v>10002</v>
      </c>
      <c r="FL532" s="13" t="s">
        <v>10003</v>
      </c>
      <c r="FM532" s="13" t="s">
        <v>10004</v>
      </c>
      <c r="FN532" s="13"/>
      <c r="FO532" s="13"/>
      <c r="FP532" s="13" t="str">
        <f t="shared" si="2"/>
        <v>Base de Dados_Images/TIT 65037.Imagem do Equipamento-.155753.jpg</v>
      </c>
      <c r="FQ532" s="13"/>
      <c r="FR532" s="13"/>
    </row>
    <row r="533" spans="1:174" ht="15.75" customHeight="1">
      <c r="A533" s="10" t="s">
        <v>476</v>
      </c>
      <c r="B533" s="10" t="s">
        <v>9942</v>
      </c>
      <c r="C533" s="11" t="s">
        <v>175</v>
      </c>
      <c r="D533" s="12" t="s">
        <v>10005</v>
      </c>
      <c r="E533" s="10" t="s">
        <v>10006</v>
      </c>
      <c r="F533" s="2" t="s">
        <v>178</v>
      </c>
      <c r="G533" s="13" t="s">
        <v>179</v>
      </c>
      <c r="H533" s="13" t="s">
        <v>10007</v>
      </c>
      <c r="I533" s="13" t="s">
        <v>179</v>
      </c>
      <c r="J533" s="13" t="s">
        <v>10008</v>
      </c>
      <c r="K533" s="13" t="s">
        <v>179</v>
      </c>
      <c r="L533" s="13" t="s">
        <v>10009</v>
      </c>
      <c r="M533" s="13" t="s">
        <v>179</v>
      </c>
      <c r="N533" s="13" t="s">
        <v>10010</v>
      </c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4" t="s">
        <v>184</v>
      </c>
      <c r="BP533" s="14" t="s">
        <v>185</v>
      </c>
      <c r="BQ533" s="15">
        <v>45684.464525462965</v>
      </c>
      <c r="BR533" s="14" t="s">
        <v>185</v>
      </c>
      <c r="BS533" s="15">
        <v>45684.464560185188</v>
      </c>
      <c r="BT533" s="14" t="s">
        <v>185</v>
      </c>
      <c r="BU533" s="15">
        <v>45684.464560185188</v>
      </c>
      <c r="BV533" s="2" t="s">
        <v>186</v>
      </c>
      <c r="BW533" s="13" t="s">
        <v>179</v>
      </c>
      <c r="BX533" s="13" t="s">
        <v>10011</v>
      </c>
      <c r="BY533" s="13" t="s">
        <v>189</v>
      </c>
      <c r="BZ533" s="13" t="s">
        <v>10012</v>
      </c>
      <c r="CA533" s="13" t="s">
        <v>179</v>
      </c>
      <c r="CB533" s="13" t="s">
        <v>10013</v>
      </c>
      <c r="CC533" s="13"/>
      <c r="CD533" s="13"/>
      <c r="CE533" s="13"/>
      <c r="CF533" s="13"/>
      <c r="CG533" s="13"/>
      <c r="CH533" s="13"/>
      <c r="CI533" s="13"/>
      <c r="CJ533" s="13"/>
      <c r="CK533" s="13"/>
      <c r="CL533" s="13"/>
      <c r="CM533" s="13"/>
      <c r="CN533" s="13"/>
      <c r="CO533" s="13"/>
      <c r="CP533" s="13"/>
      <c r="CQ533" s="13"/>
      <c r="CR533" s="13"/>
      <c r="CS533" s="13"/>
      <c r="CT533" s="13"/>
      <c r="CU533" s="13"/>
      <c r="CV533" s="13"/>
      <c r="CW533" s="13"/>
      <c r="CX533" s="13"/>
      <c r="CY533" s="13"/>
      <c r="CZ533" s="13"/>
      <c r="DA533" s="14" t="s">
        <v>184</v>
      </c>
      <c r="DB533" s="14" t="s">
        <v>191</v>
      </c>
      <c r="DC533" s="14"/>
      <c r="DD533" s="14" t="s">
        <v>185</v>
      </c>
      <c r="DE533" s="15">
        <v>45702.449224537035</v>
      </c>
      <c r="DF533" s="14" t="s">
        <v>185</v>
      </c>
      <c r="DG533" s="15">
        <v>45702.449224537035</v>
      </c>
      <c r="DH533" s="2" t="s">
        <v>192</v>
      </c>
      <c r="DI533" s="13" t="s">
        <v>179</v>
      </c>
      <c r="DJ533" s="13" t="s">
        <v>10014</v>
      </c>
      <c r="DK533" s="13" t="s">
        <v>179</v>
      </c>
      <c r="DL533" s="13" t="s">
        <v>10015</v>
      </c>
      <c r="DM533" s="13"/>
      <c r="DN533" s="13"/>
      <c r="DO533" s="13"/>
      <c r="DP533" s="13"/>
      <c r="DQ533" s="13"/>
      <c r="DR533" s="13"/>
      <c r="DS533" s="13"/>
      <c r="DT533" s="13"/>
      <c r="DU533" s="13"/>
      <c r="DV533" s="13"/>
      <c r="DW533" s="13"/>
      <c r="DX533" s="13"/>
      <c r="DY533" s="13"/>
      <c r="DZ533" s="13"/>
      <c r="EA533" s="13"/>
      <c r="EB533" s="13"/>
      <c r="EC533" s="14" t="s">
        <v>184</v>
      </c>
      <c r="ED533" s="14" t="s">
        <v>185</v>
      </c>
      <c r="EE533" s="15">
        <v>45720.720509259256</v>
      </c>
      <c r="EF533" s="2" t="s">
        <v>195</v>
      </c>
      <c r="EG533" s="13" t="s">
        <v>179</v>
      </c>
      <c r="EH533" s="13" t="s">
        <v>10016</v>
      </c>
      <c r="EI533" s="13" t="s">
        <v>179</v>
      </c>
      <c r="EJ533" s="13" t="s">
        <v>10017</v>
      </c>
      <c r="EK533" s="13"/>
      <c r="EL533" s="13"/>
      <c r="EM533" s="13"/>
      <c r="EN533" s="13"/>
      <c r="EO533" s="13"/>
      <c r="EP533" s="13"/>
      <c r="EQ533" s="13"/>
      <c r="ER533" s="13"/>
      <c r="ES533" s="13"/>
      <c r="ET533" s="13"/>
      <c r="EU533" s="13"/>
      <c r="EV533" s="13"/>
      <c r="EW533" s="13"/>
      <c r="EX533" s="13"/>
      <c r="EY533" s="13"/>
      <c r="EZ533" s="13"/>
      <c r="FA533" s="13"/>
      <c r="FB533" s="13"/>
      <c r="FC533" s="14" t="s">
        <v>184</v>
      </c>
      <c r="FD533" s="14" t="s">
        <v>185</v>
      </c>
      <c r="FE533" s="15">
        <v>45728.545752314814</v>
      </c>
      <c r="FF533" s="13"/>
      <c r="FG533" s="13"/>
      <c r="FH533" s="14" t="s">
        <v>184</v>
      </c>
      <c r="FI533" s="14" t="s">
        <v>198</v>
      </c>
      <c r="FJ533" s="15">
        <v>45728.545752314814</v>
      </c>
      <c r="FK533" s="13" t="s">
        <v>10017</v>
      </c>
      <c r="FL533" s="13" t="s">
        <v>10018</v>
      </c>
      <c r="FM533" s="13" t="s">
        <v>10019</v>
      </c>
      <c r="FN533" s="13"/>
      <c r="FO533" s="13"/>
      <c r="FP533" s="13" t="str">
        <f t="shared" si="2"/>
        <v>Base de Dados_Images/TIT 65038.Imagem do Equipamento-.155846.jpg</v>
      </c>
      <c r="FQ533" s="13"/>
      <c r="FR533" s="13"/>
    </row>
    <row r="534" spans="1:174" ht="15.75" customHeight="1">
      <c r="A534" s="10" t="s">
        <v>476</v>
      </c>
      <c r="B534" s="10" t="s">
        <v>9942</v>
      </c>
      <c r="C534" s="11" t="s">
        <v>175</v>
      </c>
      <c r="D534" s="12" t="s">
        <v>10020</v>
      </c>
      <c r="E534" s="10" t="s">
        <v>10021</v>
      </c>
      <c r="F534" s="2" t="s">
        <v>178</v>
      </c>
      <c r="G534" s="13" t="s">
        <v>179</v>
      </c>
      <c r="H534" s="13" t="s">
        <v>10022</v>
      </c>
      <c r="I534" s="13" t="s">
        <v>179</v>
      </c>
      <c r="J534" s="13" t="s">
        <v>10023</v>
      </c>
      <c r="K534" s="13" t="s">
        <v>179</v>
      </c>
      <c r="L534" s="13" t="s">
        <v>10024</v>
      </c>
      <c r="M534" s="13" t="s">
        <v>179</v>
      </c>
      <c r="N534" s="13" t="s">
        <v>10025</v>
      </c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4" t="s">
        <v>184</v>
      </c>
      <c r="BP534" s="14" t="s">
        <v>185</v>
      </c>
      <c r="BQ534" s="15">
        <v>45684.464803240742</v>
      </c>
      <c r="BR534" s="14" t="s">
        <v>185</v>
      </c>
      <c r="BS534" s="15">
        <v>45684.464837962965</v>
      </c>
      <c r="BT534" s="14" t="s">
        <v>185</v>
      </c>
      <c r="BU534" s="15">
        <v>45684.464837962965</v>
      </c>
      <c r="BV534" s="2" t="s">
        <v>186</v>
      </c>
      <c r="BW534" s="13" t="s">
        <v>179</v>
      </c>
      <c r="BX534" s="13" t="s">
        <v>10026</v>
      </c>
      <c r="BY534" s="13" t="s">
        <v>179</v>
      </c>
      <c r="BZ534" s="13" t="s">
        <v>10027</v>
      </c>
      <c r="CA534" s="13" t="s">
        <v>179</v>
      </c>
      <c r="CB534" s="13" t="s">
        <v>10028</v>
      </c>
      <c r="CC534" s="13"/>
      <c r="CD534" s="13"/>
      <c r="CE534" s="13"/>
      <c r="CF534" s="13"/>
      <c r="CG534" s="13"/>
      <c r="CH534" s="13"/>
      <c r="CI534" s="13"/>
      <c r="CJ534" s="13"/>
      <c r="CK534" s="13"/>
      <c r="CL534" s="13"/>
      <c r="CM534" s="13"/>
      <c r="CN534" s="13"/>
      <c r="CO534" s="13"/>
      <c r="CP534" s="13"/>
      <c r="CQ534" s="13"/>
      <c r="CR534" s="13"/>
      <c r="CS534" s="13"/>
      <c r="CT534" s="13"/>
      <c r="CU534" s="13"/>
      <c r="CV534" s="13"/>
      <c r="CW534" s="13"/>
      <c r="CX534" s="13"/>
      <c r="CY534" s="13"/>
      <c r="CZ534" s="13"/>
      <c r="DA534" s="14" t="s">
        <v>184</v>
      </c>
      <c r="DB534" s="14" t="s">
        <v>191</v>
      </c>
      <c r="DC534" s="14"/>
      <c r="DD534" s="14" t="s">
        <v>185</v>
      </c>
      <c r="DE534" s="15">
        <v>45702.604953703703</v>
      </c>
      <c r="DF534" s="14" t="s">
        <v>185</v>
      </c>
      <c r="DG534" s="15">
        <v>45702.604953703703</v>
      </c>
      <c r="DH534" s="2" t="s">
        <v>192</v>
      </c>
      <c r="DI534" s="13" t="s">
        <v>179</v>
      </c>
      <c r="DJ534" s="13" t="s">
        <v>10029</v>
      </c>
      <c r="DK534" s="13" t="s">
        <v>179</v>
      </c>
      <c r="DL534" s="13" t="s">
        <v>10030</v>
      </c>
      <c r="DM534" s="13"/>
      <c r="DN534" s="13"/>
      <c r="DO534" s="13"/>
      <c r="DP534" s="13"/>
      <c r="DQ534" s="13"/>
      <c r="DR534" s="13"/>
      <c r="DS534" s="13"/>
      <c r="DT534" s="13"/>
      <c r="DU534" s="13"/>
      <c r="DV534" s="13"/>
      <c r="DW534" s="13"/>
      <c r="DX534" s="13"/>
      <c r="DY534" s="13"/>
      <c r="DZ534" s="13"/>
      <c r="EA534" s="13"/>
      <c r="EB534" s="13"/>
      <c r="EC534" s="14" t="s">
        <v>184</v>
      </c>
      <c r="ED534" s="14" t="s">
        <v>185</v>
      </c>
      <c r="EE534" s="15">
        <v>45721.483611111114</v>
      </c>
      <c r="EF534" s="2" t="s">
        <v>195</v>
      </c>
      <c r="EG534" s="13" t="s">
        <v>179</v>
      </c>
      <c r="EH534" s="13" t="s">
        <v>10031</v>
      </c>
      <c r="EI534" s="13" t="s">
        <v>179</v>
      </c>
      <c r="EJ534" s="13" t="s">
        <v>10031</v>
      </c>
      <c r="EK534" s="13"/>
      <c r="EL534" s="13"/>
      <c r="EM534" s="13"/>
      <c r="EN534" s="13"/>
      <c r="EO534" s="13"/>
      <c r="EP534" s="13"/>
      <c r="EQ534" s="13"/>
      <c r="ER534" s="13"/>
      <c r="ES534" s="13"/>
      <c r="ET534" s="13"/>
      <c r="EU534" s="13"/>
      <c r="EV534" s="13"/>
      <c r="EW534" s="13"/>
      <c r="EX534" s="13"/>
      <c r="EY534" s="13"/>
      <c r="EZ534" s="13"/>
      <c r="FA534" s="13"/>
      <c r="FB534" s="13"/>
      <c r="FC534" s="14" t="s">
        <v>184</v>
      </c>
      <c r="FD534" s="14" t="s">
        <v>185</v>
      </c>
      <c r="FE534" s="15">
        <v>45734.462222222224</v>
      </c>
      <c r="FF534" s="13"/>
      <c r="FG534" s="13"/>
      <c r="FH534" s="14" t="s">
        <v>184</v>
      </c>
      <c r="FI534" s="14" t="s">
        <v>198</v>
      </c>
      <c r="FJ534" s="15">
        <v>45734.462222222224</v>
      </c>
      <c r="FK534" s="13" t="s">
        <v>10031</v>
      </c>
      <c r="FL534" s="13" t="s">
        <v>10032</v>
      </c>
      <c r="FM534" s="13" t="s">
        <v>10033</v>
      </c>
      <c r="FN534" s="13"/>
      <c r="FO534" s="13"/>
      <c r="FP534" s="13" t="str">
        <f t="shared" si="2"/>
        <v>Base de Dados_Images/PIT 65036.Imagem do Equipamento-.135913.jpg</v>
      </c>
      <c r="FQ534" s="13"/>
      <c r="FR534" s="13"/>
    </row>
    <row r="535" spans="1:174" ht="15.75" customHeight="1">
      <c r="A535" s="10" t="s">
        <v>476</v>
      </c>
      <c r="B535" s="10" t="s">
        <v>9942</v>
      </c>
      <c r="C535" s="11" t="s">
        <v>203</v>
      </c>
      <c r="D535" s="12" t="s">
        <v>10034</v>
      </c>
      <c r="E535" s="10" t="s">
        <v>10035</v>
      </c>
      <c r="F535" s="2" t="s">
        <v>178</v>
      </c>
      <c r="G535" s="13" t="s">
        <v>179</v>
      </c>
      <c r="H535" s="13" t="s">
        <v>10036</v>
      </c>
      <c r="I535" s="13" t="s">
        <v>179</v>
      </c>
      <c r="J535" s="13" t="s">
        <v>10037</v>
      </c>
      <c r="K535" s="13" t="s">
        <v>179</v>
      </c>
      <c r="L535" s="13" t="s">
        <v>10038</v>
      </c>
      <c r="M535" s="13" t="s">
        <v>179</v>
      </c>
      <c r="N535" s="13" t="s">
        <v>10039</v>
      </c>
      <c r="O535" s="13" t="s">
        <v>179</v>
      </c>
      <c r="P535" s="13" t="s">
        <v>10040</v>
      </c>
      <c r="Q535" s="13" t="s">
        <v>179</v>
      </c>
      <c r="R535" s="13" t="s">
        <v>10041</v>
      </c>
      <c r="S535" s="13" t="s">
        <v>179</v>
      </c>
      <c r="T535" s="13" t="s">
        <v>10042</v>
      </c>
      <c r="U535" s="13" t="s">
        <v>179</v>
      </c>
      <c r="V535" s="13" t="s">
        <v>10043</v>
      </c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4" t="s">
        <v>184</v>
      </c>
      <c r="BP535" s="14" t="s">
        <v>191</v>
      </c>
      <c r="BQ535" s="15"/>
      <c r="BR535" s="14" t="s">
        <v>185</v>
      </c>
      <c r="BS535" s="15">
        <v>45684.593194444446</v>
      </c>
      <c r="BT535" s="14" t="s">
        <v>185</v>
      </c>
      <c r="BU535" s="15">
        <v>45684.593194444446</v>
      </c>
      <c r="BV535" s="2" t="s">
        <v>186</v>
      </c>
      <c r="BW535" s="13" t="s">
        <v>179</v>
      </c>
      <c r="BX535" s="13" t="s">
        <v>10044</v>
      </c>
      <c r="BY535" s="13" t="s">
        <v>179</v>
      </c>
      <c r="BZ535" s="13" t="s">
        <v>10045</v>
      </c>
      <c r="CA535" s="13"/>
      <c r="CB535" s="13"/>
      <c r="CC535" s="13"/>
      <c r="CD535" s="13"/>
      <c r="CE535" s="13"/>
      <c r="CF535" s="13"/>
      <c r="CG535" s="13"/>
      <c r="CH535" s="13"/>
      <c r="CI535" s="13"/>
      <c r="CJ535" s="13"/>
      <c r="CK535" s="13"/>
      <c r="CL535" s="13"/>
      <c r="CM535" s="13"/>
      <c r="CN535" s="13"/>
      <c r="CO535" s="13"/>
      <c r="CP535" s="13"/>
      <c r="CQ535" s="13"/>
      <c r="CR535" s="13"/>
      <c r="CS535" s="13"/>
      <c r="CT535" s="13"/>
      <c r="CU535" s="13"/>
      <c r="CV535" s="13"/>
      <c r="CW535" s="13"/>
      <c r="CX535" s="13"/>
      <c r="CY535" s="13"/>
      <c r="CZ535" s="13"/>
      <c r="DA535" s="14" t="s">
        <v>184</v>
      </c>
      <c r="DB535" s="14" t="s">
        <v>191</v>
      </c>
      <c r="DC535" s="14"/>
      <c r="DD535" s="14" t="s">
        <v>185</v>
      </c>
      <c r="DE535" s="15">
        <v>45706.427731481483</v>
      </c>
      <c r="DF535" s="14" t="s">
        <v>185</v>
      </c>
      <c r="DG535" s="15">
        <v>45706.427731481483</v>
      </c>
      <c r="DH535" s="2" t="s">
        <v>192</v>
      </c>
      <c r="DI535" s="13" t="s">
        <v>179</v>
      </c>
      <c r="DJ535" s="13" t="s">
        <v>10046</v>
      </c>
      <c r="DK535" s="13"/>
      <c r="DL535" s="13"/>
      <c r="DM535" s="13"/>
      <c r="DN535" s="13"/>
      <c r="DO535" s="13"/>
      <c r="DP535" s="13"/>
      <c r="DQ535" s="13"/>
      <c r="DR535" s="13"/>
      <c r="DS535" s="13"/>
      <c r="DT535" s="13"/>
      <c r="DU535" s="13"/>
      <c r="DV535" s="13"/>
      <c r="DW535" s="13"/>
      <c r="DX535" s="13"/>
      <c r="DY535" s="13"/>
      <c r="DZ535" s="13"/>
      <c r="EA535" s="13"/>
      <c r="EB535" s="13"/>
      <c r="EC535" s="14" t="s">
        <v>184</v>
      </c>
      <c r="ED535" s="14" t="s">
        <v>185</v>
      </c>
      <c r="EE535" s="15">
        <v>45722.668437499997</v>
      </c>
      <c r="EF535" s="2" t="s">
        <v>195</v>
      </c>
      <c r="EG535" s="13" t="s">
        <v>179</v>
      </c>
      <c r="EH535" s="13" t="s">
        <v>10047</v>
      </c>
      <c r="EI535" s="13"/>
      <c r="EJ535" s="13"/>
      <c r="EK535" s="13"/>
      <c r="EL535" s="13"/>
      <c r="EM535" s="13"/>
      <c r="EN535" s="13"/>
      <c r="EO535" s="13"/>
      <c r="EP535" s="13"/>
      <c r="EQ535" s="13"/>
      <c r="ER535" s="13"/>
      <c r="ES535" s="13"/>
      <c r="ET535" s="13"/>
      <c r="EU535" s="13"/>
      <c r="EV535" s="13"/>
      <c r="EW535" s="13"/>
      <c r="EX535" s="13"/>
      <c r="EY535" s="13"/>
      <c r="EZ535" s="13"/>
      <c r="FA535" s="13"/>
      <c r="FB535" s="13"/>
      <c r="FC535" s="14" t="s">
        <v>184</v>
      </c>
      <c r="FD535" s="14" t="s">
        <v>185</v>
      </c>
      <c r="FE535" s="15">
        <v>45728.549537037034</v>
      </c>
      <c r="FF535" s="13"/>
      <c r="FG535" s="13"/>
      <c r="FH535" s="14" t="s">
        <v>184</v>
      </c>
      <c r="FI535" s="14" t="s">
        <v>198</v>
      </c>
      <c r="FJ535" s="15">
        <v>45728.549537037034</v>
      </c>
      <c r="FK535" s="13" t="s">
        <v>10047</v>
      </c>
      <c r="FL535" s="13" t="s">
        <v>10048</v>
      </c>
      <c r="FM535" s="13" t="s">
        <v>10049</v>
      </c>
      <c r="FN535" s="13"/>
      <c r="FO535" s="13"/>
      <c r="FP535" s="13" t="str">
        <f t="shared" si="2"/>
        <v>Base de Dados_Images/FCV65036A.Imagem do Equipamento-.140543.jpg</v>
      </c>
      <c r="FQ535" s="13"/>
      <c r="FR535" s="13"/>
    </row>
    <row r="536" spans="1:174" ht="15.75" customHeight="1">
      <c r="A536" s="10" t="s">
        <v>476</v>
      </c>
      <c r="B536" s="10" t="s">
        <v>9942</v>
      </c>
      <c r="C536" s="11" t="s">
        <v>203</v>
      </c>
      <c r="D536" s="12" t="s">
        <v>10050</v>
      </c>
      <c r="E536" s="10" t="s">
        <v>10051</v>
      </c>
      <c r="F536" s="2" t="s">
        <v>178</v>
      </c>
      <c r="G536" s="13" t="s">
        <v>179</v>
      </c>
      <c r="H536" s="13" t="s">
        <v>10052</v>
      </c>
      <c r="I536" s="13" t="s">
        <v>179</v>
      </c>
      <c r="J536" s="13" t="s">
        <v>10053</v>
      </c>
      <c r="K536" s="13" t="s">
        <v>179</v>
      </c>
      <c r="L536" s="13" t="s">
        <v>10054</v>
      </c>
      <c r="M536" s="13" t="s">
        <v>179</v>
      </c>
      <c r="N536" s="13" t="s">
        <v>10055</v>
      </c>
      <c r="O536" s="13" t="s">
        <v>179</v>
      </c>
      <c r="P536" s="13" t="s">
        <v>10056</v>
      </c>
      <c r="Q536" s="13" t="s">
        <v>179</v>
      </c>
      <c r="R536" s="13" t="s">
        <v>10057</v>
      </c>
      <c r="S536" s="13" t="s">
        <v>179</v>
      </c>
      <c r="T536" s="13" t="s">
        <v>10058</v>
      </c>
      <c r="U536" s="13" t="s">
        <v>179</v>
      </c>
      <c r="V536" s="13" t="s">
        <v>10058</v>
      </c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4" t="s">
        <v>184</v>
      </c>
      <c r="BP536" s="14" t="s">
        <v>191</v>
      </c>
      <c r="BQ536" s="15"/>
      <c r="BR536" s="14" t="s">
        <v>185</v>
      </c>
      <c r="BS536" s="15">
        <v>45684.5937962963</v>
      </c>
      <c r="BT536" s="14" t="s">
        <v>185</v>
      </c>
      <c r="BU536" s="15">
        <v>45684.5937962963</v>
      </c>
      <c r="BV536" s="2" t="s">
        <v>186</v>
      </c>
      <c r="BW536" s="13" t="s">
        <v>179</v>
      </c>
      <c r="BX536" s="13" t="s">
        <v>10059</v>
      </c>
      <c r="BY536" s="13" t="s">
        <v>179</v>
      </c>
      <c r="BZ536" s="13" t="s">
        <v>10060</v>
      </c>
      <c r="CA536" s="13"/>
      <c r="CB536" s="13"/>
      <c r="CC536" s="13"/>
      <c r="CD536" s="13"/>
      <c r="CE536" s="13"/>
      <c r="CF536" s="13"/>
      <c r="CG536" s="13"/>
      <c r="CH536" s="13"/>
      <c r="CI536" s="13"/>
      <c r="CJ536" s="13"/>
      <c r="CK536" s="13"/>
      <c r="CL536" s="13"/>
      <c r="CM536" s="13"/>
      <c r="CN536" s="13"/>
      <c r="CO536" s="13"/>
      <c r="CP536" s="13"/>
      <c r="CQ536" s="13"/>
      <c r="CR536" s="13"/>
      <c r="CS536" s="13"/>
      <c r="CT536" s="13"/>
      <c r="CU536" s="13"/>
      <c r="CV536" s="13"/>
      <c r="CW536" s="13"/>
      <c r="CX536" s="13"/>
      <c r="CY536" s="13"/>
      <c r="CZ536" s="13"/>
      <c r="DA536" s="14" t="s">
        <v>184</v>
      </c>
      <c r="DB536" s="14" t="s">
        <v>191</v>
      </c>
      <c r="DC536" s="14"/>
      <c r="DD536" s="14" t="s">
        <v>185</v>
      </c>
      <c r="DE536" s="15">
        <v>45706.428113425929</v>
      </c>
      <c r="DF536" s="14" t="s">
        <v>185</v>
      </c>
      <c r="DG536" s="15">
        <v>45706.428113425929</v>
      </c>
      <c r="DH536" s="2" t="s">
        <v>192</v>
      </c>
      <c r="DI536" s="13" t="s">
        <v>179</v>
      </c>
      <c r="DJ536" s="13" t="s">
        <v>10061</v>
      </c>
      <c r="DK536" s="13"/>
      <c r="DL536" s="13"/>
      <c r="DM536" s="13"/>
      <c r="DN536" s="13"/>
      <c r="DO536" s="13"/>
      <c r="DP536" s="13"/>
      <c r="DQ536" s="13"/>
      <c r="DR536" s="13"/>
      <c r="DS536" s="13"/>
      <c r="DT536" s="13"/>
      <c r="DU536" s="13"/>
      <c r="DV536" s="13"/>
      <c r="DW536" s="13"/>
      <c r="DX536" s="13"/>
      <c r="DY536" s="13"/>
      <c r="DZ536" s="13"/>
      <c r="EA536" s="13"/>
      <c r="EB536" s="13"/>
      <c r="EC536" s="14" t="s">
        <v>184</v>
      </c>
      <c r="ED536" s="14" t="s">
        <v>185</v>
      </c>
      <c r="EE536" s="15">
        <v>45721.531180555554</v>
      </c>
      <c r="EF536" s="2" t="s">
        <v>195</v>
      </c>
      <c r="EG536" s="13" t="s">
        <v>179</v>
      </c>
      <c r="EH536" s="13" t="s">
        <v>10062</v>
      </c>
      <c r="EI536" s="13"/>
      <c r="EJ536" s="13"/>
      <c r="EK536" s="13"/>
      <c r="EL536" s="13"/>
      <c r="EM536" s="13"/>
      <c r="EN536" s="13"/>
      <c r="EO536" s="13"/>
      <c r="EP536" s="13"/>
      <c r="EQ536" s="13"/>
      <c r="ER536" s="13"/>
      <c r="ES536" s="13"/>
      <c r="ET536" s="13"/>
      <c r="EU536" s="13"/>
      <c r="EV536" s="13"/>
      <c r="EW536" s="13"/>
      <c r="EX536" s="13"/>
      <c r="EY536" s="13"/>
      <c r="EZ536" s="13"/>
      <c r="FA536" s="13"/>
      <c r="FB536" s="13"/>
      <c r="FC536" s="14" t="s">
        <v>184</v>
      </c>
      <c r="FD536" s="14" t="s">
        <v>185</v>
      </c>
      <c r="FE536" s="15">
        <v>45728.54960648148</v>
      </c>
      <c r="FF536" s="13"/>
      <c r="FG536" s="13"/>
      <c r="FH536" s="14" t="s">
        <v>184</v>
      </c>
      <c r="FI536" s="14" t="s">
        <v>198</v>
      </c>
      <c r="FJ536" s="15">
        <v>45728.54960648148</v>
      </c>
      <c r="FK536" s="13" t="s">
        <v>10062</v>
      </c>
      <c r="FL536" s="13" t="s">
        <v>10063</v>
      </c>
      <c r="FM536" s="13" t="s">
        <v>10064</v>
      </c>
      <c r="FN536" s="13"/>
      <c r="FO536" s="13"/>
      <c r="FP536" s="13" t="str">
        <f t="shared" si="2"/>
        <v>Base de Dados_Images/FCV65036B.Imagem do Equipamento-.140712.jpg</v>
      </c>
      <c r="FQ536" s="13"/>
      <c r="FR536" s="13"/>
    </row>
    <row r="537" spans="1:174" ht="15.75" customHeight="1">
      <c r="A537" s="10" t="s">
        <v>476</v>
      </c>
      <c r="B537" s="10" t="s">
        <v>9942</v>
      </c>
      <c r="C537" s="11" t="s">
        <v>203</v>
      </c>
      <c r="D537" s="12" t="s">
        <v>10065</v>
      </c>
      <c r="E537" s="10" t="s">
        <v>10066</v>
      </c>
      <c r="F537" s="2" t="s">
        <v>178</v>
      </c>
      <c r="G537" s="13" t="s">
        <v>179</v>
      </c>
      <c r="H537" s="13" t="s">
        <v>10067</v>
      </c>
      <c r="I537" s="13" t="s">
        <v>179</v>
      </c>
      <c r="J537" s="13" t="s">
        <v>10068</v>
      </c>
      <c r="K537" s="13" t="s">
        <v>179</v>
      </c>
      <c r="L537" s="13" t="s">
        <v>10069</v>
      </c>
      <c r="M537" s="13" t="s">
        <v>179</v>
      </c>
      <c r="N537" s="13" t="s">
        <v>10070</v>
      </c>
      <c r="O537" s="13" t="s">
        <v>179</v>
      </c>
      <c r="P537" s="13" t="s">
        <v>10071</v>
      </c>
      <c r="Q537" s="13" t="s">
        <v>179</v>
      </c>
      <c r="R537" s="13" t="s">
        <v>10072</v>
      </c>
      <c r="S537" s="13" t="s">
        <v>179</v>
      </c>
      <c r="T537" s="13" t="s">
        <v>10073</v>
      </c>
      <c r="U537" s="13" t="s">
        <v>179</v>
      </c>
      <c r="V537" s="13" t="s">
        <v>10074</v>
      </c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4" t="s">
        <v>184</v>
      </c>
      <c r="BP537" s="14" t="s">
        <v>191</v>
      </c>
      <c r="BQ537" s="15"/>
      <c r="BR537" s="14" t="s">
        <v>185</v>
      </c>
      <c r="BS537" s="15">
        <v>45684.594143518516</v>
      </c>
      <c r="BT537" s="14" t="s">
        <v>185</v>
      </c>
      <c r="BU537" s="15">
        <v>45684.594143518516</v>
      </c>
      <c r="BV537" s="2" t="s">
        <v>186</v>
      </c>
      <c r="BW537" s="13" t="s">
        <v>179</v>
      </c>
      <c r="BX537" s="13" t="s">
        <v>10075</v>
      </c>
      <c r="BY537" s="13" t="s">
        <v>179</v>
      </c>
      <c r="BZ537" s="13" t="s">
        <v>10076</v>
      </c>
      <c r="CA537" s="13"/>
      <c r="CB537" s="13"/>
      <c r="CC537" s="13"/>
      <c r="CD537" s="13"/>
      <c r="CE537" s="13"/>
      <c r="CF537" s="13"/>
      <c r="CG537" s="13"/>
      <c r="CH537" s="13"/>
      <c r="CI537" s="13"/>
      <c r="CJ537" s="13"/>
      <c r="CK537" s="13"/>
      <c r="CL537" s="13"/>
      <c r="CM537" s="13"/>
      <c r="CN537" s="13"/>
      <c r="CO537" s="13"/>
      <c r="CP537" s="13"/>
      <c r="CQ537" s="13"/>
      <c r="CR537" s="13"/>
      <c r="CS537" s="13"/>
      <c r="CT537" s="13"/>
      <c r="CU537" s="13"/>
      <c r="CV537" s="13"/>
      <c r="CW537" s="13"/>
      <c r="CX537" s="13"/>
      <c r="CY537" s="13"/>
      <c r="CZ537" s="13"/>
      <c r="DA537" s="14" t="s">
        <v>184</v>
      </c>
      <c r="DB537" s="14" t="s">
        <v>191</v>
      </c>
      <c r="DC537" s="14"/>
      <c r="DD537" s="14" t="s">
        <v>185</v>
      </c>
      <c r="DE537" s="15">
        <v>45702.608344907407</v>
      </c>
      <c r="DF537" s="14" t="s">
        <v>185</v>
      </c>
      <c r="DG537" s="15">
        <v>45702.608344907407</v>
      </c>
      <c r="DH537" s="2" t="s">
        <v>192</v>
      </c>
      <c r="DI537" s="13" t="s">
        <v>179</v>
      </c>
      <c r="DJ537" s="13" t="s">
        <v>10077</v>
      </c>
      <c r="DK537" s="13"/>
      <c r="DL537" s="13"/>
      <c r="DM537" s="13"/>
      <c r="DN537" s="13"/>
      <c r="DO537" s="13"/>
      <c r="DP537" s="13"/>
      <c r="DQ537" s="13"/>
      <c r="DR537" s="13"/>
      <c r="DS537" s="13"/>
      <c r="DT537" s="13"/>
      <c r="DU537" s="13"/>
      <c r="DV537" s="13"/>
      <c r="DW537" s="13"/>
      <c r="DX537" s="13"/>
      <c r="DY537" s="13"/>
      <c r="DZ537" s="13"/>
      <c r="EA537" s="13"/>
      <c r="EB537" s="13"/>
      <c r="EC537" s="14" t="s">
        <v>184</v>
      </c>
      <c r="ED537" s="14" t="s">
        <v>185</v>
      </c>
      <c r="EE537" s="15">
        <v>45722.647673611114</v>
      </c>
      <c r="EF537" s="2" t="s">
        <v>195</v>
      </c>
      <c r="EG537" s="13" t="s">
        <v>179</v>
      </c>
      <c r="EH537" s="13" t="s">
        <v>10078</v>
      </c>
      <c r="EI537" s="13"/>
      <c r="EJ537" s="13"/>
      <c r="EK537" s="13"/>
      <c r="EL537" s="13"/>
      <c r="EM537" s="13"/>
      <c r="EN537" s="13"/>
      <c r="EO537" s="13"/>
      <c r="EP537" s="13"/>
      <c r="EQ537" s="13"/>
      <c r="ER537" s="13"/>
      <c r="ES537" s="13"/>
      <c r="ET537" s="13"/>
      <c r="EU537" s="13"/>
      <c r="EV537" s="13"/>
      <c r="EW537" s="13"/>
      <c r="EX537" s="13"/>
      <c r="EY537" s="13"/>
      <c r="EZ537" s="13"/>
      <c r="FA537" s="13"/>
      <c r="FB537" s="13"/>
      <c r="FC537" s="14" t="s">
        <v>184</v>
      </c>
      <c r="FD537" s="14" t="s">
        <v>185</v>
      </c>
      <c r="FE537" s="15">
        <v>45728.550625000003</v>
      </c>
      <c r="FF537" s="13"/>
      <c r="FG537" s="13"/>
      <c r="FH537" s="14" t="s">
        <v>184</v>
      </c>
      <c r="FI537" s="14" t="s">
        <v>198</v>
      </c>
      <c r="FJ537" s="15">
        <v>45728.550625000003</v>
      </c>
      <c r="FK537" s="13" t="s">
        <v>10078</v>
      </c>
      <c r="FL537" s="13" t="s">
        <v>10079</v>
      </c>
      <c r="FM537" s="13" t="s">
        <v>10080</v>
      </c>
      <c r="FN537" s="13"/>
      <c r="FO537" s="13"/>
      <c r="FP537" s="13" t="str">
        <f t="shared" si="2"/>
        <v>Base de Dados_Images/XV65001.Imagem do Equipamento-.141244.jpg</v>
      </c>
      <c r="FQ537" s="13"/>
      <c r="FR537" s="13"/>
    </row>
    <row r="538" spans="1:174" ht="15.75" customHeight="1">
      <c r="A538" s="10" t="s">
        <v>476</v>
      </c>
      <c r="B538" s="10" t="s">
        <v>9942</v>
      </c>
      <c r="C538" s="11" t="s">
        <v>203</v>
      </c>
      <c r="D538" s="12" t="s">
        <v>10081</v>
      </c>
      <c r="E538" s="10" t="s">
        <v>10082</v>
      </c>
      <c r="F538" s="2" t="s">
        <v>178</v>
      </c>
      <c r="G538" s="13" t="s">
        <v>179</v>
      </c>
      <c r="H538" s="13" t="s">
        <v>10083</v>
      </c>
      <c r="I538" s="13" t="s">
        <v>179</v>
      </c>
      <c r="J538" s="13" t="s">
        <v>10084</v>
      </c>
      <c r="K538" s="13" t="s">
        <v>179</v>
      </c>
      <c r="L538" s="13" t="s">
        <v>10085</v>
      </c>
      <c r="M538" s="13" t="s">
        <v>179</v>
      </c>
      <c r="N538" s="13" t="s">
        <v>10086</v>
      </c>
      <c r="O538" s="13" t="s">
        <v>179</v>
      </c>
      <c r="P538" s="13" t="s">
        <v>10087</v>
      </c>
      <c r="Q538" s="13" t="s">
        <v>179</v>
      </c>
      <c r="R538" s="13" t="s">
        <v>10088</v>
      </c>
      <c r="S538" s="13" t="s">
        <v>179</v>
      </c>
      <c r="T538" s="13" t="s">
        <v>10089</v>
      </c>
      <c r="U538" s="13" t="s">
        <v>179</v>
      </c>
      <c r="V538" s="13" t="s">
        <v>10090</v>
      </c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4" t="s">
        <v>184</v>
      </c>
      <c r="BP538" s="14" t="s">
        <v>191</v>
      </c>
      <c r="BQ538" s="15"/>
      <c r="BR538" s="14" t="s">
        <v>185</v>
      </c>
      <c r="BS538" s="15">
        <v>45684.594467592593</v>
      </c>
      <c r="BT538" s="14" t="s">
        <v>185</v>
      </c>
      <c r="BU538" s="15">
        <v>45684.594467592593</v>
      </c>
      <c r="BV538" s="2" t="s">
        <v>186</v>
      </c>
      <c r="BW538" s="13" t="s">
        <v>179</v>
      </c>
      <c r="BX538" s="13" t="s">
        <v>10091</v>
      </c>
      <c r="BY538" s="13" t="s">
        <v>179</v>
      </c>
      <c r="BZ538" s="13" t="s">
        <v>10092</v>
      </c>
      <c r="CA538" s="13"/>
      <c r="CB538" s="13"/>
      <c r="CC538" s="13"/>
      <c r="CD538" s="13"/>
      <c r="CE538" s="13"/>
      <c r="CF538" s="13"/>
      <c r="CG538" s="13"/>
      <c r="CH538" s="13"/>
      <c r="CI538" s="13"/>
      <c r="CJ538" s="13"/>
      <c r="CK538" s="13"/>
      <c r="CL538" s="13"/>
      <c r="CM538" s="13"/>
      <c r="CN538" s="13"/>
      <c r="CO538" s="13"/>
      <c r="CP538" s="13"/>
      <c r="CQ538" s="13"/>
      <c r="CR538" s="13"/>
      <c r="CS538" s="13"/>
      <c r="CT538" s="13"/>
      <c r="CU538" s="13"/>
      <c r="CV538" s="13"/>
      <c r="CW538" s="13"/>
      <c r="CX538" s="13"/>
      <c r="CY538" s="13"/>
      <c r="CZ538" s="13"/>
      <c r="DA538" s="14" t="s">
        <v>184</v>
      </c>
      <c r="DB538" s="14" t="s">
        <v>191</v>
      </c>
      <c r="DC538" s="14"/>
      <c r="DD538" s="14" t="s">
        <v>185</v>
      </c>
      <c r="DE538" s="15">
        <v>45702.606053240743</v>
      </c>
      <c r="DF538" s="14" t="s">
        <v>185</v>
      </c>
      <c r="DG538" s="15">
        <v>45702.606053240743</v>
      </c>
      <c r="DH538" s="2" t="s">
        <v>192</v>
      </c>
      <c r="DI538" s="13" t="s">
        <v>179</v>
      </c>
      <c r="DJ538" s="13" t="s">
        <v>10093</v>
      </c>
      <c r="DK538" s="13"/>
      <c r="DL538" s="13"/>
      <c r="DM538" s="13"/>
      <c r="DN538" s="13"/>
      <c r="DO538" s="13"/>
      <c r="DP538" s="13"/>
      <c r="DQ538" s="13"/>
      <c r="DR538" s="13"/>
      <c r="DS538" s="13"/>
      <c r="DT538" s="13"/>
      <c r="DU538" s="13"/>
      <c r="DV538" s="13"/>
      <c r="DW538" s="13"/>
      <c r="DX538" s="13"/>
      <c r="DY538" s="13"/>
      <c r="DZ538" s="13"/>
      <c r="EA538" s="13"/>
      <c r="EB538" s="13"/>
      <c r="EC538" s="14" t="s">
        <v>184</v>
      </c>
      <c r="ED538" s="14" t="s">
        <v>185</v>
      </c>
      <c r="EE538" s="15">
        <v>45721.531284722223</v>
      </c>
      <c r="EF538" s="2" t="s">
        <v>195</v>
      </c>
      <c r="EG538" s="13" t="s">
        <v>179</v>
      </c>
      <c r="EH538" s="13" t="s">
        <v>10094</v>
      </c>
      <c r="EI538" s="13"/>
      <c r="EJ538" s="13"/>
      <c r="EK538" s="13"/>
      <c r="EL538" s="13"/>
      <c r="EM538" s="13"/>
      <c r="EN538" s="13"/>
      <c r="EO538" s="13"/>
      <c r="EP538" s="13"/>
      <c r="EQ538" s="13"/>
      <c r="ER538" s="13"/>
      <c r="ES538" s="13"/>
      <c r="ET538" s="13"/>
      <c r="EU538" s="13"/>
      <c r="EV538" s="13"/>
      <c r="EW538" s="13"/>
      <c r="EX538" s="13"/>
      <c r="EY538" s="13"/>
      <c r="EZ538" s="13"/>
      <c r="FA538" s="13"/>
      <c r="FB538" s="13"/>
      <c r="FC538" s="14" t="s">
        <v>184</v>
      </c>
      <c r="FD538" s="14" t="s">
        <v>185</v>
      </c>
      <c r="FE538" s="15">
        <v>45728.550729166665</v>
      </c>
      <c r="FF538" s="13"/>
      <c r="FG538" s="13"/>
      <c r="FH538" s="14" t="s">
        <v>184</v>
      </c>
      <c r="FI538" s="14" t="s">
        <v>198</v>
      </c>
      <c r="FJ538" s="15">
        <v>45728.550729166665</v>
      </c>
      <c r="FK538" s="13" t="s">
        <v>10094</v>
      </c>
      <c r="FL538" s="13" t="s">
        <v>10095</v>
      </c>
      <c r="FM538" s="13" t="s">
        <v>10096</v>
      </c>
      <c r="FN538" s="13"/>
      <c r="FO538" s="13"/>
      <c r="FP538" s="13" t="str">
        <f t="shared" si="2"/>
        <v>Base de Dados_Images/XV65002.Imagem do Equipamento-.140939.jpg</v>
      </c>
      <c r="FQ538" s="13"/>
      <c r="FR538" s="13"/>
    </row>
    <row r="539" spans="1:174" ht="15.75" customHeight="1">
      <c r="A539" s="10" t="s">
        <v>476</v>
      </c>
      <c r="B539" s="10" t="s">
        <v>9942</v>
      </c>
      <c r="C539" s="11" t="s">
        <v>203</v>
      </c>
      <c r="D539" s="12" t="s">
        <v>10097</v>
      </c>
      <c r="E539" s="10" t="s">
        <v>10098</v>
      </c>
      <c r="F539" s="2" t="s">
        <v>178</v>
      </c>
      <c r="G539" s="13" t="s">
        <v>179</v>
      </c>
      <c r="H539" s="13" t="s">
        <v>10099</v>
      </c>
      <c r="I539" s="13" t="s">
        <v>179</v>
      </c>
      <c r="J539" s="13" t="s">
        <v>10100</v>
      </c>
      <c r="K539" s="13" t="s">
        <v>179</v>
      </c>
      <c r="L539" s="13" t="s">
        <v>10101</v>
      </c>
      <c r="M539" s="13" t="s">
        <v>179</v>
      </c>
      <c r="N539" s="13" t="s">
        <v>10102</v>
      </c>
      <c r="O539" s="13" t="s">
        <v>179</v>
      </c>
      <c r="P539" s="13" t="s">
        <v>10103</v>
      </c>
      <c r="Q539" s="13" t="s">
        <v>179</v>
      </c>
      <c r="R539" s="13" t="s">
        <v>10104</v>
      </c>
      <c r="S539" s="13" t="s">
        <v>179</v>
      </c>
      <c r="T539" s="13" t="s">
        <v>10105</v>
      </c>
      <c r="U539" s="13" t="s">
        <v>179</v>
      </c>
      <c r="V539" s="13" t="s">
        <v>10106</v>
      </c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4" t="s">
        <v>184</v>
      </c>
      <c r="BP539" s="14" t="s">
        <v>191</v>
      </c>
      <c r="BQ539" s="15"/>
      <c r="BR539" s="14" t="s">
        <v>185</v>
      </c>
      <c r="BS539" s="15">
        <v>45684.595243055555</v>
      </c>
      <c r="BT539" s="14" t="s">
        <v>185</v>
      </c>
      <c r="BU539" s="15">
        <v>45684.595243055555</v>
      </c>
      <c r="BV539" s="2" t="s">
        <v>186</v>
      </c>
      <c r="BW539" s="13" t="s">
        <v>179</v>
      </c>
      <c r="BX539" s="13" t="s">
        <v>10107</v>
      </c>
      <c r="BY539" s="13" t="s">
        <v>179</v>
      </c>
      <c r="BZ539" s="13" t="s">
        <v>10108</v>
      </c>
      <c r="CA539" s="13"/>
      <c r="CB539" s="13"/>
      <c r="CC539" s="13"/>
      <c r="CD539" s="13"/>
      <c r="CE539" s="13"/>
      <c r="CF539" s="13"/>
      <c r="CG539" s="13"/>
      <c r="CH539" s="13"/>
      <c r="CI539" s="13"/>
      <c r="CJ539" s="13"/>
      <c r="CK539" s="13"/>
      <c r="CL539" s="13"/>
      <c r="CM539" s="13"/>
      <c r="CN539" s="13"/>
      <c r="CO539" s="13"/>
      <c r="CP539" s="13"/>
      <c r="CQ539" s="13"/>
      <c r="CR539" s="13"/>
      <c r="CS539" s="13"/>
      <c r="CT539" s="13"/>
      <c r="CU539" s="13"/>
      <c r="CV539" s="13"/>
      <c r="CW539" s="13"/>
      <c r="CX539" s="13"/>
      <c r="CY539" s="13"/>
      <c r="CZ539" s="13"/>
      <c r="DA539" s="14" t="s">
        <v>184</v>
      </c>
      <c r="DB539" s="14" t="s">
        <v>191</v>
      </c>
      <c r="DC539" s="14"/>
      <c r="DD539" s="14" t="s">
        <v>185</v>
      </c>
      <c r="DE539" s="15">
        <v>45702.607824074075</v>
      </c>
      <c r="DF539" s="14" t="s">
        <v>185</v>
      </c>
      <c r="DG539" s="15">
        <v>45702.607824074075</v>
      </c>
      <c r="DH539" s="2" t="s">
        <v>192</v>
      </c>
      <c r="DI539" s="13" t="s">
        <v>189</v>
      </c>
      <c r="DJ539" s="13" t="s">
        <v>10109</v>
      </c>
      <c r="DK539" s="13"/>
      <c r="DL539" s="13"/>
      <c r="DM539" s="13"/>
      <c r="DN539" s="13"/>
      <c r="DO539" s="13"/>
      <c r="DP539" s="13"/>
      <c r="DQ539" s="13"/>
      <c r="DR539" s="13"/>
      <c r="DS539" s="13"/>
      <c r="DT539" s="13"/>
      <c r="DU539" s="13"/>
      <c r="DV539" s="13"/>
      <c r="DW539" s="13"/>
      <c r="DX539" s="13"/>
      <c r="DY539" s="13"/>
      <c r="DZ539" s="13"/>
      <c r="EA539" s="13"/>
      <c r="EB539" s="13"/>
      <c r="EC539" s="14" t="s">
        <v>184</v>
      </c>
      <c r="ED539" s="14" t="s">
        <v>185</v>
      </c>
      <c r="EE539" s="15">
        <v>45721.531481481485</v>
      </c>
      <c r="EF539" s="2" t="s">
        <v>195</v>
      </c>
      <c r="EG539" s="13" t="s">
        <v>179</v>
      </c>
      <c r="EH539" s="13" t="s">
        <v>10110</v>
      </c>
      <c r="EI539" s="13"/>
      <c r="EJ539" s="13"/>
      <c r="EK539" s="13"/>
      <c r="EL539" s="13"/>
      <c r="EM539" s="13"/>
      <c r="EN539" s="13"/>
      <c r="EO539" s="13"/>
      <c r="EP539" s="13"/>
      <c r="EQ539" s="13"/>
      <c r="ER539" s="13"/>
      <c r="ES539" s="13"/>
      <c r="ET539" s="13"/>
      <c r="EU539" s="13"/>
      <c r="EV539" s="13"/>
      <c r="EW539" s="13"/>
      <c r="EX539" s="13"/>
      <c r="EY539" s="13"/>
      <c r="EZ539" s="13"/>
      <c r="FA539" s="13"/>
      <c r="FB539" s="13"/>
      <c r="FC539" s="14" t="s">
        <v>184</v>
      </c>
      <c r="FD539" s="14" t="s">
        <v>185</v>
      </c>
      <c r="FE539" s="15">
        <v>45734.461643518516</v>
      </c>
      <c r="FF539" s="13"/>
      <c r="FG539" s="13"/>
      <c r="FH539" s="14" t="s">
        <v>184</v>
      </c>
      <c r="FI539" s="14" t="s">
        <v>198</v>
      </c>
      <c r="FJ539" s="15">
        <v>45734.461643518516</v>
      </c>
      <c r="FK539" s="13" t="s">
        <v>10110</v>
      </c>
      <c r="FL539" s="13" t="s">
        <v>10111</v>
      </c>
      <c r="FM539" s="13" t="s">
        <v>10112</v>
      </c>
      <c r="FN539" s="13"/>
      <c r="FO539" s="13"/>
      <c r="FP539" s="13" t="str">
        <f t="shared" si="2"/>
        <v>Base de Dados_Images/XV65003.Imagem do Equipamento-.141144.jpg</v>
      </c>
      <c r="FQ539" s="13"/>
      <c r="FR539" s="13"/>
    </row>
    <row r="540" spans="1:174" ht="15.75" customHeight="1">
      <c r="A540" s="10" t="s">
        <v>476</v>
      </c>
      <c r="B540" s="10" t="s">
        <v>9942</v>
      </c>
      <c r="C540" s="11" t="s">
        <v>203</v>
      </c>
      <c r="D540" s="12" t="s">
        <v>10113</v>
      </c>
      <c r="E540" s="10" t="s">
        <v>10114</v>
      </c>
      <c r="F540" s="2" t="s">
        <v>178</v>
      </c>
      <c r="G540" s="13" t="s">
        <v>179</v>
      </c>
      <c r="H540" s="13" t="s">
        <v>10115</v>
      </c>
      <c r="I540" s="13" t="s">
        <v>179</v>
      </c>
      <c r="J540" s="13" t="s">
        <v>10116</v>
      </c>
      <c r="K540" s="13" t="s">
        <v>179</v>
      </c>
      <c r="L540" s="13" t="s">
        <v>10117</v>
      </c>
      <c r="M540" s="13" t="s">
        <v>179</v>
      </c>
      <c r="N540" s="13" t="s">
        <v>10118</v>
      </c>
      <c r="O540" s="13" t="s">
        <v>179</v>
      </c>
      <c r="P540" s="13" t="s">
        <v>10119</v>
      </c>
      <c r="Q540" s="13" t="s">
        <v>179</v>
      </c>
      <c r="R540" s="13" t="s">
        <v>10120</v>
      </c>
      <c r="S540" s="13" t="s">
        <v>179</v>
      </c>
      <c r="T540" s="13" t="s">
        <v>10121</v>
      </c>
      <c r="U540" s="13" t="s">
        <v>179</v>
      </c>
      <c r="V540" s="13" t="s">
        <v>10122</v>
      </c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4" t="s">
        <v>184</v>
      </c>
      <c r="BP540" s="14" t="s">
        <v>191</v>
      </c>
      <c r="BQ540" s="15"/>
      <c r="BR540" s="14" t="s">
        <v>185</v>
      </c>
      <c r="BS540" s="15">
        <v>45684.481724537036</v>
      </c>
      <c r="BT540" s="14" t="s">
        <v>185</v>
      </c>
      <c r="BU540" s="15">
        <v>45684.481724537036</v>
      </c>
      <c r="BV540" s="2" t="s">
        <v>186</v>
      </c>
      <c r="BW540" s="13" t="s">
        <v>179</v>
      </c>
      <c r="BX540" s="13" t="s">
        <v>10123</v>
      </c>
      <c r="BY540" s="13" t="s">
        <v>179</v>
      </c>
      <c r="BZ540" s="13" t="s">
        <v>10124</v>
      </c>
      <c r="CA540" s="13"/>
      <c r="CB540" s="13"/>
      <c r="CC540" s="13"/>
      <c r="CD540" s="13"/>
      <c r="CE540" s="13"/>
      <c r="CF540" s="13"/>
      <c r="CG540" s="13"/>
      <c r="CH540" s="13"/>
      <c r="CI540" s="13"/>
      <c r="CJ540" s="13"/>
      <c r="CK540" s="13"/>
      <c r="CL540" s="13"/>
      <c r="CM540" s="13"/>
      <c r="CN540" s="13"/>
      <c r="CO540" s="13"/>
      <c r="CP540" s="13"/>
      <c r="CQ540" s="13"/>
      <c r="CR540" s="13"/>
      <c r="CS540" s="13"/>
      <c r="CT540" s="13"/>
      <c r="CU540" s="13"/>
      <c r="CV540" s="13"/>
      <c r="CW540" s="13"/>
      <c r="CX540" s="13"/>
      <c r="CY540" s="13"/>
      <c r="CZ540" s="13"/>
      <c r="DA540" s="14" t="s">
        <v>184</v>
      </c>
      <c r="DB540" s="14" t="s">
        <v>191</v>
      </c>
      <c r="DC540" s="14"/>
      <c r="DD540" s="14" t="s">
        <v>185</v>
      </c>
      <c r="DE540" s="15">
        <v>45702.402881944443</v>
      </c>
      <c r="DF540" s="14" t="s">
        <v>185</v>
      </c>
      <c r="DG540" s="15">
        <v>45702.402881944443</v>
      </c>
      <c r="DH540" s="2" t="s">
        <v>192</v>
      </c>
      <c r="DI540" s="13" t="s">
        <v>179</v>
      </c>
      <c r="DJ540" s="13" t="s">
        <v>10125</v>
      </c>
      <c r="DK540" s="13"/>
      <c r="DL540" s="13"/>
      <c r="DM540" s="13"/>
      <c r="DN540" s="13"/>
      <c r="DO540" s="13"/>
      <c r="DP540" s="13"/>
      <c r="DQ540" s="13"/>
      <c r="DR540" s="13"/>
      <c r="DS540" s="13"/>
      <c r="DT540" s="13"/>
      <c r="DU540" s="13"/>
      <c r="DV540" s="13"/>
      <c r="DW540" s="13"/>
      <c r="DX540" s="13"/>
      <c r="DY540" s="13"/>
      <c r="DZ540" s="13"/>
      <c r="EA540" s="13"/>
      <c r="EB540" s="13"/>
      <c r="EC540" s="14" t="s">
        <v>184</v>
      </c>
      <c r="ED540" s="14" t="s">
        <v>185</v>
      </c>
      <c r="EE540" s="15">
        <v>45721.531608796293</v>
      </c>
      <c r="EF540" s="2" t="s">
        <v>195</v>
      </c>
      <c r="EG540" s="13" t="s">
        <v>179</v>
      </c>
      <c r="EH540" s="13" t="s">
        <v>10126</v>
      </c>
      <c r="EI540" s="13"/>
      <c r="EJ540" s="13"/>
      <c r="EK540" s="13"/>
      <c r="EL540" s="13"/>
      <c r="EM540" s="13"/>
      <c r="EN540" s="13"/>
      <c r="EO540" s="13"/>
      <c r="EP540" s="13"/>
      <c r="EQ540" s="13"/>
      <c r="ER540" s="13"/>
      <c r="ES540" s="13"/>
      <c r="ET540" s="13"/>
      <c r="EU540" s="13"/>
      <c r="EV540" s="13"/>
      <c r="EW540" s="13"/>
      <c r="EX540" s="13"/>
      <c r="EY540" s="13"/>
      <c r="EZ540" s="13"/>
      <c r="FA540" s="13"/>
      <c r="FB540" s="13"/>
      <c r="FC540" s="14" t="s">
        <v>184</v>
      </c>
      <c r="FD540" s="14" t="s">
        <v>185</v>
      </c>
      <c r="FE540" s="15">
        <v>45728.551053240742</v>
      </c>
      <c r="FF540" s="13"/>
      <c r="FG540" s="13"/>
      <c r="FH540" s="14" t="s">
        <v>184</v>
      </c>
      <c r="FI540" s="14" t="s">
        <v>198</v>
      </c>
      <c r="FJ540" s="15">
        <v>45728.551053240742</v>
      </c>
      <c r="FK540" s="13" t="s">
        <v>10126</v>
      </c>
      <c r="FL540" s="13" t="s">
        <v>10127</v>
      </c>
      <c r="FM540" s="13" t="s">
        <v>10128</v>
      </c>
      <c r="FN540" s="13"/>
      <c r="FO540" s="13"/>
      <c r="FP540" s="13" t="str">
        <f t="shared" si="2"/>
        <v>Base de Dados_Images/XV65004.Imagem do Equipamento-.175414.jpg</v>
      </c>
      <c r="FQ540" s="13"/>
      <c r="FR540" s="13"/>
    </row>
    <row r="541" spans="1:174" ht="15.75" customHeight="1">
      <c r="A541" s="10" t="s">
        <v>476</v>
      </c>
      <c r="B541" s="10" t="s">
        <v>9942</v>
      </c>
      <c r="C541" s="11" t="s">
        <v>203</v>
      </c>
      <c r="D541" s="12" t="s">
        <v>10129</v>
      </c>
      <c r="E541" s="10" t="s">
        <v>10130</v>
      </c>
      <c r="F541" s="2" t="s">
        <v>178</v>
      </c>
      <c r="G541" s="13" t="s">
        <v>179</v>
      </c>
      <c r="H541" s="13" t="s">
        <v>10131</v>
      </c>
      <c r="I541" s="13" t="s">
        <v>179</v>
      </c>
      <c r="J541" s="13" t="s">
        <v>10131</v>
      </c>
      <c r="K541" s="13" t="s">
        <v>179</v>
      </c>
      <c r="L541" s="13" t="s">
        <v>10132</v>
      </c>
      <c r="M541" s="13" t="s">
        <v>179</v>
      </c>
      <c r="N541" s="13" t="s">
        <v>10133</v>
      </c>
      <c r="O541" s="13" t="s">
        <v>179</v>
      </c>
      <c r="P541" s="13" t="s">
        <v>10134</v>
      </c>
      <c r="Q541" s="13" t="s">
        <v>179</v>
      </c>
      <c r="R541" s="13" t="s">
        <v>10135</v>
      </c>
      <c r="S541" s="13" t="s">
        <v>179</v>
      </c>
      <c r="T541" s="13" t="s">
        <v>10136</v>
      </c>
      <c r="U541" s="13" t="s">
        <v>179</v>
      </c>
      <c r="V541" s="13" t="s">
        <v>10137</v>
      </c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4" t="s">
        <v>184</v>
      </c>
      <c r="BP541" s="14" t="s">
        <v>191</v>
      </c>
      <c r="BQ541" s="15"/>
      <c r="BR541" s="14" t="s">
        <v>185</v>
      </c>
      <c r="BS541" s="15">
        <v>45684.482002314813</v>
      </c>
      <c r="BT541" s="14" t="s">
        <v>185</v>
      </c>
      <c r="BU541" s="15">
        <v>45684.482002314813</v>
      </c>
      <c r="BV541" s="2" t="s">
        <v>186</v>
      </c>
      <c r="BW541" s="13" t="s">
        <v>179</v>
      </c>
      <c r="BX541" s="13" t="s">
        <v>10138</v>
      </c>
      <c r="BY541" s="13" t="s">
        <v>179</v>
      </c>
      <c r="BZ541" s="13" t="s">
        <v>10138</v>
      </c>
      <c r="CA541" s="13"/>
      <c r="CB541" s="13"/>
      <c r="CC541" s="13"/>
      <c r="CD541" s="13"/>
      <c r="CE541" s="13"/>
      <c r="CF541" s="13"/>
      <c r="CG541" s="13"/>
      <c r="CH541" s="13"/>
      <c r="CI541" s="13"/>
      <c r="CJ541" s="13"/>
      <c r="CK541" s="13"/>
      <c r="CL541" s="13"/>
      <c r="CM541" s="13"/>
      <c r="CN541" s="13"/>
      <c r="CO541" s="13"/>
      <c r="CP541" s="13"/>
      <c r="CQ541" s="13"/>
      <c r="CR541" s="13"/>
      <c r="CS541" s="13"/>
      <c r="CT541" s="13"/>
      <c r="CU541" s="13"/>
      <c r="CV541" s="13"/>
      <c r="CW541" s="13"/>
      <c r="CX541" s="13"/>
      <c r="CY541" s="13"/>
      <c r="CZ541" s="13"/>
      <c r="DA541" s="14" t="s">
        <v>184</v>
      </c>
      <c r="DB541" s="14" t="s">
        <v>191</v>
      </c>
      <c r="DC541" s="14"/>
      <c r="DD541" s="14" t="s">
        <v>185</v>
      </c>
      <c r="DE541" s="15">
        <v>45706.418541666666</v>
      </c>
      <c r="DF541" s="14" t="s">
        <v>185</v>
      </c>
      <c r="DG541" s="15">
        <v>45706.418541666666</v>
      </c>
      <c r="DH541" s="2" t="s">
        <v>192</v>
      </c>
      <c r="DI541" s="13" t="s">
        <v>179</v>
      </c>
      <c r="DJ541" s="13" t="s">
        <v>10139</v>
      </c>
      <c r="DK541" s="13"/>
      <c r="DL541" s="13"/>
      <c r="DM541" s="13"/>
      <c r="DN541" s="13"/>
      <c r="DO541" s="13"/>
      <c r="DP541" s="13"/>
      <c r="DQ541" s="13"/>
      <c r="DR541" s="13"/>
      <c r="DS541" s="13"/>
      <c r="DT541" s="13"/>
      <c r="DU541" s="13"/>
      <c r="DV541" s="13"/>
      <c r="DW541" s="13"/>
      <c r="DX541" s="13"/>
      <c r="DY541" s="13"/>
      <c r="DZ541" s="13"/>
      <c r="EA541" s="13"/>
      <c r="EB541" s="13"/>
      <c r="EC541" s="14" t="s">
        <v>184</v>
      </c>
      <c r="ED541" s="14" t="s">
        <v>185</v>
      </c>
      <c r="EE541" s="15">
        <v>45722.608206018522</v>
      </c>
      <c r="EF541" s="2" t="s">
        <v>195</v>
      </c>
      <c r="EG541" s="13" t="s">
        <v>179</v>
      </c>
      <c r="EH541" s="13" t="s">
        <v>10140</v>
      </c>
      <c r="EI541" s="13"/>
      <c r="EJ541" s="13"/>
      <c r="EK541" s="13"/>
      <c r="EL541" s="13"/>
      <c r="EM541" s="13"/>
      <c r="EN541" s="13"/>
      <c r="EO541" s="13"/>
      <c r="EP541" s="13"/>
      <c r="EQ541" s="13"/>
      <c r="ER541" s="13"/>
      <c r="ES541" s="13"/>
      <c r="ET541" s="13"/>
      <c r="EU541" s="13"/>
      <c r="EV541" s="13"/>
      <c r="EW541" s="13"/>
      <c r="EX541" s="13"/>
      <c r="EY541" s="13"/>
      <c r="EZ541" s="13"/>
      <c r="FA541" s="13"/>
      <c r="FB541" s="13"/>
      <c r="FC541" s="14" t="s">
        <v>184</v>
      </c>
      <c r="FD541" s="14" t="s">
        <v>185</v>
      </c>
      <c r="FE541" s="15">
        <v>45728.551145833335</v>
      </c>
      <c r="FF541" s="13"/>
      <c r="FG541" s="13"/>
      <c r="FH541" s="14" t="s">
        <v>184</v>
      </c>
      <c r="FI541" s="14" t="s">
        <v>198</v>
      </c>
      <c r="FJ541" s="15">
        <v>45728.551145833335</v>
      </c>
      <c r="FK541" s="13" t="s">
        <v>10140</v>
      </c>
      <c r="FL541" s="13" t="s">
        <v>10141</v>
      </c>
      <c r="FM541" s="13" t="s">
        <v>10142</v>
      </c>
      <c r="FN541" s="13"/>
      <c r="FO541" s="13"/>
      <c r="FP541" s="13" t="str">
        <f t="shared" si="2"/>
        <v>Base de Dados_Images/XV65005.Imagem do Equipamento-.175514.jpg</v>
      </c>
      <c r="FQ541" s="13"/>
      <c r="FR541" s="13"/>
    </row>
    <row r="542" spans="1:174" ht="15.75" customHeight="1">
      <c r="A542" s="10" t="s">
        <v>476</v>
      </c>
      <c r="B542" s="10" t="s">
        <v>9942</v>
      </c>
      <c r="C542" s="11" t="s">
        <v>203</v>
      </c>
      <c r="D542" s="12" t="s">
        <v>10143</v>
      </c>
      <c r="E542" s="10" t="s">
        <v>10144</v>
      </c>
      <c r="F542" s="2" t="s">
        <v>178</v>
      </c>
      <c r="G542" s="13" t="s">
        <v>179</v>
      </c>
      <c r="H542" s="13" t="s">
        <v>10145</v>
      </c>
      <c r="I542" s="13" t="s">
        <v>179</v>
      </c>
      <c r="J542" s="13" t="s">
        <v>10146</v>
      </c>
      <c r="K542" s="13" t="s">
        <v>179</v>
      </c>
      <c r="L542" s="13" t="s">
        <v>10147</v>
      </c>
      <c r="M542" s="13" t="s">
        <v>179</v>
      </c>
      <c r="N542" s="13" t="s">
        <v>10148</v>
      </c>
      <c r="O542" s="13" t="s">
        <v>179</v>
      </c>
      <c r="P542" s="13" t="s">
        <v>10149</v>
      </c>
      <c r="Q542" s="13" t="s">
        <v>179</v>
      </c>
      <c r="R542" s="13" t="s">
        <v>10150</v>
      </c>
      <c r="S542" s="13" t="s">
        <v>179</v>
      </c>
      <c r="T542" s="13" t="s">
        <v>10151</v>
      </c>
      <c r="U542" s="13" t="s">
        <v>179</v>
      </c>
      <c r="V542" s="13" t="s">
        <v>10152</v>
      </c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4" t="s">
        <v>184</v>
      </c>
      <c r="BP542" s="14" t="s">
        <v>191</v>
      </c>
      <c r="BQ542" s="15"/>
      <c r="BR542" s="14" t="s">
        <v>185</v>
      </c>
      <c r="BS542" s="15">
        <v>45684.595706018517</v>
      </c>
      <c r="BT542" s="14" t="s">
        <v>185</v>
      </c>
      <c r="BU542" s="15">
        <v>45684.595706018517</v>
      </c>
      <c r="BV542" s="2" t="s">
        <v>186</v>
      </c>
      <c r="BW542" s="13" t="s">
        <v>179</v>
      </c>
      <c r="BX542" s="13" t="s">
        <v>10153</v>
      </c>
      <c r="BY542" s="13" t="s">
        <v>179</v>
      </c>
      <c r="BZ542" s="13" t="s">
        <v>10154</v>
      </c>
      <c r="CA542" s="13"/>
      <c r="CB542" s="13"/>
      <c r="CC542" s="13"/>
      <c r="CD542" s="13"/>
      <c r="CE542" s="13"/>
      <c r="CF542" s="13"/>
      <c r="CG542" s="13"/>
      <c r="CH542" s="13"/>
      <c r="CI542" s="13"/>
      <c r="CJ542" s="13"/>
      <c r="CK542" s="13"/>
      <c r="CL542" s="13"/>
      <c r="CM542" s="13"/>
      <c r="CN542" s="13"/>
      <c r="CO542" s="13"/>
      <c r="CP542" s="13"/>
      <c r="CQ542" s="13"/>
      <c r="CR542" s="13"/>
      <c r="CS542" s="13"/>
      <c r="CT542" s="13"/>
      <c r="CU542" s="13"/>
      <c r="CV542" s="13"/>
      <c r="CW542" s="13"/>
      <c r="CX542" s="13"/>
      <c r="CY542" s="13"/>
      <c r="CZ542" s="13"/>
      <c r="DA542" s="14" t="s">
        <v>184</v>
      </c>
      <c r="DB542" s="14" t="s">
        <v>191</v>
      </c>
      <c r="DC542" s="14"/>
      <c r="DD542" s="14" t="s">
        <v>185</v>
      </c>
      <c r="DE542" s="15">
        <v>45702.609259259261</v>
      </c>
      <c r="DF542" s="14" t="s">
        <v>185</v>
      </c>
      <c r="DG542" s="15">
        <v>45702.609259259261</v>
      </c>
      <c r="DH542" s="2" t="s">
        <v>192</v>
      </c>
      <c r="DI542" s="13" t="s">
        <v>179</v>
      </c>
      <c r="DJ542" s="13" t="s">
        <v>10155</v>
      </c>
      <c r="DK542" s="13"/>
      <c r="DL542" s="13"/>
      <c r="DM542" s="13"/>
      <c r="DN542" s="13"/>
      <c r="DO542" s="13"/>
      <c r="DP542" s="13"/>
      <c r="DQ542" s="13"/>
      <c r="DR542" s="13"/>
      <c r="DS542" s="13"/>
      <c r="DT542" s="13"/>
      <c r="DU542" s="13"/>
      <c r="DV542" s="13"/>
      <c r="DW542" s="13"/>
      <c r="DX542" s="13"/>
      <c r="DY542" s="13"/>
      <c r="DZ542" s="13"/>
      <c r="EA542" s="13"/>
      <c r="EB542" s="13"/>
      <c r="EC542" s="14" t="s">
        <v>184</v>
      </c>
      <c r="ED542" s="14" t="s">
        <v>185</v>
      </c>
      <c r="EE542" s="15">
        <v>45721.531840277778</v>
      </c>
      <c r="EF542" s="2" t="s">
        <v>195</v>
      </c>
      <c r="EG542" s="13" t="s">
        <v>179</v>
      </c>
      <c r="EH542" s="13" t="s">
        <v>10156</v>
      </c>
      <c r="EI542" s="13"/>
      <c r="EJ542" s="13"/>
      <c r="EK542" s="13"/>
      <c r="EL542" s="13"/>
      <c r="EM542" s="13"/>
      <c r="EN542" s="13"/>
      <c r="EO542" s="13"/>
      <c r="EP542" s="13"/>
      <c r="EQ542" s="13"/>
      <c r="ER542" s="13"/>
      <c r="ES542" s="13"/>
      <c r="ET542" s="13"/>
      <c r="EU542" s="13"/>
      <c r="EV542" s="13"/>
      <c r="EW542" s="13"/>
      <c r="EX542" s="13"/>
      <c r="EY542" s="13"/>
      <c r="EZ542" s="13"/>
      <c r="FA542" s="13"/>
      <c r="FB542" s="13"/>
      <c r="FC542" s="14" t="s">
        <v>184</v>
      </c>
      <c r="FD542" s="14" t="s">
        <v>185</v>
      </c>
      <c r="FE542" s="15">
        <v>45728.551516203705</v>
      </c>
      <c r="FF542" s="13"/>
      <c r="FG542" s="13"/>
      <c r="FH542" s="14" t="s">
        <v>184</v>
      </c>
      <c r="FI542" s="14" t="s">
        <v>198</v>
      </c>
      <c r="FJ542" s="15">
        <v>45728.551516203705</v>
      </c>
      <c r="FK542" s="13" t="s">
        <v>10156</v>
      </c>
      <c r="FL542" s="13" t="s">
        <v>10157</v>
      </c>
      <c r="FM542" s="13" t="s">
        <v>10158</v>
      </c>
      <c r="FN542" s="13"/>
      <c r="FO542" s="13"/>
      <c r="FP542" s="13" t="str">
        <f t="shared" si="2"/>
        <v>Base de Dados_Images/XV65071.Imagem do Equipamento-.142000.jpg</v>
      </c>
      <c r="FQ542" s="13"/>
      <c r="FR542" s="13"/>
    </row>
    <row r="543" spans="1:174" ht="15.75" customHeight="1">
      <c r="A543" s="10" t="s">
        <v>476</v>
      </c>
      <c r="B543" s="10" t="s">
        <v>9942</v>
      </c>
      <c r="C543" s="11" t="s">
        <v>203</v>
      </c>
      <c r="D543" s="12" t="s">
        <v>10159</v>
      </c>
      <c r="E543" s="10" t="s">
        <v>10160</v>
      </c>
      <c r="F543" s="2" t="s">
        <v>178</v>
      </c>
      <c r="G543" s="13" t="s">
        <v>179</v>
      </c>
      <c r="H543" s="13" t="s">
        <v>10161</v>
      </c>
      <c r="I543" s="13" t="s">
        <v>179</v>
      </c>
      <c r="J543" s="13" t="s">
        <v>10162</v>
      </c>
      <c r="K543" s="13" t="s">
        <v>179</v>
      </c>
      <c r="L543" s="13" t="s">
        <v>10163</v>
      </c>
      <c r="M543" s="13" t="s">
        <v>179</v>
      </c>
      <c r="N543" s="13" t="s">
        <v>10164</v>
      </c>
      <c r="O543" s="13" t="s">
        <v>179</v>
      </c>
      <c r="P543" s="13" t="s">
        <v>10165</v>
      </c>
      <c r="Q543" s="13" t="s">
        <v>179</v>
      </c>
      <c r="R543" s="13" t="s">
        <v>10166</v>
      </c>
      <c r="S543" s="13" t="s">
        <v>179</v>
      </c>
      <c r="T543" s="13" t="s">
        <v>10167</v>
      </c>
      <c r="U543" s="13" t="s">
        <v>179</v>
      </c>
      <c r="V543" s="13" t="s">
        <v>10168</v>
      </c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4" t="s">
        <v>184</v>
      </c>
      <c r="BP543" s="14" t="s">
        <v>191</v>
      </c>
      <c r="BQ543" s="15"/>
      <c r="BR543" s="14" t="s">
        <v>185</v>
      </c>
      <c r="BS543" s="15">
        <v>45684.478750000002</v>
      </c>
      <c r="BT543" s="14" t="s">
        <v>185</v>
      </c>
      <c r="BU543" s="15">
        <v>45684.478750000002</v>
      </c>
      <c r="BV543" s="2" t="s">
        <v>186</v>
      </c>
      <c r="BW543" s="13" t="s">
        <v>179</v>
      </c>
      <c r="BX543" s="13" t="s">
        <v>10169</v>
      </c>
      <c r="BY543" s="13" t="s">
        <v>179</v>
      </c>
      <c r="BZ543" s="13" t="s">
        <v>10170</v>
      </c>
      <c r="CA543" s="13"/>
      <c r="CB543" s="13"/>
      <c r="CC543" s="13"/>
      <c r="CD543" s="13"/>
      <c r="CE543" s="13"/>
      <c r="CF543" s="13"/>
      <c r="CG543" s="13"/>
      <c r="CH543" s="13"/>
      <c r="CI543" s="13"/>
      <c r="CJ543" s="13"/>
      <c r="CK543" s="13"/>
      <c r="CL543" s="13"/>
      <c r="CM543" s="13"/>
      <c r="CN543" s="13"/>
      <c r="CO543" s="13"/>
      <c r="CP543" s="13"/>
      <c r="CQ543" s="13"/>
      <c r="CR543" s="13"/>
      <c r="CS543" s="13"/>
      <c r="CT543" s="13"/>
      <c r="CU543" s="13"/>
      <c r="CV543" s="13"/>
      <c r="CW543" s="13"/>
      <c r="CX543" s="13"/>
      <c r="CY543" s="13"/>
      <c r="CZ543" s="13"/>
      <c r="DA543" s="14" t="s">
        <v>184</v>
      </c>
      <c r="DB543" s="14" t="s">
        <v>191</v>
      </c>
      <c r="DC543" s="14"/>
      <c r="DD543" s="14" t="s">
        <v>185</v>
      </c>
      <c r="DE543" s="15">
        <v>45705.685428240744</v>
      </c>
      <c r="DF543" s="14" t="s">
        <v>185</v>
      </c>
      <c r="DG543" s="15">
        <v>45705.685428240744</v>
      </c>
      <c r="DH543" s="2" t="s">
        <v>192</v>
      </c>
      <c r="DI543" s="13" t="s">
        <v>179</v>
      </c>
      <c r="DJ543" s="13" t="s">
        <v>10171</v>
      </c>
      <c r="DK543" s="13"/>
      <c r="DL543" s="13"/>
      <c r="DM543" s="13"/>
      <c r="DN543" s="13"/>
      <c r="DO543" s="13"/>
      <c r="DP543" s="13"/>
      <c r="DQ543" s="13"/>
      <c r="DR543" s="13"/>
      <c r="DS543" s="13"/>
      <c r="DT543" s="13"/>
      <c r="DU543" s="13"/>
      <c r="DV543" s="13"/>
      <c r="DW543" s="13"/>
      <c r="DX543" s="13"/>
      <c r="DY543" s="13"/>
      <c r="DZ543" s="13"/>
      <c r="EA543" s="13"/>
      <c r="EB543" s="13"/>
      <c r="EC543" s="14" t="s">
        <v>184</v>
      </c>
      <c r="ED543" s="14" t="s">
        <v>185</v>
      </c>
      <c r="EE543" s="15">
        <v>45720.722442129627</v>
      </c>
      <c r="EF543" s="2" t="s">
        <v>195</v>
      </c>
      <c r="EG543" s="13" t="s">
        <v>179</v>
      </c>
      <c r="EH543" s="13" t="s">
        <v>10172</v>
      </c>
      <c r="EI543" s="13"/>
      <c r="EJ543" s="13"/>
      <c r="EK543" s="13"/>
      <c r="EL543" s="13"/>
      <c r="EM543" s="13"/>
      <c r="EN543" s="13"/>
      <c r="EO543" s="13"/>
      <c r="EP543" s="13"/>
      <c r="EQ543" s="13"/>
      <c r="ER543" s="13"/>
      <c r="ES543" s="13"/>
      <c r="ET543" s="13"/>
      <c r="EU543" s="13"/>
      <c r="EV543" s="13"/>
      <c r="EW543" s="13"/>
      <c r="EX543" s="13"/>
      <c r="EY543" s="13"/>
      <c r="EZ543" s="13"/>
      <c r="FA543" s="13"/>
      <c r="FB543" s="13"/>
      <c r="FC543" s="14" t="s">
        <v>184</v>
      </c>
      <c r="FD543" s="14" t="s">
        <v>185</v>
      </c>
      <c r="FE543" s="15">
        <v>45728.55164351852</v>
      </c>
      <c r="FF543" s="13"/>
      <c r="FG543" s="13"/>
      <c r="FH543" s="14" t="s">
        <v>184</v>
      </c>
      <c r="FI543" s="14" t="s">
        <v>198</v>
      </c>
      <c r="FJ543" s="15">
        <v>45728.55164351852</v>
      </c>
      <c r="FK543" s="13" t="s">
        <v>10172</v>
      </c>
      <c r="FL543" s="13" t="s">
        <v>10173</v>
      </c>
      <c r="FM543" s="13" t="s">
        <v>10174</v>
      </c>
      <c r="FN543" s="13"/>
      <c r="FO543" s="13"/>
      <c r="FP543" s="13" t="str">
        <f t="shared" si="2"/>
        <v>Base de Dados_Images/TCV65037.Imagem do Equipamento-.175925.jpg</v>
      </c>
      <c r="FQ543" s="13"/>
      <c r="FR543" s="13"/>
    </row>
    <row r="544" spans="1:174" ht="15.75" customHeight="1">
      <c r="A544" s="10" t="s">
        <v>476</v>
      </c>
      <c r="B544" s="10" t="s">
        <v>9942</v>
      </c>
      <c r="C544" s="11" t="s">
        <v>219</v>
      </c>
      <c r="D544" s="12" t="s">
        <v>10175</v>
      </c>
      <c r="E544" s="10" t="s">
        <v>10176</v>
      </c>
      <c r="F544" s="2" t="s">
        <v>178</v>
      </c>
      <c r="G544" s="13" t="s">
        <v>179</v>
      </c>
      <c r="H544" s="13" t="s">
        <v>10177</v>
      </c>
      <c r="I544" s="13" t="s">
        <v>179</v>
      </c>
      <c r="J544" s="13" t="s">
        <v>10178</v>
      </c>
      <c r="K544" s="13" t="s">
        <v>179</v>
      </c>
      <c r="L544" s="13" t="s">
        <v>10179</v>
      </c>
      <c r="M544" s="13" t="s">
        <v>179</v>
      </c>
      <c r="N544" s="13" t="s">
        <v>10180</v>
      </c>
      <c r="O544" s="13" t="s">
        <v>179</v>
      </c>
      <c r="P544" s="13" t="s">
        <v>10181</v>
      </c>
      <c r="Q544" s="13" t="s">
        <v>179</v>
      </c>
      <c r="R544" s="13" t="s">
        <v>10182</v>
      </c>
      <c r="S544" s="13" t="s">
        <v>179</v>
      </c>
      <c r="T544" s="13" t="s">
        <v>10183</v>
      </c>
      <c r="U544" s="13" t="s">
        <v>179</v>
      </c>
      <c r="V544" s="13" t="s">
        <v>10184</v>
      </c>
      <c r="W544" s="13" t="s">
        <v>179</v>
      </c>
      <c r="X544" s="13" t="s">
        <v>10185</v>
      </c>
      <c r="Y544" s="13" t="s">
        <v>179</v>
      </c>
      <c r="Z544" s="13" t="s">
        <v>10186</v>
      </c>
      <c r="AA544" s="13" t="s">
        <v>179</v>
      </c>
      <c r="AB544" s="13" t="s">
        <v>10187</v>
      </c>
      <c r="AC544" s="13" t="s">
        <v>179</v>
      </c>
      <c r="AD544" s="13" t="s">
        <v>10188</v>
      </c>
      <c r="AE544" s="13" t="s">
        <v>179</v>
      </c>
      <c r="AF544" s="13" t="s">
        <v>10189</v>
      </c>
      <c r="AG544" s="13" t="s">
        <v>179</v>
      </c>
      <c r="AH544" s="13" t="s">
        <v>10190</v>
      </c>
      <c r="AI544" s="13" t="s">
        <v>179</v>
      </c>
      <c r="AJ544" s="13" t="s">
        <v>10191</v>
      </c>
      <c r="AK544" s="13" t="s">
        <v>179</v>
      </c>
      <c r="AL544" s="13" t="s">
        <v>10192</v>
      </c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4" t="s">
        <v>184</v>
      </c>
      <c r="BP544" s="14" t="s">
        <v>185</v>
      </c>
      <c r="BQ544" s="15">
        <v>45680.351620370369</v>
      </c>
      <c r="BR544" s="14" t="s">
        <v>185</v>
      </c>
      <c r="BS544" s="15">
        <v>45680.435277777775</v>
      </c>
      <c r="BT544" s="14" t="s">
        <v>185</v>
      </c>
      <c r="BU544" s="15">
        <v>45680.435277777775</v>
      </c>
      <c r="BV544" s="2" t="s">
        <v>186</v>
      </c>
      <c r="BW544" s="13" t="s">
        <v>179</v>
      </c>
      <c r="BX544" s="13" t="s">
        <v>10193</v>
      </c>
      <c r="BY544" s="13" t="s">
        <v>179</v>
      </c>
      <c r="BZ544" s="13" t="s">
        <v>10194</v>
      </c>
      <c r="CA544" s="13" t="s">
        <v>179</v>
      </c>
      <c r="CB544" s="13" t="s">
        <v>10195</v>
      </c>
      <c r="CC544" s="13" t="s">
        <v>179</v>
      </c>
      <c r="CD544" s="13" t="s">
        <v>10196</v>
      </c>
      <c r="CE544" s="13" t="s">
        <v>179</v>
      </c>
      <c r="CF544" s="13" t="s">
        <v>10197</v>
      </c>
      <c r="CG544" s="13" t="s">
        <v>189</v>
      </c>
      <c r="CH544" s="13" t="s">
        <v>10198</v>
      </c>
      <c r="CI544" s="13"/>
      <c r="CJ544" s="13"/>
      <c r="CK544" s="13"/>
      <c r="CL544" s="13"/>
      <c r="CM544" s="13"/>
      <c r="CN544" s="13"/>
      <c r="CO544" s="13"/>
      <c r="CP544" s="13"/>
      <c r="CQ544" s="13"/>
      <c r="CR544" s="13"/>
      <c r="CS544" s="13"/>
      <c r="CT544" s="13"/>
      <c r="CU544" s="13"/>
      <c r="CV544" s="13"/>
      <c r="CW544" s="13"/>
      <c r="CX544" s="13"/>
      <c r="CY544" s="13"/>
      <c r="CZ544" s="13"/>
      <c r="DA544" s="14" t="s">
        <v>184</v>
      </c>
      <c r="DB544" s="14" t="s">
        <v>185</v>
      </c>
      <c r="DC544" s="16">
        <v>45685.563530092593</v>
      </c>
      <c r="DD544" s="14" t="s">
        <v>185</v>
      </c>
      <c r="DE544" s="15">
        <v>45709.448344907411</v>
      </c>
      <c r="DF544" s="14" t="s">
        <v>185</v>
      </c>
      <c r="DG544" s="15">
        <v>45709.448344907411</v>
      </c>
      <c r="DH544" s="2" t="s">
        <v>192</v>
      </c>
      <c r="DI544" s="13" t="s">
        <v>179</v>
      </c>
      <c r="DJ544" s="13" t="s">
        <v>10199</v>
      </c>
      <c r="DK544" s="13" t="s">
        <v>179</v>
      </c>
      <c r="DL544" s="13" t="s">
        <v>10200</v>
      </c>
      <c r="DM544" s="13" t="s">
        <v>179</v>
      </c>
      <c r="DN544" s="13" t="s">
        <v>10201</v>
      </c>
      <c r="DO544" s="13" t="s">
        <v>179</v>
      </c>
      <c r="DP544" s="13" t="s">
        <v>10202</v>
      </c>
      <c r="DQ544" s="13"/>
      <c r="DR544" s="13"/>
      <c r="DS544" s="13"/>
      <c r="DT544" s="13"/>
      <c r="DU544" s="13"/>
      <c r="DV544" s="13"/>
      <c r="DW544" s="13"/>
      <c r="DX544" s="13"/>
      <c r="DY544" s="13"/>
      <c r="DZ544" s="13"/>
      <c r="EA544" s="13"/>
      <c r="EB544" s="13"/>
      <c r="EC544" s="14" t="s">
        <v>184</v>
      </c>
      <c r="ED544" s="14" t="s">
        <v>185</v>
      </c>
      <c r="EE544" s="15">
        <v>45720.712858796294</v>
      </c>
      <c r="EF544" s="2" t="s">
        <v>195</v>
      </c>
      <c r="EG544" s="13" t="s">
        <v>179</v>
      </c>
      <c r="EH544" s="13" t="s">
        <v>10203</v>
      </c>
      <c r="EI544" s="13" t="s">
        <v>179</v>
      </c>
      <c r="EJ544" s="13" t="s">
        <v>10204</v>
      </c>
      <c r="EK544" s="13" t="s">
        <v>179</v>
      </c>
      <c r="EL544" s="13" t="s">
        <v>10205</v>
      </c>
      <c r="EM544" s="13" t="s">
        <v>179</v>
      </c>
      <c r="EN544" s="13" t="s">
        <v>10206</v>
      </c>
      <c r="EO544" s="13"/>
      <c r="EP544" s="13"/>
      <c r="EQ544" s="13"/>
      <c r="ER544" s="13"/>
      <c r="ES544" s="13"/>
      <c r="ET544" s="13"/>
      <c r="EU544" s="13"/>
      <c r="EV544" s="13"/>
      <c r="EW544" s="13"/>
      <c r="EX544" s="13"/>
      <c r="EY544" s="13"/>
      <c r="EZ544" s="13"/>
      <c r="FA544" s="13"/>
      <c r="FB544" s="13"/>
      <c r="FC544" s="14" t="s">
        <v>184</v>
      </c>
      <c r="FD544" s="14" t="s">
        <v>185</v>
      </c>
      <c r="FE544" s="15">
        <v>45728.541921296295</v>
      </c>
      <c r="FF544" s="13"/>
      <c r="FG544" s="13"/>
      <c r="FH544" s="14" t="s">
        <v>184</v>
      </c>
      <c r="FI544" s="14" t="s">
        <v>198</v>
      </c>
      <c r="FJ544" s="15">
        <v>45728.541921296295</v>
      </c>
      <c r="FK544" s="13" t="s">
        <v>10206</v>
      </c>
      <c r="FL544" s="13" t="s">
        <v>10207</v>
      </c>
      <c r="FM544" s="13" t="s">
        <v>10208</v>
      </c>
      <c r="FN544" s="13"/>
      <c r="FO544" s="13"/>
      <c r="FP544" s="13" t="str">
        <f t="shared" si="2"/>
        <v>Base de Dados_Images/BC6507.Imagem do Equipamento-.112334.jpg</v>
      </c>
      <c r="FQ544" s="13"/>
      <c r="FR544" s="13"/>
    </row>
    <row r="545" spans="1:174" ht="15.75" customHeight="1">
      <c r="A545" s="10" t="s">
        <v>476</v>
      </c>
      <c r="B545" s="10" t="s">
        <v>9942</v>
      </c>
      <c r="C545" s="11" t="s">
        <v>175</v>
      </c>
      <c r="D545" s="12" t="s">
        <v>10209</v>
      </c>
      <c r="E545" s="10" t="s">
        <v>10210</v>
      </c>
      <c r="F545" s="2" t="s">
        <v>178</v>
      </c>
      <c r="G545" s="13" t="s">
        <v>179</v>
      </c>
      <c r="H545" s="13" t="s">
        <v>10211</v>
      </c>
      <c r="I545" s="13" t="s">
        <v>179</v>
      </c>
      <c r="J545" s="13" t="s">
        <v>10212</v>
      </c>
      <c r="K545" s="13" t="s">
        <v>179</v>
      </c>
      <c r="L545" s="13" t="s">
        <v>10213</v>
      </c>
      <c r="M545" s="13" t="s">
        <v>179</v>
      </c>
      <c r="N545" s="13" t="s">
        <v>10214</v>
      </c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4" t="s">
        <v>184</v>
      </c>
      <c r="BP545" s="14" t="s">
        <v>185</v>
      </c>
      <c r="BQ545" s="15">
        <v>45684.465277777781</v>
      </c>
      <c r="BR545" s="14" t="s">
        <v>185</v>
      </c>
      <c r="BS545" s="15">
        <v>45684.465312499997</v>
      </c>
      <c r="BT545" s="14" t="s">
        <v>185</v>
      </c>
      <c r="BU545" s="15">
        <v>45684.465312499997</v>
      </c>
      <c r="BV545" s="2" t="s">
        <v>186</v>
      </c>
      <c r="BW545" s="13" t="s">
        <v>179</v>
      </c>
      <c r="BX545" s="13" t="s">
        <v>10215</v>
      </c>
      <c r="BY545" s="13" t="s">
        <v>179</v>
      </c>
      <c r="BZ545" s="13" t="s">
        <v>10216</v>
      </c>
      <c r="CA545" s="13" t="s">
        <v>179</v>
      </c>
      <c r="CB545" s="13" t="s">
        <v>10217</v>
      </c>
      <c r="CC545" s="13"/>
      <c r="CD545" s="13"/>
      <c r="CE545" s="13"/>
      <c r="CF545" s="13"/>
      <c r="CG545" s="13"/>
      <c r="CH545" s="13"/>
      <c r="CI545" s="13"/>
      <c r="CJ545" s="13"/>
      <c r="CK545" s="13"/>
      <c r="CL545" s="13"/>
      <c r="CM545" s="13"/>
      <c r="CN545" s="13"/>
      <c r="CO545" s="13"/>
      <c r="CP545" s="13"/>
      <c r="CQ545" s="13"/>
      <c r="CR545" s="13"/>
      <c r="CS545" s="13"/>
      <c r="CT545" s="13"/>
      <c r="CU545" s="13"/>
      <c r="CV545" s="13"/>
      <c r="CW545" s="13"/>
      <c r="CX545" s="13"/>
      <c r="CY545" s="13"/>
      <c r="CZ545" s="13"/>
      <c r="DA545" s="14" t="s">
        <v>184</v>
      </c>
      <c r="DB545" s="14" t="s">
        <v>191</v>
      </c>
      <c r="DC545" s="14"/>
      <c r="DD545" s="14" t="s">
        <v>185</v>
      </c>
      <c r="DE545" s="15">
        <v>45702.461192129631</v>
      </c>
      <c r="DF545" s="14" t="s">
        <v>185</v>
      </c>
      <c r="DG545" s="15">
        <v>45702.461192129631</v>
      </c>
      <c r="DH545" s="2" t="s">
        <v>192</v>
      </c>
      <c r="DI545" s="13" t="s">
        <v>179</v>
      </c>
      <c r="DJ545" s="13" t="s">
        <v>10218</v>
      </c>
      <c r="DK545" s="13" t="s">
        <v>179</v>
      </c>
      <c r="DL545" s="13" t="s">
        <v>10219</v>
      </c>
      <c r="DM545" s="13"/>
      <c r="DN545" s="13"/>
      <c r="DO545" s="13"/>
      <c r="DP545" s="13"/>
      <c r="DQ545" s="13"/>
      <c r="DR545" s="13"/>
      <c r="DS545" s="13"/>
      <c r="DT545" s="13"/>
      <c r="DU545" s="13"/>
      <c r="DV545" s="13"/>
      <c r="DW545" s="13"/>
      <c r="DX545" s="13"/>
      <c r="DY545" s="13"/>
      <c r="DZ545" s="13"/>
      <c r="EA545" s="13"/>
      <c r="EB545" s="13"/>
      <c r="EC545" s="14" t="s">
        <v>184</v>
      </c>
      <c r="ED545" s="14" t="s">
        <v>185</v>
      </c>
      <c r="EE545" s="15">
        <v>45720.715624999997</v>
      </c>
      <c r="EF545" s="2" t="s">
        <v>195</v>
      </c>
      <c r="EG545" s="13" t="s">
        <v>179</v>
      </c>
      <c r="EH545" s="13" t="s">
        <v>10220</v>
      </c>
      <c r="EI545" s="13" t="s">
        <v>179</v>
      </c>
      <c r="EJ545" s="13" t="s">
        <v>10221</v>
      </c>
      <c r="EK545" s="13"/>
      <c r="EL545" s="13"/>
      <c r="EM545" s="13"/>
      <c r="EN545" s="13"/>
      <c r="EO545" s="13"/>
      <c r="EP545" s="13"/>
      <c r="EQ545" s="13"/>
      <c r="ER545" s="13"/>
      <c r="ES545" s="13"/>
      <c r="ET545" s="13"/>
      <c r="EU545" s="13"/>
      <c r="EV545" s="13"/>
      <c r="EW545" s="13"/>
      <c r="EX545" s="13"/>
      <c r="EY545" s="13"/>
      <c r="EZ545" s="13"/>
      <c r="FA545" s="13"/>
      <c r="FB545" s="13"/>
      <c r="FC545" s="14" t="s">
        <v>184</v>
      </c>
      <c r="FD545" s="14" t="s">
        <v>185</v>
      </c>
      <c r="FE545" s="15">
        <v>45728.546388888892</v>
      </c>
      <c r="FF545" s="13"/>
      <c r="FG545" s="13"/>
      <c r="FH545" s="14" t="s">
        <v>184</v>
      </c>
      <c r="FI545" s="14" t="s">
        <v>198</v>
      </c>
      <c r="FJ545" s="15">
        <v>45728.546388888892</v>
      </c>
      <c r="FK545" s="13" t="s">
        <v>10221</v>
      </c>
      <c r="FL545" s="13" t="s">
        <v>10222</v>
      </c>
      <c r="FM545" s="13" t="s">
        <v>10223</v>
      </c>
      <c r="FN545" s="13"/>
      <c r="FO545" s="13"/>
      <c r="FP545" s="13" t="str">
        <f t="shared" si="2"/>
        <v>Base de Dados_Images/LIT 65033.Imagem do Equipamento-.172730.jpg</v>
      </c>
      <c r="FQ545" s="13"/>
      <c r="FR545" s="13"/>
    </row>
    <row r="546" spans="1:174" ht="15.75" customHeight="1">
      <c r="A546" s="10" t="s">
        <v>476</v>
      </c>
      <c r="B546" s="10" t="s">
        <v>9942</v>
      </c>
      <c r="C546" s="11" t="s">
        <v>7057</v>
      </c>
      <c r="D546" s="12" t="s">
        <v>10224</v>
      </c>
      <c r="E546" s="10" t="s">
        <v>9942</v>
      </c>
      <c r="F546" s="2" t="s">
        <v>178</v>
      </c>
      <c r="G546" s="13" t="s">
        <v>179</v>
      </c>
      <c r="H546" s="13" t="s">
        <v>10225</v>
      </c>
      <c r="I546" s="13" t="s">
        <v>179</v>
      </c>
      <c r="J546" s="13" t="s">
        <v>10226</v>
      </c>
      <c r="K546" s="13" t="s">
        <v>179</v>
      </c>
      <c r="L546" s="13" t="s">
        <v>10227</v>
      </c>
      <c r="M546" s="13" t="s">
        <v>179</v>
      </c>
      <c r="N546" s="13" t="s">
        <v>10228</v>
      </c>
      <c r="O546" s="13" t="s">
        <v>189</v>
      </c>
      <c r="P546" s="13" t="s">
        <v>10229</v>
      </c>
      <c r="Q546" s="13" t="s">
        <v>179</v>
      </c>
      <c r="R546" s="13" t="s">
        <v>10230</v>
      </c>
      <c r="S546" s="13" t="s">
        <v>179</v>
      </c>
      <c r="T546" s="13" t="s">
        <v>10231</v>
      </c>
      <c r="U546" s="13" t="s">
        <v>179</v>
      </c>
      <c r="V546" s="13" t="s">
        <v>10232</v>
      </c>
      <c r="W546" s="13" t="s">
        <v>179</v>
      </c>
      <c r="X546" s="13" t="s">
        <v>10233</v>
      </c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4" t="s">
        <v>184</v>
      </c>
      <c r="BP546" s="14" t="s">
        <v>185</v>
      </c>
      <c r="BQ546" s="15">
        <v>45684.336689814816</v>
      </c>
      <c r="BR546" s="14" t="s">
        <v>185</v>
      </c>
      <c r="BS546" s="15">
        <v>45685.387916666667</v>
      </c>
      <c r="BT546" s="14" t="s">
        <v>185</v>
      </c>
      <c r="BU546" s="15">
        <v>45685.387916666667</v>
      </c>
      <c r="BV546" s="2" t="s">
        <v>186</v>
      </c>
      <c r="BW546" s="13"/>
      <c r="BX546" s="13"/>
      <c r="BY546" s="13"/>
      <c r="BZ546" s="13"/>
      <c r="CA546" s="13"/>
      <c r="CB546" s="13"/>
      <c r="CC546" s="13"/>
      <c r="CD546" s="13"/>
      <c r="CE546" s="13"/>
      <c r="CF546" s="13"/>
      <c r="CG546" s="13"/>
      <c r="CH546" s="13"/>
      <c r="CI546" s="13"/>
      <c r="CJ546" s="13"/>
      <c r="CK546" s="13"/>
      <c r="CL546" s="13"/>
      <c r="CM546" s="13"/>
      <c r="CN546" s="13"/>
      <c r="CO546" s="13"/>
      <c r="CP546" s="13"/>
      <c r="CQ546" s="13"/>
      <c r="CR546" s="13"/>
      <c r="CS546" s="13"/>
      <c r="CT546" s="13"/>
      <c r="CU546" s="13"/>
      <c r="CV546" s="13"/>
      <c r="CW546" s="13"/>
      <c r="CX546" s="13"/>
      <c r="CY546" s="13"/>
      <c r="CZ546" s="13"/>
      <c r="DA546" s="14" t="s">
        <v>184</v>
      </c>
      <c r="DB546" s="14" t="s">
        <v>191</v>
      </c>
      <c r="DC546" s="14"/>
      <c r="DD546" s="14" t="s">
        <v>191</v>
      </c>
      <c r="DE546" s="15"/>
      <c r="DF546" s="14" t="s">
        <v>191</v>
      </c>
      <c r="DG546" s="15"/>
      <c r="DH546" s="2" t="s">
        <v>192</v>
      </c>
      <c r="DI546" s="13" t="s">
        <v>179</v>
      </c>
      <c r="DJ546" s="13" t="s">
        <v>10234</v>
      </c>
      <c r="DK546" s="13" t="s">
        <v>179</v>
      </c>
      <c r="DL546" s="13" t="s">
        <v>10235</v>
      </c>
      <c r="DM546" s="13"/>
      <c r="DN546" s="13"/>
      <c r="DO546" s="13"/>
      <c r="DP546" s="13"/>
      <c r="DQ546" s="13"/>
      <c r="DR546" s="13"/>
      <c r="DS546" s="13"/>
      <c r="DT546" s="13"/>
      <c r="DU546" s="13"/>
      <c r="DV546" s="13"/>
      <c r="DW546" s="13"/>
      <c r="DX546" s="13"/>
      <c r="DY546" s="13"/>
      <c r="DZ546" s="13"/>
      <c r="EA546" s="13"/>
      <c r="EB546" s="13"/>
      <c r="EC546" s="14" t="s">
        <v>184</v>
      </c>
      <c r="ED546" s="14" t="s">
        <v>185</v>
      </c>
      <c r="EE546" s="15">
        <v>45720.714282407411</v>
      </c>
      <c r="EF546" s="2" t="s">
        <v>195</v>
      </c>
      <c r="EG546" s="13" t="s">
        <v>179</v>
      </c>
      <c r="EH546" s="13" t="s">
        <v>10236</v>
      </c>
      <c r="EI546" s="13" t="s">
        <v>179</v>
      </c>
      <c r="EJ546" s="13" t="s">
        <v>10237</v>
      </c>
      <c r="EK546" s="13" t="s">
        <v>189</v>
      </c>
      <c r="EL546" s="13" t="s">
        <v>10238</v>
      </c>
      <c r="EM546" s="13" t="s">
        <v>189</v>
      </c>
      <c r="EN546" s="13" t="s">
        <v>10239</v>
      </c>
      <c r="EO546" s="13"/>
      <c r="EP546" s="13"/>
      <c r="EQ546" s="13"/>
      <c r="ER546" s="13"/>
      <c r="ES546" s="13"/>
      <c r="ET546" s="13"/>
      <c r="EU546" s="13"/>
      <c r="EV546" s="13"/>
      <c r="EW546" s="13"/>
      <c r="EX546" s="13"/>
      <c r="EY546" s="13"/>
      <c r="EZ546" s="13"/>
      <c r="FA546" s="13"/>
      <c r="FB546" s="13"/>
      <c r="FC546" s="14" t="s">
        <v>184</v>
      </c>
      <c r="FD546" s="14" t="s">
        <v>185</v>
      </c>
      <c r="FE546" s="15">
        <v>45728.544166666667</v>
      </c>
      <c r="FF546" s="13"/>
      <c r="FG546" s="13"/>
      <c r="FH546" s="14" t="s">
        <v>184</v>
      </c>
      <c r="FI546" s="14" t="s">
        <v>198</v>
      </c>
      <c r="FJ546" s="15">
        <v>45728.544166666667</v>
      </c>
      <c r="FK546" s="13" t="s">
        <v>10239</v>
      </c>
      <c r="FL546" s="13" t="s">
        <v>10240</v>
      </c>
      <c r="FM546" s="13" t="s">
        <v>10241</v>
      </c>
      <c r="FN546" s="13"/>
      <c r="FO546" s="13"/>
      <c r="FP546" s="13" t="str">
        <f t="shared" si="2"/>
        <v>Base de Dados_Images/DORNA 2.Imagem do Equipamento-.155453.jpg</v>
      </c>
      <c r="FQ546" s="13"/>
      <c r="FR546" s="13"/>
    </row>
    <row r="547" spans="1:174" ht="15.75" customHeight="1">
      <c r="A547" s="10" t="s">
        <v>476</v>
      </c>
      <c r="B547" s="10" t="s">
        <v>9942</v>
      </c>
      <c r="C547" s="11" t="s">
        <v>175</v>
      </c>
      <c r="D547" s="12" t="s">
        <v>10242</v>
      </c>
      <c r="E547" s="10" t="s">
        <v>10243</v>
      </c>
      <c r="F547" s="2" t="s">
        <v>178</v>
      </c>
      <c r="G547" s="13" t="s">
        <v>179</v>
      </c>
      <c r="H547" s="13" t="s">
        <v>10244</v>
      </c>
      <c r="I547" s="13" t="s">
        <v>179</v>
      </c>
      <c r="J547" s="13" t="s">
        <v>10245</v>
      </c>
      <c r="K547" s="13" t="s">
        <v>179</v>
      </c>
      <c r="L547" s="13" t="s">
        <v>10246</v>
      </c>
      <c r="M547" s="13" t="s">
        <v>179</v>
      </c>
      <c r="N547" s="13" t="s">
        <v>10247</v>
      </c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4" t="s">
        <v>184</v>
      </c>
      <c r="BP547" s="14" t="s">
        <v>185</v>
      </c>
      <c r="BQ547" s="15">
        <v>45684.465428240743</v>
      </c>
      <c r="BR547" s="14" t="s">
        <v>185</v>
      </c>
      <c r="BS547" s="15">
        <v>45684.465474537035</v>
      </c>
      <c r="BT547" s="14" t="s">
        <v>185</v>
      </c>
      <c r="BU547" s="15">
        <v>45684.465474537035</v>
      </c>
      <c r="BV547" s="2" t="s">
        <v>186</v>
      </c>
      <c r="BW547" s="13" t="s">
        <v>179</v>
      </c>
      <c r="BX547" s="13" t="s">
        <v>10248</v>
      </c>
      <c r="BY547" s="13" t="s">
        <v>179</v>
      </c>
      <c r="BZ547" s="13" t="s">
        <v>10249</v>
      </c>
      <c r="CA547" s="13" t="s">
        <v>179</v>
      </c>
      <c r="CB547" s="13" t="s">
        <v>10250</v>
      </c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4" t="s">
        <v>184</v>
      </c>
      <c r="DB547" s="14" t="s">
        <v>191</v>
      </c>
      <c r="DC547" s="14"/>
      <c r="DD547" s="14" t="s">
        <v>185</v>
      </c>
      <c r="DE547" s="15">
        <v>45702.647569444445</v>
      </c>
      <c r="DF547" s="14" t="s">
        <v>185</v>
      </c>
      <c r="DG547" s="15">
        <v>45702.647569444445</v>
      </c>
      <c r="DH547" s="2" t="s">
        <v>192</v>
      </c>
      <c r="DI547" s="13" t="s">
        <v>179</v>
      </c>
      <c r="DJ547" s="13" t="s">
        <v>10251</v>
      </c>
      <c r="DK547" s="13" t="s">
        <v>179</v>
      </c>
      <c r="DL547" s="13" t="s">
        <v>10252</v>
      </c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4" t="s">
        <v>184</v>
      </c>
      <c r="ED547" s="14" t="s">
        <v>185</v>
      </c>
      <c r="EE547" s="15">
        <v>45721.483819444446</v>
      </c>
      <c r="EF547" s="2" t="s">
        <v>195</v>
      </c>
      <c r="EG547" s="13" t="s">
        <v>179</v>
      </c>
      <c r="EH547" s="13" t="s">
        <v>10253</v>
      </c>
      <c r="EI547" s="13" t="s">
        <v>179</v>
      </c>
      <c r="EJ547" s="13" t="s">
        <v>10254</v>
      </c>
      <c r="EK547" s="13"/>
      <c r="EL547" s="13"/>
      <c r="EM547" s="13"/>
      <c r="EN547" s="13"/>
      <c r="EO547" s="13"/>
      <c r="EP547" s="13"/>
      <c r="EQ547" s="13"/>
      <c r="ER547" s="13"/>
      <c r="ES547" s="13"/>
      <c r="ET547" s="13"/>
      <c r="EU547" s="13"/>
      <c r="EV547" s="13"/>
      <c r="EW547" s="13"/>
      <c r="EX547" s="13"/>
      <c r="EY547" s="13"/>
      <c r="EZ547" s="13"/>
      <c r="FA547" s="13"/>
      <c r="FB547" s="13"/>
      <c r="FC547" s="14" t="s">
        <v>184</v>
      </c>
      <c r="FD547" s="14" t="s">
        <v>185</v>
      </c>
      <c r="FE547" s="15">
        <v>45728.5465625</v>
      </c>
      <c r="FF547" s="13"/>
      <c r="FG547" s="13"/>
      <c r="FH547" s="14" t="s">
        <v>184</v>
      </c>
      <c r="FI547" s="14" t="s">
        <v>198</v>
      </c>
      <c r="FJ547" s="15">
        <v>45728.5465625</v>
      </c>
      <c r="FK547" s="13" t="s">
        <v>10254</v>
      </c>
      <c r="FL547" s="13" t="s">
        <v>10255</v>
      </c>
      <c r="FM547" s="13" t="s">
        <v>10256</v>
      </c>
      <c r="FN547" s="13"/>
      <c r="FO547" s="13"/>
      <c r="FP547" s="13" t="str">
        <f t="shared" si="2"/>
        <v>Base de Dados_Images/FIT65033.Imagem do Equipamento-.141343.jpg</v>
      </c>
      <c r="FQ547" s="13"/>
      <c r="FR547" s="13"/>
    </row>
    <row r="548" spans="1:174" ht="15.75" customHeight="1">
      <c r="A548" s="10" t="s">
        <v>476</v>
      </c>
      <c r="B548" s="10" t="s">
        <v>9942</v>
      </c>
      <c r="C548" s="11" t="s">
        <v>175</v>
      </c>
      <c r="D548" s="12" t="s">
        <v>10257</v>
      </c>
      <c r="E548" s="10" t="s">
        <v>10258</v>
      </c>
      <c r="F548" s="2" t="s">
        <v>178</v>
      </c>
      <c r="G548" s="13" t="s">
        <v>179</v>
      </c>
      <c r="H548" s="13" t="s">
        <v>10259</v>
      </c>
      <c r="I548" s="13" t="s">
        <v>179</v>
      </c>
      <c r="J548" s="13" t="s">
        <v>10260</v>
      </c>
      <c r="K548" s="13" t="s">
        <v>179</v>
      </c>
      <c r="L548" s="13" t="s">
        <v>10261</v>
      </c>
      <c r="M548" s="13" t="s">
        <v>179</v>
      </c>
      <c r="N548" s="13" t="s">
        <v>10262</v>
      </c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4" t="s">
        <v>184</v>
      </c>
      <c r="BP548" s="14" t="s">
        <v>185</v>
      </c>
      <c r="BQ548" s="15">
        <v>45684.465636574074</v>
      </c>
      <c r="BR548" s="14" t="s">
        <v>185</v>
      </c>
      <c r="BS548" s="15">
        <v>45684.465682870374</v>
      </c>
      <c r="BT548" s="14" t="s">
        <v>185</v>
      </c>
      <c r="BU548" s="15">
        <v>45684.465682870374</v>
      </c>
      <c r="BV548" s="2" t="s">
        <v>186</v>
      </c>
      <c r="BW548" s="13" t="s">
        <v>179</v>
      </c>
      <c r="BX548" s="13" t="s">
        <v>10263</v>
      </c>
      <c r="BY548" s="13" t="s">
        <v>189</v>
      </c>
      <c r="BZ548" s="13" t="s">
        <v>10264</v>
      </c>
      <c r="CA548" s="13" t="s">
        <v>179</v>
      </c>
      <c r="CB548" s="13" t="s">
        <v>10265</v>
      </c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4" t="s">
        <v>184</v>
      </c>
      <c r="DB548" s="14" t="s">
        <v>191</v>
      </c>
      <c r="DC548" s="14"/>
      <c r="DD548" s="14" t="s">
        <v>185</v>
      </c>
      <c r="DE548" s="15">
        <v>45702.439247685186</v>
      </c>
      <c r="DF548" s="14" t="s">
        <v>185</v>
      </c>
      <c r="DG548" s="15">
        <v>45702.439247685186</v>
      </c>
      <c r="DH548" s="2" t="s">
        <v>192</v>
      </c>
      <c r="DI548" s="13" t="s">
        <v>179</v>
      </c>
      <c r="DJ548" s="13" t="s">
        <v>10266</v>
      </c>
      <c r="DK548" s="13" t="s">
        <v>179</v>
      </c>
      <c r="DL548" s="13" t="s">
        <v>10267</v>
      </c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4" t="s">
        <v>184</v>
      </c>
      <c r="ED548" s="14" t="s">
        <v>185</v>
      </c>
      <c r="EE548" s="15">
        <v>45720.720729166664</v>
      </c>
      <c r="EF548" s="2" t="s">
        <v>195</v>
      </c>
      <c r="EG548" s="13" t="s">
        <v>179</v>
      </c>
      <c r="EH548" s="13" t="s">
        <v>10268</v>
      </c>
      <c r="EI548" s="13" t="s">
        <v>179</v>
      </c>
      <c r="EJ548" s="13" t="s">
        <v>10269</v>
      </c>
      <c r="EK548" s="13"/>
      <c r="EL548" s="13"/>
      <c r="EM548" s="13"/>
      <c r="EN548" s="13"/>
      <c r="EO548" s="13"/>
      <c r="EP548" s="13"/>
      <c r="EQ548" s="13"/>
      <c r="ER548" s="13"/>
      <c r="ES548" s="13"/>
      <c r="ET548" s="13"/>
      <c r="EU548" s="13"/>
      <c r="EV548" s="13"/>
      <c r="EW548" s="13"/>
      <c r="EX548" s="13"/>
      <c r="EY548" s="13"/>
      <c r="EZ548" s="13"/>
      <c r="FA548" s="13"/>
      <c r="FB548" s="13"/>
      <c r="FC548" s="14" t="s">
        <v>184</v>
      </c>
      <c r="FD548" s="14" t="s">
        <v>185</v>
      </c>
      <c r="FE548" s="15">
        <v>45728.546793981484</v>
      </c>
      <c r="FF548" s="13" t="s">
        <v>10270</v>
      </c>
      <c r="FG548" s="13"/>
      <c r="FH548" s="14" t="s">
        <v>185</v>
      </c>
      <c r="FI548" s="14" t="s">
        <v>198</v>
      </c>
      <c r="FJ548" s="15">
        <v>45728.546793981484</v>
      </c>
      <c r="FK548" s="13" t="s">
        <v>10269</v>
      </c>
      <c r="FL548" s="13" t="s">
        <v>10271</v>
      </c>
      <c r="FM548" s="13" t="s">
        <v>10272</v>
      </c>
      <c r="FN548" s="13"/>
      <c r="FO548" s="13"/>
      <c r="FP548" s="13" t="str">
        <f t="shared" si="2"/>
        <v>Base de Dados_Images/TIT 65034.Imagem do Equipamento-.173026.jpg</v>
      </c>
      <c r="FQ548" s="13"/>
      <c r="FR548" s="13"/>
    </row>
    <row r="549" spans="1:174" ht="15.75" customHeight="1">
      <c r="A549" s="10" t="s">
        <v>476</v>
      </c>
      <c r="B549" s="10" t="s">
        <v>9942</v>
      </c>
      <c r="C549" s="11" t="s">
        <v>175</v>
      </c>
      <c r="D549" s="12" t="s">
        <v>10273</v>
      </c>
      <c r="E549" s="10" t="s">
        <v>10274</v>
      </c>
      <c r="F549" s="2" t="s">
        <v>178</v>
      </c>
      <c r="G549" s="13" t="s">
        <v>179</v>
      </c>
      <c r="H549" s="13" t="s">
        <v>10275</v>
      </c>
      <c r="I549" s="13" t="s">
        <v>179</v>
      </c>
      <c r="J549" s="13" t="s">
        <v>10276</v>
      </c>
      <c r="K549" s="13" t="s">
        <v>179</v>
      </c>
      <c r="L549" s="13" t="s">
        <v>10277</v>
      </c>
      <c r="M549" s="13" t="s">
        <v>179</v>
      </c>
      <c r="N549" s="13" t="s">
        <v>10278</v>
      </c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4" t="s">
        <v>184</v>
      </c>
      <c r="BP549" s="14" t="s">
        <v>185</v>
      </c>
      <c r="BQ549" s="15">
        <v>45684.461631944447</v>
      </c>
      <c r="BR549" s="14" t="s">
        <v>185</v>
      </c>
      <c r="BS549" s="15">
        <v>45684.461678240739</v>
      </c>
      <c r="BT549" s="14" t="s">
        <v>185</v>
      </c>
      <c r="BU549" s="15">
        <v>45684.461678240739</v>
      </c>
      <c r="BV549" s="2" t="s">
        <v>186</v>
      </c>
      <c r="BW549" s="13" t="s">
        <v>179</v>
      </c>
      <c r="BX549" s="13" t="s">
        <v>10279</v>
      </c>
      <c r="BY549" s="13" t="s">
        <v>189</v>
      </c>
      <c r="BZ549" s="13" t="s">
        <v>10280</v>
      </c>
      <c r="CA549" s="13" t="s">
        <v>179</v>
      </c>
      <c r="CB549" s="13" t="s">
        <v>10281</v>
      </c>
      <c r="CC549" s="13"/>
      <c r="CD549" s="13"/>
      <c r="CE549" s="13"/>
      <c r="CF549" s="13"/>
      <c r="CG549" s="13"/>
      <c r="CH549" s="13"/>
      <c r="CI549" s="13"/>
      <c r="CJ549" s="13"/>
      <c r="CK549" s="13"/>
      <c r="CL549" s="13"/>
      <c r="CM549" s="13"/>
      <c r="CN549" s="13"/>
      <c r="CO549" s="13"/>
      <c r="CP549" s="13"/>
      <c r="CQ549" s="13"/>
      <c r="CR549" s="13"/>
      <c r="CS549" s="13"/>
      <c r="CT549" s="13"/>
      <c r="CU549" s="13"/>
      <c r="CV549" s="13"/>
      <c r="CW549" s="13"/>
      <c r="CX549" s="13"/>
      <c r="CY549" s="13"/>
      <c r="CZ549" s="13"/>
      <c r="DA549" s="14" t="s">
        <v>184</v>
      </c>
      <c r="DB549" s="14" t="s">
        <v>191</v>
      </c>
      <c r="DC549" s="14"/>
      <c r="DD549" s="14" t="s">
        <v>185</v>
      </c>
      <c r="DE549" s="15">
        <v>45709.451365740744</v>
      </c>
      <c r="DF549" s="14" t="s">
        <v>185</v>
      </c>
      <c r="DG549" s="15">
        <v>45709.451365740744</v>
      </c>
      <c r="DH549" s="2" t="s">
        <v>192</v>
      </c>
      <c r="DI549" s="13" t="s">
        <v>179</v>
      </c>
      <c r="DJ549" s="13" t="s">
        <v>10282</v>
      </c>
      <c r="DK549" s="13" t="s">
        <v>179</v>
      </c>
      <c r="DL549" s="13" t="s">
        <v>10283</v>
      </c>
      <c r="DM549" s="13"/>
      <c r="DN549" s="13"/>
      <c r="DO549" s="13"/>
      <c r="DP549" s="13"/>
      <c r="DQ549" s="13"/>
      <c r="DR549" s="13"/>
      <c r="DS549" s="13"/>
      <c r="DT549" s="13"/>
      <c r="DU549" s="13"/>
      <c r="DV549" s="13"/>
      <c r="DW549" s="13"/>
      <c r="DX549" s="13"/>
      <c r="DY549" s="13"/>
      <c r="DZ549" s="13"/>
      <c r="EA549" s="13"/>
      <c r="EB549" s="13"/>
      <c r="EC549" s="14" t="s">
        <v>184</v>
      </c>
      <c r="ED549" s="14" t="s">
        <v>185</v>
      </c>
      <c r="EE549" s="15">
        <v>45720.720347222225</v>
      </c>
      <c r="EF549" s="2" t="s">
        <v>195</v>
      </c>
      <c r="EG549" s="13" t="s">
        <v>179</v>
      </c>
      <c r="EH549" s="13" t="s">
        <v>10284</v>
      </c>
      <c r="EI549" s="13" t="s">
        <v>179</v>
      </c>
      <c r="EJ549" s="13" t="s">
        <v>10284</v>
      </c>
      <c r="EK549" s="13"/>
      <c r="EL549" s="13"/>
      <c r="EM549" s="13"/>
      <c r="EN549" s="13"/>
      <c r="EO549" s="13"/>
      <c r="EP549" s="13"/>
      <c r="EQ549" s="13"/>
      <c r="ER549" s="13"/>
      <c r="ES549" s="13"/>
      <c r="ET549" s="13"/>
      <c r="EU549" s="13"/>
      <c r="EV549" s="13"/>
      <c r="EW549" s="13"/>
      <c r="EX549" s="13"/>
      <c r="EY549" s="13"/>
      <c r="EZ549" s="13"/>
      <c r="FA549" s="13"/>
      <c r="FB549" s="13"/>
      <c r="FC549" s="14" t="s">
        <v>184</v>
      </c>
      <c r="FD549" s="14" t="s">
        <v>185</v>
      </c>
      <c r="FE549" s="15">
        <v>45728.547106481485</v>
      </c>
      <c r="FF549" s="13"/>
      <c r="FG549" s="13"/>
      <c r="FH549" s="14" t="s">
        <v>184</v>
      </c>
      <c r="FI549" s="14" t="s">
        <v>198</v>
      </c>
      <c r="FJ549" s="15">
        <v>45728.547106481485</v>
      </c>
      <c r="FK549" s="13" t="s">
        <v>10284</v>
      </c>
      <c r="FL549" s="13" t="s">
        <v>10285</v>
      </c>
      <c r="FM549" s="13" t="s">
        <v>10286</v>
      </c>
      <c r="FN549" s="13"/>
      <c r="FO549" s="13"/>
      <c r="FP549" s="13" t="str">
        <f t="shared" si="2"/>
        <v>Base de Dados_Images/TIT 65035.Imagem do Equipamento-.173112.jpg</v>
      </c>
      <c r="FQ549" s="13"/>
      <c r="FR549" s="13"/>
    </row>
    <row r="550" spans="1:174" ht="15.75" customHeight="1">
      <c r="A550" s="10" t="s">
        <v>476</v>
      </c>
      <c r="B550" s="10" t="s">
        <v>9942</v>
      </c>
      <c r="C550" s="11" t="s">
        <v>175</v>
      </c>
      <c r="D550" s="12" t="s">
        <v>10287</v>
      </c>
      <c r="E550" s="10" t="s">
        <v>10288</v>
      </c>
      <c r="F550" s="2" t="s">
        <v>178</v>
      </c>
      <c r="G550" s="13" t="s">
        <v>179</v>
      </c>
      <c r="H550" s="13" t="s">
        <v>10289</v>
      </c>
      <c r="I550" s="13" t="s">
        <v>179</v>
      </c>
      <c r="J550" s="13" t="s">
        <v>10290</v>
      </c>
      <c r="K550" s="13" t="s">
        <v>179</v>
      </c>
      <c r="L550" s="13" t="s">
        <v>10291</v>
      </c>
      <c r="M550" s="13" t="s">
        <v>179</v>
      </c>
      <c r="N550" s="13" t="s">
        <v>10292</v>
      </c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4" t="s">
        <v>184</v>
      </c>
      <c r="BP550" s="14" t="s">
        <v>185</v>
      </c>
      <c r="BQ550" s="15">
        <v>45684.465810185182</v>
      </c>
      <c r="BR550" s="14" t="s">
        <v>185</v>
      </c>
      <c r="BS550" s="15">
        <v>45684.465844907405</v>
      </c>
      <c r="BT550" s="14" t="s">
        <v>185</v>
      </c>
      <c r="BU550" s="15">
        <v>45684.465844907405</v>
      </c>
      <c r="BV550" s="2" t="s">
        <v>186</v>
      </c>
      <c r="BW550" s="13" t="s">
        <v>179</v>
      </c>
      <c r="BX550" s="13" t="s">
        <v>10293</v>
      </c>
      <c r="BY550" s="13" t="s">
        <v>179</v>
      </c>
      <c r="BZ550" s="13" t="s">
        <v>10294</v>
      </c>
      <c r="CA550" s="13" t="s">
        <v>179</v>
      </c>
      <c r="CB550" s="13" t="s">
        <v>10295</v>
      </c>
      <c r="CC550" s="13"/>
      <c r="CD550" s="13"/>
      <c r="CE550" s="13"/>
      <c r="CF550" s="13"/>
      <c r="CG550" s="13"/>
      <c r="CH550" s="13"/>
      <c r="CI550" s="13"/>
      <c r="CJ550" s="13"/>
      <c r="CK550" s="13"/>
      <c r="CL550" s="13"/>
      <c r="CM550" s="13"/>
      <c r="CN550" s="13"/>
      <c r="CO550" s="13"/>
      <c r="CP550" s="13"/>
      <c r="CQ550" s="13"/>
      <c r="CR550" s="13"/>
      <c r="CS550" s="13"/>
      <c r="CT550" s="13"/>
      <c r="CU550" s="13"/>
      <c r="CV550" s="13"/>
      <c r="CW550" s="13"/>
      <c r="CX550" s="13"/>
      <c r="CY550" s="13"/>
      <c r="CZ550" s="13"/>
      <c r="DA550" s="14" t="s">
        <v>184</v>
      </c>
      <c r="DB550" s="14" t="s">
        <v>191</v>
      </c>
      <c r="DC550" s="14"/>
      <c r="DD550" s="14" t="s">
        <v>185</v>
      </c>
      <c r="DE550" s="15">
        <v>45702.647037037037</v>
      </c>
      <c r="DF550" s="14" t="s">
        <v>185</v>
      </c>
      <c r="DG550" s="15">
        <v>45702.647037037037</v>
      </c>
      <c r="DH550" s="2" t="s">
        <v>192</v>
      </c>
      <c r="DI550" s="13" t="s">
        <v>179</v>
      </c>
      <c r="DJ550" s="13" t="s">
        <v>10296</v>
      </c>
      <c r="DK550" s="13" t="s">
        <v>179</v>
      </c>
      <c r="DL550" s="13" t="s">
        <v>10297</v>
      </c>
      <c r="DM550" s="13"/>
      <c r="DN550" s="13"/>
      <c r="DO550" s="13"/>
      <c r="DP550" s="13"/>
      <c r="DQ550" s="13"/>
      <c r="DR550" s="13"/>
      <c r="DS550" s="13"/>
      <c r="DT550" s="13"/>
      <c r="DU550" s="13"/>
      <c r="DV550" s="13"/>
      <c r="DW550" s="13"/>
      <c r="DX550" s="13"/>
      <c r="DY550" s="13"/>
      <c r="DZ550" s="13"/>
      <c r="EA550" s="13"/>
      <c r="EB550" s="13"/>
      <c r="EC550" s="14" t="s">
        <v>184</v>
      </c>
      <c r="ED550" s="14" t="s">
        <v>185</v>
      </c>
      <c r="EE550" s="15">
        <v>45721.483912037038</v>
      </c>
      <c r="EF550" s="2" t="s">
        <v>195</v>
      </c>
      <c r="EG550" s="13" t="s">
        <v>179</v>
      </c>
      <c r="EH550" s="13" t="s">
        <v>10298</v>
      </c>
      <c r="EI550" s="13" t="s">
        <v>179</v>
      </c>
      <c r="EJ550" s="13" t="s">
        <v>10298</v>
      </c>
      <c r="EK550" s="13"/>
      <c r="EL550" s="13"/>
      <c r="EM550" s="13"/>
      <c r="EN550" s="13"/>
      <c r="EO550" s="13"/>
      <c r="EP550" s="13"/>
      <c r="EQ550" s="13"/>
      <c r="ER550" s="13"/>
      <c r="ES550" s="13"/>
      <c r="ET550" s="13"/>
      <c r="EU550" s="13"/>
      <c r="EV550" s="13"/>
      <c r="EW550" s="13"/>
      <c r="EX550" s="13"/>
      <c r="EY550" s="13"/>
      <c r="EZ550" s="13"/>
      <c r="FA550" s="13"/>
      <c r="FB550" s="13"/>
      <c r="FC550" s="14" t="s">
        <v>184</v>
      </c>
      <c r="FD550" s="14" t="s">
        <v>185</v>
      </c>
      <c r="FE550" s="15">
        <v>45734.460138888891</v>
      </c>
      <c r="FF550" s="13"/>
      <c r="FG550" s="13"/>
      <c r="FH550" s="14" t="s">
        <v>184</v>
      </c>
      <c r="FI550" s="14" t="s">
        <v>198</v>
      </c>
      <c r="FJ550" s="15">
        <v>45734.460138888891</v>
      </c>
      <c r="FK550" s="13" t="s">
        <v>10298</v>
      </c>
      <c r="FL550" s="13" t="s">
        <v>10299</v>
      </c>
      <c r="FM550" s="13" t="s">
        <v>10300</v>
      </c>
      <c r="FN550" s="13"/>
      <c r="FO550" s="13"/>
      <c r="FP550" s="13" t="str">
        <f t="shared" si="2"/>
        <v>Base de Dados_Images/PIT 65033.Imagem do Equipamento-.141404.jpg</v>
      </c>
      <c r="FQ550" s="13"/>
      <c r="FR550" s="13"/>
    </row>
    <row r="551" spans="1:174" ht="15.75" customHeight="1">
      <c r="A551" s="10" t="s">
        <v>476</v>
      </c>
      <c r="B551" s="10" t="s">
        <v>9942</v>
      </c>
      <c r="C551" s="11" t="s">
        <v>203</v>
      </c>
      <c r="D551" s="12" t="s">
        <v>10301</v>
      </c>
      <c r="E551" s="10" t="s">
        <v>10302</v>
      </c>
      <c r="F551" s="2" t="s">
        <v>178</v>
      </c>
      <c r="G551" s="13" t="s">
        <v>179</v>
      </c>
      <c r="H551" s="13" t="s">
        <v>10303</v>
      </c>
      <c r="I551" s="13" t="s">
        <v>179</v>
      </c>
      <c r="J551" s="13" t="s">
        <v>10304</v>
      </c>
      <c r="K551" s="13" t="s">
        <v>179</v>
      </c>
      <c r="L551" s="13" t="s">
        <v>10303</v>
      </c>
      <c r="M551" s="13" t="s">
        <v>179</v>
      </c>
      <c r="N551" s="13" t="s">
        <v>10305</v>
      </c>
      <c r="O551" s="13" t="s">
        <v>179</v>
      </c>
      <c r="P551" s="13" t="s">
        <v>10306</v>
      </c>
      <c r="Q551" s="13" t="s">
        <v>179</v>
      </c>
      <c r="R551" s="13" t="s">
        <v>10306</v>
      </c>
      <c r="S551" s="13" t="s">
        <v>179</v>
      </c>
      <c r="T551" s="13" t="s">
        <v>10307</v>
      </c>
      <c r="U551" s="13" t="s">
        <v>179</v>
      </c>
      <c r="V551" s="13" t="s">
        <v>10308</v>
      </c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4" t="s">
        <v>184</v>
      </c>
      <c r="BP551" s="14" t="s">
        <v>191</v>
      </c>
      <c r="BQ551" s="15"/>
      <c r="BR551" s="14" t="s">
        <v>185</v>
      </c>
      <c r="BS551" s="15">
        <v>45687.396307870367</v>
      </c>
      <c r="BT551" s="14" t="s">
        <v>185</v>
      </c>
      <c r="BU551" s="15">
        <v>45687.396307870367</v>
      </c>
      <c r="BV551" s="2" t="s">
        <v>186</v>
      </c>
      <c r="BW551" s="13" t="s">
        <v>179</v>
      </c>
      <c r="BX551" s="13" t="s">
        <v>10309</v>
      </c>
      <c r="BY551" s="13" t="s">
        <v>179</v>
      </c>
      <c r="BZ551" s="13" t="s">
        <v>10310</v>
      </c>
      <c r="CA551" s="13"/>
      <c r="CB551" s="13"/>
      <c r="CC551" s="13"/>
      <c r="CD551" s="13"/>
      <c r="CE551" s="13"/>
      <c r="CF551" s="13"/>
      <c r="CG551" s="13"/>
      <c r="CH551" s="13"/>
      <c r="CI551" s="13"/>
      <c r="CJ551" s="13"/>
      <c r="CK551" s="13"/>
      <c r="CL551" s="13"/>
      <c r="CM551" s="13"/>
      <c r="CN551" s="13"/>
      <c r="CO551" s="13"/>
      <c r="CP551" s="13"/>
      <c r="CQ551" s="13"/>
      <c r="CR551" s="13"/>
      <c r="CS551" s="13"/>
      <c r="CT551" s="13"/>
      <c r="CU551" s="13"/>
      <c r="CV551" s="13"/>
      <c r="CW551" s="13"/>
      <c r="CX551" s="13"/>
      <c r="CY551" s="13"/>
      <c r="CZ551" s="13"/>
      <c r="DA551" s="14" t="s">
        <v>184</v>
      </c>
      <c r="DB551" s="14" t="s">
        <v>191</v>
      </c>
      <c r="DC551" s="14"/>
      <c r="DD551" s="14" t="s">
        <v>185</v>
      </c>
      <c r="DE551" s="15">
        <v>45702.616620370369</v>
      </c>
      <c r="DF551" s="14" t="s">
        <v>185</v>
      </c>
      <c r="DG551" s="15">
        <v>45702.616620370369</v>
      </c>
      <c r="DH551" s="2" t="s">
        <v>192</v>
      </c>
      <c r="DI551" s="13" t="s">
        <v>179</v>
      </c>
      <c r="DJ551" s="13" t="s">
        <v>10311</v>
      </c>
      <c r="DK551" s="13"/>
      <c r="DL551" s="13"/>
      <c r="DM551" s="13"/>
      <c r="DN551" s="13"/>
      <c r="DO551" s="13"/>
      <c r="DP551" s="13"/>
      <c r="DQ551" s="13"/>
      <c r="DR551" s="13"/>
      <c r="DS551" s="13"/>
      <c r="DT551" s="13"/>
      <c r="DU551" s="13"/>
      <c r="DV551" s="13"/>
      <c r="DW551" s="13"/>
      <c r="DX551" s="13"/>
      <c r="DY551" s="13"/>
      <c r="DZ551" s="13"/>
      <c r="EA551" s="13"/>
      <c r="EB551" s="13"/>
      <c r="EC551" s="14" t="s">
        <v>184</v>
      </c>
      <c r="ED551" s="14" t="s">
        <v>185</v>
      </c>
      <c r="EE551" s="15">
        <v>45722.668576388889</v>
      </c>
      <c r="EF551" s="2" t="s">
        <v>195</v>
      </c>
      <c r="EG551" s="13" t="s">
        <v>179</v>
      </c>
      <c r="EH551" s="13" t="s">
        <v>10312</v>
      </c>
      <c r="EI551" s="13"/>
      <c r="EJ551" s="13"/>
      <c r="EK551" s="13"/>
      <c r="EL551" s="13"/>
      <c r="EM551" s="13"/>
      <c r="EN551" s="13"/>
      <c r="EO551" s="13"/>
      <c r="EP551" s="13"/>
      <c r="EQ551" s="13"/>
      <c r="ER551" s="13"/>
      <c r="ES551" s="13"/>
      <c r="ET551" s="13"/>
      <c r="EU551" s="13"/>
      <c r="EV551" s="13"/>
      <c r="EW551" s="13"/>
      <c r="EX551" s="13"/>
      <c r="EY551" s="13"/>
      <c r="EZ551" s="13"/>
      <c r="FA551" s="13"/>
      <c r="FB551" s="13"/>
      <c r="FC551" s="14" t="s">
        <v>184</v>
      </c>
      <c r="FD551" s="14" t="s">
        <v>185</v>
      </c>
      <c r="FE551" s="15">
        <v>45728.552233796298</v>
      </c>
      <c r="FF551" s="13"/>
      <c r="FG551" s="13"/>
      <c r="FH551" s="14" t="s">
        <v>184</v>
      </c>
      <c r="FI551" s="14" t="s">
        <v>198</v>
      </c>
      <c r="FJ551" s="15">
        <v>45728.552233796298</v>
      </c>
      <c r="FK551" s="13" t="s">
        <v>10312</v>
      </c>
      <c r="FL551" s="13" t="s">
        <v>10313</v>
      </c>
      <c r="FM551" s="13" t="s">
        <v>10314</v>
      </c>
      <c r="FN551" s="13"/>
      <c r="FO551" s="13"/>
      <c r="FP551" s="13" t="str">
        <f t="shared" si="2"/>
        <v>Base de Dados_Images/FCV65033A.Imagem do Equipamento-.123030.jpg</v>
      </c>
      <c r="FQ551" s="13"/>
      <c r="FR551" s="13"/>
    </row>
    <row r="552" spans="1:174" ht="15.75" customHeight="1">
      <c r="A552" s="10" t="s">
        <v>476</v>
      </c>
      <c r="B552" s="10" t="s">
        <v>9942</v>
      </c>
      <c r="C552" s="11" t="s">
        <v>203</v>
      </c>
      <c r="D552" s="12" t="s">
        <v>10315</v>
      </c>
      <c r="E552" s="10" t="s">
        <v>10316</v>
      </c>
      <c r="F552" s="2" t="s">
        <v>178</v>
      </c>
      <c r="G552" s="13" t="s">
        <v>179</v>
      </c>
      <c r="H552" s="13" t="s">
        <v>10317</v>
      </c>
      <c r="I552" s="13" t="s">
        <v>179</v>
      </c>
      <c r="J552" s="13" t="s">
        <v>10318</v>
      </c>
      <c r="K552" s="13" t="s">
        <v>179</v>
      </c>
      <c r="L552" s="13" t="s">
        <v>10319</v>
      </c>
      <c r="M552" s="13" t="s">
        <v>179</v>
      </c>
      <c r="N552" s="13" t="s">
        <v>10320</v>
      </c>
      <c r="O552" s="13" t="s">
        <v>179</v>
      </c>
      <c r="P552" s="13" t="s">
        <v>10321</v>
      </c>
      <c r="Q552" s="13" t="s">
        <v>179</v>
      </c>
      <c r="R552" s="13" t="s">
        <v>10322</v>
      </c>
      <c r="S552" s="13" t="s">
        <v>179</v>
      </c>
      <c r="T552" s="13" t="s">
        <v>10323</v>
      </c>
      <c r="U552" s="13" t="s">
        <v>179</v>
      </c>
      <c r="V552" s="13" t="s">
        <v>10324</v>
      </c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4" t="s">
        <v>184</v>
      </c>
      <c r="BP552" s="14" t="s">
        <v>191</v>
      </c>
      <c r="BQ552" s="15"/>
      <c r="BR552" s="14" t="s">
        <v>185</v>
      </c>
      <c r="BS552" s="15">
        <v>45687.397106481483</v>
      </c>
      <c r="BT552" s="14" t="s">
        <v>185</v>
      </c>
      <c r="BU552" s="15">
        <v>45687.397106481483</v>
      </c>
      <c r="BV552" s="2" t="s">
        <v>186</v>
      </c>
      <c r="BW552" s="13" t="s">
        <v>179</v>
      </c>
      <c r="BX552" s="13" t="s">
        <v>10325</v>
      </c>
      <c r="BY552" s="13" t="s">
        <v>179</v>
      </c>
      <c r="BZ552" s="13" t="s">
        <v>10326</v>
      </c>
      <c r="CA552" s="13"/>
      <c r="CB552" s="13"/>
      <c r="CC552" s="13"/>
      <c r="CD552" s="13"/>
      <c r="CE552" s="13"/>
      <c r="CF552" s="13"/>
      <c r="CG552" s="13"/>
      <c r="CH552" s="13"/>
      <c r="CI552" s="13"/>
      <c r="CJ552" s="13"/>
      <c r="CK552" s="13"/>
      <c r="CL552" s="13"/>
      <c r="CM552" s="13"/>
      <c r="CN552" s="13"/>
      <c r="CO552" s="13"/>
      <c r="CP552" s="13"/>
      <c r="CQ552" s="13"/>
      <c r="CR552" s="13"/>
      <c r="CS552" s="13"/>
      <c r="CT552" s="13"/>
      <c r="CU552" s="13"/>
      <c r="CV552" s="13"/>
      <c r="CW552" s="13"/>
      <c r="CX552" s="13"/>
      <c r="CY552" s="13"/>
      <c r="CZ552" s="13"/>
      <c r="DA552" s="14" t="s">
        <v>184</v>
      </c>
      <c r="DB552" s="14" t="s">
        <v>191</v>
      </c>
      <c r="DC552" s="14"/>
      <c r="DD552" s="14" t="s">
        <v>185</v>
      </c>
      <c r="DE552" s="15">
        <v>45702.616261574076</v>
      </c>
      <c r="DF552" s="14" t="s">
        <v>185</v>
      </c>
      <c r="DG552" s="15">
        <v>45702.616261574076</v>
      </c>
      <c r="DH552" s="2" t="s">
        <v>192</v>
      </c>
      <c r="DI552" s="13" t="s">
        <v>179</v>
      </c>
      <c r="DJ552" s="13" t="s">
        <v>10327</v>
      </c>
      <c r="DK552" s="13"/>
      <c r="DL552" s="13"/>
      <c r="DM552" s="13"/>
      <c r="DN552" s="13"/>
      <c r="DO552" s="13"/>
      <c r="DP552" s="13"/>
      <c r="DQ552" s="13"/>
      <c r="DR552" s="13"/>
      <c r="DS552" s="13"/>
      <c r="DT552" s="13"/>
      <c r="DU552" s="13"/>
      <c r="DV552" s="13"/>
      <c r="DW552" s="13"/>
      <c r="DX552" s="13"/>
      <c r="DY552" s="13"/>
      <c r="DZ552" s="13"/>
      <c r="EA552" s="13"/>
      <c r="EB552" s="13"/>
      <c r="EC552" s="14" t="s">
        <v>184</v>
      </c>
      <c r="ED552" s="14" t="s">
        <v>185</v>
      </c>
      <c r="EE552" s="15">
        <v>45721.532129629632</v>
      </c>
      <c r="EF552" s="2" t="s">
        <v>195</v>
      </c>
      <c r="EG552" s="13" t="s">
        <v>179</v>
      </c>
      <c r="EH552" s="13" t="s">
        <v>10328</v>
      </c>
      <c r="EI552" s="13"/>
      <c r="EJ552" s="13"/>
      <c r="EK552" s="13"/>
      <c r="EL552" s="13"/>
      <c r="EM552" s="13"/>
      <c r="EN552" s="13"/>
      <c r="EO552" s="13"/>
      <c r="EP552" s="13"/>
      <c r="EQ552" s="13"/>
      <c r="ER552" s="13"/>
      <c r="ES552" s="13"/>
      <c r="ET552" s="13"/>
      <c r="EU552" s="13"/>
      <c r="EV552" s="13"/>
      <c r="EW552" s="13"/>
      <c r="EX552" s="13"/>
      <c r="EY552" s="13"/>
      <c r="EZ552" s="13"/>
      <c r="FA552" s="13"/>
      <c r="FB552" s="13"/>
      <c r="FC552" s="14" t="s">
        <v>184</v>
      </c>
      <c r="FD552" s="14" t="s">
        <v>185</v>
      </c>
      <c r="FE552" s="15">
        <v>45728.552314814813</v>
      </c>
      <c r="FF552" s="13"/>
      <c r="FG552" s="13"/>
      <c r="FH552" s="14" t="s">
        <v>184</v>
      </c>
      <c r="FI552" s="14" t="s">
        <v>198</v>
      </c>
      <c r="FJ552" s="15">
        <v>45728.552314814813</v>
      </c>
      <c r="FK552" s="13" t="s">
        <v>10328</v>
      </c>
      <c r="FL552" s="13" t="s">
        <v>10329</v>
      </c>
      <c r="FM552" s="13" t="s">
        <v>10330</v>
      </c>
      <c r="FN552" s="13"/>
      <c r="FO552" s="13"/>
      <c r="FP552" s="13" t="str">
        <f t="shared" si="2"/>
        <v>Base de Dados_Images/FCV65033B.Imagem do Equipamento-.123137.jpg</v>
      </c>
      <c r="FQ552" s="13"/>
      <c r="FR552" s="13"/>
    </row>
    <row r="553" spans="1:174" ht="15.75" customHeight="1">
      <c r="A553" s="10" t="s">
        <v>476</v>
      </c>
      <c r="B553" s="10" t="s">
        <v>9942</v>
      </c>
      <c r="C553" s="11" t="s">
        <v>203</v>
      </c>
      <c r="D553" s="12" t="s">
        <v>10331</v>
      </c>
      <c r="E553" s="10" t="s">
        <v>10332</v>
      </c>
      <c r="F553" s="2" t="s">
        <v>178</v>
      </c>
      <c r="G553" s="13" t="s">
        <v>179</v>
      </c>
      <c r="H553" s="13" t="s">
        <v>10333</v>
      </c>
      <c r="I553" s="13" t="s">
        <v>179</v>
      </c>
      <c r="J553" s="13" t="s">
        <v>10334</v>
      </c>
      <c r="K553" s="13" t="s">
        <v>179</v>
      </c>
      <c r="L553" s="13" t="s">
        <v>10335</v>
      </c>
      <c r="M553" s="13" t="s">
        <v>179</v>
      </c>
      <c r="N553" s="13" t="s">
        <v>10336</v>
      </c>
      <c r="O553" s="13" t="s">
        <v>179</v>
      </c>
      <c r="P553" s="13" t="s">
        <v>10337</v>
      </c>
      <c r="Q553" s="13" t="s">
        <v>179</v>
      </c>
      <c r="R553" s="13" t="s">
        <v>10338</v>
      </c>
      <c r="S553" s="13" t="s">
        <v>179</v>
      </c>
      <c r="T553" s="13" t="s">
        <v>10339</v>
      </c>
      <c r="U553" s="13" t="s">
        <v>179</v>
      </c>
      <c r="V553" s="13" t="s">
        <v>10340</v>
      </c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4" t="s">
        <v>184</v>
      </c>
      <c r="BP553" s="14" t="s">
        <v>191</v>
      </c>
      <c r="BQ553" s="15"/>
      <c r="BR553" s="14" t="s">
        <v>185</v>
      </c>
      <c r="BS553" s="15">
        <v>45684.59752314815</v>
      </c>
      <c r="BT553" s="14" t="s">
        <v>185</v>
      </c>
      <c r="BU553" s="15">
        <v>45684.59752314815</v>
      </c>
      <c r="BV553" s="2" t="s">
        <v>186</v>
      </c>
      <c r="BW553" s="13" t="s">
        <v>179</v>
      </c>
      <c r="BX553" s="13" t="s">
        <v>10341</v>
      </c>
      <c r="BY553" s="13" t="s">
        <v>179</v>
      </c>
      <c r="BZ553" s="13" t="s">
        <v>10342</v>
      </c>
      <c r="CA553" s="13"/>
      <c r="CB553" s="13"/>
      <c r="CC553" s="13"/>
      <c r="CD553" s="13"/>
      <c r="CE553" s="13"/>
      <c r="CF553" s="13"/>
      <c r="CG553" s="13"/>
      <c r="CH553" s="13"/>
      <c r="CI553" s="13"/>
      <c r="CJ553" s="13"/>
      <c r="CK553" s="13"/>
      <c r="CL553" s="13"/>
      <c r="CM553" s="13"/>
      <c r="CN553" s="13"/>
      <c r="CO553" s="13"/>
      <c r="CP553" s="13"/>
      <c r="CQ553" s="13"/>
      <c r="CR553" s="13"/>
      <c r="CS553" s="13"/>
      <c r="CT553" s="13"/>
      <c r="CU553" s="13"/>
      <c r="CV553" s="13"/>
      <c r="CW553" s="13"/>
      <c r="CX553" s="13"/>
      <c r="CY553" s="13"/>
      <c r="CZ553" s="13"/>
      <c r="DA553" s="14" t="s">
        <v>184</v>
      </c>
      <c r="DB553" s="14" t="s">
        <v>191</v>
      </c>
      <c r="DC553" s="14"/>
      <c r="DD553" s="14" t="s">
        <v>185</v>
      </c>
      <c r="DE553" s="15">
        <v>45702.613564814812</v>
      </c>
      <c r="DF553" s="14" t="s">
        <v>185</v>
      </c>
      <c r="DG553" s="15">
        <v>45702.613564814812</v>
      </c>
      <c r="DH553" s="2" t="s">
        <v>192</v>
      </c>
      <c r="DI553" s="13" t="s">
        <v>179</v>
      </c>
      <c r="DJ553" s="13" t="s">
        <v>10343</v>
      </c>
      <c r="DK553" s="13"/>
      <c r="DL553" s="13"/>
      <c r="DM553" s="13"/>
      <c r="DN553" s="13"/>
      <c r="DO553" s="13"/>
      <c r="DP553" s="13"/>
      <c r="DQ553" s="13"/>
      <c r="DR553" s="13"/>
      <c r="DS553" s="13"/>
      <c r="DT553" s="13"/>
      <c r="DU553" s="13"/>
      <c r="DV553" s="13"/>
      <c r="DW553" s="13"/>
      <c r="DX553" s="13"/>
      <c r="DY553" s="13"/>
      <c r="DZ553" s="13"/>
      <c r="EA553" s="13"/>
      <c r="EB553" s="13"/>
      <c r="EC553" s="14" t="s">
        <v>184</v>
      </c>
      <c r="ED553" s="14" t="s">
        <v>185</v>
      </c>
      <c r="EE553" s="15">
        <v>45722.647777777776</v>
      </c>
      <c r="EF553" s="2" t="s">
        <v>195</v>
      </c>
      <c r="EG553" s="13" t="s">
        <v>179</v>
      </c>
      <c r="EH553" s="13" t="s">
        <v>10344</v>
      </c>
      <c r="EI553" s="13"/>
      <c r="EJ553" s="13"/>
      <c r="EK553" s="13"/>
      <c r="EL553" s="13"/>
      <c r="EM553" s="13"/>
      <c r="EN553" s="13"/>
      <c r="EO553" s="13"/>
      <c r="EP553" s="13"/>
      <c r="EQ553" s="13"/>
      <c r="ER553" s="13"/>
      <c r="ES553" s="13"/>
      <c r="ET553" s="13"/>
      <c r="EU553" s="13"/>
      <c r="EV553" s="13"/>
      <c r="EW553" s="13"/>
      <c r="EX553" s="13"/>
      <c r="EY553" s="13"/>
      <c r="EZ553" s="13"/>
      <c r="FA553" s="13"/>
      <c r="FB553" s="13"/>
      <c r="FC553" s="14" t="s">
        <v>184</v>
      </c>
      <c r="FD553" s="14" t="s">
        <v>185</v>
      </c>
      <c r="FE553" s="15">
        <v>45728.552442129629</v>
      </c>
      <c r="FF553" s="13"/>
      <c r="FG553" s="13"/>
      <c r="FH553" s="14" t="s">
        <v>184</v>
      </c>
      <c r="FI553" s="14" t="s">
        <v>198</v>
      </c>
      <c r="FJ553" s="15">
        <v>45728.552442129629</v>
      </c>
      <c r="FK553" s="13" t="s">
        <v>10344</v>
      </c>
      <c r="FL553" s="13" t="s">
        <v>10345</v>
      </c>
      <c r="FM553" s="13" t="s">
        <v>10346</v>
      </c>
      <c r="FN553" s="13"/>
      <c r="FO553" s="13"/>
      <c r="FP553" s="13" t="str">
        <f t="shared" si="2"/>
        <v>Base de Dados_Images/XV65006.Imagem do Equipamento-.142053.jpg</v>
      </c>
      <c r="FQ553" s="13"/>
      <c r="FR553" s="13"/>
    </row>
    <row r="554" spans="1:174" ht="15.75" customHeight="1">
      <c r="A554" s="10" t="s">
        <v>476</v>
      </c>
      <c r="B554" s="10" t="s">
        <v>9942</v>
      </c>
      <c r="C554" s="11" t="s">
        <v>203</v>
      </c>
      <c r="D554" s="12" t="s">
        <v>10347</v>
      </c>
      <c r="E554" s="10" t="s">
        <v>10348</v>
      </c>
      <c r="F554" s="2" t="s">
        <v>178</v>
      </c>
      <c r="G554" s="13" t="s">
        <v>179</v>
      </c>
      <c r="H554" s="13" t="s">
        <v>10349</v>
      </c>
      <c r="I554" s="13" t="s">
        <v>179</v>
      </c>
      <c r="J554" s="13" t="s">
        <v>10350</v>
      </c>
      <c r="K554" s="13" t="s">
        <v>179</v>
      </c>
      <c r="L554" s="13" t="s">
        <v>10351</v>
      </c>
      <c r="M554" s="13" t="s">
        <v>179</v>
      </c>
      <c r="N554" s="13" t="s">
        <v>10352</v>
      </c>
      <c r="O554" s="13" t="s">
        <v>179</v>
      </c>
      <c r="P554" s="13" t="s">
        <v>10353</v>
      </c>
      <c r="Q554" s="13" t="s">
        <v>179</v>
      </c>
      <c r="R554" s="13" t="s">
        <v>10354</v>
      </c>
      <c r="S554" s="13" t="s">
        <v>179</v>
      </c>
      <c r="T554" s="13" t="s">
        <v>10355</v>
      </c>
      <c r="U554" s="13" t="s">
        <v>179</v>
      </c>
      <c r="V554" s="13" t="s">
        <v>10356</v>
      </c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4" t="s">
        <v>184</v>
      </c>
      <c r="BP554" s="14" t="s">
        <v>191</v>
      </c>
      <c r="BQ554" s="15"/>
      <c r="BR554" s="14" t="s">
        <v>185</v>
      </c>
      <c r="BS554" s="15">
        <v>45684.597349537034</v>
      </c>
      <c r="BT554" s="14" t="s">
        <v>185</v>
      </c>
      <c r="BU554" s="15">
        <v>45684.597349537034</v>
      </c>
      <c r="BV554" s="2" t="s">
        <v>186</v>
      </c>
      <c r="BW554" s="13" t="s">
        <v>179</v>
      </c>
      <c r="BX554" s="13" t="s">
        <v>10357</v>
      </c>
      <c r="BY554" s="13" t="s">
        <v>179</v>
      </c>
      <c r="BZ554" s="13" t="s">
        <v>10358</v>
      </c>
      <c r="CA554" s="13"/>
      <c r="CB554" s="13"/>
      <c r="CC554" s="13"/>
      <c r="CD554" s="13"/>
      <c r="CE554" s="13"/>
      <c r="CF554" s="13"/>
      <c r="CG554" s="13"/>
      <c r="CH554" s="13"/>
      <c r="CI554" s="13"/>
      <c r="CJ554" s="13"/>
      <c r="CK554" s="13"/>
      <c r="CL554" s="13"/>
      <c r="CM554" s="13"/>
      <c r="CN554" s="13"/>
      <c r="CO554" s="13"/>
      <c r="CP554" s="13"/>
      <c r="CQ554" s="13"/>
      <c r="CR554" s="13"/>
      <c r="CS554" s="13"/>
      <c r="CT554" s="13"/>
      <c r="CU554" s="13"/>
      <c r="CV554" s="13"/>
      <c r="CW554" s="13"/>
      <c r="CX554" s="13"/>
      <c r="CY554" s="13"/>
      <c r="CZ554" s="13"/>
      <c r="DA554" s="14" t="s">
        <v>184</v>
      </c>
      <c r="DB554" s="14" t="s">
        <v>191</v>
      </c>
      <c r="DC554" s="14"/>
      <c r="DD554" s="14" t="s">
        <v>185</v>
      </c>
      <c r="DE554" s="15">
        <v>45702.614293981482</v>
      </c>
      <c r="DF554" s="14" t="s">
        <v>185</v>
      </c>
      <c r="DG554" s="15">
        <v>45702.614293981482</v>
      </c>
      <c r="DH554" s="2" t="s">
        <v>192</v>
      </c>
      <c r="DI554" s="13" t="s">
        <v>179</v>
      </c>
      <c r="DJ554" s="13" t="s">
        <v>10359</v>
      </c>
      <c r="DK554" s="13"/>
      <c r="DL554" s="13"/>
      <c r="DM554" s="13"/>
      <c r="DN554" s="13"/>
      <c r="DO554" s="13"/>
      <c r="DP554" s="13"/>
      <c r="DQ554" s="13"/>
      <c r="DR554" s="13"/>
      <c r="DS554" s="13"/>
      <c r="DT554" s="13"/>
      <c r="DU554" s="13"/>
      <c r="DV554" s="13"/>
      <c r="DW554" s="13"/>
      <c r="DX554" s="13"/>
      <c r="DY554" s="13"/>
      <c r="DZ554" s="13"/>
      <c r="EA554" s="13"/>
      <c r="EB554" s="13"/>
      <c r="EC554" s="14" t="s">
        <v>184</v>
      </c>
      <c r="ED554" s="14" t="s">
        <v>185</v>
      </c>
      <c r="EE554" s="15">
        <v>45721.532488425924</v>
      </c>
      <c r="EF554" s="2" t="s">
        <v>195</v>
      </c>
      <c r="EG554" s="13" t="s">
        <v>179</v>
      </c>
      <c r="EH554" s="13" t="s">
        <v>10360</v>
      </c>
      <c r="EI554" s="13"/>
      <c r="EJ554" s="13"/>
      <c r="EK554" s="13"/>
      <c r="EL554" s="13"/>
      <c r="EM554" s="13"/>
      <c r="EN554" s="13"/>
      <c r="EO554" s="13"/>
      <c r="EP554" s="13"/>
      <c r="EQ554" s="13"/>
      <c r="ER554" s="13"/>
      <c r="ES554" s="13"/>
      <c r="ET554" s="13"/>
      <c r="EU554" s="13"/>
      <c r="EV554" s="13"/>
      <c r="EW554" s="13"/>
      <c r="EX554" s="13"/>
      <c r="EY554" s="13"/>
      <c r="EZ554" s="13"/>
      <c r="FA554" s="13"/>
      <c r="FB554" s="13"/>
      <c r="FC554" s="14" t="s">
        <v>184</v>
      </c>
      <c r="FD554" s="14" t="s">
        <v>185</v>
      </c>
      <c r="FE554" s="15">
        <v>45728.55259259259</v>
      </c>
      <c r="FF554" s="13"/>
      <c r="FG554" s="13"/>
      <c r="FH554" s="14" t="s">
        <v>184</v>
      </c>
      <c r="FI554" s="14" t="s">
        <v>198</v>
      </c>
      <c r="FJ554" s="15">
        <v>45728.55259259259</v>
      </c>
      <c r="FK554" s="13" t="s">
        <v>10360</v>
      </c>
      <c r="FL554" s="13" t="s">
        <v>10361</v>
      </c>
      <c r="FM554" s="13" t="s">
        <v>10362</v>
      </c>
      <c r="FN554" s="13"/>
      <c r="FO554" s="13"/>
      <c r="FP554" s="13" t="str">
        <f t="shared" si="2"/>
        <v>Base de Dados_Images/XV65007.Imagem do Equipamento-.142121.jpg</v>
      </c>
      <c r="FQ554" s="13"/>
      <c r="FR554" s="13"/>
    </row>
    <row r="555" spans="1:174" ht="15.75" customHeight="1">
      <c r="A555" s="10" t="s">
        <v>476</v>
      </c>
      <c r="B555" s="10" t="s">
        <v>9942</v>
      </c>
      <c r="C555" s="11" t="s">
        <v>203</v>
      </c>
      <c r="D555" s="12" t="s">
        <v>10363</v>
      </c>
      <c r="E555" s="10" t="s">
        <v>10364</v>
      </c>
      <c r="F555" s="2" t="s">
        <v>178</v>
      </c>
      <c r="G555" s="13" t="s">
        <v>179</v>
      </c>
      <c r="H555" s="13" t="s">
        <v>10365</v>
      </c>
      <c r="I555" s="13" t="s">
        <v>179</v>
      </c>
      <c r="J555" s="13" t="s">
        <v>10366</v>
      </c>
      <c r="K555" s="13" t="s">
        <v>179</v>
      </c>
      <c r="L555" s="13" t="s">
        <v>10367</v>
      </c>
      <c r="M555" s="13" t="s">
        <v>179</v>
      </c>
      <c r="N555" s="13" t="s">
        <v>10368</v>
      </c>
      <c r="O555" s="13" t="s">
        <v>179</v>
      </c>
      <c r="P555" s="13" t="s">
        <v>10369</v>
      </c>
      <c r="Q555" s="13" t="s">
        <v>179</v>
      </c>
      <c r="R555" s="13" t="s">
        <v>10370</v>
      </c>
      <c r="S555" s="13" t="s">
        <v>179</v>
      </c>
      <c r="T555" s="13" t="s">
        <v>10371</v>
      </c>
      <c r="U555" s="13" t="s">
        <v>179</v>
      </c>
      <c r="V555" s="13" t="s">
        <v>10372</v>
      </c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4" t="s">
        <v>184</v>
      </c>
      <c r="BP555" s="14" t="s">
        <v>191</v>
      </c>
      <c r="BQ555" s="15"/>
      <c r="BR555" s="14" t="s">
        <v>185</v>
      </c>
      <c r="BS555" s="15">
        <v>45684.596828703703</v>
      </c>
      <c r="BT555" s="14" t="s">
        <v>185</v>
      </c>
      <c r="BU555" s="15">
        <v>45684.596828703703</v>
      </c>
      <c r="BV555" s="2" t="s">
        <v>186</v>
      </c>
      <c r="BW555" s="13" t="s">
        <v>179</v>
      </c>
      <c r="BX555" s="13" t="s">
        <v>10373</v>
      </c>
      <c r="BY555" s="13" t="s">
        <v>179</v>
      </c>
      <c r="BZ555" s="13" t="s">
        <v>10374</v>
      </c>
      <c r="CA555" s="13"/>
      <c r="CB555" s="13"/>
      <c r="CC555" s="13"/>
      <c r="CD555" s="13"/>
      <c r="CE555" s="13"/>
      <c r="CF555" s="13"/>
      <c r="CG555" s="13"/>
      <c r="CH555" s="13"/>
      <c r="CI555" s="13"/>
      <c r="CJ555" s="13"/>
      <c r="CK555" s="13"/>
      <c r="CL555" s="13"/>
      <c r="CM555" s="13"/>
      <c r="CN555" s="13"/>
      <c r="CO555" s="13"/>
      <c r="CP555" s="13"/>
      <c r="CQ555" s="13"/>
      <c r="CR555" s="13"/>
      <c r="CS555" s="13"/>
      <c r="CT555" s="13"/>
      <c r="CU555" s="13"/>
      <c r="CV555" s="13"/>
      <c r="CW555" s="13"/>
      <c r="CX555" s="13"/>
      <c r="CY555" s="13"/>
      <c r="CZ555" s="13"/>
      <c r="DA555" s="14" t="s">
        <v>184</v>
      </c>
      <c r="DB555" s="14" t="s">
        <v>191</v>
      </c>
      <c r="DC555" s="14"/>
      <c r="DD555" s="14" t="s">
        <v>185</v>
      </c>
      <c r="DE555" s="15">
        <v>45702.613969907405</v>
      </c>
      <c r="DF555" s="14" t="s">
        <v>185</v>
      </c>
      <c r="DG555" s="15">
        <v>45702.613969907405</v>
      </c>
      <c r="DH555" s="2" t="s">
        <v>192</v>
      </c>
      <c r="DI555" s="13" t="s">
        <v>189</v>
      </c>
      <c r="DJ555" s="13" t="s">
        <v>10375</v>
      </c>
      <c r="DK555" s="13"/>
      <c r="DL555" s="13"/>
      <c r="DM555" s="13"/>
      <c r="DN555" s="13"/>
      <c r="DO555" s="13"/>
      <c r="DP555" s="13"/>
      <c r="DQ555" s="13"/>
      <c r="DR555" s="13"/>
      <c r="DS555" s="13"/>
      <c r="DT555" s="13"/>
      <c r="DU555" s="13"/>
      <c r="DV555" s="13"/>
      <c r="DW555" s="13"/>
      <c r="DX555" s="13"/>
      <c r="DY555" s="13"/>
      <c r="DZ555" s="13"/>
      <c r="EA555" s="13"/>
      <c r="EB555" s="13"/>
      <c r="EC555" s="14" t="s">
        <v>184</v>
      </c>
      <c r="ED555" s="14" t="s">
        <v>185</v>
      </c>
      <c r="EE555" s="15">
        <v>45721.532569444447</v>
      </c>
      <c r="EF555" s="2" t="s">
        <v>195</v>
      </c>
      <c r="EG555" s="13" t="s">
        <v>179</v>
      </c>
      <c r="EH555" s="13" t="s">
        <v>10376</v>
      </c>
      <c r="EI555" s="13"/>
      <c r="EJ555" s="13"/>
      <c r="EK555" s="13"/>
      <c r="EL555" s="13"/>
      <c r="EM555" s="13"/>
      <c r="EN555" s="13"/>
      <c r="EO555" s="13"/>
      <c r="EP555" s="13"/>
      <c r="EQ555" s="13"/>
      <c r="ER555" s="13"/>
      <c r="ES555" s="13"/>
      <c r="ET555" s="13"/>
      <c r="EU555" s="13"/>
      <c r="EV555" s="13"/>
      <c r="EW555" s="13"/>
      <c r="EX555" s="13"/>
      <c r="EY555" s="13"/>
      <c r="EZ555" s="13"/>
      <c r="FA555" s="13"/>
      <c r="FB555" s="13"/>
      <c r="FC555" s="14" t="s">
        <v>184</v>
      </c>
      <c r="FD555" s="14" t="s">
        <v>185</v>
      </c>
      <c r="FE555" s="15">
        <v>45734.461539351854</v>
      </c>
      <c r="FF555" s="13"/>
      <c r="FG555" s="13"/>
      <c r="FH555" s="14" t="s">
        <v>184</v>
      </c>
      <c r="FI555" s="14" t="s">
        <v>198</v>
      </c>
      <c r="FJ555" s="15">
        <v>45734.461539351854</v>
      </c>
      <c r="FK555" s="13" t="s">
        <v>10376</v>
      </c>
      <c r="FL555" s="13" t="s">
        <v>10377</v>
      </c>
      <c r="FM555" s="13" t="s">
        <v>10378</v>
      </c>
      <c r="FN555" s="13"/>
      <c r="FO555" s="13"/>
      <c r="FP555" s="13" t="str">
        <f t="shared" si="2"/>
        <v>Base de Dados_Images/XV65008.Imagem do Equipamento-.142147.jpg</v>
      </c>
      <c r="FQ555" s="13"/>
      <c r="FR555" s="13"/>
    </row>
    <row r="556" spans="1:174" ht="15.75" customHeight="1">
      <c r="A556" s="10" t="s">
        <v>476</v>
      </c>
      <c r="B556" s="10" t="s">
        <v>9942</v>
      </c>
      <c r="C556" s="11" t="s">
        <v>203</v>
      </c>
      <c r="D556" s="12" t="s">
        <v>10379</v>
      </c>
      <c r="E556" s="10" t="s">
        <v>10380</v>
      </c>
      <c r="F556" s="2" t="s">
        <v>178</v>
      </c>
      <c r="G556" s="13" t="s">
        <v>179</v>
      </c>
      <c r="H556" s="13" t="s">
        <v>10381</v>
      </c>
      <c r="I556" s="13" t="s">
        <v>179</v>
      </c>
      <c r="J556" s="13" t="s">
        <v>10382</v>
      </c>
      <c r="K556" s="13" t="s">
        <v>179</v>
      </c>
      <c r="L556" s="13" t="s">
        <v>10383</v>
      </c>
      <c r="M556" s="13" t="s">
        <v>179</v>
      </c>
      <c r="N556" s="13" t="s">
        <v>10384</v>
      </c>
      <c r="O556" s="13" t="s">
        <v>179</v>
      </c>
      <c r="P556" s="13" t="s">
        <v>10385</v>
      </c>
      <c r="Q556" s="13" t="s">
        <v>179</v>
      </c>
      <c r="R556" s="13" t="s">
        <v>10386</v>
      </c>
      <c r="S556" s="13" t="s">
        <v>179</v>
      </c>
      <c r="T556" s="13" t="s">
        <v>10387</v>
      </c>
      <c r="U556" s="13" t="s">
        <v>179</v>
      </c>
      <c r="V556" s="13" t="s">
        <v>10388</v>
      </c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4" t="s">
        <v>184</v>
      </c>
      <c r="BP556" s="14" t="s">
        <v>191</v>
      </c>
      <c r="BQ556" s="15"/>
      <c r="BR556" s="14" t="s">
        <v>185</v>
      </c>
      <c r="BS556" s="15">
        <v>45684.479247685187</v>
      </c>
      <c r="BT556" s="14" t="s">
        <v>185</v>
      </c>
      <c r="BU556" s="15">
        <v>45684.479247685187</v>
      </c>
      <c r="BV556" s="2" t="s">
        <v>186</v>
      </c>
      <c r="BW556" s="13" t="s">
        <v>179</v>
      </c>
      <c r="BX556" s="13" t="s">
        <v>10389</v>
      </c>
      <c r="BY556" s="13" t="s">
        <v>179</v>
      </c>
      <c r="BZ556" s="13" t="s">
        <v>10390</v>
      </c>
      <c r="CA556" s="13"/>
      <c r="CB556" s="13"/>
      <c r="CC556" s="13"/>
      <c r="CD556" s="13"/>
      <c r="CE556" s="13"/>
      <c r="CF556" s="13"/>
      <c r="CG556" s="13"/>
      <c r="CH556" s="13"/>
      <c r="CI556" s="13"/>
      <c r="CJ556" s="13"/>
      <c r="CK556" s="13"/>
      <c r="CL556" s="13"/>
      <c r="CM556" s="13"/>
      <c r="CN556" s="13"/>
      <c r="CO556" s="13"/>
      <c r="CP556" s="13"/>
      <c r="CQ556" s="13"/>
      <c r="CR556" s="13"/>
      <c r="CS556" s="13"/>
      <c r="CT556" s="13"/>
      <c r="CU556" s="13"/>
      <c r="CV556" s="13"/>
      <c r="CW556" s="13"/>
      <c r="CX556" s="13"/>
      <c r="CY556" s="13"/>
      <c r="CZ556" s="13"/>
      <c r="DA556" s="14" t="s">
        <v>184</v>
      </c>
      <c r="DB556" s="14" t="s">
        <v>191</v>
      </c>
      <c r="DC556" s="14"/>
      <c r="DD556" s="14" t="s">
        <v>185</v>
      </c>
      <c r="DE556" s="15">
        <v>45702.407071759262</v>
      </c>
      <c r="DF556" s="14" t="s">
        <v>185</v>
      </c>
      <c r="DG556" s="15">
        <v>45702.407071759262</v>
      </c>
      <c r="DH556" s="2" t="s">
        <v>192</v>
      </c>
      <c r="DI556" s="13" t="s">
        <v>179</v>
      </c>
      <c r="DJ556" s="13" t="s">
        <v>10391</v>
      </c>
      <c r="DK556" s="13"/>
      <c r="DL556" s="13"/>
      <c r="DM556" s="13"/>
      <c r="DN556" s="13"/>
      <c r="DO556" s="13"/>
      <c r="DP556" s="13"/>
      <c r="DQ556" s="13"/>
      <c r="DR556" s="13"/>
      <c r="DS556" s="13"/>
      <c r="DT556" s="13"/>
      <c r="DU556" s="13"/>
      <c r="DV556" s="13"/>
      <c r="DW556" s="13"/>
      <c r="DX556" s="13"/>
      <c r="DY556" s="13"/>
      <c r="DZ556" s="13"/>
      <c r="EA556" s="13"/>
      <c r="EB556" s="13"/>
      <c r="EC556" s="14" t="s">
        <v>184</v>
      </c>
      <c r="ED556" s="14" t="s">
        <v>185</v>
      </c>
      <c r="EE556" s="15">
        <v>45721.532638888886</v>
      </c>
      <c r="EF556" s="2" t="s">
        <v>195</v>
      </c>
      <c r="EG556" s="13" t="s">
        <v>179</v>
      </c>
      <c r="EH556" s="13" t="s">
        <v>10392</v>
      </c>
      <c r="EI556" s="13"/>
      <c r="EJ556" s="13"/>
      <c r="EK556" s="13"/>
      <c r="EL556" s="13"/>
      <c r="EM556" s="13"/>
      <c r="EN556" s="13"/>
      <c r="EO556" s="13"/>
      <c r="EP556" s="13"/>
      <c r="EQ556" s="13"/>
      <c r="ER556" s="13"/>
      <c r="ES556" s="13"/>
      <c r="ET556" s="13"/>
      <c r="EU556" s="13"/>
      <c r="EV556" s="13"/>
      <c r="EW556" s="13"/>
      <c r="EX556" s="13"/>
      <c r="EY556" s="13"/>
      <c r="EZ556" s="13"/>
      <c r="FA556" s="13"/>
      <c r="FB556" s="13"/>
      <c r="FC556" s="14" t="s">
        <v>184</v>
      </c>
      <c r="FD556" s="14" t="s">
        <v>185</v>
      </c>
      <c r="FE556" s="15">
        <v>45728.552685185183</v>
      </c>
      <c r="FF556" s="13"/>
      <c r="FG556" s="13"/>
      <c r="FH556" s="14" t="s">
        <v>184</v>
      </c>
      <c r="FI556" s="14" t="s">
        <v>198</v>
      </c>
      <c r="FJ556" s="15">
        <v>45728.552685185183</v>
      </c>
      <c r="FK556" s="13" t="s">
        <v>10392</v>
      </c>
      <c r="FL556" s="13" t="s">
        <v>10393</v>
      </c>
      <c r="FM556" s="13" t="s">
        <v>10394</v>
      </c>
      <c r="FN556" s="13"/>
      <c r="FO556" s="13"/>
      <c r="FP556" s="13" t="str">
        <f t="shared" si="2"/>
        <v>Base de Dados_Images/XV65009.Imagem do Equipamento-.104403.jpg</v>
      </c>
      <c r="FQ556" s="13"/>
      <c r="FR556" s="13"/>
    </row>
    <row r="557" spans="1:174" ht="15.75" customHeight="1">
      <c r="A557" s="10" t="s">
        <v>476</v>
      </c>
      <c r="B557" s="10" t="s">
        <v>9942</v>
      </c>
      <c r="C557" s="11" t="s">
        <v>203</v>
      </c>
      <c r="D557" s="12" t="s">
        <v>10395</v>
      </c>
      <c r="E557" s="10" t="s">
        <v>10396</v>
      </c>
      <c r="F557" s="2" t="s">
        <v>178</v>
      </c>
      <c r="G557" s="13" t="s">
        <v>179</v>
      </c>
      <c r="H557" s="13" t="s">
        <v>10397</v>
      </c>
      <c r="I557" s="13" t="s">
        <v>179</v>
      </c>
      <c r="J557" s="13" t="s">
        <v>10398</v>
      </c>
      <c r="K557" s="13" t="s">
        <v>179</v>
      </c>
      <c r="L557" s="13" t="s">
        <v>10399</v>
      </c>
      <c r="M557" s="13" t="s">
        <v>179</v>
      </c>
      <c r="N557" s="13" t="s">
        <v>10400</v>
      </c>
      <c r="O557" s="13" t="s">
        <v>179</v>
      </c>
      <c r="P557" s="13" t="s">
        <v>10401</v>
      </c>
      <c r="Q557" s="13" t="s">
        <v>179</v>
      </c>
      <c r="R557" s="13" t="s">
        <v>10402</v>
      </c>
      <c r="S557" s="13" t="s">
        <v>179</v>
      </c>
      <c r="T557" s="13" t="s">
        <v>10403</v>
      </c>
      <c r="U557" s="13" t="s">
        <v>179</v>
      </c>
      <c r="V557" s="13" t="s">
        <v>10404</v>
      </c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4" t="s">
        <v>184</v>
      </c>
      <c r="BP557" s="14" t="s">
        <v>191</v>
      </c>
      <c r="BQ557" s="15"/>
      <c r="BR557" s="14" t="s">
        <v>185</v>
      </c>
      <c r="BS557" s="15">
        <v>45684.482511574075</v>
      </c>
      <c r="BT557" s="14" t="s">
        <v>185</v>
      </c>
      <c r="BU557" s="15">
        <v>45684.482511574075</v>
      </c>
      <c r="BV557" s="2" t="s">
        <v>186</v>
      </c>
      <c r="BW557" s="13" t="s">
        <v>179</v>
      </c>
      <c r="BX557" s="13" t="s">
        <v>10405</v>
      </c>
      <c r="BY557" s="13" t="s">
        <v>179</v>
      </c>
      <c r="BZ557" s="13" t="s">
        <v>10406</v>
      </c>
      <c r="CA557" s="13"/>
      <c r="CB557" s="13"/>
      <c r="CC557" s="13"/>
      <c r="CD557" s="13"/>
      <c r="CE557" s="13"/>
      <c r="CF557" s="13"/>
      <c r="CG557" s="13"/>
      <c r="CH557" s="13"/>
      <c r="CI557" s="13"/>
      <c r="CJ557" s="13"/>
      <c r="CK557" s="13"/>
      <c r="CL557" s="13"/>
      <c r="CM557" s="13"/>
      <c r="CN557" s="13"/>
      <c r="CO557" s="13"/>
      <c r="CP557" s="13"/>
      <c r="CQ557" s="13"/>
      <c r="CR557" s="13"/>
      <c r="CS557" s="13"/>
      <c r="CT557" s="13"/>
      <c r="CU557" s="13"/>
      <c r="CV557" s="13"/>
      <c r="CW557" s="13"/>
      <c r="CX557" s="13"/>
      <c r="CY557" s="13"/>
      <c r="CZ557" s="13"/>
      <c r="DA557" s="14" t="s">
        <v>184</v>
      </c>
      <c r="DB557" s="14" t="s">
        <v>191</v>
      </c>
      <c r="DC557" s="14"/>
      <c r="DD557" s="14" t="s">
        <v>185</v>
      </c>
      <c r="DE557" s="15">
        <v>45702.404826388891</v>
      </c>
      <c r="DF557" s="14" t="s">
        <v>185</v>
      </c>
      <c r="DG557" s="15">
        <v>45702.404826388891</v>
      </c>
      <c r="DH557" s="2" t="s">
        <v>192</v>
      </c>
      <c r="DI557" s="13" t="s">
        <v>179</v>
      </c>
      <c r="DJ557" s="13" t="s">
        <v>10407</v>
      </c>
      <c r="DK557" s="13"/>
      <c r="DL557" s="13"/>
      <c r="DM557" s="13"/>
      <c r="DN557" s="13"/>
      <c r="DO557" s="13"/>
      <c r="DP557" s="13"/>
      <c r="DQ557" s="13"/>
      <c r="DR557" s="13"/>
      <c r="DS557" s="13"/>
      <c r="DT557" s="13"/>
      <c r="DU557" s="13"/>
      <c r="DV557" s="13"/>
      <c r="DW557" s="13"/>
      <c r="DX557" s="13"/>
      <c r="DY557" s="13"/>
      <c r="DZ557" s="13"/>
      <c r="EA557" s="13"/>
      <c r="EB557" s="13"/>
      <c r="EC557" s="14" t="s">
        <v>184</v>
      </c>
      <c r="ED557" s="14" t="s">
        <v>185</v>
      </c>
      <c r="EE557" s="15">
        <v>45721.627280092594</v>
      </c>
      <c r="EF557" s="2" t="s">
        <v>195</v>
      </c>
      <c r="EG557" s="13" t="s">
        <v>179</v>
      </c>
      <c r="EH557" s="13" t="s">
        <v>10408</v>
      </c>
      <c r="EI557" s="13"/>
      <c r="EJ557" s="13"/>
      <c r="EK557" s="13"/>
      <c r="EL557" s="13"/>
      <c r="EM557" s="13"/>
      <c r="EN557" s="13"/>
      <c r="EO557" s="13"/>
      <c r="EP557" s="13"/>
      <c r="EQ557" s="13"/>
      <c r="ER557" s="13"/>
      <c r="ES557" s="13"/>
      <c r="ET557" s="13"/>
      <c r="EU557" s="13"/>
      <c r="EV557" s="13"/>
      <c r="EW557" s="13"/>
      <c r="EX557" s="13"/>
      <c r="EY557" s="13"/>
      <c r="EZ557" s="13"/>
      <c r="FA557" s="13"/>
      <c r="FB557" s="13"/>
      <c r="FC557" s="14" t="s">
        <v>184</v>
      </c>
      <c r="FD557" s="14" t="s">
        <v>185</v>
      </c>
      <c r="FE557" s="15">
        <v>45728.552777777775</v>
      </c>
      <c r="FF557" s="13"/>
      <c r="FG557" s="13"/>
      <c r="FH557" s="14" t="s">
        <v>184</v>
      </c>
      <c r="FI557" s="14" t="s">
        <v>198</v>
      </c>
      <c r="FJ557" s="15">
        <v>45728.552777777775</v>
      </c>
      <c r="FK557" s="13" t="s">
        <v>10408</v>
      </c>
      <c r="FL557" s="13" t="s">
        <v>10409</v>
      </c>
      <c r="FM557" s="13" t="s">
        <v>10410</v>
      </c>
      <c r="FN557" s="13"/>
      <c r="FO557" s="13"/>
      <c r="FP557" s="13" t="str">
        <f t="shared" si="2"/>
        <v>Base de Dados_Images/XV65010.Imagem do Equipamento-.104630.jpg</v>
      </c>
      <c r="FQ557" s="13"/>
      <c r="FR557" s="13"/>
    </row>
    <row r="558" spans="1:174" ht="15.75" customHeight="1">
      <c r="A558" s="10" t="s">
        <v>476</v>
      </c>
      <c r="B558" s="10" t="s">
        <v>9942</v>
      </c>
      <c r="C558" s="11" t="s">
        <v>203</v>
      </c>
      <c r="D558" s="12" t="s">
        <v>10411</v>
      </c>
      <c r="E558" s="10" t="s">
        <v>10412</v>
      </c>
      <c r="F558" s="2" t="s">
        <v>178</v>
      </c>
      <c r="G558" s="13" t="s">
        <v>179</v>
      </c>
      <c r="H558" s="13" t="s">
        <v>10413</v>
      </c>
      <c r="I558" s="13" t="s">
        <v>179</v>
      </c>
      <c r="J558" s="13" t="s">
        <v>10414</v>
      </c>
      <c r="K558" s="13" t="s">
        <v>179</v>
      </c>
      <c r="L558" s="13" t="s">
        <v>10415</v>
      </c>
      <c r="M558" s="13" t="s">
        <v>179</v>
      </c>
      <c r="N558" s="13" t="s">
        <v>10416</v>
      </c>
      <c r="O558" s="13" t="s">
        <v>179</v>
      </c>
      <c r="P558" s="13" t="s">
        <v>10417</v>
      </c>
      <c r="Q558" s="13" t="s">
        <v>179</v>
      </c>
      <c r="R558" s="13" t="s">
        <v>10418</v>
      </c>
      <c r="S558" s="13" t="s">
        <v>179</v>
      </c>
      <c r="T558" s="13" t="s">
        <v>10419</v>
      </c>
      <c r="U558" s="13" t="s">
        <v>179</v>
      </c>
      <c r="V558" s="13" t="s">
        <v>10420</v>
      </c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4" t="s">
        <v>184</v>
      </c>
      <c r="BP558" s="14" t="s">
        <v>191</v>
      </c>
      <c r="BQ558" s="15"/>
      <c r="BR558" s="14" t="s">
        <v>185</v>
      </c>
      <c r="BS558" s="15">
        <v>45684.597291666665</v>
      </c>
      <c r="BT558" s="14" t="s">
        <v>185</v>
      </c>
      <c r="BU558" s="15">
        <v>45684.597291666665</v>
      </c>
      <c r="BV558" s="2" t="s">
        <v>186</v>
      </c>
      <c r="BW558" s="13" t="s">
        <v>179</v>
      </c>
      <c r="BX558" s="13" t="s">
        <v>10421</v>
      </c>
      <c r="BY558" s="13" t="s">
        <v>179</v>
      </c>
      <c r="BZ558" s="13" t="s">
        <v>10422</v>
      </c>
      <c r="CA558" s="13"/>
      <c r="CB558" s="13"/>
      <c r="CC558" s="13"/>
      <c r="CD558" s="13"/>
      <c r="CE558" s="13"/>
      <c r="CF558" s="13"/>
      <c r="CG558" s="13"/>
      <c r="CH558" s="13"/>
      <c r="CI558" s="13"/>
      <c r="CJ558" s="13"/>
      <c r="CK558" s="13"/>
      <c r="CL558" s="13"/>
      <c r="CM558" s="13"/>
      <c r="CN558" s="13"/>
      <c r="CO558" s="13"/>
      <c r="CP558" s="13"/>
      <c r="CQ558" s="13"/>
      <c r="CR558" s="13"/>
      <c r="CS558" s="13"/>
      <c r="CT558" s="13"/>
      <c r="CU558" s="13"/>
      <c r="CV558" s="13"/>
      <c r="CW558" s="13"/>
      <c r="CX558" s="13"/>
      <c r="CY558" s="13"/>
      <c r="CZ558" s="13"/>
      <c r="DA558" s="14" t="s">
        <v>184</v>
      </c>
      <c r="DB558" s="14" t="s">
        <v>191</v>
      </c>
      <c r="DC558" s="14"/>
      <c r="DD558" s="14" t="s">
        <v>185</v>
      </c>
      <c r="DE558" s="15">
        <v>45702.614675925928</v>
      </c>
      <c r="DF558" s="14" t="s">
        <v>185</v>
      </c>
      <c r="DG558" s="15">
        <v>45702.614675925928</v>
      </c>
      <c r="DH558" s="2" t="s">
        <v>192</v>
      </c>
      <c r="DI558" s="13" t="s">
        <v>179</v>
      </c>
      <c r="DJ558" s="13" t="s">
        <v>10423</v>
      </c>
      <c r="DK558" s="13"/>
      <c r="DL558" s="13"/>
      <c r="DM558" s="13"/>
      <c r="DN558" s="13"/>
      <c r="DO558" s="13"/>
      <c r="DP558" s="13"/>
      <c r="DQ558" s="13"/>
      <c r="DR558" s="13"/>
      <c r="DS558" s="13"/>
      <c r="DT558" s="13"/>
      <c r="DU558" s="13"/>
      <c r="DV558" s="13"/>
      <c r="DW558" s="13"/>
      <c r="DX558" s="13"/>
      <c r="DY558" s="13"/>
      <c r="DZ558" s="13"/>
      <c r="EA558" s="13"/>
      <c r="EB558" s="13"/>
      <c r="EC558" s="14" t="s">
        <v>184</v>
      </c>
      <c r="ED558" s="14" t="s">
        <v>185</v>
      </c>
      <c r="EE558" s="15">
        <v>45721.532743055555</v>
      </c>
      <c r="EF558" s="2" t="s">
        <v>195</v>
      </c>
      <c r="EG558" s="13" t="s">
        <v>179</v>
      </c>
      <c r="EH558" s="13" t="s">
        <v>10424</v>
      </c>
      <c r="EI558" s="13"/>
      <c r="EJ558" s="13"/>
      <c r="EK558" s="13"/>
      <c r="EL558" s="13"/>
      <c r="EM558" s="13"/>
      <c r="EN558" s="13"/>
      <c r="EO558" s="13"/>
      <c r="EP558" s="13"/>
      <c r="EQ558" s="13"/>
      <c r="ER558" s="13"/>
      <c r="ES558" s="13"/>
      <c r="ET558" s="13"/>
      <c r="EU558" s="13"/>
      <c r="EV558" s="13"/>
      <c r="EW558" s="13"/>
      <c r="EX558" s="13"/>
      <c r="EY558" s="13"/>
      <c r="EZ558" s="13"/>
      <c r="FA558" s="13"/>
      <c r="FB558" s="13"/>
      <c r="FC558" s="14" t="s">
        <v>184</v>
      </c>
      <c r="FD558" s="14" t="s">
        <v>185</v>
      </c>
      <c r="FE558" s="15">
        <v>45728.553414351853</v>
      </c>
      <c r="FF558" s="13"/>
      <c r="FG558" s="13"/>
      <c r="FH558" s="14" t="s">
        <v>184</v>
      </c>
      <c r="FI558" s="14" t="s">
        <v>198</v>
      </c>
      <c r="FJ558" s="15">
        <v>45728.553414351853</v>
      </c>
      <c r="FK558" s="13" t="s">
        <v>10425</v>
      </c>
      <c r="FL558" s="13" t="s">
        <v>10426</v>
      </c>
      <c r="FM558" s="13" t="s">
        <v>10427</v>
      </c>
      <c r="FN558" s="13"/>
      <c r="FO558" s="13"/>
      <c r="FP558" s="13" t="str">
        <f t="shared" si="2"/>
        <v>Base de Dados_Images/XV65072.Imagem do Equipamento-.142208.jpg</v>
      </c>
      <c r="FQ558" s="13"/>
      <c r="FR558" s="13"/>
    </row>
    <row r="559" spans="1:174" ht="15.75" customHeight="1">
      <c r="A559" s="10" t="s">
        <v>476</v>
      </c>
      <c r="B559" s="10" t="s">
        <v>9942</v>
      </c>
      <c r="C559" s="11" t="s">
        <v>203</v>
      </c>
      <c r="D559" s="12" t="s">
        <v>10428</v>
      </c>
      <c r="E559" s="10" t="s">
        <v>10429</v>
      </c>
      <c r="F559" s="2" t="s">
        <v>178</v>
      </c>
      <c r="G559" s="13" t="s">
        <v>179</v>
      </c>
      <c r="H559" s="13" t="s">
        <v>10430</v>
      </c>
      <c r="I559" s="13" t="s">
        <v>179</v>
      </c>
      <c r="J559" s="13" t="s">
        <v>10431</v>
      </c>
      <c r="K559" s="13" t="s">
        <v>179</v>
      </c>
      <c r="L559" s="13" t="s">
        <v>10432</v>
      </c>
      <c r="M559" s="13" t="s">
        <v>179</v>
      </c>
      <c r="N559" s="13" t="s">
        <v>10433</v>
      </c>
      <c r="O559" s="13" t="s">
        <v>179</v>
      </c>
      <c r="P559" s="13" t="s">
        <v>10434</v>
      </c>
      <c r="Q559" s="13" t="s">
        <v>179</v>
      </c>
      <c r="R559" s="13" t="s">
        <v>10435</v>
      </c>
      <c r="S559" s="13" t="s">
        <v>179</v>
      </c>
      <c r="T559" s="13" t="s">
        <v>10436</v>
      </c>
      <c r="U559" s="13" t="s">
        <v>179</v>
      </c>
      <c r="V559" s="13" t="s">
        <v>10437</v>
      </c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4" t="s">
        <v>184</v>
      </c>
      <c r="BP559" s="14" t="s">
        <v>191</v>
      </c>
      <c r="BQ559" s="15"/>
      <c r="BR559" s="14" t="s">
        <v>185</v>
      </c>
      <c r="BS559" s="15">
        <v>45684.482928240737</v>
      </c>
      <c r="BT559" s="14" t="s">
        <v>185</v>
      </c>
      <c r="BU559" s="15">
        <v>45684.482928240737</v>
      </c>
      <c r="BV559" s="2" t="s">
        <v>186</v>
      </c>
      <c r="BW559" s="13" t="s">
        <v>179</v>
      </c>
      <c r="BX559" s="13" t="s">
        <v>10438</v>
      </c>
      <c r="BY559" s="13" t="s">
        <v>179</v>
      </c>
      <c r="BZ559" s="13" t="s">
        <v>10439</v>
      </c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4" t="s">
        <v>184</v>
      </c>
      <c r="DB559" s="14" t="s">
        <v>191</v>
      </c>
      <c r="DC559" s="14"/>
      <c r="DD559" s="14" t="s">
        <v>185</v>
      </c>
      <c r="DE559" s="15">
        <v>45702.456331018519</v>
      </c>
      <c r="DF559" s="14" t="s">
        <v>185</v>
      </c>
      <c r="DG559" s="15">
        <v>45702.456331018519</v>
      </c>
      <c r="DH559" s="2" t="s">
        <v>192</v>
      </c>
      <c r="DI559" s="13" t="s">
        <v>179</v>
      </c>
      <c r="DJ559" s="13" t="s">
        <v>10440</v>
      </c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4" t="s">
        <v>184</v>
      </c>
      <c r="ED559" s="14" t="s">
        <v>185</v>
      </c>
      <c r="EE559" s="15">
        <v>45721.532824074071</v>
      </c>
      <c r="EF559" s="2" t="s">
        <v>195</v>
      </c>
      <c r="EG559" s="13" t="s">
        <v>179</v>
      </c>
      <c r="EH559" s="13" t="s">
        <v>10441</v>
      </c>
      <c r="EI559" s="13"/>
      <c r="EJ559" s="13"/>
      <c r="EK559" s="13"/>
      <c r="EL559" s="13"/>
      <c r="EM559" s="13"/>
      <c r="EN559" s="13"/>
      <c r="EO559" s="13"/>
      <c r="EP559" s="13"/>
      <c r="EQ559" s="13"/>
      <c r="ER559" s="13"/>
      <c r="ES559" s="13"/>
      <c r="ET559" s="13"/>
      <c r="EU559" s="13"/>
      <c r="EV559" s="13"/>
      <c r="EW559" s="13"/>
      <c r="EX559" s="13"/>
      <c r="EY559" s="13"/>
      <c r="EZ559" s="13"/>
      <c r="FA559" s="13"/>
      <c r="FB559" s="13"/>
      <c r="FC559" s="14" t="s">
        <v>184</v>
      </c>
      <c r="FD559" s="14" t="s">
        <v>185</v>
      </c>
      <c r="FE559" s="15">
        <v>45728.553854166668</v>
      </c>
      <c r="FF559" s="13"/>
      <c r="FG559" s="13"/>
      <c r="FH559" s="14" t="s">
        <v>184</v>
      </c>
      <c r="FI559" s="14" t="s">
        <v>198</v>
      </c>
      <c r="FJ559" s="15">
        <v>45728.553854166668</v>
      </c>
      <c r="FK559" s="13" t="s">
        <v>10441</v>
      </c>
      <c r="FL559" s="13" t="s">
        <v>10442</v>
      </c>
      <c r="FM559" s="13" t="s">
        <v>10443</v>
      </c>
      <c r="FN559" s="13"/>
      <c r="FO559" s="13"/>
      <c r="FP559" s="13" t="str">
        <f t="shared" si="2"/>
        <v>Base de Dados_Images/TCV65034.Imagem do Equipamento-.104557.jpg</v>
      </c>
      <c r="FQ559" s="13"/>
      <c r="FR559" s="13"/>
    </row>
    <row r="560" spans="1:174" ht="15.75" customHeight="1">
      <c r="A560" s="10" t="s">
        <v>476</v>
      </c>
      <c r="B560" s="10" t="s">
        <v>9942</v>
      </c>
      <c r="C560" s="11" t="s">
        <v>219</v>
      </c>
      <c r="D560" s="12" t="s">
        <v>10444</v>
      </c>
      <c r="E560" s="10" t="s">
        <v>10445</v>
      </c>
      <c r="F560" s="2" t="s">
        <v>178</v>
      </c>
      <c r="G560" s="13" t="s">
        <v>179</v>
      </c>
      <c r="H560" s="13" t="s">
        <v>10446</v>
      </c>
      <c r="I560" s="13" t="s">
        <v>179</v>
      </c>
      <c r="J560" s="13" t="s">
        <v>10447</v>
      </c>
      <c r="K560" s="13" t="s">
        <v>179</v>
      </c>
      <c r="L560" s="13" t="s">
        <v>10448</v>
      </c>
      <c r="M560" s="13" t="s">
        <v>179</v>
      </c>
      <c r="N560" s="13" t="s">
        <v>10449</v>
      </c>
      <c r="O560" s="13" t="s">
        <v>179</v>
      </c>
      <c r="P560" s="13" t="s">
        <v>10450</v>
      </c>
      <c r="Q560" s="13" t="s">
        <v>179</v>
      </c>
      <c r="R560" s="13" t="s">
        <v>10451</v>
      </c>
      <c r="S560" s="13" t="s">
        <v>179</v>
      </c>
      <c r="T560" s="13" t="s">
        <v>10452</v>
      </c>
      <c r="U560" s="13" t="s">
        <v>179</v>
      </c>
      <c r="V560" s="13" t="s">
        <v>10453</v>
      </c>
      <c r="W560" s="13" t="s">
        <v>179</v>
      </c>
      <c r="X560" s="13" t="s">
        <v>10454</v>
      </c>
      <c r="Y560" s="13" t="s">
        <v>179</v>
      </c>
      <c r="Z560" s="13" t="s">
        <v>10455</v>
      </c>
      <c r="AA560" s="13" t="s">
        <v>179</v>
      </c>
      <c r="AB560" s="13" t="s">
        <v>10456</v>
      </c>
      <c r="AC560" s="13" t="s">
        <v>179</v>
      </c>
      <c r="AD560" s="13" t="s">
        <v>10457</v>
      </c>
      <c r="AE560" s="13" t="s">
        <v>179</v>
      </c>
      <c r="AF560" s="13" t="s">
        <v>10458</v>
      </c>
      <c r="AG560" s="13" t="s">
        <v>179</v>
      </c>
      <c r="AH560" s="13" t="s">
        <v>10459</v>
      </c>
      <c r="AI560" s="13" t="s">
        <v>179</v>
      </c>
      <c r="AJ560" s="13" t="s">
        <v>10460</v>
      </c>
      <c r="AK560" s="13" t="s">
        <v>179</v>
      </c>
      <c r="AL560" s="13" t="s">
        <v>10461</v>
      </c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4" t="s">
        <v>184</v>
      </c>
      <c r="BP560" s="14" t="s">
        <v>185</v>
      </c>
      <c r="BQ560" s="15">
        <v>45681.606342592589</v>
      </c>
      <c r="BR560" s="14" t="s">
        <v>185</v>
      </c>
      <c r="BS560" s="15">
        <v>45681.606493055559</v>
      </c>
      <c r="BT560" s="14" t="s">
        <v>185</v>
      </c>
      <c r="BU560" s="15">
        <v>45681.606493055559</v>
      </c>
      <c r="BV560" s="2" t="s">
        <v>186</v>
      </c>
      <c r="BW560" s="13" t="s">
        <v>179</v>
      </c>
      <c r="BX560" s="13" t="s">
        <v>10462</v>
      </c>
      <c r="BY560" s="13" t="s">
        <v>179</v>
      </c>
      <c r="BZ560" s="13" t="s">
        <v>10463</v>
      </c>
      <c r="CA560" s="13" t="s">
        <v>179</v>
      </c>
      <c r="CB560" s="13" t="s">
        <v>10464</v>
      </c>
      <c r="CC560" s="13" t="s">
        <v>179</v>
      </c>
      <c r="CD560" s="13" t="s">
        <v>10465</v>
      </c>
      <c r="CE560" s="13" t="s">
        <v>179</v>
      </c>
      <c r="CF560" s="13" t="s">
        <v>10466</v>
      </c>
      <c r="CG560" s="13" t="s">
        <v>189</v>
      </c>
      <c r="CH560" s="13" t="s">
        <v>10467</v>
      </c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4" t="s">
        <v>184</v>
      </c>
      <c r="DB560" s="14" t="s">
        <v>185</v>
      </c>
      <c r="DC560" s="16">
        <v>45702.351458333331</v>
      </c>
      <c r="DD560" s="14" t="s">
        <v>185</v>
      </c>
      <c r="DE560" s="15">
        <v>45709.448969907404</v>
      </c>
      <c r="DF560" s="14" t="s">
        <v>185</v>
      </c>
      <c r="DG560" s="15">
        <v>45709.448969907404</v>
      </c>
      <c r="DH560" s="2" t="s">
        <v>192</v>
      </c>
      <c r="DI560" s="13" t="s">
        <v>179</v>
      </c>
      <c r="DJ560" s="13" t="s">
        <v>10468</v>
      </c>
      <c r="DK560" s="13" t="s">
        <v>179</v>
      </c>
      <c r="DL560" s="13" t="s">
        <v>10469</v>
      </c>
      <c r="DM560" s="13" t="s">
        <v>179</v>
      </c>
      <c r="DN560" s="13" t="s">
        <v>10470</v>
      </c>
      <c r="DO560" s="13" t="s">
        <v>179</v>
      </c>
      <c r="DP560" s="13" t="s">
        <v>10471</v>
      </c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4" t="s">
        <v>184</v>
      </c>
      <c r="ED560" s="14" t="s">
        <v>185</v>
      </c>
      <c r="EE560" s="15">
        <v>45720.713009259256</v>
      </c>
      <c r="EF560" s="2" t="s">
        <v>195</v>
      </c>
      <c r="EG560" s="13" t="s">
        <v>179</v>
      </c>
      <c r="EH560" s="13" t="s">
        <v>10472</v>
      </c>
      <c r="EI560" s="13" t="s">
        <v>179</v>
      </c>
      <c r="EJ560" s="13" t="s">
        <v>10473</v>
      </c>
      <c r="EK560" s="13" t="s">
        <v>179</v>
      </c>
      <c r="EL560" s="13" t="s">
        <v>10474</v>
      </c>
      <c r="EM560" s="13" t="s">
        <v>179</v>
      </c>
      <c r="EN560" s="13" t="s">
        <v>10475</v>
      </c>
      <c r="EO560" s="13"/>
      <c r="EP560" s="13"/>
      <c r="EQ560" s="13"/>
      <c r="ER560" s="13"/>
      <c r="ES560" s="13"/>
      <c r="ET560" s="13"/>
      <c r="EU560" s="13"/>
      <c r="EV560" s="13"/>
      <c r="EW560" s="13"/>
      <c r="EX560" s="13"/>
      <c r="EY560" s="13"/>
      <c r="EZ560" s="13"/>
      <c r="FA560" s="13"/>
      <c r="FB560" s="13"/>
      <c r="FC560" s="14" t="s">
        <v>184</v>
      </c>
      <c r="FD560" s="14" t="s">
        <v>185</v>
      </c>
      <c r="FE560" s="15">
        <v>45728.542222222219</v>
      </c>
      <c r="FF560" s="13"/>
      <c r="FG560" s="13"/>
      <c r="FH560" s="14" t="s">
        <v>184</v>
      </c>
      <c r="FI560" s="14" t="s">
        <v>198</v>
      </c>
      <c r="FJ560" s="15">
        <v>45728.542222222219</v>
      </c>
      <c r="FK560" s="13" t="s">
        <v>10475</v>
      </c>
      <c r="FL560" s="13" t="s">
        <v>10476</v>
      </c>
      <c r="FM560" s="13" t="s">
        <v>10477</v>
      </c>
      <c r="FN560" s="13"/>
      <c r="FO560" s="13"/>
      <c r="FP560" s="13" t="str">
        <f t="shared" si="2"/>
        <v>Base de Dados_Images/BC6508.Imagem do Equipamento-.112939.jpg</v>
      </c>
      <c r="FQ560" s="13"/>
      <c r="FR560" s="13"/>
    </row>
    <row r="561" spans="1:174" ht="15.75" customHeight="1">
      <c r="A561" s="10" t="s">
        <v>476</v>
      </c>
      <c r="B561" s="10" t="s">
        <v>9942</v>
      </c>
      <c r="C561" s="11" t="s">
        <v>175</v>
      </c>
      <c r="D561" s="12" t="s">
        <v>10478</v>
      </c>
      <c r="E561" s="10" t="s">
        <v>10479</v>
      </c>
      <c r="F561" s="2" t="s">
        <v>178</v>
      </c>
      <c r="G561" s="13" t="s">
        <v>179</v>
      </c>
      <c r="H561" s="13" t="s">
        <v>10480</v>
      </c>
      <c r="I561" s="13" t="s">
        <v>179</v>
      </c>
      <c r="J561" s="13" t="s">
        <v>10481</v>
      </c>
      <c r="K561" s="13" t="s">
        <v>179</v>
      </c>
      <c r="L561" s="13" t="s">
        <v>10482</v>
      </c>
      <c r="M561" s="13" t="s">
        <v>179</v>
      </c>
      <c r="N561" s="13" t="s">
        <v>10483</v>
      </c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4" t="s">
        <v>184</v>
      </c>
      <c r="BP561" s="14" t="s">
        <v>185</v>
      </c>
      <c r="BQ561" s="15">
        <v>45684.466041666667</v>
      </c>
      <c r="BR561" s="14" t="s">
        <v>185</v>
      </c>
      <c r="BS561" s="15">
        <v>45684.46607638889</v>
      </c>
      <c r="BT561" s="14" t="s">
        <v>185</v>
      </c>
      <c r="BU561" s="15">
        <v>45684.46607638889</v>
      </c>
      <c r="BV561" s="2" t="s">
        <v>186</v>
      </c>
      <c r="BW561" s="13" t="s">
        <v>179</v>
      </c>
      <c r="BX561" s="13" t="s">
        <v>10484</v>
      </c>
      <c r="BY561" s="13" t="s">
        <v>179</v>
      </c>
      <c r="BZ561" s="13" t="s">
        <v>10485</v>
      </c>
      <c r="CA561" s="13" t="s">
        <v>179</v>
      </c>
      <c r="CB561" s="13" t="s">
        <v>10486</v>
      </c>
      <c r="CC561" s="13"/>
      <c r="CD561" s="13"/>
      <c r="CE561" s="13"/>
      <c r="CF561" s="13"/>
      <c r="CG561" s="13"/>
      <c r="CH561" s="13"/>
      <c r="CI561" s="13"/>
      <c r="CJ561" s="13"/>
      <c r="CK561" s="13"/>
      <c r="CL561" s="13"/>
      <c r="CM561" s="13"/>
      <c r="CN561" s="13"/>
      <c r="CO561" s="13"/>
      <c r="CP561" s="13"/>
      <c r="CQ561" s="13"/>
      <c r="CR561" s="13"/>
      <c r="CS561" s="13"/>
      <c r="CT561" s="13"/>
      <c r="CU561" s="13"/>
      <c r="CV561" s="13"/>
      <c r="CW561" s="13"/>
      <c r="CX561" s="13"/>
      <c r="CY561" s="13"/>
      <c r="CZ561" s="13"/>
      <c r="DA561" s="14" t="s">
        <v>184</v>
      </c>
      <c r="DB561" s="14" t="s">
        <v>191</v>
      </c>
      <c r="DC561" s="14"/>
      <c r="DD561" s="14" t="s">
        <v>185</v>
      </c>
      <c r="DE561" s="15">
        <v>45702.461736111109</v>
      </c>
      <c r="DF561" s="14" t="s">
        <v>185</v>
      </c>
      <c r="DG561" s="15">
        <v>45702.461736111109</v>
      </c>
      <c r="DH561" s="2" t="s">
        <v>192</v>
      </c>
      <c r="DI561" s="13" t="s">
        <v>179</v>
      </c>
      <c r="DJ561" s="13" t="s">
        <v>10487</v>
      </c>
      <c r="DK561" s="13" t="s">
        <v>179</v>
      </c>
      <c r="DL561" s="13" t="s">
        <v>10488</v>
      </c>
      <c r="DM561" s="13"/>
      <c r="DN561" s="13"/>
      <c r="DO561" s="13"/>
      <c r="DP561" s="13"/>
      <c r="DQ561" s="13"/>
      <c r="DR561" s="13"/>
      <c r="DS561" s="13"/>
      <c r="DT561" s="13"/>
      <c r="DU561" s="13"/>
      <c r="DV561" s="13"/>
      <c r="DW561" s="13"/>
      <c r="DX561" s="13"/>
      <c r="DY561" s="13"/>
      <c r="DZ561" s="13"/>
      <c r="EA561" s="13"/>
      <c r="EB561" s="13"/>
      <c r="EC561" s="14" t="s">
        <v>184</v>
      </c>
      <c r="ED561" s="14" t="s">
        <v>185</v>
      </c>
      <c r="EE561" s="15">
        <v>45720.715891203705</v>
      </c>
      <c r="EF561" s="2" t="s">
        <v>195</v>
      </c>
      <c r="EG561" s="13" t="s">
        <v>179</v>
      </c>
      <c r="EH561" s="13" t="s">
        <v>10489</v>
      </c>
      <c r="EI561" s="13" t="s">
        <v>179</v>
      </c>
      <c r="EJ561" s="13" t="s">
        <v>10489</v>
      </c>
      <c r="EK561" s="13"/>
      <c r="EL561" s="13"/>
      <c r="EM561" s="13"/>
      <c r="EN561" s="13"/>
      <c r="EO561" s="13"/>
      <c r="EP561" s="13"/>
      <c r="EQ561" s="13"/>
      <c r="ER561" s="13"/>
      <c r="ES561" s="13"/>
      <c r="ET561" s="13"/>
      <c r="EU561" s="13"/>
      <c r="EV561" s="13"/>
      <c r="EW561" s="13"/>
      <c r="EX561" s="13"/>
      <c r="EY561" s="13"/>
      <c r="EZ561" s="13"/>
      <c r="FA561" s="13"/>
      <c r="FB561" s="13"/>
      <c r="FC561" s="14" t="s">
        <v>184</v>
      </c>
      <c r="FD561" s="14" t="s">
        <v>185</v>
      </c>
      <c r="FE561" s="15">
        <v>45728.547291666669</v>
      </c>
      <c r="FF561" s="13"/>
      <c r="FG561" s="13"/>
      <c r="FH561" s="14" t="s">
        <v>184</v>
      </c>
      <c r="FI561" s="14" t="s">
        <v>198</v>
      </c>
      <c r="FJ561" s="15">
        <v>45728.547291666669</v>
      </c>
      <c r="FK561" s="13" t="s">
        <v>10489</v>
      </c>
      <c r="FL561" s="13" t="s">
        <v>10490</v>
      </c>
      <c r="FM561" s="13" t="s">
        <v>10491</v>
      </c>
      <c r="FN561" s="13"/>
      <c r="FO561" s="13"/>
      <c r="FP561" s="13" t="str">
        <f t="shared" si="2"/>
        <v>Base de Dados_Images/LIT 65022.Imagem do Equipamento-.173200.jpg</v>
      </c>
      <c r="FQ561" s="13"/>
      <c r="FR561" s="13"/>
    </row>
    <row r="562" spans="1:174" ht="15.75" customHeight="1">
      <c r="A562" s="10" t="s">
        <v>476</v>
      </c>
      <c r="B562" s="10" t="s">
        <v>9942</v>
      </c>
      <c r="C562" s="11" t="s">
        <v>7057</v>
      </c>
      <c r="D562" s="12" t="s">
        <v>10492</v>
      </c>
      <c r="E562" s="10" t="s">
        <v>9942</v>
      </c>
      <c r="F562" s="2" t="s">
        <v>178</v>
      </c>
      <c r="G562" s="13" t="s">
        <v>179</v>
      </c>
      <c r="H562" s="13" t="s">
        <v>10493</v>
      </c>
      <c r="I562" s="13" t="s">
        <v>179</v>
      </c>
      <c r="J562" s="13" t="s">
        <v>10494</v>
      </c>
      <c r="K562" s="13" t="s">
        <v>179</v>
      </c>
      <c r="L562" s="13" t="s">
        <v>10495</v>
      </c>
      <c r="M562" s="13" t="s">
        <v>179</v>
      </c>
      <c r="N562" s="13" t="s">
        <v>10496</v>
      </c>
      <c r="O562" s="13" t="s">
        <v>189</v>
      </c>
      <c r="P562" s="13" t="s">
        <v>10497</v>
      </c>
      <c r="Q562" s="13" t="s">
        <v>179</v>
      </c>
      <c r="R562" s="13" t="s">
        <v>10498</v>
      </c>
      <c r="S562" s="13" t="s">
        <v>179</v>
      </c>
      <c r="T562" s="13" t="s">
        <v>10499</v>
      </c>
      <c r="U562" s="13" t="s">
        <v>179</v>
      </c>
      <c r="V562" s="13" t="s">
        <v>10500</v>
      </c>
      <c r="W562" s="13" t="s">
        <v>179</v>
      </c>
      <c r="X562" s="13" t="s">
        <v>10501</v>
      </c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4" t="s">
        <v>184</v>
      </c>
      <c r="BP562" s="14" t="s">
        <v>185</v>
      </c>
      <c r="BQ562" s="15">
        <v>45684.351435185185</v>
      </c>
      <c r="BR562" s="14" t="s">
        <v>185</v>
      </c>
      <c r="BS562" s="15">
        <v>45684.351909722223</v>
      </c>
      <c r="BT562" s="14" t="s">
        <v>185</v>
      </c>
      <c r="BU562" s="15">
        <v>45684.351909722223</v>
      </c>
      <c r="BV562" s="2" t="s">
        <v>186</v>
      </c>
      <c r="BW562" s="13"/>
      <c r="BX562" s="13"/>
      <c r="BY562" s="13"/>
      <c r="BZ562" s="13"/>
      <c r="CA562" s="13"/>
      <c r="CB562" s="13"/>
      <c r="CC562" s="13"/>
      <c r="CD562" s="13"/>
      <c r="CE562" s="13"/>
      <c r="CF562" s="13"/>
      <c r="CG562" s="13"/>
      <c r="CH562" s="13"/>
      <c r="CI562" s="13"/>
      <c r="CJ562" s="13"/>
      <c r="CK562" s="13"/>
      <c r="CL562" s="13"/>
      <c r="CM562" s="13"/>
      <c r="CN562" s="13"/>
      <c r="CO562" s="13"/>
      <c r="CP562" s="13"/>
      <c r="CQ562" s="13"/>
      <c r="CR562" s="13"/>
      <c r="CS562" s="13"/>
      <c r="CT562" s="13"/>
      <c r="CU562" s="13"/>
      <c r="CV562" s="13"/>
      <c r="CW562" s="13"/>
      <c r="CX562" s="13"/>
      <c r="CY562" s="13"/>
      <c r="CZ562" s="13"/>
      <c r="DA562" s="14" t="s">
        <v>184</v>
      </c>
      <c r="DB562" s="14" t="s">
        <v>191</v>
      </c>
      <c r="DC562" s="14"/>
      <c r="DD562" s="14" t="s">
        <v>191</v>
      </c>
      <c r="DE562" s="15"/>
      <c r="DF562" s="14" t="s">
        <v>191</v>
      </c>
      <c r="DG562" s="15"/>
      <c r="DH562" s="2" t="s">
        <v>192</v>
      </c>
      <c r="DI562" s="13" t="s">
        <v>179</v>
      </c>
      <c r="DJ562" s="13" t="s">
        <v>10502</v>
      </c>
      <c r="DK562" s="13" t="s">
        <v>179</v>
      </c>
      <c r="DL562" s="13" t="s">
        <v>10503</v>
      </c>
      <c r="DM562" s="13"/>
      <c r="DN562" s="13"/>
      <c r="DO562" s="13"/>
      <c r="DP562" s="13"/>
      <c r="DQ562" s="13"/>
      <c r="DR562" s="13"/>
      <c r="DS562" s="13"/>
      <c r="DT562" s="13"/>
      <c r="DU562" s="13"/>
      <c r="DV562" s="13"/>
      <c r="DW562" s="13"/>
      <c r="DX562" s="13"/>
      <c r="DY562" s="13"/>
      <c r="DZ562" s="13"/>
      <c r="EA562" s="13"/>
      <c r="EB562" s="13"/>
      <c r="EC562" s="14" t="s">
        <v>184</v>
      </c>
      <c r="ED562" s="14" t="s">
        <v>185</v>
      </c>
      <c r="EE562" s="15">
        <v>45720.714398148149</v>
      </c>
      <c r="EF562" s="2" t="s">
        <v>195</v>
      </c>
      <c r="EG562" s="13" t="s">
        <v>179</v>
      </c>
      <c r="EH562" s="13" t="s">
        <v>10504</v>
      </c>
      <c r="EI562" s="13" t="s">
        <v>179</v>
      </c>
      <c r="EJ562" s="13" t="s">
        <v>10505</v>
      </c>
      <c r="EK562" s="13" t="s">
        <v>189</v>
      </c>
      <c r="EL562" s="13" t="s">
        <v>10506</v>
      </c>
      <c r="EM562" s="13" t="s">
        <v>189</v>
      </c>
      <c r="EN562" s="13" t="s">
        <v>10507</v>
      </c>
      <c r="EO562" s="13"/>
      <c r="EP562" s="13"/>
      <c r="EQ562" s="13"/>
      <c r="ER562" s="13"/>
      <c r="ES562" s="13"/>
      <c r="ET562" s="13"/>
      <c r="EU562" s="13"/>
      <c r="EV562" s="13"/>
      <c r="EW562" s="13"/>
      <c r="EX562" s="13"/>
      <c r="EY562" s="13"/>
      <c r="EZ562" s="13"/>
      <c r="FA562" s="13"/>
      <c r="FB562" s="13"/>
      <c r="FC562" s="14" t="s">
        <v>184</v>
      </c>
      <c r="FD562" s="14" t="s">
        <v>185</v>
      </c>
      <c r="FE562" s="15">
        <v>45728.544293981482</v>
      </c>
      <c r="FF562" s="13"/>
      <c r="FG562" s="13"/>
      <c r="FH562" s="14" t="s">
        <v>184</v>
      </c>
      <c r="FI562" s="14" t="s">
        <v>198</v>
      </c>
      <c r="FJ562" s="15">
        <v>45728.544293981482</v>
      </c>
      <c r="FK562" s="13" t="s">
        <v>10507</v>
      </c>
      <c r="FL562" s="13" t="s">
        <v>10508</v>
      </c>
      <c r="FM562" s="13" t="s">
        <v>10509</v>
      </c>
      <c r="FN562" s="13"/>
      <c r="FO562" s="13"/>
      <c r="FP562" s="13" t="str">
        <f t="shared" si="2"/>
        <v>Base de Dados_Images/DORNA 3.Imagem do Equipamento-.155307.jpg</v>
      </c>
      <c r="FQ562" s="13"/>
      <c r="FR562" s="13"/>
    </row>
    <row r="563" spans="1:174" ht="15.75" customHeight="1">
      <c r="A563" s="10" t="s">
        <v>476</v>
      </c>
      <c r="B563" s="10" t="s">
        <v>9942</v>
      </c>
      <c r="C563" s="11" t="s">
        <v>175</v>
      </c>
      <c r="D563" s="12" t="s">
        <v>10510</v>
      </c>
      <c r="E563" s="10" t="s">
        <v>10511</v>
      </c>
      <c r="F563" s="2" t="s">
        <v>178</v>
      </c>
      <c r="G563" s="13" t="s">
        <v>179</v>
      </c>
      <c r="H563" s="13" t="s">
        <v>10512</v>
      </c>
      <c r="I563" s="13" t="s">
        <v>179</v>
      </c>
      <c r="J563" s="13" t="s">
        <v>10513</v>
      </c>
      <c r="K563" s="13" t="s">
        <v>179</v>
      </c>
      <c r="L563" s="13" t="s">
        <v>10514</v>
      </c>
      <c r="M563" s="13" t="s">
        <v>179</v>
      </c>
      <c r="N563" s="13" t="s">
        <v>10515</v>
      </c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4" t="s">
        <v>184</v>
      </c>
      <c r="BP563" s="14" t="s">
        <v>185</v>
      </c>
      <c r="BQ563" s="15">
        <v>45684.466307870367</v>
      </c>
      <c r="BR563" s="14" t="s">
        <v>185</v>
      </c>
      <c r="BS563" s="15">
        <v>45684.466365740744</v>
      </c>
      <c r="BT563" s="14" t="s">
        <v>185</v>
      </c>
      <c r="BU563" s="15">
        <v>45684.466365740744</v>
      </c>
      <c r="BV563" s="2" t="s">
        <v>186</v>
      </c>
      <c r="BW563" s="13" t="s">
        <v>179</v>
      </c>
      <c r="BX563" s="13" t="s">
        <v>10516</v>
      </c>
      <c r="BY563" s="13" t="s">
        <v>179</v>
      </c>
      <c r="BZ563" s="13" t="s">
        <v>10517</v>
      </c>
      <c r="CA563" s="13" t="s">
        <v>179</v>
      </c>
      <c r="CB563" s="13" t="s">
        <v>10518</v>
      </c>
      <c r="CC563" s="13"/>
      <c r="CD563" s="13"/>
      <c r="CE563" s="13"/>
      <c r="CF563" s="13"/>
      <c r="CG563" s="13"/>
      <c r="CH563" s="13"/>
      <c r="CI563" s="13"/>
      <c r="CJ563" s="13"/>
      <c r="CK563" s="13"/>
      <c r="CL563" s="13"/>
      <c r="CM563" s="13"/>
      <c r="CN563" s="13"/>
      <c r="CO563" s="13"/>
      <c r="CP563" s="13"/>
      <c r="CQ563" s="13"/>
      <c r="CR563" s="13"/>
      <c r="CS563" s="13"/>
      <c r="CT563" s="13"/>
      <c r="CU563" s="13"/>
      <c r="CV563" s="13"/>
      <c r="CW563" s="13"/>
      <c r="CX563" s="13"/>
      <c r="CY563" s="13"/>
      <c r="CZ563" s="13"/>
      <c r="DA563" s="14" t="s">
        <v>184</v>
      </c>
      <c r="DB563" s="14" t="s">
        <v>191</v>
      </c>
      <c r="DC563" s="14"/>
      <c r="DD563" s="14" t="s">
        <v>185</v>
      </c>
      <c r="DE563" s="15">
        <v>45702.647372685184</v>
      </c>
      <c r="DF563" s="14" t="s">
        <v>185</v>
      </c>
      <c r="DG563" s="15">
        <v>45702.647372685184</v>
      </c>
      <c r="DH563" s="2" t="s">
        <v>192</v>
      </c>
      <c r="DI563" s="13" t="s">
        <v>179</v>
      </c>
      <c r="DJ563" s="13" t="s">
        <v>10519</v>
      </c>
      <c r="DK563" s="13" t="s">
        <v>179</v>
      </c>
      <c r="DL563" s="13" t="s">
        <v>10520</v>
      </c>
      <c r="DM563" s="13"/>
      <c r="DN563" s="13"/>
      <c r="DO563" s="13"/>
      <c r="DP563" s="13"/>
      <c r="DQ563" s="13"/>
      <c r="DR563" s="13"/>
      <c r="DS563" s="13"/>
      <c r="DT563" s="13"/>
      <c r="DU563" s="13"/>
      <c r="DV563" s="13"/>
      <c r="DW563" s="13"/>
      <c r="DX563" s="13"/>
      <c r="DY563" s="13"/>
      <c r="DZ563" s="13"/>
      <c r="EA563" s="13"/>
      <c r="EB563" s="13"/>
      <c r="EC563" s="14" t="s">
        <v>184</v>
      </c>
      <c r="ED563" s="14" t="s">
        <v>185</v>
      </c>
      <c r="EE563" s="15">
        <v>45721.484027777777</v>
      </c>
      <c r="EF563" s="2" t="s">
        <v>195</v>
      </c>
      <c r="EG563" s="13" t="s">
        <v>179</v>
      </c>
      <c r="EH563" s="13" t="s">
        <v>10521</v>
      </c>
      <c r="EI563" s="13" t="s">
        <v>179</v>
      </c>
      <c r="EJ563" s="13" t="s">
        <v>10521</v>
      </c>
      <c r="EK563" s="13"/>
      <c r="EL563" s="13"/>
      <c r="EM563" s="13"/>
      <c r="EN563" s="13"/>
      <c r="EO563" s="13"/>
      <c r="EP563" s="13"/>
      <c r="EQ563" s="13"/>
      <c r="ER563" s="13"/>
      <c r="ES563" s="13"/>
      <c r="ET563" s="13"/>
      <c r="EU563" s="13"/>
      <c r="EV563" s="13"/>
      <c r="EW563" s="13"/>
      <c r="EX563" s="13"/>
      <c r="EY563" s="13"/>
      <c r="EZ563" s="13"/>
      <c r="FA563" s="13"/>
      <c r="FB563" s="13"/>
      <c r="FC563" s="14" t="s">
        <v>184</v>
      </c>
      <c r="FD563" s="14" t="s">
        <v>185</v>
      </c>
      <c r="FE563" s="15">
        <v>45728.547453703701</v>
      </c>
      <c r="FF563" s="13"/>
      <c r="FG563" s="13"/>
      <c r="FH563" s="14" t="s">
        <v>184</v>
      </c>
      <c r="FI563" s="14" t="s">
        <v>198</v>
      </c>
      <c r="FJ563" s="15">
        <v>45728.547453703701</v>
      </c>
      <c r="FK563" s="13" t="s">
        <v>10521</v>
      </c>
      <c r="FL563" s="13" t="s">
        <v>10522</v>
      </c>
      <c r="FM563" s="13" t="s">
        <v>10523</v>
      </c>
      <c r="FN563" s="13"/>
      <c r="FO563" s="13"/>
      <c r="FP563" s="13" t="str">
        <f t="shared" si="2"/>
        <v>Base de Dados_Images/FIT65022.Imagem do Equipamento-.141531.jpg</v>
      </c>
      <c r="FQ563" s="13"/>
      <c r="FR563" s="13"/>
    </row>
    <row r="564" spans="1:174" ht="15.75" customHeight="1">
      <c r="A564" s="10" t="s">
        <v>476</v>
      </c>
      <c r="B564" s="10" t="s">
        <v>9942</v>
      </c>
      <c r="C564" s="11" t="s">
        <v>175</v>
      </c>
      <c r="D564" s="12" t="s">
        <v>10524</v>
      </c>
      <c r="E564" s="10" t="s">
        <v>10525</v>
      </c>
      <c r="F564" s="2" t="s">
        <v>178</v>
      </c>
      <c r="G564" s="13" t="s">
        <v>179</v>
      </c>
      <c r="H564" s="13" t="s">
        <v>10526</v>
      </c>
      <c r="I564" s="13" t="s">
        <v>179</v>
      </c>
      <c r="J564" s="13" t="s">
        <v>10527</v>
      </c>
      <c r="K564" s="13" t="s">
        <v>179</v>
      </c>
      <c r="L564" s="13" t="s">
        <v>10528</v>
      </c>
      <c r="M564" s="13" t="s">
        <v>179</v>
      </c>
      <c r="N564" s="13" t="s">
        <v>10529</v>
      </c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4" t="s">
        <v>184</v>
      </c>
      <c r="BP564" s="14" t="s">
        <v>185</v>
      </c>
      <c r="BQ564" s="15">
        <v>45684.466562499998</v>
      </c>
      <c r="BR564" s="14" t="s">
        <v>185</v>
      </c>
      <c r="BS564" s="15">
        <v>45684.466620370367</v>
      </c>
      <c r="BT564" s="14" t="s">
        <v>185</v>
      </c>
      <c r="BU564" s="15">
        <v>45684.466620370367</v>
      </c>
      <c r="BV564" s="2" t="s">
        <v>186</v>
      </c>
      <c r="BW564" s="13" t="s">
        <v>179</v>
      </c>
      <c r="BX564" s="13" t="s">
        <v>10530</v>
      </c>
      <c r="BY564" s="13" t="s">
        <v>189</v>
      </c>
      <c r="BZ564" s="13" t="s">
        <v>10531</v>
      </c>
      <c r="CA564" s="13" t="s">
        <v>179</v>
      </c>
      <c r="CB564" s="13" t="s">
        <v>10532</v>
      </c>
      <c r="CC564" s="13"/>
      <c r="CD564" s="13"/>
      <c r="CE564" s="13"/>
      <c r="CF564" s="13"/>
      <c r="CG564" s="13"/>
      <c r="CH564" s="13"/>
      <c r="CI564" s="13"/>
      <c r="CJ564" s="13"/>
      <c r="CK564" s="13"/>
      <c r="CL564" s="13"/>
      <c r="CM564" s="13"/>
      <c r="CN564" s="13"/>
      <c r="CO564" s="13"/>
      <c r="CP564" s="13"/>
      <c r="CQ564" s="13"/>
      <c r="CR564" s="13"/>
      <c r="CS564" s="13"/>
      <c r="CT564" s="13"/>
      <c r="CU564" s="13"/>
      <c r="CV564" s="13"/>
      <c r="CW564" s="13"/>
      <c r="CX564" s="13"/>
      <c r="CY564" s="13"/>
      <c r="CZ564" s="13"/>
      <c r="DA564" s="14" t="s">
        <v>184</v>
      </c>
      <c r="DB564" s="14" t="s">
        <v>191</v>
      </c>
      <c r="DC564" s="14"/>
      <c r="DD564" s="14" t="s">
        <v>185</v>
      </c>
      <c r="DE564" s="15">
        <v>45702.43959490741</v>
      </c>
      <c r="DF564" s="14" t="s">
        <v>185</v>
      </c>
      <c r="DG564" s="15">
        <v>45702.43959490741</v>
      </c>
      <c r="DH564" s="2" t="s">
        <v>192</v>
      </c>
      <c r="DI564" s="13" t="s">
        <v>179</v>
      </c>
      <c r="DJ564" s="13" t="s">
        <v>10533</v>
      </c>
      <c r="DK564" s="13" t="s">
        <v>179</v>
      </c>
      <c r="DL564" s="13" t="s">
        <v>10534</v>
      </c>
      <c r="DM564" s="13"/>
      <c r="DN564" s="13"/>
      <c r="DO564" s="13"/>
      <c r="DP564" s="13"/>
      <c r="DQ564" s="13"/>
      <c r="DR564" s="13"/>
      <c r="DS564" s="13"/>
      <c r="DT564" s="13"/>
      <c r="DU564" s="13"/>
      <c r="DV564" s="13"/>
      <c r="DW564" s="13"/>
      <c r="DX564" s="13"/>
      <c r="DY564" s="13"/>
      <c r="DZ564" s="13"/>
      <c r="EA564" s="13"/>
      <c r="EB564" s="13"/>
      <c r="EC564" s="14" t="s">
        <v>184</v>
      </c>
      <c r="ED564" s="14" t="s">
        <v>185</v>
      </c>
      <c r="EE564" s="15">
        <v>45720.72084490741</v>
      </c>
      <c r="EF564" s="2" t="s">
        <v>195</v>
      </c>
      <c r="EG564" s="13" t="s">
        <v>179</v>
      </c>
      <c r="EH564" s="13" t="s">
        <v>10535</v>
      </c>
      <c r="EI564" s="13" t="s">
        <v>179</v>
      </c>
      <c r="EJ564" s="13" t="s">
        <v>10536</v>
      </c>
      <c r="EK564" s="13"/>
      <c r="EL564" s="13"/>
      <c r="EM564" s="13"/>
      <c r="EN564" s="13"/>
      <c r="EO564" s="13"/>
      <c r="EP564" s="13"/>
      <c r="EQ564" s="13"/>
      <c r="ER564" s="13"/>
      <c r="ES564" s="13"/>
      <c r="ET564" s="13"/>
      <c r="EU564" s="13"/>
      <c r="EV564" s="13"/>
      <c r="EW564" s="13"/>
      <c r="EX564" s="13"/>
      <c r="EY564" s="13"/>
      <c r="EZ564" s="13"/>
      <c r="FA564" s="13"/>
      <c r="FB564" s="13"/>
      <c r="FC564" s="14" t="s">
        <v>184</v>
      </c>
      <c r="FD564" s="14" t="s">
        <v>185</v>
      </c>
      <c r="FE564" s="15">
        <v>45728.547881944447</v>
      </c>
      <c r="FF564" s="13"/>
      <c r="FG564" s="13"/>
      <c r="FH564" s="14" t="s">
        <v>184</v>
      </c>
      <c r="FI564" s="14" t="s">
        <v>198</v>
      </c>
      <c r="FJ564" s="15">
        <v>45728.547881944447</v>
      </c>
      <c r="FK564" s="13" t="s">
        <v>10536</v>
      </c>
      <c r="FL564" s="13" t="s">
        <v>10537</v>
      </c>
      <c r="FM564" s="13" t="s">
        <v>10538</v>
      </c>
      <c r="FN564" s="13"/>
      <c r="FO564" s="13"/>
      <c r="FP564" s="13" t="str">
        <f t="shared" si="2"/>
        <v>Base de Dados_Images/TIT 65023.Imagem do Equipamento-.173247.jpg</v>
      </c>
      <c r="FQ564" s="13"/>
      <c r="FR564" s="13"/>
    </row>
    <row r="565" spans="1:174" ht="15.75" customHeight="1">
      <c r="A565" s="10" t="s">
        <v>476</v>
      </c>
      <c r="B565" s="10" t="s">
        <v>9942</v>
      </c>
      <c r="C565" s="11" t="s">
        <v>175</v>
      </c>
      <c r="D565" s="12" t="s">
        <v>10539</v>
      </c>
      <c r="E565" s="10" t="s">
        <v>10540</v>
      </c>
      <c r="F565" s="2" t="s">
        <v>178</v>
      </c>
      <c r="G565" s="13" t="s">
        <v>179</v>
      </c>
      <c r="H565" s="13" t="s">
        <v>10541</v>
      </c>
      <c r="I565" s="13" t="s">
        <v>179</v>
      </c>
      <c r="J565" s="13" t="s">
        <v>10542</v>
      </c>
      <c r="K565" s="13" t="s">
        <v>179</v>
      </c>
      <c r="L565" s="13" t="s">
        <v>10543</v>
      </c>
      <c r="M565" s="13" t="s">
        <v>179</v>
      </c>
      <c r="N565" s="13" t="s">
        <v>10544</v>
      </c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4" t="s">
        <v>184</v>
      </c>
      <c r="BP565" s="14" t="s">
        <v>185</v>
      </c>
      <c r="BQ565" s="15">
        <v>45684.466770833336</v>
      </c>
      <c r="BR565" s="14" t="s">
        <v>185</v>
      </c>
      <c r="BS565" s="15">
        <v>45684.466817129629</v>
      </c>
      <c r="BT565" s="14" t="s">
        <v>185</v>
      </c>
      <c r="BU565" s="15">
        <v>45684.466817129629</v>
      </c>
      <c r="BV565" s="2" t="s">
        <v>186</v>
      </c>
      <c r="BW565" s="13" t="s">
        <v>179</v>
      </c>
      <c r="BX565" s="13" t="s">
        <v>10545</v>
      </c>
      <c r="BY565" s="13" t="s">
        <v>189</v>
      </c>
      <c r="BZ565" s="13" t="s">
        <v>10546</v>
      </c>
      <c r="CA565" s="13" t="s">
        <v>179</v>
      </c>
      <c r="CB565" s="13" t="s">
        <v>10547</v>
      </c>
      <c r="CC565" s="13"/>
      <c r="CD565" s="13"/>
      <c r="CE565" s="13"/>
      <c r="CF565" s="13"/>
      <c r="CG565" s="13"/>
      <c r="CH565" s="13"/>
      <c r="CI565" s="13"/>
      <c r="CJ565" s="13"/>
      <c r="CK565" s="13"/>
      <c r="CL565" s="13"/>
      <c r="CM565" s="13"/>
      <c r="CN565" s="13"/>
      <c r="CO565" s="13"/>
      <c r="CP565" s="13"/>
      <c r="CQ565" s="13"/>
      <c r="CR565" s="13"/>
      <c r="CS565" s="13"/>
      <c r="CT565" s="13"/>
      <c r="CU565" s="13"/>
      <c r="CV565" s="13"/>
      <c r="CW565" s="13"/>
      <c r="CX565" s="13"/>
      <c r="CY565" s="13"/>
      <c r="CZ565" s="13"/>
      <c r="DA565" s="14" t="s">
        <v>184</v>
      </c>
      <c r="DB565" s="14" t="s">
        <v>191</v>
      </c>
      <c r="DC565" s="14"/>
      <c r="DD565" s="14" t="s">
        <v>185</v>
      </c>
      <c r="DE565" s="15">
        <v>45709.452800925923</v>
      </c>
      <c r="DF565" s="14" t="s">
        <v>185</v>
      </c>
      <c r="DG565" s="15">
        <v>45709.452800925923</v>
      </c>
      <c r="DH565" s="2" t="s">
        <v>192</v>
      </c>
      <c r="DI565" s="13" t="s">
        <v>179</v>
      </c>
      <c r="DJ565" s="13" t="s">
        <v>10548</v>
      </c>
      <c r="DK565" s="13" t="s">
        <v>179</v>
      </c>
      <c r="DL565" s="13" t="s">
        <v>10549</v>
      </c>
      <c r="DM565" s="13"/>
      <c r="DN565" s="13"/>
      <c r="DO565" s="13"/>
      <c r="DP565" s="13"/>
      <c r="DQ565" s="13"/>
      <c r="DR565" s="13"/>
      <c r="DS565" s="13"/>
      <c r="DT565" s="13"/>
      <c r="DU565" s="13"/>
      <c r="DV565" s="13"/>
      <c r="DW565" s="13"/>
      <c r="DX565" s="13"/>
      <c r="DY565" s="13"/>
      <c r="DZ565" s="13"/>
      <c r="EA565" s="13"/>
      <c r="EB565" s="13"/>
      <c r="EC565" s="14" t="s">
        <v>184</v>
      </c>
      <c r="ED565" s="14" t="s">
        <v>185</v>
      </c>
      <c r="EE565" s="15">
        <v>45720.720173611109</v>
      </c>
      <c r="EF565" s="2" t="s">
        <v>195</v>
      </c>
      <c r="EG565" s="13" t="s">
        <v>179</v>
      </c>
      <c r="EH565" s="13" t="s">
        <v>10550</v>
      </c>
      <c r="EI565" s="13" t="s">
        <v>179</v>
      </c>
      <c r="EJ565" s="13" t="s">
        <v>10551</v>
      </c>
      <c r="EK565" s="13"/>
      <c r="EL565" s="13"/>
      <c r="EM565" s="13"/>
      <c r="EN565" s="13"/>
      <c r="EO565" s="13"/>
      <c r="EP565" s="13"/>
      <c r="EQ565" s="13"/>
      <c r="ER565" s="13"/>
      <c r="ES565" s="13"/>
      <c r="ET565" s="13"/>
      <c r="EU565" s="13"/>
      <c r="EV565" s="13"/>
      <c r="EW565" s="13"/>
      <c r="EX565" s="13"/>
      <c r="EY565" s="13"/>
      <c r="EZ565" s="13"/>
      <c r="FA565" s="13"/>
      <c r="FB565" s="13"/>
      <c r="FC565" s="14" t="s">
        <v>184</v>
      </c>
      <c r="FD565" s="14" t="s">
        <v>185</v>
      </c>
      <c r="FE565" s="15">
        <v>45728.548009259262</v>
      </c>
      <c r="FF565" s="13"/>
      <c r="FG565" s="13"/>
      <c r="FH565" s="14" t="s">
        <v>184</v>
      </c>
      <c r="FI565" s="14" t="s">
        <v>198</v>
      </c>
      <c r="FJ565" s="15">
        <v>45728.548009259262</v>
      </c>
      <c r="FK565" s="13" t="s">
        <v>10551</v>
      </c>
      <c r="FL565" s="13" t="s">
        <v>10552</v>
      </c>
      <c r="FM565" s="13" t="s">
        <v>10553</v>
      </c>
      <c r="FN565" s="13"/>
      <c r="FO565" s="13"/>
      <c r="FP565" s="13" t="str">
        <f t="shared" si="2"/>
        <v>Base de Dados_Images/TIT 65024.Imagem do Equipamento-.173323.jpg</v>
      </c>
      <c r="FQ565" s="13"/>
      <c r="FR565" s="13"/>
    </row>
    <row r="566" spans="1:174" ht="15.75" customHeight="1">
      <c r="A566" s="10" t="s">
        <v>476</v>
      </c>
      <c r="B566" s="10" t="s">
        <v>9942</v>
      </c>
      <c r="C566" s="11" t="s">
        <v>175</v>
      </c>
      <c r="D566" s="12" t="s">
        <v>10554</v>
      </c>
      <c r="E566" s="10" t="s">
        <v>10555</v>
      </c>
      <c r="F566" s="2" t="s">
        <v>178</v>
      </c>
      <c r="G566" s="13" t="s">
        <v>179</v>
      </c>
      <c r="H566" s="13" t="s">
        <v>10556</v>
      </c>
      <c r="I566" s="13" t="s">
        <v>179</v>
      </c>
      <c r="J566" s="13" t="s">
        <v>10557</v>
      </c>
      <c r="K566" s="13" t="s">
        <v>179</v>
      </c>
      <c r="L566" s="13" t="s">
        <v>10558</v>
      </c>
      <c r="M566" s="13" t="s">
        <v>179</v>
      </c>
      <c r="N566" s="13" t="s">
        <v>10559</v>
      </c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4" t="s">
        <v>184</v>
      </c>
      <c r="BP566" s="14" t="s">
        <v>185</v>
      </c>
      <c r="BQ566" s="15">
        <v>45684.466921296298</v>
      </c>
      <c r="BR566" s="14" t="s">
        <v>185</v>
      </c>
      <c r="BS566" s="15">
        <v>45684.466967592591</v>
      </c>
      <c r="BT566" s="14" t="s">
        <v>185</v>
      </c>
      <c r="BU566" s="15">
        <v>45684.466967592591</v>
      </c>
      <c r="BV566" s="2" t="s">
        <v>186</v>
      </c>
      <c r="BW566" s="13" t="s">
        <v>179</v>
      </c>
      <c r="BX566" s="13" t="s">
        <v>10560</v>
      </c>
      <c r="BY566" s="13" t="s">
        <v>179</v>
      </c>
      <c r="BZ566" s="13" t="s">
        <v>10561</v>
      </c>
      <c r="CA566" s="13" t="s">
        <v>179</v>
      </c>
      <c r="CB566" s="13" t="s">
        <v>10562</v>
      </c>
      <c r="CC566" s="13"/>
      <c r="CD566" s="13"/>
      <c r="CE566" s="13"/>
      <c r="CF566" s="13"/>
      <c r="CG566" s="13"/>
      <c r="CH566" s="13"/>
      <c r="CI566" s="13"/>
      <c r="CJ566" s="13"/>
      <c r="CK566" s="13"/>
      <c r="CL566" s="13"/>
      <c r="CM566" s="13"/>
      <c r="CN566" s="13"/>
      <c r="CO566" s="13"/>
      <c r="CP566" s="13"/>
      <c r="CQ566" s="13"/>
      <c r="CR566" s="13"/>
      <c r="CS566" s="13"/>
      <c r="CT566" s="13"/>
      <c r="CU566" s="13"/>
      <c r="CV566" s="13"/>
      <c r="CW566" s="13"/>
      <c r="CX566" s="13"/>
      <c r="CY566" s="13"/>
      <c r="CZ566" s="13"/>
      <c r="DA566" s="14" t="s">
        <v>184</v>
      </c>
      <c r="DB566" s="14" t="s">
        <v>191</v>
      </c>
      <c r="DC566" s="14"/>
      <c r="DD566" s="14" t="s">
        <v>185</v>
      </c>
      <c r="DE566" s="15">
        <v>45702.646354166667</v>
      </c>
      <c r="DF566" s="14" t="s">
        <v>185</v>
      </c>
      <c r="DG566" s="15">
        <v>45702.646354166667</v>
      </c>
      <c r="DH566" s="2" t="s">
        <v>192</v>
      </c>
      <c r="DI566" s="13" t="s">
        <v>179</v>
      </c>
      <c r="DJ566" s="13" t="s">
        <v>10563</v>
      </c>
      <c r="DK566" s="13" t="s">
        <v>179</v>
      </c>
      <c r="DL566" s="13" t="s">
        <v>10564</v>
      </c>
      <c r="DM566" s="13"/>
      <c r="DN566" s="13"/>
      <c r="DO566" s="13"/>
      <c r="DP566" s="13"/>
      <c r="DQ566" s="13"/>
      <c r="DR566" s="13"/>
      <c r="DS566" s="13"/>
      <c r="DT566" s="13"/>
      <c r="DU566" s="13"/>
      <c r="DV566" s="13"/>
      <c r="DW566" s="13"/>
      <c r="DX566" s="13"/>
      <c r="DY566" s="13"/>
      <c r="DZ566" s="13"/>
      <c r="EA566" s="13"/>
      <c r="EB566" s="13"/>
      <c r="EC566" s="14" t="s">
        <v>184</v>
      </c>
      <c r="ED566" s="14" t="s">
        <v>185</v>
      </c>
      <c r="EE566" s="15">
        <v>45722.602627314816</v>
      </c>
      <c r="EF566" s="2" t="s">
        <v>195</v>
      </c>
      <c r="EG566" s="13" t="s">
        <v>179</v>
      </c>
      <c r="EH566" s="13" t="s">
        <v>10565</v>
      </c>
      <c r="EI566" s="13" t="s">
        <v>179</v>
      </c>
      <c r="EJ566" s="13" t="s">
        <v>10565</v>
      </c>
      <c r="EK566" s="13"/>
      <c r="EL566" s="13"/>
      <c r="EM566" s="13"/>
      <c r="EN566" s="13"/>
      <c r="EO566" s="13"/>
      <c r="EP566" s="13"/>
      <c r="EQ566" s="13"/>
      <c r="ER566" s="13"/>
      <c r="ES566" s="13"/>
      <c r="ET566" s="13"/>
      <c r="EU566" s="13"/>
      <c r="EV566" s="13"/>
      <c r="EW566" s="13"/>
      <c r="EX566" s="13"/>
      <c r="EY566" s="13"/>
      <c r="EZ566" s="13"/>
      <c r="FA566" s="13"/>
      <c r="FB566" s="13"/>
      <c r="FC566" s="14" t="s">
        <v>184</v>
      </c>
      <c r="FD566" s="14" t="s">
        <v>185</v>
      </c>
      <c r="FE566" s="15">
        <v>45734.460231481484</v>
      </c>
      <c r="FF566" s="13"/>
      <c r="FG566" s="13"/>
      <c r="FH566" s="14" t="s">
        <v>184</v>
      </c>
      <c r="FI566" s="14" t="s">
        <v>198</v>
      </c>
      <c r="FJ566" s="15">
        <v>45734.460231481484</v>
      </c>
      <c r="FK566" s="13" t="s">
        <v>10565</v>
      </c>
      <c r="FL566" s="13" t="s">
        <v>10566</v>
      </c>
      <c r="FM566" s="13" t="s">
        <v>10567</v>
      </c>
      <c r="FN566" s="13"/>
      <c r="FO566" s="13"/>
      <c r="FP566" s="13" t="str">
        <f t="shared" si="2"/>
        <v>Base de Dados_Images/PIT 65022.Imagem do Equipamento-.141513.jpg</v>
      </c>
      <c r="FQ566" s="13"/>
      <c r="FR566" s="13"/>
    </row>
    <row r="567" spans="1:174" ht="15.75" customHeight="1">
      <c r="A567" s="10" t="s">
        <v>476</v>
      </c>
      <c r="B567" s="10" t="s">
        <v>9942</v>
      </c>
      <c r="C567" s="11" t="s">
        <v>203</v>
      </c>
      <c r="D567" s="12" t="s">
        <v>10568</v>
      </c>
      <c r="E567" s="10" t="s">
        <v>10569</v>
      </c>
      <c r="F567" s="2" t="s">
        <v>178</v>
      </c>
      <c r="G567" s="13" t="s">
        <v>179</v>
      </c>
      <c r="H567" s="13" t="s">
        <v>10570</v>
      </c>
      <c r="I567" s="13" t="s">
        <v>179</v>
      </c>
      <c r="J567" s="13" t="s">
        <v>10571</v>
      </c>
      <c r="K567" s="13" t="s">
        <v>179</v>
      </c>
      <c r="L567" s="13" t="s">
        <v>10572</v>
      </c>
      <c r="M567" s="13" t="s">
        <v>179</v>
      </c>
      <c r="N567" s="13" t="s">
        <v>10573</v>
      </c>
      <c r="O567" s="13" t="s">
        <v>179</v>
      </c>
      <c r="P567" s="13" t="s">
        <v>10574</v>
      </c>
      <c r="Q567" s="13" t="s">
        <v>179</v>
      </c>
      <c r="R567" s="13" t="s">
        <v>10575</v>
      </c>
      <c r="S567" s="13" t="s">
        <v>179</v>
      </c>
      <c r="T567" s="13" t="s">
        <v>10576</v>
      </c>
      <c r="U567" s="13" t="s">
        <v>179</v>
      </c>
      <c r="V567" s="13" t="s">
        <v>10577</v>
      </c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4" t="s">
        <v>184</v>
      </c>
      <c r="BP567" s="14" t="s">
        <v>191</v>
      </c>
      <c r="BQ567" s="15"/>
      <c r="BR567" s="14" t="s">
        <v>185</v>
      </c>
      <c r="BS567" s="15">
        <v>45684.60087962963</v>
      </c>
      <c r="BT567" s="14" t="s">
        <v>185</v>
      </c>
      <c r="BU567" s="15">
        <v>45684.60087962963</v>
      </c>
      <c r="BV567" s="2" t="s">
        <v>186</v>
      </c>
      <c r="BW567" s="13" t="s">
        <v>179</v>
      </c>
      <c r="BX567" s="13" t="s">
        <v>10578</v>
      </c>
      <c r="BY567" s="13" t="s">
        <v>179</v>
      </c>
      <c r="BZ567" s="13" t="s">
        <v>10579</v>
      </c>
      <c r="CA567" s="13"/>
      <c r="CB567" s="13"/>
      <c r="CC567" s="13"/>
      <c r="CD567" s="13"/>
      <c r="CE567" s="13"/>
      <c r="CF567" s="13"/>
      <c r="CG567" s="13"/>
      <c r="CH567" s="13"/>
      <c r="CI567" s="13"/>
      <c r="CJ567" s="13"/>
      <c r="CK567" s="13"/>
      <c r="CL567" s="13"/>
      <c r="CM567" s="13"/>
      <c r="CN567" s="13"/>
      <c r="CO567" s="13"/>
      <c r="CP567" s="13"/>
      <c r="CQ567" s="13"/>
      <c r="CR567" s="13"/>
      <c r="CS567" s="13"/>
      <c r="CT567" s="13"/>
      <c r="CU567" s="13"/>
      <c r="CV567" s="13"/>
      <c r="CW567" s="13"/>
      <c r="CX567" s="13"/>
      <c r="CY567" s="13"/>
      <c r="CZ567" s="13"/>
      <c r="DA567" s="14" t="s">
        <v>184</v>
      </c>
      <c r="DB567" s="14" t="s">
        <v>191</v>
      </c>
      <c r="DC567" s="14"/>
      <c r="DD567" s="14" t="s">
        <v>185</v>
      </c>
      <c r="DE567" s="15">
        <v>45705.687476851854</v>
      </c>
      <c r="DF567" s="14" t="s">
        <v>185</v>
      </c>
      <c r="DG567" s="15">
        <v>45705.687476851854</v>
      </c>
      <c r="DH567" s="2" t="s">
        <v>192</v>
      </c>
      <c r="DI567" s="13" t="s">
        <v>179</v>
      </c>
      <c r="DJ567" s="13" t="s">
        <v>10580</v>
      </c>
      <c r="DK567" s="13"/>
      <c r="DL567" s="13"/>
      <c r="DM567" s="13"/>
      <c r="DN567" s="13"/>
      <c r="DO567" s="13"/>
      <c r="DP567" s="13"/>
      <c r="DQ567" s="13"/>
      <c r="DR567" s="13"/>
      <c r="DS567" s="13"/>
      <c r="DT567" s="13"/>
      <c r="DU567" s="13"/>
      <c r="DV567" s="13"/>
      <c r="DW567" s="13"/>
      <c r="DX567" s="13"/>
      <c r="DY567" s="13"/>
      <c r="DZ567" s="13"/>
      <c r="EA567" s="13"/>
      <c r="EB567" s="13"/>
      <c r="EC567" s="14" t="s">
        <v>184</v>
      </c>
      <c r="ED567" s="14" t="s">
        <v>185</v>
      </c>
      <c r="EE567" s="15">
        <v>45722.679479166669</v>
      </c>
      <c r="EF567" s="2" t="s">
        <v>195</v>
      </c>
      <c r="EG567" s="13" t="s">
        <v>179</v>
      </c>
      <c r="EH567" s="13" t="s">
        <v>10581</v>
      </c>
      <c r="EI567" s="13"/>
      <c r="EJ567" s="13"/>
      <c r="EK567" s="13"/>
      <c r="EL567" s="13"/>
      <c r="EM567" s="13"/>
      <c r="EN567" s="13"/>
      <c r="EO567" s="13"/>
      <c r="EP567" s="13"/>
      <c r="EQ567" s="13"/>
      <c r="ER567" s="13"/>
      <c r="ES567" s="13"/>
      <c r="ET567" s="13"/>
      <c r="EU567" s="13"/>
      <c r="EV567" s="13"/>
      <c r="EW567" s="13"/>
      <c r="EX567" s="13"/>
      <c r="EY567" s="13"/>
      <c r="EZ567" s="13"/>
      <c r="FA567" s="13"/>
      <c r="FB567" s="13"/>
      <c r="FC567" s="14" t="s">
        <v>184</v>
      </c>
      <c r="FD567" s="14" t="s">
        <v>185</v>
      </c>
      <c r="FE567" s="15">
        <v>45728.553993055553</v>
      </c>
      <c r="FF567" s="13"/>
      <c r="FG567" s="13"/>
      <c r="FH567" s="14" t="s">
        <v>184</v>
      </c>
      <c r="FI567" s="14" t="s">
        <v>198</v>
      </c>
      <c r="FJ567" s="15">
        <v>45728.553993055553</v>
      </c>
      <c r="FK567" s="13" t="s">
        <v>10581</v>
      </c>
      <c r="FL567" s="13" t="s">
        <v>10582</v>
      </c>
      <c r="FM567" s="13" t="s">
        <v>10583</v>
      </c>
      <c r="FN567" s="13"/>
      <c r="FO567" s="13"/>
      <c r="FP567" s="13" t="str">
        <f t="shared" si="2"/>
        <v>Base de Dados_Images/FCV65022A.Imagem do Equipamento-.142448.jpg</v>
      </c>
      <c r="FQ567" s="13"/>
      <c r="FR567" s="13"/>
    </row>
    <row r="568" spans="1:174" ht="15.75" customHeight="1">
      <c r="A568" s="10" t="s">
        <v>476</v>
      </c>
      <c r="B568" s="10" t="s">
        <v>9942</v>
      </c>
      <c r="C568" s="11" t="s">
        <v>203</v>
      </c>
      <c r="D568" s="12" t="s">
        <v>10584</v>
      </c>
      <c r="E568" s="10" t="s">
        <v>10585</v>
      </c>
      <c r="F568" s="2" t="s">
        <v>178</v>
      </c>
      <c r="G568" s="13" t="s">
        <v>179</v>
      </c>
      <c r="H568" s="13" t="s">
        <v>10586</v>
      </c>
      <c r="I568" s="13" t="s">
        <v>179</v>
      </c>
      <c r="J568" s="13" t="s">
        <v>10586</v>
      </c>
      <c r="K568" s="13" t="s">
        <v>179</v>
      </c>
      <c r="L568" s="13" t="s">
        <v>10587</v>
      </c>
      <c r="M568" s="13" t="s">
        <v>179</v>
      </c>
      <c r="N568" s="13" t="s">
        <v>10588</v>
      </c>
      <c r="O568" s="13" t="s">
        <v>179</v>
      </c>
      <c r="P568" s="13" t="s">
        <v>10589</v>
      </c>
      <c r="Q568" s="13" t="s">
        <v>179</v>
      </c>
      <c r="R568" s="13" t="s">
        <v>10590</v>
      </c>
      <c r="S568" s="13" t="s">
        <v>179</v>
      </c>
      <c r="T568" s="13" t="s">
        <v>10590</v>
      </c>
      <c r="U568" s="13" t="s">
        <v>179</v>
      </c>
      <c r="V568" s="13" t="s">
        <v>10591</v>
      </c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4" t="s">
        <v>184</v>
      </c>
      <c r="BP568" s="14" t="s">
        <v>191</v>
      </c>
      <c r="BQ568" s="15"/>
      <c r="BR568" s="14" t="s">
        <v>185</v>
      </c>
      <c r="BS568" s="15">
        <v>45687.397465277776</v>
      </c>
      <c r="BT568" s="14" t="s">
        <v>185</v>
      </c>
      <c r="BU568" s="15">
        <v>45687.397465277776</v>
      </c>
      <c r="BV568" s="2" t="s">
        <v>186</v>
      </c>
      <c r="BW568" s="13" t="s">
        <v>179</v>
      </c>
      <c r="BX568" s="13" t="s">
        <v>10592</v>
      </c>
      <c r="BY568" s="13" t="s">
        <v>179</v>
      </c>
      <c r="BZ568" s="13" t="s">
        <v>10592</v>
      </c>
      <c r="CA568" s="13"/>
      <c r="CB568" s="13"/>
      <c r="CC568" s="13"/>
      <c r="CD568" s="13"/>
      <c r="CE568" s="13"/>
      <c r="CF568" s="13"/>
      <c r="CG568" s="13"/>
      <c r="CH568" s="13"/>
      <c r="CI568" s="13"/>
      <c r="CJ568" s="13"/>
      <c r="CK568" s="13"/>
      <c r="CL568" s="13"/>
      <c r="CM568" s="13"/>
      <c r="CN568" s="13"/>
      <c r="CO568" s="13"/>
      <c r="CP568" s="13"/>
      <c r="CQ568" s="13"/>
      <c r="CR568" s="13"/>
      <c r="CS568" s="13"/>
      <c r="CT568" s="13"/>
      <c r="CU568" s="13"/>
      <c r="CV568" s="13"/>
      <c r="CW568" s="13"/>
      <c r="CX568" s="13"/>
      <c r="CY568" s="13"/>
      <c r="CZ568" s="13"/>
      <c r="DA568" s="14" t="s">
        <v>184</v>
      </c>
      <c r="DB568" s="14" t="s">
        <v>191</v>
      </c>
      <c r="DC568" s="14"/>
      <c r="DD568" s="14" t="s">
        <v>185</v>
      </c>
      <c r="DE568" s="15">
        <v>45705.687604166669</v>
      </c>
      <c r="DF568" s="14" t="s">
        <v>185</v>
      </c>
      <c r="DG568" s="15">
        <v>45705.687604166669</v>
      </c>
      <c r="DH568" s="2" t="s">
        <v>192</v>
      </c>
      <c r="DI568" s="13" t="s">
        <v>179</v>
      </c>
      <c r="DJ568" s="13" t="s">
        <v>10593</v>
      </c>
      <c r="DK568" s="13"/>
      <c r="DL568" s="13"/>
      <c r="DM568" s="13"/>
      <c r="DN568" s="13"/>
      <c r="DO568" s="13"/>
      <c r="DP568" s="13"/>
      <c r="DQ568" s="13"/>
      <c r="DR568" s="13"/>
      <c r="DS568" s="13"/>
      <c r="DT568" s="13"/>
      <c r="DU568" s="13"/>
      <c r="DV568" s="13"/>
      <c r="DW568" s="13"/>
      <c r="DX568" s="13"/>
      <c r="DY568" s="13"/>
      <c r="DZ568" s="13"/>
      <c r="EA568" s="13"/>
      <c r="EB568" s="13"/>
      <c r="EC568" s="14" t="s">
        <v>184</v>
      </c>
      <c r="ED568" s="14" t="s">
        <v>185</v>
      </c>
      <c r="EE568" s="15">
        <v>45721.532905092594</v>
      </c>
      <c r="EF568" s="2" t="s">
        <v>195</v>
      </c>
      <c r="EG568" s="13" t="s">
        <v>179</v>
      </c>
      <c r="EH568" s="13" t="s">
        <v>10594</v>
      </c>
      <c r="EI568" s="13"/>
      <c r="EJ568" s="13"/>
      <c r="EK568" s="13"/>
      <c r="EL568" s="13"/>
      <c r="EM568" s="13"/>
      <c r="EN568" s="13"/>
      <c r="EO568" s="13"/>
      <c r="EP568" s="13"/>
      <c r="EQ568" s="13"/>
      <c r="ER568" s="13"/>
      <c r="ES568" s="13"/>
      <c r="ET568" s="13"/>
      <c r="EU568" s="13"/>
      <c r="EV568" s="13"/>
      <c r="EW568" s="13"/>
      <c r="EX568" s="13"/>
      <c r="EY568" s="13"/>
      <c r="EZ568" s="13"/>
      <c r="FA568" s="13"/>
      <c r="FB568" s="13"/>
      <c r="FC568" s="14" t="s">
        <v>184</v>
      </c>
      <c r="FD568" s="14" t="s">
        <v>185</v>
      </c>
      <c r="FE568" s="15">
        <v>45728.554085648146</v>
      </c>
      <c r="FF568" s="13"/>
      <c r="FG568" s="13"/>
      <c r="FH568" s="14" t="s">
        <v>184</v>
      </c>
      <c r="FI568" s="14" t="s">
        <v>198</v>
      </c>
      <c r="FJ568" s="15">
        <v>45728.554085648146</v>
      </c>
      <c r="FK568" s="13" t="s">
        <v>10594</v>
      </c>
      <c r="FL568" s="13" t="s">
        <v>10595</v>
      </c>
      <c r="FM568" s="13" t="s">
        <v>10596</v>
      </c>
      <c r="FN568" s="13"/>
      <c r="FO568" s="13"/>
      <c r="FP568" s="13" t="str">
        <f t="shared" si="2"/>
        <v>Base de Dados_Images/FCV65022B.Imagem do Equipamento-.142428.jpg</v>
      </c>
      <c r="FQ568" s="13"/>
      <c r="FR568" s="13"/>
    </row>
    <row r="569" spans="1:174" ht="15.75" customHeight="1">
      <c r="A569" s="10" t="s">
        <v>476</v>
      </c>
      <c r="B569" s="10" t="s">
        <v>9942</v>
      </c>
      <c r="C569" s="11" t="s">
        <v>203</v>
      </c>
      <c r="D569" s="12" t="s">
        <v>10597</v>
      </c>
      <c r="E569" s="10" t="s">
        <v>10598</v>
      </c>
      <c r="F569" s="2" t="s">
        <v>178</v>
      </c>
      <c r="G569" s="13" t="s">
        <v>179</v>
      </c>
      <c r="H569" s="13" t="s">
        <v>10599</v>
      </c>
      <c r="I569" s="13" t="s">
        <v>179</v>
      </c>
      <c r="J569" s="13" t="s">
        <v>10600</v>
      </c>
      <c r="K569" s="13" t="s">
        <v>179</v>
      </c>
      <c r="L569" s="13" t="s">
        <v>10601</v>
      </c>
      <c r="M569" s="13" t="s">
        <v>179</v>
      </c>
      <c r="N569" s="13" t="s">
        <v>10602</v>
      </c>
      <c r="O569" s="13" t="s">
        <v>179</v>
      </c>
      <c r="P569" s="13" t="s">
        <v>10603</v>
      </c>
      <c r="Q569" s="13" t="s">
        <v>179</v>
      </c>
      <c r="R569" s="13" t="s">
        <v>10604</v>
      </c>
      <c r="S569" s="13" t="s">
        <v>179</v>
      </c>
      <c r="T569" s="13" t="s">
        <v>10605</v>
      </c>
      <c r="U569" s="13" t="s">
        <v>179</v>
      </c>
      <c r="V569" s="13" t="s">
        <v>10606</v>
      </c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4" t="s">
        <v>184</v>
      </c>
      <c r="BP569" s="14" t="s">
        <v>191</v>
      </c>
      <c r="BQ569" s="15"/>
      <c r="BR569" s="14" t="s">
        <v>185</v>
      </c>
      <c r="BS569" s="15">
        <v>45684.600231481483</v>
      </c>
      <c r="BT569" s="14" t="s">
        <v>185</v>
      </c>
      <c r="BU569" s="15">
        <v>45684.600231481483</v>
      </c>
      <c r="BV569" s="2" t="s">
        <v>186</v>
      </c>
      <c r="BW569" s="13" t="s">
        <v>179</v>
      </c>
      <c r="BX569" s="13" t="s">
        <v>10607</v>
      </c>
      <c r="BY569" s="13" t="s">
        <v>179</v>
      </c>
      <c r="BZ569" s="13" t="s">
        <v>10608</v>
      </c>
      <c r="CA569" s="13"/>
      <c r="CB569" s="13"/>
      <c r="CC569" s="13"/>
      <c r="CD569" s="13"/>
      <c r="CE569" s="13"/>
      <c r="CF569" s="13"/>
      <c r="CG569" s="13"/>
      <c r="CH569" s="13"/>
      <c r="CI569" s="13"/>
      <c r="CJ569" s="13"/>
      <c r="CK569" s="13"/>
      <c r="CL569" s="13"/>
      <c r="CM569" s="13"/>
      <c r="CN569" s="13"/>
      <c r="CO569" s="13"/>
      <c r="CP569" s="13"/>
      <c r="CQ569" s="13"/>
      <c r="CR569" s="13"/>
      <c r="CS569" s="13"/>
      <c r="CT569" s="13"/>
      <c r="CU569" s="13"/>
      <c r="CV569" s="13"/>
      <c r="CW569" s="13"/>
      <c r="CX569" s="13"/>
      <c r="CY569" s="13"/>
      <c r="CZ569" s="13"/>
      <c r="DA569" s="14" t="s">
        <v>184</v>
      </c>
      <c r="DB569" s="14" t="s">
        <v>191</v>
      </c>
      <c r="DC569" s="14"/>
      <c r="DD569" s="14" t="s">
        <v>185</v>
      </c>
      <c r="DE569" s="15">
        <v>45702.618148148147</v>
      </c>
      <c r="DF569" s="14" t="s">
        <v>185</v>
      </c>
      <c r="DG569" s="15">
        <v>45702.618148148147</v>
      </c>
      <c r="DH569" s="2" t="s">
        <v>192</v>
      </c>
      <c r="DI569" s="13" t="s">
        <v>179</v>
      </c>
      <c r="DJ569" s="13" t="s">
        <v>10609</v>
      </c>
      <c r="DK569" s="13"/>
      <c r="DL569" s="13"/>
      <c r="DM569" s="13"/>
      <c r="DN569" s="13"/>
      <c r="DO569" s="13"/>
      <c r="DP569" s="13"/>
      <c r="DQ569" s="13"/>
      <c r="DR569" s="13"/>
      <c r="DS569" s="13"/>
      <c r="DT569" s="13"/>
      <c r="DU569" s="13"/>
      <c r="DV569" s="13"/>
      <c r="DW569" s="13"/>
      <c r="DX569" s="13"/>
      <c r="DY569" s="13"/>
      <c r="DZ569" s="13"/>
      <c r="EA569" s="13"/>
      <c r="EB569" s="13"/>
      <c r="EC569" s="14" t="s">
        <v>184</v>
      </c>
      <c r="ED569" s="14" t="s">
        <v>185</v>
      </c>
      <c r="EE569" s="15">
        <v>45722.647881944446</v>
      </c>
      <c r="EF569" s="2" t="s">
        <v>195</v>
      </c>
      <c r="EG569" s="13" t="s">
        <v>179</v>
      </c>
      <c r="EH569" s="13" t="s">
        <v>10610</v>
      </c>
      <c r="EI569" s="13"/>
      <c r="EJ569" s="13"/>
      <c r="EK569" s="13"/>
      <c r="EL569" s="13"/>
      <c r="EM569" s="13"/>
      <c r="EN569" s="13"/>
      <c r="EO569" s="13"/>
      <c r="EP569" s="13"/>
      <c r="EQ569" s="13"/>
      <c r="ER569" s="13"/>
      <c r="ES569" s="13"/>
      <c r="ET569" s="13"/>
      <c r="EU569" s="13"/>
      <c r="EV569" s="13"/>
      <c r="EW569" s="13"/>
      <c r="EX569" s="13"/>
      <c r="EY569" s="13"/>
      <c r="EZ569" s="13"/>
      <c r="FA569" s="13"/>
      <c r="FB569" s="13"/>
      <c r="FC569" s="14" t="s">
        <v>184</v>
      </c>
      <c r="FD569" s="14" t="s">
        <v>185</v>
      </c>
      <c r="FE569" s="15">
        <v>45728.554224537038</v>
      </c>
      <c r="FF569" s="13"/>
      <c r="FG569" s="13"/>
      <c r="FH569" s="14" t="s">
        <v>184</v>
      </c>
      <c r="FI569" s="14" t="s">
        <v>198</v>
      </c>
      <c r="FJ569" s="15">
        <v>45728.554224537038</v>
      </c>
      <c r="FK569" s="13" t="s">
        <v>10610</v>
      </c>
      <c r="FL569" s="13" t="s">
        <v>10611</v>
      </c>
      <c r="FM569" s="13" t="s">
        <v>10612</v>
      </c>
      <c r="FN569" s="13"/>
      <c r="FO569" s="13"/>
      <c r="FP569" s="13" t="str">
        <f t="shared" si="2"/>
        <v>Base de Dados_Images/XV65011.Imagem do Equipamento-.142613.jpg</v>
      </c>
      <c r="FQ569" s="13"/>
      <c r="FR569" s="13"/>
    </row>
    <row r="570" spans="1:174" ht="15.75" customHeight="1">
      <c r="A570" s="10" t="s">
        <v>476</v>
      </c>
      <c r="B570" s="10" t="s">
        <v>9942</v>
      </c>
      <c r="C570" s="11" t="s">
        <v>203</v>
      </c>
      <c r="D570" s="12" t="s">
        <v>10613</v>
      </c>
      <c r="E570" s="10" t="s">
        <v>10614</v>
      </c>
      <c r="F570" s="2" t="s">
        <v>178</v>
      </c>
      <c r="G570" s="13" t="s">
        <v>179</v>
      </c>
      <c r="H570" s="13" t="s">
        <v>10615</v>
      </c>
      <c r="I570" s="13" t="s">
        <v>179</v>
      </c>
      <c r="J570" s="13" t="s">
        <v>10616</v>
      </c>
      <c r="K570" s="13" t="s">
        <v>179</v>
      </c>
      <c r="L570" s="13" t="s">
        <v>10617</v>
      </c>
      <c r="M570" s="13" t="s">
        <v>179</v>
      </c>
      <c r="N570" s="13" t="s">
        <v>10618</v>
      </c>
      <c r="O570" s="13" t="s">
        <v>179</v>
      </c>
      <c r="P570" s="13" t="s">
        <v>10619</v>
      </c>
      <c r="Q570" s="13" t="s">
        <v>179</v>
      </c>
      <c r="R570" s="13" t="s">
        <v>10620</v>
      </c>
      <c r="S570" s="13" t="s">
        <v>179</v>
      </c>
      <c r="T570" s="13" t="s">
        <v>10621</v>
      </c>
      <c r="U570" s="13" t="s">
        <v>179</v>
      </c>
      <c r="V570" s="13" t="s">
        <v>10622</v>
      </c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4" t="s">
        <v>184</v>
      </c>
      <c r="BP570" s="14" t="s">
        <v>191</v>
      </c>
      <c r="BQ570" s="15"/>
      <c r="BR570" s="14" t="s">
        <v>185</v>
      </c>
      <c r="BS570" s="15">
        <v>45684.59983796296</v>
      </c>
      <c r="BT570" s="14" t="s">
        <v>185</v>
      </c>
      <c r="BU570" s="15">
        <v>45684.59983796296</v>
      </c>
      <c r="BV570" s="2" t="s">
        <v>186</v>
      </c>
      <c r="BW570" s="13" t="s">
        <v>179</v>
      </c>
      <c r="BX570" s="13" t="s">
        <v>10623</v>
      </c>
      <c r="BY570" s="13" t="s">
        <v>179</v>
      </c>
      <c r="BZ570" s="13" t="s">
        <v>10624</v>
      </c>
      <c r="CA570" s="13"/>
      <c r="CB570" s="13"/>
      <c r="CC570" s="13"/>
      <c r="CD570" s="13"/>
      <c r="CE570" s="13"/>
      <c r="CF570" s="13"/>
      <c r="CG570" s="13"/>
      <c r="CH570" s="13"/>
      <c r="CI570" s="13"/>
      <c r="CJ570" s="13"/>
      <c r="CK570" s="13"/>
      <c r="CL570" s="13"/>
      <c r="CM570" s="13"/>
      <c r="CN570" s="13"/>
      <c r="CO570" s="13"/>
      <c r="CP570" s="13"/>
      <c r="CQ570" s="13"/>
      <c r="CR570" s="13"/>
      <c r="CS570" s="13"/>
      <c r="CT570" s="13"/>
      <c r="CU570" s="13"/>
      <c r="CV570" s="13"/>
      <c r="CW570" s="13"/>
      <c r="CX570" s="13"/>
      <c r="CY570" s="13"/>
      <c r="CZ570" s="13"/>
      <c r="DA570" s="14" t="s">
        <v>184</v>
      </c>
      <c r="DB570" s="14" t="s">
        <v>191</v>
      </c>
      <c r="DC570" s="14"/>
      <c r="DD570" s="14" t="s">
        <v>185</v>
      </c>
      <c r="DE570" s="15">
        <v>45702.618472222224</v>
      </c>
      <c r="DF570" s="14" t="s">
        <v>185</v>
      </c>
      <c r="DG570" s="15">
        <v>45702.618472222224</v>
      </c>
      <c r="DH570" s="2" t="s">
        <v>192</v>
      </c>
      <c r="DI570" s="13" t="s">
        <v>179</v>
      </c>
      <c r="DJ570" s="13" t="s">
        <v>10625</v>
      </c>
      <c r="DK570" s="13"/>
      <c r="DL570" s="13"/>
      <c r="DM570" s="13"/>
      <c r="DN570" s="13"/>
      <c r="DO570" s="13"/>
      <c r="DP570" s="13"/>
      <c r="DQ570" s="13"/>
      <c r="DR570" s="13"/>
      <c r="DS570" s="13"/>
      <c r="DT570" s="13"/>
      <c r="DU570" s="13"/>
      <c r="DV570" s="13"/>
      <c r="DW570" s="13"/>
      <c r="DX570" s="13"/>
      <c r="DY570" s="13"/>
      <c r="DZ570" s="13"/>
      <c r="EA570" s="13"/>
      <c r="EB570" s="13"/>
      <c r="EC570" s="14" t="s">
        <v>184</v>
      </c>
      <c r="ED570" s="14" t="s">
        <v>185</v>
      </c>
      <c r="EE570" s="15">
        <v>45721.53297453704</v>
      </c>
      <c r="EF570" s="2" t="s">
        <v>195</v>
      </c>
      <c r="EG570" s="13" t="s">
        <v>179</v>
      </c>
      <c r="EH570" s="13" t="s">
        <v>10626</v>
      </c>
      <c r="EI570" s="13"/>
      <c r="EJ570" s="13"/>
      <c r="EK570" s="13"/>
      <c r="EL570" s="13"/>
      <c r="EM570" s="13"/>
      <c r="EN570" s="13"/>
      <c r="EO570" s="13"/>
      <c r="EP570" s="13"/>
      <c r="EQ570" s="13"/>
      <c r="ER570" s="13"/>
      <c r="ES570" s="13"/>
      <c r="ET570" s="13"/>
      <c r="EU570" s="13"/>
      <c r="EV570" s="13"/>
      <c r="EW570" s="13"/>
      <c r="EX570" s="13"/>
      <c r="EY570" s="13"/>
      <c r="EZ570" s="13"/>
      <c r="FA570" s="13"/>
      <c r="FB570" s="13"/>
      <c r="FC570" s="14" t="s">
        <v>184</v>
      </c>
      <c r="FD570" s="14" t="s">
        <v>185</v>
      </c>
      <c r="FE570" s="15">
        <v>45728.554699074077</v>
      </c>
      <c r="FF570" s="13"/>
      <c r="FG570" s="13"/>
      <c r="FH570" s="14" t="s">
        <v>184</v>
      </c>
      <c r="FI570" s="14" t="s">
        <v>198</v>
      </c>
      <c r="FJ570" s="15">
        <v>45728.554699074077</v>
      </c>
      <c r="FK570" s="13" t="s">
        <v>10626</v>
      </c>
      <c r="FL570" s="13" t="s">
        <v>10627</v>
      </c>
      <c r="FM570" s="13" t="s">
        <v>10628</v>
      </c>
      <c r="FN570" s="13"/>
      <c r="FO570" s="13"/>
      <c r="FP570" s="13" t="str">
        <f t="shared" si="2"/>
        <v>Base de Dados_Images/XV65012.Imagem do Equipamento-.142508.jpg</v>
      </c>
      <c r="FQ570" s="13"/>
      <c r="FR570" s="13"/>
    </row>
    <row r="571" spans="1:174" ht="15.75" customHeight="1">
      <c r="A571" s="10" t="s">
        <v>476</v>
      </c>
      <c r="B571" s="10" t="s">
        <v>9942</v>
      </c>
      <c r="C571" s="11" t="s">
        <v>203</v>
      </c>
      <c r="D571" s="12" t="s">
        <v>10629</v>
      </c>
      <c r="E571" s="10" t="s">
        <v>10630</v>
      </c>
      <c r="F571" s="2" t="s">
        <v>178</v>
      </c>
      <c r="G571" s="13" t="s">
        <v>179</v>
      </c>
      <c r="H571" s="13" t="s">
        <v>10631</v>
      </c>
      <c r="I571" s="13" t="s">
        <v>179</v>
      </c>
      <c r="J571" s="13" t="s">
        <v>10632</v>
      </c>
      <c r="K571" s="13" t="s">
        <v>179</v>
      </c>
      <c r="L571" s="13" t="s">
        <v>10633</v>
      </c>
      <c r="M571" s="13" t="s">
        <v>179</v>
      </c>
      <c r="N571" s="13" t="s">
        <v>10634</v>
      </c>
      <c r="O571" s="13" t="s">
        <v>179</v>
      </c>
      <c r="P571" s="13" t="s">
        <v>10635</v>
      </c>
      <c r="Q571" s="13" t="s">
        <v>179</v>
      </c>
      <c r="R571" s="13" t="s">
        <v>10636</v>
      </c>
      <c r="S571" s="13" t="s">
        <v>179</v>
      </c>
      <c r="T571" s="13" t="s">
        <v>10637</v>
      </c>
      <c r="U571" s="13" t="s">
        <v>179</v>
      </c>
      <c r="V571" s="13" t="s">
        <v>10638</v>
      </c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4" t="s">
        <v>184</v>
      </c>
      <c r="BP571" s="14" t="s">
        <v>191</v>
      </c>
      <c r="BQ571" s="15"/>
      <c r="BR571" s="14" t="s">
        <v>185</v>
      </c>
      <c r="BS571" s="15">
        <v>45684.599236111113</v>
      </c>
      <c r="BT571" s="14" t="s">
        <v>185</v>
      </c>
      <c r="BU571" s="15">
        <v>45684.599236111113</v>
      </c>
      <c r="BV571" s="2" t="s">
        <v>186</v>
      </c>
      <c r="BW571" s="13" t="s">
        <v>179</v>
      </c>
      <c r="BX571" s="13" t="s">
        <v>10639</v>
      </c>
      <c r="BY571" s="13" t="s">
        <v>179</v>
      </c>
      <c r="BZ571" s="13" t="s">
        <v>10640</v>
      </c>
      <c r="CA571" s="13"/>
      <c r="CB571" s="13"/>
      <c r="CC571" s="13"/>
      <c r="CD571" s="13"/>
      <c r="CE571" s="13"/>
      <c r="CF571" s="13"/>
      <c r="CG571" s="13"/>
      <c r="CH571" s="13"/>
      <c r="CI571" s="13"/>
      <c r="CJ571" s="13"/>
      <c r="CK571" s="13"/>
      <c r="CL571" s="13"/>
      <c r="CM571" s="13"/>
      <c r="CN571" s="13"/>
      <c r="CO571" s="13"/>
      <c r="CP571" s="13"/>
      <c r="CQ571" s="13"/>
      <c r="CR571" s="13"/>
      <c r="CS571" s="13"/>
      <c r="CT571" s="13"/>
      <c r="CU571" s="13"/>
      <c r="CV571" s="13"/>
      <c r="CW571" s="13"/>
      <c r="CX571" s="13"/>
      <c r="CY571" s="13"/>
      <c r="CZ571" s="13"/>
      <c r="DA571" s="14" t="s">
        <v>184</v>
      </c>
      <c r="DB571" s="14" t="s">
        <v>191</v>
      </c>
      <c r="DC571" s="14"/>
      <c r="DD571" s="14" t="s">
        <v>185</v>
      </c>
      <c r="DE571" s="15">
        <v>45702.618796296294</v>
      </c>
      <c r="DF571" s="14" t="s">
        <v>185</v>
      </c>
      <c r="DG571" s="15">
        <v>45702.618796296294</v>
      </c>
      <c r="DH571" s="2" t="s">
        <v>192</v>
      </c>
      <c r="DI571" s="13" t="s">
        <v>189</v>
      </c>
      <c r="DJ571" s="13" t="s">
        <v>10641</v>
      </c>
      <c r="DK571" s="13"/>
      <c r="DL571" s="13"/>
      <c r="DM571" s="13"/>
      <c r="DN571" s="13"/>
      <c r="DO571" s="13"/>
      <c r="DP571" s="13"/>
      <c r="DQ571" s="13"/>
      <c r="DR571" s="13"/>
      <c r="DS571" s="13"/>
      <c r="DT571" s="13"/>
      <c r="DU571" s="13"/>
      <c r="DV571" s="13"/>
      <c r="DW571" s="13"/>
      <c r="DX571" s="13"/>
      <c r="DY571" s="13"/>
      <c r="DZ571" s="13"/>
      <c r="EA571" s="13"/>
      <c r="EB571" s="13"/>
      <c r="EC571" s="14" t="s">
        <v>184</v>
      </c>
      <c r="ED571" s="14" t="s">
        <v>185</v>
      </c>
      <c r="EE571" s="15">
        <v>45721.533055555556</v>
      </c>
      <c r="EF571" s="2" t="s">
        <v>195</v>
      </c>
      <c r="EG571" s="13" t="s">
        <v>179</v>
      </c>
      <c r="EH571" s="13" t="s">
        <v>10642</v>
      </c>
      <c r="EI571" s="13"/>
      <c r="EJ571" s="13"/>
      <c r="EK571" s="13"/>
      <c r="EL571" s="13"/>
      <c r="EM571" s="13"/>
      <c r="EN571" s="13"/>
      <c r="EO571" s="13"/>
      <c r="EP571" s="13"/>
      <c r="EQ571" s="13"/>
      <c r="ER571" s="13"/>
      <c r="ES571" s="13"/>
      <c r="ET571" s="13"/>
      <c r="EU571" s="13"/>
      <c r="EV571" s="13"/>
      <c r="EW571" s="13"/>
      <c r="EX571" s="13"/>
      <c r="EY571" s="13"/>
      <c r="EZ571" s="13"/>
      <c r="FA571" s="13"/>
      <c r="FB571" s="13"/>
      <c r="FC571" s="14" t="s">
        <v>184</v>
      </c>
      <c r="FD571" s="14" t="s">
        <v>185</v>
      </c>
      <c r="FE571" s="15">
        <v>45734.461354166669</v>
      </c>
      <c r="FF571" s="13"/>
      <c r="FG571" s="13"/>
      <c r="FH571" s="14" t="s">
        <v>184</v>
      </c>
      <c r="FI571" s="14" t="s">
        <v>198</v>
      </c>
      <c r="FJ571" s="15">
        <v>45734.461354166669</v>
      </c>
      <c r="FK571" s="13" t="s">
        <v>10642</v>
      </c>
      <c r="FL571" s="13" t="s">
        <v>10643</v>
      </c>
      <c r="FM571" s="13" t="s">
        <v>10644</v>
      </c>
      <c r="FN571" s="13"/>
      <c r="FO571" s="13"/>
      <c r="FP571" s="13" t="str">
        <f t="shared" si="2"/>
        <v>Base de Dados_Images/XV65013.Imagem do Equipamento-.142544.jpg</v>
      </c>
      <c r="FQ571" s="13"/>
      <c r="FR571" s="13"/>
    </row>
    <row r="572" spans="1:174" ht="15.75" customHeight="1">
      <c r="A572" s="10" t="s">
        <v>476</v>
      </c>
      <c r="B572" s="10" t="s">
        <v>9942</v>
      </c>
      <c r="C572" s="11" t="s">
        <v>203</v>
      </c>
      <c r="D572" s="12" t="s">
        <v>10645</v>
      </c>
      <c r="E572" s="10" t="s">
        <v>10646</v>
      </c>
      <c r="F572" s="2" t="s">
        <v>178</v>
      </c>
      <c r="G572" s="13" t="s">
        <v>179</v>
      </c>
      <c r="H572" s="13" t="s">
        <v>10647</v>
      </c>
      <c r="I572" s="13" t="s">
        <v>179</v>
      </c>
      <c r="J572" s="13" t="s">
        <v>10648</v>
      </c>
      <c r="K572" s="13" t="s">
        <v>179</v>
      </c>
      <c r="L572" s="13" t="s">
        <v>10649</v>
      </c>
      <c r="M572" s="13" t="s">
        <v>179</v>
      </c>
      <c r="N572" s="13" t="s">
        <v>10650</v>
      </c>
      <c r="O572" s="13" t="s">
        <v>179</v>
      </c>
      <c r="P572" s="13" t="s">
        <v>10651</v>
      </c>
      <c r="Q572" s="13" t="s">
        <v>179</v>
      </c>
      <c r="R572" s="13" t="s">
        <v>10652</v>
      </c>
      <c r="S572" s="13" t="s">
        <v>179</v>
      </c>
      <c r="T572" s="13" t="s">
        <v>10653</v>
      </c>
      <c r="U572" s="13" t="s">
        <v>179</v>
      </c>
      <c r="V572" s="13" t="s">
        <v>10654</v>
      </c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4" t="s">
        <v>184</v>
      </c>
      <c r="BP572" s="14" t="s">
        <v>191</v>
      </c>
      <c r="BQ572" s="15"/>
      <c r="BR572" s="14" t="s">
        <v>185</v>
      </c>
      <c r="BS572" s="15">
        <v>45684.48337962963</v>
      </c>
      <c r="BT572" s="14" t="s">
        <v>185</v>
      </c>
      <c r="BU572" s="15">
        <v>45684.48337962963</v>
      </c>
      <c r="BV572" s="2" t="s">
        <v>186</v>
      </c>
      <c r="BW572" s="13" t="s">
        <v>179</v>
      </c>
      <c r="BX572" s="13" t="s">
        <v>10655</v>
      </c>
      <c r="BY572" s="13" t="s">
        <v>179</v>
      </c>
      <c r="BZ572" s="13" t="s">
        <v>10656</v>
      </c>
      <c r="CA572" s="13"/>
      <c r="CB572" s="13"/>
      <c r="CC572" s="13"/>
      <c r="CD572" s="13"/>
      <c r="CE572" s="13"/>
      <c r="CF572" s="13"/>
      <c r="CG572" s="13"/>
      <c r="CH572" s="13"/>
      <c r="CI572" s="13"/>
      <c r="CJ572" s="13"/>
      <c r="CK572" s="13"/>
      <c r="CL572" s="13"/>
      <c r="CM572" s="13"/>
      <c r="CN572" s="13"/>
      <c r="CO572" s="13"/>
      <c r="CP572" s="13"/>
      <c r="CQ572" s="13"/>
      <c r="CR572" s="13"/>
      <c r="CS572" s="13"/>
      <c r="CT572" s="13"/>
      <c r="CU572" s="13"/>
      <c r="CV572" s="13"/>
      <c r="CW572" s="13"/>
      <c r="CX572" s="13"/>
      <c r="CY572" s="13"/>
      <c r="CZ572" s="13"/>
      <c r="DA572" s="14" t="s">
        <v>184</v>
      </c>
      <c r="DB572" s="14" t="s">
        <v>191</v>
      </c>
      <c r="DC572" s="14"/>
      <c r="DD572" s="14" t="s">
        <v>185</v>
      </c>
      <c r="DE572" s="15">
        <v>45702.409201388888</v>
      </c>
      <c r="DF572" s="14" t="s">
        <v>185</v>
      </c>
      <c r="DG572" s="15">
        <v>45702.409201388888</v>
      </c>
      <c r="DH572" s="2" t="s">
        <v>192</v>
      </c>
      <c r="DI572" s="13" t="s">
        <v>179</v>
      </c>
      <c r="DJ572" s="13" t="s">
        <v>10657</v>
      </c>
      <c r="DK572" s="13"/>
      <c r="DL572" s="13"/>
      <c r="DM572" s="13"/>
      <c r="DN572" s="13"/>
      <c r="DO572" s="13"/>
      <c r="DP572" s="13"/>
      <c r="DQ572" s="13"/>
      <c r="DR572" s="13"/>
      <c r="DS572" s="13"/>
      <c r="DT572" s="13"/>
      <c r="DU572" s="13"/>
      <c r="DV572" s="13"/>
      <c r="DW572" s="13"/>
      <c r="DX572" s="13"/>
      <c r="DY572" s="13"/>
      <c r="DZ572" s="13"/>
      <c r="EA572" s="13"/>
      <c r="EB572" s="13"/>
      <c r="EC572" s="14" t="s">
        <v>184</v>
      </c>
      <c r="ED572" s="14" t="s">
        <v>185</v>
      </c>
      <c r="EE572" s="15">
        <v>45721.533113425925</v>
      </c>
      <c r="EF572" s="2" t="s">
        <v>195</v>
      </c>
      <c r="EG572" s="13" t="s">
        <v>179</v>
      </c>
      <c r="EH572" s="13" t="s">
        <v>10658</v>
      </c>
      <c r="EI572" s="13"/>
      <c r="EJ572" s="13"/>
      <c r="EK572" s="13"/>
      <c r="EL572" s="13"/>
      <c r="EM572" s="13"/>
      <c r="EN572" s="13"/>
      <c r="EO572" s="13"/>
      <c r="EP572" s="13"/>
      <c r="EQ572" s="13"/>
      <c r="ER572" s="13"/>
      <c r="ES572" s="13"/>
      <c r="ET572" s="13"/>
      <c r="EU572" s="13"/>
      <c r="EV572" s="13"/>
      <c r="EW572" s="13"/>
      <c r="EX572" s="13"/>
      <c r="EY572" s="13"/>
      <c r="EZ572" s="13"/>
      <c r="FA572" s="13"/>
      <c r="FB572" s="13"/>
      <c r="FC572" s="14" t="s">
        <v>184</v>
      </c>
      <c r="FD572" s="14" t="s">
        <v>185</v>
      </c>
      <c r="FE572" s="15">
        <v>45728.554837962962</v>
      </c>
      <c r="FF572" s="13"/>
      <c r="FG572" s="13"/>
      <c r="FH572" s="14" t="s">
        <v>184</v>
      </c>
      <c r="FI572" s="14" t="s">
        <v>198</v>
      </c>
      <c r="FJ572" s="15">
        <v>45728.554837962962</v>
      </c>
      <c r="FK572" s="13" t="s">
        <v>10658</v>
      </c>
      <c r="FL572" s="13" t="s">
        <v>10659</v>
      </c>
      <c r="FM572" s="13" t="s">
        <v>10660</v>
      </c>
      <c r="FN572" s="13"/>
      <c r="FO572" s="13"/>
      <c r="FP572" s="13" t="str">
        <f t="shared" si="2"/>
        <v>Base de Dados_Images/XV65014.Imagem do Equipamento-.105001.jpg</v>
      </c>
      <c r="FQ572" s="13"/>
      <c r="FR572" s="13"/>
    </row>
    <row r="573" spans="1:174" ht="15.75" customHeight="1">
      <c r="A573" s="10" t="s">
        <v>476</v>
      </c>
      <c r="B573" s="10" t="s">
        <v>9942</v>
      </c>
      <c r="C573" s="11" t="s">
        <v>203</v>
      </c>
      <c r="D573" s="12" t="s">
        <v>10661</v>
      </c>
      <c r="E573" s="10" t="s">
        <v>10662</v>
      </c>
      <c r="F573" s="2" t="s">
        <v>178</v>
      </c>
      <c r="G573" s="13" t="s">
        <v>179</v>
      </c>
      <c r="H573" s="13" t="s">
        <v>10663</v>
      </c>
      <c r="I573" s="13" t="s">
        <v>179</v>
      </c>
      <c r="J573" s="13" t="s">
        <v>10664</v>
      </c>
      <c r="K573" s="13" t="s">
        <v>179</v>
      </c>
      <c r="L573" s="13" t="s">
        <v>10665</v>
      </c>
      <c r="M573" s="13" t="s">
        <v>179</v>
      </c>
      <c r="N573" s="13" t="s">
        <v>10666</v>
      </c>
      <c r="O573" s="13" t="s">
        <v>179</v>
      </c>
      <c r="P573" s="13" t="s">
        <v>10667</v>
      </c>
      <c r="Q573" s="13" t="s">
        <v>179</v>
      </c>
      <c r="R573" s="13" t="s">
        <v>10668</v>
      </c>
      <c r="S573" s="13" t="s">
        <v>179</v>
      </c>
      <c r="T573" s="13" t="s">
        <v>10669</v>
      </c>
      <c r="U573" s="13" t="s">
        <v>179</v>
      </c>
      <c r="V573" s="13" t="s">
        <v>10670</v>
      </c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4" t="s">
        <v>184</v>
      </c>
      <c r="BP573" s="14" t="s">
        <v>191</v>
      </c>
      <c r="BQ573" s="15"/>
      <c r="BR573" s="14" t="s">
        <v>185</v>
      </c>
      <c r="BS573" s="15">
        <v>45684.483622685184</v>
      </c>
      <c r="BT573" s="14" t="s">
        <v>185</v>
      </c>
      <c r="BU573" s="15">
        <v>45684.483622685184</v>
      </c>
      <c r="BV573" s="2" t="s">
        <v>186</v>
      </c>
      <c r="BW573" s="13" t="s">
        <v>179</v>
      </c>
      <c r="BX573" s="13" t="s">
        <v>10671</v>
      </c>
      <c r="BY573" s="13" t="s">
        <v>179</v>
      </c>
      <c r="BZ573" s="13" t="s">
        <v>10672</v>
      </c>
      <c r="CA573" s="13"/>
      <c r="CB573" s="13"/>
      <c r="CC573" s="13"/>
      <c r="CD573" s="13"/>
      <c r="CE573" s="13"/>
      <c r="CF573" s="13"/>
      <c r="CG573" s="13"/>
      <c r="CH573" s="13"/>
      <c r="CI573" s="13"/>
      <c r="CJ573" s="13"/>
      <c r="CK573" s="13"/>
      <c r="CL573" s="13"/>
      <c r="CM573" s="13"/>
      <c r="CN573" s="13"/>
      <c r="CO573" s="13"/>
      <c r="CP573" s="13"/>
      <c r="CQ573" s="13"/>
      <c r="CR573" s="13"/>
      <c r="CS573" s="13"/>
      <c r="CT573" s="13"/>
      <c r="CU573" s="13"/>
      <c r="CV573" s="13"/>
      <c r="CW573" s="13"/>
      <c r="CX573" s="13"/>
      <c r="CY573" s="13"/>
      <c r="CZ573" s="13"/>
      <c r="DA573" s="14" t="s">
        <v>184</v>
      </c>
      <c r="DB573" s="14" t="s">
        <v>191</v>
      </c>
      <c r="DC573" s="14"/>
      <c r="DD573" s="14" t="s">
        <v>185</v>
      </c>
      <c r="DE573" s="15">
        <v>45702.40797453704</v>
      </c>
      <c r="DF573" s="14" t="s">
        <v>185</v>
      </c>
      <c r="DG573" s="15">
        <v>45702.40797453704</v>
      </c>
      <c r="DH573" s="2" t="s">
        <v>192</v>
      </c>
      <c r="DI573" s="13" t="s">
        <v>179</v>
      </c>
      <c r="DJ573" s="13" t="s">
        <v>10673</v>
      </c>
      <c r="DK573" s="13"/>
      <c r="DL573" s="13"/>
      <c r="DM573" s="13"/>
      <c r="DN573" s="13"/>
      <c r="DO573" s="13"/>
      <c r="DP573" s="13"/>
      <c r="DQ573" s="13"/>
      <c r="DR573" s="13"/>
      <c r="DS573" s="13"/>
      <c r="DT573" s="13"/>
      <c r="DU573" s="13"/>
      <c r="DV573" s="13"/>
      <c r="DW573" s="13"/>
      <c r="DX573" s="13"/>
      <c r="DY573" s="13"/>
      <c r="DZ573" s="13"/>
      <c r="EA573" s="13"/>
      <c r="EB573" s="13"/>
      <c r="EC573" s="14" t="s">
        <v>184</v>
      </c>
      <c r="ED573" s="14" t="s">
        <v>185</v>
      </c>
      <c r="EE573" s="15">
        <v>45721.625081018516</v>
      </c>
      <c r="EF573" s="2" t="s">
        <v>195</v>
      </c>
      <c r="EG573" s="13" t="s">
        <v>179</v>
      </c>
      <c r="EH573" s="13" t="s">
        <v>10674</v>
      </c>
      <c r="EI573" s="13"/>
      <c r="EJ573" s="13"/>
      <c r="EK573" s="13"/>
      <c r="EL573" s="13"/>
      <c r="EM573" s="13"/>
      <c r="EN573" s="13"/>
      <c r="EO573" s="13"/>
      <c r="EP573" s="13"/>
      <c r="EQ573" s="13"/>
      <c r="ER573" s="13"/>
      <c r="ES573" s="13"/>
      <c r="ET573" s="13"/>
      <c r="EU573" s="13"/>
      <c r="EV573" s="13"/>
      <c r="EW573" s="13"/>
      <c r="EX573" s="13"/>
      <c r="EY573" s="13"/>
      <c r="EZ573" s="13"/>
      <c r="FA573" s="13"/>
      <c r="FB573" s="13"/>
      <c r="FC573" s="14" t="s">
        <v>184</v>
      </c>
      <c r="FD573" s="14" t="s">
        <v>185</v>
      </c>
      <c r="FE573" s="15">
        <v>45728.555173611108</v>
      </c>
      <c r="FF573" s="13"/>
      <c r="FG573" s="13"/>
      <c r="FH573" s="14" t="s">
        <v>184</v>
      </c>
      <c r="FI573" s="14" t="s">
        <v>198</v>
      </c>
      <c r="FJ573" s="15">
        <v>45728.555173611108</v>
      </c>
      <c r="FK573" s="13" t="s">
        <v>10674</v>
      </c>
      <c r="FL573" s="13" t="s">
        <v>10675</v>
      </c>
      <c r="FM573" s="13" t="s">
        <v>10676</v>
      </c>
      <c r="FN573" s="13"/>
      <c r="FO573" s="13"/>
      <c r="FP573" s="13" t="str">
        <f t="shared" si="2"/>
        <v>Base de Dados_Images/XV65015.Imagem do Equipamento-.105034.jpg</v>
      </c>
      <c r="FQ573" s="13"/>
      <c r="FR573" s="13"/>
    </row>
    <row r="574" spans="1:174" ht="15.75" customHeight="1">
      <c r="A574" s="10" t="s">
        <v>476</v>
      </c>
      <c r="B574" s="10" t="s">
        <v>9942</v>
      </c>
      <c r="C574" s="11" t="s">
        <v>203</v>
      </c>
      <c r="D574" s="12" t="s">
        <v>10677</v>
      </c>
      <c r="E574" s="10" t="s">
        <v>10678</v>
      </c>
      <c r="F574" s="2" t="s">
        <v>178</v>
      </c>
      <c r="G574" s="13" t="s">
        <v>179</v>
      </c>
      <c r="H574" s="13" t="s">
        <v>10679</v>
      </c>
      <c r="I574" s="13" t="s">
        <v>179</v>
      </c>
      <c r="J574" s="13" t="s">
        <v>10680</v>
      </c>
      <c r="K574" s="13" t="s">
        <v>179</v>
      </c>
      <c r="L574" s="13" t="s">
        <v>10681</v>
      </c>
      <c r="M574" s="13" t="s">
        <v>179</v>
      </c>
      <c r="N574" s="13" t="s">
        <v>10682</v>
      </c>
      <c r="O574" s="13" t="s">
        <v>179</v>
      </c>
      <c r="P574" s="13" t="s">
        <v>10683</v>
      </c>
      <c r="Q574" s="13" t="s">
        <v>179</v>
      </c>
      <c r="R574" s="13" t="s">
        <v>10684</v>
      </c>
      <c r="S574" s="13" t="s">
        <v>179</v>
      </c>
      <c r="T574" s="13" t="s">
        <v>10685</v>
      </c>
      <c r="U574" s="13" t="s">
        <v>179</v>
      </c>
      <c r="V574" s="13" t="s">
        <v>10686</v>
      </c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4" t="s">
        <v>184</v>
      </c>
      <c r="BP574" s="14" t="s">
        <v>191</v>
      </c>
      <c r="BQ574" s="15"/>
      <c r="BR574" s="14" t="s">
        <v>185</v>
      </c>
      <c r="BS574" s="15">
        <v>45684.59883101852</v>
      </c>
      <c r="BT574" s="14" t="s">
        <v>185</v>
      </c>
      <c r="BU574" s="15">
        <v>45684.59883101852</v>
      </c>
      <c r="BV574" s="2" t="s">
        <v>186</v>
      </c>
      <c r="BW574" s="13" t="s">
        <v>179</v>
      </c>
      <c r="BX574" s="13" t="s">
        <v>10687</v>
      </c>
      <c r="BY574" s="13" t="s">
        <v>179</v>
      </c>
      <c r="BZ574" s="13" t="s">
        <v>10688</v>
      </c>
      <c r="CA574" s="13"/>
      <c r="CB574" s="13"/>
      <c r="CC574" s="13"/>
      <c r="CD574" s="13"/>
      <c r="CE574" s="13"/>
      <c r="CF574" s="13"/>
      <c r="CG574" s="13"/>
      <c r="CH574" s="13"/>
      <c r="CI574" s="13"/>
      <c r="CJ574" s="13"/>
      <c r="CK574" s="13"/>
      <c r="CL574" s="13"/>
      <c r="CM574" s="13"/>
      <c r="CN574" s="13"/>
      <c r="CO574" s="13"/>
      <c r="CP574" s="13"/>
      <c r="CQ574" s="13"/>
      <c r="CR574" s="13"/>
      <c r="CS574" s="13"/>
      <c r="CT574" s="13"/>
      <c r="CU574" s="13"/>
      <c r="CV574" s="13"/>
      <c r="CW574" s="13"/>
      <c r="CX574" s="13"/>
      <c r="CY574" s="13"/>
      <c r="CZ574" s="13"/>
      <c r="DA574" s="14" t="s">
        <v>184</v>
      </c>
      <c r="DB574" s="14" t="s">
        <v>191</v>
      </c>
      <c r="DC574" s="14"/>
      <c r="DD574" s="14" t="s">
        <v>185</v>
      </c>
      <c r="DE574" s="15">
        <v>45706.428854166668</v>
      </c>
      <c r="DF574" s="14" t="s">
        <v>185</v>
      </c>
      <c r="DG574" s="15">
        <v>45706.428854166668</v>
      </c>
      <c r="DH574" s="2" t="s">
        <v>192</v>
      </c>
      <c r="DI574" s="13" t="s">
        <v>179</v>
      </c>
      <c r="DJ574" s="13" t="s">
        <v>10689</v>
      </c>
      <c r="DK574" s="13"/>
      <c r="DL574" s="13"/>
      <c r="DM574" s="13"/>
      <c r="DN574" s="13"/>
      <c r="DO574" s="13"/>
      <c r="DP574" s="13"/>
      <c r="DQ574" s="13"/>
      <c r="DR574" s="13"/>
      <c r="DS574" s="13"/>
      <c r="DT574" s="13"/>
      <c r="DU574" s="13"/>
      <c r="DV574" s="13"/>
      <c r="DW574" s="13"/>
      <c r="DX574" s="13"/>
      <c r="DY574" s="13"/>
      <c r="DZ574" s="13"/>
      <c r="EA574" s="13"/>
      <c r="EB574" s="13"/>
      <c r="EC574" s="14" t="s">
        <v>184</v>
      </c>
      <c r="ED574" s="14" t="s">
        <v>185</v>
      </c>
      <c r="EE574" s="15">
        <v>45721.533182870371</v>
      </c>
      <c r="EF574" s="2" t="s">
        <v>195</v>
      </c>
      <c r="EG574" s="13" t="s">
        <v>179</v>
      </c>
      <c r="EH574" s="13" t="s">
        <v>10690</v>
      </c>
      <c r="EI574" s="13"/>
      <c r="EJ574" s="13"/>
      <c r="EK574" s="13"/>
      <c r="EL574" s="13"/>
      <c r="EM574" s="13"/>
      <c r="EN574" s="13"/>
      <c r="EO574" s="13"/>
      <c r="EP574" s="13"/>
      <c r="EQ574" s="13"/>
      <c r="ER574" s="13"/>
      <c r="ES574" s="13"/>
      <c r="ET574" s="13"/>
      <c r="EU574" s="13"/>
      <c r="EV574" s="13"/>
      <c r="EW574" s="13"/>
      <c r="EX574" s="13"/>
      <c r="EY574" s="13"/>
      <c r="EZ574" s="13"/>
      <c r="FA574" s="13"/>
      <c r="FB574" s="13"/>
      <c r="FC574" s="14" t="s">
        <v>184</v>
      </c>
      <c r="FD574" s="14" t="s">
        <v>185</v>
      </c>
      <c r="FE574" s="15">
        <v>45728.555520833332</v>
      </c>
      <c r="FF574" s="13"/>
      <c r="FG574" s="13"/>
      <c r="FH574" s="14" t="s">
        <v>184</v>
      </c>
      <c r="FI574" s="14" t="s">
        <v>198</v>
      </c>
      <c r="FJ574" s="15">
        <v>45728.555520833332</v>
      </c>
      <c r="FK574" s="13" t="s">
        <v>10690</v>
      </c>
      <c r="FL574" s="13" t="s">
        <v>10691</v>
      </c>
      <c r="FM574" s="13" t="s">
        <v>10692</v>
      </c>
      <c r="FN574" s="13"/>
      <c r="FO574" s="13"/>
      <c r="FP574" s="13" t="str">
        <f t="shared" si="2"/>
        <v>Base de Dados_Images/XV65073.Imagem do Equipamento-.142650.jpg</v>
      </c>
      <c r="FQ574" s="13"/>
      <c r="FR574" s="13"/>
    </row>
    <row r="575" spans="1:174" ht="15.75" customHeight="1">
      <c r="A575" s="10" t="s">
        <v>476</v>
      </c>
      <c r="B575" s="10" t="s">
        <v>9942</v>
      </c>
      <c r="C575" s="11" t="s">
        <v>203</v>
      </c>
      <c r="D575" s="12" t="s">
        <v>10693</v>
      </c>
      <c r="E575" s="10" t="s">
        <v>10694</v>
      </c>
      <c r="F575" s="2" t="s">
        <v>178</v>
      </c>
      <c r="G575" s="13" t="s">
        <v>179</v>
      </c>
      <c r="H575" s="13" t="s">
        <v>10695</v>
      </c>
      <c r="I575" s="13" t="s">
        <v>179</v>
      </c>
      <c r="J575" s="13" t="s">
        <v>10696</v>
      </c>
      <c r="K575" s="13" t="s">
        <v>179</v>
      </c>
      <c r="L575" s="13" t="s">
        <v>10697</v>
      </c>
      <c r="M575" s="13" t="s">
        <v>179</v>
      </c>
      <c r="N575" s="13" t="s">
        <v>10698</v>
      </c>
      <c r="O575" s="13" t="s">
        <v>179</v>
      </c>
      <c r="P575" s="13" t="s">
        <v>10699</v>
      </c>
      <c r="Q575" s="13" t="s">
        <v>179</v>
      </c>
      <c r="R575" s="13" t="s">
        <v>10700</v>
      </c>
      <c r="S575" s="13" t="s">
        <v>179</v>
      </c>
      <c r="T575" s="13" t="s">
        <v>10701</v>
      </c>
      <c r="U575" s="13" t="s">
        <v>179</v>
      </c>
      <c r="V575" s="13" t="s">
        <v>10702</v>
      </c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4" t="s">
        <v>184</v>
      </c>
      <c r="BP575" s="14" t="s">
        <v>191</v>
      </c>
      <c r="BQ575" s="15"/>
      <c r="BR575" s="14" t="s">
        <v>185</v>
      </c>
      <c r="BS575" s="15">
        <v>45684.483900462961</v>
      </c>
      <c r="BT575" s="14" t="s">
        <v>185</v>
      </c>
      <c r="BU575" s="15">
        <v>45684.483900462961</v>
      </c>
      <c r="BV575" s="2" t="s">
        <v>186</v>
      </c>
      <c r="BW575" s="13" t="s">
        <v>179</v>
      </c>
      <c r="BX575" s="13" t="s">
        <v>10703</v>
      </c>
      <c r="BY575" s="13" t="s">
        <v>179</v>
      </c>
      <c r="BZ575" s="13" t="s">
        <v>10704</v>
      </c>
      <c r="CA575" s="13"/>
      <c r="CB575" s="13"/>
      <c r="CC575" s="13"/>
      <c r="CD575" s="13"/>
      <c r="CE575" s="13"/>
      <c r="CF575" s="13"/>
      <c r="CG575" s="13"/>
      <c r="CH575" s="13"/>
      <c r="CI575" s="13"/>
      <c r="CJ575" s="13"/>
      <c r="CK575" s="13"/>
      <c r="CL575" s="13"/>
      <c r="CM575" s="13"/>
      <c r="CN575" s="13"/>
      <c r="CO575" s="13"/>
      <c r="CP575" s="13"/>
      <c r="CQ575" s="13"/>
      <c r="CR575" s="13"/>
      <c r="CS575" s="13"/>
      <c r="CT575" s="13"/>
      <c r="CU575" s="13"/>
      <c r="CV575" s="13"/>
      <c r="CW575" s="13"/>
      <c r="CX575" s="13"/>
      <c r="CY575" s="13"/>
      <c r="CZ575" s="13"/>
      <c r="DA575" s="14" t="s">
        <v>184</v>
      </c>
      <c r="DB575" s="14" t="s">
        <v>191</v>
      </c>
      <c r="DC575" s="14"/>
      <c r="DD575" s="14" t="s">
        <v>185</v>
      </c>
      <c r="DE575" s="15">
        <v>45706.422280092593</v>
      </c>
      <c r="DF575" s="14" t="s">
        <v>185</v>
      </c>
      <c r="DG575" s="15">
        <v>45706.422280092593</v>
      </c>
      <c r="DH575" s="2" t="s">
        <v>192</v>
      </c>
      <c r="DI575" s="13" t="s">
        <v>179</v>
      </c>
      <c r="DJ575" s="13" t="s">
        <v>10705</v>
      </c>
      <c r="DK575" s="13"/>
      <c r="DL575" s="13"/>
      <c r="DM575" s="13"/>
      <c r="DN575" s="13"/>
      <c r="DO575" s="13"/>
      <c r="DP575" s="13"/>
      <c r="DQ575" s="13"/>
      <c r="DR575" s="13"/>
      <c r="DS575" s="13"/>
      <c r="DT575" s="13"/>
      <c r="DU575" s="13"/>
      <c r="DV575" s="13"/>
      <c r="DW575" s="13"/>
      <c r="DX575" s="13"/>
      <c r="DY575" s="13"/>
      <c r="DZ575" s="13"/>
      <c r="EA575" s="13"/>
      <c r="EB575" s="13"/>
      <c r="EC575" s="14" t="s">
        <v>184</v>
      </c>
      <c r="ED575" s="14" t="s">
        <v>185</v>
      </c>
      <c r="EE575" s="15">
        <v>45721.53324074074</v>
      </c>
      <c r="EF575" s="2" t="s">
        <v>195</v>
      </c>
      <c r="EG575" s="13" t="s">
        <v>179</v>
      </c>
      <c r="EH575" s="13" t="s">
        <v>10706</v>
      </c>
      <c r="EI575" s="13"/>
      <c r="EJ575" s="13"/>
      <c r="EK575" s="13"/>
      <c r="EL575" s="13"/>
      <c r="EM575" s="13"/>
      <c r="EN575" s="13"/>
      <c r="EO575" s="13"/>
      <c r="EP575" s="13"/>
      <c r="EQ575" s="13"/>
      <c r="ER575" s="13"/>
      <c r="ES575" s="13"/>
      <c r="ET575" s="13"/>
      <c r="EU575" s="13"/>
      <c r="EV575" s="13"/>
      <c r="EW575" s="13"/>
      <c r="EX575" s="13"/>
      <c r="EY575" s="13"/>
      <c r="EZ575" s="13"/>
      <c r="FA575" s="13"/>
      <c r="FB575" s="13"/>
      <c r="FC575" s="14" t="s">
        <v>184</v>
      </c>
      <c r="FD575" s="14" t="s">
        <v>185</v>
      </c>
      <c r="FE575" s="15">
        <v>45728.555636574078</v>
      </c>
      <c r="FF575" s="13"/>
      <c r="FG575" s="13"/>
      <c r="FH575" s="14" t="s">
        <v>184</v>
      </c>
      <c r="FI575" s="14" t="s">
        <v>198</v>
      </c>
      <c r="FJ575" s="15">
        <v>45728.555636574078</v>
      </c>
      <c r="FK575" s="13" t="s">
        <v>10706</v>
      </c>
      <c r="FL575" s="13" t="s">
        <v>10707</v>
      </c>
      <c r="FM575" s="13" t="s">
        <v>10708</v>
      </c>
      <c r="FN575" s="13"/>
      <c r="FO575" s="13"/>
      <c r="FP575" s="13" t="str">
        <f t="shared" si="2"/>
        <v>Base de Dados_Images/TCV65023.Imagem do Equipamento-.105104.jpg</v>
      </c>
      <c r="FQ575" s="13"/>
      <c r="FR575" s="13"/>
    </row>
    <row r="576" spans="1:174" ht="15.75" customHeight="1">
      <c r="A576" s="10" t="s">
        <v>476</v>
      </c>
      <c r="B576" s="10" t="s">
        <v>9942</v>
      </c>
      <c r="C576" s="11" t="s">
        <v>219</v>
      </c>
      <c r="D576" s="12" t="s">
        <v>10709</v>
      </c>
      <c r="E576" s="10" t="s">
        <v>10710</v>
      </c>
      <c r="F576" s="2" t="s">
        <v>178</v>
      </c>
      <c r="G576" s="13" t="s">
        <v>179</v>
      </c>
      <c r="H576" s="13" t="s">
        <v>10711</v>
      </c>
      <c r="I576" s="13" t="s">
        <v>179</v>
      </c>
      <c r="J576" s="13" t="s">
        <v>10712</v>
      </c>
      <c r="K576" s="13" t="s">
        <v>179</v>
      </c>
      <c r="L576" s="13" t="s">
        <v>10713</v>
      </c>
      <c r="M576" s="13" t="s">
        <v>179</v>
      </c>
      <c r="N576" s="13" t="s">
        <v>10714</v>
      </c>
      <c r="O576" s="13" t="s">
        <v>179</v>
      </c>
      <c r="P576" s="13" t="s">
        <v>10715</v>
      </c>
      <c r="Q576" s="13" t="s">
        <v>179</v>
      </c>
      <c r="R576" s="13" t="s">
        <v>10716</v>
      </c>
      <c r="S576" s="13" t="s">
        <v>179</v>
      </c>
      <c r="T576" s="13" t="s">
        <v>10717</v>
      </c>
      <c r="U576" s="13" t="s">
        <v>179</v>
      </c>
      <c r="V576" s="13" t="s">
        <v>10718</v>
      </c>
      <c r="W576" s="13" t="s">
        <v>179</v>
      </c>
      <c r="X576" s="13" t="s">
        <v>10719</v>
      </c>
      <c r="Y576" s="13" t="s">
        <v>179</v>
      </c>
      <c r="Z576" s="13" t="s">
        <v>10719</v>
      </c>
      <c r="AA576" s="13" t="s">
        <v>179</v>
      </c>
      <c r="AB576" s="13" t="s">
        <v>10720</v>
      </c>
      <c r="AC576" s="13" t="s">
        <v>179</v>
      </c>
      <c r="AD576" s="13" t="s">
        <v>10720</v>
      </c>
      <c r="AE576" s="13" t="s">
        <v>179</v>
      </c>
      <c r="AF576" s="13" t="s">
        <v>10721</v>
      </c>
      <c r="AG576" s="13" t="s">
        <v>179</v>
      </c>
      <c r="AH576" s="13" t="s">
        <v>10721</v>
      </c>
      <c r="AI576" s="13" t="s">
        <v>179</v>
      </c>
      <c r="AJ576" s="13" t="s">
        <v>10722</v>
      </c>
      <c r="AK576" s="13" t="s">
        <v>179</v>
      </c>
      <c r="AL576" s="13" t="s">
        <v>10723</v>
      </c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4" t="s">
        <v>184</v>
      </c>
      <c r="BP576" s="14" t="s">
        <v>185</v>
      </c>
      <c r="BQ576" s="15">
        <v>45682.414548611108</v>
      </c>
      <c r="BR576" s="14" t="s">
        <v>185</v>
      </c>
      <c r="BS576" s="15">
        <v>45682.414641203701</v>
      </c>
      <c r="BT576" s="14" t="s">
        <v>185</v>
      </c>
      <c r="BU576" s="15">
        <v>45682.414641203701</v>
      </c>
      <c r="BV576" s="2" t="s">
        <v>186</v>
      </c>
      <c r="BW576" s="13" t="s">
        <v>179</v>
      </c>
      <c r="BX576" s="13" t="s">
        <v>10724</v>
      </c>
      <c r="BY576" s="13" t="s">
        <v>179</v>
      </c>
      <c r="BZ576" s="13" t="s">
        <v>10725</v>
      </c>
      <c r="CA576" s="13" t="s">
        <v>179</v>
      </c>
      <c r="CB576" s="13" t="s">
        <v>10726</v>
      </c>
      <c r="CC576" s="13" t="s">
        <v>179</v>
      </c>
      <c r="CD576" s="13" t="s">
        <v>10727</v>
      </c>
      <c r="CE576" s="13" t="s">
        <v>179</v>
      </c>
      <c r="CF576" s="13" t="s">
        <v>10728</v>
      </c>
      <c r="CG576" s="13" t="s">
        <v>189</v>
      </c>
      <c r="CH576" s="13" t="s">
        <v>10729</v>
      </c>
      <c r="CI576" s="13"/>
      <c r="CJ576" s="13"/>
      <c r="CK576" s="13"/>
      <c r="CL576" s="13"/>
      <c r="CM576" s="13"/>
      <c r="CN576" s="13"/>
      <c r="CO576" s="13"/>
      <c r="CP576" s="13"/>
      <c r="CQ576" s="13"/>
      <c r="CR576" s="13"/>
      <c r="CS576" s="13"/>
      <c r="CT576" s="13"/>
      <c r="CU576" s="13"/>
      <c r="CV576" s="13"/>
      <c r="CW576" s="13"/>
      <c r="CX576" s="13"/>
      <c r="CY576" s="13"/>
      <c r="CZ576" s="13"/>
      <c r="DA576" s="14" t="s">
        <v>184</v>
      </c>
      <c r="DB576" s="14" t="s">
        <v>185</v>
      </c>
      <c r="DC576" s="16">
        <v>45707.441990740743</v>
      </c>
      <c r="DD576" s="14" t="s">
        <v>185</v>
      </c>
      <c r="DE576" s="15">
        <v>45707.442141203705</v>
      </c>
      <c r="DF576" s="14" t="s">
        <v>185</v>
      </c>
      <c r="DG576" s="15">
        <v>45707.442141203705</v>
      </c>
      <c r="DH576" s="2" t="s">
        <v>192</v>
      </c>
      <c r="DI576" s="13" t="s">
        <v>179</v>
      </c>
      <c r="DJ576" s="13" t="s">
        <v>10730</v>
      </c>
      <c r="DK576" s="13" t="s">
        <v>179</v>
      </c>
      <c r="DL576" s="13" t="s">
        <v>10731</v>
      </c>
      <c r="DM576" s="13" t="s">
        <v>179</v>
      </c>
      <c r="DN576" s="13" t="s">
        <v>10732</v>
      </c>
      <c r="DO576" s="13" t="s">
        <v>179</v>
      </c>
      <c r="DP576" s="13" t="s">
        <v>10733</v>
      </c>
      <c r="DQ576" s="13"/>
      <c r="DR576" s="13"/>
      <c r="DS576" s="13"/>
      <c r="DT576" s="13"/>
      <c r="DU576" s="13"/>
      <c r="DV576" s="13"/>
      <c r="DW576" s="13"/>
      <c r="DX576" s="13"/>
      <c r="DY576" s="13"/>
      <c r="DZ576" s="13"/>
      <c r="EA576" s="13"/>
      <c r="EB576" s="13"/>
      <c r="EC576" s="14" t="s">
        <v>184</v>
      </c>
      <c r="ED576" s="14" t="s">
        <v>185</v>
      </c>
      <c r="EE576" s="15">
        <v>45720.713159722225</v>
      </c>
      <c r="EF576" s="2" t="s">
        <v>195</v>
      </c>
      <c r="EG576" s="13" t="s">
        <v>179</v>
      </c>
      <c r="EH576" s="13" t="s">
        <v>10734</v>
      </c>
      <c r="EI576" s="13" t="s">
        <v>179</v>
      </c>
      <c r="EJ576" s="13" t="s">
        <v>10734</v>
      </c>
      <c r="EK576" s="13" t="s">
        <v>179</v>
      </c>
      <c r="EL576" s="13" t="s">
        <v>10735</v>
      </c>
      <c r="EM576" s="13" t="s">
        <v>179</v>
      </c>
      <c r="EN576" s="13" t="s">
        <v>10736</v>
      </c>
      <c r="EO576" s="13"/>
      <c r="EP576" s="13"/>
      <c r="EQ576" s="13"/>
      <c r="ER576" s="13"/>
      <c r="ES576" s="13"/>
      <c r="ET576" s="13"/>
      <c r="EU576" s="13"/>
      <c r="EV576" s="13"/>
      <c r="EW576" s="13"/>
      <c r="EX576" s="13"/>
      <c r="EY576" s="13"/>
      <c r="EZ576" s="13"/>
      <c r="FA576" s="13"/>
      <c r="FB576" s="13"/>
      <c r="FC576" s="14" t="s">
        <v>184</v>
      </c>
      <c r="FD576" s="14" t="s">
        <v>185</v>
      </c>
      <c r="FE576" s="15">
        <v>45728.542372685188</v>
      </c>
      <c r="FF576" s="13"/>
      <c r="FG576" s="13"/>
      <c r="FH576" s="14" t="s">
        <v>184</v>
      </c>
      <c r="FI576" s="14" t="s">
        <v>198</v>
      </c>
      <c r="FJ576" s="15">
        <v>45728.542372685188</v>
      </c>
      <c r="FK576" s="13" t="s">
        <v>10736</v>
      </c>
      <c r="FL576" s="13" t="s">
        <v>10737</v>
      </c>
      <c r="FM576" s="13" t="s">
        <v>10738</v>
      </c>
      <c r="FN576" s="13"/>
      <c r="FO576" s="13"/>
      <c r="FP576" s="13" t="str">
        <f t="shared" si="2"/>
        <v>Base de Dados_Images/BC6509.Imagem do Equipamento-.151314.jpg</v>
      </c>
      <c r="FQ576" s="13"/>
      <c r="FR576" s="13"/>
    </row>
    <row r="577" spans="1:174" ht="15.75" customHeight="1">
      <c r="A577" s="10" t="s">
        <v>476</v>
      </c>
      <c r="B577" s="10" t="s">
        <v>9942</v>
      </c>
      <c r="C577" s="11" t="s">
        <v>175</v>
      </c>
      <c r="D577" s="12" t="s">
        <v>10739</v>
      </c>
      <c r="E577" s="10" t="s">
        <v>10740</v>
      </c>
      <c r="F577" s="2" t="s">
        <v>178</v>
      </c>
      <c r="G577" s="13" t="s">
        <v>179</v>
      </c>
      <c r="H577" s="13" t="s">
        <v>10741</v>
      </c>
      <c r="I577" s="13" t="s">
        <v>179</v>
      </c>
      <c r="J577" s="13" t="s">
        <v>10742</v>
      </c>
      <c r="K577" s="13" t="s">
        <v>179</v>
      </c>
      <c r="L577" s="13" t="s">
        <v>10743</v>
      </c>
      <c r="M577" s="13" t="s">
        <v>189</v>
      </c>
      <c r="N577" s="13" t="s">
        <v>10744</v>
      </c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4" t="s">
        <v>184</v>
      </c>
      <c r="BP577" s="14" t="s">
        <v>185</v>
      </c>
      <c r="BQ577" s="15">
        <v>45684.467152777775</v>
      </c>
      <c r="BR577" s="14" t="s">
        <v>185</v>
      </c>
      <c r="BS577" s="15">
        <v>45684.467199074075</v>
      </c>
      <c r="BT577" s="14" t="s">
        <v>185</v>
      </c>
      <c r="BU577" s="15">
        <v>45684.467199074075</v>
      </c>
      <c r="BV577" s="2" t="s">
        <v>186</v>
      </c>
      <c r="BW577" s="13" t="s">
        <v>179</v>
      </c>
      <c r="BX577" s="13" t="s">
        <v>10745</v>
      </c>
      <c r="BY577" s="13" t="s">
        <v>179</v>
      </c>
      <c r="BZ577" s="13" t="s">
        <v>10746</v>
      </c>
      <c r="CA577" s="13" t="s">
        <v>179</v>
      </c>
      <c r="CB577" s="13" t="s">
        <v>10747</v>
      </c>
      <c r="CC577" s="13"/>
      <c r="CD577" s="13"/>
      <c r="CE577" s="13"/>
      <c r="CF577" s="13"/>
      <c r="CG577" s="13"/>
      <c r="CH577" s="13"/>
      <c r="CI577" s="13"/>
      <c r="CJ577" s="13"/>
      <c r="CK577" s="13"/>
      <c r="CL577" s="13"/>
      <c r="CM577" s="13"/>
      <c r="CN577" s="13"/>
      <c r="CO577" s="13"/>
      <c r="CP577" s="13"/>
      <c r="CQ577" s="13"/>
      <c r="CR577" s="13"/>
      <c r="CS577" s="13"/>
      <c r="CT577" s="13"/>
      <c r="CU577" s="13"/>
      <c r="CV577" s="13"/>
      <c r="CW577" s="13"/>
      <c r="CX577" s="13"/>
      <c r="CY577" s="13"/>
      <c r="CZ577" s="13"/>
      <c r="DA577" s="14" t="s">
        <v>184</v>
      </c>
      <c r="DB577" s="14" t="s">
        <v>191</v>
      </c>
      <c r="DC577" s="14"/>
      <c r="DD577" s="14" t="s">
        <v>185</v>
      </c>
      <c r="DE577" s="15">
        <v>45702.462337962963</v>
      </c>
      <c r="DF577" s="14" t="s">
        <v>185</v>
      </c>
      <c r="DG577" s="15">
        <v>45702.462337962963</v>
      </c>
      <c r="DH577" s="2" t="s">
        <v>192</v>
      </c>
      <c r="DI577" s="13" t="s">
        <v>179</v>
      </c>
      <c r="DJ577" s="13" t="s">
        <v>10748</v>
      </c>
      <c r="DK577" s="13" t="s">
        <v>179</v>
      </c>
      <c r="DL577" s="13" t="s">
        <v>10749</v>
      </c>
      <c r="DM577" s="13"/>
      <c r="DN577" s="13"/>
      <c r="DO577" s="13"/>
      <c r="DP577" s="13"/>
      <c r="DQ577" s="13"/>
      <c r="DR577" s="13"/>
      <c r="DS577" s="13"/>
      <c r="DT577" s="13"/>
      <c r="DU577" s="13"/>
      <c r="DV577" s="13"/>
      <c r="DW577" s="13"/>
      <c r="DX577" s="13"/>
      <c r="DY577" s="13"/>
      <c r="DZ577" s="13"/>
      <c r="EA577" s="13"/>
      <c r="EB577" s="13"/>
      <c r="EC577" s="14" t="s">
        <v>184</v>
      </c>
      <c r="ED577" s="14" t="s">
        <v>185</v>
      </c>
      <c r="EE577" s="15">
        <v>45720.715995370374</v>
      </c>
      <c r="EF577" s="2" t="s">
        <v>195</v>
      </c>
      <c r="EG577" s="13" t="s">
        <v>179</v>
      </c>
      <c r="EH577" s="13" t="s">
        <v>10750</v>
      </c>
      <c r="EI577" s="13" t="s">
        <v>179</v>
      </c>
      <c r="EJ577" s="13" t="s">
        <v>10750</v>
      </c>
      <c r="EK577" s="13"/>
      <c r="EL577" s="13"/>
      <c r="EM577" s="13"/>
      <c r="EN577" s="13"/>
      <c r="EO577" s="13"/>
      <c r="EP577" s="13"/>
      <c r="EQ577" s="13"/>
      <c r="ER577" s="13"/>
      <c r="ES577" s="13"/>
      <c r="ET577" s="13"/>
      <c r="EU577" s="13"/>
      <c r="EV577" s="13"/>
      <c r="EW577" s="13"/>
      <c r="EX577" s="13"/>
      <c r="EY577" s="13"/>
      <c r="EZ577" s="13"/>
      <c r="FA577" s="13"/>
      <c r="FB577" s="13"/>
      <c r="FC577" s="14" t="s">
        <v>184</v>
      </c>
      <c r="FD577" s="14" t="s">
        <v>185</v>
      </c>
      <c r="FE577" s="15">
        <v>45728.548206018517</v>
      </c>
      <c r="FF577" s="13"/>
      <c r="FG577" s="13"/>
      <c r="FH577" s="14" t="s">
        <v>184</v>
      </c>
      <c r="FI577" s="14" t="s">
        <v>198</v>
      </c>
      <c r="FJ577" s="15">
        <v>45728.548206018517</v>
      </c>
      <c r="FK577" s="13" t="s">
        <v>10750</v>
      </c>
      <c r="FL577" s="13" t="s">
        <v>10751</v>
      </c>
      <c r="FM577" s="13" t="s">
        <v>10752</v>
      </c>
      <c r="FN577" s="13"/>
      <c r="FO577" s="13"/>
      <c r="FP577" s="13" t="str">
        <f t="shared" si="2"/>
        <v>Base de Dados_Images/LIT 65030.Imagem do Equipamento-.173411.jpg</v>
      </c>
      <c r="FQ577" s="13"/>
      <c r="FR577" s="13"/>
    </row>
    <row r="578" spans="1:174" ht="15.75" customHeight="1">
      <c r="A578" s="10" t="s">
        <v>476</v>
      </c>
      <c r="B578" s="10" t="s">
        <v>9942</v>
      </c>
      <c r="C578" s="11" t="s">
        <v>7057</v>
      </c>
      <c r="D578" s="12" t="s">
        <v>10753</v>
      </c>
      <c r="E578" s="10" t="s">
        <v>9942</v>
      </c>
      <c r="F578" s="2" t="s">
        <v>178</v>
      </c>
      <c r="G578" s="13" t="s">
        <v>179</v>
      </c>
      <c r="H578" s="13" t="s">
        <v>10754</v>
      </c>
      <c r="I578" s="13" t="s">
        <v>179</v>
      </c>
      <c r="J578" s="13" t="s">
        <v>10755</v>
      </c>
      <c r="K578" s="13" t="s">
        <v>179</v>
      </c>
      <c r="L578" s="13" t="s">
        <v>10756</v>
      </c>
      <c r="M578" s="13" t="s">
        <v>179</v>
      </c>
      <c r="N578" s="13" t="s">
        <v>10757</v>
      </c>
      <c r="O578" s="13" t="s">
        <v>189</v>
      </c>
      <c r="P578" s="13" t="s">
        <v>10758</v>
      </c>
      <c r="Q578" s="13" t="s">
        <v>179</v>
      </c>
      <c r="R578" s="13" t="s">
        <v>10759</v>
      </c>
      <c r="S578" s="13" t="s">
        <v>179</v>
      </c>
      <c r="T578" s="13" t="s">
        <v>10760</v>
      </c>
      <c r="U578" s="13" t="s">
        <v>179</v>
      </c>
      <c r="V578" s="13" t="s">
        <v>10761</v>
      </c>
      <c r="W578" s="13" t="s">
        <v>179</v>
      </c>
      <c r="X578" s="13" t="s">
        <v>10762</v>
      </c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4" t="s">
        <v>184</v>
      </c>
      <c r="BP578" s="14" t="s">
        <v>185</v>
      </c>
      <c r="BQ578" s="15">
        <v>45684.353437500002</v>
      </c>
      <c r="BR578" s="14" t="s">
        <v>185</v>
      </c>
      <c r="BS578" s="15">
        <v>45684.353726851848</v>
      </c>
      <c r="BT578" s="14" t="s">
        <v>185</v>
      </c>
      <c r="BU578" s="15">
        <v>45684.353726851848</v>
      </c>
      <c r="BV578" s="2" t="s">
        <v>186</v>
      </c>
      <c r="BW578" s="13"/>
      <c r="BX578" s="13"/>
      <c r="BY578" s="13"/>
      <c r="BZ578" s="13"/>
      <c r="CA578" s="13"/>
      <c r="CB578" s="13"/>
      <c r="CC578" s="13"/>
      <c r="CD578" s="13"/>
      <c r="CE578" s="13"/>
      <c r="CF578" s="13"/>
      <c r="CG578" s="13"/>
      <c r="CH578" s="13"/>
      <c r="CI578" s="13"/>
      <c r="CJ578" s="13"/>
      <c r="CK578" s="13"/>
      <c r="CL578" s="13"/>
      <c r="CM578" s="13"/>
      <c r="CN578" s="13"/>
      <c r="CO578" s="13"/>
      <c r="CP578" s="13"/>
      <c r="CQ578" s="13"/>
      <c r="CR578" s="13"/>
      <c r="CS578" s="13"/>
      <c r="CT578" s="13"/>
      <c r="CU578" s="13"/>
      <c r="CV578" s="13"/>
      <c r="CW578" s="13"/>
      <c r="CX578" s="13"/>
      <c r="CY578" s="13"/>
      <c r="CZ578" s="13"/>
      <c r="DA578" s="14" t="s">
        <v>184</v>
      </c>
      <c r="DB578" s="14" t="s">
        <v>191</v>
      </c>
      <c r="DC578" s="14"/>
      <c r="DD578" s="14" t="s">
        <v>191</v>
      </c>
      <c r="DE578" s="15"/>
      <c r="DF578" s="14" t="s">
        <v>191</v>
      </c>
      <c r="DG578" s="15"/>
      <c r="DH578" s="2" t="s">
        <v>192</v>
      </c>
      <c r="DI578" s="13" t="s">
        <v>179</v>
      </c>
      <c r="DJ578" s="13" t="s">
        <v>10763</v>
      </c>
      <c r="DK578" s="13" t="s">
        <v>179</v>
      </c>
      <c r="DL578" s="13" t="s">
        <v>10764</v>
      </c>
      <c r="DM578" s="13"/>
      <c r="DN578" s="13"/>
      <c r="DO578" s="13"/>
      <c r="DP578" s="13"/>
      <c r="DQ578" s="13"/>
      <c r="DR578" s="13"/>
      <c r="DS578" s="13"/>
      <c r="DT578" s="13"/>
      <c r="DU578" s="13"/>
      <c r="DV578" s="13"/>
      <c r="DW578" s="13"/>
      <c r="DX578" s="13"/>
      <c r="DY578" s="13"/>
      <c r="DZ578" s="13"/>
      <c r="EA578" s="13"/>
      <c r="EB578" s="13"/>
      <c r="EC578" s="14" t="s">
        <v>184</v>
      </c>
      <c r="ED578" s="14" t="s">
        <v>185</v>
      </c>
      <c r="EE578" s="15">
        <v>45720.714560185188</v>
      </c>
      <c r="EF578" s="2" t="s">
        <v>195</v>
      </c>
      <c r="EG578" s="13" t="s">
        <v>179</v>
      </c>
      <c r="EH578" s="13" t="s">
        <v>10765</v>
      </c>
      <c r="EI578" s="13" t="s">
        <v>179</v>
      </c>
      <c r="EJ578" s="13" t="s">
        <v>10765</v>
      </c>
      <c r="EK578" s="13" t="s">
        <v>189</v>
      </c>
      <c r="EL578" s="13" t="s">
        <v>10766</v>
      </c>
      <c r="EM578" s="13" t="s">
        <v>189</v>
      </c>
      <c r="EN578" s="13" t="s">
        <v>10767</v>
      </c>
      <c r="EO578" s="13"/>
      <c r="EP578" s="13"/>
      <c r="EQ578" s="13"/>
      <c r="ER578" s="13"/>
      <c r="ES578" s="13"/>
      <c r="ET578" s="13"/>
      <c r="EU578" s="13"/>
      <c r="EV578" s="13"/>
      <c r="EW578" s="13"/>
      <c r="EX578" s="13"/>
      <c r="EY578" s="13"/>
      <c r="EZ578" s="13"/>
      <c r="FA578" s="13"/>
      <c r="FB578" s="13"/>
      <c r="FC578" s="14" t="s">
        <v>184</v>
      </c>
      <c r="FD578" s="14" t="s">
        <v>185</v>
      </c>
      <c r="FE578" s="15">
        <v>45728.544409722221</v>
      </c>
      <c r="FF578" s="13"/>
      <c r="FG578" s="13"/>
      <c r="FH578" s="14" t="s">
        <v>184</v>
      </c>
      <c r="FI578" s="14" t="s">
        <v>198</v>
      </c>
      <c r="FJ578" s="15">
        <v>45728.544409722221</v>
      </c>
      <c r="FK578" s="13" t="s">
        <v>10767</v>
      </c>
      <c r="FL578" s="13" t="s">
        <v>10768</v>
      </c>
      <c r="FM578" s="13" t="s">
        <v>10769</v>
      </c>
      <c r="FN578" s="13"/>
      <c r="FO578" s="13"/>
      <c r="FP578" s="13" t="str">
        <f t="shared" si="2"/>
        <v>Base de Dados_Images/DORNA 4.Imagem do Equipamento-.155510.jpg</v>
      </c>
      <c r="FQ578" s="13"/>
      <c r="FR578" s="13"/>
    </row>
    <row r="579" spans="1:174" ht="15.75" customHeight="1">
      <c r="A579" s="10" t="s">
        <v>476</v>
      </c>
      <c r="B579" s="10" t="s">
        <v>9942</v>
      </c>
      <c r="C579" s="11" t="s">
        <v>175</v>
      </c>
      <c r="D579" s="12" t="s">
        <v>10770</v>
      </c>
      <c r="E579" s="10" t="s">
        <v>10771</v>
      </c>
      <c r="F579" s="2" t="s">
        <v>178</v>
      </c>
      <c r="G579" s="13" t="s">
        <v>179</v>
      </c>
      <c r="H579" s="13" t="s">
        <v>10772</v>
      </c>
      <c r="I579" s="13" t="s">
        <v>179</v>
      </c>
      <c r="J579" s="13" t="s">
        <v>10773</v>
      </c>
      <c r="K579" s="13" t="s">
        <v>179</v>
      </c>
      <c r="L579" s="13" t="s">
        <v>10774</v>
      </c>
      <c r="M579" s="13" t="s">
        <v>179</v>
      </c>
      <c r="N579" s="13" t="s">
        <v>10775</v>
      </c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4" t="s">
        <v>184</v>
      </c>
      <c r="BP579" s="14" t="s">
        <v>185</v>
      </c>
      <c r="BQ579" s="15">
        <v>45684.467442129629</v>
      </c>
      <c r="BR579" s="14" t="s">
        <v>185</v>
      </c>
      <c r="BS579" s="15">
        <v>45684.467499999999</v>
      </c>
      <c r="BT579" s="14" t="s">
        <v>185</v>
      </c>
      <c r="BU579" s="15">
        <v>45684.467499999999</v>
      </c>
      <c r="BV579" s="2" t="s">
        <v>186</v>
      </c>
      <c r="BW579" s="13" t="s">
        <v>179</v>
      </c>
      <c r="BX579" s="13" t="s">
        <v>10776</v>
      </c>
      <c r="BY579" s="13" t="s">
        <v>179</v>
      </c>
      <c r="BZ579" s="13" t="s">
        <v>10777</v>
      </c>
      <c r="CA579" s="13" t="s">
        <v>179</v>
      </c>
      <c r="CB579" s="13" t="s">
        <v>10778</v>
      </c>
      <c r="CC579" s="13"/>
      <c r="CD579" s="13"/>
      <c r="CE579" s="13"/>
      <c r="CF579" s="13"/>
      <c r="CG579" s="13"/>
      <c r="CH579" s="13"/>
      <c r="CI579" s="13"/>
      <c r="CJ579" s="13"/>
      <c r="CK579" s="13"/>
      <c r="CL579" s="13"/>
      <c r="CM579" s="13"/>
      <c r="CN579" s="13"/>
      <c r="CO579" s="13"/>
      <c r="CP579" s="13"/>
      <c r="CQ579" s="13"/>
      <c r="CR579" s="13"/>
      <c r="CS579" s="13"/>
      <c r="CT579" s="13"/>
      <c r="CU579" s="13"/>
      <c r="CV579" s="13"/>
      <c r="CW579" s="13"/>
      <c r="CX579" s="13"/>
      <c r="CY579" s="13"/>
      <c r="CZ579" s="13"/>
      <c r="DA579" s="14" t="s">
        <v>184</v>
      </c>
      <c r="DB579" s="14" t="s">
        <v>191</v>
      </c>
      <c r="DC579" s="14"/>
      <c r="DD579" s="14" t="s">
        <v>185</v>
      </c>
      <c r="DE579" s="15">
        <v>45702.646122685182</v>
      </c>
      <c r="DF579" s="14" t="s">
        <v>185</v>
      </c>
      <c r="DG579" s="15">
        <v>45702.646122685182</v>
      </c>
      <c r="DH579" s="2" t="s">
        <v>192</v>
      </c>
      <c r="DI579" s="13" t="s">
        <v>179</v>
      </c>
      <c r="DJ579" s="13" t="s">
        <v>10779</v>
      </c>
      <c r="DK579" s="13" t="s">
        <v>179</v>
      </c>
      <c r="DL579" s="13" t="s">
        <v>10780</v>
      </c>
      <c r="DM579" s="13"/>
      <c r="DN579" s="13"/>
      <c r="DO579" s="13"/>
      <c r="DP579" s="13"/>
      <c r="DQ579" s="13"/>
      <c r="DR579" s="13"/>
      <c r="DS579" s="13"/>
      <c r="DT579" s="13"/>
      <c r="DU579" s="13"/>
      <c r="DV579" s="13"/>
      <c r="DW579" s="13"/>
      <c r="DX579" s="13"/>
      <c r="DY579" s="13"/>
      <c r="DZ579" s="13"/>
      <c r="EA579" s="13"/>
      <c r="EB579" s="13"/>
      <c r="EC579" s="14" t="s">
        <v>184</v>
      </c>
      <c r="ED579" s="14" t="s">
        <v>185</v>
      </c>
      <c r="EE579" s="15">
        <v>45722.602743055555</v>
      </c>
      <c r="EF579" s="2" t="s">
        <v>195</v>
      </c>
      <c r="EG579" s="13" t="s">
        <v>179</v>
      </c>
      <c r="EH579" s="13" t="s">
        <v>10781</v>
      </c>
      <c r="EI579" s="13" t="s">
        <v>179</v>
      </c>
      <c r="EJ579" s="13" t="s">
        <v>10781</v>
      </c>
      <c r="EK579" s="13"/>
      <c r="EL579" s="13"/>
      <c r="EM579" s="13"/>
      <c r="EN579" s="13"/>
      <c r="EO579" s="13"/>
      <c r="EP579" s="13"/>
      <c r="EQ579" s="13"/>
      <c r="ER579" s="13"/>
      <c r="ES579" s="13"/>
      <c r="ET579" s="13"/>
      <c r="EU579" s="13"/>
      <c r="EV579" s="13"/>
      <c r="EW579" s="13"/>
      <c r="EX579" s="13"/>
      <c r="EY579" s="13"/>
      <c r="EZ579" s="13"/>
      <c r="FA579" s="13"/>
      <c r="FB579" s="13"/>
      <c r="FC579" s="14" t="s">
        <v>184</v>
      </c>
      <c r="FD579" s="14" t="s">
        <v>185</v>
      </c>
      <c r="FE579" s="15">
        <v>45728.548298611109</v>
      </c>
      <c r="FF579" s="13"/>
      <c r="FG579" s="13"/>
      <c r="FH579" s="14" t="s">
        <v>184</v>
      </c>
      <c r="FI579" s="14" t="s">
        <v>198</v>
      </c>
      <c r="FJ579" s="15">
        <v>45728.548298611109</v>
      </c>
      <c r="FK579" s="13" t="s">
        <v>10781</v>
      </c>
      <c r="FL579" s="13" t="s">
        <v>10782</v>
      </c>
      <c r="FM579" s="13" t="s">
        <v>10783</v>
      </c>
      <c r="FN579" s="13"/>
      <c r="FO579" s="13"/>
      <c r="FP579" s="13" t="str">
        <f t="shared" si="2"/>
        <v>Base de Dados_Images/FIT65030.Imagem do Equipamento-.141634.jpg</v>
      </c>
      <c r="FQ579" s="13"/>
      <c r="FR579" s="13"/>
    </row>
    <row r="580" spans="1:174" ht="15.75" customHeight="1">
      <c r="A580" s="10" t="s">
        <v>476</v>
      </c>
      <c r="B580" s="10" t="s">
        <v>9942</v>
      </c>
      <c r="C580" s="11" t="s">
        <v>175</v>
      </c>
      <c r="D580" s="12" t="s">
        <v>10784</v>
      </c>
      <c r="E580" s="10" t="s">
        <v>10785</v>
      </c>
      <c r="F580" s="2" t="s">
        <v>178</v>
      </c>
      <c r="G580" s="13" t="s">
        <v>179</v>
      </c>
      <c r="H580" s="13" t="s">
        <v>10786</v>
      </c>
      <c r="I580" s="13" t="s">
        <v>179</v>
      </c>
      <c r="J580" s="13" t="s">
        <v>10787</v>
      </c>
      <c r="K580" s="13" t="s">
        <v>179</v>
      </c>
      <c r="L580" s="13" t="s">
        <v>10788</v>
      </c>
      <c r="M580" s="13" t="s">
        <v>189</v>
      </c>
      <c r="N580" s="13" t="s">
        <v>10789</v>
      </c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4" t="s">
        <v>184</v>
      </c>
      <c r="BP580" s="14" t="s">
        <v>185</v>
      </c>
      <c r="BQ580" s="15">
        <v>45684.467685185184</v>
      </c>
      <c r="BR580" s="14" t="s">
        <v>185</v>
      </c>
      <c r="BS580" s="15">
        <v>45684.46775462963</v>
      </c>
      <c r="BT580" s="14" t="s">
        <v>185</v>
      </c>
      <c r="BU580" s="15">
        <v>45684.46775462963</v>
      </c>
      <c r="BV580" s="2" t="s">
        <v>186</v>
      </c>
      <c r="BW580" s="13" t="s">
        <v>179</v>
      </c>
      <c r="BX580" s="13" t="s">
        <v>10790</v>
      </c>
      <c r="BY580" s="13" t="s">
        <v>189</v>
      </c>
      <c r="BZ580" s="13" t="s">
        <v>10791</v>
      </c>
      <c r="CA580" s="13" t="s">
        <v>179</v>
      </c>
      <c r="CB580" s="13" t="s">
        <v>10792</v>
      </c>
      <c r="CC580" s="13"/>
      <c r="CD580" s="13"/>
      <c r="CE580" s="13"/>
      <c r="CF580" s="13"/>
      <c r="CG580" s="13"/>
      <c r="CH580" s="13"/>
      <c r="CI580" s="13"/>
      <c r="CJ580" s="13"/>
      <c r="CK580" s="13"/>
      <c r="CL580" s="13"/>
      <c r="CM580" s="13"/>
      <c r="CN580" s="13"/>
      <c r="CO580" s="13"/>
      <c r="CP580" s="13"/>
      <c r="CQ580" s="13"/>
      <c r="CR580" s="13"/>
      <c r="CS580" s="13"/>
      <c r="CT580" s="13"/>
      <c r="CU580" s="13"/>
      <c r="CV580" s="13"/>
      <c r="CW580" s="13"/>
      <c r="CX580" s="13"/>
      <c r="CY580" s="13"/>
      <c r="CZ580" s="13"/>
      <c r="DA580" s="14" t="s">
        <v>184</v>
      </c>
      <c r="DB580" s="14" t="s">
        <v>191</v>
      </c>
      <c r="DC580" s="14"/>
      <c r="DD580" s="14" t="s">
        <v>185</v>
      </c>
      <c r="DE580" s="15">
        <v>45702.443611111114</v>
      </c>
      <c r="DF580" s="14" t="s">
        <v>185</v>
      </c>
      <c r="DG580" s="15">
        <v>45702.443611111114</v>
      </c>
      <c r="DH580" s="2" t="s">
        <v>192</v>
      </c>
      <c r="DI580" s="13" t="s">
        <v>179</v>
      </c>
      <c r="DJ580" s="13" t="s">
        <v>10793</v>
      </c>
      <c r="DK580" s="13" t="s">
        <v>179</v>
      </c>
      <c r="DL580" s="13" t="s">
        <v>10794</v>
      </c>
      <c r="DM580" s="13"/>
      <c r="DN580" s="13"/>
      <c r="DO580" s="13"/>
      <c r="DP580" s="13"/>
      <c r="DQ580" s="13"/>
      <c r="DR580" s="13"/>
      <c r="DS580" s="13"/>
      <c r="DT580" s="13"/>
      <c r="DU580" s="13"/>
      <c r="DV580" s="13"/>
      <c r="DW580" s="13"/>
      <c r="DX580" s="13"/>
      <c r="DY580" s="13"/>
      <c r="DZ580" s="13"/>
      <c r="EA580" s="13"/>
      <c r="EB580" s="13"/>
      <c r="EC580" s="14" t="s">
        <v>184</v>
      </c>
      <c r="ED580" s="14" t="s">
        <v>185</v>
      </c>
      <c r="EE580" s="15">
        <v>45720.721273148149</v>
      </c>
      <c r="EF580" s="2" t="s">
        <v>195</v>
      </c>
      <c r="EG580" s="13" t="s">
        <v>179</v>
      </c>
      <c r="EH580" s="13" t="s">
        <v>10795</v>
      </c>
      <c r="EI580" s="13" t="s">
        <v>179</v>
      </c>
      <c r="EJ580" s="13" t="s">
        <v>10796</v>
      </c>
      <c r="EK580" s="13"/>
      <c r="EL580" s="13"/>
      <c r="EM580" s="13"/>
      <c r="EN580" s="13"/>
      <c r="EO580" s="13"/>
      <c r="EP580" s="13"/>
      <c r="EQ580" s="13"/>
      <c r="ER580" s="13"/>
      <c r="ES580" s="13"/>
      <c r="ET580" s="13"/>
      <c r="EU580" s="13"/>
      <c r="EV580" s="13"/>
      <c r="EW580" s="13"/>
      <c r="EX580" s="13"/>
      <c r="EY580" s="13"/>
      <c r="EZ580" s="13"/>
      <c r="FA580" s="13"/>
      <c r="FB580" s="13"/>
      <c r="FC580" s="14" t="s">
        <v>184</v>
      </c>
      <c r="FD580" s="14" t="s">
        <v>185</v>
      </c>
      <c r="FE580" s="15">
        <v>45728.548437500001</v>
      </c>
      <c r="FF580" s="13"/>
      <c r="FG580" s="13"/>
      <c r="FH580" s="14" t="s">
        <v>184</v>
      </c>
      <c r="FI580" s="14" t="s">
        <v>198</v>
      </c>
      <c r="FJ580" s="15">
        <v>45728.548437500001</v>
      </c>
      <c r="FK580" s="13" t="s">
        <v>10796</v>
      </c>
      <c r="FL580" s="13" t="s">
        <v>10797</v>
      </c>
      <c r="FM580" s="13" t="s">
        <v>10798</v>
      </c>
      <c r="FN580" s="13"/>
      <c r="FO580" s="13"/>
      <c r="FP580" s="13" t="str">
        <f t="shared" si="2"/>
        <v>Base de Dados_Images/TIT 65031.Imagem do Equipamento-.173443.jpg</v>
      </c>
      <c r="FQ580" s="13"/>
      <c r="FR580" s="13"/>
    </row>
    <row r="581" spans="1:174" ht="15.75" customHeight="1">
      <c r="A581" s="10" t="s">
        <v>476</v>
      </c>
      <c r="B581" s="10" t="s">
        <v>9942</v>
      </c>
      <c r="C581" s="11" t="s">
        <v>175</v>
      </c>
      <c r="D581" s="12" t="s">
        <v>10799</v>
      </c>
      <c r="E581" s="10" t="s">
        <v>10800</v>
      </c>
      <c r="F581" s="2" t="s">
        <v>178</v>
      </c>
      <c r="G581" s="13" t="s">
        <v>179</v>
      </c>
      <c r="H581" s="13" t="s">
        <v>10801</v>
      </c>
      <c r="I581" s="13" t="s">
        <v>179</v>
      </c>
      <c r="J581" s="13" t="s">
        <v>10802</v>
      </c>
      <c r="K581" s="13" t="s">
        <v>179</v>
      </c>
      <c r="L581" s="13" t="s">
        <v>10802</v>
      </c>
      <c r="M581" s="13" t="s">
        <v>189</v>
      </c>
      <c r="N581" s="13" t="s">
        <v>10803</v>
      </c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4" t="s">
        <v>184</v>
      </c>
      <c r="BP581" s="14" t="s">
        <v>185</v>
      </c>
      <c r="BQ581" s="15">
        <v>45684.468229166669</v>
      </c>
      <c r="BR581" s="14" t="s">
        <v>185</v>
      </c>
      <c r="BS581" s="15">
        <v>45684.468263888892</v>
      </c>
      <c r="BT581" s="14" t="s">
        <v>185</v>
      </c>
      <c r="BU581" s="15">
        <v>45684.468263888892</v>
      </c>
      <c r="BV581" s="2" t="s">
        <v>186</v>
      </c>
      <c r="BW581" s="13" t="s">
        <v>179</v>
      </c>
      <c r="BX581" s="13" t="s">
        <v>10804</v>
      </c>
      <c r="BY581" s="13" t="s">
        <v>189</v>
      </c>
      <c r="BZ581" s="13" t="s">
        <v>10805</v>
      </c>
      <c r="CA581" s="13" t="s">
        <v>179</v>
      </c>
      <c r="CB581" s="13" t="s">
        <v>10806</v>
      </c>
      <c r="CC581" s="13"/>
      <c r="CD581" s="13"/>
      <c r="CE581" s="13"/>
      <c r="CF581" s="13"/>
      <c r="CG581" s="13"/>
      <c r="CH581" s="13"/>
      <c r="CI581" s="13"/>
      <c r="CJ581" s="13"/>
      <c r="CK581" s="13"/>
      <c r="CL581" s="13"/>
      <c r="CM581" s="13"/>
      <c r="CN581" s="13"/>
      <c r="CO581" s="13"/>
      <c r="CP581" s="13"/>
      <c r="CQ581" s="13"/>
      <c r="CR581" s="13"/>
      <c r="CS581" s="13"/>
      <c r="CT581" s="13"/>
      <c r="CU581" s="13"/>
      <c r="CV581" s="13"/>
      <c r="CW581" s="13"/>
      <c r="CX581" s="13"/>
      <c r="CY581" s="13"/>
      <c r="CZ581" s="13"/>
      <c r="DA581" s="14" t="s">
        <v>184</v>
      </c>
      <c r="DB581" s="14" t="s">
        <v>191</v>
      </c>
      <c r="DC581" s="14"/>
      <c r="DD581" s="14" t="s">
        <v>185</v>
      </c>
      <c r="DE581" s="15">
        <v>45709.452974537038</v>
      </c>
      <c r="DF581" s="14" t="s">
        <v>185</v>
      </c>
      <c r="DG581" s="15">
        <v>45709.452974537038</v>
      </c>
      <c r="DH581" s="2" t="s">
        <v>192</v>
      </c>
      <c r="DI581" s="13" t="s">
        <v>179</v>
      </c>
      <c r="DJ581" s="13" t="s">
        <v>10807</v>
      </c>
      <c r="DK581" s="13" t="s">
        <v>179</v>
      </c>
      <c r="DL581" s="13" t="s">
        <v>10808</v>
      </c>
      <c r="DM581" s="13"/>
      <c r="DN581" s="13"/>
      <c r="DO581" s="13"/>
      <c r="DP581" s="13"/>
      <c r="DQ581" s="13"/>
      <c r="DR581" s="13"/>
      <c r="DS581" s="13"/>
      <c r="DT581" s="13"/>
      <c r="DU581" s="13"/>
      <c r="DV581" s="13"/>
      <c r="DW581" s="13"/>
      <c r="DX581" s="13"/>
      <c r="DY581" s="13"/>
      <c r="DZ581" s="13"/>
      <c r="EA581" s="13"/>
      <c r="EB581" s="13"/>
      <c r="EC581" s="14" t="s">
        <v>184</v>
      </c>
      <c r="ED581" s="14" t="s">
        <v>185</v>
      </c>
      <c r="EE581" s="15">
        <v>45720.719224537039</v>
      </c>
      <c r="EF581" s="2" t="s">
        <v>195</v>
      </c>
      <c r="EG581" s="13" t="s">
        <v>179</v>
      </c>
      <c r="EH581" s="13" t="s">
        <v>10809</v>
      </c>
      <c r="EI581" s="13" t="s">
        <v>179</v>
      </c>
      <c r="EJ581" s="13" t="s">
        <v>10810</v>
      </c>
      <c r="EK581" s="13"/>
      <c r="EL581" s="13"/>
      <c r="EM581" s="13"/>
      <c r="EN581" s="13"/>
      <c r="EO581" s="13"/>
      <c r="EP581" s="13"/>
      <c r="EQ581" s="13"/>
      <c r="ER581" s="13"/>
      <c r="ES581" s="13"/>
      <c r="ET581" s="13"/>
      <c r="EU581" s="13"/>
      <c r="EV581" s="13"/>
      <c r="EW581" s="13"/>
      <c r="EX581" s="13"/>
      <c r="EY581" s="13"/>
      <c r="EZ581" s="13"/>
      <c r="FA581" s="13"/>
      <c r="FB581" s="13"/>
      <c r="FC581" s="14" t="s">
        <v>184</v>
      </c>
      <c r="FD581" s="14" t="s">
        <v>185</v>
      </c>
      <c r="FE581" s="15">
        <v>45728.548518518517</v>
      </c>
      <c r="FF581" s="13"/>
      <c r="FG581" s="13"/>
      <c r="FH581" s="14" t="s">
        <v>184</v>
      </c>
      <c r="FI581" s="14" t="s">
        <v>198</v>
      </c>
      <c r="FJ581" s="15">
        <v>45728.548518518517</v>
      </c>
      <c r="FK581" s="13" t="s">
        <v>10809</v>
      </c>
      <c r="FL581" s="13" t="s">
        <v>10811</v>
      </c>
      <c r="FM581" s="13" t="s">
        <v>10812</v>
      </c>
      <c r="FN581" s="13"/>
      <c r="FO581" s="13"/>
      <c r="FP581" s="13" t="str">
        <f t="shared" si="2"/>
        <v>Base de Dados_Images/TIT 65032.Imagem do Equipamento-.173515.jpg</v>
      </c>
      <c r="FQ581" s="13"/>
      <c r="FR581" s="13"/>
    </row>
    <row r="582" spans="1:174" ht="15.75" customHeight="1">
      <c r="A582" s="10" t="s">
        <v>476</v>
      </c>
      <c r="B582" s="10" t="s">
        <v>9942</v>
      </c>
      <c r="C582" s="11" t="s">
        <v>175</v>
      </c>
      <c r="D582" s="12" t="s">
        <v>10813</v>
      </c>
      <c r="E582" s="10" t="s">
        <v>10814</v>
      </c>
      <c r="F582" s="2" t="s">
        <v>178</v>
      </c>
      <c r="G582" s="13" t="s">
        <v>179</v>
      </c>
      <c r="H582" s="13" t="s">
        <v>10815</v>
      </c>
      <c r="I582" s="13" t="s">
        <v>179</v>
      </c>
      <c r="J582" s="13" t="s">
        <v>10816</v>
      </c>
      <c r="K582" s="13" t="s">
        <v>179</v>
      </c>
      <c r="L582" s="13" t="s">
        <v>10816</v>
      </c>
      <c r="M582" s="13" t="s">
        <v>179</v>
      </c>
      <c r="N582" s="13" t="s">
        <v>10817</v>
      </c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4" t="s">
        <v>184</v>
      </c>
      <c r="BP582" s="14" t="s">
        <v>185</v>
      </c>
      <c r="BQ582" s="15">
        <v>45684.468402777777</v>
      </c>
      <c r="BR582" s="14" t="s">
        <v>185</v>
      </c>
      <c r="BS582" s="15">
        <v>45684.468449074076</v>
      </c>
      <c r="BT582" s="14" t="s">
        <v>185</v>
      </c>
      <c r="BU582" s="15">
        <v>45684.468449074076</v>
      </c>
      <c r="BV582" s="2" t="s">
        <v>186</v>
      </c>
      <c r="BW582" s="13" t="s">
        <v>179</v>
      </c>
      <c r="BX582" s="13" t="s">
        <v>10818</v>
      </c>
      <c r="BY582" s="13" t="s">
        <v>179</v>
      </c>
      <c r="BZ582" s="13" t="s">
        <v>10819</v>
      </c>
      <c r="CA582" s="13" t="s">
        <v>179</v>
      </c>
      <c r="CB582" s="13" t="s">
        <v>10820</v>
      </c>
      <c r="CC582" s="13"/>
      <c r="CD582" s="13"/>
      <c r="CE582" s="13"/>
      <c r="CF582" s="13"/>
      <c r="CG582" s="13"/>
      <c r="CH582" s="13"/>
      <c r="CI582" s="13"/>
      <c r="CJ582" s="13"/>
      <c r="CK582" s="13"/>
      <c r="CL582" s="13"/>
      <c r="CM582" s="13"/>
      <c r="CN582" s="13"/>
      <c r="CO582" s="13"/>
      <c r="CP582" s="13"/>
      <c r="CQ582" s="13"/>
      <c r="CR582" s="13"/>
      <c r="CS582" s="13"/>
      <c r="CT582" s="13"/>
      <c r="CU582" s="13"/>
      <c r="CV582" s="13"/>
      <c r="CW582" s="13"/>
      <c r="CX582" s="13"/>
      <c r="CY582" s="13"/>
      <c r="CZ582" s="13"/>
      <c r="DA582" s="14" t="s">
        <v>184</v>
      </c>
      <c r="DB582" s="14" t="s">
        <v>191</v>
      </c>
      <c r="DC582" s="14"/>
      <c r="DD582" s="14" t="s">
        <v>185</v>
      </c>
      <c r="DE582" s="15">
        <v>45702.645937499998</v>
      </c>
      <c r="DF582" s="14" t="s">
        <v>185</v>
      </c>
      <c r="DG582" s="15">
        <v>45702.645937499998</v>
      </c>
      <c r="DH582" s="2" t="s">
        <v>192</v>
      </c>
      <c r="DI582" s="13" t="s">
        <v>179</v>
      </c>
      <c r="DJ582" s="13" t="s">
        <v>10821</v>
      </c>
      <c r="DK582" s="13" t="s">
        <v>179</v>
      </c>
      <c r="DL582" s="13" t="s">
        <v>10822</v>
      </c>
      <c r="DM582" s="13"/>
      <c r="DN582" s="13"/>
      <c r="DO582" s="13"/>
      <c r="DP582" s="13"/>
      <c r="DQ582" s="13"/>
      <c r="DR582" s="13"/>
      <c r="DS582" s="13"/>
      <c r="DT582" s="13"/>
      <c r="DU582" s="13"/>
      <c r="DV582" s="13"/>
      <c r="DW582" s="13"/>
      <c r="DX582" s="13"/>
      <c r="DY582" s="13"/>
      <c r="DZ582" s="13"/>
      <c r="EA582" s="13"/>
      <c r="EB582" s="13"/>
      <c r="EC582" s="14" t="s">
        <v>184</v>
      </c>
      <c r="ED582" s="14" t="s">
        <v>185</v>
      </c>
      <c r="EE582" s="15">
        <v>45722.602141203701</v>
      </c>
      <c r="EF582" s="2" t="s">
        <v>195</v>
      </c>
      <c r="EG582" s="13" t="s">
        <v>179</v>
      </c>
      <c r="EH582" s="13" t="s">
        <v>10823</v>
      </c>
      <c r="EI582" s="13" t="s">
        <v>179</v>
      </c>
      <c r="EJ582" s="13" t="s">
        <v>10824</v>
      </c>
      <c r="EK582" s="13"/>
      <c r="EL582" s="13"/>
      <c r="EM582" s="13"/>
      <c r="EN582" s="13"/>
      <c r="EO582" s="13"/>
      <c r="EP582" s="13"/>
      <c r="EQ582" s="13"/>
      <c r="ER582" s="13"/>
      <c r="ES582" s="13"/>
      <c r="ET582" s="13"/>
      <c r="EU582" s="13"/>
      <c r="EV582" s="13"/>
      <c r="EW582" s="13"/>
      <c r="EX582" s="13"/>
      <c r="EY582" s="13"/>
      <c r="EZ582" s="13"/>
      <c r="FA582" s="13"/>
      <c r="FB582" s="13"/>
      <c r="FC582" s="14" t="s">
        <v>184</v>
      </c>
      <c r="FD582" s="14" t="s">
        <v>185</v>
      </c>
      <c r="FE582" s="15">
        <v>45734.460358796299</v>
      </c>
      <c r="FF582" s="13"/>
      <c r="FG582" s="13"/>
      <c r="FH582" s="14" t="s">
        <v>184</v>
      </c>
      <c r="FI582" s="14" t="s">
        <v>198</v>
      </c>
      <c r="FJ582" s="15">
        <v>45734.460358796299</v>
      </c>
      <c r="FK582" s="13" t="s">
        <v>10824</v>
      </c>
      <c r="FL582" s="13" t="s">
        <v>10825</v>
      </c>
      <c r="FM582" s="13" t="s">
        <v>10826</v>
      </c>
      <c r="FN582" s="13"/>
      <c r="FO582" s="13"/>
      <c r="FP582" s="13" t="str">
        <f t="shared" si="2"/>
        <v>Base de Dados_Images/PIT 65030.Imagem do Equipamento-.141651.jpg</v>
      </c>
      <c r="FQ582" s="13"/>
      <c r="FR582" s="13"/>
    </row>
    <row r="583" spans="1:174" ht="15.75" customHeight="1">
      <c r="A583" s="10" t="s">
        <v>476</v>
      </c>
      <c r="B583" s="10" t="s">
        <v>9942</v>
      </c>
      <c r="C583" s="11" t="s">
        <v>203</v>
      </c>
      <c r="D583" s="12" t="s">
        <v>10827</v>
      </c>
      <c r="E583" s="10" t="s">
        <v>10828</v>
      </c>
      <c r="F583" s="2" t="s">
        <v>178</v>
      </c>
      <c r="G583" s="13" t="s">
        <v>179</v>
      </c>
      <c r="H583" s="13" t="s">
        <v>10829</v>
      </c>
      <c r="I583" s="13" t="s">
        <v>179</v>
      </c>
      <c r="J583" s="13" t="s">
        <v>10830</v>
      </c>
      <c r="K583" s="13" t="s">
        <v>179</v>
      </c>
      <c r="L583" s="13" t="s">
        <v>10830</v>
      </c>
      <c r="M583" s="13" t="s">
        <v>179</v>
      </c>
      <c r="N583" s="13" t="s">
        <v>10831</v>
      </c>
      <c r="O583" s="13" t="s">
        <v>179</v>
      </c>
      <c r="P583" s="13" t="s">
        <v>10831</v>
      </c>
      <c r="Q583" s="13" t="s">
        <v>179</v>
      </c>
      <c r="R583" s="13" t="s">
        <v>10832</v>
      </c>
      <c r="S583" s="13" t="s">
        <v>179</v>
      </c>
      <c r="T583" s="13" t="s">
        <v>10832</v>
      </c>
      <c r="U583" s="13" t="s">
        <v>179</v>
      </c>
      <c r="V583" s="13" t="s">
        <v>10833</v>
      </c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4" t="s">
        <v>184</v>
      </c>
      <c r="BP583" s="14" t="s">
        <v>191</v>
      </c>
      <c r="BQ583" s="15"/>
      <c r="BR583" s="14" t="s">
        <v>185</v>
      </c>
      <c r="BS583" s="15">
        <v>45687.398541666669</v>
      </c>
      <c r="BT583" s="14" t="s">
        <v>185</v>
      </c>
      <c r="BU583" s="15">
        <v>45687.398541666669</v>
      </c>
      <c r="BV583" s="2" t="s">
        <v>186</v>
      </c>
      <c r="BW583" s="13" t="s">
        <v>179</v>
      </c>
      <c r="BX583" s="13" t="s">
        <v>10834</v>
      </c>
      <c r="BY583" s="13" t="s">
        <v>179</v>
      </c>
      <c r="BZ583" s="13" t="s">
        <v>10835</v>
      </c>
      <c r="CA583" s="13"/>
      <c r="CB583" s="13"/>
      <c r="CC583" s="13"/>
      <c r="CD583" s="13"/>
      <c r="CE583" s="13"/>
      <c r="CF583" s="13"/>
      <c r="CG583" s="13"/>
      <c r="CH583" s="13"/>
      <c r="CI583" s="13"/>
      <c r="CJ583" s="13"/>
      <c r="CK583" s="13"/>
      <c r="CL583" s="13"/>
      <c r="CM583" s="13"/>
      <c r="CN583" s="13"/>
      <c r="CO583" s="13"/>
      <c r="CP583" s="13"/>
      <c r="CQ583" s="13"/>
      <c r="CR583" s="13"/>
      <c r="CS583" s="13"/>
      <c r="CT583" s="13"/>
      <c r="CU583" s="13"/>
      <c r="CV583" s="13"/>
      <c r="CW583" s="13"/>
      <c r="CX583" s="13"/>
      <c r="CY583" s="13"/>
      <c r="CZ583" s="13"/>
      <c r="DA583" s="14" t="s">
        <v>184</v>
      </c>
      <c r="DB583" s="14" t="s">
        <v>191</v>
      </c>
      <c r="DC583" s="14"/>
      <c r="DD583" s="14" t="s">
        <v>185</v>
      </c>
      <c r="DE583" s="15">
        <v>45709.454884259256</v>
      </c>
      <c r="DF583" s="14" t="s">
        <v>185</v>
      </c>
      <c r="DG583" s="15">
        <v>45709.454884259256</v>
      </c>
      <c r="DH583" s="2" t="s">
        <v>192</v>
      </c>
      <c r="DI583" s="13" t="s">
        <v>179</v>
      </c>
      <c r="DJ583" s="13" t="s">
        <v>10836</v>
      </c>
      <c r="DK583" s="13"/>
      <c r="DL583" s="13"/>
      <c r="DM583" s="13"/>
      <c r="DN583" s="13"/>
      <c r="DO583" s="13"/>
      <c r="DP583" s="13"/>
      <c r="DQ583" s="13"/>
      <c r="DR583" s="13"/>
      <c r="DS583" s="13"/>
      <c r="DT583" s="13"/>
      <c r="DU583" s="13"/>
      <c r="DV583" s="13"/>
      <c r="DW583" s="13"/>
      <c r="DX583" s="13"/>
      <c r="DY583" s="13"/>
      <c r="DZ583" s="13"/>
      <c r="EA583" s="13"/>
      <c r="EB583" s="13"/>
      <c r="EC583" s="14" t="s">
        <v>184</v>
      </c>
      <c r="ED583" s="14" t="s">
        <v>185</v>
      </c>
      <c r="EE583" s="15">
        <v>45722.679560185185</v>
      </c>
      <c r="EF583" s="2" t="s">
        <v>195</v>
      </c>
      <c r="EG583" s="13" t="s">
        <v>179</v>
      </c>
      <c r="EH583" s="13" t="s">
        <v>10837</v>
      </c>
      <c r="EI583" s="13"/>
      <c r="EJ583" s="13"/>
      <c r="EK583" s="13"/>
      <c r="EL583" s="13"/>
      <c r="EM583" s="13"/>
      <c r="EN583" s="13"/>
      <c r="EO583" s="13"/>
      <c r="EP583" s="13"/>
      <c r="EQ583" s="13"/>
      <c r="ER583" s="13"/>
      <c r="ES583" s="13"/>
      <c r="ET583" s="13"/>
      <c r="EU583" s="13"/>
      <c r="EV583" s="13"/>
      <c r="EW583" s="13"/>
      <c r="EX583" s="13"/>
      <c r="EY583" s="13"/>
      <c r="EZ583" s="13"/>
      <c r="FA583" s="13"/>
      <c r="FB583" s="13"/>
      <c r="FC583" s="14" t="s">
        <v>184</v>
      </c>
      <c r="FD583" s="14" t="s">
        <v>185</v>
      </c>
      <c r="FE583" s="15">
        <v>45728.55572916667</v>
      </c>
      <c r="FF583" s="13"/>
      <c r="FG583" s="13"/>
      <c r="FH583" s="14" t="s">
        <v>184</v>
      </c>
      <c r="FI583" s="14" t="s">
        <v>198</v>
      </c>
      <c r="FJ583" s="15">
        <v>45728.55572916667</v>
      </c>
      <c r="FK583" s="13" t="s">
        <v>10837</v>
      </c>
      <c r="FL583" s="13" t="s">
        <v>10838</v>
      </c>
      <c r="FM583" s="13" t="s">
        <v>10839</v>
      </c>
      <c r="FN583" s="13"/>
      <c r="FO583" s="13"/>
      <c r="FP583" s="13" t="str">
        <f t="shared" si="2"/>
        <v>Base de Dados_Images/FCV65030A.Imagem do Equipamento-.123345.jpg</v>
      </c>
      <c r="FQ583" s="13"/>
      <c r="FR583" s="13"/>
    </row>
    <row r="584" spans="1:174" ht="15.75" customHeight="1">
      <c r="A584" s="10" t="s">
        <v>476</v>
      </c>
      <c r="B584" s="10" t="s">
        <v>9942</v>
      </c>
      <c r="C584" s="11" t="s">
        <v>203</v>
      </c>
      <c r="D584" s="12" t="s">
        <v>10840</v>
      </c>
      <c r="E584" s="10" t="s">
        <v>10841</v>
      </c>
      <c r="F584" s="2" t="s">
        <v>178</v>
      </c>
      <c r="G584" s="13" t="s">
        <v>179</v>
      </c>
      <c r="H584" s="13" t="s">
        <v>10842</v>
      </c>
      <c r="I584" s="13" t="s">
        <v>179</v>
      </c>
      <c r="J584" s="13" t="s">
        <v>10843</v>
      </c>
      <c r="K584" s="13" t="s">
        <v>179</v>
      </c>
      <c r="L584" s="13" t="s">
        <v>10844</v>
      </c>
      <c r="M584" s="13" t="s">
        <v>179</v>
      </c>
      <c r="N584" s="13" t="s">
        <v>10845</v>
      </c>
      <c r="O584" s="13" t="s">
        <v>179</v>
      </c>
      <c r="P584" s="13" t="s">
        <v>10846</v>
      </c>
      <c r="Q584" s="13" t="s">
        <v>179</v>
      </c>
      <c r="R584" s="13" t="s">
        <v>10847</v>
      </c>
      <c r="S584" s="13" t="s">
        <v>179</v>
      </c>
      <c r="T584" s="13" t="s">
        <v>10847</v>
      </c>
      <c r="U584" s="13" t="s">
        <v>179</v>
      </c>
      <c r="V584" s="13" t="s">
        <v>10848</v>
      </c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4" t="s">
        <v>184</v>
      </c>
      <c r="BP584" s="14" t="s">
        <v>191</v>
      </c>
      <c r="BQ584" s="15"/>
      <c r="BR584" s="14" t="s">
        <v>185</v>
      </c>
      <c r="BS584" s="15">
        <v>45687.398946759262</v>
      </c>
      <c r="BT584" s="14" t="s">
        <v>185</v>
      </c>
      <c r="BU584" s="15">
        <v>45687.398946759262</v>
      </c>
      <c r="BV584" s="2" t="s">
        <v>186</v>
      </c>
      <c r="BW584" s="13" t="s">
        <v>179</v>
      </c>
      <c r="BX584" s="13" t="s">
        <v>10849</v>
      </c>
      <c r="BY584" s="13" t="s">
        <v>179</v>
      </c>
      <c r="BZ584" s="13" t="s">
        <v>10850</v>
      </c>
      <c r="CA584" s="13"/>
      <c r="CB584" s="13"/>
      <c r="CC584" s="13"/>
      <c r="CD584" s="13"/>
      <c r="CE584" s="13"/>
      <c r="CF584" s="13"/>
      <c r="CG584" s="13"/>
      <c r="CH584" s="13"/>
      <c r="CI584" s="13"/>
      <c r="CJ584" s="13"/>
      <c r="CK584" s="13"/>
      <c r="CL584" s="13"/>
      <c r="CM584" s="13"/>
      <c r="CN584" s="13"/>
      <c r="CO584" s="13"/>
      <c r="CP584" s="13"/>
      <c r="CQ584" s="13"/>
      <c r="CR584" s="13"/>
      <c r="CS584" s="13"/>
      <c r="CT584" s="13"/>
      <c r="CU584" s="13"/>
      <c r="CV584" s="13"/>
      <c r="CW584" s="13"/>
      <c r="CX584" s="13"/>
      <c r="CY584" s="13"/>
      <c r="CZ584" s="13"/>
      <c r="DA584" s="14" t="s">
        <v>184</v>
      </c>
      <c r="DB584" s="14" t="s">
        <v>191</v>
      </c>
      <c r="DC584" s="14"/>
      <c r="DD584" s="14" t="s">
        <v>185</v>
      </c>
      <c r="DE584" s="15">
        <v>45702.629814814813</v>
      </c>
      <c r="DF584" s="14" t="s">
        <v>185</v>
      </c>
      <c r="DG584" s="15">
        <v>45702.629814814813</v>
      </c>
      <c r="DH584" s="2" t="s">
        <v>192</v>
      </c>
      <c r="DI584" s="13" t="s">
        <v>179</v>
      </c>
      <c r="DJ584" s="13" t="s">
        <v>10851</v>
      </c>
      <c r="DK584" s="13"/>
      <c r="DL584" s="13"/>
      <c r="DM584" s="13"/>
      <c r="DN584" s="13"/>
      <c r="DO584" s="13"/>
      <c r="DP584" s="13"/>
      <c r="DQ584" s="13"/>
      <c r="DR584" s="13"/>
      <c r="DS584" s="13"/>
      <c r="DT584" s="13"/>
      <c r="DU584" s="13"/>
      <c r="DV584" s="13"/>
      <c r="DW584" s="13"/>
      <c r="DX584" s="13"/>
      <c r="DY584" s="13"/>
      <c r="DZ584" s="13"/>
      <c r="EA584" s="13"/>
      <c r="EB584" s="13"/>
      <c r="EC584" s="14" t="s">
        <v>184</v>
      </c>
      <c r="ED584" s="14" t="s">
        <v>185</v>
      </c>
      <c r="EE584" s="15">
        <v>45721.53329861111</v>
      </c>
      <c r="EF584" s="2" t="s">
        <v>195</v>
      </c>
      <c r="EG584" s="13" t="s">
        <v>179</v>
      </c>
      <c r="EH584" s="13" t="s">
        <v>10852</v>
      </c>
      <c r="EI584" s="13"/>
      <c r="EJ584" s="13"/>
      <c r="EK584" s="13"/>
      <c r="EL584" s="13"/>
      <c r="EM584" s="13"/>
      <c r="EN584" s="13"/>
      <c r="EO584" s="13"/>
      <c r="EP584" s="13"/>
      <c r="EQ584" s="13"/>
      <c r="ER584" s="13"/>
      <c r="ES584" s="13"/>
      <c r="ET584" s="13"/>
      <c r="EU584" s="13"/>
      <c r="EV584" s="13"/>
      <c r="EW584" s="13"/>
      <c r="EX584" s="13"/>
      <c r="EY584" s="13"/>
      <c r="EZ584" s="13"/>
      <c r="FA584" s="13"/>
      <c r="FB584" s="13"/>
      <c r="FC584" s="14" t="s">
        <v>184</v>
      </c>
      <c r="FD584" s="14" t="s">
        <v>185</v>
      </c>
      <c r="FE584" s="15">
        <v>45728.555810185186</v>
      </c>
      <c r="FF584" s="13"/>
      <c r="FG584" s="13"/>
      <c r="FH584" s="14" t="s">
        <v>184</v>
      </c>
      <c r="FI584" s="14" t="s">
        <v>198</v>
      </c>
      <c r="FJ584" s="15">
        <v>45728.555810185186</v>
      </c>
      <c r="FK584" s="13" t="s">
        <v>10852</v>
      </c>
      <c r="FL584" s="13" t="s">
        <v>10853</v>
      </c>
      <c r="FM584" s="13" t="s">
        <v>10854</v>
      </c>
      <c r="FN584" s="13"/>
      <c r="FO584" s="13"/>
      <c r="FP584" s="13" t="str">
        <f t="shared" si="2"/>
        <v>Base de Dados_Images/FCV65030B.Imagem do Equipamento-.123429.jpg</v>
      </c>
      <c r="FQ584" s="13"/>
      <c r="FR584" s="13"/>
    </row>
    <row r="585" spans="1:174" ht="15.75" customHeight="1">
      <c r="A585" s="10" t="s">
        <v>476</v>
      </c>
      <c r="B585" s="10" t="s">
        <v>9942</v>
      </c>
      <c r="C585" s="11" t="s">
        <v>203</v>
      </c>
      <c r="D585" s="12" t="s">
        <v>10855</v>
      </c>
      <c r="E585" s="10" t="s">
        <v>10856</v>
      </c>
      <c r="F585" s="2" t="s">
        <v>178</v>
      </c>
      <c r="G585" s="13" t="s">
        <v>179</v>
      </c>
      <c r="H585" s="13" t="s">
        <v>10857</v>
      </c>
      <c r="I585" s="13" t="s">
        <v>179</v>
      </c>
      <c r="J585" s="13" t="s">
        <v>10858</v>
      </c>
      <c r="K585" s="13" t="s">
        <v>179</v>
      </c>
      <c r="L585" s="13" t="s">
        <v>10859</v>
      </c>
      <c r="M585" s="13" t="s">
        <v>179</v>
      </c>
      <c r="N585" s="13" t="s">
        <v>10860</v>
      </c>
      <c r="O585" s="13" t="s">
        <v>179</v>
      </c>
      <c r="P585" s="13" t="s">
        <v>10861</v>
      </c>
      <c r="Q585" s="13" t="s">
        <v>179</v>
      </c>
      <c r="R585" s="13" t="s">
        <v>10862</v>
      </c>
      <c r="S585" s="13" t="s">
        <v>179</v>
      </c>
      <c r="T585" s="13" t="s">
        <v>10863</v>
      </c>
      <c r="U585" s="13" t="s">
        <v>179</v>
      </c>
      <c r="V585" s="13" t="s">
        <v>10864</v>
      </c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4" t="s">
        <v>184</v>
      </c>
      <c r="BP585" s="14" t="s">
        <v>191</v>
      </c>
      <c r="BQ585" s="15"/>
      <c r="BR585" s="14" t="s">
        <v>185</v>
      </c>
      <c r="BS585" s="15">
        <v>45684.600729166668</v>
      </c>
      <c r="BT585" s="14" t="s">
        <v>185</v>
      </c>
      <c r="BU585" s="15">
        <v>45684.600729166668</v>
      </c>
      <c r="BV585" s="2" t="s">
        <v>186</v>
      </c>
      <c r="BW585" s="13" t="s">
        <v>179</v>
      </c>
      <c r="BX585" s="13" t="s">
        <v>10865</v>
      </c>
      <c r="BY585" s="13" t="s">
        <v>179</v>
      </c>
      <c r="BZ585" s="13" t="s">
        <v>10866</v>
      </c>
      <c r="CA585" s="13"/>
      <c r="CB585" s="13"/>
      <c r="CC585" s="13"/>
      <c r="CD585" s="13"/>
      <c r="CE585" s="13"/>
      <c r="CF585" s="13"/>
      <c r="CG585" s="13"/>
      <c r="CH585" s="13"/>
      <c r="CI585" s="13"/>
      <c r="CJ585" s="13"/>
      <c r="CK585" s="13"/>
      <c r="CL585" s="13"/>
      <c r="CM585" s="13"/>
      <c r="CN585" s="13"/>
      <c r="CO585" s="13"/>
      <c r="CP585" s="13"/>
      <c r="CQ585" s="13"/>
      <c r="CR585" s="13"/>
      <c r="CS585" s="13"/>
      <c r="CT585" s="13"/>
      <c r="CU585" s="13"/>
      <c r="CV585" s="13"/>
      <c r="CW585" s="13"/>
      <c r="CX585" s="13"/>
      <c r="CY585" s="13"/>
      <c r="CZ585" s="13"/>
      <c r="DA585" s="14" t="s">
        <v>184</v>
      </c>
      <c r="DB585" s="14" t="s">
        <v>191</v>
      </c>
      <c r="DC585" s="14"/>
      <c r="DD585" s="14" t="s">
        <v>185</v>
      </c>
      <c r="DE585" s="15">
        <v>45702.623344907406</v>
      </c>
      <c r="DF585" s="14" t="s">
        <v>185</v>
      </c>
      <c r="DG585" s="15">
        <v>45702.623344907406</v>
      </c>
      <c r="DH585" s="2" t="s">
        <v>192</v>
      </c>
      <c r="DI585" s="13" t="s">
        <v>179</v>
      </c>
      <c r="DJ585" s="13" t="s">
        <v>10867</v>
      </c>
      <c r="DK585" s="13"/>
      <c r="DL585" s="13"/>
      <c r="DM585" s="13"/>
      <c r="DN585" s="13"/>
      <c r="DO585" s="13"/>
      <c r="DP585" s="13"/>
      <c r="DQ585" s="13"/>
      <c r="DR585" s="13"/>
      <c r="DS585" s="13"/>
      <c r="DT585" s="13"/>
      <c r="DU585" s="13"/>
      <c r="DV585" s="13"/>
      <c r="DW585" s="13"/>
      <c r="DX585" s="13"/>
      <c r="DY585" s="13"/>
      <c r="DZ585" s="13"/>
      <c r="EA585" s="13"/>
      <c r="EB585" s="13"/>
      <c r="EC585" s="14" t="s">
        <v>184</v>
      </c>
      <c r="ED585" s="14" t="s">
        <v>185</v>
      </c>
      <c r="EE585" s="15">
        <v>45722.647962962961</v>
      </c>
      <c r="EF585" s="2" t="s">
        <v>195</v>
      </c>
      <c r="EG585" s="13" t="s">
        <v>179</v>
      </c>
      <c r="EH585" s="13" t="s">
        <v>10868</v>
      </c>
      <c r="EI585" s="13"/>
      <c r="EJ585" s="13"/>
      <c r="EK585" s="13"/>
      <c r="EL585" s="13"/>
      <c r="EM585" s="13"/>
      <c r="EN585" s="13"/>
      <c r="EO585" s="13"/>
      <c r="EP585" s="13"/>
      <c r="EQ585" s="13"/>
      <c r="ER585" s="13"/>
      <c r="ES585" s="13"/>
      <c r="ET585" s="13"/>
      <c r="EU585" s="13"/>
      <c r="EV585" s="13"/>
      <c r="EW585" s="13"/>
      <c r="EX585" s="13"/>
      <c r="EY585" s="13"/>
      <c r="EZ585" s="13"/>
      <c r="FA585" s="13"/>
      <c r="FB585" s="13"/>
      <c r="FC585" s="14" t="s">
        <v>184</v>
      </c>
      <c r="FD585" s="14" t="s">
        <v>185</v>
      </c>
      <c r="FE585" s="15">
        <v>45728.555983796294</v>
      </c>
      <c r="FF585" s="13"/>
      <c r="FG585" s="13"/>
      <c r="FH585" s="14" t="s">
        <v>184</v>
      </c>
      <c r="FI585" s="14" t="s">
        <v>198</v>
      </c>
      <c r="FJ585" s="15">
        <v>45728.555983796294</v>
      </c>
      <c r="FK585" s="13" t="s">
        <v>10868</v>
      </c>
      <c r="FL585" s="13" t="s">
        <v>10869</v>
      </c>
      <c r="FM585" s="13" t="s">
        <v>10870</v>
      </c>
      <c r="FN585" s="13"/>
      <c r="FO585" s="13"/>
      <c r="FP585" s="13" t="str">
        <f t="shared" si="2"/>
        <v>Base de Dados_Images/XV65016.Imagem do Equipamento-.142750.jpg</v>
      </c>
      <c r="FQ585" s="13"/>
      <c r="FR585" s="13"/>
    </row>
    <row r="586" spans="1:174" ht="15.75" customHeight="1">
      <c r="A586" s="10" t="s">
        <v>476</v>
      </c>
      <c r="B586" s="10" t="s">
        <v>9942</v>
      </c>
      <c r="C586" s="11" t="s">
        <v>203</v>
      </c>
      <c r="D586" s="12" t="s">
        <v>10871</v>
      </c>
      <c r="E586" s="10" t="s">
        <v>10872</v>
      </c>
      <c r="F586" s="2" t="s">
        <v>178</v>
      </c>
      <c r="G586" s="13" t="s">
        <v>179</v>
      </c>
      <c r="H586" s="13" t="s">
        <v>10873</v>
      </c>
      <c r="I586" s="13" t="s">
        <v>179</v>
      </c>
      <c r="J586" s="13" t="s">
        <v>10874</v>
      </c>
      <c r="K586" s="13" t="s">
        <v>179</v>
      </c>
      <c r="L586" s="13" t="s">
        <v>10875</v>
      </c>
      <c r="M586" s="13" t="s">
        <v>179</v>
      </c>
      <c r="N586" s="13" t="s">
        <v>10876</v>
      </c>
      <c r="O586" s="13" t="s">
        <v>179</v>
      </c>
      <c r="P586" s="13" t="s">
        <v>10877</v>
      </c>
      <c r="Q586" s="13" t="s">
        <v>179</v>
      </c>
      <c r="R586" s="13" t="s">
        <v>10878</v>
      </c>
      <c r="S586" s="13" t="s">
        <v>179</v>
      </c>
      <c r="T586" s="13" t="s">
        <v>10879</v>
      </c>
      <c r="U586" s="13" t="s">
        <v>179</v>
      </c>
      <c r="V586" s="13" t="s">
        <v>10880</v>
      </c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4" t="s">
        <v>184</v>
      </c>
      <c r="BP586" s="14" t="s">
        <v>191</v>
      </c>
      <c r="BQ586" s="15"/>
      <c r="BR586" s="14" t="s">
        <v>185</v>
      </c>
      <c r="BS586" s="15">
        <v>45684.601087962961</v>
      </c>
      <c r="BT586" s="14" t="s">
        <v>185</v>
      </c>
      <c r="BU586" s="15">
        <v>45684.601087962961</v>
      </c>
      <c r="BV586" s="2" t="s">
        <v>186</v>
      </c>
      <c r="BW586" s="13" t="s">
        <v>179</v>
      </c>
      <c r="BX586" s="13" t="s">
        <v>10881</v>
      </c>
      <c r="BY586" s="13" t="s">
        <v>179</v>
      </c>
      <c r="BZ586" s="13" t="s">
        <v>10882</v>
      </c>
      <c r="CA586" s="13"/>
      <c r="CB586" s="13"/>
      <c r="CC586" s="13"/>
      <c r="CD586" s="13"/>
      <c r="CE586" s="13"/>
      <c r="CF586" s="13"/>
      <c r="CG586" s="13"/>
      <c r="CH586" s="13"/>
      <c r="CI586" s="13"/>
      <c r="CJ586" s="13"/>
      <c r="CK586" s="13"/>
      <c r="CL586" s="13"/>
      <c r="CM586" s="13"/>
      <c r="CN586" s="13"/>
      <c r="CO586" s="13"/>
      <c r="CP586" s="13"/>
      <c r="CQ586" s="13"/>
      <c r="CR586" s="13"/>
      <c r="CS586" s="13"/>
      <c r="CT586" s="13"/>
      <c r="CU586" s="13"/>
      <c r="CV586" s="13"/>
      <c r="CW586" s="13"/>
      <c r="CX586" s="13"/>
      <c r="CY586" s="13"/>
      <c r="CZ586" s="13"/>
      <c r="DA586" s="14" t="s">
        <v>184</v>
      </c>
      <c r="DB586" s="14" t="s">
        <v>191</v>
      </c>
      <c r="DC586" s="14"/>
      <c r="DD586" s="14" t="s">
        <v>185</v>
      </c>
      <c r="DE586" s="15">
        <v>45702.624837962961</v>
      </c>
      <c r="DF586" s="14" t="s">
        <v>185</v>
      </c>
      <c r="DG586" s="15">
        <v>45702.624837962961</v>
      </c>
      <c r="DH586" s="2" t="s">
        <v>192</v>
      </c>
      <c r="DI586" s="13" t="s">
        <v>179</v>
      </c>
      <c r="DJ586" s="13" t="s">
        <v>10883</v>
      </c>
      <c r="DK586" s="13"/>
      <c r="DL586" s="13"/>
      <c r="DM586" s="13"/>
      <c r="DN586" s="13"/>
      <c r="DO586" s="13"/>
      <c r="DP586" s="13"/>
      <c r="DQ586" s="13"/>
      <c r="DR586" s="13"/>
      <c r="DS586" s="13"/>
      <c r="DT586" s="13"/>
      <c r="DU586" s="13"/>
      <c r="DV586" s="13"/>
      <c r="DW586" s="13"/>
      <c r="DX586" s="13"/>
      <c r="DY586" s="13"/>
      <c r="DZ586" s="13"/>
      <c r="EA586" s="13"/>
      <c r="EB586" s="13"/>
      <c r="EC586" s="14" t="s">
        <v>184</v>
      </c>
      <c r="ED586" s="14" t="s">
        <v>185</v>
      </c>
      <c r="EE586" s="15">
        <v>45721.533460648148</v>
      </c>
      <c r="EF586" s="2" t="s">
        <v>195</v>
      </c>
      <c r="EG586" s="13" t="s">
        <v>179</v>
      </c>
      <c r="EH586" s="13" t="s">
        <v>10884</v>
      </c>
      <c r="EI586" s="13"/>
      <c r="EJ586" s="13"/>
      <c r="EK586" s="13"/>
      <c r="EL586" s="13"/>
      <c r="EM586" s="13"/>
      <c r="EN586" s="13"/>
      <c r="EO586" s="13"/>
      <c r="EP586" s="13"/>
      <c r="EQ586" s="13"/>
      <c r="ER586" s="13"/>
      <c r="ES586" s="13"/>
      <c r="ET586" s="13"/>
      <c r="EU586" s="13"/>
      <c r="EV586" s="13"/>
      <c r="EW586" s="13"/>
      <c r="EX586" s="13"/>
      <c r="EY586" s="13"/>
      <c r="EZ586" s="13"/>
      <c r="FA586" s="13"/>
      <c r="FB586" s="13"/>
      <c r="FC586" s="14" t="s">
        <v>184</v>
      </c>
      <c r="FD586" s="14" t="s">
        <v>185</v>
      </c>
      <c r="FE586" s="15">
        <v>45728.556076388886</v>
      </c>
      <c r="FF586" s="13"/>
      <c r="FG586" s="13"/>
      <c r="FH586" s="14" t="s">
        <v>184</v>
      </c>
      <c r="FI586" s="14" t="s">
        <v>198</v>
      </c>
      <c r="FJ586" s="15">
        <v>45728.556076388886</v>
      </c>
      <c r="FK586" s="13" t="s">
        <v>10884</v>
      </c>
      <c r="FL586" s="13" t="s">
        <v>10885</v>
      </c>
      <c r="FM586" s="13" t="s">
        <v>10886</v>
      </c>
      <c r="FN586" s="13"/>
      <c r="FO586" s="13"/>
      <c r="FP586" s="13" t="str">
        <f t="shared" si="2"/>
        <v>Base de Dados_Images/XV65017.Imagem do Equipamento-.142821.jpg</v>
      </c>
      <c r="FQ586" s="13"/>
      <c r="FR586" s="13"/>
    </row>
    <row r="587" spans="1:174" ht="15.75" customHeight="1">
      <c r="A587" s="10" t="s">
        <v>476</v>
      </c>
      <c r="B587" s="10" t="s">
        <v>9942</v>
      </c>
      <c r="C587" s="11" t="s">
        <v>203</v>
      </c>
      <c r="D587" s="12" t="s">
        <v>10887</v>
      </c>
      <c r="E587" s="10" t="s">
        <v>10888</v>
      </c>
      <c r="F587" s="2" t="s">
        <v>178</v>
      </c>
      <c r="G587" s="13" t="s">
        <v>179</v>
      </c>
      <c r="H587" s="13" t="s">
        <v>10889</v>
      </c>
      <c r="I587" s="13" t="s">
        <v>179</v>
      </c>
      <c r="J587" s="13" t="s">
        <v>10890</v>
      </c>
      <c r="K587" s="13" t="s">
        <v>179</v>
      </c>
      <c r="L587" s="13" t="s">
        <v>10891</v>
      </c>
      <c r="M587" s="13" t="s">
        <v>179</v>
      </c>
      <c r="N587" s="13" t="s">
        <v>10892</v>
      </c>
      <c r="O587" s="13" t="s">
        <v>179</v>
      </c>
      <c r="P587" s="13" t="s">
        <v>10893</v>
      </c>
      <c r="Q587" s="13" t="s">
        <v>179</v>
      </c>
      <c r="R587" s="13" t="s">
        <v>10894</v>
      </c>
      <c r="S587" s="13" t="s">
        <v>179</v>
      </c>
      <c r="T587" s="13" t="s">
        <v>10895</v>
      </c>
      <c r="U587" s="13" t="s">
        <v>179</v>
      </c>
      <c r="V587" s="13" t="s">
        <v>10896</v>
      </c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4" t="s">
        <v>184</v>
      </c>
      <c r="BP587" s="14" t="s">
        <v>191</v>
      </c>
      <c r="BQ587" s="15"/>
      <c r="BR587" s="14" t="s">
        <v>185</v>
      </c>
      <c r="BS587" s="15">
        <v>45684.601423611108</v>
      </c>
      <c r="BT587" s="14" t="s">
        <v>185</v>
      </c>
      <c r="BU587" s="15">
        <v>45684.601423611108</v>
      </c>
      <c r="BV587" s="2" t="s">
        <v>186</v>
      </c>
      <c r="BW587" s="13" t="s">
        <v>179</v>
      </c>
      <c r="BX587" s="13" t="s">
        <v>10897</v>
      </c>
      <c r="BY587" s="13" t="s">
        <v>179</v>
      </c>
      <c r="BZ587" s="13" t="s">
        <v>10898</v>
      </c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4" t="s">
        <v>184</v>
      </c>
      <c r="DB587" s="14" t="s">
        <v>191</v>
      </c>
      <c r="DC587" s="14"/>
      <c r="DD587" s="14" t="s">
        <v>185</v>
      </c>
      <c r="DE587" s="15">
        <v>45702.623703703706</v>
      </c>
      <c r="DF587" s="14" t="s">
        <v>185</v>
      </c>
      <c r="DG587" s="15">
        <v>45702.623703703706</v>
      </c>
      <c r="DH587" s="2" t="s">
        <v>192</v>
      </c>
      <c r="DI587" s="13" t="s">
        <v>189</v>
      </c>
      <c r="DJ587" s="13" t="s">
        <v>10899</v>
      </c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4" t="s">
        <v>184</v>
      </c>
      <c r="ED587" s="14" t="s">
        <v>185</v>
      </c>
      <c r="EE587" s="15">
        <v>45721.533530092594</v>
      </c>
      <c r="EF587" s="2" t="s">
        <v>195</v>
      </c>
      <c r="EG587" s="13" t="s">
        <v>179</v>
      </c>
      <c r="EH587" s="13" t="s">
        <v>10900</v>
      </c>
      <c r="EI587" s="13"/>
      <c r="EJ587" s="13"/>
      <c r="EK587" s="13"/>
      <c r="EL587" s="13"/>
      <c r="EM587" s="13"/>
      <c r="EN587" s="13"/>
      <c r="EO587" s="13"/>
      <c r="EP587" s="13"/>
      <c r="EQ587" s="13"/>
      <c r="ER587" s="13"/>
      <c r="ES587" s="13"/>
      <c r="ET587" s="13"/>
      <c r="EU587" s="13"/>
      <c r="EV587" s="13"/>
      <c r="EW587" s="13"/>
      <c r="EX587" s="13"/>
      <c r="EY587" s="13"/>
      <c r="EZ587" s="13"/>
      <c r="FA587" s="13"/>
      <c r="FB587" s="13"/>
      <c r="FC587" s="14" t="s">
        <v>184</v>
      </c>
      <c r="FD587" s="14" t="s">
        <v>185</v>
      </c>
      <c r="FE587" s="15">
        <v>45734.461446759262</v>
      </c>
      <c r="FF587" s="13"/>
      <c r="FG587" s="13"/>
      <c r="FH587" s="14" t="s">
        <v>184</v>
      </c>
      <c r="FI587" s="14" t="s">
        <v>198</v>
      </c>
      <c r="FJ587" s="15">
        <v>45734.461446759262</v>
      </c>
      <c r="FK587" s="13" t="s">
        <v>10900</v>
      </c>
      <c r="FL587" s="13" t="s">
        <v>10901</v>
      </c>
      <c r="FM587" s="13" t="s">
        <v>10902</v>
      </c>
      <c r="FN587" s="13"/>
      <c r="FO587" s="13"/>
      <c r="FP587" s="13" t="str">
        <f t="shared" si="2"/>
        <v>Base de Dados_Images/XV65018.Imagem do Equipamento-.142912.jpg</v>
      </c>
      <c r="FQ587" s="13"/>
      <c r="FR587" s="13"/>
    </row>
    <row r="588" spans="1:174" ht="15.75" customHeight="1">
      <c r="A588" s="10" t="s">
        <v>476</v>
      </c>
      <c r="B588" s="10" t="s">
        <v>9942</v>
      </c>
      <c r="C588" s="11" t="s">
        <v>203</v>
      </c>
      <c r="D588" s="12" t="s">
        <v>10903</v>
      </c>
      <c r="E588" s="10" t="s">
        <v>10904</v>
      </c>
      <c r="F588" s="2" t="s">
        <v>178</v>
      </c>
      <c r="G588" s="13" t="s">
        <v>179</v>
      </c>
      <c r="H588" s="13" t="s">
        <v>10905</v>
      </c>
      <c r="I588" s="13" t="s">
        <v>179</v>
      </c>
      <c r="J588" s="13" t="s">
        <v>10906</v>
      </c>
      <c r="K588" s="13" t="s">
        <v>179</v>
      </c>
      <c r="L588" s="13" t="s">
        <v>10907</v>
      </c>
      <c r="M588" s="13" t="s">
        <v>179</v>
      </c>
      <c r="N588" s="13" t="s">
        <v>10908</v>
      </c>
      <c r="O588" s="13" t="s">
        <v>179</v>
      </c>
      <c r="P588" s="13" t="s">
        <v>10909</v>
      </c>
      <c r="Q588" s="13" t="s">
        <v>179</v>
      </c>
      <c r="R588" s="13" t="s">
        <v>10910</v>
      </c>
      <c r="S588" s="13" t="s">
        <v>179</v>
      </c>
      <c r="T588" s="13" t="s">
        <v>10911</v>
      </c>
      <c r="U588" s="13" t="s">
        <v>179</v>
      </c>
      <c r="V588" s="13" t="s">
        <v>10912</v>
      </c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4" t="s">
        <v>184</v>
      </c>
      <c r="BP588" s="14" t="s">
        <v>191</v>
      </c>
      <c r="BQ588" s="15"/>
      <c r="BR588" s="14" t="s">
        <v>185</v>
      </c>
      <c r="BS588" s="15">
        <v>45684.484398148146</v>
      </c>
      <c r="BT588" s="14" t="s">
        <v>185</v>
      </c>
      <c r="BU588" s="15">
        <v>45684.484398148146</v>
      </c>
      <c r="BV588" s="2" t="s">
        <v>186</v>
      </c>
      <c r="BW588" s="13" t="s">
        <v>179</v>
      </c>
      <c r="BX588" s="13" t="s">
        <v>10913</v>
      </c>
      <c r="BY588" s="13" t="s">
        <v>179</v>
      </c>
      <c r="BZ588" s="13" t="s">
        <v>10914</v>
      </c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4" t="s">
        <v>184</v>
      </c>
      <c r="DB588" s="14" t="s">
        <v>191</v>
      </c>
      <c r="DC588" s="14"/>
      <c r="DD588" s="14" t="s">
        <v>185</v>
      </c>
      <c r="DE588" s="15">
        <v>45702.410740740743</v>
      </c>
      <c r="DF588" s="14" t="s">
        <v>185</v>
      </c>
      <c r="DG588" s="15">
        <v>45702.410740740743</v>
      </c>
      <c r="DH588" s="2" t="s">
        <v>192</v>
      </c>
      <c r="DI588" s="13" t="s">
        <v>179</v>
      </c>
      <c r="DJ588" s="13" t="s">
        <v>10915</v>
      </c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4" t="s">
        <v>184</v>
      </c>
      <c r="ED588" s="14" t="s">
        <v>185</v>
      </c>
      <c r="EE588" s="15">
        <v>45721.533599537041</v>
      </c>
      <c r="EF588" s="2" t="s">
        <v>195</v>
      </c>
      <c r="EG588" s="13" t="s">
        <v>179</v>
      </c>
      <c r="EH588" s="13" t="s">
        <v>10916</v>
      </c>
      <c r="EI588" s="13"/>
      <c r="EJ588" s="13"/>
      <c r="EK588" s="13"/>
      <c r="EL588" s="13"/>
      <c r="EM588" s="13"/>
      <c r="EN588" s="13"/>
      <c r="EO588" s="13"/>
      <c r="EP588" s="13"/>
      <c r="EQ588" s="13"/>
      <c r="ER588" s="13"/>
      <c r="ES588" s="13"/>
      <c r="ET588" s="13"/>
      <c r="EU588" s="13"/>
      <c r="EV588" s="13"/>
      <c r="EW588" s="13"/>
      <c r="EX588" s="13"/>
      <c r="EY588" s="13"/>
      <c r="EZ588" s="13"/>
      <c r="FA588" s="13"/>
      <c r="FB588" s="13"/>
      <c r="FC588" s="14" t="s">
        <v>184</v>
      </c>
      <c r="FD588" s="14" t="s">
        <v>185</v>
      </c>
      <c r="FE588" s="15">
        <v>45728.556319444448</v>
      </c>
      <c r="FF588" s="13"/>
      <c r="FG588" s="13"/>
      <c r="FH588" s="14" t="s">
        <v>184</v>
      </c>
      <c r="FI588" s="14" t="s">
        <v>198</v>
      </c>
      <c r="FJ588" s="15">
        <v>45728.556319444448</v>
      </c>
      <c r="FK588" s="13" t="s">
        <v>10916</v>
      </c>
      <c r="FL588" s="13" t="s">
        <v>10917</v>
      </c>
      <c r="FM588" s="13" t="s">
        <v>10918</v>
      </c>
      <c r="FN588" s="13"/>
      <c r="FO588" s="13"/>
      <c r="FP588" s="13" t="str">
        <f t="shared" si="2"/>
        <v>Base de Dados_Images/XV65019.Imagem do Equipamento-.105155.jpg</v>
      </c>
      <c r="FQ588" s="13"/>
      <c r="FR588" s="13"/>
    </row>
    <row r="589" spans="1:174" ht="15.75" customHeight="1">
      <c r="A589" s="10" t="s">
        <v>476</v>
      </c>
      <c r="B589" s="10" t="s">
        <v>9942</v>
      </c>
      <c r="C589" s="11" t="s">
        <v>203</v>
      </c>
      <c r="D589" s="12" t="s">
        <v>10919</v>
      </c>
      <c r="E589" s="10" t="s">
        <v>10920</v>
      </c>
      <c r="F589" s="2" t="s">
        <v>178</v>
      </c>
      <c r="G589" s="13" t="s">
        <v>179</v>
      </c>
      <c r="H589" s="13" t="s">
        <v>10921</v>
      </c>
      <c r="I589" s="13" t="s">
        <v>179</v>
      </c>
      <c r="J589" s="13" t="s">
        <v>10922</v>
      </c>
      <c r="K589" s="13" t="s">
        <v>179</v>
      </c>
      <c r="L589" s="13" t="s">
        <v>10923</v>
      </c>
      <c r="M589" s="13" t="s">
        <v>179</v>
      </c>
      <c r="N589" s="13" t="s">
        <v>10924</v>
      </c>
      <c r="O589" s="13" t="s">
        <v>179</v>
      </c>
      <c r="P589" s="13" t="s">
        <v>10925</v>
      </c>
      <c r="Q589" s="13" t="s">
        <v>179</v>
      </c>
      <c r="R589" s="13" t="s">
        <v>10926</v>
      </c>
      <c r="S589" s="13" t="s">
        <v>179</v>
      </c>
      <c r="T589" s="13" t="s">
        <v>10927</v>
      </c>
      <c r="U589" s="13" t="s">
        <v>179</v>
      </c>
      <c r="V589" s="13" t="s">
        <v>10928</v>
      </c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4" t="s">
        <v>184</v>
      </c>
      <c r="BP589" s="14" t="s">
        <v>191</v>
      </c>
      <c r="BQ589" s="15"/>
      <c r="BR589" s="14" t="s">
        <v>185</v>
      </c>
      <c r="BS589" s="15">
        <v>45684.484664351854</v>
      </c>
      <c r="BT589" s="14" t="s">
        <v>185</v>
      </c>
      <c r="BU589" s="15">
        <v>45684.484664351854</v>
      </c>
      <c r="BV589" s="2" t="s">
        <v>186</v>
      </c>
      <c r="BW589" s="13" t="s">
        <v>179</v>
      </c>
      <c r="BX589" s="13" t="s">
        <v>10929</v>
      </c>
      <c r="BY589" s="13" t="s">
        <v>179</v>
      </c>
      <c r="BZ589" s="13" t="s">
        <v>10930</v>
      </c>
      <c r="CA589" s="13"/>
      <c r="CB589" s="13"/>
      <c r="CC589" s="13"/>
      <c r="CD589" s="13"/>
      <c r="CE589" s="13"/>
      <c r="CF589" s="13"/>
      <c r="CG589" s="13"/>
      <c r="CH589" s="13"/>
      <c r="CI589" s="13"/>
      <c r="CJ589" s="13"/>
      <c r="CK589" s="13"/>
      <c r="CL589" s="13"/>
      <c r="CM589" s="13"/>
      <c r="CN589" s="13"/>
      <c r="CO589" s="13"/>
      <c r="CP589" s="13"/>
      <c r="CQ589" s="13"/>
      <c r="CR589" s="13"/>
      <c r="CS589" s="13"/>
      <c r="CT589" s="13"/>
      <c r="CU589" s="13"/>
      <c r="CV589" s="13"/>
      <c r="CW589" s="13"/>
      <c r="CX589" s="13"/>
      <c r="CY589" s="13"/>
      <c r="CZ589" s="13"/>
      <c r="DA589" s="14" t="s">
        <v>184</v>
      </c>
      <c r="DB589" s="14" t="s">
        <v>191</v>
      </c>
      <c r="DC589" s="14"/>
      <c r="DD589" s="14" t="s">
        <v>185</v>
      </c>
      <c r="DE589" s="15">
        <v>45702.41</v>
      </c>
      <c r="DF589" s="14" t="s">
        <v>185</v>
      </c>
      <c r="DG589" s="15">
        <v>45702.41</v>
      </c>
      <c r="DH589" s="2" t="s">
        <v>192</v>
      </c>
      <c r="DI589" s="13" t="s">
        <v>179</v>
      </c>
      <c r="DJ589" s="13" t="s">
        <v>10931</v>
      </c>
      <c r="DK589" s="13"/>
      <c r="DL589" s="13"/>
      <c r="DM589" s="13"/>
      <c r="DN589" s="13"/>
      <c r="DO589" s="13"/>
      <c r="DP589" s="13"/>
      <c r="DQ589" s="13"/>
      <c r="DR589" s="13"/>
      <c r="DS589" s="13"/>
      <c r="DT589" s="13"/>
      <c r="DU589" s="13"/>
      <c r="DV589" s="13"/>
      <c r="DW589" s="13"/>
      <c r="DX589" s="13"/>
      <c r="DY589" s="13"/>
      <c r="DZ589" s="13"/>
      <c r="EA589" s="13"/>
      <c r="EB589" s="13"/>
      <c r="EC589" s="14" t="s">
        <v>184</v>
      </c>
      <c r="ED589" s="14" t="s">
        <v>185</v>
      </c>
      <c r="EE589" s="15">
        <v>45721.626828703702</v>
      </c>
      <c r="EF589" s="2" t="s">
        <v>195</v>
      </c>
      <c r="EG589" s="13" t="s">
        <v>179</v>
      </c>
      <c r="EH589" s="13" t="s">
        <v>10932</v>
      </c>
      <c r="EI589" s="13"/>
      <c r="EJ589" s="13"/>
      <c r="EK589" s="13"/>
      <c r="EL589" s="13"/>
      <c r="EM589" s="13"/>
      <c r="EN589" s="13"/>
      <c r="EO589" s="13"/>
      <c r="EP589" s="13"/>
      <c r="EQ589" s="13"/>
      <c r="ER589" s="13"/>
      <c r="ES589" s="13"/>
      <c r="ET589" s="13"/>
      <c r="EU589" s="13"/>
      <c r="EV589" s="13"/>
      <c r="EW589" s="13"/>
      <c r="EX589" s="13"/>
      <c r="EY589" s="13"/>
      <c r="EZ589" s="13"/>
      <c r="FA589" s="13"/>
      <c r="FB589" s="13"/>
      <c r="FC589" s="14" t="s">
        <v>184</v>
      </c>
      <c r="FD589" s="14" t="s">
        <v>185</v>
      </c>
      <c r="FE589" s="15">
        <v>45728.556469907409</v>
      </c>
      <c r="FF589" s="13"/>
      <c r="FG589" s="13"/>
      <c r="FH589" s="14" t="s">
        <v>184</v>
      </c>
      <c r="FI589" s="14" t="s">
        <v>198</v>
      </c>
      <c r="FJ589" s="15">
        <v>45728.556469907409</v>
      </c>
      <c r="FK589" s="13" t="s">
        <v>10932</v>
      </c>
      <c r="FL589" s="13" t="s">
        <v>10933</v>
      </c>
      <c r="FM589" s="13" t="s">
        <v>10934</v>
      </c>
      <c r="FN589" s="13"/>
      <c r="FO589" s="13"/>
      <c r="FP589" s="13" t="str">
        <f t="shared" si="2"/>
        <v>Base de Dados_Images/XV65020.Imagem do Equipamento-.105240.jpg</v>
      </c>
      <c r="FQ589" s="13"/>
      <c r="FR589" s="13"/>
    </row>
    <row r="590" spans="1:174" ht="15.75" customHeight="1">
      <c r="A590" s="10" t="s">
        <v>476</v>
      </c>
      <c r="B590" s="10" t="s">
        <v>9942</v>
      </c>
      <c r="C590" s="11" t="s">
        <v>203</v>
      </c>
      <c r="D590" s="12" t="s">
        <v>10935</v>
      </c>
      <c r="E590" s="10" t="s">
        <v>10936</v>
      </c>
      <c r="F590" s="2" t="s">
        <v>178</v>
      </c>
      <c r="G590" s="13" t="s">
        <v>179</v>
      </c>
      <c r="H590" s="13" t="s">
        <v>10937</v>
      </c>
      <c r="I590" s="13" t="s">
        <v>179</v>
      </c>
      <c r="J590" s="13" t="s">
        <v>10938</v>
      </c>
      <c r="K590" s="13" t="s">
        <v>179</v>
      </c>
      <c r="L590" s="13" t="s">
        <v>10939</v>
      </c>
      <c r="M590" s="13" t="s">
        <v>179</v>
      </c>
      <c r="N590" s="13" t="s">
        <v>10940</v>
      </c>
      <c r="O590" s="13" t="s">
        <v>179</v>
      </c>
      <c r="P590" s="13" t="s">
        <v>10941</v>
      </c>
      <c r="Q590" s="13" t="s">
        <v>179</v>
      </c>
      <c r="R590" s="13" t="s">
        <v>10942</v>
      </c>
      <c r="S590" s="13" t="s">
        <v>179</v>
      </c>
      <c r="T590" s="13" t="s">
        <v>10943</v>
      </c>
      <c r="U590" s="13" t="s">
        <v>179</v>
      </c>
      <c r="V590" s="13" t="s">
        <v>10944</v>
      </c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4" t="s">
        <v>184</v>
      </c>
      <c r="BP590" s="14" t="s">
        <v>191</v>
      </c>
      <c r="BQ590" s="15"/>
      <c r="BR590" s="14" t="s">
        <v>185</v>
      </c>
      <c r="BS590" s="15">
        <v>45684.6018287037</v>
      </c>
      <c r="BT590" s="14" t="s">
        <v>185</v>
      </c>
      <c r="BU590" s="15">
        <v>45684.6018287037</v>
      </c>
      <c r="BV590" s="2" t="s">
        <v>186</v>
      </c>
      <c r="BW590" s="13" t="s">
        <v>179</v>
      </c>
      <c r="BX590" s="13" t="s">
        <v>10945</v>
      </c>
      <c r="BY590" s="13" t="s">
        <v>179</v>
      </c>
      <c r="BZ590" s="13" t="s">
        <v>10946</v>
      </c>
      <c r="CA590" s="13"/>
      <c r="CB590" s="13"/>
      <c r="CC590" s="13"/>
      <c r="CD590" s="13"/>
      <c r="CE590" s="13"/>
      <c r="CF590" s="13"/>
      <c r="CG590" s="13"/>
      <c r="CH590" s="13"/>
      <c r="CI590" s="13"/>
      <c r="CJ590" s="13"/>
      <c r="CK590" s="13"/>
      <c r="CL590" s="13"/>
      <c r="CM590" s="13"/>
      <c r="CN590" s="13"/>
      <c r="CO590" s="13"/>
      <c r="CP590" s="13"/>
      <c r="CQ590" s="13"/>
      <c r="CR590" s="13"/>
      <c r="CS590" s="13"/>
      <c r="CT590" s="13"/>
      <c r="CU590" s="13"/>
      <c r="CV590" s="13"/>
      <c r="CW590" s="13"/>
      <c r="CX590" s="13"/>
      <c r="CY590" s="13"/>
      <c r="CZ590" s="13"/>
      <c r="DA590" s="14" t="s">
        <v>184</v>
      </c>
      <c r="DB590" s="14" t="s">
        <v>191</v>
      </c>
      <c r="DC590" s="14"/>
      <c r="DD590" s="14" t="s">
        <v>185</v>
      </c>
      <c r="DE590" s="15">
        <v>45702.628587962965</v>
      </c>
      <c r="DF590" s="14" t="s">
        <v>185</v>
      </c>
      <c r="DG590" s="15">
        <v>45702.628587962965</v>
      </c>
      <c r="DH590" s="2" t="s">
        <v>192</v>
      </c>
      <c r="DI590" s="13" t="s">
        <v>179</v>
      </c>
      <c r="DJ590" s="13" t="s">
        <v>10947</v>
      </c>
      <c r="DK590" s="13"/>
      <c r="DL590" s="13"/>
      <c r="DM590" s="13"/>
      <c r="DN590" s="13"/>
      <c r="DO590" s="13"/>
      <c r="DP590" s="13"/>
      <c r="DQ590" s="13"/>
      <c r="DR590" s="13"/>
      <c r="DS590" s="13"/>
      <c r="DT590" s="13"/>
      <c r="DU590" s="13"/>
      <c r="DV590" s="13"/>
      <c r="DW590" s="13"/>
      <c r="DX590" s="13"/>
      <c r="DY590" s="13"/>
      <c r="DZ590" s="13"/>
      <c r="EA590" s="13"/>
      <c r="EB590" s="13"/>
      <c r="EC590" s="14" t="s">
        <v>184</v>
      </c>
      <c r="ED590" s="14" t="s">
        <v>185</v>
      </c>
      <c r="EE590" s="15">
        <v>45721.533807870372</v>
      </c>
      <c r="EF590" s="2" t="s">
        <v>195</v>
      </c>
      <c r="EG590" s="13" t="s">
        <v>179</v>
      </c>
      <c r="EH590" s="13" t="s">
        <v>10948</v>
      </c>
      <c r="EI590" s="13"/>
      <c r="EJ590" s="13"/>
      <c r="EK590" s="13"/>
      <c r="EL590" s="13"/>
      <c r="EM590" s="13"/>
      <c r="EN590" s="13"/>
      <c r="EO590" s="13"/>
      <c r="EP590" s="13"/>
      <c r="EQ590" s="13"/>
      <c r="ER590" s="13"/>
      <c r="ES590" s="13"/>
      <c r="ET590" s="13"/>
      <c r="EU590" s="13"/>
      <c r="EV590" s="13"/>
      <c r="EW590" s="13"/>
      <c r="EX590" s="13"/>
      <c r="EY590" s="13"/>
      <c r="EZ590" s="13"/>
      <c r="FA590" s="13"/>
      <c r="FB590" s="13"/>
      <c r="FC590" s="14" t="s">
        <v>184</v>
      </c>
      <c r="FD590" s="14" t="s">
        <v>185</v>
      </c>
      <c r="FE590" s="15">
        <v>45728.556597222225</v>
      </c>
      <c r="FF590" s="13"/>
      <c r="FG590" s="13"/>
      <c r="FH590" s="14" t="s">
        <v>184</v>
      </c>
      <c r="FI590" s="14" t="s">
        <v>198</v>
      </c>
      <c r="FJ590" s="15">
        <v>45728.556597222225</v>
      </c>
      <c r="FK590" s="13" t="s">
        <v>10948</v>
      </c>
      <c r="FL590" s="13" t="s">
        <v>10949</v>
      </c>
      <c r="FM590" s="13" t="s">
        <v>10950</v>
      </c>
      <c r="FN590" s="13"/>
      <c r="FO590" s="13"/>
      <c r="FP590" s="13" t="str">
        <f t="shared" si="2"/>
        <v>Base de Dados_Images/XV65074.Imagem do Equipamento-.142843.jpg</v>
      </c>
      <c r="FQ590" s="13"/>
      <c r="FR590" s="13"/>
    </row>
    <row r="591" spans="1:174" ht="15.75" customHeight="1">
      <c r="A591" s="10" t="s">
        <v>476</v>
      </c>
      <c r="B591" s="10" t="s">
        <v>9942</v>
      </c>
      <c r="C591" s="11" t="s">
        <v>203</v>
      </c>
      <c r="D591" s="12" t="s">
        <v>10951</v>
      </c>
      <c r="E591" s="10" t="s">
        <v>10952</v>
      </c>
      <c r="F591" s="2" t="s">
        <v>178</v>
      </c>
      <c r="G591" s="13" t="s">
        <v>179</v>
      </c>
      <c r="H591" s="13" t="s">
        <v>10953</v>
      </c>
      <c r="I591" s="13" t="s">
        <v>179</v>
      </c>
      <c r="J591" s="13" t="s">
        <v>10954</v>
      </c>
      <c r="K591" s="13" t="s">
        <v>179</v>
      </c>
      <c r="L591" s="13" t="s">
        <v>10955</v>
      </c>
      <c r="M591" s="13" t="s">
        <v>179</v>
      </c>
      <c r="N591" s="13" t="s">
        <v>10956</v>
      </c>
      <c r="O591" s="13" t="s">
        <v>179</v>
      </c>
      <c r="P591" s="13" t="s">
        <v>10957</v>
      </c>
      <c r="Q591" s="13" t="s">
        <v>179</v>
      </c>
      <c r="R591" s="13" t="s">
        <v>10958</v>
      </c>
      <c r="S591" s="13" t="s">
        <v>179</v>
      </c>
      <c r="T591" s="13" t="s">
        <v>10959</v>
      </c>
      <c r="U591" s="13" t="s">
        <v>179</v>
      </c>
      <c r="V591" s="13" t="s">
        <v>10960</v>
      </c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4" t="s">
        <v>184</v>
      </c>
      <c r="BP591" s="14" t="s">
        <v>191</v>
      </c>
      <c r="BQ591" s="15"/>
      <c r="BR591" s="14" t="s">
        <v>185</v>
      </c>
      <c r="BS591" s="15">
        <v>45684.484942129631</v>
      </c>
      <c r="BT591" s="14" t="s">
        <v>185</v>
      </c>
      <c r="BU591" s="15">
        <v>45684.484942129631</v>
      </c>
      <c r="BV591" s="2" t="s">
        <v>186</v>
      </c>
      <c r="BW591" s="13" t="s">
        <v>179</v>
      </c>
      <c r="BX591" s="13" t="s">
        <v>10961</v>
      </c>
      <c r="BY591" s="13" t="s">
        <v>179</v>
      </c>
      <c r="BZ591" s="13" t="s">
        <v>10962</v>
      </c>
      <c r="CA591" s="13"/>
      <c r="CB591" s="13"/>
      <c r="CC591" s="13"/>
      <c r="CD591" s="13"/>
      <c r="CE591" s="13"/>
      <c r="CF591" s="13"/>
      <c r="CG591" s="13"/>
      <c r="CH591" s="13"/>
      <c r="CI591" s="13"/>
      <c r="CJ591" s="13"/>
      <c r="CK591" s="13"/>
      <c r="CL591" s="13"/>
      <c r="CM591" s="13"/>
      <c r="CN591" s="13"/>
      <c r="CO591" s="13"/>
      <c r="CP591" s="13"/>
      <c r="CQ591" s="13"/>
      <c r="CR591" s="13"/>
      <c r="CS591" s="13"/>
      <c r="CT591" s="13"/>
      <c r="CU591" s="13"/>
      <c r="CV591" s="13"/>
      <c r="CW591" s="13"/>
      <c r="CX591" s="13"/>
      <c r="CY591" s="13"/>
      <c r="CZ591" s="13"/>
      <c r="DA591" s="14" t="s">
        <v>184</v>
      </c>
      <c r="DB591" s="14" t="s">
        <v>191</v>
      </c>
      <c r="DC591" s="14"/>
      <c r="DD591" s="14" t="s">
        <v>185</v>
      </c>
      <c r="DE591" s="15">
        <v>45702.451655092591</v>
      </c>
      <c r="DF591" s="14" t="s">
        <v>185</v>
      </c>
      <c r="DG591" s="15">
        <v>45702.451655092591</v>
      </c>
      <c r="DH591" s="2" t="s">
        <v>192</v>
      </c>
      <c r="DI591" s="13" t="s">
        <v>179</v>
      </c>
      <c r="DJ591" s="13" t="s">
        <v>10963</v>
      </c>
      <c r="DK591" s="13"/>
      <c r="DL591" s="13"/>
      <c r="DM591" s="13"/>
      <c r="DN591" s="13"/>
      <c r="DO591" s="13"/>
      <c r="DP591" s="13"/>
      <c r="DQ591" s="13"/>
      <c r="DR591" s="13"/>
      <c r="DS591" s="13"/>
      <c r="DT591" s="13"/>
      <c r="DU591" s="13"/>
      <c r="DV591" s="13"/>
      <c r="DW591" s="13"/>
      <c r="DX591" s="13"/>
      <c r="DY591" s="13"/>
      <c r="DZ591" s="13"/>
      <c r="EA591" s="13"/>
      <c r="EB591" s="13"/>
      <c r="EC591" s="14" t="s">
        <v>184</v>
      </c>
      <c r="ED591" s="14" t="s">
        <v>185</v>
      </c>
      <c r="EE591" s="15">
        <v>45721.533958333333</v>
      </c>
      <c r="EF591" s="2" t="s">
        <v>195</v>
      </c>
      <c r="EG591" s="13" t="s">
        <v>179</v>
      </c>
      <c r="EH591" s="13" t="s">
        <v>10964</v>
      </c>
      <c r="EI591" s="13"/>
      <c r="EJ591" s="13"/>
      <c r="EK591" s="13"/>
      <c r="EL591" s="13"/>
      <c r="EM591" s="13"/>
      <c r="EN591" s="13"/>
      <c r="EO591" s="13"/>
      <c r="EP591" s="13"/>
      <c r="EQ591" s="13"/>
      <c r="ER591" s="13"/>
      <c r="ES591" s="13"/>
      <c r="ET591" s="13"/>
      <c r="EU591" s="13"/>
      <c r="EV591" s="13"/>
      <c r="EW591" s="13"/>
      <c r="EX591" s="13"/>
      <c r="EY591" s="13"/>
      <c r="EZ591" s="13"/>
      <c r="FA591" s="13"/>
      <c r="FB591" s="13"/>
      <c r="FC591" s="14" t="s">
        <v>184</v>
      </c>
      <c r="FD591" s="14" t="s">
        <v>185</v>
      </c>
      <c r="FE591" s="15">
        <v>45728.556689814817</v>
      </c>
      <c r="FF591" s="13"/>
      <c r="FG591" s="13"/>
      <c r="FH591" s="14" t="s">
        <v>184</v>
      </c>
      <c r="FI591" s="14" t="s">
        <v>198</v>
      </c>
      <c r="FJ591" s="15">
        <v>45728.556689814817</v>
      </c>
      <c r="FK591" s="13" t="s">
        <v>10964</v>
      </c>
      <c r="FL591" s="13" t="s">
        <v>10965</v>
      </c>
      <c r="FM591" s="13" t="s">
        <v>10966</v>
      </c>
      <c r="FN591" s="13"/>
      <c r="FO591" s="13"/>
      <c r="FP591" s="13" t="str">
        <f t="shared" si="2"/>
        <v>Base de Dados_Images/TCV65032.Imagem do Equipamento-.105332.jpg</v>
      </c>
      <c r="FQ591" s="13"/>
      <c r="FR591" s="13"/>
    </row>
    <row r="592" spans="1:174" ht="15.75" customHeight="1">
      <c r="A592" s="10" t="s">
        <v>476</v>
      </c>
      <c r="B592" s="10" t="s">
        <v>9942</v>
      </c>
      <c r="C592" s="11" t="s">
        <v>219</v>
      </c>
      <c r="D592" s="12" t="s">
        <v>10967</v>
      </c>
      <c r="E592" s="10" t="s">
        <v>10968</v>
      </c>
      <c r="F592" s="2" t="s">
        <v>178</v>
      </c>
      <c r="G592" s="13" t="s">
        <v>179</v>
      </c>
      <c r="H592" s="13" t="s">
        <v>10969</v>
      </c>
      <c r="I592" s="13" t="s">
        <v>179</v>
      </c>
      <c r="J592" s="13" t="s">
        <v>10969</v>
      </c>
      <c r="K592" s="13" t="s">
        <v>179</v>
      </c>
      <c r="L592" s="13" t="s">
        <v>10970</v>
      </c>
      <c r="M592" s="13" t="s">
        <v>179</v>
      </c>
      <c r="N592" s="13" t="s">
        <v>10971</v>
      </c>
      <c r="O592" s="13" t="s">
        <v>179</v>
      </c>
      <c r="P592" s="13" t="s">
        <v>10971</v>
      </c>
      <c r="Q592" s="13" t="s">
        <v>179</v>
      </c>
      <c r="R592" s="13" t="s">
        <v>10972</v>
      </c>
      <c r="S592" s="13" t="s">
        <v>179</v>
      </c>
      <c r="T592" s="13" t="s">
        <v>10973</v>
      </c>
      <c r="U592" s="13" t="s">
        <v>179</v>
      </c>
      <c r="V592" s="13" t="s">
        <v>10974</v>
      </c>
      <c r="W592" s="13" t="s">
        <v>179</v>
      </c>
      <c r="X592" s="13" t="s">
        <v>10975</v>
      </c>
      <c r="Y592" s="13" t="s">
        <v>179</v>
      </c>
      <c r="Z592" s="13" t="s">
        <v>10976</v>
      </c>
      <c r="AA592" s="13" t="s">
        <v>179</v>
      </c>
      <c r="AB592" s="13" t="s">
        <v>10977</v>
      </c>
      <c r="AC592" s="13" t="s">
        <v>179</v>
      </c>
      <c r="AD592" s="13" t="s">
        <v>10978</v>
      </c>
      <c r="AE592" s="13" t="s">
        <v>179</v>
      </c>
      <c r="AF592" s="13" t="s">
        <v>10979</v>
      </c>
      <c r="AG592" s="13" t="s">
        <v>179</v>
      </c>
      <c r="AH592" s="13" t="s">
        <v>10980</v>
      </c>
      <c r="AI592" s="13" t="s">
        <v>179</v>
      </c>
      <c r="AJ592" s="13" t="s">
        <v>10981</v>
      </c>
      <c r="AK592" s="13" t="s">
        <v>179</v>
      </c>
      <c r="AL592" s="13" t="s">
        <v>10982</v>
      </c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4" t="s">
        <v>184</v>
      </c>
      <c r="BP592" s="14" t="s">
        <v>185</v>
      </c>
      <c r="BQ592" s="15">
        <v>45682.414895833332</v>
      </c>
      <c r="BR592" s="14" t="s">
        <v>185</v>
      </c>
      <c r="BS592" s="15">
        <v>45682.415000000001</v>
      </c>
      <c r="BT592" s="14" t="s">
        <v>185</v>
      </c>
      <c r="BU592" s="15">
        <v>45682.415000000001</v>
      </c>
      <c r="BV592" s="2" t="s">
        <v>186</v>
      </c>
      <c r="BW592" s="13" t="s">
        <v>179</v>
      </c>
      <c r="BX592" s="13" t="s">
        <v>10983</v>
      </c>
      <c r="BY592" s="13" t="s">
        <v>179</v>
      </c>
      <c r="BZ592" s="13" t="s">
        <v>10984</v>
      </c>
      <c r="CA592" s="13" t="s">
        <v>179</v>
      </c>
      <c r="CB592" s="13" t="s">
        <v>10985</v>
      </c>
      <c r="CC592" s="13" t="s">
        <v>179</v>
      </c>
      <c r="CD592" s="13" t="s">
        <v>10986</v>
      </c>
      <c r="CE592" s="13" t="s">
        <v>179</v>
      </c>
      <c r="CF592" s="13" t="s">
        <v>10987</v>
      </c>
      <c r="CG592" s="13" t="s">
        <v>189</v>
      </c>
      <c r="CH592" s="13" t="s">
        <v>10988</v>
      </c>
      <c r="CI592" s="13"/>
      <c r="CJ592" s="13"/>
      <c r="CK592" s="13"/>
      <c r="CL592" s="13"/>
      <c r="CM592" s="13"/>
      <c r="CN592" s="13"/>
      <c r="CO592" s="13"/>
      <c r="CP592" s="13"/>
      <c r="CQ592" s="13"/>
      <c r="CR592" s="13"/>
      <c r="CS592" s="13"/>
      <c r="CT592" s="13"/>
      <c r="CU592" s="13"/>
      <c r="CV592" s="13"/>
      <c r="CW592" s="13"/>
      <c r="CX592" s="13"/>
      <c r="CY592" s="13"/>
      <c r="CZ592" s="13"/>
      <c r="DA592" s="14" t="s">
        <v>184</v>
      </c>
      <c r="DB592" s="14" t="s">
        <v>185</v>
      </c>
      <c r="DC592" s="16">
        <v>45709.45</v>
      </c>
      <c r="DD592" s="14" t="s">
        <v>185</v>
      </c>
      <c r="DE592" s="15">
        <v>45709.450069444443</v>
      </c>
      <c r="DF592" s="14" t="s">
        <v>185</v>
      </c>
      <c r="DG592" s="15">
        <v>45709.450069444443</v>
      </c>
      <c r="DH592" s="2" t="s">
        <v>192</v>
      </c>
      <c r="DI592" s="13" t="s">
        <v>179</v>
      </c>
      <c r="DJ592" s="13" t="s">
        <v>10989</v>
      </c>
      <c r="DK592" s="13" t="s">
        <v>179</v>
      </c>
      <c r="DL592" s="13" t="s">
        <v>10990</v>
      </c>
      <c r="DM592" s="13" t="s">
        <v>179</v>
      </c>
      <c r="DN592" s="13" t="s">
        <v>10991</v>
      </c>
      <c r="DO592" s="13" t="s">
        <v>179</v>
      </c>
      <c r="DP592" s="13" t="s">
        <v>10992</v>
      </c>
      <c r="DQ592" s="13"/>
      <c r="DR592" s="13"/>
      <c r="DS592" s="13"/>
      <c r="DT592" s="13"/>
      <c r="DU592" s="13"/>
      <c r="DV592" s="13"/>
      <c r="DW592" s="13"/>
      <c r="DX592" s="13"/>
      <c r="DY592" s="13"/>
      <c r="DZ592" s="13"/>
      <c r="EA592" s="13"/>
      <c r="EB592" s="13"/>
      <c r="EC592" s="14" t="s">
        <v>184</v>
      </c>
      <c r="ED592" s="14" t="s">
        <v>185</v>
      </c>
      <c r="EE592" s="15">
        <v>45720.713356481479</v>
      </c>
      <c r="EF592" s="2" t="s">
        <v>195</v>
      </c>
      <c r="EG592" s="13" t="s">
        <v>179</v>
      </c>
      <c r="EH592" s="13" t="s">
        <v>10993</v>
      </c>
      <c r="EI592" s="13" t="s">
        <v>179</v>
      </c>
      <c r="EJ592" s="13" t="s">
        <v>10994</v>
      </c>
      <c r="EK592" s="13" t="s">
        <v>179</v>
      </c>
      <c r="EL592" s="13" t="s">
        <v>10994</v>
      </c>
      <c r="EM592" s="13" t="s">
        <v>179</v>
      </c>
      <c r="EN592" s="13" t="s">
        <v>10995</v>
      </c>
      <c r="EO592" s="13"/>
      <c r="EP592" s="13"/>
      <c r="EQ592" s="13"/>
      <c r="ER592" s="13"/>
      <c r="ES592" s="13"/>
      <c r="ET592" s="13"/>
      <c r="EU592" s="13"/>
      <c r="EV592" s="13"/>
      <c r="EW592" s="13"/>
      <c r="EX592" s="13"/>
      <c r="EY592" s="13"/>
      <c r="EZ592" s="13"/>
      <c r="FA592" s="13"/>
      <c r="FB592" s="13"/>
      <c r="FC592" s="14" t="s">
        <v>184</v>
      </c>
      <c r="FD592" s="14" t="s">
        <v>185</v>
      </c>
      <c r="FE592" s="15">
        <v>45728.542534722219</v>
      </c>
      <c r="FF592" s="13"/>
      <c r="FG592" s="13"/>
      <c r="FH592" s="14" t="s">
        <v>184</v>
      </c>
      <c r="FI592" s="14" t="s">
        <v>198</v>
      </c>
      <c r="FJ592" s="15">
        <v>45728.542534722219</v>
      </c>
      <c r="FK592" s="13" t="s">
        <v>10995</v>
      </c>
      <c r="FL592" s="13" t="s">
        <v>10996</v>
      </c>
      <c r="FM592" s="13" t="s">
        <v>10997</v>
      </c>
      <c r="FN592" s="13"/>
      <c r="FO592" s="13"/>
      <c r="FP592" s="13" t="str">
        <f t="shared" si="2"/>
        <v>Base de Dados_Images/BC6510.Imagem do Equipamento-.154949.jpg</v>
      </c>
      <c r="FQ592" s="13"/>
      <c r="FR592" s="13"/>
    </row>
    <row r="593" spans="1:174" ht="15.75" customHeight="1">
      <c r="A593" s="10" t="s">
        <v>476</v>
      </c>
      <c r="B593" s="10" t="s">
        <v>9942</v>
      </c>
      <c r="C593" s="11" t="s">
        <v>175</v>
      </c>
      <c r="D593" s="12" t="s">
        <v>10998</v>
      </c>
      <c r="E593" s="10" t="s">
        <v>10999</v>
      </c>
      <c r="F593" s="2" t="s">
        <v>178</v>
      </c>
      <c r="G593" s="13" t="s">
        <v>179</v>
      </c>
      <c r="H593" s="13" t="s">
        <v>11000</v>
      </c>
      <c r="I593" s="13" t="s">
        <v>179</v>
      </c>
      <c r="J593" s="13" t="s">
        <v>11001</v>
      </c>
      <c r="K593" s="13" t="s">
        <v>179</v>
      </c>
      <c r="L593" s="13" t="s">
        <v>11002</v>
      </c>
      <c r="M593" s="13" t="s">
        <v>179</v>
      </c>
      <c r="N593" s="13" t="s">
        <v>11003</v>
      </c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4" t="s">
        <v>184</v>
      </c>
      <c r="BP593" s="14" t="s">
        <v>185</v>
      </c>
      <c r="BQ593" s="15">
        <v>45684.469583333332</v>
      </c>
      <c r="BR593" s="14" t="s">
        <v>185</v>
      </c>
      <c r="BS593" s="15">
        <v>45684.469652777778</v>
      </c>
      <c r="BT593" s="14" t="s">
        <v>185</v>
      </c>
      <c r="BU593" s="15">
        <v>45684.469652777778</v>
      </c>
      <c r="BV593" s="2" t="s">
        <v>186</v>
      </c>
      <c r="BW593" s="13" t="s">
        <v>179</v>
      </c>
      <c r="BX593" s="13" t="s">
        <v>11004</v>
      </c>
      <c r="BY593" s="13" t="s">
        <v>179</v>
      </c>
      <c r="BZ593" s="13" t="s">
        <v>11005</v>
      </c>
      <c r="CA593" s="13" t="s">
        <v>179</v>
      </c>
      <c r="CB593" s="13" t="s">
        <v>11006</v>
      </c>
      <c r="CC593" s="13"/>
      <c r="CD593" s="13"/>
      <c r="CE593" s="13"/>
      <c r="CF593" s="13"/>
      <c r="CG593" s="13"/>
      <c r="CH593" s="13"/>
      <c r="CI593" s="13"/>
      <c r="CJ593" s="13"/>
      <c r="CK593" s="13"/>
      <c r="CL593" s="13"/>
      <c r="CM593" s="13"/>
      <c r="CN593" s="13"/>
      <c r="CO593" s="13"/>
      <c r="CP593" s="13"/>
      <c r="CQ593" s="13"/>
      <c r="CR593" s="13"/>
      <c r="CS593" s="13"/>
      <c r="CT593" s="13"/>
      <c r="CU593" s="13"/>
      <c r="CV593" s="13"/>
      <c r="CW593" s="13"/>
      <c r="CX593" s="13"/>
      <c r="CY593" s="13"/>
      <c r="CZ593" s="13"/>
      <c r="DA593" s="14" t="s">
        <v>184</v>
      </c>
      <c r="DB593" s="14" t="s">
        <v>191</v>
      </c>
      <c r="DC593" s="14"/>
      <c r="DD593" s="14" t="s">
        <v>185</v>
      </c>
      <c r="DE593" s="15">
        <v>45702.462754629632</v>
      </c>
      <c r="DF593" s="14" t="s">
        <v>185</v>
      </c>
      <c r="DG593" s="15">
        <v>45702.462754629632</v>
      </c>
      <c r="DH593" s="2" t="s">
        <v>192</v>
      </c>
      <c r="DI593" s="13" t="s">
        <v>179</v>
      </c>
      <c r="DJ593" s="13" t="s">
        <v>11007</v>
      </c>
      <c r="DK593" s="13" t="s">
        <v>179</v>
      </c>
      <c r="DL593" s="13" t="s">
        <v>11008</v>
      </c>
      <c r="DM593" s="13"/>
      <c r="DN593" s="13"/>
      <c r="DO593" s="13"/>
      <c r="DP593" s="13"/>
      <c r="DQ593" s="13"/>
      <c r="DR593" s="13"/>
      <c r="DS593" s="13"/>
      <c r="DT593" s="13"/>
      <c r="DU593" s="13"/>
      <c r="DV593" s="13"/>
      <c r="DW593" s="13"/>
      <c r="DX593" s="13"/>
      <c r="DY593" s="13"/>
      <c r="DZ593" s="13"/>
      <c r="EA593" s="13"/>
      <c r="EB593" s="13"/>
      <c r="EC593" s="14" t="s">
        <v>184</v>
      </c>
      <c r="ED593" s="14" t="s">
        <v>185</v>
      </c>
      <c r="EE593" s="15">
        <v>45720.716261574074</v>
      </c>
      <c r="EF593" s="2" t="s">
        <v>195</v>
      </c>
      <c r="EG593" s="13" t="s">
        <v>179</v>
      </c>
      <c r="EH593" s="13" t="s">
        <v>11009</v>
      </c>
      <c r="EI593" s="13" t="s">
        <v>179</v>
      </c>
      <c r="EJ593" s="13" t="s">
        <v>11010</v>
      </c>
      <c r="EK593" s="13"/>
      <c r="EL593" s="13"/>
      <c r="EM593" s="13"/>
      <c r="EN593" s="13"/>
      <c r="EO593" s="13"/>
      <c r="EP593" s="13"/>
      <c r="EQ593" s="13"/>
      <c r="ER593" s="13"/>
      <c r="ES593" s="13"/>
      <c r="ET593" s="13"/>
      <c r="EU593" s="13"/>
      <c r="EV593" s="13"/>
      <c r="EW593" s="13"/>
      <c r="EX593" s="13"/>
      <c r="EY593" s="13"/>
      <c r="EZ593" s="13"/>
      <c r="FA593" s="13"/>
      <c r="FB593" s="13"/>
      <c r="FC593" s="14" t="s">
        <v>184</v>
      </c>
      <c r="FD593" s="14" t="s">
        <v>185</v>
      </c>
      <c r="FE593" s="15">
        <v>45728.548622685186</v>
      </c>
      <c r="FF593" s="13"/>
      <c r="FG593" s="13"/>
      <c r="FH593" s="14" t="s">
        <v>184</v>
      </c>
      <c r="FI593" s="14" t="s">
        <v>198</v>
      </c>
      <c r="FJ593" s="15">
        <v>45728.548622685186</v>
      </c>
      <c r="FK593" s="13" t="s">
        <v>11010</v>
      </c>
      <c r="FL593" s="13" t="s">
        <v>11011</v>
      </c>
      <c r="FM593" s="13" t="s">
        <v>11012</v>
      </c>
      <c r="FN593" s="13"/>
      <c r="FO593" s="13"/>
      <c r="FP593" s="13" t="str">
        <f t="shared" si="2"/>
        <v>Base de Dados_Images/LIT 65019.Imagem do Equipamento-.174615.jpg</v>
      </c>
      <c r="FQ593" s="13"/>
      <c r="FR593" s="13"/>
    </row>
    <row r="594" spans="1:174" ht="15.75" customHeight="1">
      <c r="A594" s="10" t="s">
        <v>476</v>
      </c>
      <c r="B594" s="10" t="s">
        <v>9942</v>
      </c>
      <c r="C594" s="11" t="s">
        <v>7057</v>
      </c>
      <c r="D594" s="12" t="s">
        <v>11013</v>
      </c>
      <c r="E594" s="10" t="s">
        <v>9942</v>
      </c>
      <c r="F594" s="2" t="s">
        <v>178</v>
      </c>
      <c r="G594" s="13" t="s">
        <v>179</v>
      </c>
      <c r="H594" s="13" t="s">
        <v>11014</v>
      </c>
      <c r="I594" s="13" t="s">
        <v>179</v>
      </c>
      <c r="J594" s="13" t="s">
        <v>11015</v>
      </c>
      <c r="K594" s="13" t="s">
        <v>179</v>
      </c>
      <c r="L594" s="13" t="s">
        <v>11016</v>
      </c>
      <c r="M594" s="13" t="s">
        <v>179</v>
      </c>
      <c r="N594" s="13" t="s">
        <v>11017</v>
      </c>
      <c r="O594" s="13" t="s">
        <v>179</v>
      </c>
      <c r="P594" s="13" t="s">
        <v>11018</v>
      </c>
      <c r="Q594" s="13" t="s">
        <v>179</v>
      </c>
      <c r="R594" s="13" t="s">
        <v>11019</v>
      </c>
      <c r="S594" s="13" t="s">
        <v>179</v>
      </c>
      <c r="T594" s="13" t="s">
        <v>11020</v>
      </c>
      <c r="U594" s="13" t="s">
        <v>179</v>
      </c>
      <c r="V594" s="13" t="s">
        <v>11021</v>
      </c>
      <c r="W594" s="13" t="s">
        <v>179</v>
      </c>
      <c r="X594" s="13" t="s">
        <v>11022</v>
      </c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4" t="s">
        <v>184</v>
      </c>
      <c r="BP594" s="14" t="s">
        <v>185</v>
      </c>
      <c r="BQ594" s="15">
        <v>45702.649062500001</v>
      </c>
      <c r="BR594" s="14" t="s">
        <v>185</v>
      </c>
      <c r="BS594" s="15">
        <v>45702.649155092593</v>
      </c>
      <c r="BT594" s="14" t="s">
        <v>185</v>
      </c>
      <c r="BU594" s="15">
        <v>45702.649155092593</v>
      </c>
      <c r="BV594" s="2" t="s">
        <v>186</v>
      </c>
      <c r="BW594" s="13"/>
      <c r="BX594" s="13"/>
      <c r="BY594" s="13"/>
      <c r="BZ594" s="13"/>
      <c r="CA594" s="13"/>
      <c r="CB594" s="13"/>
      <c r="CC594" s="13"/>
      <c r="CD594" s="13"/>
      <c r="CE594" s="13"/>
      <c r="CF594" s="13"/>
      <c r="CG594" s="13"/>
      <c r="CH594" s="13"/>
      <c r="CI594" s="13"/>
      <c r="CJ594" s="13"/>
      <c r="CK594" s="13"/>
      <c r="CL594" s="13"/>
      <c r="CM594" s="13"/>
      <c r="CN594" s="13"/>
      <c r="CO594" s="13"/>
      <c r="CP594" s="13"/>
      <c r="CQ594" s="13"/>
      <c r="CR594" s="13"/>
      <c r="CS594" s="13"/>
      <c r="CT594" s="13"/>
      <c r="CU594" s="13"/>
      <c r="CV594" s="13"/>
      <c r="CW594" s="13"/>
      <c r="CX594" s="13"/>
      <c r="CY594" s="13"/>
      <c r="CZ594" s="13"/>
      <c r="DA594" s="14" t="s">
        <v>184</v>
      </c>
      <c r="DB594" s="14" t="s">
        <v>191</v>
      </c>
      <c r="DC594" s="14"/>
      <c r="DD594" s="14" t="s">
        <v>191</v>
      </c>
      <c r="DE594" s="15"/>
      <c r="DF594" s="14" t="s">
        <v>191</v>
      </c>
      <c r="DG594" s="15"/>
      <c r="DH594" s="2" t="s">
        <v>192</v>
      </c>
      <c r="DI594" s="13" t="s">
        <v>179</v>
      </c>
      <c r="DJ594" s="13" t="s">
        <v>11023</v>
      </c>
      <c r="DK594" s="13" t="s">
        <v>179</v>
      </c>
      <c r="DL594" s="13" t="s">
        <v>11024</v>
      </c>
      <c r="DM594" s="13"/>
      <c r="DN594" s="13"/>
      <c r="DO594" s="13"/>
      <c r="DP594" s="13"/>
      <c r="DQ594" s="13"/>
      <c r="DR594" s="13"/>
      <c r="DS594" s="13"/>
      <c r="DT594" s="13"/>
      <c r="DU594" s="13"/>
      <c r="DV594" s="13"/>
      <c r="DW594" s="13"/>
      <c r="DX594" s="13"/>
      <c r="DY594" s="13"/>
      <c r="DZ594" s="13"/>
      <c r="EA594" s="13"/>
      <c r="EB594" s="13"/>
      <c r="EC594" s="14" t="s">
        <v>184</v>
      </c>
      <c r="ED594" s="14" t="s">
        <v>185</v>
      </c>
      <c r="EE594" s="15">
        <v>45720.714687500003</v>
      </c>
      <c r="EF594" s="2" t="s">
        <v>195</v>
      </c>
      <c r="EG594" s="13" t="s">
        <v>179</v>
      </c>
      <c r="EH594" s="13" t="s">
        <v>11025</v>
      </c>
      <c r="EI594" s="13" t="s">
        <v>179</v>
      </c>
      <c r="EJ594" s="13" t="s">
        <v>11026</v>
      </c>
      <c r="EK594" s="13" t="s">
        <v>189</v>
      </c>
      <c r="EL594" s="13" t="s">
        <v>11026</v>
      </c>
      <c r="EM594" s="13" t="s">
        <v>189</v>
      </c>
      <c r="EN594" s="13" t="s">
        <v>11027</v>
      </c>
      <c r="EO594" s="13"/>
      <c r="EP594" s="13"/>
      <c r="EQ594" s="13"/>
      <c r="ER594" s="13"/>
      <c r="ES594" s="13"/>
      <c r="ET594" s="13"/>
      <c r="EU594" s="13"/>
      <c r="EV594" s="13"/>
      <c r="EW594" s="13"/>
      <c r="EX594" s="13"/>
      <c r="EY594" s="13"/>
      <c r="EZ594" s="13"/>
      <c r="FA594" s="13"/>
      <c r="FB594" s="13"/>
      <c r="FC594" s="14" t="s">
        <v>184</v>
      </c>
      <c r="FD594" s="14" t="s">
        <v>185</v>
      </c>
      <c r="FE594" s="15">
        <v>45728.544571759259</v>
      </c>
      <c r="FF594" s="13"/>
      <c r="FG594" s="13"/>
      <c r="FH594" s="14" t="s">
        <v>184</v>
      </c>
      <c r="FI594" s="14" t="s">
        <v>198</v>
      </c>
      <c r="FJ594" s="15">
        <v>45728.544571759259</v>
      </c>
      <c r="FK594" s="13" t="s">
        <v>11027</v>
      </c>
      <c r="FL594" s="13" t="s">
        <v>11028</v>
      </c>
      <c r="FM594" s="13" t="s">
        <v>11029</v>
      </c>
      <c r="FN594" s="13"/>
      <c r="FO594" s="13"/>
      <c r="FP594" s="13" t="str">
        <f t="shared" si="2"/>
        <v>Base de Dados_Images/DORNA 5.Imagem do Equipamento-.155329.jpg</v>
      </c>
      <c r="FQ594" s="13"/>
      <c r="FR594" s="13"/>
    </row>
    <row r="595" spans="1:174" ht="15.75" customHeight="1">
      <c r="A595" s="10" t="s">
        <v>476</v>
      </c>
      <c r="B595" s="10" t="s">
        <v>9942</v>
      </c>
      <c r="C595" s="11" t="s">
        <v>175</v>
      </c>
      <c r="D595" s="12" t="s">
        <v>11030</v>
      </c>
      <c r="E595" s="10" t="s">
        <v>11031</v>
      </c>
      <c r="F595" s="2" t="s">
        <v>178</v>
      </c>
      <c r="G595" s="13" t="s">
        <v>179</v>
      </c>
      <c r="H595" s="13" t="s">
        <v>11032</v>
      </c>
      <c r="I595" s="13" t="s">
        <v>179</v>
      </c>
      <c r="J595" s="13" t="s">
        <v>11032</v>
      </c>
      <c r="K595" s="13" t="s">
        <v>179</v>
      </c>
      <c r="L595" s="13" t="s">
        <v>11033</v>
      </c>
      <c r="M595" s="13" t="s">
        <v>179</v>
      </c>
      <c r="N595" s="13" t="s">
        <v>11034</v>
      </c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4" t="s">
        <v>184</v>
      </c>
      <c r="BP595" s="14" t="s">
        <v>185</v>
      </c>
      <c r="BQ595" s="15">
        <v>45684.47</v>
      </c>
      <c r="BR595" s="14" t="s">
        <v>185</v>
      </c>
      <c r="BS595" s="15">
        <v>45684.470057870371</v>
      </c>
      <c r="BT595" s="14" t="s">
        <v>185</v>
      </c>
      <c r="BU595" s="15">
        <v>45684.470057870371</v>
      </c>
      <c r="BV595" s="2" t="s">
        <v>186</v>
      </c>
      <c r="BW595" s="13" t="s">
        <v>179</v>
      </c>
      <c r="BX595" s="13" t="s">
        <v>11035</v>
      </c>
      <c r="BY595" s="13" t="s">
        <v>179</v>
      </c>
      <c r="BZ595" s="13" t="s">
        <v>11036</v>
      </c>
      <c r="CA595" s="13" t="s">
        <v>179</v>
      </c>
      <c r="CB595" s="13" t="s">
        <v>11037</v>
      </c>
      <c r="CC595" s="13"/>
      <c r="CD595" s="13"/>
      <c r="CE595" s="13"/>
      <c r="CF595" s="13"/>
      <c r="CG595" s="13"/>
      <c r="CH595" s="13"/>
      <c r="CI595" s="13"/>
      <c r="CJ595" s="13"/>
      <c r="CK595" s="13"/>
      <c r="CL595" s="13"/>
      <c r="CM595" s="13"/>
      <c r="CN595" s="13"/>
      <c r="CO595" s="13"/>
      <c r="CP595" s="13"/>
      <c r="CQ595" s="13"/>
      <c r="CR595" s="13"/>
      <c r="CS595" s="13"/>
      <c r="CT595" s="13"/>
      <c r="CU595" s="13"/>
      <c r="CV595" s="13"/>
      <c r="CW595" s="13"/>
      <c r="CX595" s="13"/>
      <c r="CY595" s="13"/>
      <c r="CZ595" s="13"/>
      <c r="DA595" s="14" t="s">
        <v>184</v>
      </c>
      <c r="DB595" s="14" t="s">
        <v>191</v>
      </c>
      <c r="DC595" s="14"/>
      <c r="DD595" s="14" t="s">
        <v>185</v>
      </c>
      <c r="DE595" s="15">
        <v>45702.64539351852</v>
      </c>
      <c r="DF595" s="14" t="s">
        <v>185</v>
      </c>
      <c r="DG595" s="15">
        <v>45702.64539351852</v>
      </c>
      <c r="DH595" s="2" t="s">
        <v>192</v>
      </c>
      <c r="DI595" s="13" t="s">
        <v>179</v>
      </c>
      <c r="DJ595" s="13" t="s">
        <v>11038</v>
      </c>
      <c r="DK595" s="13" t="s">
        <v>179</v>
      </c>
      <c r="DL595" s="13" t="s">
        <v>11038</v>
      </c>
      <c r="DM595" s="13"/>
      <c r="DN595" s="13"/>
      <c r="DO595" s="13"/>
      <c r="DP595" s="13"/>
      <c r="DQ595" s="13"/>
      <c r="DR595" s="13"/>
      <c r="DS595" s="13"/>
      <c r="DT595" s="13"/>
      <c r="DU595" s="13"/>
      <c r="DV595" s="13"/>
      <c r="DW595" s="13"/>
      <c r="DX595" s="13"/>
      <c r="DY595" s="13"/>
      <c r="DZ595" s="13"/>
      <c r="EA595" s="13"/>
      <c r="EB595" s="13"/>
      <c r="EC595" s="14" t="s">
        <v>184</v>
      </c>
      <c r="ED595" s="14" t="s">
        <v>185</v>
      </c>
      <c r="EE595" s="15">
        <v>45721.530740740738</v>
      </c>
      <c r="EF595" s="2" t="s">
        <v>195</v>
      </c>
      <c r="EG595" s="13" t="s">
        <v>179</v>
      </c>
      <c r="EH595" s="13" t="s">
        <v>11039</v>
      </c>
      <c r="EI595" s="13" t="s">
        <v>179</v>
      </c>
      <c r="EJ595" s="13" t="s">
        <v>11039</v>
      </c>
      <c r="EK595" s="13"/>
      <c r="EL595" s="13"/>
      <c r="EM595" s="13"/>
      <c r="EN595" s="13"/>
      <c r="EO595" s="13"/>
      <c r="EP595" s="13"/>
      <c r="EQ595" s="13"/>
      <c r="ER595" s="13"/>
      <c r="ES595" s="13"/>
      <c r="ET595" s="13"/>
      <c r="EU595" s="13"/>
      <c r="EV595" s="13"/>
      <c r="EW595" s="13"/>
      <c r="EX595" s="13"/>
      <c r="EY595" s="13"/>
      <c r="EZ595" s="13"/>
      <c r="FA595" s="13"/>
      <c r="FB595" s="13"/>
      <c r="FC595" s="14" t="s">
        <v>184</v>
      </c>
      <c r="FD595" s="14" t="s">
        <v>185</v>
      </c>
      <c r="FE595" s="15">
        <v>45728.548703703702</v>
      </c>
      <c r="FF595" s="13"/>
      <c r="FG595" s="13"/>
      <c r="FH595" s="14" t="s">
        <v>184</v>
      </c>
      <c r="FI595" s="14" t="s">
        <v>198</v>
      </c>
      <c r="FJ595" s="15">
        <v>45728.548703703702</v>
      </c>
      <c r="FK595" s="13" t="s">
        <v>11039</v>
      </c>
      <c r="FL595" s="13" t="s">
        <v>11040</v>
      </c>
      <c r="FM595" s="13" t="s">
        <v>11041</v>
      </c>
      <c r="FN595" s="13"/>
      <c r="FO595" s="13"/>
      <c r="FP595" s="13" t="str">
        <f t="shared" si="2"/>
        <v>Base de Dados_Images/FIT65019.Imagem do Equipamento-.141714.jpg</v>
      </c>
      <c r="FQ595" s="13"/>
      <c r="FR595" s="13"/>
    </row>
    <row r="596" spans="1:174" ht="15.75" customHeight="1">
      <c r="A596" s="10" t="s">
        <v>476</v>
      </c>
      <c r="B596" s="10" t="s">
        <v>9942</v>
      </c>
      <c r="C596" s="11" t="s">
        <v>175</v>
      </c>
      <c r="D596" s="12" t="s">
        <v>11042</v>
      </c>
      <c r="E596" s="10" t="s">
        <v>11043</v>
      </c>
      <c r="F596" s="2" t="s">
        <v>178</v>
      </c>
      <c r="G596" s="13" t="s">
        <v>179</v>
      </c>
      <c r="H596" s="13" t="s">
        <v>11044</v>
      </c>
      <c r="I596" s="13" t="s">
        <v>179</v>
      </c>
      <c r="J596" s="13" t="s">
        <v>11045</v>
      </c>
      <c r="K596" s="13" t="s">
        <v>179</v>
      </c>
      <c r="L596" s="13" t="s">
        <v>11046</v>
      </c>
      <c r="M596" s="13" t="s">
        <v>179</v>
      </c>
      <c r="N596" s="13" t="s">
        <v>11047</v>
      </c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4" t="s">
        <v>184</v>
      </c>
      <c r="BP596" s="14" t="s">
        <v>185</v>
      </c>
      <c r="BQ596" s="15">
        <v>45684.470208333332</v>
      </c>
      <c r="BR596" s="14" t="s">
        <v>185</v>
      </c>
      <c r="BS596" s="15">
        <v>45684.470254629632</v>
      </c>
      <c r="BT596" s="14" t="s">
        <v>185</v>
      </c>
      <c r="BU596" s="15">
        <v>45684.470254629632</v>
      </c>
      <c r="BV596" s="2" t="s">
        <v>186</v>
      </c>
      <c r="BW596" s="13" t="s">
        <v>179</v>
      </c>
      <c r="BX596" s="13" t="s">
        <v>11048</v>
      </c>
      <c r="BY596" s="13" t="s">
        <v>189</v>
      </c>
      <c r="BZ596" s="13" t="s">
        <v>11049</v>
      </c>
      <c r="CA596" s="13" t="s">
        <v>179</v>
      </c>
      <c r="CB596" s="13" t="s">
        <v>11050</v>
      </c>
      <c r="CC596" s="13"/>
      <c r="CD596" s="13"/>
      <c r="CE596" s="13"/>
      <c r="CF596" s="13"/>
      <c r="CG596" s="13"/>
      <c r="CH596" s="13"/>
      <c r="CI596" s="13"/>
      <c r="CJ596" s="13"/>
      <c r="CK596" s="13"/>
      <c r="CL596" s="13"/>
      <c r="CM596" s="13"/>
      <c r="CN596" s="13"/>
      <c r="CO596" s="13"/>
      <c r="CP596" s="13"/>
      <c r="CQ596" s="13"/>
      <c r="CR596" s="13"/>
      <c r="CS596" s="13"/>
      <c r="CT596" s="13"/>
      <c r="CU596" s="13"/>
      <c r="CV596" s="13"/>
      <c r="CW596" s="13"/>
      <c r="CX596" s="13"/>
      <c r="CY596" s="13"/>
      <c r="CZ596" s="13"/>
      <c r="DA596" s="14" t="s">
        <v>184</v>
      </c>
      <c r="DB596" s="14" t="s">
        <v>191</v>
      </c>
      <c r="DC596" s="14"/>
      <c r="DD596" s="14" t="s">
        <v>185</v>
      </c>
      <c r="DE596" s="15">
        <v>45702.443912037037</v>
      </c>
      <c r="DF596" s="14" t="s">
        <v>185</v>
      </c>
      <c r="DG596" s="15">
        <v>45702.443912037037</v>
      </c>
      <c r="DH596" s="2" t="s">
        <v>192</v>
      </c>
      <c r="DI596" s="13" t="s">
        <v>179</v>
      </c>
      <c r="DJ596" s="13" t="s">
        <v>11051</v>
      </c>
      <c r="DK596" s="13" t="s">
        <v>179</v>
      </c>
      <c r="DL596" s="13" t="s">
        <v>11052</v>
      </c>
      <c r="DM596" s="13"/>
      <c r="DN596" s="13"/>
      <c r="DO596" s="13"/>
      <c r="DP596" s="13"/>
      <c r="DQ596" s="13"/>
      <c r="DR596" s="13"/>
      <c r="DS596" s="13"/>
      <c r="DT596" s="13"/>
      <c r="DU596" s="13"/>
      <c r="DV596" s="13"/>
      <c r="DW596" s="13"/>
      <c r="DX596" s="13"/>
      <c r="DY596" s="13"/>
      <c r="DZ596" s="13"/>
      <c r="EA596" s="13"/>
      <c r="EB596" s="13"/>
      <c r="EC596" s="14" t="s">
        <v>184</v>
      </c>
      <c r="ED596" s="14" t="s">
        <v>185</v>
      </c>
      <c r="EE596" s="15">
        <v>45720.721539351849</v>
      </c>
      <c r="EF596" s="2" t="s">
        <v>195</v>
      </c>
      <c r="EG596" s="13" t="s">
        <v>179</v>
      </c>
      <c r="EH596" s="13" t="s">
        <v>11053</v>
      </c>
      <c r="EI596" s="13" t="s">
        <v>179</v>
      </c>
      <c r="EJ596" s="13" t="s">
        <v>11053</v>
      </c>
      <c r="EK596" s="13"/>
      <c r="EL596" s="13"/>
      <c r="EM596" s="13"/>
      <c r="EN596" s="13"/>
      <c r="EO596" s="13"/>
      <c r="EP596" s="13"/>
      <c r="EQ596" s="13"/>
      <c r="ER596" s="13"/>
      <c r="ES596" s="13"/>
      <c r="ET596" s="13"/>
      <c r="EU596" s="13"/>
      <c r="EV596" s="13"/>
      <c r="EW596" s="13"/>
      <c r="EX596" s="13"/>
      <c r="EY596" s="13"/>
      <c r="EZ596" s="13"/>
      <c r="FA596" s="13"/>
      <c r="FB596" s="13"/>
      <c r="FC596" s="14" t="s">
        <v>184</v>
      </c>
      <c r="FD596" s="14" t="s">
        <v>185</v>
      </c>
      <c r="FE596" s="15">
        <v>45728.548819444448</v>
      </c>
      <c r="FF596" s="13"/>
      <c r="FG596" s="13"/>
      <c r="FH596" s="14" t="s">
        <v>184</v>
      </c>
      <c r="FI596" s="14" t="s">
        <v>198</v>
      </c>
      <c r="FJ596" s="15">
        <v>45728.548819444448</v>
      </c>
      <c r="FK596" s="13" t="s">
        <v>11053</v>
      </c>
      <c r="FL596" s="13" t="s">
        <v>11054</v>
      </c>
      <c r="FM596" s="13" t="s">
        <v>11055</v>
      </c>
      <c r="FN596" s="13"/>
      <c r="FO596" s="13"/>
      <c r="FP596" s="13" t="str">
        <f t="shared" si="2"/>
        <v>Base de Dados_Images/TIT 65020.Imagem do Equipamento-.174704.jpg</v>
      </c>
      <c r="FQ596" s="13"/>
      <c r="FR596" s="13"/>
    </row>
    <row r="597" spans="1:174" ht="15.75" customHeight="1">
      <c r="A597" s="10" t="s">
        <v>476</v>
      </c>
      <c r="B597" s="10" t="s">
        <v>9942</v>
      </c>
      <c r="C597" s="11" t="s">
        <v>175</v>
      </c>
      <c r="D597" s="12" t="s">
        <v>11056</v>
      </c>
      <c r="E597" s="10" t="s">
        <v>11057</v>
      </c>
      <c r="F597" s="2" t="s">
        <v>178</v>
      </c>
      <c r="G597" s="13" t="s">
        <v>179</v>
      </c>
      <c r="H597" s="13" t="s">
        <v>11058</v>
      </c>
      <c r="I597" s="13" t="s">
        <v>179</v>
      </c>
      <c r="J597" s="13" t="s">
        <v>11059</v>
      </c>
      <c r="K597" s="13" t="s">
        <v>179</v>
      </c>
      <c r="L597" s="13" t="s">
        <v>11060</v>
      </c>
      <c r="M597" s="13" t="s">
        <v>189</v>
      </c>
      <c r="N597" s="13" t="s">
        <v>11061</v>
      </c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4" t="s">
        <v>184</v>
      </c>
      <c r="BP597" s="14" t="s">
        <v>185</v>
      </c>
      <c r="BQ597" s="15">
        <v>45684.470439814817</v>
      </c>
      <c r="BR597" s="14" t="s">
        <v>185</v>
      </c>
      <c r="BS597" s="15">
        <v>45684.470486111109</v>
      </c>
      <c r="BT597" s="14" t="s">
        <v>185</v>
      </c>
      <c r="BU597" s="15">
        <v>45684.470486111109</v>
      </c>
      <c r="BV597" s="2" t="s">
        <v>186</v>
      </c>
      <c r="BW597" s="13" t="s">
        <v>179</v>
      </c>
      <c r="BX597" s="13" t="s">
        <v>11062</v>
      </c>
      <c r="BY597" s="13" t="s">
        <v>189</v>
      </c>
      <c r="BZ597" s="13" t="s">
        <v>11063</v>
      </c>
      <c r="CA597" s="13" t="s">
        <v>179</v>
      </c>
      <c r="CB597" s="13" t="s">
        <v>11064</v>
      </c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4" t="s">
        <v>184</v>
      </c>
      <c r="DB597" s="14" t="s">
        <v>191</v>
      </c>
      <c r="DC597" s="14"/>
      <c r="DD597" s="14" t="s">
        <v>185</v>
      </c>
      <c r="DE597" s="15">
        <v>45709.453194444446</v>
      </c>
      <c r="DF597" s="14" t="s">
        <v>185</v>
      </c>
      <c r="DG597" s="15">
        <v>45709.453194444446</v>
      </c>
      <c r="DH597" s="2" t="s">
        <v>192</v>
      </c>
      <c r="DI597" s="13" t="s">
        <v>179</v>
      </c>
      <c r="DJ597" s="13" t="s">
        <v>11065</v>
      </c>
      <c r="DK597" s="13" t="s">
        <v>179</v>
      </c>
      <c r="DL597" s="13" t="s">
        <v>11066</v>
      </c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4" t="s">
        <v>184</v>
      </c>
      <c r="ED597" s="14" t="s">
        <v>185</v>
      </c>
      <c r="EE597" s="15">
        <v>45720.719050925924</v>
      </c>
      <c r="EF597" s="2" t="s">
        <v>195</v>
      </c>
      <c r="EG597" s="13" t="s">
        <v>179</v>
      </c>
      <c r="EH597" s="13" t="s">
        <v>11067</v>
      </c>
      <c r="EI597" s="13" t="s">
        <v>179</v>
      </c>
      <c r="EJ597" s="13" t="s">
        <v>11068</v>
      </c>
      <c r="EK597" s="13"/>
      <c r="EL597" s="13"/>
      <c r="EM597" s="13"/>
      <c r="EN597" s="13"/>
      <c r="EO597" s="13"/>
      <c r="EP597" s="13"/>
      <c r="EQ597" s="13"/>
      <c r="ER597" s="13"/>
      <c r="ES597" s="13"/>
      <c r="ET597" s="13"/>
      <c r="EU597" s="13"/>
      <c r="EV597" s="13"/>
      <c r="EW597" s="13"/>
      <c r="EX597" s="13"/>
      <c r="EY597" s="13"/>
      <c r="EZ597" s="13"/>
      <c r="FA597" s="13"/>
      <c r="FB597" s="13"/>
      <c r="FC597" s="14" t="s">
        <v>184</v>
      </c>
      <c r="FD597" s="14" t="s">
        <v>185</v>
      </c>
      <c r="FE597" s="15">
        <v>45728.54892361111</v>
      </c>
      <c r="FF597" s="13"/>
      <c r="FG597" s="13"/>
      <c r="FH597" s="14" t="s">
        <v>184</v>
      </c>
      <c r="FI597" s="14" t="s">
        <v>198</v>
      </c>
      <c r="FJ597" s="15">
        <v>45728.54892361111</v>
      </c>
      <c r="FK597" s="13" t="s">
        <v>11068</v>
      </c>
      <c r="FL597" s="13" t="s">
        <v>11069</v>
      </c>
      <c r="FM597" s="13" t="s">
        <v>11070</v>
      </c>
      <c r="FN597" s="13"/>
      <c r="FO597" s="13"/>
      <c r="FP597" s="13" t="str">
        <f t="shared" si="2"/>
        <v>Base de Dados_Images/TIT 65021.Imagem do Equipamento-.174633.jpg</v>
      </c>
      <c r="FQ597" s="13"/>
      <c r="FR597" s="13"/>
    </row>
    <row r="598" spans="1:174" ht="15.75" customHeight="1">
      <c r="A598" s="10" t="s">
        <v>476</v>
      </c>
      <c r="B598" s="10" t="s">
        <v>9942</v>
      </c>
      <c r="C598" s="11" t="s">
        <v>175</v>
      </c>
      <c r="D598" s="12" t="s">
        <v>11071</v>
      </c>
      <c r="E598" s="10" t="s">
        <v>11072</v>
      </c>
      <c r="F598" s="2" t="s">
        <v>178</v>
      </c>
      <c r="G598" s="13" t="s">
        <v>179</v>
      </c>
      <c r="H598" s="13" t="s">
        <v>11073</v>
      </c>
      <c r="I598" s="13" t="s">
        <v>179</v>
      </c>
      <c r="J598" s="13" t="s">
        <v>11073</v>
      </c>
      <c r="K598" s="13" t="s">
        <v>179</v>
      </c>
      <c r="L598" s="13" t="s">
        <v>11074</v>
      </c>
      <c r="M598" s="13" t="s">
        <v>179</v>
      </c>
      <c r="N598" s="13" t="s">
        <v>11075</v>
      </c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4" t="s">
        <v>184</v>
      </c>
      <c r="BP598" s="14" t="s">
        <v>185</v>
      </c>
      <c r="BQ598" s="15">
        <v>45684.470763888887</v>
      </c>
      <c r="BR598" s="14" t="s">
        <v>185</v>
      </c>
      <c r="BS598" s="15">
        <v>45684.47079861111</v>
      </c>
      <c r="BT598" s="14" t="s">
        <v>185</v>
      </c>
      <c r="BU598" s="15">
        <v>45684.47079861111</v>
      </c>
      <c r="BV598" s="2" t="s">
        <v>186</v>
      </c>
      <c r="BW598" s="13" t="s">
        <v>179</v>
      </c>
      <c r="BX598" s="13" t="s">
        <v>11076</v>
      </c>
      <c r="BY598" s="13" t="s">
        <v>179</v>
      </c>
      <c r="BZ598" s="13" t="s">
        <v>11077</v>
      </c>
      <c r="CA598" s="13" t="s">
        <v>179</v>
      </c>
      <c r="CB598" s="13" t="s">
        <v>11078</v>
      </c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4" t="s">
        <v>184</v>
      </c>
      <c r="DB598" s="14" t="s">
        <v>191</v>
      </c>
      <c r="DC598" s="14"/>
      <c r="DD598" s="14" t="s">
        <v>185</v>
      </c>
      <c r="DE598" s="15">
        <v>45702.645682870374</v>
      </c>
      <c r="DF598" s="14" t="s">
        <v>185</v>
      </c>
      <c r="DG598" s="15">
        <v>45702.645682870374</v>
      </c>
      <c r="DH598" s="2" t="s">
        <v>192</v>
      </c>
      <c r="DI598" s="13" t="s">
        <v>179</v>
      </c>
      <c r="DJ598" s="13" t="s">
        <v>11079</v>
      </c>
      <c r="DK598" s="13" t="s">
        <v>179</v>
      </c>
      <c r="DL598" s="13" t="s">
        <v>11080</v>
      </c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4" t="s">
        <v>184</v>
      </c>
      <c r="ED598" s="14" t="s">
        <v>185</v>
      </c>
      <c r="EE598" s="15">
        <v>45721.530659722222</v>
      </c>
      <c r="EF598" s="2" t="s">
        <v>195</v>
      </c>
      <c r="EG598" s="13" t="s">
        <v>179</v>
      </c>
      <c r="EH598" s="13" t="s">
        <v>11081</v>
      </c>
      <c r="EI598" s="13" t="s">
        <v>179</v>
      </c>
      <c r="EJ598" s="13" t="s">
        <v>11082</v>
      </c>
      <c r="EK598" s="13"/>
      <c r="EL598" s="13"/>
      <c r="EM598" s="13"/>
      <c r="EN598" s="13"/>
      <c r="EO598" s="13"/>
      <c r="EP598" s="13"/>
      <c r="EQ598" s="13"/>
      <c r="ER598" s="13"/>
      <c r="ES598" s="13"/>
      <c r="ET598" s="13"/>
      <c r="EU598" s="13"/>
      <c r="EV598" s="13"/>
      <c r="EW598" s="13"/>
      <c r="EX598" s="13"/>
      <c r="EY598" s="13"/>
      <c r="EZ598" s="13"/>
      <c r="FA598" s="13"/>
      <c r="FB598" s="13"/>
      <c r="FC598" s="14" t="s">
        <v>184</v>
      </c>
      <c r="FD598" s="14" t="s">
        <v>185</v>
      </c>
      <c r="FE598" s="15">
        <v>45734.460520833331</v>
      </c>
      <c r="FF598" s="13"/>
      <c r="FG598" s="13"/>
      <c r="FH598" s="14" t="s">
        <v>184</v>
      </c>
      <c r="FI598" s="14" t="s">
        <v>198</v>
      </c>
      <c r="FJ598" s="15">
        <v>45734.460520833331</v>
      </c>
      <c r="FK598" s="13" t="s">
        <v>11082</v>
      </c>
      <c r="FL598" s="13" t="s">
        <v>11083</v>
      </c>
      <c r="FM598" s="13" t="s">
        <v>11084</v>
      </c>
      <c r="FN598" s="13"/>
      <c r="FO598" s="13"/>
      <c r="FP598" s="13" t="str">
        <f t="shared" si="2"/>
        <v>Base de Dados_Images/PIT 65019.Imagem do Equipamento-.141737.jpg</v>
      </c>
      <c r="FQ598" s="13"/>
      <c r="FR598" s="13"/>
    </row>
    <row r="599" spans="1:174" ht="15.75" customHeight="1">
      <c r="A599" s="10" t="s">
        <v>476</v>
      </c>
      <c r="B599" s="10" t="s">
        <v>9942</v>
      </c>
      <c r="C599" s="11" t="s">
        <v>203</v>
      </c>
      <c r="D599" s="12" t="s">
        <v>11085</v>
      </c>
      <c r="E599" s="10" t="s">
        <v>11086</v>
      </c>
      <c r="F599" s="2" t="s">
        <v>178</v>
      </c>
      <c r="G599" s="13" t="s">
        <v>179</v>
      </c>
      <c r="H599" s="13" t="s">
        <v>11087</v>
      </c>
      <c r="I599" s="13" t="s">
        <v>179</v>
      </c>
      <c r="J599" s="13" t="s">
        <v>11088</v>
      </c>
      <c r="K599" s="13" t="s">
        <v>179</v>
      </c>
      <c r="L599" s="13" t="s">
        <v>11089</v>
      </c>
      <c r="M599" s="13" t="s">
        <v>179</v>
      </c>
      <c r="N599" s="13" t="s">
        <v>11090</v>
      </c>
      <c r="O599" s="13" t="s">
        <v>179</v>
      </c>
      <c r="P599" s="13" t="s">
        <v>11091</v>
      </c>
      <c r="Q599" s="13" t="s">
        <v>179</v>
      </c>
      <c r="R599" s="13" t="s">
        <v>11092</v>
      </c>
      <c r="S599" s="13" t="s">
        <v>179</v>
      </c>
      <c r="T599" s="13" t="s">
        <v>11093</v>
      </c>
      <c r="U599" s="13" t="s">
        <v>179</v>
      </c>
      <c r="V599" s="13" t="s">
        <v>11094</v>
      </c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4" t="s">
        <v>184</v>
      </c>
      <c r="BP599" s="14" t="s">
        <v>191</v>
      </c>
      <c r="BQ599" s="15"/>
      <c r="BR599" s="14" t="s">
        <v>185</v>
      </c>
      <c r="BS599" s="15">
        <v>45684.602256944447</v>
      </c>
      <c r="BT599" s="14" t="s">
        <v>185</v>
      </c>
      <c r="BU599" s="15">
        <v>45684.602256944447</v>
      </c>
      <c r="BV599" s="2" t="s">
        <v>186</v>
      </c>
      <c r="BW599" s="13" t="s">
        <v>179</v>
      </c>
      <c r="BX599" s="13" t="s">
        <v>11095</v>
      </c>
      <c r="BY599" s="13" t="s">
        <v>179</v>
      </c>
      <c r="BZ599" s="13" t="s">
        <v>11096</v>
      </c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K599" s="13"/>
      <c r="CL599" s="13"/>
      <c r="CM599" s="13"/>
      <c r="CN599" s="13"/>
      <c r="CO599" s="13"/>
      <c r="CP599" s="13"/>
      <c r="CQ599" s="13"/>
      <c r="CR599" s="13"/>
      <c r="CS599" s="13"/>
      <c r="CT599" s="13"/>
      <c r="CU599" s="13"/>
      <c r="CV599" s="13"/>
      <c r="CW599" s="13"/>
      <c r="CX599" s="13"/>
      <c r="CY599" s="13"/>
      <c r="CZ599" s="13"/>
      <c r="DA599" s="14" t="s">
        <v>184</v>
      </c>
      <c r="DB599" s="14" t="s">
        <v>191</v>
      </c>
      <c r="DC599" s="14"/>
      <c r="DD599" s="14" t="s">
        <v>185</v>
      </c>
      <c r="DE599" s="15">
        <v>45702.637627314813</v>
      </c>
      <c r="DF599" s="14" t="s">
        <v>185</v>
      </c>
      <c r="DG599" s="15">
        <v>45702.637627314813</v>
      </c>
      <c r="DH599" s="2" t="s">
        <v>192</v>
      </c>
      <c r="DI599" s="13" t="s">
        <v>179</v>
      </c>
      <c r="DJ599" s="13" t="s">
        <v>11097</v>
      </c>
      <c r="DK599" s="13"/>
      <c r="DL599" s="13"/>
      <c r="DM599" s="13"/>
      <c r="DN599" s="13"/>
      <c r="DO599" s="13"/>
      <c r="DP599" s="13"/>
      <c r="DQ599" s="13"/>
      <c r="DR599" s="13"/>
      <c r="DS599" s="13"/>
      <c r="DT599" s="13"/>
      <c r="DU599" s="13"/>
      <c r="DV599" s="13"/>
      <c r="DW599" s="13"/>
      <c r="DX599" s="13"/>
      <c r="DY599" s="13"/>
      <c r="DZ599" s="13"/>
      <c r="EA599" s="13"/>
      <c r="EB599" s="13"/>
      <c r="EC599" s="14" t="s">
        <v>184</v>
      </c>
      <c r="ED599" s="14" t="s">
        <v>185</v>
      </c>
      <c r="EE599" s="15">
        <v>45722.679652777777</v>
      </c>
      <c r="EF599" s="2" t="s">
        <v>195</v>
      </c>
      <c r="EG599" s="13" t="s">
        <v>179</v>
      </c>
      <c r="EH599" s="13" t="s">
        <v>11098</v>
      </c>
      <c r="EI599" s="13"/>
      <c r="EJ599" s="13"/>
      <c r="EK599" s="13"/>
      <c r="EL599" s="13"/>
      <c r="EM599" s="13"/>
      <c r="EN599" s="13"/>
      <c r="EO599" s="13"/>
      <c r="EP599" s="13"/>
      <c r="EQ599" s="13"/>
      <c r="ER599" s="13"/>
      <c r="ES599" s="13"/>
      <c r="ET599" s="13"/>
      <c r="EU599" s="13"/>
      <c r="EV599" s="13"/>
      <c r="EW599" s="13"/>
      <c r="EX599" s="13"/>
      <c r="EY599" s="13"/>
      <c r="EZ599" s="13"/>
      <c r="FA599" s="13"/>
      <c r="FB599" s="13"/>
      <c r="FC599" s="14" t="s">
        <v>184</v>
      </c>
      <c r="FD599" s="14" t="s">
        <v>185</v>
      </c>
      <c r="FE599" s="15">
        <v>45728.556805555556</v>
      </c>
      <c r="FF599" s="13"/>
      <c r="FG599" s="13"/>
      <c r="FH599" s="14" t="s">
        <v>184</v>
      </c>
      <c r="FI599" s="14" t="s">
        <v>198</v>
      </c>
      <c r="FJ599" s="15">
        <v>45728.556805555556</v>
      </c>
      <c r="FK599" s="13" t="s">
        <v>11098</v>
      </c>
      <c r="FL599" s="13" t="s">
        <v>11099</v>
      </c>
      <c r="FM599" s="13" t="s">
        <v>11100</v>
      </c>
      <c r="FN599" s="13"/>
      <c r="FO599" s="13"/>
      <c r="FP599" s="13" t="str">
        <f t="shared" si="2"/>
        <v>Base de Dados_Images/FCV65019A.Imagem do Equipamento-.143041.jpg</v>
      </c>
      <c r="FQ599" s="13"/>
      <c r="FR599" s="13"/>
    </row>
    <row r="600" spans="1:174" ht="15.75" customHeight="1">
      <c r="A600" s="10" t="s">
        <v>476</v>
      </c>
      <c r="B600" s="10" t="s">
        <v>9942</v>
      </c>
      <c r="C600" s="11" t="s">
        <v>203</v>
      </c>
      <c r="D600" s="12" t="s">
        <v>11101</v>
      </c>
      <c r="E600" s="10" t="s">
        <v>11102</v>
      </c>
      <c r="F600" s="2" t="s">
        <v>178</v>
      </c>
      <c r="G600" s="13" t="s">
        <v>179</v>
      </c>
      <c r="H600" s="13" t="s">
        <v>11103</v>
      </c>
      <c r="I600" s="13" t="s">
        <v>179</v>
      </c>
      <c r="J600" s="13" t="s">
        <v>11104</v>
      </c>
      <c r="K600" s="13" t="s">
        <v>179</v>
      </c>
      <c r="L600" s="13" t="s">
        <v>11105</v>
      </c>
      <c r="M600" s="13" t="s">
        <v>179</v>
      </c>
      <c r="N600" s="13" t="s">
        <v>11106</v>
      </c>
      <c r="O600" s="13" t="s">
        <v>179</v>
      </c>
      <c r="P600" s="13" t="s">
        <v>11107</v>
      </c>
      <c r="Q600" s="13" t="s">
        <v>179</v>
      </c>
      <c r="R600" s="13" t="s">
        <v>11108</v>
      </c>
      <c r="S600" s="13" t="s">
        <v>179</v>
      </c>
      <c r="T600" s="13" t="s">
        <v>11109</v>
      </c>
      <c r="U600" s="13" t="s">
        <v>179</v>
      </c>
      <c r="V600" s="13" t="s">
        <v>11110</v>
      </c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4" t="s">
        <v>184</v>
      </c>
      <c r="BP600" s="14" t="s">
        <v>191</v>
      </c>
      <c r="BQ600" s="15"/>
      <c r="BR600" s="14" t="s">
        <v>185</v>
      </c>
      <c r="BS600" s="15">
        <v>45684.602800925924</v>
      </c>
      <c r="BT600" s="14" t="s">
        <v>185</v>
      </c>
      <c r="BU600" s="15">
        <v>45684.602800925924</v>
      </c>
      <c r="BV600" s="2" t="s">
        <v>186</v>
      </c>
      <c r="BW600" s="13" t="s">
        <v>179</v>
      </c>
      <c r="BX600" s="13" t="s">
        <v>11111</v>
      </c>
      <c r="BY600" s="13" t="s">
        <v>179</v>
      </c>
      <c r="BZ600" s="13" t="s">
        <v>11112</v>
      </c>
      <c r="CA600" s="13"/>
      <c r="CB600" s="13"/>
      <c r="CC600" s="13"/>
      <c r="CD600" s="13"/>
      <c r="CE600" s="13"/>
      <c r="CF600" s="13"/>
      <c r="CG600" s="13"/>
      <c r="CH600" s="13"/>
      <c r="CI600" s="13"/>
      <c r="CJ600" s="13"/>
      <c r="CK600" s="13"/>
      <c r="CL600" s="13"/>
      <c r="CM600" s="13"/>
      <c r="CN600" s="13"/>
      <c r="CO600" s="13"/>
      <c r="CP600" s="13"/>
      <c r="CQ600" s="13"/>
      <c r="CR600" s="13"/>
      <c r="CS600" s="13"/>
      <c r="CT600" s="13"/>
      <c r="CU600" s="13"/>
      <c r="CV600" s="13"/>
      <c r="CW600" s="13"/>
      <c r="CX600" s="13"/>
      <c r="CY600" s="13"/>
      <c r="CZ600" s="13"/>
      <c r="DA600" s="14" t="s">
        <v>184</v>
      </c>
      <c r="DB600" s="14" t="s">
        <v>191</v>
      </c>
      <c r="DC600" s="14"/>
      <c r="DD600" s="14" t="s">
        <v>185</v>
      </c>
      <c r="DE600" s="15">
        <v>45702.637395833335</v>
      </c>
      <c r="DF600" s="14" t="s">
        <v>185</v>
      </c>
      <c r="DG600" s="15">
        <v>45702.637395833335</v>
      </c>
      <c r="DH600" s="2" t="s">
        <v>192</v>
      </c>
      <c r="DI600" s="13" t="s">
        <v>179</v>
      </c>
      <c r="DJ600" s="13" t="s">
        <v>11113</v>
      </c>
      <c r="DK600" s="13"/>
      <c r="DL600" s="13"/>
      <c r="DM600" s="13"/>
      <c r="DN600" s="13"/>
      <c r="DO600" s="13"/>
      <c r="DP600" s="13"/>
      <c r="DQ600" s="13"/>
      <c r="DR600" s="13"/>
      <c r="DS600" s="13"/>
      <c r="DT600" s="13"/>
      <c r="DU600" s="13"/>
      <c r="DV600" s="13"/>
      <c r="DW600" s="13"/>
      <c r="DX600" s="13"/>
      <c r="DY600" s="13"/>
      <c r="DZ600" s="13"/>
      <c r="EA600" s="13"/>
      <c r="EB600" s="13"/>
      <c r="EC600" s="14" t="s">
        <v>184</v>
      </c>
      <c r="ED600" s="14" t="s">
        <v>185</v>
      </c>
      <c r="EE600" s="15">
        <v>45721.534039351849</v>
      </c>
      <c r="EF600" s="2" t="s">
        <v>195</v>
      </c>
      <c r="EG600" s="13" t="s">
        <v>179</v>
      </c>
      <c r="EH600" s="13" t="s">
        <v>11114</v>
      </c>
      <c r="EI600" s="13"/>
      <c r="EJ600" s="13"/>
      <c r="EK600" s="13"/>
      <c r="EL600" s="13"/>
      <c r="EM600" s="13"/>
      <c r="EN600" s="13"/>
      <c r="EO600" s="13"/>
      <c r="EP600" s="13"/>
      <c r="EQ600" s="13"/>
      <c r="ER600" s="13"/>
      <c r="ES600" s="13"/>
      <c r="ET600" s="13"/>
      <c r="EU600" s="13"/>
      <c r="EV600" s="13"/>
      <c r="EW600" s="13"/>
      <c r="EX600" s="13"/>
      <c r="EY600" s="13"/>
      <c r="EZ600" s="13"/>
      <c r="FA600" s="13"/>
      <c r="FB600" s="13"/>
      <c r="FC600" s="14" t="s">
        <v>184</v>
      </c>
      <c r="FD600" s="14" t="s">
        <v>185</v>
      </c>
      <c r="FE600" s="15">
        <v>45728.556886574072</v>
      </c>
      <c r="FF600" s="13"/>
      <c r="FG600" s="13"/>
      <c r="FH600" s="14" t="s">
        <v>184</v>
      </c>
      <c r="FI600" s="14" t="s">
        <v>198</v>
      </c>
      <c r="FJ600" s="15">
        <v>45728.556886574072</v>
      </c>
      <c r="FK600" s="13" t="s">
        <v>11114</v>
      </c>
      <c r="FL600" s="13" t="s">
        <v>11115</v>
      </c>
      <c r="FM600" s="13" t="s">
        <v>11116</v>
      </c>
      <c r="FN600" s="13"/>
      <c r="FO600" s="13"/>
      <c r="FP600" s="13" t="str">
        <f t="shared" si="2"/>
        <v>Base de Dados_Images/FCV65019B.Imagem do Equipamento-.143014.jpg</v>
      </c>
      <c r="FQ600" s="13"/>
      <c r="FR600" s="13"/>
    </row>
    <row r="601" spans="1:174" ht="15.75" customHeight="1">
      <c r="A601" s="10" t="s">
        <v>476</v>
      </c>
      <c r="B601" s="10" t="s">
        <v>9942</v>
      </c>
      <c r="C601" s="11" t="s">
        <v>203</v>
      </c>
      <c r="D601" s="12" t="s">
        <v>11117</v>
      </c>
      <c r="E601" s="10" t="s">
        <v>11118</v>
      </c>
      <c r="F601" s="2" t="s">
        <v>178</v>
      </c>
      <c r="G601" s="13" t="s">
        <v>179</v>
      </c>
      <c r="H601" s="13" t="s">
        <v>11119</v>
      </c>
      <c r="I601" s="13" t="s">
        <v>179</v>
      </c>
      <c r="J601" s="13" t="s">
        <v>11120</v>
      </c>
      <c r="K601" s="13" t="s">
        <v>179</v>
      </c>
      <c r="L601" s="13" t="s">
        <v>11121</v>
      </c>
      <c r="M601" s="13" t="s">
        <v>179</v>
      </c>
      <c r="N601" s="13" t="s">
        <v>11122</v>
      </c>
      <c r="O601" s="13" t="s">
        <v>179</v>
      </c>
      <c r="P601" s="13" t="s">
        <v>11123</v>
      </c>
      <c r="Q601" s="13" t="s">
        <v>179</v>
      </c>
      <c r="R601" s="13" t="s">
        <v>11124</v>
      </c>
      <c r="S601" s="13" t="s">
        <v>179</v>
      </c>
      <c r="T601" s="13" t="s">
        <v>11125</v>
      </c>
      <c r="U601" s="13" t="s">
        <v>179</v>
      </c>
      <c r="V601" s="13" t="s">
        <v>11126</v>
      </c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4" t="s">
        <v>184</v>
      </c>
      <c r="BP601" s="14" t="s">
        <v>191</v>
      </c>
      <c r="BQ601" s="15"/>
      <c r="BR601" s="14" t="s">
        <v>185</v>
      </c>
      <c r="BS601" s="15">
        <v>45684.603194444448</v>
      </c>
      <c r="BT601" s="14" t="s">
        <v>185</v>
      </c>
      <c r="BU601" s="15">
        <v>45684.603194444448</v>
      </c>
      <c r="BV601" s="2" t="s">
        <v>186</v>
      </c>
      <c r="BW601" s="13" t="s">
        <v>179</v>
      </c>
      <c r="BX601" s="13" t="s">
        <v>11127</v>
      </c>
      <c r="BY601" s="13" t="s">
        <v>179</v>
      </c>
      <c r="BZ601" s="13" t="s">
        <v>11128</v>
      </c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K601" s="13"/>
      <c r="CL601" s="13"/>
      <c r="CM601" s="13"/>
      <c r="CN601" s="13"/>
      <c r="CO601" s="13"/>
      <c r="CP601" s="13"/>
      <c r="CQ601" s="13"/>
      <c r="CR601" s="13"/>
      <c r="CS601" s="13"/>
      <c r="CT601" s="13"/>
      <c r="CU601" s="13"/>
      <c r="CV601" s="13"/>
      <c r="CW601" s="13"/>
      <c r="CX601" s="13"/>
      <c r="CY601" s="13"/>
      <c r="CZ601" s="13"/>
      <c r="DA601" s="14" t="s">
        <v>184</v>
      </c>
      <c r="DB601" s="14" t="s">
        <v>191</v>
      </c>
      <c r="DC601" s="14"/>
      <c r="DD601" s="14" t="s">
        <v>185</v>
      </c>
      <c r="DE601" s="15">
        <v>45702.63559027778</v>
      </c>
      <c r="DF601" s="14" t="s">
        <v>185</v>
      </c>
      <c r="DG601" s="15">
        <v>45702.63559027778</v>
      </c>
      <c r="DH601" s="2" t="s">
        <v>192</v>
      </c>
      <c r="DI601" s="13" t="s">
        <v>179</v>
      </c>
      <c r="DJ601" s="13" t="s">
        <v>11129</v>
      </c>
      <c r="DK601" s="13"/>
      <c r="DL601" s="13"/>
      <c r="DM601" s="13"/>
      <c r="DN601" s="13"/>
      <c r="DO601" s="13"/>
      <c r="DP601" s="13"/>
      <c r="DQ601" s="13"/>
      <c r="DR601" s="13"/>
      <c r="DS601" s="13"/>
      <c r="DT601" s="13"/>
      <c r="DU601" s="13"/>
      <c r="DV601" s="13"/>
      <c r="DW601" s="13"/>
      <c r="DX601" s="13"/>
      <c r="DY601" s="13"/>
      <c r="DZ601" s="13"/>
      <c r="EA601" s="13"/>
      <c r="EB601" s="13"/>
      <c r="EC601" s="14" t="s">
        <v>184</v>
      </c>
      <c r="ED601" s="14" t="s">
        <v>185</v>
      </c>
      <c r="EE601" s="15">
        <v>45722.64806712963</v>
      </c>
      <c r="EF601" s="2" t="s">
        <v>195</v>
      </c>
      <c r="EG601" s="13" t="s">
        <v>179</v>
      </c>
      <c r="EH601" s="13" t="s">
        <v>11130</v>
      </c>
      <c r="EI601" s="13"/>
      <c r="EJ601" s="13"/>
      <c r="EK601" s="13"/>
      <c r="EL601" s="13"/>
      <c r="EM601" s="13"/>
      <c r="EN601" s="13"/>
      <c r="EO601" s="13"/>
      <c r="EP601" s="13"/>
      <c r="EQ601" s="13"/>
      <c r="ER601" s="13"/>
      <c r="ES601" s="13"/>
      <c r="ET601" s="13"/>
      <c r="EU601" s="13"/>
      <c r="EV601" s="13"/>
      <c r="EW601" s="13"/>
      <c r="EX601" s="13"/>
      <c r="EY601" s="13"/>
      <c r="EZ601" s="13"/>
      <c r="FA601" s="13"/>
      <c r="FB601" s="13"/>
      <c r="FC601" s="14" t="s">
        <v>184</v>
      </c>
      <c r="FD601" s="14" t="s">
        <v>185</v>
      </c>
      <c r="FE601" s="15">
        <v>45728.556979166664</v>
      </c>
      <c r="FF601" s="13"/>
      <c r="FG601" s="13"/>
      <c r="FH601" s="14" t="s">
        <v>184</v>
      </c>
      <c r="FI601" s="14" t="s">
        <v>198</v>
      </c>
      <c r="FJ601" s="15">
        <v>45728.556979166664</v>
      </c>
      <c r="FK601" s="13" t="s">
        <v>11130</v>
      </c>
      <c r="FL601" s="13" t="s">
        <v>11131</v>
      </c>
      <c r="FM601" s="13" t="s">
        <v>11132</v>
      </c>
      <c r="FN601" s="13"/>
      <c r="FO601" s="13"/>
      <c r="FP601" s="13" t="str">
        <f t="shared" si="2"/>
        <v>Base de Dados_Images/XV65021.Imagem do Equipamento-.143106.jpg</v>
      </c>
      <c r="FQ601" s="13"/>
      <c r="FR601" s="13"/>
    </row>
    <row r="602" spans="1:174" ht="15.75" customHeight="1">
      <c r="A602" s="10" t="s">
        <v>476</v>
      </c>
      <c r="B602" s="10" t="s">
        <v>9942</v>
      </c>
      <c r="C602" s="11" t="s">
        <v>203</v>
      </c>
      <c r="D602" s="12" t="s">
        <v>11133</v>
      </c>
      <c r="E602" s="10" t="s">
        <v>11134</v>
      </c>
      <c r="F602" s="2" t="s">
        <v>178</v>
      </c>
      <c r="G602" s="13" t="s">
        <v>179</v>
      </c>
      <c r="H602" s="13" t="s">
        <v>11135</v>
      </c>
      <c r="I602" s="13" t="s">
        <v>179</v>
      </c>
      <c r="J602" s="13" t="s">
        <v>11136</v>
      </c>
      <c r="K602" s="13" t="s">
        <v>179</v>
      </c>
      <c r="L602" s="13" t="s">
        <v>11137</v>
      </c>
      <c r="M602" s="13" t="s">
        <v>179</v>
      </c>
      <c r="N602" s="13" t="s">
        <v>11138</v>
      </c>
      <c r="O602" s="13" t="s">
        <v>179</v>
      </c>
      <c r="P602" s="13" t="s">
        <v>11139</v>
      </c>
      <c r="Q602" s="13" t="s">
        <v>179</v>
      </c>
      <c r="R602" s="13" t="s">
        <v>11140</v>
      </c>
      <c r="S602" s="13" t="s">
        <v>179</v>
      </c>
      <c r="T602" s="13" t="s">
        <v>11141</v>
      </c>
      <c r="U602" s="13" t="s">
        <v>179</v>
      </c>
      <c r="V602" s="13" t="s">
        <v>11142</v>
      </c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4" t="s">
        <v>184</v>
      </c>
      <c r="BP602" s="14" t="s">
        <v>191</v>
      </c>
      <c r="BQ602" s="15"/>
      <c r="BR602" s="14" t="s">
        <v>185</v>
      </c>
      <c r="BS602" s="15">
        <v>45684.60355324074</v>
      </c>
      <c r="BT602" s="14" t="s">
        <v>185</v>
      </c>
      <c r="BU602" s="15">
        <v>45684.60355324074</v>
      </c>
      <c r="BV602" s="2" t="s">
        <v>186</v>
      </c>
      <c r="BW602" s="13" t="s">
        <v>179</v>
      </c>
      <c r="BX602" s="13" t="s">
        <v>11143</v>
      </c>
      <c r="BY602" s="13" t="s">
        <v>179</v>
      </c>
      <c r="BZ602" s="13" t="s">
        <v>11144</v>
      </c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K602" s="13"/>
      <c r="CL602" s="13"/>
      <c r="CM602" s="13"/>
      <c r="CN602" s="13"/>
      <c r="CO602" s="13"/>
      <c r="CP602" s="13"/>
      <c r="CQ602" s="13"/>
      <c r="CR602" s="13"/>
      <c r="CS602" s="13"/>
      <c r="CT602" s="13"/>
      <c r="CU602" s="13"/>
      <c r="CV602" s="13"/>
      <c r="CW602" s="13"/>
      <c r="CX602" s="13"/>
      <c r="CY602" s="13"/>
      <c r="CZ602" s="13"/>
      <c r="DA602" s="14" t="s">
        <v>184</v>
      </c>
      <c r="DB602" s="14" t="s">
        <v>191</v>
      </c>
      <c r="DC602" s="14"/>
      <c r="DD602" s="14" t="s">
        <v>185</v>
      </c>
      <c r="DE602" s="15">
        <v>45702.636377314811</v>
      </c>
      <c r="DF602" s="14" t="s">
        <v>185</v>
      </c>
      <c r="DG602" s="15">
        <v>45702.636377314811</v>
      </c>
      <c r="DH602" s="2" t="s">
        <v>192</v>
      </c>
      <c r="DI602" s="13" t="s">
        <v>179</v>
      </c>
      <c r="DJ602" s="13" t="s">
        <v>11145</v>
      </c>
      <c r="DK602" s="13"/>
      <c r="DL602" s="13"/>
      <c r="DM602" s="13"/>
      <c r="DN602" s="13"/>
      <c r="DO602" s="13"/>
      <c r="DP602" s="13"/>
      <c r="DQ602" s="13"/>
      <c r="DR602" s="13"/>
      <c r="DS602" s="13"/>
      <c r="DT602" s="13"/>
      <c r="DU602" s="13"/>
      <c r="DV602" s="13"/>
      <c r="DW602" s="13"/>
      <c r="DX602" s="13"/>
      <c r="DY602" s="13"/>
      <c r="DZ602" s="13"/>
      <c r="EA602" s="13"/>
      <c r="EB602" s="13"/>
      <c r="EC602" s="14" t="s">
        <v>184</v>
      </c>
      <c r="ED602" s="14" t="s">
        <v>185</v>
      </c>
      <c r="EE602" s="15">
        <v>45721.534131944441</v>
      </c>
      <c r="EF602" s="2" t="s">
        <v>195</v>
      </c>
      <c r="EG602" s="13" t="s">
        <v>179</v>
      </c>
      <c r="EH602" s="13" t="s">
        <v>11146</v>
      </c>
      <c r="EI602" s="13"/>
      <c r="EJ602" s="13"/>
      <c r="EK602" s="13"/>
      <c r="EL602" s="13"/>
      <c r="EM602" s="13"/>
      <c r="EN602" s="13"/>
      <c r="EO602" s="13"/>
      <c r="EP602" s="13"/>
      <c r="EQ602" s="13"/>
      <c r="ER602" s="13"/>
      <c r="ES602" s="13"/>
      <c r="ET602" s="13"/>
      <c r="EU602" s="13"/>
      <c r="EV602" s="13"/>
      <c r="EW602" s="13"/>
      <c r="EX602" s="13"/>
      <c r="EY602" s="13"/>
      <c r="EZ602" s="13"/>
      <c r="FA602" s="13"/>
      <c r="FB602" s="13"/>
      <c r="FC602" s="14" t="s">
        <v>184</v>
      </c>
      <c r="FD602" s="14" t="s">
        <v>185</v>
      </c>
      <c r="FE602" s="15">
        <v>45728.557152777779</v>
      </c>
      <c r="FF602" s="13"/>
      <c r="FG602" s="13"/>
      <c r="FH602" s="14" t="s">
        <v>184</v>
      </c>
      <c r="FI602" s="14" t="s">
        <v>198</v>
      </c>
      <c r="FJ602" s="15">
        <v>45728.557152777779</v>
      </c>
      <c r="FK602" s="13" t="s">
        <v>11146</v>
      </c>
      <c r="FL602" s="13" t="s">
        <v>11147</v>
      </c>
      <c r="FM602" s="13" t="s">
        <v>11148</v>
      </c>
      <c r="FN602" s="13"/>
      <c r="FO602" s="13"/>
      <c r="FP602" s="13" t="str">
        <f t="shared" si="2"/>
        <v>Base de Dados_Images/XV65022.Imagem do Equipamento-.143126.jpg</v>
      </c>
      <c r="FQ602" s="13"/>
      <c r="FR602" s="13"/>
    </row>
    <row r="603" spans="1:174" ht="15.75" customHeight="1">
      <c r="A603" s="10" t="s">
        <v>476</v>
      </c>
      <c r="B603" s="10" t="s">
        <v>9942</v>
      </c>
      <c r="C603" s="11" t="s">
        <v>203</v>
      </c>
      <c r="D603" s="12" t="s">
        <v>11149</v>
      </c>
      <c r="E603" s="10" t="s">
        <v>11150</v>
      </c>
      <c r="F603" s="2" t="s">
        <v>178</v>
      </c>
      <c r="G603" s="13" t="s">
        <v>179</v>
      </c>
      <c r="H603" s="13" t="s">
        <v>11151</v>
      </c>
      <c r="I603" s="13" t="s">
        <v>179</v>
      </c>
      <c r="J603" s="13" t="s">
        <v>11152</v>
      </c>
      <c r="K603" s="13" t="s">
        <v>179</v>
      </c>
      <c r="L603" s="13" t="s">
        <v>11153</v>
      </c>
      <c r="M603" s="13" t="s">
        <v>179</v>
      </c>
      <c r="N603" s="13" t="s">
        <v>11154</v>
      </c>
      <c r="O603" s="13" t="s">
        <v>179</v>
      </c>
      <c r="P603" s="13" t="s">
        <v>11155</v>
      </c>
      <c r="Q603" s="13" t="s">
        <v>179</v>
      </c>
      <c r="R603" s="13" t="s">
        <v>11156</v>
      </c>
      <c r="S603" s="13" t="s">
        <v>179</v>
      </c>
      <c r="T603" s="13" t="s">
        <v>11157</v>
      </c>
      <c r="U603" s="13" t="s">
        <v>179</v>
      </c>
      <c r="V603" s="13" t="s">
        <v>11158</v>
      </c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4" t="s">
        <v>184</v>
      </c>
      <c r="BP603" s="14" t="s">
        <v>191</v>
      </c>
      <c r="BQ603" s="15"/>
      <c r="BR603" s="14" t="s">
        <v>185</v>
      </c>
      <c r="BS603" s="15">
        <v>45684.603877314818</v>
      </c>
      <c r="BT603" s="14" t="s">
        <v>185</v>
      </c>
      <c r="BU603" s="15">
        <v>45684.603877314818</v>
      </c>
      <c r="BV603" s="2" t="s">
        <v>186</v>
      </c>
      <c r="BW603" s="13" t="s">
        <v>179</v>
      </c>
      <c r="BX603" s="13" t="s">
        <v>11159</v>
      </c>
      <c r="BY603" s="13" t="s">
        <v>179</v>
      </c>
      <c r="BZ603" s="13" t="s">
        <v>11160</v>
      </c>
      <c r="CA603" s="13"/>
      <c r="CB603" s="13"/>
      <c r="CC603" s="13"/>
      <c r="CD603" s="13"/>
      <c r="CE603" s="13"/>
      <c r="CF603" s="13"/>
      <c r="CG603" s="13"/>
      <c r="CH603" s="13"/>
      <c r="CI603" s="13"/>
      <c r="CJ603" s="13"/>
      <c r="CK603" s="13"/>
      <c r="CL603" s="13"/>
      <c r="CM603" s="13"/>
      <c r="CN603" s="13"/>
      <c r="CO603" s="13"/>
      <c r="CP603" s="13"/>
      <c r="CQ603" s="13"/>
      <c r="CR603" s="13"/>
      <c r="CS603" s="13"/>
      <c r="CT603" s="13"/>
      <c r="CU603" s="13"/>
      <c r="CV603" s="13"/>
      <c r="CW603" s="13"/>
      <c r="CX603" s="13"/>
      <c r="CY603" s="13"/>
      <c r="CZ603" s="13"/>
      <c r="DA603" s="14" t="s">
        <v>184</v>
      </c>
      <c r="DB603" s="14" t="s">
        <v>191</v>
      </c>
      <c r="DC603" s="14"/>
      <c r="DD603" s="14" t="s">
        <v>185</v>
      </c>
      <c r="DE603" s="15">
        <v>45702.635972222219</v>
      </c>
      <c r="DF603" s="14" t="s">
        <v>185</v>
      </c>
      <c r="DG603" s="15">
        <v>45702.635972222219</v>
      </c>
      <c r="DH603" s="2" t="s">
        <v>192</v>
      </c>
      <c r="DI603" s="13" t="s">
        <v>189</v>
      </c>
      <c r="DJ603" s="13" t="s">
        <v>11161</v>
      </c>
      <c r="DK603" s="13"/>
      <c r="DL603" s="13"/>
      <c r="DM603" s="13"/>
      <c r="DN603" s="13"/>
      <c r="DO603" s="13"/>
      <c r="DP603" s="13"/>
      <c r="DQ603" s="13"/>
      <c r="DR603" s="13"/>
      <c r="DS603" s="13"/>
      <c r="DT603" s="13"/>
      <c r="DU603" s="13"/>
      <c r="DV603" s="13"/>
      <c r="DW603" s="13"/>
      <c r="DX603" s="13"/>
      <c r="DY603" s="13"/>
      <c r="DZ603" s="13"/>
      <c r="EA603" s="13"/>
      <c r="EB603" s="13"/>
      <c r="EC603" s="14" t="s">
        <v>184</v>
      </c>
      <c r="ED603" s="14" t="s">
        <v>185</v>
      </c>
      <c r="EE603" s="15">
        <v>45721.534212962964</v>
      </c>
      <c r="EF603" s="2" t="s">
        <v>195</v>
      </c>
      <c r="EG603" s="13" t="s">
        <v>179</v>
      </c>
      <c r="EH603" s="13" t="s">
        <v>11162</v>
      </c>
      <c r="EI603" s="13"/>
      <c r="EJ603" s="13"/>
      <c r="EK603" s="13"/>
      <c r="EL603" s="13"/>
      <c r="EM603" s="13"/>
      <c r="EN603" s="13"/>
      <c r="EO603" s="13"/>
      <c r="EP603" s="13"/>
      <c r="EQ603" s="13"/>
      <c r="ER603" s="13"/>
      <c r="ES603" s="13"/>
      <c r="ET603" s="13"/>
      <c r="EU603" s="13"/>
      <c r="EV603" s="13"/>
      <c r="EW603" s="13"/>
      <c r="EX603" s="13"/>
      <c r="EY603" s="13"/>
      <c r="EZ603" s="13"/>
      <c r="FA603" s="13"/>
      <c r="FB603" s="13"/>
      <c r="FC603" s="14" t="s">
        <v>184</v>
      </c>
      <c r="FD603" s="14" t="s">
        <v>185</v>
      </c>
      <c r="FE603" s="15">
        <v>45734.461284722223</v>
      </c>
      <c r="FF603" s="13"/>
      <c r="FG603" s="13"/>
      <c r="FH603" s="14" t="s">
        <v>184</v>
      </c>
      <c r="FI603" s="14" t="s">
        <v>198</v>
      </c>
      <c r="FJ603" s="15">
        <v>45734.461284722223</v>
      </c>
      <c r="FK603" s="13" t="s">
        <v>11162</v>
      </c>
      <c r="FL603" s="13" t="s">
        <v>11163</v>
      </c>
      <c r="FM603" s="13" t="s">
        <v>11164</v>
      </c>
      <c r="FN603" s="13"/>
      <c r="FO603" s="13"/>
      <c r="FP603" s="13" t="str">
        <f t="shared" si="2"/>
        <v>Base de Dados_Images/XV65023.Imagem do Equipamento-.143148.jpg</v>
      </c>
      <c r="FQ603" s="13"/>
      <c r="FR603" s="13"/>
    </row>
    <row r="604" spans="1:174" ht="15.75" customHeight="1">
      <c r="A604" s="10" t="s">
        <v>476</v>
      </c>
      <c r="B604" s="10" t="s">
        <v>9942</v>
      </c>
      <c r="C604" s="11" t="s">
        <v>203</v>
      </c>
      <c r="D604" s="12" t="s">
        <v>11165</v>
      </c>
      <c r="E604" s="10" t="s">
        <v>11166</v>
      </c>
      <c r="F604" s="2" t="s">
        <v>178</v>
      </c>
      <c r="G604" s="13" t="s">
        <v>179</v>
      </c>
      <c r="H604" s="13" t="s">
        <v>11167</v>
      </c>
      <c r="I604" s="13" t="s">
        <v>179</v>
      </c>
      <c r="J604" s="13" t="s">
        <v>11168</v>
      </c>
      <c r="K604" s="13" t="s">
        <v>179</v>
      </c>
      <c r="L604" s="13" t="s">
        <v>11169</v>
      </c>
      <c r="M604" s="13" t="s">
        <v>179</v>
      </c>
      <c r="N604" s="13" t="s">
        <v>11170</v>
      </c>
      <c r="O604" s="13" t="s">
        <v>179</v>
      </c>
      <c r="P604" s="13" t="s">
        <v>11171</v>
      </c>
      <c r="Q604" s="13" t="s">
        <v>179</v>
      </c>
      <c r="R604" s="13" t="s">
        <v>11172</v>
      </c>
      <c r="S604" s="13" t="s">
        <v>179</v>
      </c>
      <c r="T604" s="13" t="s">
        <v>11173</v>
      </c>
      <c r="U604" s="13" t="s">
        <v>179</v>
      </c>
      <c r="V604" s="13" t="s">
        <v>11174</v>
      </c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4" t="s">
        <v>184</v>
      </c>
      <c r="BP604" s="14" t="s">
        <v>191</v>
      </c>
      <c r="BQ604" s="15"/>
      <c r="BR604" s="14" t="s">
        <v>185</v>
      </c>
      <c r="BS604" s="15">
        <v>45684.485266203701</v>
      </c>
      <c r="BT604" s="14" t="s">
        <v>185</v>
      </c>
      <c r="BU604" s="15">
        <v>45684.485266203701</v>
      </c>
      <c r="BV604" s="2" t="s">
        <v>186</v>
      </c>
      <c r="BW604" s="13" t="s">
        <v>179</v>
      </c>
      <c r="BX604" s="13" t="s">
        <v>11175</v>
      </c>
      <c r="BY604" s="13" t="s">
        <v>179</v>
      </c>
      <c r="BZ604" s="13" t="s">
        <v>11176</v>
      </c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K604" s="13"/>
      <c r="CL604" s="13"/>
      <c r="CM604" s="13"/>
      <c r="CN604" s="13"/>
      <c r="CO604" s="13"/>
      <c r="CP604" s="13"/>
      <c r="CQ604" s="13"/>
      <c r="CR604" s="13"/>
      <c r="CS604" s="13"/>
      <c r="CT604" s="13"/>
      <c r="CU604" s="13"/>
      <c r="CV604" s="13"/>
      <c r="CW604" s="13"/>
      <c r="CX604" s="13"/>
      <c r="CY604" s="13"/>
      <c r="CZ604" s="13"/>
      <c r="DA604" s="14" t="s">
        <v>184</v>
      </c>
      <c r="DB604" s="14" t="s">
        <v>191</v>
      </c>
      <c r="DC604" s="14"/>
      <c r="DD604" s="14" t="s">
        <v>185</v>
      </c>
      <c r="DE604" s="15">
        <v>45702.413993055554</v>
      </c>
      <c r="DF604" s="14" t="s">
        <v>185</v>
      </c>
      <c r="DG604" s="15">
        <v>45702.413993055554</v>
      </c>
      <c r="DH604" s="2" t="s">
        <v>192</v>
      </c>
      <c r="DI604" s="13" t="s">
        <v>179</v>
      </c>
      <c r="DJ604" s="13" t="s">
        <v>11177</v>
      </c>
      <c r="DK604" s="13"/>
      <c r="DL604" s="13"/>
      <c r="DM604" s="13"/>
      <c r="DN604" s="13"/>
      <c r="DO604" s="13"/>
      <c r="DP604" s="13"/>
      <c r="DQ604" s="13"/>
      <c r="DR604" s="13"/>
      <c r="DS604" s="13"/>
      <c r="DT604" s="13"/>
      <c r="DU604" s="13"/>
      <c r="DV604" s="13"/>
      <c r="DW604" s="13"/>
      <c r="DX604" s="13"/>
      <c r="DY604" s="13"/>
      <c r="DZ604" s="13"/>
      <c r="EA604" s="13"/>
      <c r="EB604" s="13"/>
      <c r="EC604" s="14" t="s">
        <v>184</v>
      </c>
      <c r="ED604" s="14" t="s">
        <v>185</v>
      </c>
      <c r="EE604" s="15">
        <v>45721.534305555557</v>
      </c>
      <c r="EF604" s="2" t="s">
        <v>195</v>
      </c>
      <c r="EG604" s="13" t="s">
        <v>179</v>
      </c>
      <c r="EH604" s="13" t="s">
        <v>11178</v>
      </c>
      <c r="EI604" s="13"/>
      <c r="EJ604" s="13"/>
      <c r="EK604" s="13"/>
      <c r="EL604" s="13"/>
      <c r="EM604" s="13"/>
      <c r="EN604" s="13"/>
      <c r="EO604" s="13"/>
      <c r="EP604" s="13"/>
      <c r="EQ604" s="13"/>
      <c r="ER604" s="13"/>
      <c r="ES604" s="13"/>
      <c r="ET604" s="13"/>
      <c r="EU604" s="13"/>
      <c r="EV604" s="13"/>
      <c r="EW604" s="13"/>
      <c r="EX604" s="13"/>
      <c r="EY604" s="13"/>
      <c r="EZ604" s="13"/>
      <c r="FA604" s="13"/>
      <c r="FB604" s="13"/>
      <c r="FC604" s="14" t="s">
        <v>184</v>
      </c>
      <c r="FD604" s="14" t="s">
        <v>185</v>
      </c>
      <c r="FE604" s="15">
        <v>45728.557280092595</v>
      </c>
      <c r="FF604" s="13"/>
      <c r="FG604" s="13"/>
      <c r="FH604" s="14" t="s">
        <v>184</v>
      </c>
      <c r="FI604" s="14" t="s">
        <v>198</v>
      </c>
      <c r="FJ604" s="15">
        <v>45728.557280092595</v>
      </c>
      <c r="FK604" s="13" t="s">
        <v>11178</v>
      </c>
      <c r="FL604" s="13" t="s">
        <v>11179</v>
      </c>
      <c r="FM604" s="13" t="s">
        <v>11180</v>
      </c>
      <c r="FN604" s="13"/>
      <c r="FO604" s="13"/>
      <c r="FP604" s="13" t="str">
        <f t="shared" si="2"/>
        <v>Base de Dados_Images/XV65024.Imagem do Equipamento-.105615.jpg</v>
      </c>
      <c r="FQ604" s="13"/>
      <c r="FR604" s="13"/>
    </row>
    <row r="605" spans="1:174" ht="15.75" customHeight="1">
      <c r="A605" s="10" t="s">
        <v>476</v>
      </c>
      <c r="B605" s="10" t="s">
        <v>9942</v>
      </c>
      <c r="C605" s="11" t="s">
        <v>203</v>
      </c>
      <c r="D605" s="12" t="s">
        <v>11181</v>
      </c>
      <c r="E605" s="10" t="s">
        <v>11182</v>
      </c>
      <c r="F605" s="2" t="s">
        <v>178</v>
      </c>
      <c r="G605" s="13" t="s">
        <v>179</v>
      </c>
      <c r="H605" s="13" t="s">
        <v>11183</v>
      </c>
      <c r="I605" s="13" t="s">
        <v>179</v>
      </c>
      <c r="J605" s="13" t="s">
        <v>11184</v>
      </c>
      <c r="K605" s="13" t="s">
        <v>179</v>
      </c>
      <c r="L605" s="13" t="s">
        <v>11184</v>
      </c>
      <c r="M605" s="13" t="s">
        <v>179</v>
      </c>
      <c r="N605" s="13" t="s">
        <v>11185</v>
      </c>
      <c r="O605" s="13" t="s">
        <v>179</v>
      </c>
      <c r="P605" s="13" t="s">
        <v>11186</v>
      </c>
      <c r="Q605" s="13" t="s">
        <v>179</v>
      </c>
      <c r="R605" s="13" t="s">
        <v>11187</v>
      </c>
      <c r="S605" s="13" t="s">
        <v>179</v>
      </c>
      <c r="T605" s="13" t="s">
        <v>11188</v>
      </c>
      <c r="U605" s="13" t="s">
        <v>179</v>
      </c>
      <c r="V605" s="13" t="s">
        <v>11189</v>
      </c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4" t="s">
        <v>184</v>
      </c>
      <c r="BP605" s="14" t="s">
        <v>191</v>
      </c>
      <c r="BQ605" s="15"/>
      <c r="BR605" s="14" t="s">
        <v>185</v>
      </c>
      <c r="BS605" s="15">
        <v>45720.700196759259</v>
      </c>
      <c r="BT605" s="14" t="s">
        <v>185</v>
      </c>
      <c r="BU605" s="15">
        <v>45720.700196759259</v>
      </c>
      <c r="BV605" s="2" t="s">
        <v>186</v>
      </c>
      <c r="BW605" s="13" t="s">
        <v>179</v>
      </c>
      <c r="BX605" s="13" t="s">
        <v>11190</v>
      </c>
      <c r="BY605" s="13" t="s">
        <v>179</v>
      </c>
      <c r="BZ605" s="13" t="s">
        <v>11191</v>
      </c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K605" s="13"/>
      <c r="CL605" s="13"/>
      <c r="CM605" s="13"/>
      <c r="CN605" s="13"/>
      <c r="CO605" s="13"/>
      <c r="CP605" s="13"/>
      <c r="CQ605" s="13"/>
      <c r="CR605" s="13"/>
      <c r="CS605" s="13"/>
      <c r="CT605" s="13"/>
      <c r="CU605" s="13"/>
      <c r="CV605" s="13"/>
      <c r="CW605" s="13"/>
      <c r="CX605" s="13"/>
      <c r="CY605" s="13"/>
      <c r="CZ605" s="13"/>
      <c r="DA605" s="14" t="s">
        <v>184</v>
      </c>
      <c r="DB605" s="14" t="s">
        <v>191</v>
      </c>
      <c r="DC605" s="14"/>
      <c r="DD605" s="14" t="s">
        <v>185</v>
      </c>
      <c r="DE605" s="15">
        <v>45720.700300925928</v>
      </c>
      <c r="DF605" s="14" t="s">
        <v>185</v>
      </c>
      <c r="DG605" s="15">
        <v>45720.700300925928</v>
      </c>
      <c r="DH605" s="2" t="s">
        <v>192</v>
      </c>
      <c r="DI605" s="13" t="s">
        <v>179</v>
      </c>
      <c r="DJ605" s="13" t="s">
        <v>11192</v>
      </c>
      <c r="DK605" s="13"/>
      <c r="DL605" s="13"/>
      <c r="DM605" s="13"/>
      <c r="DN605" s="13"/>
      <c r="DO605" s="13"/>
      <c r="DP605" s="13"/>
      <c r="DQ605" s="13"/>
      <c r="DR605" s="13"/>
      <c r="DS605" s="13"/>
      <c r="DT605" s="13"/>
      <c r="DU605" s="13"/>
      <c r="DV605" s="13"/>
      <c r="DW605" s="13"/>
      <c r="DX605" s="13"/>
      <c r="DY605" s="13"/>
      <c r="DZ605" s="13"/>
      <c r="EA605" s="13"/>
      <c r="EB605" s="13"/>
      <c r="EC605" s="14" t="s">
        <v>184</v>
      </c>
      <c r="ED605" s="14" t="s">
        <v>185</v>
      </c>
      <c r="EE605" s="15">
        <v>45720.700358796297</v>
      </c>
      <c r="EF605" s="2" t="s">
        <v>195</v>
      </c>
      <c r="EG605" s="13" t="s">
        <v>179</v>
      </c>
      <c r="EH605" s="13" t="s">
        <v>11193</v>
      </c>
      <c r="EI605" s="13"/>
      <c r="EJ605" s="13"/>
      <c r="EK605" s="13"/>
      <c r="EL605" s="13"/>
      <c r="EM605" s="13"/>
      <c r="EN605" s="13"/>
      <c r="EO605" s="13"/>
      <c r="EP605" s="13"/>
      <c r="EQ605" s="13"/>
      <c r="ER605" s="13"/>
      <c r="ES605" s="13"/>
      <c r="ET605" s="13"/>
      <c r="EU605" s="13"/>
      <c r="EV605" s="13"/>
      <c r="EW605" s="13"/>
      <c r="EX605" s="13"/>
      <c r="EY605" s="13"/>
      <c r="EZ605" s="13"/>
      <c r="FA605" s="13"/>
      <c r="FB605" s="13"/>
      <c r="FC605" s="14" t="s">
        <v>184</v>
      </c>
      <c r="FD605" s="14" t="s">
        <v>185</v>
      </c>
      <c r="FE605" s="15">
        <v>45728.557384259257</v>
      </c>
      <c r="FF605" s="13"/>
      <c r="FG605" s="13"/>
      <c r="FH605" s="14" t="s">
        <v>184</v>
      </c>
      <c r="FI605" s="14" t="s">
        <v>198</v>
      </c>
      <c r="FJ605" s="15">
        <v>45728.557384259257</v>
      </c>
      <c r="FK605" s="13" t="s">
        <v>11193</v>
      </c>
      <c r="FL605" s="13" t="s">
        <v>11194</v>
      </c>
      <c r="FM605" s="13" t="s">
        <v>11195</v>
      </c>
      <c r="FN605" s="13"/>
      <c r="FO605" s="13"/>
      <c r="FP605" s="13" t="str">
        <f t="shared" si="2"/>
        <v>Base de Dados_Images/XV65025.Imagem do Equipamento-.194807.jpg</v>
      </c>
      <c r="FQ605" s="13"/>
      <c r="FR605" s="13"/>
    </row>
    <row r="606" spans="1:174" ht="15.75" customHeight="1">
      <c r="A606" s="10" t="s">
        <v>476</v>
      </c>
      <c r="B606" s="10" t="s">
        <v>9942</v>
      </c>
      <c r="C606" s="11" t="s">
        <v>203</v>
      </c>
      <c r="D606" s="12" t="s">
        <v>11196</v>
      </c>
      <c r="E606" s="10" t="s">
        <v>11197</v>
      </c>
      <c r="F606" s="2" t="s">
        <v>178</v>
      </c>
      <c r="G606" s="13" t="s">
        <v>179</v>
      </c>
      <c r="H606" s="13" t="s">
        <v>11198</v>
      </c>
      <c r="I606" s="13" t="s">
        <v>179</v>
      </c>
      <c r="J606" s="13" t="s">
        <v>11199</v>
      </c>
      <c r="K606" s="13" t="s">
        <v>179</v>
      </c>
      <c r="L606" s="13" t="s">
        <v>11200</v>
      </c>
      <c r="M606" s="13" t="s">
        <v>179</v>
      </c>
      <c r="N606" s="13" t="s">
        <v>11201</v>
      </c>
      <c r="O606" s="13" t="s">
        <v>179</v>
      </c>
      <c r="P606" s="13" t="s">
        <v>11202</v>
      </c>
      <c r="Q606" s="13" t="s">
        <v>179</v>
      </c>
      <c r="R606" s="13" t="s">
        <v>11203</v>
      </c>
      <c r="S606" s="13" t="s">
        <v>179</v>
      </c>
      <c r="T606" s="13" t="s">
        <v>11204</v>
      </c>
      <c r="U606" s="13" t="s">
        <v>179</v>
      </c>
      <c r="V606" s="13" t="s">
        <v>11205</v>
      </c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4" t="s">
        <v>184</v>
      </c>
      <c r="BP606" s="14" t="s">
        <v>191</v>
      </c>
      <c r="BQ606" s="15"/>
      <c r="BR606" s="14" t="s">
        <v>185</v>
      </c>
      <c r="BS606" s="15">
        <v>45684.604270833333</v>
      </c>
      <c r="BT606" s="14" t="s">
        <v>185</v>
      </c>
      <c r="BU606" s="15">
        <v>45684.604270833333</v>
      </c>
      <c r="BV606" s="2" t="s">
        <v>186</v>
      </c>
      <c r="BW606" s="13" t="s">
        <v>179</v>
      </c>
      <c r="BX606" s="13" t="s">
        <v>11206</v>
      </c>
      <c r="BY606" s="13" t="s">
        <v>179</v>
      </c>
      <c r="BZ606" s="13" t="s">
        <v>11207</v>
      </c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K606" s="13"/>
      <c r="CL606" s="13"/>
      <c r="CM606" s="13"/>
      <c r="CN606" s="13"/>
      <c r="CO606" s="13"/>
      <c r="CP606" s="13"/>
      <c r="CQ606" s="13"/>
      <c r="CR606" s="13"/>
      <c r="CS606" s="13"/>
      <c r="CT606" s="13"/>
      <c r="CU606" s="13"/>
      <c r="CV606" s="13"/>
      <c r="CW606" s="13"/>
      <c r="CX606" s="13"/>
      <c r="CY606" s="13"/>
      <c r="CZ606" s="13"/>
      <c r="DA606" s="14" t="s">
        <v>184</v>
      </c>
      <c r="DB606" s="14" t="s">
        <v>191</v>
      </c>
      <c r="DC606" s="14"/>
      <c r="DD606" s="14" t="s">
        <v>185</v>
      </c>
      <c r="DE606" s="15">
        <v>45702.636759259258</v>
      </c>
      <c r="DF606" s="14" t="s">
        <v>185</v>
      </c>
      <c r="DG606" s="15">
        <v>45702.636759259258</v>
      </c>
      <c r="DH606" s="2" t="s">
        <v>192</v>
      </c>
      <c r="DI606" s="13" t="s">
        <v>179</v>
      </c>
      <c r="DJ606" s="13" t="s">
        <v>11208</v>
      </c>
      <c r="DK606" s="13"/>
      <c r="DL606" s="13"/>
      <c r="DM606" s="13"/>
      <c r="DN606" s="13"/>
      <c r="DO606" s="13"/>
      <c r="DP606" s="13"/>
      <c r="DQ606" s="13"/>
      <c r="DR606" s="13"/>
      <c r="DS606" s="13"/>
      <c r="DT606" s="13"/>
      <c r="DU606" s="13"/>
      <c r="DV606" s="13"/>
      <c r="DW606" s="13"/>
      <c r="DX606" s="13"/>
      <c r="DY606" s="13"/>
      <c r="DZ606" s="13"/>
      <c r="EA606" s="13"/>
      <c r="EB606" s="13"/>
      <c r="EC606" s="14" t="s">
        <v>184</v>
      </c>
      <c r="ED606" s="14" t="s">
        <v>185</v>
      </c>
      <c r="EE606" s="15">
        <v>45721.534375000003</v>
      </c>
      <c r="EF606" s="2" t="s">
        <v>195</v>
      </c>
      <c r="EG606" s="13" t="s">
        <v>179</v>
      </c>
      <c r="EH606" s="13" t="s">
        <v>11209</v>
      </c>
      <c r="EI606" s="13"/>
      <c r="EJ606" s="13"/>
      <c r="EK606" s="13"/>
      <c r="EL606" s="13"/>
      <c r="EM606" s="13"/>
      <c r="EN606" s="13"/>
      <c r="EO606" s="13"/>
      <c r="EP606" s="13"/>
      <c r="EQ606" s="13"/>
      <c r="ER606" s="13"/>
      <c r="ES606" s="13"/>
      <c r="ET606" s="13"/>
      <c r="EU606" s="13"/>
      <c r="EV606" s="13"/>
      <c r="EW606" s="13"/>
      <c r="EX606" s="13"/>
      <c r="EY606" s="13"/>
      <c r="EZ606" s="13"/>
      <c r="FA606" s="13"/>
      <c r="FB606" s="13"/>
      <c r="FC606" s="14" t="s">
        <v>184</v>
      </c>
      <c r="FD606" s="14" t="s">
        <v>185</v>
      </c>
      <c r="FE606" s="15">
        <v>45728.55777777778</v>
      </c>
      <c r="FF606" s="13"/>
      <c r="FG606" s="13"/>
      <c r="FH606" s="14" t="s">
        <v>184</v>
      </c>
      <c r="FI606" s="14" t="s">
        <v>198</v>
      </c>
      <c r="FJ606" s="15">
        <v>45728.55777777778</v>
      </c>
      <c r="FK606" s="13" t="s">
        <v>11209</v>
      </c>
      <c r="FL606" s="13" t="s">
        <v>11210</v>
      </c>
      <c r="FM606" s="13" t="s">
        <v>11211</v>
      </c>
      <c r="FN606" s="13"/>
      <c r="FO606" s="13"/>
      <c r="FP606" s="13" t="str">
        <f t="shared" si="2"/>
        <v>Base de Dados_Images/XV65075.Imagem do Equipamento-.143211.jpg</v>
      </c>
      <c r="FQ606" s="13"/>
      <c r="FR606" s="13"/>
    </row>
    <row r="607" spans="1:174" ht="15.75" customHeight="1">
      <c r="A607" s="10" t="s">
        <v>476</v>
      </c>
      <c r="B607" s="10" t="s">
        <v>9942</v>
      </c>
      <c r="C607" s="11" t="s">
        <v>203</v>
      </c>
      <c r="D607" s="12" t="s">
        <v>11212</v>
      </c>
      <c r="E607" s="10" t="s">
        <v>11213</v>
      </c>
      <c r="F607" s="2" t="s">
        <v>178</v>
      </c>
      <c r="G607" s="13" t="s">
        <v>179</v>
      </c>
      <c r="H607" s="13" t="s">
        <v>11214</v>
      </c>
      <c r="I607" s="13" t="s">
        <v>179</v>
      </c>
      <c r="J607" s="13" t="s">
        <v>11215</v>
      </c>
      <c r="K607" s="13" t="s">
        <v>179</v>
      </c>
      <c r="L607" s="13" t="s">
        <v>11216</v>
      </c>
      <c r="M607" s="13" t="s">
        <v>179</v>
      </c>
      <c r="N607" s="13" t="s">
        <v>11217</v>
      </c>
      <c r="O607" s="13" t="s">
        <v>179</v>
      </c>
      <c r="P607" s="13" t="s">
        <v>11218</v>
      </c>
      <c r="Q607" s="13" t="s">
        <v>179</v>
      </c>
      <c r="R607" s="13" t="s">
        <v>11219</v>
      </c>
      <c r="S607" s="13" t="s">
        <v>179</v>
      </c>
      <c r="T607" s="13" t="s">
        <v>11220</v>
      </c>
      <c r="U607" s="13" t="s">
        <v>179</v>
      </c>
      <c r="V607" s="13" t="s">
        <v>11221</v>
      </c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4" t="s">
        <v>184</v>
      </c>
      <c r="BP607" s="14" t="s">
        <v>191</v>
      </c>
      <c r="BQ607" s="15"/>
      <c r="BR607" s="14" t="s">
        <v>185</v>
      </c>
      <c r="BS607" s="15">
        <v>45684.485567129632</v>
      </c>
      <c r="BT607" s="14" t="s">
        <v>185</v>
      </c>
      <c r="BU607" s="15">
        <v>45684.485567129632</v>
      </c>
      <c r="BV607" s="2" t="s">
        <v>186</v>
      </c>
      <c r="BW607" s="13" t="s">
        <v>179</v>
      </c>
      <c r="BX607" s="13" t="s">
        <v>11222</v>
      </c>
      <c r="BY607" s="13" t="s">
        <v>179</v>
      </c>
      <c r="BZ607" s="13" t="s">
        <v>11222</v>
      </c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K607" s="13"/>
      <c r="CL607" s="13"/>
      <c r="CM607" s="13"/>
      <c r="CN607" s="13"/>
      <c r="CO607" s="13"/>
      <c r="CP607" s="13"/>
      <c r="CQ607" s="13"/>
      <c r="CR607" s="13"/>
      <c r="CS607" s="13"/>
      <c r="CT607" s="13"/>
      <c r="CU607" s="13"/>
      <c r="CV607" s="13"/>
      <c r="CW607" s="13"/>
      <c r="CX607" s="13"/>
      <c r="CY607" s="13"/>
      <c r="CZ607" s="13"/>
      <c r="DA607" s="14" t="s">
        <v>184</v>
      </c>
      <c r="DB607" s="14" t="s">
        <v>191</v>
      </c>
      <c r="DC607" s="14"/>
      <c r="DD607" s="14" t="s">
        <v>185</v>
      </c>
      <c r="DE607" s="15">
        <v>45706.420034722221</v>
      </c>
      <c r="DF607" s="14" t="s">
        <v>185</v>
      </c>
      <c r="DG607" s="15">
        <v>45706.420034722221</v>
      </c>
      <c r="DH607" s="2" t="s">
        <v>192</v>
      </c>
      <c r="DI607" s="13" t="s">
        <v>179</v>
      </c>
      <c r="DJ607" s="13" t="s">
        <v>11223</v>
      </c>
      <c r="DK607" s="13"/>
      <c r="DL607" s="13"/>
      <c r="DM607" s="13"/>
      <c r="DN607" s="13"/>
      <c r="DO607" s="13"/>
      <c r="DP607" s="13"/>
      <c r="DQ607" s="13"/>
      <c r="DR607" s="13"/>
      <c r="DS607" s="13"/>
      <c r="DT607" s="13"/>
      <c r="DU607" s="13"/>
      <c r="DV607" s="13"/>
      <c r="DW607" s="13"/>
      <c r="DX607" s="13"/>
      <c r="DY607" s="13"/>
      <c r="DZ607" s="13"/>
      <c r="EA607" s="13"/>
      <c r="EB607" s="13"/>
      <c r="EC607" s="14" t="s">
        <v>184</v>
      </c>
      <c r="ED607" s="14" t="s">
        <v>185</v>
      </c>
      <c r="EE607" s="15">
        <v>45721.534467592595</v>
      </c>
      <c r="EF607" s="2" t="s">
        <v>195</v>
      </c>
      <c r="EG607" s="13" t="s">
        <v>179</v>
      </c>
      <c r="EH607" s="13" t="s">
        <v>11224</v>
      </c>
      <c r="EI607" s="13"/>
      <c r="EJ607" s="13"/>
      <c r="EK607" s="13"/>
      <c r="EL607" s="13"/>
      <c r="EM607" s="13"/>
      <c r="EN607" s="13"/>
      <c r="EO607" s="13"/>
      <c r="EP607" s="13"/>
      <c r="EQ607" s="13"/>
      <c r="ER607" s="13"/>
      <c r="ES607" s="13"/>
      <c r="ET607" s="13"/>
      <c r="EU607" s="13"/>
      <c r="EV607" s="13"/>
      <c r="EW607" s="13"/>
      <c r="EX607" s="13"/>
      <c r="EY607" s="13"/>
      <c r="EZ607" s="13"/>
      <c r="FA607" s="13"/>
      <c r="FB607" s="13"/>
      <c r="FC607" s="14" t="s">
        <v>184</v>
      </c>
      <c r="FD607" s="14" t="s">
        <v>185</v>
      </c>
      <c r="FE607" s="15">
        <v>45728.557881944442</v>
      </c>
      <c r="FF607" s="13"/>
      <c r="FG607" s="13"/>
      <c r="FH607" s="14" t="s">
        <v>184</v>
      </c>
      <c r="FI607" s="14" t="s">
        <v>198</v>
      </c>
      <c r="FJ607" s="15">
        <v>45728.557881944442</v>
      </c>
      <c r="FK607" s="13" t="s">
        <v>11224</v>
      </c>
      <c r="FL607" s="13" t="s">
        <v>11225</v>
      </c>
      <c r="FM607" s="13" t="s">
        <v>11226</v>
      </c>
      <c r="FN607" s="13"/>
      <c r="FO607" s="13"/>
      <c r="FP607" s="13" t="str">
        <f t="shared" si="2"/>
        <v>Base de Dados_Images/TCV65020.Imagem do Equipamento-.105731.jpg</v>
      </c>
      <c r="FQ607" s="13"/>
      <c r="FR607" s="13"/>
    </row>
    <row r="608" spans="1:174" ht="15.75" customHeight="1">
      <c r="A608" s="10" t="s">
        <v>476</v>
      </c>
      <c r="B608" s="10" t="s">
        <v>9942</v>
      </c>
      <c r="C608" s="11" t="s">
        <v>219</v>
      </c>
      <c r="D608" s="12" t="s">
        <v>11227</v>
      </c>
      <c r="E608" s="10" t="s">
        <v>11228</v>
      </c>
      <c r="F608" s="2" t="s">
        <v>178</v>
      </c>
      <c r="G608" s="13" t="s">
        <v>179</v>
      </c>
      <c r="H608" s="13" t="s">
        <v>11229</v>
      </c>
      <c r="I608" s="13" t="s">
        <v>179</v>
      </c>
      <c r="J608" s="13" t="s">
        <v>11230</v>
      </c>
      <c r="K608" s="13" t="s">
        <v>179</v>
      </c>
      <c r="L608" s="13" t="s">
        <v>11231</v>
      </c>
      <c r="M608" s="13" t="s">
        <v>179</v>
      </c>
      <c r="N608" s="13" t="s">
        <v>11232</v>
      </c>
      <c r="O608" s="13" t="s">
        <v>179</v>
      </c>
      <c r="P608" s="13" t="s">
        <v>11233</v>
      </c>
      <c r="Q608" s="13" t="s">
        <v>179</v>
      </c>
      <c r="R608" s="13" t="s">
        <v>11233</v>
      </c>
      <c r="S608" s="13" t="s">
        <v>179</v>
      </c>
      <c r="T608" s="13" t="s">
        <v>11234</v>
      </c>
      <c r="U608" s="13" t="s">
        <v>179</v>
      </c>
      <c r="V608" s="13" t="s">
        <v>11235</v>
      </c>
      <c r="W608" s="13" t="s">
        <v>179</v>
      </c>
      <c r="X608" s="13" t="s">
        <v>11236</v>
      </c>
      <c r="Y608" s="13" t="s">
        <v>179</v>
      </c>
      <c r="Z608" s="13" t="s">
        <v>11236</v>
      </c>
      <c r="AA608" s="13" t="s">
        <v>179</v>
      </c>
      <c r="AB608" s="13" t="s">
        <v>11237</v>
      </c>
      <c r="AC608" s="13" t="s">
        <v>179</v>
      </c>
      <c r="AD608" s="13" t="s">
        <v>11238</v>
      </c>
      <c r="AE608" s="13" t="s">
        <v>179</v>
      </c>
      <c r="AF608" s="13" t="s">
        <v>11239</v>
      </c>
      <c r="AG608" s="13" t="s">
        <v>179</v>
      </c>
      <c r="AH608" s="13" t="s">
        <v>11240</v>
      </c>
      <c r="AI608" s="13" t="s">
        <v>179</v>
      </c>
      <c r="AJ608" s="13" t="s">
        <v>11241</v>
      </c>
      <c r="AK608" s="13" t="s">
        <v>179</v>
      </c>
      <c r="AL608" s="13" t="s">
        <v>11241</v>
      </c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4" t="s">
        <v>184</v>
      </c>
      <c r="BP608" s="14" t="s">
        <v>185</v>
      </c>
      <c r="BQ608" s="15">
        <v>45682.415219907409</v>
      </c>
      <c r="BR608" s="14" t="s">
        <v>185</v>
      </c>
      <c r="BS608" s="15">
        <v>45682.415300925924</v>
      </c>
      <c r="BT608" s="14" t="s">
        <v>185</v>
      </c>
      <c r="BU608" s="15">
        <v>45682.415300925924</v>
      </c>
      <c r="BV608" s="2" t="s">
        <v>186</v>
      </c>
      <c r="BW608" s="13" t="s">
        <v>179</v>
      </c>
      <c r="BX608" s="13" t="s">
        <v>11242</v>
      </c>
      <c r="BY608" s="13" t="s">
        <v>179</v>
      </c>
      <c r="BZ608" s="13" t="s">
        <v>11243</v>
      </c>
      <c r="CA608" s="13" t="s">
        <v>179</v>
      </c>
      <c r="CB608" s="13" t="s">
        <v>11244</v>
      </c>
      <c r="CC608" s="13" t="s">
        <v>179</v>
      </c>
      <c r="CD608" s="13" t="s">
        <v>11245</v>
      </c>
      <c r="CE608" s="13" t="s">
        <v>179</v>
      </c>
      <c r="CF608" s="13" t="s">
        <v>11246</v>
      </c>
      <c r="CG608" s="13" t="s">
        <v>189</v>
      </c>
      <c r="CH608" s="13" t="s">
        <v>11247</v>
      </c>
      <c r="CI608" s="13"/>
      <c r="CJ608" s="13"/>
      <c r="CK608" s="13"/>
      <c r="CL608" s="13"/>
      <c r="CM608" s="13"/>
      <c r="CN608" s="13"/>
      <c r="CO608" s="13"/>
      <c r="CP608" s="13"/>
      <c r="CQ608" s="13"/>
      <c r="CR608" s="13"/>
      <c r="CS608" s="13"/>
      <c r="CT608" s="13"/>
      <c r="CU608" s="13"/>
      <c r="CV608" s="13"/>
      <c r="CW608" s="13"/>
      <c r="CX608" s="13"/>
      <c r="CY608" s="13"/>
      <c r="CZ608" s="13"/>
      <c r="DA608" s="14" t="s">
        <v>184</v>
      </c>
      <c r="DB608" s="14" t="s">
        <v>185</v>
      </c>
      <c r="DC608" s="16">
        <v>45707.464201388888</v>
      </c>
      <c r="DD608" s="14" t="s">
        <v>185</v>
      </c>
      <c r="DE608" s="15">
        <v>45707.464270833334</v>
      </c>
      <c r="DF608" s="14" t="s">
        <v>185</v>
      </c>
      <c r="DG608" s="15">
        <v>45707.464270833334</v>
      </c>
      <c r="DH608" s="2" t="s">
        <v>192</v>
      </c>
      <c r="DI608" s="13" t="s">
        <v>179</v>
      </c>
      <c r="DJ608" s="13" t="s">
        <v>11248</v>
      </c>
      <c r="DK608" s="13" t="s">
        <v>179</v>
      </c>
      <c r="DL608" s="13" t="s">
        <v>11249</v>
      </c>
      <c r="DM608" s="13" t="s">
        <v>179</v>
      </c>
      <c r="DN608" s="13" t="s">
        <v>11250</v>
      </c>
      <c r="DO608" s="13" t="s">
        <v>179</v>
      </c>
      <c r="DP608" s="13" t="s">
        <v>11251</v>
      </c>
      <c r="DQ608" s="13"/>
      <c r="DR608" s="13"/>
      <c r="DS608" s="13"/>
      <c r="DT608" s="13"/>
      <c r="DU608" s="13"/>
      <c r="DV608" s="13"/>
      <c r="DW608" s="13"/>
      <c r="DX608" s="13"/>
      <c r="DY608" s="13"/>
      <c r="DZ608" s="13"/>
      <c r="EA608" s="13"/>
      <c r="EB608" s="13"/>
      <c r="EC608" s="14" t="s">
        <v>184</v>
      </c>
      <c r="ED608" s="14" t="s">
        <v>185</v>
      </c>
      <c r="EE608" s="15">
        <v>45720.713506944441</v>
      </c>
      <c r="EF608" s="2" t="s">
        <v>195</v>
      </c>
      <c r="EG608" s="13" t="s">
        <v>179</v>
      </c>
      <c r="EH608" s="13" t="s">
        <v>11252</v>
      </c>
      <c r="EI608" s="13" t="s">
        <v>179</v>
      </c>
      <c r="EJ608" s="13" t="s">
        <v>11253</v>
      </c>
      <c r="EK608" s="13" t="s">
        <v>179</v>
      </c>
      <c r="EL608" s="13" t="s">
        <v>11254</v>
      </c>
      <c r="EM608" s="13" t="s">
        <v>179</v>
      </c>
      <c r="EN608" s="13" t="s">
        <v>11255</v>
      </c>
      <c r="EO608" s="13"/>
      <c r="EP608" s="13"/>
      <c r="EQ608" s="13"/>
      <c r="ER608" s="13"/>
      <c r="ES608" s="13"/>
      <c r="ET608" s="13"/>
      <c r="EU608" s="13"/>
      <c r="EV608" s="13"/>
      <c r="EW608" s="13"/>
      <c r="EX608" s="13"/>
      <c r="EY608" s="13"/>
      <c r="EZ608" s="13"/>
      <c r="FA608" s="13"/>
      <c r="FB608" s="13"/>
      <c r="FC608" s="14" t="s">
        <v>184</v>
      </c>
      <c r="FD608" s="14" t="s">
        <v>185</v>
      </c>
      <c r="FE608" s="15">
        <v>45728.54278935185</v>
      </c>
      <c r="FF608" s="13"/>
      <c r="FG608" s="13"/>
      <c r="FH608" s="14" t="s">
        <v>184</v>
      </c>
      <c r="FI608" s="14" t="s">
        <v>198</v>
      </c>
      <c r="FJ608" s="15">
        <v>45728.54278935185</v>
      </c>
      <c r="FK608" s="13" t="s">
        <v>11255</v>
      </c>
      <c r="FL608" s="13" t="s">
        <v>11256</v>
      </c>
      <c r="FM608" s="13" t="s">
        <v>11257</v>
      </c>
      <c r="FN608" s="13"/>
      <c r="FO608" s="13"/>
      <c r="FP608" s="13" t="str">
        <f t="shared" si="2"/>
        <v>Base de Dados_Images/BC6511.Imagem do Equipamento-.155018.jpg</v>
      </c>
      <c r="FQ608" s="13"/>
      <c r="FR608" s="13"/>
    </row>
    <row r="609" spans="1:174" ht="15.75" customHeight="1">
      <c r="A609" s="10" t="s">
        <v>476</v>
      </c>
      <c r="B609" s="10" t="s">
        <v>9942</v>
      </c>
      <c r="C609" s="11" t="s">
        <v>175</v>
      </c>
      <c r="D609" s="12" t="s">
        <v>11258</v>
      </c>
      <c r="E609" s="10" t="s">
        <v>11259</v>
      </c>
      <c r="F609" s="2" t="s">
        <v>178</v>
      </c>
      <c r="G609" s="13" t="s">
        <v>179</v>
      </c>
      <c r="H609" s="13" t="s">
        <v>11260</v>
      </c>
      <c r="I609" s="13" t="s">
        <v>179</v>
      </c>
      <c r="J609" s="13" t="s">
        <v>11261</v>
      </c>
      <c r="K609" s="13" t="s">
        <v>179</v>
      </c>
      <c r="L609" s="13" t="s">
        <v>11262</v>
      </c>
      <c r="M609" s="13" t="s">
        <v>179</v>
      </c>
      <c r="N609" s="13" t="s">
        <v>11263</v>
      </c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4" t="s">
        <v>184</v>
      </c>
      <c r="BP609" s="14" t="s">
        <v>185</v>
      </c>
      <c r="BQ609" s="15">
        <v>45684.471064814818</v>
      </c>
      <c r="BR609" s="14" t="s">
        <v>185</v>
      </c>
      <c r="BS609" s="15">
        <v>45684.47111111111</v>
      </c>
      <c r="BT609" s="14" t="s">
        <v>185</v>
      </c>
      <c r="BU609" s="15">
        <v>45684.47111111111</v>
      </c>
      <c r="BV609" s="2" t="s">
        <v>186</v>
      </c>
      <c r="BW609" s="13" t="s">
        <v>179</v>
      </c>
      <c r="BX609" s="13" t="s">
        <v>11264</v>
      </c>
      <c r="BY609" s="13" t="s">
        <v>179</v>
      </c>
      <c r="BZ609" s="13" t="s">
        <v>11265</v>
      </c>
      <c r="CA609" s="13" t="s">
        <v>179</v>
      </c>
      <c r="CB609" s="13" t="s">
        <v>11266</v>
      </c>
      <c r="CC609" s="13"/>
      <c r="CD609" s="13"/>
      <c r="CE609" s="13"/>
      <c r="CF609" s="13"/>
      <c r="CG609" s="13"/>
      <c r="CH609" s="13"/>
      <c r="CI609" s="13"/>
      <c r="CJ609" s="13"/>
      <c r="CK609" s="13"/>
      <c r="CL609" s="13"/>
      <c r="CM609" s="13"/>
      <c r="CN609" s="13"/>
      <c r="CO609" s="13"/>
      <c r="CP609" s="13"/>
      <c r="CQ609" s="13"/>
      <c r="CR609" s="13"/>
      <c r="CS609" s="13"/>
      <c r="CT609" s="13"/>
      <c r="CU609" s="13"/>
      <c r="CV609" s="13"/>
      <c r="CW609" s="13"/>
      <c r="CX609" s="13"/>
      <c r="CY609" s="13"/>
      <c r="CZ609" s="13"/>
      <c r="DA609" s="14" t="s">
        <v>184</v>
      </c>
      <c r="DB609" s="14" t="s">
        <v>191</v>
      </c>
      <c r="DC609" s="14"/>
      <c r="DD609" s="14" t="s">
        <v>185</v>
      </c>
      <c r="DE609" s="15">
        <v>45702.46334490741</v>
      </c>
      <c r="DF609" s="14" t="s">
        <v>185</v>
      </c>
      <c r="DG609" s="15">
        <v>45702.46334490741</v>
      </c>
      <c r="DH609" s="2" t="s">
        <v>192</v>
      </c>
      <c r="DI609" s="13" t="s">
        <v>179</v>
      </c>
      <c r="DJ609" s="13" t="s">
        <v>11267</v>
      </c>
      <c r="DK609" s="13" t="s">
        <v>179</v>
      </c>
      <c r="DL609" s="13" t="s">
        <v>11268</v>
      </c>
      <c r="DM609" s="13"/>
      <c r="DN609" s="13"/>
      <c r="DO609" s="13"/>
      <c r="DP609" s="13"/>
      <c r="DQ609" s="13"/>
      <c r="DR609" s="13"/>
      <c r="DS609" s="13"/>
      <c r="DT609" s="13"/>
      <c r="DU609" s="13"/>
      <c r="DV609" s="13"/>
      <c r="DW609" s="13"/>
      <c r="DX609" s="13"/>
      <c r="DY609" s="13"/>
      <c r="DZ609" s="13"/>
      <c r="EA609" s="13"/>
      <c r="EB609" s="13"/>
      <c r="EC609" s="14" t="s">
        <v>184</v>
      </c>
      <c r="ED609" s="14" t="s">
        <v>185</v>
      </c>
      <c r="EE609" s="15">
        <v>45720.716400462959</v>
      </c>
      <c r="EF609" s="2" t="s">
        <v>195</v>
      </c>
      <c r="EG609" s="13" t="s">
        <v>179</v>
      </c>
      <c r="EH609" s="13" t="s">
        <v>11269</v>
      </c>
      <c r="EI609" s="13" t="s">
        <v>179</v>
      </c>
      <c r="EJ609" s="13" t="s">
        <v>11270</v>
      </c>
      <c r="EK609" s="13"/>
      <c r="EL609" s="13"/>
      <c r="EM609" s="13"/>
      <c r="EN609" s="13"/>
      <c r="EO609" s="13"/>
      <c r="EP609" s="13"/>
      <c r="EQ609" s="13"/>
      <c r="ER609" s="13"/>
      <c r="ES609" s="13"/>
      <c r="ET609" s="13"/>
      <c r="EU609" s="13"/>
      <c r="EV609" s="13"/>
      <c r="EW609" s="13"/>
      <c r="EX609" s="13"/>
      <c r="EY609" s="13"/>
      <c r="EZ609" s="13"/>
      <c r="FA609" s="13"/>
      <c r="FB609" s="13"/>
      <c r="FC609" s="14" t="s">
        <v>184</v>
      </c>
      <c r="FD609" s="14" t="s">
        <v>185</v>
      </c>
      <c r="FE609" s="15">
        <v>45728.604189814818</v>
      </c>
      <c r="FF609" s="13"/>
      <c r="FG609" s="13"/>
      <c r="FH609" s="14" t="s">
        <v>184</v>
      </c>
      <c r="FI609" s="14" t="s">
        <v>198</v>
      </c>
      <c r="FJ609" s="15">
        <v>45728.604189814818</v>
      </c>
      <c r="FK609" s="13" t="s">
        <v>11270</v>
      </c>
      <c r="FL609" s="13" t="s">
        <v>11271</v>
      </c>
      <c r="FM609" s="13" t="s">
        <v>11272</v>
      </c>
      <c r="FN609" s="13"/>
      <c r="FO609" s="13"/>
      <c r="FP609" s="13" t="str">
        <f t="shared" si="2"/>
        <v>Base de Dados_Images/LIT 65012.Imagem do Equipamento-.174810.jpg</v>
      </c>
      <c r="FQ609" s="13"/>
      <c r="FR609" s="13"/>
    </row>
    <row r="610" spans="1:174" ht="15.75" customHeight="1">
      <c r="A610" s="10" t="s">
        <v>476</v>
      </c>
      <c r="B610" s="10" t="s">
        <v>9942</v>
      </c>
      <c r="C610" s="11" t="s">
        <v>7057</v>
      </c>
      <c r="D610" s="12" t="s">
        <v>11273</v>
      </c>
      <c r="E610" s="10" t="s">
        <v>9942</v>
      </c>
      <c r="F610" s="2" t="s">
        <v>178</v>
      </c>
      <c r="G610" s="13" t="s">
        <v>179</v>
      </c>
      <c r="H610" s="13" t="s">
        <v>11274</v>
      </c>
      <c r="I610" s="13" t="s">
        <v>179</v>
      </c>
      <c r="J610" s="13" t="s">
        <v>11275</v>
      </c>
      <c r="K610" s="13" t="s">
        <v>179</v>
      </c>
      <c r="L610" s="13" t="s">
        <v>11276</v>
      </c>
      <c r="M610" s="13" t="s">
        <v>179</v>
      </c>
      <c r="N610" s="13" t="s">
        <v>11277</v>
      </c>
      <c r="O610" s="13" t="s">
        <v>189</v>
      </c>
      <c r="P610" s="13" t="s">
        <v>11278</v>
      </c>
      <c r="Q610" s="13" t="s">
        <v>179</v>
      </c>
      <c r="R610" s="13" t="s">
        <v>11279</v>
      </c>
      <c r="S610" s="13" t="s">
        <v>179</v>
      </c>
      <c r="T610" s="13" t="s">
        <v>11280</v>
      </c>
      <c r="U610" s="13" t="s">
        <v>179</v>
      </c>
      <c r="V610" s="13" t="s">
        <v>11281</v>
      </c>
      <c r="W610" s="13" t="s">
        <v>179</v>
      </c>
      <c r="X610" s="13" t="s">
        <v>11282</v>
      </c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4" t="s">
        <v>184</v>
      </c>
      <c r="BP610" s="14" t="s">
        <v>185</v>
      </c>
      <c r="BQ610" s="15">
        <v>45684.354837962965</v>
      </c>
      <c r="BR610" s="14" t="s">
        <v>185</v>
      </c>
      <c r="BS610" s="15">
        <v>45684.355046296296</v>
      </c>
      <c r="BT610" s="14" t="s">
        <v>185</v>
      </c>
      <c r="BU610" s="15">
        <v>45684.355046296296</v>
      </c>
      <c r="BV610" s="2" t="s">
        <v>186</v>
      </c>
      <c r="BW610" s="13"/>
      <c r="BX610" s="13"/>
      <c r="BY610" s="13"/>
      <c r="BZ610" s="13"/>
      <c r="CA610" s="13"/>
      <c r="CB610" s="13"/>
      <c r="CC610" s="13"/>
      <c r="CD610" s="13"/>
      <c r="CE610" s="13"/>
      <c r="CF610" s="13"/>
      <c r="CG610" s="13"/>
      <c r="CH610" s="13"/>
      <c r="CI610" s="13"/>
      <c r="CJ610" s="13"/>
      <c r="CK610" s="13"/>
      <c r="CL610" s="13"/>
      <c r="CM610" s="13"/>
      <c r="CN610" s="13"/>
      <c r="CO610" s="13"/>
      <c r="CP610" s="13"/>
      <c r="CQ610" s="13"/>
      <c r="CR610" s="13"/>
      <c r="CS610" s="13"/>
      <c r="CT610" s="13"/>
      <c r="CU610" s="13"/>
      <c r="CV610" s="13"/>
      <c r="CW610" s="13"/>
      <c r="CX610" s="13"/>
      <c r="CY610" s="13"/>
      <c r="CZ610" s="13"/>
      <c r="DA610" s="14" t="s">
        <v>184</v>
      </c>
      <c r="DB610" s="14" t="s">
        <v>191</v>
      </c>
      <c r="DC610" s="14"/>
      <c r="DD610" s="14" t="s">
        <v>191</v>
      </c>
      <c r="DE610" s="15"/>
      <c r="DF610" s="14" t="s">
        <v>191</v>
      </c>
      <c r="DG610" s="15"/>
      <c r="DH610" s="2" t="s">
        <v>192</v>
      </c>
      <c r="DI610" s="13" t="s">
        <v>179</v>
      </c>
      <c r="DJ610" s="13" t="s">
        <v>11283</v>
      </c>
      <c r="DK610" s="13" t="s">
        <v>179</v>
      </c>
      <c r="DL610" s="13" t="s">
        <v>11284</v>
      </c>
      <c r="DM610" s="13"/>
      <c r="DN610" s="13"/>
      <c r="DO610" s="13"/>
      <c r="DP610" s="13"/>
      <c r="DQ610" s="13"/>
      <c r="DR610" s="13"/>
      <c r="DS610" s="13"/>
      <c r="DT610" s="13"/>
      <c r="DU610" s="13"/>
      <c r="DV610" s="13"/>
      <c r="DW610" s="13"/>
      <c r="DX610" s="13"/>
      <c r="DY610" s="13"/>
      <c r="DZ610" s="13"/>
      <c r="EA610" s="13"/>
      <c r="EB610" s="13"/>
      <c r="EC610" s="14" t="s">
        <v>184</v>
      </c>
      <c r="ED610" s="14" t="s">
        <v>185</v>
      </c>
      <c r="EE610" s="15">
        <v>45720.714791666665</v>
      </c>
      <c r="EF610" s="2" t="s">
        <v>195</v>
      </c>
      <c r="EG610" s="13" t="s">
        <v>179</v>
      </c>
      <c r="EH610" s="13" t="s">
        <v>11285</v>
      </c>
      <c r="EI610" s="13" t="s">
        <v>179</v>
      </c>
      <c r="EJ610" s="13" t="s">
        <v>11286</v>
      </c>
      <c r="EK610" s="13" t="s">
        <v>189</v>
      </c>
      <c r="EL610" s="13" t="s">
        <v>11287</v>
      </c>
      <c r="EM610" s="13" t="s">
        <v>189</v>
      </c>
      <c r="EN610" s="13" t="s">
        <v>11288</v>
      </c>
      <c r="EO610" s="13"/>
      <c r="EP610" s="13"/>
      <c r="EQ610" s="13"/>
      <c r="ER610" s="13"/>
      <c r="ES610" s="13"/>
      <c r="ET610" s="13"/>
      <c r="EU610" s="13"/>
      <c r="EV610" s="13"/>
      <c r="EW610" s="13"/>
      <c r="EX610" s="13"/>
      <c r="EY610" s="13"/>
      <c r="EZ610" s="13"/>
      <c r="FA610" s="13"/>
      <c r="FB610" s="13"/>
      <c r="FC610" s="14" t="s">
        <v>184</v>
      </c>
      <c r="FD610" s="14" t="s">
        <v>185</v>
      </c>
      <c r="FE610" s="15">
        <v>45728.603912037041</v>
      </c>
      <c r="FF610" s="13"/>
      <c r="FG610" s="13"/>
      <c r="FH610" s="14" t="s">
        <v>184</v>
      </c>
      <c r="FI610" s="14" t="s">
        <v>198</v>
      </c>
      <c r="FJ610" s="15">
        <v>45728.603912037041</v>
      </c>
      <c r="FK610" s="13" t="s">
        <v>11288</v>
      </c>
      <c r="FL610" s="13" t="s">
        <v>11289</v>
      </c>
      <c r="FM610" s="13" t="s">
        <v>11290</v>
      </c>
      <c r="FN610" s="13"/>
      <c r="FO610" s="13"/>
      <c r="FP610" s="13" t="str">
        <f t="shared" si="2"/>
        <v>Base de Dados_Images/DORNA 6.Imagem do Equipamento-.155533.jpg</v>
      </c>
      <c r="FQ610" s="13"/>
      <c r="FR610" s="13"/>
    </row>
    <row r="611" spans="1:174" ht="15.75" customHeight="1">
      <c r="A611" s="10" t="s">
        <v>476</v>
      </c>
      <c r="B611" s="10" t="s">
        <v>9942</v>
      </c>
      <c r="C611" s="11" t="s">
        <v>175</v>
      </c>
      <c r="D611" s="12" t="s">
        <v>11291</v>
      </c>
      <c r="E611" s="10" t="s">
        <v>11292</v>
      </c>
      <c r="F611" s="2" t="s">
        <v>178</v>
      </c>
      <c r="G611" s="13" t="s">
        <v>179</v>
      </c>
      <c r="H611" s="13" t="s">
        <v>11293</v>
      </c>
      <c r="I611" s="13" t="s">
        <v>179</v>
      </c>
      <c r="J611" s="13" t="s">
        <v>11293</v>
      </c>
      <c r="K611" s="13" t="s">
        <v>179</v>
      </c>
      <c r="L611" s="13" t="s">
        <v>11294</v>
      </c>
      <c r="M611" s="13" t="s">
        <v>179</v>
      </c>
      <c r="N611" s="13" t="s">
        <v>11295</v>
      </c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4" t="s">
        <v>184</v>
      </c>
      <c r="BP611" s="14" t="s">
        <v>185</v>
      </c>
      <c r="BQ611" s="15">
        <v>45684.471550925926</v>
      </c>
      <c r="BR611" s="14" t="s">
        <v>185</v>
      </c>
      <c r="BS611" s="15">
        <v>45684.471585648149</v>
      </c>
      <c r="BT611" s="14" t="s">
        <v>185</v>
      </c>
      <c r="BU611" s="15">
        <v>45684.471585648149</v>
      </c>
      <c r="BV611" s="2" t="s">
        <v>186</v>
      </c>
      <c r="BW611" s="13" t="s">
        <v>179</v>
      </c>
      <c r="BX611" s="13" t="s">
        <v>11296</v>
      </c>
      <c r="BY611" s="13" t="s">
        <v>179</v>
      </c>
      <c r="BZ611" s="13" t="s">
        <v>11297</v>
      </c>
      <c r="CA611" s="13" t="s">
        <v>179</v>
      </c>
      <c r="CB611" s="13" t="s">
        <v>11298</v>
      </c>
      <c r="CC611" s="13"/>
      <c r="CD611" s="13"/>
      <c r="CE611" s="13"/>
      <c r="CF611" s="13"/>
      <c r="CG611" s="13"/>
      <c r="CH611" s="13"/>
      <c r="CI611" s="13"/>
      <c r="CJ611" s="13"/>
      <c r="CK611" s="13"/>
      <c r="CL611" s="13"/>
      <c r="CM611" s="13"/>
      <c r="CN611" s="13"/>
      <c r="CO611" s="13"/>
      <c r="CP611" s="13"/>
      <c r="CQ611" s="13"/>
      <c r="CR611" s="13"/>
      <c r="CS611" s="13"/>
      <c r="CT611" s="13"/>
      <c r="CU611" s="13"/>
      <c r="CV611" s="13"/>
      <c r="CW611" s="13"/>
      <c r="CX611" s="13"/>
      <c r="CY611" s="13"/>
      <c r="CZ611" s="13"/>
      <c r="DA611" s="14" t="s">
        <v>184</v>
      </c>
      <c r="DB611" s="14" t="s">
        <v>191</v>
      </c>
      <c r="DC611" s="14"/>
      <c r="DD611" s="14" t="s">
        <v>185</v>
      </c>
      <c r="DE611" s="15">
        <v>45702.644988425927</v>
      </c>
      <c r="DF611" s="14" t="s">
        <v>185</v>
      </c>
      <c r="DG611" s="15">
        <v>45702.644988425927</v>
      </c>
      <c r="DH611" s="2" t="s">
        <v>192</v>
      </c>
      <c r="DI611" s="13" t="s">
        <v>179</v>
      </c>
      <c r="DJ611" s="13" t="s">
        <v>11299</v>
      </c>
      <c r="DK611" s="13" t="s">
        <v>179</v>
      </c>
      <c r="DL611" s="13" t="s">
        <v>11300</v>
      </c>
      <c r="DM611" s="13"/>
      <c r="DN611" s="13"/>
      <c r="DO611" s="13"/>
      <c r="DP611" s="13"/>
      <c r="DQ611" s="13"/>
      <c r="DR611" s="13"/>
      <c r="DS611" s="13"/>
      <c r="DT611" s="13"/>
      <c r="DU611" s="13"/>
      <c r="DV611" s="13"/>
      <c r="DW611" s="13"/>
      <c r="DX611" s="13"/>
      <c r="DY611" s="13"/>
      <c r="DZ611" s="13"/>
      <c r="EA611" s="13"/>
      <c r="EB611" s="13"/>
      <c r="EC611" s="14" t="s">
        <v>184</v>
      </c>
      <c r="ED611" s="14" t="s">
        <v>185</v>
      </c>
      <c r="EE611" s="15">
        <v>45721.530844907407</v>
      </c>
      <c r="EF611" s="2" t="s">
        <v>195</v>
      </c>
      <c r="EG611" s="13" t="s">
        <v>179</v>
      </c>
      <c r="EH611" s="13" t="s">
        <v>11301</v>
      </c>
      <c r="EI611" s="13" t="s">
        <v>179</v>
      </c>
      <c r="EJ611" s="13" t="s">
        <v>11302</v>
      </c>
      <c r="EK611" s="13"/>
      <c r="EL611" s="13"/>
      <c r="EM611" s="13"/>
      <c r="EN611" s="13"/>
      <c r="EO611" s="13"/>
      <c r="EP611" s="13"/>
      <c r="EQ611" s="13"/>
      <c r="ER611" s="13"/>
      <c r="ES611" s="13"/>
      <c r="ET611" s="13"/>
      <c r="EU611" s="13"/>
      <c r="EV611" s="13"/>
      <c r="EW611" s="13"/>
      <c r="EX611" s="13"/>
      <c r="EY611" s="13"/>
      <c r="EZ611" s="13"/>
      <c r="FA611" s="13"/>
      <c r="FB611" s="13"/>
      <c r="FC611" s="14" t="s">
        <v>184</v>
      </c>
      <c r="FD611" s="14" t="s">
        <v>185</v>
      </c>
      <c r="FE611" s="15">
        <v>45728.604664351849</v>
      </c>
      <c r="FF611" s="13"/>
      <c r="FG611" s="13"/>
      <c r="FH611" s="14" t="s">
        <v>184</v>
      </c>
      <c r="FI611" s="14" t="s">
        <v>198</v>
      </c>
      <c r="FJ611" s="15">
        <v>45728.604664351849</v>
      </c>
      <c r="FK611" s="13" t="s">
        <v>11302</v>
      </c>
      <c r="FL611" s="13" t="s">
        <v>11303</v>
      </c>
      <c r="FM611" s="13" t="s">
        <v>11304</v>
      </c>
      <c r="FN611" s="13"/>
      <c r="FO611" s="13"/>
      <c r="FP611" s="13" t="str">
        <f t="shared" si="2"/>
        <v>Base de Dados_Images/FIT65012.Imagem do Equipamento-.141757.jpg</v>
      </c>
      <c r="FQ611" s="13"/>
      <c r="FR611" s="13"/>
    </row>
    <row r="612" spans="1:174" ht="15.75" customHeight="1">
      <c r="A612" s="10" t="s">
        <v>476</v>
      </c>
      <c r="B612" s="10" t="s">
        <v>9942</v>
      </c>
      <c r="C612" s="11" t="s">
        <v>175</v>
      </c>
      <c r="D612" s="12" t="s">
        <v>11305</v>
      </c>
      <c r="E612" s="10" t="s">
        <v>11306</v>
      </c>
      <c r="F612" s="2" t="s">
        <v>178</v>
      </c>
      <c r="G612" s="13" t="s">
        <v>179</v>
      </c>
      <c r="H612" s="13" t="s">
        <v>11307</v>
      </c>
      <c r="I612" s="13" t="s">
        <v>179</v>
      </c>
      <c r="J612" s="13" t="s">
        <v>11308</v>
      </c>
      <c r="K612" s="13" t="s">
        <v>179</v>
      </c>
      <c r="L612" s="13" t="s">
        <v>11309</v>
      </c>
      <c r="M612" s="13" t="s">
        <v>189</v>
      </c>
      <c r="N612" s="13" t="s">
        <v>11310</v>
      </c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4" t="s">
        <v>184</v>
      </c>
      <c r="BP612" s="14" t="s">
        <v>185</v>
      </c>
      <c r="BQ612" s="15">
        <v>45684.474131944444</v>
      </c>
      <c r="BR612" s="14" t="s">
        <v>185</v>
      </c>
      <c r="BS612" s="15">
        <v>45684.474212962959</v>
      </c>
      <c r="BT612" s="14" t="s">
        <v>185</v>
      </c>
      <c r="BU612" s="15">
        <v>45684.474212962959</v>
      </c>
      <c r="BV612" s="2" t="s">
        <v>186</v>
      </c>
      <c r="BW612" s="13" t="s">
        <v>179</v>
      </c>
      <c r="BX612" s="13" t="s">
        <v>11311</v>
      </c>
      <c r="BY612" s="13" t="s">
        <v>189</v>
      </c>
      <c r="BZ612" s="13" t="s">
        <v>11312</v>
      </c>
      <c r="CA612" s="13" t="s">
        <v>179</v>
      </c>
      <c r="CB612" s="13" t="s">
        <v>11313</v>
      </c>
      <c r="CC612" s="13"/>
      <c r="CD612" s="13"/>
      <c r="CE612" s="13"/>
      <c r="CF612" s="13"/>
      <c r="CG612" s="13"/>
      <c r="CH612" s="13"/>
      <c r="CI612" s="13"/>
      <c r="CJ612" s="13"/>
      <c r="CK612" s="13"/>
      <c r="CL612" s="13"/>
      <c r="CM612" s="13"/>
      <c r="CN612" s="13"/>
      <c r="CO612" s="13"/>
      <c r="CP612" s="13"/>
      <c r="CQ612" s="13"/>
      <c r="CR612" s="13"/>
      <c r="CS612" s="13"/>
      <c r="CT612" s="13"/>
      <c r="CU612" s="13"/>
      <c r="CV612" s="13"/>
      <c r="CW612" s="13"/>
      <c r="CX612" s="13"/>
      <c r="CY612" s="13"/>
      <c r="CZ612" s="13"/>
      <c r="DA612" s="14" t="s">
        <v>184</v>
      </c>
      <c r="DB612" s="14" t="s">
        <v>191</v>
      </c>
      <c r="DC612" s="14"/>
      <c r="DD612" s="14" t="s">
        <v>185</v>
      </c>
      <c r="DE612" s="15">
        <v>45702.444224537037</v>
      </c>
      <c r="DF612" s="14" t="s">
        <v>185</v>
      </c>
      <c r="DG612" s="15">
        <v>45702.444224537037</v>
      </c>
      <c r="DH612" s="2" t="s">
        <v>192</v>
      </c>
      <c r="DI612" s="13" t="s">
        <v>179</v>
      </c>
      <c r="DJ612" s="13" t="s">
        <v>11314</v>
      </c>
      <c r="DK612" s="13" t="s">
        <v>179</v>
      </c>
      <c r="DL612" s="13" t="s">
        <v>11315</v>
      </c>
      <c r="DM612" s="13"/>
      <c r="DN612" s="13"/>
      <c r="DO612" s="13"/>
      <c r="DP612" s="13"/>
      <c r="DQ612" s="13"/>
      <c r="DR612" s="13"/>
      <c r="DS612" s="13"/>
      <c r="DT612" s="13"/>
      <c r="DU612" s="13"/>
      <c r="DV612" s="13"/>
      <c r="DW612" s="13"/>
      <c r="DX612" s="13"/>
      <c r="DY612" s="13"/>
      <c r="DZ612" s="13"/>
      <c r="EA612" s="13"/>
      <c r="EB612" s="13"/>
      <c r="EC612" s="14" t="s">
        <v>184</v>
      </c>
      <c r="ED612" s="14" t="s">
        <v>185</v>
      </c>
      <c r="EE612" s="15">
        <v>45720.721944444442</v>
      </c>
      <c r="EF612" s="2" t="s">
        <v>195</v>
      </c>
      <c r="EG612" s="13" t="s">
        <v>179</v>
      </c>
      <c r="EH612" s="13" t="s">
        <v>11316</v>
      </c>
      <c r="EI612" s="13" t="s">
        <v>179</v>
      </c>
      <c r="EJ612" s="13" t="s">
        <v>11317</v>
      </c>
      <c r="EK612" s="13"/>
      <c r="EL612" s="13"/>
      <c r="EM612" s="13"/>
      <c r="EN612" s="13"/>
      <c r="EO612" s="13"/>
      <c r="EP612" s="13"/>
      <c r="EQ612" s="13"/>
      <c r="ER612" s="13"/>
      <c r="ES612" s="13"/>
      <c r="ET612" s="13"/>
      <c r="EU612" s="13"/>
      <c r="EV612" s="13"/>
      <c r="EW612" s="13"/>
      <c r="EX612" s="13"/>
      <c r="EY612" s="13"/>
      <c r="EZ612" s="13"/>
      <c r="FA612" s="13"/>
      <c r="FB612" s="13"/>
      <c r="FC612" s="14" t="s">
        <v>184</v>
      </c>
      <c r="FD612" s="14" t="s">
        <v>185</v>
      </c>
      <c r="FE612" s="15">
        <v>45728.604837962965</v>
      </c>
      <c r="FF612" s="13"/>
      <c r="FG612" s="13"/>
      <c r="FH612" s="14" t="s">
        <v>184</v>
      </c>
      <c r="FI612" s="14" t="s">
        <v>198</v>
      </c>
      <c r="FJ612" s="15">
        <v>45728.604837962965</v>
      </c>
      <c r="FK612" s="13" t="s">
        <v>11317</v>
      </c>
      <c r="FL612" s="13" t="s">
        <v>11318</v>
      </c>
      <c r="FM612" s="13" t="s">
        <v>11319</v>
      </c>
      <c r="FN612" s="13"/>
      <c r="FO612" s="13"/>
      <c r="FP612" s="13" t="str">
        <f t="shared" si="2"/>
        <v>Base de Dados_Images/TIT 65013.Imagem do Equipamento-.174859.jpg</v>
      </c>
      <c r="FQ612" s="13"/>
      <c r="FR612" s="13"/>
    </row>
    <row r="613" spans="1:174" ht="15.75" customHeight="1">
      <c r="A613" s="10" t="s">
        <v>476</v>
      </c>
      <c r="B613" s="10" t="s">
        <v>9942</v>
      </c>
      <c r="C613" s="11" t="s">
        <v>175</v>
      </c>
      <c r="D613" s="12" t="s">
        <v>11320</v>
      </c>
      <c r="E613" s="10" t="s">
        <v>11321</v>
      </c>
      <c r="F613" s="2" t="s">
        <v>178</v>
      </c>
      <c r="G613" s="13" t="s">
        <v>179</v>
      </c>
      <c r="H613" s="13" t="s">
        <v>11322</v>
      </c>
      <c r="I613" s="13" t="s">
        <v>179</v>
      </c>
      <c r="J613" s="13" t="s">
        <v>11323</v>
      </c>
      <c r="K613" s="13" t="s">
        <v>179</v>
      </c>
      <c r="L613" s="13" t="s">
        <v>11323</v>
      </c>
      <c r="M613" s="13" t="s">
        <v>179</v>
      </c>
      <c r="N613" s="13" t="s">
        <v>11324</v>
      </c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4" t="s">
        <v>184</v>
      </c>
      <c r="BP613" s="14" t="s">
        <v>185</v>
      </c>
      <c r="BQ613" s="15">
        <v>45684.474398148152</v>
      </c>
      <c r="BR613" s="14" t="s">
        <v>185</v>
      </c>
      <c r="BS613" s="15">
        <v>45684.474432870367</v>
      </c>
      <c r="BT613" s="14" t="s">
        <v>185</v>
      </c>
      <c r="BU613" s="15">
        <v>45684.474432870367</v>
      </c>
      <c r="BV613" s="2" t="s">
        <v>186</v>
      </c>
      <c r="BW613" s="13" t="s">
        <v>179</v>
      </c>
      <c r="BX613" s="13" t="s">
        <v>11325</v>
      </c>
      <c r="BY613" s="13" t="s">
        <v>189</v>
      </c>
      <c r="BZ613" s="13" t="s">
        <v>11326</v>
      </c>
      <c r="CA613" s="13" t="s">
        <v>179</v>
      </c>
      <c r="CB613" s="13" t="s">
        <v>11327</v>
      </c>
      <c r="CC613" s="13"/>
      <c r="CD613" s="13"/>
      <c r="CE613" s="13"/>
      <c r="CF613" s="13"/>
      <c r="CG613" s="13"/>
      <c r="CH613" s="13"/>
      <c r="CI613" s="13"/>
      <c r="CJ613" s="13"/>
      <c r="CK613" s="13"/>
      <c r="CL613" s="13"/>
      <c r="CM613" s="13"/>
      <c r="CN613" s="13"/>
      <c r="CO613" s="13"/>
      <c r="CP613" s="13"/>
      <c r="CQ613" s="13"/>
      <c r="CR613" s="13"/>
      <c r="CS613" s="13"/>
      <c r="CT613" s="13"/>
      <c r="CU613" s="13"/>
      <c r="CV613" s="13"/>
      <c r="CW613" s="13"/>
      <c r="CX613" s="13"/>
      <c r="CY613" s="13"/>
      <c r="CZ613" s="13"/>
      <c r="DA613" s="14" t="s">
        <v>184</v>
      </c>
      <c r="DB613" s="14" t="s">
        <v>191</v>
      </c>
      <c r="DC613" s="14"/>
      <c r="DD613" s="14" t="s">
        <v>185</v>
      </c>
      <c r="DE613" s="15">
        <v>45709.4534375</v>
      </c>
      <c r="DF613" s="14" t="s">
        <v>185</v>
      </c>
      <c r="DG613" s="15">
        <v>45709.4534375</v>
      </c>
      <c r="DH613" s="2" t="s">
        <v>192</v>
      </c>
      <c r="DI613" s="13" t="s">
        <v>179</v>
      </c>
      <c r="DJ613" s="13" t="s">
        <v>11328</v>
      </c>
      <c r="DK613" s="13" t="s">
        <v>179</v>
      </c>
      <c r="DL613" s="13" t="s">
        <v>11329</v>
      </c>
      <c r="DM613" s="13"/>
      <c r="DN613" s="13"/>
      <c r="DO613" s="13"/>
      <c r="DP613" s="13"/>
      <c r="DQ613" s="13"/>
      <c r="DR613" s="13"/>
      <c r="DS613" s="13"/>
      <c r="DT613" s="13"/>
      <c r="DU613" s="13"/>
      <c r="DV613" s="13"/>
      <c r="DW613" s="13"/>
      <c r="DX613" s="13"/>
      <c r="DY613" s="13"/>
      <c r="DZ613" s="13"/>
      <c r="EA613" s="13"/>
      <c r="EB613" s="13"/>
      <c r="EC613" s="14" t="s">
        <v>184</v>
      </c>
      <c r="ED613" s="14" t="s">
        <v>185</v>
      </c>
      <c r="EE613" s="15">
        <v>45720.718587962961</v>
      </c>
      <c r="EF613" s="2" t="s">
        <v>195</v>
      </c>
      <c r="EG613" s="13" t="s">
        <v>179</v>
      </c>
      <c r="EH613" s="13" t="s">
        <v>11330</v>
      </c>
      <c r="EI613" s="13" t="s">
        <v>179</v>
      </c>
      <c r="EJ613" s="13" t="s">
        <v>11331</v>
      </c>
      <c r="EK613" s="13"/>
      <c r="EL613" s="13"/>
      <c r="EM613" s="13"/>
      <c r="EN613" s="13"/>
      <c r="EO613" s="13"/>
      <c r="EP613" s="13"/>
      <c r="EQ613" s="13"/>
      <c r="ER613" s="13"/>
      <c r="ES613" s="13"/>
      <c r="ET613" s="13"/>
      <c r="EU613" s="13"/>
      <c r="EV613" s="13"/>
      <c r="EW613" s="13"/>
      <c r="EX613" s="13"/>
      <c r="EY613" s="13"/>
      <c r="EZ613" s="13"/>
      <c r="FA613" s="13"/>
      <c r="FB613" s="13"/>
      <c r="FC613" s="14" t="s">
        <v>184</v>
      </c>
      <c r="FD613" s="14" t="s">
        <v>185</v>
      </c>
      <c r="FE613" s="15">
        <v>45728.60497685185</v>
      </c>
      <c r="FF613" s="13"/>
      <c r="FG613" s="13"/>
      <c r="FH613" s="14" t="s">
        <v>184</v>
      </c>
      <c r="FI613" s="14" t="s">
        <v>198</v>
      </c>
      <c r="FJ613" s="15">
        <v>45728.60497685185</v>
      </c>
      <c r="FK613" s="13" t="s">
        <v>11331</v>
      </c>
      <c r="FL613" s="13" t="s">
        <v>11332</v>
      </c>
      <c r="FM613" s="13" t="s">
        <v>11333</v>
      </c>
      <c r="FN613" s="13"/>
      <c r="FO613" s="13"/>
      <c r="FP613" s="13" t="str">
        <f t="shared" si="2"/>
        <v>Base de Dados_Images/TIT 65014.Imagem do Equipamento-.174834.jpg</v>
      </c>
      <c r="FQ613" s="13"/>
      <c r="FR613" s="13"/>
    </row>
    <row r="614" spans="1:174" ht="15.75" customHeight="1">
      <c r="A614" s="10" t="s">
        <v>476</v>
      </c>
      <c r="B614" s="10" t="s">
        <v>9942</v>
      </c>
      <c r="C614" s="11" t="s">
        <v>175</v>
      </c>
      <c r="D614" s="12" t="s">
        <v>11334</v>
      </c>
      <c r="E614" s="10" t="s">
        <v>11335</v>
      </c>
      <c r="F614" s="2" t="s">
        <v>178</v>
      </c>
      <c r="G614" s="13" t="s">
        <v>179</v>
      </c>
      <c r="H614" s="13" t="s">
        <v>11336</v>
      </c>
      <c r="I614" s="13" t="s">
        <v>179</v>
      </c>
      <c r="J614" s="13" t="s">
        <v>11337</v>
      </c>
      <c r="K614" s="13" t="s">
        <v>179</v>
      </c>
      <c r="L614" s="13" t="s">
        <v>11338</v>
      </c>
      <c r="M614" s="13" t="s">
        <v>179</v>
      </c>
      <c r="N614" s="13" t="s">
        <v>11339</v>
      </c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4" t="s">
        <v>184</v>
      </c>
      <c r="BP614" s="14" t="s">
        <v>185</v>
      </c>
      <c r="BQ614" s="15">
        <v>45684.474548611113</v>
      </c>
      <c r="BR614" s="14" t="s">
        <v>185</v>
      </c>
      <c r="BS614" s="15">
        <v>45684.474594907406</v>
      </c>
      <c r="BT614" s="14" t="s">
        <v>185</v>
      </c>
      <c r="BU614" s="15">
        <v>45684.474594907406</v>
      </c>
      <c r="BV614" s="2" t="s">
        <v>186</v>
      </c>
      <c r="BW614" s="13" t="s">
        <v>179</v>
      </c>
      <c r="BX614" s="13" t="s">
        <v>11340</v>
      </c>
      <c r="BY614" s="13" t="s">
        <v>179</v>
      </c>
      <c r="BZ614" s="13" t="s">
        <v>11341</v>
      </c>
      <c r="CA614" s="13" t="s">
        <v>189</v>
      </c>
      <c r="CB614" s="13" t="s">
        <v>11342</v>
      </c>
      <c r="CC614" s="13"/>
      <c r="CD614" s="13"/>
      <c r="CE614" s="13"/>
      <c r="CF614" s="13"/>
      <c r="CG614" s="13"/>
      <c r="CH614" s="13"/>
      <c r="CI614" s="13"/>
      <c r="CJ614" s="13"/>
      <c r="CK614" s="13"/>
      <c r="CL614" s="13"/>
      <c r="CM614" s="13"/>
      <c r="CN614" s="13"/>
      <c r="CO614" s="13"/>
      <c r="CP614" s="13"/>
      <c r="CQ614" s="13"/>
      <c r="CR614" s="13"/>
      <c r="CS614" s="13"/>
      <c r="CT614" s="13"/>
      <c r="CU614" s="13"/>
      <c r="CV614" s="13"/>
      <c r="CW614" s="13"/>
      <c r="CX614" s="13"/>
      <c r="CY614" s="13"/>
      <c r="CZ614" s="13"/>
      <c r="DA614" s="14" t="s">
        <v>184</v>
      </c>
      <c r="DB614" s="14" t="s">
        <v>191</v>
      </c>
      <c r="DC614" s="14"/>
      <c r="DD614" s="14" t="s">
        <v>185</v>
      </c>
      <c r="DE614" s="15">
        <v>45711.630416666667</v>
      </c>
      <c r="DF614" s="14" t="s">
        <v>185</v>
      </c>
      <c r="DG614" s="15">
        <v>45711.630416666667</v>
      </c>
      <c r="DH614" s="2" t="s">
        <v>192</v>
      </c>
      <c r="DI614" s="13" t="s">
        <v>179</v>
      </c>
      <c r="DJ614" s="13" t="s">
        <v>11343</v>
      </c>
      <c r="DK614" s="13" t="s">
        <v>179</v>
      </c>
      <c r="DL614" s="13" t="s">
        <v>11343</v>
      </c>
      <c r="DM614" s="13"/>
      <c r="DN614" s="13"/>
      <c r="DO614" s="13"/>
      <c r="DP614" s="13"/>
      <c r="DQ614" s="13"/>
      <c r="DR614" s="13"/>
      <c r="DS614" s="13"/>
      <c r="DT614" s="13"/>
      <c r="DU614" s="13"/>
      <c r="DV614" s="13"/>
      <c r="DW614" s="13"/>
      <c r="DX614" s="13"/>
      <c r="DY614" s="13"/>
      <c r="DZ614" s="13"/>
      <c r="EA614" s="13"/>
      <c r="EB614" s="13"/>
      <c r="EC614" s="14" t="s">
        <v>184</v>
      </c>
      <c r="ED614" s="14" t="s">
        <v>185</v>
      </c>
      <c r="EE614" s="15">
        <v>45721.5309375</v>
      </c>
      <c r="EF614" s="2" t="s">
        <v>195</v>
      </c>
      <c r="EG614" s="13" t="s">
        <v>179</v>
      </c>
      <c r="EH614" s="13" t="s">
        <v>11344</v>
      </c>
      <c r="EI614" s="13" t="s">
        <v>179</v>
      </c>
      <c r="EJ614" s="13" t="s">
        <v>11345</v>
      </c>
      <c r="EK614" s="13"/>
      <c r="EL614" s="13"/>
      <c r="EM614" s="13"/>
      <c r="EN614" s="13"/>
      <c r="EO614" s="13"/>
      <c r="EP614" s="13"/>
      <c r="EQ614" s="13"/>
      <c r="ER614" s="13"/>
      <c r="ES614" s="13"/>
      <c r="ET614" s="13"/>
      <c r="EU614" s="13"/>
      <c r="EV614" s="13"/>
      <c r="EW614" s="13"/>
      <c r="EX614" s="13"/>
      <c r="EY614" s="13"/>
      <c r="EZ614" s="13"/>
      <c r="FA614" s="13"/>
      <c r="FB614" s="13"/>
      <c r="FC614" s="14" t="s">
        <v>184</v>
      </c>
      <c r="FD614" s="14" t="s">
        <v>185</v>
      </c>
      <c r="FE614" s="15">
        <v>45734.460439814815</v>
      </c>
      <c r="FF614" s="13"/>
      <c r="FG614" s="13"/>
      <c r="FH614" s="14" t="s">
        <v>184</v>
      </c>
      <c r="FI614" s="14" t="s">
        <v>198</v>
      </c>
      <c r="FJ614" s="15">
        <v>45734.460439814815</v>
      </c>
      <c r="FK614" s="13" t="s">
        <v>11345</v>
      </c>
      <c r="FL614" s="13" t="s">
        <v>11346</v>
      </c>
      <c r="FM614" s="13" t="s">
        <v>11347</v>
      </c>
      <c r="FN614" s="13"/>
      <c r="FO614" s="13"/>
      <c r="FP614" s="13" t="str">
        <f t="shared" si="2"/>
        <v>Base de Dados_Images/PIT 65012.Imagem do Equipamento-.141824.jpg</v>
      </c>
      <c r="FQ614" s="13"/>
      <c r="FR614" s="13"/>
    </row>
    <row r="615" spans="1:174" ht="15.75" customHeight="1">
      <c r="A615" s="10" t="s">
        <v>476</v>
      </c>
      <c r="B615" s="10" t="s">
        <v>9942</v>
      </c>
      <c r="C615" s="11" t="s">
        <v>203</v>
      </c>
      <c r="D615" s="12" t="s">
        <v>11348</v>
      </c>
      <c r="E615" s="10" t="s">
        <v>11349</v>
      </c>
      <c r="F615" s="2" t="s">
        <v>178</v>
      </c>
      <c r="G615" s="13" t="s">
        <v>179</v>
      </c>
      <c r="H615" s="13" t="s">
        <v>11350</v>
      </c>
      <c r="I615" s="13" t="s">
        <v>179</v>
      </c>
      <c r="J615" s="13" t="s">
        <v>11351</v>
      </c>
      <c r="K615" s="13" t="s">
        <v>179</v>
      </c>
      <c r="L615" s="13" t="s">
        <v>11352</v>
      </c>
      <c r="M615" s="13" t="s">
        <v>179</v>
      </c>
      <c r="N615" s="13" t="s">
        <v>11353</v>
      </c>
      <c r="O615" s="13" t="s">
        <v>179</v>
      </c>
      <c r="P615" s="13" t="s">
        <v>11354</v>
      </c>
      <c r="Q615" s="13" t="s">
        <v>179</v>
      </c>
      <c r="R615" s="13" t="s">
        <v>11355</v>
      </c>
      <c r="S615" s="13" t="s">
        <v>179</v>
      </c>
      <c r="T615" s="13" t="s">
        <v>11356</v>
      </c>
      <c r="U615" s="13" t="s">
        <v>179</v>
      </c>
      <c r="V615" s="13" t="s">
        <v>11357</v>
      </c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4" t="s">
        <v>184</v>
      </c>
      <c r="BP615" s="14" t="s">
        <v>191</v>
      </c>
      <c r="BQ615" s="15"/>
      <c r="BR615" s="14" t="s">
        <v>185</v>
      </c>
      <c r="BS615" s="15">
        <v>45684.604849537034</v>
      </c>
      <c r="BT615" s="14" t="s">
        <v>185</v>
      </c>
      <c r="BU615" s="15">
        <v>45684.604849537034</v>
      </c>
      <c r="BV615" s="2" t="s">
        <v>186</v>
      </c>
      <c r="BW615" s="13" t="s">
        <v>179</v>
      </c>
      <c r="BX615" s="13" t="s">
        <v>11358</v>
      </c>
      <c r="BY615" s="13" t="s">
        <v>179</v>
      </c>
      <c r="BZ615" s="13" t="s">
        <v>11359</v>
      </c>
      <c r="CA615" s="13"/>
      <c r="CB615" s="13"/>
      <c r="CC615" s="13"/>
      <c r="CD615" s="13"/>
      <c r="CE615" s="13"/>
      <c r="CF615" s="13"/>
      <c r="CG615" s="13"/>
      <c r="CH615" s="13"/>
      <c r="CI615" s="13"/>
      <c r="CJ615" s="13"/>
      <c r="CK615" s="13"/>
      <c r="CL615" s="13"/>
      <c r="CM615" s="13"/>
      <c r="CN615" s="13"/>
      <c r="CO615" s="13"/>
      <c r="CP615" s="13"/>
      <c r="CQ615" s="13"/>
      <c r="CR615" s="13"/>
      <c r="CS615" s="13"/>
      <c r="CT615" s="13"/>
      <c r="CU615" s="13"/>
      <c r="CV615" s="13"/>
      <c r="CW615" s="13"/>
      <c r="CX615" s="13"/>
      <c r="CY615" s="13"/>
      <c r="CZ615" s="13"/>
      <c r="DA615" s="14" t="s">
        <v>184</v>
      </c>
      <c r="DB615" s="14" t="s">
        <v>191</v>
      </c>
      <c r="DC615" s="14"/>
      <c r="DD615" s="14" t="s">
        <v>185</v>
      </c>
      <c r="DE615" s="15">
        <v>45702.638993055552</v>
      </c>
      <c r="DF615" s="14" t="s">
        <v>185</v>
      </c>
      <c r="DG615" s="15">
        <v>45702.638993055552</v>
      </c>
      <c r="DH615" s="2" t="s">
        <v>192</v>
      </c>
      <c r="DI615" s="13" t="s">
        <v>179</v>
      </c>
      <c r="DJ615" s="13" t="s">
        <v>11360</v>
      </c>
      <c r="DK615" s="13"/>
      <c r="DL615" s="13"/>
      <c r="DM615" s="13"/>
      <c r="DN615" s="13"/>
      <c r="DO615" s="13"/>
      <c r="DP615" s="13"/>
      <c r="DQ615" s="13"/>
      <c r="DR615" s="13"/>
      <c r="DS615" s="13"/>
      <c r="DT615" s="13"/>
      <c r="DU615" s="13"/>
      <c r="DV615" s="13"/>
      <c r="DW615" s="13"/>
      <c r="DX615" s="13"/>
      <c r="DY615" s="13"/>
      <c r="DZ615" s="13"/>
      <c r="EA615" s="13"/>
      <c r="EB615" s="13"/>
      <c r="EC615" s="14" t="s">
        <v>184</v>
      </c>
      <c r="ED615" s="14" t="s">
        <v>185</v>
      </c>
      <c r="EE615" s="15">
        <v>45722.6797337963</v>
      </c>
      <c r="EF615" s="2" t="s">
        <v>195</v>
      </c>
      <c r="EG615" s="13" t="s">
        <v>179</v>
      </c>
      <c r="EH615" s="13" t="s">
        <v>11361</v>
      </c>
      <c r="EI615" s="13"/>
      <c r="EJ615" s="13"/>
      <c r="EK615" s="13"/>
      <c r="EL615" s="13"/>
      <c r="EM615" s="13"/>
      <c r="EN615" s="13"/>
      <c r="EO615" s="13"/>
      <c r="EP615" s="13"/>
      <c r="EQ615" s="13"/>
      <c r="ER615" s="13"/>
      <c r="ES615" s="13"/>
      <c r="ET615" s="13"/>
      <c r="EU615" s="13"/>
      <c r="EV615" s="13"/>
      <c r="EW615" s="13"/>
      <c r="EX615" s="13"/>
      <c r="EY615" s="13"/>
      <c r="EZ615" s="13"/>
      <c r="FA615" s="13"/>
      <c r="FB615" s="13"/>
      <c r="FC615" s="14" t="s">
        <v>184</v>
      </c>
      <c r="FD615" s="14" t="s">
        <v>185</v>
      </c>
      <c r="FE615" s="15">
        <v>45728.607083333336</v>
      </c>
      <c r="FF615" s="13"/>
      <c r="FG615" s="13"/>
      <c r="FH615" s="14" t="s">
        <v>184</v>
      </c>
      <c r="FI615" s="14" t="s">
        <v>198</v>
      </c>
      <c r="FJ615" s="15">
        <v>45728.607083333336</v>
      </c>
      <c r="FK615" s="13" t="s">
        <v>11361</v>
      </c>
      <c r="FL615" s="13" t="s">
        <v>11362</v>
      </c>
      <c r="FM615" s="13" t="s">
        <v>11363</v>
      </c>
      <c r="FN615" s="13"/>
      <c r="FO615" s="13"/>
      <c r="FP615" s="13" t="str">
        <f t="shared" si="2"/>
        <v>Base de Dados_Images/FCV65012A.Imagem do Equipamento-.143318.jpg</v>
      </c>
      <c r="FQ615" s="13"/>
      <c r="FR615" s="13"/>
    </row>
    <row r="616" spans="1:174" ht="15.75" customHeight="1">
      <c r="A616" s="10" t="s">
        <v>476</v>
      </c>
      <c r="B616" s="10" t="s">
        <v>9942</v>
      </c>
      <c r="C616" s="11" t="s">
        <v>203</v>
      </c>
      <c r="D616" s="12" t="s">
        <v>11364</v>
      </c>
      <c r="E616" s="10" t="s">
        <v>11365</v>
      </c>
      <c r="F616" s="2" t="s">
        <v>178</v>
      </c>
      <c r="G616" s="13" t="s">
        <v>179</v>
      </c>
      <c r="H616" s="13" t="s">
        <v>11366</v>
      </c>
      <c r="I616" s="13" t="s">
        <v>179</v>
      </c>
      <c r="J616" s="13" t="s">
        <v>11367</v>
      </c>
      <c r="K616" s="13" t="s">
        <v>179</v>
      </c>
      <c r="L616" s="13" t="s">
        <v>11367</v>
      </c>
      <c r="M616" s="13" t="s">
        <v>179</v>
      </c>
      <c r="N616" s="13" t="s">
        <v>11368</v>
      </c>
      <c r="O616" s="13" t="s">
        <v>179</v>
      </c>
      <c r="P616" s="13" t="s">
        <v>11368</v>
      </c>
      <c r="Q616" s="13" t="s">
        <v>179</v>
      </c>
      <c r="R616" s="13" t="s">
        <v>11369</v>
      </c>
      <c r="S616" s="13" t="s">
        <v>179</v>
      </c>
      <c r="T616" s="13" t="s">
        <v>11370</v>
      </c>
      <c r="U616" s="13" t="s">
        <v>179</v>
      </c>
      <c r="V616" s="13" t="s">
        <v>11371</v>
      </c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4" t="s">
        <v>184</v>
      </c>
      <c r="BP616" s="14" t="s">
        <v>191</v>
      </c>
      <c r="BQ616" s="15"/>
      <c r="BR616" s="14" t="s">
        <v>185</v>
      </c>
      <c r="BS616" s="15">
        <v>45687.399837962963</v>
      </c>
      <c r="BT616" s="14" t="s">
        <v>185</v>
      </c>
      <c r="BU616" s="15">
        <v>45687.399837962963</v>
      </c>
      <c r="BV616" s="2" t="s">
        <v>186</v>
      </c>
      <c r="BW616" s="13" t="s">
        <v>179</v>
      </c>
      <c r="BX616" s="13" t="s">
        <v>11372</v>
      </c>
      <c r="BY616" s="13" t="s">
        <v>179</v>
      </c>
      <c r="BZ616" s="13" t="s">
        <v>11373</v>
      </c>
      <c r="CA616" s="13"/>
      <c r="CB616" s="13"/>
      <c r="CC616" s="13"/>
      <c r="CD616" s="13"/>
      <c r="CE616" s="13"/>
      <c r="CF616" s="13"/>
      <c r="CG616" s="13"/>
      <c r="CH616" s="13"/>
      <c r="CI616" s="13"/>
      <c r="CJ616" s="13"/>
      <c r="CK616" s="13"/>
      <c r="CL616" s="13"/>
      <c r="CM616" s="13"/>
      <c r="CN616" s="13"/>
      <c r="CO616" s="13"/>
      <c r="CP616" s="13"/>
      <c r="CQ616" s="13"/>
      <c r="CR616" s="13"/>
      <c r="CS616" s="13"/>
      <c r="CT616" s="13"/>
      <c r="CU616" s="13"/>
      <c r="CV616" s="13"/>
      <c r="CW616" s="13"/>
      <c r="CX616" s="13"/>
      <c r="CY616" s="13"/>
      <c r="CZ616" s="13"/>
      <c r="DA616" s="14" t="s">
        <v>184</v>
      </c>
      <c r="DB616" s="14" t="s">
        <v>191</v>
      </c>
      <c r="DC616" s="14"/>
      <c r="DD616" s="14" t="s">
        <v>185</v>
      </c>
      <c r="DE616" s="15">
        <v>45702.638807870368</v>
      </c>
      <c r="DF616" s="14" t="s">
        <v>185</v>
      </c>
      <c r="DG616" s="15">
        <v>45702.638807870368</v>
      </c>
      <c r="DH616" s="2" t="s">
        <v>192</v>
      </c>
      <c r="DI616" s="13" t="s">
        <v>179</v>
      </c>
      <c r="DJ616" s="13" t="s">
        <v>11374</v>
      </c>
      <c r="DK616" s="13"/>
      <c r="DL616" s="13"/>
      <c r="DM616" s="13"/>
      <c r="DN616" s="13"/>
      <c r="DO616" s="13"/>
      <c r="DP616" s="13"/>
      <c r="DQ616" s="13"/>
      <c r="DR616" s="13"/>
      <c r="DS616" s="13"/>
      <c r="DT616" s="13"/>
      <c r="DU616" s="13"/>
      <c r="DV616" s="13"/>
      <c r="DW616" s="13"/>
      <c r="DX616" s="13"/>
      <c r="DY616" s="13"/>
      <c r="DZ616" s="13"/>
      <c r="EA616" s="13"/>
      <c r="EB616" s="13"/>
      <c r="EC616" s="14" t="s">
        <v>184</v>
      </c>
      <c r="ED616" s="14" t="s">
        <v>185</v>
      </c>
      <c r="EE616" s="15">
        <v>45721.534560185188</v>
      </c>
      <c r="EF616" s="2" t="s">
        <v>195</v>
      </c>
      <c r="EG616" s="13" t="s">
        <v>179</v>
      </c>
      <c r="EH616" s="13" t="s">
        <v>11375</v>
      </c>
      <c r="EI616" s="13"/>
      <c r="EJ616" s="13"/>
      <c r="EK616" s="13"/>
      <c r="EL616" s="13"/>
      <c r="EM616" s="13"/>
      <c r="EN616" s="13"/>
      <c r="EO616" s="13"/>
      <c r="EP616" s="13"/>
      <c r="EQ616" s="13"/>
      <c r="ER616" s="13"/>
      <c r="ES616" s="13"/>
      <c r="ET616" s="13"/>
      <c r="EU616" s="13"/>
      <c r="EV616" s="13"/>
      <c r="EW616" s="13"/>
      <c r="EX616" s="13"/>
      <c r="EY616" s="13"/>
      <c r="EZ616" s="13"/>
      <c r="FA616" s="13"/>
      <c r="FB616" s="13"/>
      <c r="FC616" s="14" t="s">
        <v>184</v>
      </c>
      <c r="FD616" s="14" t="s">
        <v>185</v>
      </c>
      <c r="FE616" s="15">
        <v>45728.607222222221</v>
      </c>
      <c r="FF616" s="13"/>
      <c r="FG616" s="13"/>
      <c r="FH616" s="14" t="s">
        <v>184</v>
      </c>
      <c r="FI616" s="14" t="s">
        <v>198</v>
      </c>
      <c r="FJ616" s="15">
        <v>45728.607222222221</v>
      </c>
      <c r="FK616" s="13" t="s">
        <v>11375</v>
      </c>
      <c r="FL616" s="13" t="s">
        <v>11376</v>
      </c>
      <c r="FM616" s="13" t="s">
        <v>11377</v>
      </c>
      <c r="FN616" s="13"/>
      <c r="FO616" s="13"/>
      <c r="FP616" s="13" t="str">
        <f t="shared" si="2"/>
        <v>Base de Dados_Images/FCV65012B.Imagem do Equipamento-.123538.jpg</v>
      </c>
      <c r="FQ616" s="13"/>
      <c r="FR616" s="13"/>
    </row>
    <row r="617" spans="1:174" ht="15.75" customHeight="1">
      <c r="A617" s="10" t="s">
        <v>476</v>
      </c>
      <c r="B617" s="10" t="s">
        <v>9942</v>
      </c>
      <c r="C617" s="11" t="s">
        <v>203</v>
      </c>
      <c r="D617" s="12" t="s">
        <v>11378</v>
      </c>
      <c r="E617" s="10" t="s">
        <v>11379</v>
      </c>
      <c r="F617" s="2" t="s">
        <v>178</v>
      </c>
      <c r="G617" s="13" t="s">
        <v>179</v>
      </c>
      <c r="H617" s="13" t="s">
        <v>11380</v>
      </c>
      <c r="I617" s="13" t="s">
        <v>179</v>
      </c>
      <c r="J617" s="13" t="s">
        <v>11381</v>
      </c>
      <c r="K617" s="13" t="s">
        <v>179</v>
      </c>
      <c r="L617" s="13" t="s">
        <v>11382</v>
      </c>
      <c r="M617" s="13" t="s">
        <v>179</v>
      </c>
      <c r="N617" s="13" t="s">
        <v>11383</v>
      </c>
      <c r="O617" s="13" t="s">
        <v>179</v>
      </c>
      <c r="P617" s="13" t="s">
        <v>11384</v>
      </c>
      <c r="Q617" s="13" t="s">
        <v>179</v>
      </c>
      <c r="R617" s="13" t="s">
        <v>11385</v>
      </c>
      <c r="S617" s="13" t="s">
        <v>179</v>
      </c>
      <c r="T617" s="13" t="s">
        <v>11386</v>
      </c>
      <c r="U617" s="13" t="s">
        <v>179</v>
      </c>
      <c r="V617" s="13" t="s">
        <v>11387</v>
      </c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4" t="s">
        <v>184</v>
      </c>
      <c r="BP617" s="14" t="s">
        <v>191</v>
      </c>
      <c r="BQ617" s="15"/>
      <c r="BR617" s="14" t="s">
        <v>185</v>
      </c>
      <c r="BS617" s="15">
        <v>45684.605624999997</v>
      </c>
      <c r="BT617" s="14" t="s">
        <v>185</v>
      </c>
      <c r="BU617" s="15">
        <v>45684.605624999997</v>
      </c>
      <c r="BV617" s="2" t="s">
        <v>186</v>
      </c>
      <c r="BW617" s="13" t="s">
        <v>179</v>
      </c>
      <c r="BX617" s="13" t="s">
        <v>11388</v>
      </c>
      <c r="BY617" s="13" t="s">
        <v>179</v>
      </c>
      <c r="BZ617" s="13" t="s">
        <v>11389</v>
      </c>
      <c r="CA617" s="13"/>
      <c r="CB617" s="13"/>
      <c r="CC617" s="13"/>
      <c r="CD617" s="13"/>
      <c r="CE617" s="13"/>
      <c r="CF617" s="13"/>
      <c r="CG617" s="13"/>
      <c r="CH617" s="13"/>
      <c r="CI617" s="13"/>
      <c r="CJ617" s="13"/>
      <c r="CK617" s="13"/>
      <c r="CL617" s="13"/>
      <c r="CM617" s="13"/>
      <c r="CN617" s="13"/>
      <c r="CO617" s="13"/>
      <c r="CP617" s="13"/>
      <c r="CQ617" s="13"/>
      <c r="CR617" s="13"/>
      <c r="CS617" s="13"/>
      <c r="CT617" s="13"/>
      <c r="CU617" s="13"/>
      <c r="CV617" s="13"/>
      <c r="CW617" s="13"/>
      <c r="CX617" s="13"/>
      <c r="CY617" s="13"/>
      <c r="CZ617" s="13"/>
      <c r="DA617" s="14" t="s">
        <v>184</v>
      </c>
      <c r="DB617" s="14" t="s">
        <v>191</v>
      </c>
      <c r="DC617" s="14"/>
      <c r="DD617" s="14" t="s">
        <v>185</v>
      </c>
      <c r="DE617" s="15">
        <v>45702.639363425929</v>
      </c>
      <c r="DF617" s="14" t="s">
        <v>185</v>
      </c>
      <c r="DG617" s="15">
        <v>45702.639363425929</v>
      </c>
      <c r="DH617" s="2" t="s">
        <v>192</v>
      </c>
      <c r="DI617" s="13" t="s">
        <v>179</v>
      </c>
      <c r="DJ617" s="13" t="s">
        <v>11390</v>
      </c>
      <c r="DK617" s="13"/>
      <c r="DL617" s="13"/>
      <c r="DM617" s="13"/>
      <c r="DN617" s="13"/>
      <c r="DO617" s="13"/>
      <c r="DP617" s="13"/>
      <c r="DQ617" s="13"/>
      <c r="DR617" s="13"/>
      <c r="DS617" s="13"/>
      <c r="DT617" s="13"/>
      <c r="DU617" s="13"/>
      <c r="DV617" s="13"/>
      <c r="DW617" s="13"/>
      <c r="DX617" s="13"/>
      <c r="DY617" s="13"/>
      <c r="DZ617" s="13"/>
      <c r="EA617" s="13"/>
      <c r="EB617" s="13"/>
      <c r="EC617" s="14" t="s">
        <v>184</v>
      </c>
      <c r="ED617" s="14" t="s">
        <v>185</v>
      </c>
      <c r="EE617" s="15">
        <v>45722.648148148146</v>
      </c>
      <c r="EF617" s="2" t="s">
        <v>195</v>
      </c>
      <c r="EG617" s="13" t="s">
        <v>179</v>
      </c>
      <c r="EH617" s="13" t="s">
        <v>11391</v>
      </c>
      <c r="EI617" s="13"/>
      <c r="EJ617" s="13"/>
      <c r="EK617" s="13"/>
      <c r="EL617" s="13"/>
      <c r="EM617" s="13"/>
      <c r="EN617" s="13"/>
      <c r="EO617" s="13"/>
      <c r="EP617" s="13"/>
      <c r="EQ617" s="13"/>
      <c r="ER617" s="13"/>
      <c r="ES617" s="13"/>
      <c r="ET617" s="13"/>
      <c r="EU617" s="13"/>
      <c r="EV617" s="13"/>
      <c r="EW617" s="13"/>
      <c r="EX617" s="13"/>
      <c r="EY617" s="13"/>
      <c r="EZ617" s="13"/>
      <c r="FA617" s="13"/>
      <c r="FB617" s="13"/>
      <c r="FC617" s="14" t="s">
        <v>184</v>
      </c>
      <c r="FD617" s="14" t="s">
        <v>185</v>
      </c>
      <c r="FE617" s="15">
        <v>45728.607372685183</v>
      </c>
      <c r="FF617" s="13"/>
      <c r="FG617" s="13"/>
      <c r="FH617" s="14" t="s">
        <v>184</v>
      </c>
      <c r="FI617" s="14" t="s">
        <v>198</v>
      </c>
      <c r="FJ617" s="15">
        <v>45728.607372685183</v>
      </c>
      <c r="FK617" s="13" t="s">
        <v>11391</v>
      </c>
      <c r="FL617" s="13" t="s">
        <v>11392</v>
      </c>
      <c r="FM617" s="13" t="s">
        <v>11393</v>
      </c>
      <c r="FN617" s="13"/>
      <c r="FO617" s="13"/>
      <c r="FP617" s="13" t="str">
        <f t="shared" si="2"/>
        <v>Base de Dados_Images/XV65026.Imagem do Equipamento-.143433.jpg</v>
      </c>
      <c r="FQ617" s="13"/>
      <c r="FR617" s="13"/>
    </row>
    <row r="618" spans="1:174" ht="15.75" customHeight="1">
      <c r="A618" s="10" t="s">
        <v>476</v>
      </c>
      <c r="B618" s="10" t="s">
        <v>9942</v>
      </c>
      <c r="C618" s="11" t="s">
        <v>203</v>
      </c>
      <c r="D618" s="12" t="s">
        <v>11394</v>
      </c>
      <c r="E618" s="10" t="s">
        <v>11395</v>
      </c>
      <c r="F618" s="2" t="s">
        <v>178</v>
      </c>
      <c r="G618" s="13" t="s">
        <v>179</v>
      </c>
      <c r="H618" s="13" t="s">
        <v>11396</v>
      </c>
      <c r="I618" s="13" t="s">
        <v>179</v>
      </c>
      <c r="J618" s="13" t="s">
        <v>11397</v>
      </c>
      <c r="K618" s="13" t="s">
        <v>179</v>
      </c>
      <c r="L618" s="13" t="s">
        <v>11398</v>
      </c>
      <c r="M618" s="13" t="s">
        <v>179</v>
      </c>
      <c r="N618" s="13" t="s">
        <v>11399</v>
      </c>
      <c r="O618" s="13" t="s">
        <v>179</v>
      </c>
      <c r="P618" s="13" t="s">
        <v>11400</v>
      </c>
      <c r="Q618" s="13" t="s">
        <v>179</v>
      </c>
      <c r="R618" s="13" t="s">
        <v>11401</v>
      </c>
      <c r="S618" s="13" t="s">
        <v>179</v>
      </c>
      <c r="T618" s="13" t="s">
        <v>11402</v>
      </c>
      <c r="U618" s="13" t="s">
        <v>179</v>
      </c>
      <c r="V618" s="13" t="s">
        <v>11403</v>
      </c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4" t="s">
        <v>184</v>
      </c>
      <c r="BP618" s="14" t="s">
        <v>191</v>
      </c>
      <c r="BQ618" s="15"/>
      <c r="BR618" s="14" t="s">
        <v>185</v>
      </c>
      <c r="BS618" s="15">
        <v>45684.605914351851</v>
      </c>
      <c r="BT618" s="14" t="s">
        <v>185</v>
      </c>
      <c r="BU618" s="15">
        <v>45684.605914351851</v>
      </c>
      <c r="BV618" s="2" t="s">
        <v>186</v>
      </c>
      <c r="BW618" s="13" t="s">
        <v>179</v>
      </c>
      <c r="BX618" s="13" t="s">
        <v>11404</v>
      </c>
      <c r="BY618" s="13" t="s">
        <v>179</v>
      </c>
      <c r="BZ618" s="13" t="s">
        <v>11405</v>
      </c>
      <c r="CA618" s="13"/>
      <c r="CB618" s="13"/>
      <c r="CC618" s="13"/>
      <c r="CD618" s="13"/>
      <c r="CE618" s="13"/>
      <c r="CF618" s="13"/>
      <c r="CG618" s="13"/>
      <c r="CH618" s="13"/>
      <c r="CI618" s="13"/>
      <c r="CJ618" s="13"/>
      <c r="CK618" s="13"/>
      <c r="CL618" s="13"/>
      <c r="CM618" s="13"/>
      <c r="CN618" s="13"/>
      <c r="CO618" s="13"/>
      <c r="CP618" s="13"/>
      <c r="CQ618" s="13"/>
      <c r="CR618" s="13"/>
      <c r="CS618" s="13"/>
      <c r="CT618" s="13"/>
      <c r="CU618" s="13"/>
      <c r="CV618" s="13"/>
      <c r="CW618" s="13"/>
      <c r="CX618" s="13"/>
      <c r="CY618" s="13"/>
      <c r="CZ618" s="13"/>
      <c r="DA618" s="14" t="s">
        <v>184</v>
      </c>
      <c r="DB618" s="14" t="s">
        <v>191</v>
      </c>
      <c r="DC618" s="14"/>
      <c r="DD618" s="14" t="s">
        <v>185</v>
      </c>
      <c r="DE618" s="15">
        <v>45702.639849537038</v>
      </c>
      <c r="DF618" s="14" t="s">
        <v>185</v>
      </c>
      <c r="DG618" s="15">
        <v>45702.639849537038</v>
      </c>
      <c r="DH618" s="2" t="s">
        <v>192</v>
      </c>
      <c r="DI618" s="13" t="s">
        <v>179</v>
      </c>
      <c r="DJ618" s="13" t="s">
        <v>11406</v>
      </c>
      <c r="DK618" s="13"/>
      <c r="DL618" s="13"/>
      <c r="DM618" s="13"/>
      <c r="DN618" s="13"/>
      <c r="DO618" s="13"/>
      <c r="DP618" s="13"/>
      <c r="DQ618" s="13"/>
      <c r="DR618" s="13"/>
      <c r="DS618" s="13"/>
      <c r="DT618" s="13"/>
      <c r="DU618" s="13"/>
      <c r="DV618" s="13"/>
      <c r="DW618" s="13"/>
      <c r="DX618" s="13"/>
      <c r="DY618" s="13"/>
      <c r="DZ618" s="13"/>
      <c r="EA618" s="13"/>
      <c r="EB618" s="13"/>
      <c r="EC618" s="14" t="s">
        <v>184</v>
      </c>
      <c r="ED618" s="14" t="s">
        <v>185</v>
      </c>
      <c r="EE618" s="15">
        <v>45721.534641203703</v>
      </c>
      <c r="EF618" s="2" t="s">
        <v>195</v>
      </c>
      <c r="EG618" s="13" t="s">
        <v>179</v>
      </c>
      <c r="EH618" s="13" t="s">
        <v>11407</v>
      </c>
      <c r="EI618" s="13"/>
      <c r="EJ618" s="13"/>
      <c r="EK618" s="13"/>
      <c r="EL618" s="13"/>
      <c r="EM618" s="13"/>
      <c r="EN618" s="13"/>
      <c r="EO618" s="13"/>
      <c r="EP618" s="13"/>
      <c r="EQ618" s="13"/>
      <c r="ER618" s="13"/>
      <c r="ES618" s="13"/>
      <c r="ET618" s="13"/>
      <c r="EU618" s="13"/>
      <c r="EV618" s="13"/>
      <c r="EW618" s="13"/>
      <c r="EX618" s="13"/>
      <c r="EY618" s="13"/>
      <c r="EZ618" s="13"/>
      <c r="FA618" s="13"/>
      <c r="FB618" s="13"/>
      <c r="FC618" s="14" t="s">
        <v>184</v>
      </c>
      <c r="FD618" s="14" t="s">
        <v>185</v>
      </c>
      <c r="FE618" s="15">
        <v>45728.6090625</v>
      </c>
      <c r="FF618" s="13"/>
      <c r="FG618" s="13"/>
      <c r="FH618" s="14" t="s">
        <v>184</v>
      </c>
      <c r="FI618" s="14" t="s">
        <v>198</v>
      </c>
      <c r="FJ618" s="15">
        <v>45728.6090625</v>
      </c>
      <c r="FK618" s="13" t="s">
        <v>11407</v>
      </c>
      <c r="FL618" s="13" t="s">
        <v>11408</v>
      </c>
      <c r="FM618" s="13" t="s">
        <v>11409</v>
      </c>
      <c r="FN618" s="13"/>
      <c r="FO618" s="13"/>
      <c r="FP618" s="13" t="str">
        <f t="shared" si="2"/>
        <v>Base de Dados_Images/XV65027.Imagem do Equipamento-.143459.jpg</v>
      </c>
      <c r="FQ618" s="13"/>
      <c r="FR618" s="13"/>
    </row>
    <row r="619" spans="1:174" ht="15.75" customHeight="1">
      <c r="A619" s="10" t="s">
        <v>476</v>
      </c>
      <c r="B619" s="10" t="s">
        <v>9942</v>
      </c>
      <c r="C619" s="11" t="s">
        <v>203</v>
      </c>
      <c r="D619" s="12" t="s">
        <v>11410</v>
      </c>
      <c r="E619" s="10" t="s">
        <v>11411</v>
      </c>
      <c r="F619" s="2" t="s">
        <v>178</v>
      </c>
      <c r="G619" s="13" t="s">
        <v>179</v>
      </c>
      <c r="H619" s="13" t="s">
        <v>11412</v>
      </c>
      <c r="I619" s="13" t="s">
        <v>179</v>
      </c>
      <c r="J619" s="13" t="s">
        <v>11413</v>
      </c>
      <c r="K619" s="13" t="s">
        <v>179</v>
      </c>
      <c r="L619" s="13" t="s">
        <v>11414</v>
      </c>
      <c r="M619" s="13" t="s">
        <v>179</v>
      </c>
      <c r="N619" s="13" t="s">
        <v>11415</v>
      </c>
      <c r="O619" s="13" t="s">
        <v>179</v>
      </c>
      <c r="P619" s="13" t="s">
        <v>11416</v>
      </c>
      <c r="Q619" s="13" t="s">
        <v>179</v>
      </c>
      <c r="R619" s="13" t="s">
        <v>11417</v>
      </c>
      <c r="S619" s="13" t="s">
        <v>179</v>
      </c>
      <c r="T619" s="13" t="s">
        <v>11418</v>
      </c>
      <c r="U619" s="13" t="s">
        <v>179</v>
      </c>
      <c r="V619" s="13" t="s">
        <v>11419</v>
      </c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4" t="s">
        <v>184</v>
      </c>
      <c r="BP619" s="14" t="s">
        <v>191</v>
      </c>
      <c r="BQ619" s="15"/>
      <c r="BR619" s="14" t="s">
        <v>185</v>
      </c>
      <c r="BS619" s="15">
        <v>45684.606249999997</v>
      </c>
      <c r="BT619" s="14" t="s">
        <v>185</v>
      </c>
      <c r="BU619" s="15">
        <v>45684.606249999997</v>
      </c>
      <c r="BV619" s="2" t="s">
        <v>186</v>
      </c>
      <c r="BW619" s="13" t="s">
        <v>179</v>
      </c>
      <c r="BX619" s="13" t="s">
        <v>11420</v>
      </c>
      <c r="BY619" s="13" t="s">
        <v>179</v>
      </c>
      <c r="BZ619" s="13" t="s">
        <v>11421</v>
      </c>
      <c r="CA619" s="13"/>
      <c r="CB619" s="13"/>
      <c r="CC619" s="13"/>
      <c r="CD619" s="13"/>
      <c r="CE619" s="13"/>
      <c r="CF619" s="13"/>
      <c r="CG619" s="13"/>
      <c r="CH619" s="13"/>
      <c r="CI619" s="13"/>
      <c r="CJ619" s="13"/>
      <c r="CK619" s="13"/>
      <c r="CL619" s="13"/>
      <c r="CM619" s="13"/>
      <c r="CN619" s="13"/>
      <c r="CO619" s="13"/>
      <c r="CP619" s="13"/>
      <c r="CQ619" s="13"/>
      <c r="CR619" s="13"/>
      <c r="CS619" s="13"/>
      <c r="CT619" s="13"/>
      <c r="CU619" s="13"/>
      <c r="CV619" s="13"/>
      <c r="CW619" s="13"/>
      <c r="CX619" s="13"/>
      <c r="CY619" s="13"/>
      <c r="CZ619" s="13"/>
      <c r="DA619" s="14" t="s">
        <v>184</v>
      </c>
      <c r="DB619" s="14" t="s">
        <v>191</v>
      </c>
      <c r="DC619" s="14"/>
      <c r="DD619" s="14" t="s">
        <v>185</v>
      </c>
      <c r="DE619" s="15">
        <v>45702.640185185184</v>
      </c>
      <c r="DF619" s="14" t="s">
        <v>185</v>
      </c>
      <c r="DG619" s="15">
        <v>45702.640185185184</v>
      </c>
      <c r="DH619" s="2" t="s">
        <v>192</v>
      </c>
      <c r="DI619" s="13" t="s">
        <v>189</v>
      </c>
      <c r="DJ619" s="13" t="s">
        <v>11422</v>
      </c>
      <c r="DK619" s="13"/>
      <c r="DL619" s="13"/>
      <c r="DM619" s="13"/>
      <c r="DN619" s="13"/>
      <c r="DO619" s="13"/>
      <c r="DP619" s="13"/>
      <c r="DQ619" s="13"/>
      <c r="DR619" s="13"/>
      <c r="DS619" s="13"/>
      <c r="DT619" s="13"/>
      <c r="DU619" s="13"/>
      <c r="DV619" s="13"/>
      <c r="DW619" s="13"/>
      <c r="DX619" s="13"/>
      <c r="DY619" s="13"/>
      <c r="DZ619" s="13"/>
      <c r="EA619" s="13"/>
      <c r="EB619" s="13"/>
      <c r="EC619" s="14" t="s">
        <v>184</v>
      </c>
      <c r="ED619" s="14" t="s">
        <v>185</v>
      </c>
      <c r="EE619" s="15">
        <v>45721.534699074073</v>
      </c>
      <c r="EF619" s="2" t="s">
        <v>195</v>
      </c>
      <c r="EG619" s="13" t="s">
        <v>179</v>
      </c>
      <c r="EH619" s="13" t="s">
        <v>11423</v>
      </c>
      <c r="EI619" s="13"/>
      <c r="EJ619" s="13"/>
      <c r="EK619" s="13"/>
      <c r="EL619" s="13"/>
      <c r="EM619" s="13"/>
      <c r="EN619" s="13"/>
      <c r="EO619" s="13"/>
      <c r="EP619" s="13"/>
      <c r="EQ619" s="13"/>
      <c r="ER619" s="13"/>
      <c r="ES619" s="13"/>
      <c r="ET619" s="13"/>
      <c r="EU619" s="13"/>
      <c r="EV619" s="13"/>
      <c r="EW619" s="13"/>
      <c r="EX619" s="13"/>
      <c r="EY619" s="13"/>
      <c r="EZ619" s="13"/>
      <c r="FA619" s="13"/>
      <c r="FB619" s="13"/>
      <c r="FC619" s="14" t="s">
        <v>184</v>
      </c>
      <c r="FD619" s="14" t="s">
        <v>185</v>
      </c>
      <c r="FE619" s="15">
        <v>45734.461192129631</v>
      </c>
      <c r="FF619" s="13"/>
      <c r="FG619" s="13"/>
      <c r="FH619" s="14" t="s">
        <v>184</v>
      </c>
      <c r="FI619" s="14" t="s">
        <v>198</v>
      </c>
      <c r="FJ619" s="15">
        <v>45734.461192129631</v>
      </c>
      <c r="FK619" s="13" t="s">
        <v>11423</v>
      </c>
      <c r="FL619" s="13" t="s">
        <v>11424</v>
      </c>
      <c r="FM619" s="13" t="s">
        <v>11425</v>
      </c>
      <c r="FN619" s="13"/>
      <c r="FO619" s="13"/>
      <c r="FP619" s="13" t="str">
        <f t="shared" si="2"/>
        <v>Base de Dados_Images/XV65028.Imagem do Equipamento-.143401.jpg</v>
      </c>
      <c r="FQ619" s="13"/>
      <c r="FR619" s="13"/>
    </row>
    <row r="620" spans="1:174" ht="15.75" customHeight="1">
      <c r="A620" s="10" t="s">
        <v>476</v>
      </c>
      <c r="B620" s="10" t="s">
        <v>9942</v>
      </c>
      <c r="C620" s="11" t="s">
        <v>203</v>
      </c>
      <c r="D620" s="12" t="s">
        <v>11426</v>
      </c>
      <c r="E620" s="10" t="s">
        <v>11427</v>
      </c>
      <c r="F620" s="2" t="s">
        <v>178</v>
      </c>
      <c r="G620" s="13" t="s">
        <v>179</v>
      </c>
      <c r="H620" s="13" t="s">
        <v>11428</v>
      </c>
      <c r="I620" s="13" t="s">
        <v>179</v>
      </c>
      <c r="J620" s="13" t="s">
        <v>11429</v>
      </c>
      <c r="K620" s="13" t="s">
        <v>179</v>
      </c>
      <c r="L620" s="13" t="s">
        <v>11430</v>
      </c>
      <c r="M620" s="13" t="s">
        <v>179</v>
      </c>
      <c r="N620" s="13" t="s">
        <v>11431</v>
      </c>
      <c r="O620" s="13" t="s">
        <v>179</v>
      </c>
      <c r="P620" s="13" t="s">
        <v>11432</v>
      </c>
      <c r="Q620" s="13" t="s">
        <v>179</v>
      </c>
      <c r="R620" s="13" t="s">
        <v>11433</v>
      </c>
      <c r="S620" s="13" t="s">
        <v>179</v>
      </c>
      <c r="T620" s="13" t="s">
        <v>11434</v>
      </c>
      <c r="U620" s="13" t="s">
        <v>179</v>
      </c>
      <c r="V620" s="13" t="s">
        <v>11435</v>
      </c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4" t="s">
        <v>184</v>
      </c>
      <c r="BP620" s="14" t="s">
        <v>191</v>
      </c>
      <c r="BQ620" s="15"/>
      <c r="BR620" s="14" t="s">
        <v>185</v>
      </c>
      <c r="BS620" s="15">
        <v>45684.485902777778</v>
      </c>
      <c r="BT620" s="14" t="s">
        <v>185</v>
      </c>
      <c r="BU620" s="15">
        <v>45684.485902777778</v>
      </c>
      <c r="BV620" s="2" t="s">
        <v>186</v>
      </c>
      <c r="BW620" s="13" t="s">
        <v>179</v>
      </c>
      <c r="BX620" s="13" t="s">
        <v>11436</v>
      </c>
      <c r="BY620" s="13" t="s">
        <v>179</v>
      </c>
      <c r="BZ620" s="13" t="s">
        <v>11437</v>
      </c>
      <c r="CA620" s="13"/>
      <c r="CB620" s="13"/>
      <c r="CC620" s="13"/>
      <c r="CD620" s="13"/>
      <c r="CE620" s="13"/>
      <c r="CF620" s="13"/>
      <c r="CG620" s="13"/>
      <c r="CH620" s="13"/>
      <c r="CI620" s="13"/>
      <c r="CJ620" s="13"/>
      <c r="CK620" s="13"/>
      <c r="CL620" s="13"/>
      <c r="CM620" s="13"/>
      <c r="CN620" s="13"/>
      <c r="CO620" s="13"/>
      <c r="CP620" s="13"/>
      <c r="CQ620" s="13"/>
      <c r="CR620" s="13"/>
      <c r="CS620" s="13"/>
      <c r="CT620" s="13"/>
      <c r="CU620" s="13"/>
      <c r="CV620" s="13"/>
      <c r="CW620" s="13"/>
      <c r="CX620" s="13"/>
      <c r="CY620" s="13"/>
      <c r="CZ620" s="13"/>
      <c r="DA620" s="14" t="s">
        <v>184</v>
      </c>
      <c r="DB620" s="14" t="s">
        <v>191</v>
      </c>
      <c r="DC620" s="14"/>
      <c r="DD620" s="14" t="s">
        <v>185</v>
      </c>
      <c r="DE620" s="15">
        <v>45702.418240740742</v>
      </c>
      <c r="DF620" s="14" t="s">
        <v>185</v>
      </c>
      <c r="DG620" s="15">
        <v>45702.418240740742</v>
      </c>
      <c r="DH620" s="2" t="s">
        <v>192</v>
      </c>
      <c r="DI620" s="13" t="s">
        <v>179</v>
      </c>
      <c r="DJ620" s="13" t="s">
        <v>11438</v>
      </c>
      <c r="DK620" s="13"/>
      <c r="DL620" s="13"/>
      <c r="DM620" s="13"/>
      <c r="DN620" s="13"/>
      <c r="DO620" s="13"/>
      <c r="DP620" s="13"/>
      <c r="DQ620" s="13"/>
      <c r="DR620" s="13"/>
      <c r="DS620" s="13"/>
      <c r="DT620" s="13"/>
      <c r="DU620" s="13"/>
      <c r="DV620" s="13"/>
      <c r="DW620" s="13"/>
      <c r="DX620" s="13"/>
      <c r="DY620" s="13"/>
      <c r="DZ620" s="13"/>
      <c r="EA620" s="13"/>
      <c r="EB620" s="13"/>
      <c r="EC620" s="14" t="s">
        <v>184</v>
      </c>
      <c r="ED620" s="14" t="s">
        <v>185</v>
      </c>
      <c r="EE620" s="15">
        <v>45721.534756944442</v>
      </c>
      <c r="EF620" s="2" t="s">
        <v>195</v>
      </c>
      <c r="EG620" s="13" t="s">
        <v>179</v>
      </c>
      <c r="EH620" s="13" t="s">
        <v>11439</v>
      </c>
      <c r="EI620" s="13"/>
      <c r="EJ620" s="13"/>
      <c r="EK620" s="13"/>
      <c r="EL620" s="13"/>
      <c r="EM620" s="13"/>
      <c r="EN620" s="13"/>
      <c r="EO620" s="13"/>
      <c r="EP620" s="13"/>
      <c r="EQ620" s="13"/>
      <c r="ER620" s="13"/>
      <c r="ES620" s="13"/>
      <c r="ET620" s="13"/>
      <c r="EU620" s="13"/>
      <c r="EV620" s="13"/>
      <c r="EW620" s="13"/>
      <c r="EX620" s="13"/>
      <c r="EY620" s="13"/>
      <c r="EZ620" s="13"/>
      <c r="FA620" s="13"/>
      <c r="FB620" s="13"/>
      <c r="FC620" s="14" t="s">
        <v>184</v>
      </c>
      <c r="FD620" s="14" t="s">
        <v>185</v>
      </c>
      <c r="FE620" s="15">
        <v>45728.607523148145</v>
      </c>
      <c r="FF620" s="13"/>
      <c r="FG620" s="13"/>
      <c r="FH620" s="14" t="s">
        <v>184</v>
      </c>
      <c r="FI620" s="14" t="s">
        <v>198</v>
      </c>
      <c r="FJ620" s="15">
        <v>45728.607523148145</v>
      </c>
      <c r="FK620" s="13" t="s">
        <v>11439</v>
      </c>
      <c r="FL620" s="13" t="s">
        <v>11440</v>
      </c>
      <c r="FM620" s="13" t="s">
        <v>11441</v>
      </c>
      <c r="FN620" s="13"/>
      <c r="FO620" s="13"/>
      <c r="FP620" s="13" t="str">
        <f t="shared" si="2"/>
        <v>Base de Dados_Images/XV65029.Imagem do Equipamento-.105819.jpg</v>
      </c>
      <c r="FQ620" s="13"/>
      <c r="FR620" s="13"/>
    </row>
    <row r="621" spans="1:174" ht="15.75" customHeight="1">
      <c r="A621" s="10" t="s">
        <v>476</v>
      </c>
      <c r="B621" s="10" t="s">
        <v>9942</v>
      </c>
      <c r="C621" s="11" t="s">
        <v>203</v>
      </c>
      <c r="D621" s="12" t="s">
        <v>11442</v>
      </c>
      <c r="E621" s="10" t="s">
        <v>11443</v>
      </c>
      <c r="F621" s="2" t="s">
        <v>178</v>
      </c>
      <c r="G621" s="13" t="s">
        <v>179</v>
      </c>
      <c r="H621" s="13" t="s">
        <v>11444</v>
      </c>
      <c r="I621" s="13" t="s">
        <v>179</v>
      </c>
      <c r="J621" s="13" t="s">
        <v>11445</v>
      </c>
      <c r="K621" s="13" t="s">
        <v>179</v>
      </c>
      <c r="L621" s="13" t="s">
        <v>11446</v>
      </c>
      <c r="M621" s="13" t="s">
        <v>179</v>
      </c>
      <c r="N621" s="13" t="s">
        <v>11447</v>
      </c>
      <c r="O621" s="13" t="s">
        <v>179</v>
      </c>
      <c r="P621" s="13" t="s">
        <v>11448</v>
      </c>
      <c r="Q621" s="13" t="s">
        <v>179</v>
      </c>
      <c r="R621" s="13" t="s">
        <v>11449</v>
      </c>
      <c r="S621" s="13" t="s">
        <v>179</v>
      </c>
      <c r="T621" s="13" t="s">
        <v>11450</v>
      </c>
      <c r="U621" s="13" t="s">
        <v>179</v>
      </c>
      <c r="V621" s="13" t="s">
        <v>11451</v>
      </c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4" t="s">
        <v>184</v>
      </c>
      <c r="BP621" s="14" t="s">
        <v>191</v>
      </c>
      <c r="BQ621" s="15"/>
      <c r="BR621" s="14" t="s">
        <v>185</v>
      </c>
      <c r="BS621" s="15">
        <v>45684.486273148148</v>
      </c>
      <c r="BT621" s="14" t="s">
        <v>185</v>
      </c>
      <c r="BU621" s="15">
        <v>45684.486273148148</v>
      </c>
      <c r="BV621" s="2" t="s">
        <v>186</v>
      </c>
      <c r="BW621" s="13" t="s">
        <v>179</v>
      </c>
      <c r="BX621" s="13" t="s">
        <v>11452</v>
      </c>
      <c r="BY621" s="13" t="s">
        <v>179</v>
      </c>
      <c r="BZ621" s="13" t="s">
        <v>11453</v>
      </c>
      <c r="CA621" s="13"/>
      <c r="CB621" s="13"/>
      <c r="CC621" s="13"/>
      <c r="CD621" s="13"/>
      <c r="CE621" s="13"/>
      <c r="CF621" s="13"/>
      <c r="CG621" s="13"/>
      <c r="CH621" s="13"/>
      <c r="CI621" s="13"/>
      <c r="CJ621" s="13"/>
      <c r="CK621" s="13"/>
      <c r="CL621" s="13"/>
      <c r="CM621" s="13"/>
      <c r="CN621" s="13"/>
      <c r="CO621" s="13"/>
      <c r="CP621" s="13"/>
      <c r="CQ621" s="13"/>
      <c r="CR621" s="13"/>
      <c r="CS621" s="13"/>
      <c r="CT621" s="13"/>
      <c r="CU621" s="13"/>
      <c r="CV621" s="13"/>
      <c r="CW621" s="13"/>
      <c r="CX621" s="13"/>
      <c r="CY621" s="13"/>
      <c r="CZ621" s="13"/>
      <c r="DA621" s="14" t="s">
        <v>184</v>
      </c>
      <c r="DB621" s="14" t="s">
        <v>191</v>
      </c>
      <c r="DC621" s="14"/>
      <c r="DD621" s="14" t="s">
        <v>185</v>
      </c>
      <c r="DE621" s="15">
        <v>45702.41510416667</v>
      </c>
      <c r="DF621" s="14" t="s">
        <v>185</v>
      </c>
      <c r="DG621" s="15">
        <v>45702.41510416667</v>
      </c>
      <c r="DH621" s="2" t="s">
        <v>192</v>
      </c>
      <c r="DI621" s="13" t="s">
        <v>179</v>
      </c>
      <c r="DJ621" s="13" t="s">
        <v>11454</v>
      </c>
      <c r="DK621" s="13"/>
      <c r="DL621" s="13"/>
      <c r="DM621" s="13"/>
      <c r="DN621" s="13"/>
      <c r="DO621" s="13"/>
      <c r="DP621" s="13"/>
      <c r="DQ621" s="13"/>
      <c r="DR621" s="13"/>
      <c r="DS621" s="13"/>
      <c r="DT621" s="13"/>
      <c r="DU621" s="13"/>
      <c r="DV621" s="13"/>
      <c r="DW621" s="13"/>
      <c r="DX621" s="13"/>
      <c r="DY621" s="13"/>
      <c r="DZ621" s="13"/>
      <c r="EA621" s="13"/>
      <c r="EB621" s="13"/>
      <c r="EC621" s="14" t="s">
        <v>184</v>
      </c>
      <c r="ED621" s="14" t="s">
        <v>185</v>
      </c>
      <c r="EE621" s="15">
        <v>45721.626481481479</v>
      </c>
      <c r="EF621" s="2" t="s">
        <v>195</v>
      </c>
      <c r="EG621" s="13" t="s">
        <v>179</v>
      </c>
      <c r="EH621" s="13" t="s">
        <v>11455</v>
      </c>
      <c r="EI621" s="13"/>
      <c r="EJ621" s="13"/>
      <c r="EK621" s="13"/>
      <c r="EL621" s="13"/>
      <c r="EM621" s="13"/>
      <c r="EN621" s="13"/>
      <c r="EO621" s="13"/>
      <c r="EP621" s="13"/>
      <c r="EQ621" s="13"/>
      <c r="ER621" s="13"/>
      <c r="ES621" s="13"/>
      <c r="ET621" s="13"/>
      <c r="EU621" s="13"/>
      <c r="EV621" s="13"/>
      <c r="EW621" s="13"/>
      <c r="EX621" s="13"/>
      <c r="EY621" s="13"/>
      <c r="EZ621" s="13"/>
      <c r="FA621" s="13"/>
      <c r="FB621" s="13"/>
      <c r="FC621" s="14" t="s">
        <v>184</v>
      </c>
      <c r="FD621" s="14" t="s">
        <v>185</v>
      </c>
      <c r="FE621" s="15">
        <v>45728.607638888891</v>
      </c>
      <c r="FF621" s="13"/>
      <c r="FG621" s="13"/>
      <c r="FH621" s="14" t="s">
        <v>184</v>
      </c>
      <c r="FI621" s="14" t="s">
        <v>198</v>
      </c>
      <c r="FJ621" s="15">
        <v>45728.607638888891</v>
      </c>
      <c r="FK621" s="13" t="s">
        <v>11455</v>
      </c>
      <c r="FL621" s="13" t="s">
        <v>11456</v>
      </c>
      <c r="FM621" s="13" t="s">
        <v>11457</v>
      </c>
      <c r="FN621" s="13"/>
      <c r="FO621" s="13"/>
      <c r="FP621" s="13" t="str">
        <f t="shared" si="2"/>
        <v>Base de Dados_Images/XV65030.Imagem do Equipamento-.105850.jpg</v>
      </c>
      <c r="FQ621" s="13"/>
      <c r="FR621" s="13"/>
    </row>
    <row r="622" spans="1:174" ht="15.75" customHeight="1">
      <c r="A622" s="10" t="s">
        <v>476</v>
      </c>
      <c r="B622" s="10" t="s">
        <v>9942</v>
      </c>
      <c r="C622" s="11" t="s">
        <v>203</v>
      </c>
      <c r="D622" s="12" t="s">
        <v>11458</v>
      </c>
      <c r="E622" s="10" t="s">
        <v>11459</v>
      </c>
      <c r="F622" s="2" t="s">
        <v>178</v>
      </c>
      <c r="G622" s="13" t="s">
        <v>179</v>
      </c>
      <c r="H622" s="13" t="s">
        <v>11460</v>
      </c>
      <c r="I622" s="13" t="s">
        <v>179</v>
      </c>
      <c r="J622" s="13" t="s">
        <v>11461</v>
      </c>
      <c r="K622" s="13" t="s">
        <v>179</v>
      </c>
      <c r="L622" s="13" t="s">
        <v>11462</v>
      </c>
      <c r="M622" s="13" t="s">
        <v>179</v>
      </c>
      <c r="N622" s="13" t="s">
        <v>11463</v>
      </c>
      <c r="O622" s="13" t="s">
        <v>179</v>
      </c>
      <c r="P622" s="13" t="s">
        <v>11464</v>
      </c>
      <c r="Q622" s="13" t="s">
        <v>179</v>
      </c>
      <c r="R622" s="13" t="s">
        <v>11465</v>
      </c>
      <c r="S622" s="13" t="s">
        <v>179</v>
      </c>
      <c r="T622" s="13" t="s">
        <v>11466</v>
      </c>
      <c r="U622" s="13" t="s">
        <v>179</v>
      </c>
      <c r="V622" s="13" t="s">
        <v>11467</v>
      </c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4" t="s">
        <v>184</v>
      </c>
      <c r="BP622" s="14" t="s">
        <v>191</v>
      </c>
      <c r="BQ622" s="15"/>
      <c r="BR622" s="14" t="s">
        <v>185</v>
      </c>
      <c r="BS622" s="15">
        <v>45684.60664351852</v>
      </c>
      <c r="BT622" s="14" t="s">
        <v>185</v>
      </c>
      <c r="BU622" s="15">
        <v>45684.60664351852</v>
      </c>
      <c r="BV622" s="2" t="s">
        <v>186</v>
      </c>
      <c r="BW622" s="13" t="s">
        <v>179</v>
      </c>
      <c r="BX622" s="13" t="s">
        <v>11468</v>
      </c>
      <c r="BY622" s="13" t="s">
        <v>179</v>
      </c>
      <c r="BZ622" s="13" t="s">
        <v>11469</v>
      </c>
      <c r="CA622" s="13"/>
      <c r="CB622" s="13"/>
      <c r="CC622" s="13"/>
      <c r="CD622" s="13"/>
      <c r="CE622" s="13"/>
      <c r="CF622" s="13"/>
      <c r="CG622" s="13"/>
      <c r="CH622" s="13"/>
      <c r="CI622" s="13"/>
      <c r="CJ622" s="13"/>
      <c r="CK622" s="13"/>
      <c r="CL622" s="13"/>
      <c r="CM622" s="13"/>
      <c r="CN622" s="13"/>
      <c r="CO622" s="13"/>
      <c r="CP622" s="13"/>
      <c r="CQ622" s="13"/>
      <c r="CR622" s="13"/>
      <c r="CS622" s="13"/>
      <c r="CT622" s="13"/>
      <c r="CU622" s="13"/>
      <c r="CV622" s="13"/>
      <c r="CW622" s="13"/>
      <c r="CX622" s="13"/>
      <c r="CY622" s="13"/>
      <c r="CZ622" s="13"/>
      <c r="DA622" s="14" t="s">
        <v>184</v>
      </c>
      <c r="DB622" s="14" t="s">
        <v>191</v>
      </c>
      <c r="DC622" s="14"/>
      <c r="DD622" s="14" t="s">
        <v>185</v>
      </c>
      <c r="DE622" s="15">
        <v>45702.640798611108</v>
      </c>
      <c r="DF622" s="14" t="s">
        <v>185</v>
      </c>
      <c r="DG622" s="15">
        <v>45702.640798611108</v>
      </c>
      <c r="DH622" s="2" t="s">
        <v>192</v>
      </c>
      <c r="DI622" s="13" t="s">
        <v>179</v>
      </c>
      <c r="DJ622" s="13" t="s">
        <v>11470</v>
      </c>
      <c r="DK622" s="13"/>
      <c r="DL622" s="13"/>
      <c r="DM622" s="13"/>
      <c r="DN622" s="13"/>
      <c r="DO622" s="13"/>
      <c r="DP622" s="13"/>
      <c r="DQ622" s="13"/>
      <c r="DR622" s="13"/>
      <c r="DS622" s="13"/>
      <c r="DT622" s="13"/>
      <c r="DU622" s="13"/>
      <c r="DV622" s="13"/>
      <c r="DW622" s="13"/>
      <c r="DX622" s="13"/>
      <c r="DY622" s="13"/>
      <c r="DZ622" s="13"/>
      <c r="EA622" s="13"/>
      <c r="EB622" s="13"/>
      <c r="EC622" s="14" t="s">
        <v>184</v>
      </c>
      <c r="ED622" s="14" t="s">
        <v>185</v>
      </c>
      <c r="EE622" s="15">
        <v>45721.534849537034</v>
      </c>
      <c r="EF622" s="2" t="s">
        <v>195</v>
      </c>
      <c r="EG622" s="13" t="s">
        <v>179</v>
      </c>
      <c r="EH622" s="13" t="s">
        <v>11471</v>
      </c>
      <c r="EI622" s="13"/>
      <c r="EJ622" s="13"/>
      <c r="EK622" s="13"/>
      <c r="EL622" s="13"/>
      <c r="EM622" s="13"/>
      <c r="EN622" s="13"/>
      <c r="EO622" s="13"/>
      <c r="EP622" s="13"/>
      <c r="EQ622" s="13"/>
      <c r="ER622" s="13"/>
      <c r="ES622" s="13"/>
      <c r="ET622" s="13"/>
      <c r="EU622" s="13"/>
      <c r="EV622" s="13"/>
      <c r="EW622" s="13"/>
      <c r="EX622" s="13"/>
      <c r="EY622" s="13"/>
      <c r="EZ622" s="13"/>
      <c r="FA622" s="13"/>
      <c r="FB622" s="13"/>
      <c r="FC622" s="14" t="s">
        <v>184</v>
      </c>
      <c r="FD622" s="14" t="s">
        <v>185</v>
      </c>
      <c r="FE622" s="15">
        <v>45728.607789351852</v>
      </c>
      <c r="FF622" s="13"/>
      <c r="FG622" s="13"/>
      <c r="FH622" s="14" t="s">
        <v>184</v>
      </c>
      <c r="FI622" s="14" t="s">
        <v>198</v>
      </c>
      <c r="FJ622" s="15">
        <v>45728.607789351852</v>
      </c>
      <c r="FK622" s="13" t="s">
        <v>11471</v>
      </c>
      <c r="FL622" s="13" t="s">
        <v>11472</v>
      </c>
      <c r="FM622" s="13" t="s">
        <v>11473</v>
      </c>
      <c r="FN622" s="13"/>
      <c r="FO622" s="13"/>
      <c r="FP622" s="13" t="str">
        <f t="shared" si="2"/>
        <v>Base de Dados_Images/XV65076.Imagem do Equipamento-.143340.jpg</v>
      </c>
      <c r="FQ622" s="13"/>
      <c r="FR622" s="13"/>
    </row>
    <row r="623" spans="1:174" ht="15.75" customHeight="1">
      <c r="A623" s="10" t="s">
        <v>476</v>
      </c>
      <c r="B623" s="10" t="s">
        <v>9942</v>
      </c>
      <c r="C623" s="11" t="s">
        <v>203</v>
      </c>
      <c r="D623" s="12" t="s">
        <v>11474</v>
      </c>
      <c r="E623" s="10" t="s">
        <v>11475</v>
      </c>
      <c r="F623" s="2" t="s">
        <v>178</v>
      </c>
      <c r="G623" s="13" t="s">
        <v>179</v>
      </c>
      <c r="H623" s="13" t="s">
        <v>11476</v>
      </c>
      <c r="I623" s="13" t="s">
        <v>179</v>
      </c>
      <c r="J623" s="13" t="s">
        <v>11477</v>
      </c>
      <c r="K623" s="13" t="s">
        <v>179</v>
      </c>
      <c r="L623" s="13" t="s">
        <v>11478</v>
      </c>
      <c r="M623" s="13" t="s">
        <v>179</v>
      </c>
      <c r="N623" s="13" t="s">
        <v>11479</v>
      </c>
      <c r="O623" s="13" t="s">
        <v>179</v>
      </c>
      <c r="P623" s="13" t="s">
        <v>11480</v>
      </c>
      <c r="Q623" s="13" t="s">
        <v>179</v>
      </c>
      <c r="R623" s="13" t="s">
        <v>11481</v>
      </c>
      <c r="S623" s="13" t="s">
        <v>179</v>
      </c>
      <c r="T623" s="13" t="s">
        <v>11482</v>
      </c>
      <c r="U623" s="13" t="s">
        <v>179</v>
      </c>
      <c r="V623" s="13" t="s">
        <v>11483</v>
      </c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4" t="s">
        <v>184</v>
      </c>
      <c r="BP623" s="14" t="s">
        <v>191</v>
      </c>
      <c r="BQ623" s="15"/>
      <c r="BR623" s="14" t="s">
        <v>185</v>
      </c>
      <c r="BS623" s="15">
        <v>45684.486527777779</v>
      </c>
      <c r="BT623" s="14" t="s">
        <v>185</v>
      </c>
      <c r="BU623" s="15">
        <v>45684.486527777779</v>
      </c>
      <c r="BV623" s="2" t="s">
        <v>186</v>
      </c>
      <c r="BW623" s="13" t="s">
        <v>179</v>
      </c>
      <c r="BX623" s="13" t="s">
        <v>11484</v>
      </c>
      <c r="BY623" s="13" t="s">
        <v>179</v>
      </c>
      <c r="BZ623" s="13" t="s">
        <v>11485</v>
      </c>
      <c r="CA623" s="13"/>
      <c r="CB623" s="13"/>
      <c r="CC623" s="13"/>
      <c r="CD623" s="13"/>
      <c r="CE623" s="13"/>
      <c r="CF623" s="13"/>
      <c r="CG623" s="13"/>
      <c r="CH623" s="13"/>
      <c r="CI623" s="13"/>
      <c r="CJ623" s="13"/>
      <c r="CK623" s="13"/>
      <c r="CL623" s="13"/>
      <c r="CM623" s="13"/>
      <c r="CN623" s="13"/>
      <c r="CO623" s="13"/>
      <c r="CP623" s="13"/>
      <c r="CQ623" s="13"/>
      <c r="CR623" s="13"/>
      <c r="CS623" s="13"/>
      <c r="CT623" s="13"/>
      <c r="CU623" s="13"/>
      <c r="CV623" s="13"/>
      <c r="CW623" s="13"/>
      <c r="CX623" s="13"/>
      <c r="CY623" s="13"/>
      <c r="CZ623" s="13"/>
      <c r="DA623" s="14" t="s">
        <v>184</v>
      </c>
      <c r="DB623" s="14" t="s">
        <v>191</v>
      </c>
      <c r="DC623" s="14"/>
      <c r="DD623" s="14" t="s">
        <v>185</v>
      </c>
      <c r="DE623" s="15">
        <v>45702.441388888888</v>
      </c>
      <c r="DF623" s="14" t="s">
        <v>185</v>
      </c>
      <c r="DG623" s="15">
        <v>45702.441388888888</v>
      </c>
      <c r="DH623" s="2" t="s">
        <v>192</v>
      </c>
      <c r="DI623" s="13" t="s">
        <v>179</v>
      </c>
      <c r="DJ623" s="13" t="s">
        <v>11486</v>
      </c>
      <c r="DK623" s="13"/>
      <c r="DL623" s="13"/>
      <c r="DM623" s="13"/>
      <c r="DN623" s="13"/>
      <c r="DO623" s="13"/>
      <c r="DP623" s="13"/>
      <c r="DQ623" s="13"/>
      <c r="DR623" s="13"/>
      <c r="DS623" s="13"/>
      <c r="DT623" s="13"/>
      <c r="DU623" s="13"/>
      <c r="DV623" s="13"/>
      <c r="DW623" s="13"/>
      <c r="DX623" s="13"/>
      <c r="DY623" s="13"/>
      <c r="DZ623" s="13"/>
      <c r="EA623" s="13"/>
      <c r="EB623" s="13"/>
      <c r="EC623" s="14" t="s">
        <v>184</v>
      </c>
      <c r="ED623" s="14" t="s">
        <v>185</v>
      </c>
      <c r="EE623" s="15">
        <v>45721.534907407404</v>
      </c>
      <c r="EF623" s="2" t="s">
        <v>195</v>
      </c>
      <c r="EG623" s="13" t="s">
        <v>179</v>
      </c>
      <c r="EH623" s="13" t="s">
        <v>11487</v>
      </c>
      <c r="EI623" s="13"/>
      <c r="EJ623" s="13"/>
      <c r="EK623" s="13"/>
      <c r="EL623" s="13"/>
      <c r="EM623" s="13"/>
      <c r="EN623" s="13"/>
      <c r="EO623" s="13"/>
      <c r="EP623" s="13"/>
      <c r="EQ623" s="13"/>
      <c r="ER623" s="13"/>
      <c r="ES623" s="13"/>
      <c r="ET623" s="13"/>
      <c r="EU623" s="13"/>
      <c r="EV623" s="13"/>
      <c r="EW623" s="13"/>
      <c r="EX623" s="13"/>
      <c r="EY623" s="13"/>
      <c r="EZ623" s="13"/>
      <c r="FA623" s="13"/>
      <c r="FB623" s="13"/>
      <c r="FC623" s="14" t="s">
        <v>184</v>
      </c>
      <c r="FD623" s="14" t="s">
        <v>185</v>
      </c>
      <c r="FE623" s="15">
        <v>45728.60796296296</v>
      </c>
      <c r="FF623" s="13"/>
      <c r="FG623" s="13"/>
      <c r="FH623" s="14" t="s">
        <v>184</v>
      </c>
      <c r="FI623" s="14" t="s">
        <v>198</v>
      </c>
      <c r="FJ623" s="15">
        <v>45728.60796296296</v>
      </c>
      <c r="FK623" s="13" t="s">
        <v>11487</v>
      </c>
      <c r="FL623" s="13" t="s">
        <v>11488</v>
      </c>
      <c r="FM623" s="13" t="s">
        <v>11489</v>
      </c>
      <c r="FN623" s="13"/>
      <c r="FO623" s="13"/>
      <c r="FP623" s="13" t="str">
        <f t="shared" si="2"/>
        <v>Base de Dados_Images/TCV65014.Imagem do Equipamento-.105922.jpg</v>
      </c>
      <c r="FQ623" s="13"/>
      <c r="FR623" s="13"/>
    </row>
    <row r="624" spans="1:174" ht="15.75" customHeight="1">
      <c r="A624" s="10" t="s">
        <v>476</v>
      </c>
      <c r="B624" s="10" t="s">
        <v>9942</v>
      </c>
      <c r="C624" s="11" t="s">
        <v>219</v>
      </c>
      <c r="D624" s="12" t="s">
        <v>11490</v>
      </c>
      <c r="E624" s="10" t="s">
        <v>11491</v>
      </c>
      <c r="F624" s="2" t="s">
        <v>178</v>
      </c>
      <c r="G624" s="13" t="s">
        <v>179</v>
      </c>
      <c r="H624" s="13" t="s">
        <v>11492</v>
      </c>
      <c r="I624" s="13" t="s">
        <v>179</v>
      </c>
      <c r="J624" s="13" t="s">
        <v>11493</v>
      </c>
      <c r="K624" s="13" t="s">
        <v>179</v>
      </c>
      <c r="L624" s="13" t="s">
        <v>11494</v>
      </c>
      <c r="M624" s="13" t="s">
        <v>179</v>
      </c>
      <c r="N624" s="13" t="s">
        <v>11495</v>
      </c>
      <c r="O624" s="13" t="s">
        <v>179</v>
      </c>
      <c r="P624" s="13" t="s">
        <v>11496</v>
      </c>
      <c r="Q624" s="13" t="s">
        <v>179</v>
      </c>
      <c r="R624" s="13" t="s">
        <v>11497</v>
      </c>
      <c r="S624" s="13" t="s">
        <v>179</v>
      </c>
      <c r="T624" s="13" t="s">
        <v>11498</v>
      </c>
      <c r="U624" s="13" t="s">
        <v>179</v>
      </c>
      <c r="V624" s="13" t="s">
        <v>11499</v>
      </c>
      <c r="W624" s="13" t="s">
        <v>179</v>
      </c>
      <c r="X624" s="13" t="s">
        <v>11500</v>
      </c>
      <c r="Y624" s="13" t="s">
        <v>179</v>
      </c>
      <c r="Z624" s="13" t="s">
        <v>11501</v>
      </c>
      <c r="AA624" s="13" t="s">
        <v>179</v>
      </c>
      <c r="AB624" s="13" t="s">
        <v>11502</v>
      </c>
      <c r="AC624" s="13" t="s">
        <v>179</v>
      </c>
      <c r="AD624" s="13" t="s">
        <v>11503</v>
      </c>
      <c r="AE624" s="13" t="s">
        <v>179</v>
      </c>
      <c r="AF624" s="13" t="s">
        <v>11503</v>
      </c>
      <c r="AG624" s="13" t="s">
        <v>179</v>
      </c>
      <c r="AH624" s="13" t="s">
        <v>11504</v>
      </c>
      <c r="AI624" s="13" t="s">
        <v>179</v>
      </c>
      <c r="AJ624" s="13" t="s">
        <v>11505</v>
      </c>
      <c r="AK624" s="13" t="s">
        <v>179</v>
      </c>
      <c r="AL624" s="13" t="s">
        <v>11506</v>
      </c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4" t="s">
        <v>184</v>
      </c>
      <c r="BP624" s="14" t="s">
        <v>185</v>
      </c>
      <c r="BQ624" s="15">
        <v>45682.415532407409</v>
      </c>
      <c r="BR624" s="14" t="s">
        <v>185</v>
      </c>
      <c r="BS624" s="15">
        <v>45682.415625000001</v>
      </c>
      <c r="BT624" s="14" t="s">
        <v>185</v>
      </c>
      <c r="BU624" s="15">
        <v>45682.415625000001</v>
      </c>
      <c r="BV624" s="2" t="s">
        <v>186</v>
      </c>
      <c r="BW624" s="13" t="s">
        <v>179</v>
      </c>
      <c r="BX624" s="13" t="s">
        <v>11507</v>
      </c>
      <c r="BY624" s="13" t="s">
        <v>179</v>
      </c>
      <c r="BZ624" s="13" t="s">
        <v>11508</v>
      </c>
      <c r="CA624" s="13" t="s">
        <v>179</v>
      </c>
      <c r="CB624" s="13" t="s">
        <v>11508</v>
      </c>
      <c r="CC624" s="13" t="s">
        <v>179</v>
      </c>
      <c r="CD624" s="13" t="s">
        <v>11509</v>
      </c>
      <c r="CE624" s="13" t="s">
        <v>179</v>
      </c>
      <c r="CF624" s="13" t="s">
        <v>11510</v>
      </c>
      <c r="CG624" s="13" t="s">
        <v>189</v>
      </c>
      <c r="CH624" s="13" t="s">
        <v>11511</v>
      </c>
      <c r="CI624" s="13"/>
      <c r="CJ624" s="13"/>
      <c r="CK624" s="13"/>
      <c r="CL624" s="13"/>
      <c r="CM624" s="13"/>
      <c r="CN624" s="13"/>
      <c r="CO624" s="13"/>
      <c r="CP624" s="13"/>
      <c r="CQ624" s="13"/>
      <c r="CR624" s="13"/>
      <c r="CS624" s="13"/>
      <c r="CT624" s="13"/>
      <c r="CU624" s="13"/>
      <c r="CV624" s="13"/>
      <c r="CW624" s="13"/>
      <c r="CX624" s="13"/>
      <c r="CY624" s="13"/>
      <c r="CZ624" s="13"/>
      <c r="DA624" s="14" t="s">
        <v>184</v>
      </c>
      <c r="DB624" s="14" t="s">
        <v>185</v>
      </c>
      <c r="DC624" s="16">
        <v>45709.450567129628</v>
      </c>
      <c r="DD624" s="14" t="s">
        <v>185</v>
      </c>
      <c r="DE624" s="15">
        <v>45709.450613425928</v>
      </c>
      <c r="DF624" s="14" t="s">
        <v>185</v>
      </c>
      <c r="DG624" s="15">
        <v>45709.450613425928</v>
      </c>
      <c r="DH624" s="2" t="s">
        <v>192</v>
      </c>
      <c r="DI624" s="13" t="s">
        <v>179</v>
      </c>
      <c r="DJ624" s="13" t="s">
        <v>11512</v>
      </c>
      <c r="DK624" s="13" t="s">
        <v>179</v>
      </c>
      <c r="DL624" s="13" t="s">
        <v>11512</v>
      </c>
      <c r="DM624" s="13" t="s">
        <v>179</v>
      </c>
      <c r="DN624" s="13" t="s">
        <v>11513</v>
      </c>
      <c r="DO624" s="13" t="s">
        <v>179</v>
      </c>
      <c r="DP624" s="13" t="s">
        <v>11514</v>
      </c>
      <c r="DQ624" s="13"/>
      <c r="DR624" s="13"/>
      <c r="DS624" s="13"/>
      <c r="DT624" s="13"/>
      <c r="DU624" s="13"/>
      <c r="DV624" s="13"/>
      <c r="DW624" s="13"/>
      <c r="DX624" s="13"/>
      <c r="DY624" s="13"/>
      <c r="DZ624" s="13"/>
      <c r="EA624" s="13"/>
      <c r="EB624" s="13"/>
      <c r="EC624" s="14" t="s">
        <v>184</v>
      </c>
      <c r="ED624" s="14" t="s">
        <v>185</v>
      </c>
      <c r="EE624" s="15">
        <v>45720.713634259257</v>
      </c>
      <c r="EF624" s="2" t="s">
        <v>195</v>
      </c>
      <c r="EG624" s="13" t="s">
        <v>179</v>
      </c>
      <c r="EH624" s="13" t="s">
        <v>11515</v>
      </c>
      <c r="EI624" s="13" t="s">
        <v>179</v>
      </c>
      <c r="EJ624" s="13" t="s">
        <v>11516</v>
      </c>
      <c r="EK624" s="13" t="s">
        <v>179</v>
      </c>
      <c r="EL624" s="13" t="s">
        <v>11517</v>
      </c>
      <c r="EM624" s="13" t="s">
        <v>179</v>
      </c>
      <c r="EN624" s="13" t="s">
        <v>11518</v>
      </c>
      <c r="EO624" s="13"/>
      <c r="EP624" s="13"/>
      <c r="EQ624" s="13"/>
      <c r="ER624" s="13"/>
      <c r="ES624" s="13"/>
      <c r="ET624" s="13"/>
      <c r="EU624" s="13"/>
      <c r="EV624" s="13"/>
      <c r="EW624" s="13"/>
      <c r="EX624" s="13"/>
      <c r="EY624" s="13"/>
      <c r="EZ624" s="13"/>
      <c r="FA624" s="13"/>
      <c r="FB624" s="13"/>
      <c r="FC624" s="14" t="s">
        <v>184</v>
      </c>
      <c r="FD624" s="14" t="s">
        <v>185</v>
      </c>
      <c r="FE624" s="15">
        <v>45728.603530092594</v>
      </c>
      <c r="FF624" s="13"/>
      <c r="FG624" s="13"/>
      <c r="FH624" s="14" t="s">
        <v>184</v>
      </c>
      <c r="FI624" s="14" t="s">
        <v>198</v>
      </c>
      <c r="FJ624" s="15">
        <v>45728.603530092594</v>
      </c>
      <c r="FK624" s="13" t="s">
        <v>11518</v>
      </c>
      <c r="FL624" s="13" t="s">
        <v>11519</v>
      </c>
      <c r="FM624" s="13" t="s">
        <v>11520</v>
      </c>
      <c r="FN624" s="13"/>
      <c r="FO624" s="13"/>
      <c r="FP624" s="13" t="str">
        <f t="shared" si="2"/>
        <v>Base de Dados_Images/BC6512.Imagem do Equipamento-.155053.jpg</v>
      </c>
      <c r="FQ624" s="13"/>
      <c r="FR624" s="13"/>
    </row>
    <row r="625" spans="1:174" ht="15.75" customHeight="1">
      <c r="A625" s="10" t="s">
        <v>476</v>
      </c>
      <c r="B625" s="10" t="s">
        <v>9942</v>
      </c>
      <c r="C625" s="11" t="s">
        <v>175</v>
      </c>
      <c r="D625" s="12" t="s">
        <v>11521</v>
      </c>
      <c r="E625" s="10" t="s">
        <v>11522</v>
      </c>
      <c r="F625" s="2" t="s">
        <v>178</v>
      </c>
      <c r="G625" s="13" t="s">
        <v>179</v>
      </c>
      <c r="H625" s="13" t="s">
        <v>11523</v>
      </c>
      <c r="I625" s="13" t="s">
        <v>179</v>
      </c>
      <c r="J625" s="13" t="s">
        <v>11524</v>
      </c>
      <c r="K625" s="13" t="s">
        <v>179</v>
      </c>
      <c r="L625" s="13" t="s">
        <v>11525</v>
      </c>
      <c r="M625" s="13" t="s">
        <v>179</v>
      </c>
      <c r="N625" s="13" t="s">
        <v>11526</v>
      </c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4" t="s">
        <v>184</v>
      </c>
      <c r="BP625" s="14" t="s">
        <v>185</v>
      </c>
      <c r="BQ625" s="15">
        <v>45684.474722222221</v>
      </c>
      <c r="BR625" s="14" t="s">
        <v>185</v>
      </c>
      <c r="BS625" s="15">
        <v>45684.474803240744</v>
      </c>
      <c r="BT625" s="14" t="s">
        <v>185</v>
      </c>
      <c r="BU625" s="15">
        <v>45684.474803240744</v>
      </c>
      <c r="BV625" s="2" t="s">
        <v>186</v>
      </c>
      <c r="BW625" s="13" t="s">
        <v>179</v>
      </c>
      <c r="BX625" s="13" t="s">
        <v>11527</v>
      </c>
      <c r="BY625" s="13" t="s">
        <v>179</v>
      </c>
      <c r="BZ625" s="13" t="s">
        <v>11528</v>
      </c>
      <c r="CA625" s="13" t="s">
        <v>179</v>
      </c>
      <c r="CB625" s="13" t="s">
        <v>11529</v>
      </c>
      <c r="CC625" s="13"/>
      <c r="CD625" s="13"/>
      <c r="CE625" s="13"/>
      <c r="CF625" s="13"/>
      <c r="CG625" s="13"/>
      <c r="CH625" s="13"/>
      <c r="CI625" s="13"/>
      <c r="CJ625" s="13"/>
      <c r="CK625" s="13"/>
      <c r="CL625" s="13"/>
      <c r="CM625" s="13"/>
      <c r="CN625" s="13"/>
      <c r="CO625" s="13"/>
      <c r="CP625" s="13"/>
      <c r="CQ625" s="13"/>
      <c r="CR625" s="13"/>
      <c r="CS625" s="13"/>
      <c r="CT625" s="13"/>
      <c r="CU625" s="13"/>
      <c r="CV625" s="13"/>
      <c r="CW625" s="13"/>
      <c r="CX625" s="13"/>
      <c r="CY625" s="13"/>
      <c r="CZ625" s="13"/>
      <c r="DA625" s="14" t="s">
        <v>184</v>
      </c>
      <c r="DB625" s="14" t="s">
        <v>191</v>
      </c>
      <c r="DC625" s="14"/>
      <c r="DD625" s="14" t="s">
        <v>185</v>
      </c>
      <c r="DE625" s="15">
        <v>45702.464050925926</v>
      </c>
      <c r="DF625" s="14" t="s">
        <v>185</v>
      </c>
      <c r="DG625" s="15">
        <v>45702.464050925926</v>
      </c>
      <c r="DH625" s="2" t="s">
        <v>192</v>
      </c>
      <c r="DI625" s="13" t="s">
        <v>179</v>
      </c>
      <c r="DJ625" s="13" t="s">
        <v>11530</v>
      </c>
      <c r="DK625" s="13" t="s">
        <v>179</v>
      </c>
      <c r="DL625" s="13" t="s">
        <v>11531</v>
      </c>
      <c r="DM625" s="13"/>
      <c r="DN625" s="13"/>
      <c r="DO625" s="13"/>
      <c r="DP625" s="13"/>
      <c r="DQ625" s="13"/>
      <c r="DR625" s="13"/>
      <c r="DS625" s="13"/>
      <c r="DT625" s="13"/>
      <c r="DU625" s="13"/>
      <c r="DV625" s="13"/>
      <c r="DW625" s="13"/>
      <c r="DX625" s="13"/>
      <c r="DY625" s="13"/>
      <c r="DZ625" s="13"/>
      <c r="EA625" s="13"/>
      <c r="EB625" s="13"/>
      <c r="EC625" s="14" t="s">
        <v>184</v>
      </c>
      <c r="ED625" s="14" t="s">
        <v>185</v>
      </c>
      <c r="EE625" s="15">
        <v>45720.716817129629</v>
      </c>
      <c r="EF625" s="2" t="s">
        <v>195</v>
      </c>
      <c r="EG625" s="13" t="s">
        <v>179</v>
      </c>
      <c r="EH625" s="13" t="s">
        <v>11532</v>
      </c>
      <c r="EI625" s="13" t="s">
        <v>179</v>
      </c>
      <c r="EJ625" s="13" t="s">
        <v>11533</v>
      </c>
      <c r="EK625" s="13"/>
      <c r="EL625" s="13"/>
      <c r="EM625" s="13"/>
      <c r="EN625" s="13"/>
      <c r="EO625" s="13"/>
      <c r="EP625" s="13"/>
      <c r="EQ625" s="13"/>
      <c r="ER625" s="13"/>
      <c r="ES625" s="13"/>
      <c r="ET625" s="13"/>
      <c r="EU625" s="13"/>
      <c r="EV625" s="13"/>
      <c r="EW625" s="13"/>
      <c r="EX625" s="13"/>
      <c r="EY625" s="13"/>
      <c r="EZ625" s="13"/>
      <c r="FA625" s="13"/>
      <c r="FB625" s="13"/>
      <c r="FC625" s="14" t="s">
        <v>184</v>
      </c>
      <c r="FD625" s="14" t="s">
        <v>185</v>
      </c>
      <c r="FE625" s="15">
        <v>45728.605138888888</v>
      </c>
      <c r="FF625" s="13"/>
      <c r="FG625" s="13"/>
      <c r="FH625" s="14" t="s">
        <v>184</v>
      </c>
      <c r="FI625" s="14" t="s">
        <v>198</v>
      </c>
      <c r="FJ625" s="15">
        <v>45728.605138888888</v>
      </c>
      <c r="FK625" s="13" t="s">
        <v>11533</v>
      </c>
      <c r="FL625" s="13" t="s">
        <v>11534</v>
      </c>
      <c r="FM625" s="13" t="s">
        <v>11535</v>
      </c>
      <c r="FN625" s="13"/>
      <c r="FO625" s="13"/>
      <c r="FP625" s="13" t="str">
        <f t="shared" si="2"/>
        <v>Base de Dados_Images/LIT 65016.Imagem do Equipamento-.174938.jpg</v>
      </c>
      <c r="FQ625" s="13"/>
      <c r="FR625" s="13"/>
    </row>
    <row r="626" spans="1:174" ht="15.75" customHeight="1">
      <c r="A626" s="10" t="s">
        <v>476</v>
      </c>
      <c r="B626" s="10" t="s">
        <v>9942</v>
      </c>
      <c r="C626" s="11" t="s">
        <v>175</v>
      </c>
      <c r="D626" s="12" t="s">
        <v>11536</v>
      </c>
      <c r="E626" s="10" t="s">
        <v>11537</v>
      </c>
      <c r="F626" s="2" t="s">
        <v>178</v>
      </c>
      <c r="G626" s="13" t="s">
        <v>179</v>
      </c>
      <c r="H626" s="13" t="s">
        <v>11538</v>
      </c>
      <c r="I626" s="13" t="s">
        <v>179</v>
      </c>
      <c r="J626" s="13" t="s">
        <v>11539</v>
      </c>
      <c r="K626" s="13" t="s">
        <v>179</v>
      </c>
      <c r="L626" s="13" t="s">
        <v>11540</v>
      </c>
      <c r="M626" s="13" t="s">
        <v>179</v>
      </c>
      <c r="N626" s="13" t="s">
        <v>11541</v>
      </c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4" t="s">
        <v>184</v>
      </c>
      <c r="BP626" s="14" t="s">
        <v>185</v>
      </c>
      <c r="BQ626" s="15">
        <v>45684.474965277775</v>
      </c>
      <c r="BR626" s="14" t="s">
        <v>185</v>
      </c>
      <c r="BS626" s="15">
        <v>45684.475011574075</v>
      </c>
      <c r="BT626" s="14" t="s">
        <v>185</v>
      </c>
      <c r="BU626" s="15">
        <v>45684.475011574075</v>
      </c>
      <c r="BV626" s="2" t="s">
        <v>186</v>
      </c>
      <c r="BW626" s="13" t="s">
        <v>179</v>
      </c>
      <c r="BX626" s="13" t="s">
        <v>11542</v>
      </c>
      <c r="BY626" s="13" t="s">
        <v>179</v>
      </c>
      <c r="BZ626" s="13" t="s">
        <v>11543</v>
      </c>
      <c r="CA626" s="13" t="s">
        <v>179</v>
      </c>
      <c r="CB626" s="13" t="s">
        <v>11544</v>
      </c>
      <c r="CC626" s="13"/>
      <c r="CD626" s="13"/>
      <c r="CE626" s="13"/>
      <c r="CF626" s="13"/>
      <c r="CG626" s="13"/>
      <c r="CH626" s="13"/>
      <c r="CI626" s="13"/>
      <c r="CJ626" s="13"/>
      <c r="CK626" s="13"/>
      <c r="CL626" s="13"/>
      <c r="CM626" s="13"/>
      <c r="CN626" s="13"/>
      <c r="CO626" s="13"/>
      <c r="CP626" s="13"/>
      <c r="CQ626" s="13"/>
      <c r="CR626" s="13"/>
      <c r="CS626" s="13"/>
      <c r="CT626" s="13"/>
      <c r="CU626" s="13"/>
      <c r="CV626" s="13"/>
      <c r="CW626" s="13"/>
      <c r="CX626" s="13"/>
      <c r="CY626" s="13"/>
      <c r="CZ626" s="13"/>
      <c r="DA626" s="14" t="s">
        <v>184</v>
      </c>
      <c r="DB626" s="14" t="s">
        <v>191</v>
      </c>
      <c r="DC626" s="14"/>
      <c r="DD626" s="14" t="s">
        <v>185</v>
      </c>
      <c r="DE626" s="15">
        <v>45702.644606481481</v>
      </c>
      <c r="DF626" s="14" t="s">
        <v>185</v>
      </c>
      <c r="DG626" s="15">
        <v>45702.644606481481</v>
      </c>
      <c r="DH626" s="2" t="s">
        <v>192</v>
      </c>
      <c r="DI626" s="13" t="s">
        <v>179</v>
      </c>
      <c r="DJ626" s="13" t="s">
        <v>11545</v>
      </c>
      <c r="DK626" s="13" t="s">
        <v>179</v>
      </c>
      <c r="DL626" s="13" t="s">
        <v>11545</v>
      </c>
      <c r="DM626" s="13"/>
      <c r="DN626" s="13"/>
      <c r="DO626" s="13"/>
      <c r="DP626" s="13"/>
      <c r="DQ626" s="13"/>
      <c r="DR626" s="13"/>
      <c r="DS626" s="13"/>
      <c r="DT626" s="13"/>
      <c r="DU626" s="13"/>
      <c r="DV626" s="13"/>
      <c r="DW626" s="13"/>
      <c r="DX626" s="13"/>
      <c r="DY626" s="13"/>
      <c r="DZ626" s="13"/>
      <c r="EA626" s="13"/>
      <c r="EB626" s="13"/>
      <c r="EC626" s="14" t="s">
        <v>184</v>
      </c>
      <c r="ED626" s="14" t="s">
        <v>185</v>
      </c>
      <c r="EE626" s="15">
        <v>45721.530995370369</v>
      </c>
      <c r="EF626" s="2" t="s">
        <v>195</v>
      </c>
      <c r="EG626" s="13" t="s">
        <v>179</v>
      </c>
      <c r="EH626" s="13" t="s">
        <v>11546</v>
      </c>
      <c r="EI626" s="13" t="s">
        <v>179</v>
      </c>
      <c r="EJ626" s="13" t="s">
        <v>11547</v>
      </c>
      <c r="EK626" s="13"/>
      <c r="EL626" s="13"/>
      <c r="EM626" s="13"/>
      <c r="EN626" s="13"/>
      <c r="EO626" s="13"/>
      <c r="EP626" s="13"/>
      <c r="EQ626" s="13"/>
      <c r="ER626" s="13"/>
      <c r="ES626" s="13"/>
      <c r="ET626" s="13"/>
      <c r="EU626" s="13"/>
      <c r="EV626" s="13"/>
      <c r="EW626" s="13"/>
      <c r="EX626" s="13"/>
      <c r="EY626" s="13"/>
      <c r="EZ626" s="13"/>
      <c r="FA626" s="13"/>
      <c r="FB626" s="13"/>
      <c r="FC626" s="14" t="s">
        <v>184</v>
      </c>
      <c r="FD626" s="14" t="s">
        <v>185</v>
      </c>
      <c r="FE626" s="15">
        <v>45728.605555555558</v>
      </c>
      <c r="FF626" s="13"/>
      <c r="FG626" s="13"/>
      <c r="FH626" s="14" t="s">
        <v>184</v>
      </c>
      <c r="FI626" s="14" t="s">
        <v>198</v>
      </c>
      <c r="FJ626" s="15">
        <v>45728.605555555558</v>
      </c>
      <c r="FK626" s="13" t="s">
        <v>11547</v>
      </c>
      <c r="FL626" s="13" t="s">
        <v>11548</v>
      </c>
      <c r="FM626" s="13" t="s">
        <v>11549</v>
      </c>
      <c r="FN626" s="13"/>
      <c r="FO626" s="13"/>
      <c r="FP626" s="13" t="str">
        <f t="shared" si="2"/>
        <v>Base de Dados_Images/FIT65016.Imagem do Equipamento-.141852.jpg</v>
      </c>
      <c r="FQ626" s="13"/>
      <c r="FR626" s="13"/>
    </row>
    <row r="627" spans="1:174" ht="15.75" customHeight="1">
      <c r="A627" s="10" t="s">
        <v>476</v>
      </c>
      <c r="B627" s="10" t="s">
        <v>9942</v>
      </c>
      <c r="C627" s="11" t="s">
        <v>7057</v>
      </c>
      <c r="D627" s="12" t="s">
        <v>11550</v>
      </c>
      <c r="E627" s="10" t="s">
        <v>9942</v>
      </c>
      <c r="F627" s="2" t="s">
        <v>178</v>
      </c>
      <c r="G627" s="13" t="s">
        <v>179</v>
      </c>
      <c r="H627" s="13" t="s">
        <v>11551</v>
      </c>
      <c r="I627" s="13" t="s">
        <v>179</v>
      </c>
      <c r="J627" s="13" t="s">
        <v>11552</v>
      </c>
      <c r="K627" s="13" t="s">
        <v>179</v>
      </c>
      <c r="L627" s="13" t="s">
        <v>11553</v>
      </c>
      <c r="M627" s="13" t="s">
        <v>179</v>
      </c>
      <c r="N627" s="13" t="s">
        <v>11554</v>
      </c>
      <c r="O627" s="13" t="s">
        <v>179</v>
      </c>
      <c r="P627" s="13" t="s">
        <v>11555</v>
      </c>
      <c r="Q627" s="13" t="s">
        <v>179</v>
      </c>
      <c r="R627" s="13" t="s">
        <v>11556</v>
      </c>
      <c r="S627" s="13" t="s">
        <v>179</v>
      </c>
      <c r="T627" s="13" t="s">
        <v>11557</v>
      </c>
      <c r="U627" s="13" t="s">
        <v>179</v>
      </c>
      <c r="V627" s="13" t="s">
        <v>11558</v>
      </c>
      <c r="W627" s="13" t="s">
        <v>179</v>
      </c>
      <c r="X627" s="13" t="s">
        <v>11559</v>
      </c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4" t="s">
        <v>184</v>
      </c>
      <c r="BP627" s="14" t="s">
        <v>185</v>
      </c>
      <c r="BQ627" s="15">
        <v>45702.648587962962</v>
      </c>
      <c r="BR627" s="14" t="s">
        <v>185</v>
      </c>
      <c r="BS627" s="15">
        <v>45702.648645833331</v>
      </c>
      <c r="BT627" s="14" t="s">
        <v>185</v>
      </c>
      <c r="BU627" s="15">
        <v>45702.648645833331</v>
      </c>
      <c r="BV627" s="2" t="s">
        <v>186</v>
      </c>
      <c r="BW627" s="13"/>
      <c r="BX627" s="13"/>
      <c r="BY627" s="13"/>
      <c r="BZ627" s="13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4" t="s">
        <v>184</v>
      </c>
      <c r="DB627" s="14" t="s">
        <v>191</v>
      </c>
      <c r="DC627" s="14"/>
      <c r="DD627" s="14" t="s">
        <v>191</v>
      </c>
      <c r="DE627" s="15"/>
      <c r="DF627" s="14" t="s">
        <v>191</v>
      </c>
      <c r="DG627" s="15"/>
      <c r="DH627" s="2" t="s">
        <v>192</v>
      </c>
      <c r="DI627" s="13" t="s">
        <v>179</v>
      </c>
      <c r="DJ627" s="13" t="s">
        <v>11560</v>
      </c>
      <c r="DK627" s="13" t="s">
        <v>179</v>
      </c>
      <c r="DL627" s="13" t="s">
        <v>11561</v>
      </c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4" t="s">
        <v>184</v>
      </c>
      <c r="ED627" s="14" t="s">
        <v>185</v>
      </c>
      <c r="EE627" s="15">
        <v>45720.714907407404</v>
      </c>
      <c r="EF627" s="2" t="s">
        <v>195</v>
      </c>
      <c r="EG627" s="13" t="s">
        <v>179</v>
      </c>
      <c r="EH627" s="13" t="s">
        <v>11562</v>
      </c>
      <c r="EI627" s="13" t="s">
        <v>179</v>
      </c>
      <c r="EJ627" s="13" t="s">
        <v>11563</v>
      </c>
      <c r="EK627" s="13" t="s">
        <v>179</v>
      </c>
      <c r="EL627" s="13" t="s">
        <v>11564</v>
      </c>
      <c r="EM627" s="13" t="s">
        <v>189</v>
      </c>
      <c r="EN627" s="13" t="s">
        <v>11565</v>
      </c>
      <c r="EO627" s="13"/>
      <c r="EP627" s="13"/>
      <c r="EQ627" s="13"/>
      <c r="ER627" s="13"/>
      <c r="ES627" s="13"/>
      <c r="ET627" s="13"/>
      <c r="EU627" s="13"/>
      <c r="EV627" s="13"/>
      <c r="EW627" s="13"/>
      <c r="EX627" s="13"/>
      <c r="EY627" s="13"/>
      <c r="EZ627" s="13"/>
      <c r="FA627" s="13"/>
      <c r="FB627" s="13"/>
      <c r="FC627" s="14" t="s">
        <v>184</v>
      </c>
      <c r="FD627" s="14" t="s">
        <v>185</v>
      </c>
      <c r="FE627" s="15">
        <v>45734.462650462963</v>
      </c>
      <c r="FF627" s="13"/>
      <c r="FG627" s="13"/>
      <c r="FH627" s="14" t="s">
        <v>184</v>
      </c>
      <c r="FI627" s="14" t="s">
        <v>198</v>
      </c>
      <c r="FJ627" s="15">
        <v>45734.462650462963</v>
      </c>
      <c r="FK627" s="13" t="s">
        <v>11565</v>
      </c>
      <c r="FL627" s="13" t="s">
        <v>11566</v>
      </c>
      <c r="FM627" s="13" t="s">
        <v>11567</v>
      </c>
      <c r="FN627" s="13"/>
      <c r="FO627" s="13"/>
      <c r="FP627" s="13" t="str">
        <f t="shared" si="2"/>
        <v>Base de Dados_Images/DORNA 7.Imagem do Equipamento-.155352.jpg</v>
      </c>
      <c r="FQ627" s="13"/>
      <c r="FR627" s="13"/>
    </row>
    <row r="628" spans="1:174" ht="15.75" customHeight="1">
      <c r="A628" s="10" t="s">
        <v>476</v>
      </c>
      <c r="B628" s="10" t="s">
        <v>9942</v>
      </c>
      <c r="C628" s="11" t="s">
        <v>175</v>
      </c>
      <c r="D628" s="12" t="s">
        <v>11568</v>
      </c>
      <c r="E628" s="10" t="s">
        <v>11569</v>
      </c>
      <c r="F628" s="2" t="s">
        <v>178</v>
      </c>
      <c r="G628" s="13" t="s">
        <v>179</v>
      </c>
      <c r="H628" s="13" t="s">
        <v>11570</v>
      </c>
      <c r="I628" s="13" t="s">
        <v>179</v>
      </c>
      <c r="J628" s="13" t="s">
        <v>11571</v>
      </c>
      <c r="K628" s="13" t="s">
        <v>179</v>
      </c>
      <c r="L628" s="13" t="s">
        <v>11572</v>
      </c>
      <c r="M628" s="13" t="s">
        <v>189</v>
      </c>
      <c r="N628" s="13" t="s">
        <v>11573</v>
      </c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4" t="s">
        <v>184</v>
      </c>
      <c r="BP628" s="14" t="s">
        <v>185</v>
      </c>
      <c r="BQ628" s="15">
        <v>45684.475138888891</v>
      </c>
      <c r="BR628" s="14" t="s">
        <v>185</v>
      </c>
      <c r="BS628" s="15">
        <v>45684.475451388891</v>
      </c>
      <c r="BT628" s="14" t="s">
        <v>185</v>
      </c>
      <c r="BU628" s="15">
        <v>45684.475451388891</v>
      </c>
      <c r="BV628" s="2" t="s">
        <v>186</v>
      </c>
      <c r="BW628" s="13" t="s">
        <v>179</v>
      </c>
      <c r="BX628" s="13" t="s">
        <v>11574</v>
      </c>
      <c r="BY628" s="13" t="s">
        <v>189</v>
      </c>
      <c r="BZ628" s="13" t="s">
        <v>11574</v>
      </c>
      <c r="CA628" s="13" t="s">
        <v>179</v>
      </c>
      <c r="CB628" s="13" t="s">
        <v>11575</v>
      </c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4" t="s">
        <v>184</v>
      </c>
      <c r="DB628" s="14" t="s">
        <v>191</v>
      </c>
      <c r="DC628" s="14"/>
      <c r="DD628" s="14" t="s">
        <v>185</v>
      </c>
      <c r="DE628" s="15">
        <v>45702.445509259262</v>
      </c>
      <c r="DF628" s="14" t="s">
        <v>185</v>
      </c>
      <c r="DG628" s="15">
        <v>45702.445509259262</v>
      </c>
      <c r="DH628" s="2" t="s">
        <v>192</v>
      </c>
      <c r="DI628" s="13" t="s">
        <v>179</v>
      </c>
      <c r="DJ628" s="13" t="s">
        <v>11576</v>
      </c>
      <c r="DK628" s="13" t="s">
        <v>179</v>
      </c>
      <c r="DL628" s="13" t="s">
        <v>11577</v>
      </c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4" t="s">
        <v>184</v>
      </c>
      <c r="ED628" s="14" t="s">
        <v>185</v>
      </c>
      <c r="EE628" s="15">
        <v>45720.722233796296</v>
      </c>
      <c r="EF628" s="2" t="s">
        <v>195</v>
      </c>
      <c r="EG628" s="13" t="s">
        <v>179</v>
      </c>
      <c r="EH628" s="13" t="s">
        <v>11578</v>
      </c>
      <c r="EI628" s="13" t="s">
        <v>179</v>
      </c>
      <c r="EJ628" s="13" t="s">
        <v>11579</v>
      </c>
      <c r="EK628" s="13"/>
      <c r="EL628" s="13"/>
      <c r="EM628" s="13"/>
      <c r="EN628" s="13"/>
      <c r="EO628" s="13"/>
      <c r="EP628" s="13"/>
      <c r="EQ628" s="13"/>
      <c r="ER628" s="13"/>
      <c r="ES628" s="13"/>
      <c r="ET628" s="13"/>
      <c r="EU628" s="13"/>
      <c r="EV628" s="13"/>
      <c r="EW628" s="13"/>
      <c r="EX628" s="13"/>
      <c r="EY628" s="13"/>
      <c r="EZ628" s="13"/>
      <c r="FA628" s="13"/>
      <c r="FB628" s="13"/>
      <c r="FC628" s="14" t="s">
        <v>184</v>
      </c>
      <c r="FD628" s="14" t="s">
        <v>185</v>
      </c>
      <c r="FE628" s="15">
        <v>45728.605810185189</v>
      </c>
      <c r="FF628" s="13"/>
      <c r="FG628" s="13"/>
      <c r="FH628" s="14" t="s">
        <v>184</v>
      </c>
      <c r="FI628" s="14" t="s">
        <v>198</v>
      </c>
      <c r="FJ628" s="15">
        <v>45728.605810185189</v>
      </c>
      <c r="FK628" s="13" t="s">
        <v>11579</v>
      </c>
      <c r="FL628" s="13" t="s">
        <v>11580</v>
      </c>
      <c r="FM628" s="13" t="s">
        <v>11581</v>
      </c>
      <c r="FN628" s="13"/>
      <c r="FO628" s="13"/>
      <c r="FP628" s="13" t="str">
        <f t="shared" si="2"/>
        <v>Base de Dados_Images/TIT 65017.Imagem do Equipamento-.175027.jpg</v>
      </c>
      <c r="FQ628" s="13"/>
      <c r="FR628" s="13"/>
    </row>
    <row r="629" spans="1:174" ht="15.75" customHeight="1">
      <c r="A629" s="10" t="s">
        <v>476</v>
      </c>
      <c r="B629" s="10" t="s">
        <v>9942</v>
      </c>
      <c r="C629" s="11" t="s">
        <v>175</v>
      </c>
      <c r="D629" s="12" t="s">
        <v>11582</v>
      </c>
      <c r="E629" s="10" t="s">
        <v>11583</v>
      </c>
      <c r="F629" s="2" t="s">
        <v>178</v>
      </c>
      <c r="G629" s="13" t="s">
        <v>179</v>
      </c>
      <c r="H629" s="13" t="s">
        <v>11584</v>
      </c>
      <c r="I629" s="13" t="s">
        <v>179</v>
      </c>
      <c r="J629" s="13" t="s">
        <v>11584</v>
      </c>
      <c r="K629" s="13" t="s">
        <v>179</v>
      </c>
      <c r="L629" s="13" t="s">
        <v>11585</v>
      </c>
      <c r="M629" s="13" t="s">
        <v>189</v>
      </c>
      <c r="N629" s="13" t="s">
        <v>11586</v>
      </c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4" t="s">
        <v>184</v>
      </c>
      <c r="BP629" s="14" t="s">
        <v>185</v>
      </c>
      <c r="BQ629" s="15">
        <v>45684.475717592592</v>
      </c>
      <c r="BR629" s="14" t="s">
        <v>185</v>
      </c>
      <c r="BS629" s="15">
        <v>45684.475763888891</v>
      </c>
      <c r="BT629" s="14" t="s">
        <v>185</v>
      </c>
      <c r="BU629" s="15">
        <v>45684.475763888891</v>
      </c>
      <c r="BV629" s="2" t="s">
        <v>186</v>
      </c>
      <c r="BW629" s="13" t="s">
        <v>179</v>
      </c>
      <c r="BX629" s="13" t="s">
        <v>11587</v>
      </c>
      <c r="BY629" s="13" t="s">
        <v>189</v>
      </c>
      <c r="BZ629" s="13" t="s">
        <v>11588</v>
      </c>
      <c r="CA629" s="13" t="s">
        <v>179</v>
      </c>
      <c r="CB629" s="13" t="s">
        <v>11589</v>
      </c>
      <c r="CC629" s="13"/>
      <c r="CD629" s="13"/>
      <c r="CE629" s="13"/>
      <c r="CF629" s="13"/>
      <c r="CG629" s="13"/>
      <c r="CH629" s="13"/>
      <c r="CI629" s="13"/>
      <c r="CJ629" s="13"/>
      <c r="CK629" s="13"/>
      <c r="CL629" s="13"/>
      <c r="CM629" s="13"/>
      <c r="CN629" s="13"/>
      <c r="CO629" s="13"/>
      <c r="CP629" s="13"/>
      <c r="CQ629" s="13"/>
      <c r="CR629" s="13"/>
      <c r="CS629" s="13"/>
      <c r="CT629" s="13"/>
      <c r="CU629" s="13"/>
      <c r="CV629" s="13"/>
      <c r="CW629" s="13"/>
      <c r="CX629" s="13"/>
      <c r="CY629" s="13"/>
      <c r="CZ629" s="13"/>
      <c r="DA629" s="14" t="s">
        <v>184</v>
      </c>
      <c r="DB629" s="14" t="s">
        <v>191</v>
      </c>
      <c r="DC629" s="14"/>
      <c r="DD629" s="14" t="s">
        <v>185</v>
      </c>
      <c r="DE629" s="15">
        <v>45709.453657407408</v>
      </c>
      <c r="DF629" s="14" t="s">
        <v>185</v>
      </c>
      <c r="DG629" s="15">
        <v>45709.453657407408</v>
      </c>
      <c r="DH629" s="2" t="s">
        <v>192</v>
      </c>
      <c r="DI629" s="13" t="s">
        <v>179</v>
      </c>
      <c r="DJ629" s="13" t="s">
        <v>11590</v>
      </c>
      <c r="DK629" s="13" t="s">
        <v>179</v>
      </c>
      <c r="DL629" s="13" t="s">
        <v>11591</v>
      </c>
      <c r="DM629" s="13"/>
      <c r="DN629" s="13"/>
      <c r="DO629" s="13"/>
      <c r="DP629" s="13"/>
      <c r="DQ629" s="13"/>
      <c r="DR629" s="13"/>
      <c r="DS629" s="13"/>
      <c r="DT629" s="13"/>
      <c r="DU629" s="13"/>
      <c r="DV629" s="13"/>
      <c r="DW629" s="13"/>
      <c r="DX629" s="13"/>
      <c r="DY629" s="13"/>
      <c r="DZ629" s="13"/>
      <c r="EA629" s="13"/>
      <c r="EB629" s="13"/>
      <c r="EC629" s="14" t="s">
        <v>184</v>
      </c>
      <c r="ED629" s="14" t="s">
        <v>185</v>
      </c>
      <c r="EE629" s="15">
        <v>45720.717592592591</v>
      </c>
      <c r="EF629" s="2" t="s">
        <v>195</v>
      </c>
      <c r="EG629" s="13" t="s">
        <v>179</v>
      </c>
      <c r="EH629" s="13" t="s">
        <v>11592</v>
      </c>
      <c r="EI629" s="13" t="s">
        <v>179</v>
      </c>
      <c r="EJ629" s="13" t="s">
        <v>11593</v>
      </c>
      <c r="EK629" s="13"/>
      <c r="EL629" s="13"/>
      <c r="EM629" s="13"/>
      <c r="EN629" s="13"/>
      <c r="EO629" s="13"/>
      <c r="EP629" s="13"/>
      <c r="EQ629" s="13"/>
      <c r="ER629" s="13"/>
      <c r="ES629" s="13"/>
      <c r="ET629" s="13"/>
      <c r="EU629" s="13"/>
      <c r="EV629" s="13"/>
      <c r="EW629" s="13"/>
      <c r="EX629" s="13"/>
      <c r="EY629" s="13"/>
      <c r="EZ629" s="13"/>
      <c r="FA629" s="13"/>
      <c r="FB629" s="13"/>
      <c r="FC629" s="14" t="s">
        <v>184</v>
      </c>
      <c r="FD629" s="14" t="s">
        <v>185</v>
      </c>
      <c r="FE629" s="15">
        <v>45728.606064814812</v>
      </c>
      <c r="FF629" s="13"/>
      <c r="FG629" s="13"/>
      <c r="FH629" s="14" t="s">
        <v>184</v>
      </c>
      <c r="FI629" s="14" t="s">
        <v>198</v>
      </c>
      <c r="FJ629" s="15">
        <v>45728.606064814812</v>
      </c>
      <c r="FK629" s="13" t="s">
        <v>11593</v>
      </c>
      <c r="FL629" s="13" t="s">
        <v>11594</v>
      </c>
      <c r="FM629" s="13" t="s">
        <v>11595</v>
      </c>
      <c r="FN629" s="13"/>
      <c r="FO629" s="13"/>
      <c r="FP629" s="13" t="str">
        <f t="shared" si="2"/>
        <v>Base de Dados_Images/TIT 65018.Imagem do Equipamento-.175000.jpg</v>
      </c>
      <c r="FQ629" s="13"/>
      <c r="FR629" s="13"/>
    </row>
    <row r="630" spans="1:174" ht="15.75" customHeight="1">
      <c r="A630" s="10" t="s">
        <v>476</v>
      </c>
      <c r="B630" s="10" t="s">
        <v>9942</v>
      </c>
      <c r="C630" s="11" t="s">
        <v>175</v>
      </c>
      <c r="D630" s="12" t="s">
        <v>11596</v>
      </c>
      <c r="E630" s="10" t="s">
        <v>11597</v>
      </c>
      <c r="F630" s="2" t="s">
        <v>178</v>
      </c>
      <c r="G630" s="13" t="s">
        <v>179</v>
      </c>
      <c r="H630" s="13" t="s">
        <v>11598</v>
      </c>
      <c r="I630" s="13" t="s">
        <v>179</v>
      </c>
      <c r="J630" s="13" t="s">
        <v>11598</v>
      </c>
      <c r="K630" s="13" t="s">
        <v>179</v>
      </c>
      <c r="L630" s="13" t="s">
        <v>11599</v>
      </c>
      <c r="M630" s="13" t="s">
        <v>179</v>
      </c>
      <c r="N630" s="13" t="s">
        <v>11600</v>
      </c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4" t="s">
        <v>184</v>
      </c>
      <c r="BP630" s="14" t="s">
        <v>185</v>
      </c>
      <c r="BQ630" s="15">
        <v>45684.475925925923</v>
      </c>
      <c r="BR630" s="14" t="s">
        <v>185</v>
      </c>
      <c r="BS630" s="15">
        <v>45684.475960648146</v>
      </c>
      <c r="BT630" s="14" t="s">
        <v>185</v>
      </c>
      <c r="BU630" s="15">
        <v>45684.475960648146</v>
      </c>
      <c r="BV630" s="2" t="s">
        <v>186</v>
      </c>
      <c r="BW630" s="13" t="s">
        <v>179</v>
      </c>
      <c r="BX630" s="13" t="s">
        <v>11601</v>
      </c>
      <c r="BY630" s="13" t="s">
        <v>179</v>
      </c>
      <c r="BZ630" s="13" t="s">
        <v>11602</v>
      </c>
      <c r="CA630" s="13" t="s">
        <v>179</v>
      </c>
      <c r="CB630" s="13" t="s">
        <v>11603</v>
      </c>
      <c r="CC630" s="13"/>
      <c r="CD630" s="13"/>
      <c r="CE630" s="13"/>
      <c r="CF630" s="13"/>
      <c r="CG630" s="13"/>
      <c r="CH630" s="13"/>
      <c r="CI630" s="13"/>
      <c r="CJ630" s="13"/>
      <c r="CK630" s="13"/>
      <c r="CL630" s="13"/>
      <c r="CM630" s="13"/>
      <c r="CN630" s="13"/>
      <c r="CO630" s="13"/>
      <c r="CP630" s="13"/>
      <c r="CQ630" s="13"/>
      <c r="CR630" s="13"/>
      <c r="CS630" s="13"/>
      <c r="CT630" s="13"/>
      <c r="CU630" s="13"/>
      <c r="CV630" s="13"/>
      <c r="CW630" s="13"/>
      <c r="CX630" s="13"/>
      <c r="CY630" s="13"/>
      <c r="CZ630" s="13"/>
      <c r="DA630" s="14" t="s">
        <v>184</v>
      </c>
      <c r="DB630" s="14" t="s">
        <v>191</v>
      </c>
      <c r="DC630" s="14"/>
      <c r="DD630" s="14" t="s">
        <v>185</v>
      </c>
      <c r="DE630" s="15">
        <v>45702.644328703704</v>
      </c>
      <c r="DF630" s="14" t="s">
        <v>185</v>
      </c>
      <c r="DG630" s="15">
        <v>45702.644328703704</v>
      </c>
      <c r="DH630" s="2" t="s">
        <v>192</v>
      </c>
      <c r="DI630" s="13" t="s">
        <v>179</v>
      </c>
      <c r="DJ630" s="13" t="s">
        <v>11604</v>
      </c>
      <c r="DK630" s="13" t="s">
        <v>179</v>
      </c>
      <c r="DL630" s="13" t="s">
        <v>11605</v>
      </c>
      <c r="DM630" s="13"/>
      <c r="DN630" s="13"/>
      <c r="DO630" s="13"/>
      <c r="DP630" s="13"/>
      <c r="DQ630" s="13"/>
      <c r="DR630" s="13"/>
      <c r="DS630" s="13"/>
      <c r="DT630" s="13"/>
      <c r="DU630" s="13"/>
      <c r="DV630" s="13"/>
      <c r="DW630" s="13"/>
      <c r="DX630" s="13"/>
      <c r="DY630" s="13"/>
      <c r="DZ630" s="13"/>
      <c r="EA630" s="13"/>
      <c r="EB630" s="13"/>
      <c r="EC630" s="14" t="s">
        <v>184</v>
      </c>
      <c r="ED630" s="14" t="s">
        <v>185</v>
      </c>
      <c r="EE630" s="15">
        <v>45721.531076388892</v>
      </c>
      <c r="EF630" s="2" t="s">
        <v>195</v>
      </c>
      <c r="EG630" s="13" t="s">
        <v>179</v>
      </c>
      <c r="EH630" s="13" t="s">
        <v>11606</v>
      </c>
      <c r="EI630" s="13" t="s">
        <v>179</v>
      </c>
      <c r="EJ630" s="13" t="s">
        <v>11606</v>
      </c>
      <c r="EK630" s="13"/>
      <c r="EL630" s="13"/>
      <c r="EM630" s="13"/>
      <c r="EN630" s="13"/>
      <c r="EO630" s="13"/>
      <c r="EP630" s="13"/>
      <c r="EQ630" s="13"/>
      <c r="ER630" s="13"/>
      <c r="ES630" s="13"/>
      <c r="ET630" s="13"/>
      <c r="EU630" s="13"/>
      <c r="EV630" s="13"/>
      <c r="EW630" s="13"/>
      <c r="EX630" s="13"/>
      <c r="EY630" s="13"/>
      <c r="EZ630" s="13"/>
      <c r="FA630" s="13"/>
      <c r="FB630" s="13"/>
      <c r="FC630" s="14" t="s">
        <v>184</v>
      </c>
      <c r="FD630" s="14" t="s">
        <v>185</v>
      </c>
      <c r="FE630" s="15">
        <v>45734.460601851853</v>
      </c>
      <c r="FF630" s="13"/>
      <c r="FG630" s="13"/>
      <c r="FH630" s="14" t="s">
        <v>184</v>
      </c>
      <c r="FI630" s="14" t="s">
        <v>198</v>
      </c>
      <c r="FJ630" s="15">
        <v>45734.460601851853</v>
      </c>
      <c r="FK630" s="13" t="s">
        <v>11606</v>
      </c>
      <c r="FL630" s="13" t="s">
        <v>11607</v>
      </c>
      <c r="FM630" s="13" t="s">
        <v>11608</v>
      </c>
      <c r="FN630" s="13"/>
      <c r="FO630" s="13"/>
      <c r="FP630" s="13" t="str">
        <f t="shared" si="2"/>
        <v>Base de Dados_Images/PIT 65016.Imagem do Equipamento-.141917.jpg</v>
      </c>
      <c r="FQ630" s="13"/>
      <c r="FR630" s="13"/>
    </row>
    <row r="631" spans="1:174" ht="15.75" customHeight="1">
      <c r="A631" s="10" t="s">
        <v>476</v>
      </c>
      <c r="B631" s="10" t="s">
        <v>9942</v>
      </c>
      <c r="C631" s="11" t="s">
        <v>203</v>
      </c>
      <c r="D631" s="12" t="s">
        <v>11609</v>
      </c>
      <c r="E631" s="10" t="s">
        <v>11610</v>
      </c>
      <c r="F631" s="2" t="s">
        <v>178</v>
      </c>
      <c r="G631" s="13" t="s">
        <v>179</v>
      </c>
      <c r="H631" s="13" t="s">
        <v>11611</v>
      </c>
      <c r="I631" s="13" t="s">
        <v>179</v>
      </c>
      <c r="J631" s="13" t="s">
        <v>11612</v>
      </c>
      <c r="K631" s="13" t="s">
        <v>179</v>
      </c>
      <c r="L631" s="13" t="s">
        <v>11613</v>
      </c>
      <c r="M631" s="13" t="s">
        <v>179</v>
      </c>
      <c r="N631" s="13" t="s">
        <v>11614</v>
      </c>
      <c r="O631" s="13" t="s">
        <v>179</v>
      </c>
      <c r="P631" s="13" t="s">
        <v>11615</v>
      </c>
      <c r="Q631" s="13" t="s">
        <v>179</v>
      </c>
      <c r="R631" s="13" t="s">
        <v>11616</v>
      </c>
      <c r="S631" s="13" t="s">
        <v>179</v>
      </c>
      <c r="T631" s="13" t="s">
        <v>11617</v>
      </c>
      <c r="U631" s="13" t="s">
        <v>179</v>
      </c>
      <c r="V631" s="13" t="s">
        <v>11618</v>
      </c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4" t="s">
        <v>184</v>
      </c>
      <c r="BP631" s="14" t="s">
        <v>191</v>
      </c>
      <c r="BQ631" s="15"/>
      <c r="BR631" s="14" t="s">
        <v>185</v>
      </c>
      <c r="BS631" s="15">
        <v>45686.385937500003</v>
      </c>
      <c r="BT631" s="14" t="s">
        <v>185</v>
      </c>
      <c r="BU631" s="15">
        <v>45686.385937500003</v>
      </c>
      <c r="BV631" s="2" t="s">
        <v>186</v>
      </c>
      <c r="BW631" s="13" t="s">
        <v>179</v>
      </c>
      <c r="BX631" s="13" t="s">
        <v>11619</v>
      </c>
      <c r="BY631" s="13" t="s">
        <v>179</v>
      </c>
      <c r="BZ631" s="13" t="s">
        <v>11620</v>
      </c>
      <c r="CA631" s="13"/>
      <c r="CB631" s="13"/>
      <c r="CC631" s="13"/>
      <c r="CD631" s="13"/>
      <c r="CE631" s="13"/>
      <c r="CF631" s="13"/>
      <c r="CG631" s="13"/>
      <c r="CH631" s="13"/>
      <c r="CI631" s="13"/>
      <c r="CJ631" s="13"/>
      <c r="CK631" s="13"/>
      <c r="CL631" s="13"/>
      <c r="CM631" s="13"/>
      <c r="CN631" s="13"/>
      <c r="CO631" s="13"/>
      <c r="CP631" s="13"/>
      <c r="CQ631" s="13"/>
      <c r="CR631" s="13"/>
      <c r="CS631" s="13"/>
      <c r="CT631" s="13"/>
      <c r="CU631" s="13"/>
      <c r="CV631" s="13"/>
      <c r="CW631" s="13"/>
      <c r="CX631" s="13"/>
      <c r="CY631" s="13"/>
      <c r="CZ631" s="13"/>
      <c r="DA631" s="14" t="s">
        <v>184</v>
      </c>
      <c r="DB631" s="14" t="s">
        <v>191</v>
      </c>
      <c r="DC631" s="14"/>
      <c r="DD631" s="14" t="s">
        <v>185</v>
      </c>
      <c r="DE631" s="15">
        <v>45702.641932870371</v>
      </c>
      <c r="DF631" s="14" t="s">
        <v>185</v>
      </c>
      <c r="DG631" s="15">
        <v>45702.641932870371</v>
      </c>
      <c r="DH631" s="2" t="s">
        <v>192</v>
      </c>
      <c r="DI631" s="13" t="s">
        <v>179</v>
      </c>
      <c r="DJ631" s="13" t="s">
        <v>11621</v>
      </c>
      <c r="DK631" s="13"/>
      <c r="DL631" s="13"/>
      <c r="DM631" s="13"/>
      <c r="DN631" s="13"/>
      <c r="DO631" s="13"/>
      <c r="DP631" s="13"/>
      <c r="DQ631" s="13"/>
      <c r="DR631" s="13"/>
      <c r="DS631" s="13"/>
      <c r="DT631" s="13"/>
      <c r="DU631" s="13"/>
      <c r="DV631" s="13"/>
      <c r="DW631" s="13"/>
      <c r="DX631" s="13"/>
      <c r="DY631" s="13"/>
      <c r="DZ631" s="13"/>
      <c r="EA631" s="13"/>
      <c r="EB631" s="13"/>
      <c r="EC631" s="14" t="s">
        <v>184</v>
      </c>
      <c r="ED631" s="14" t="s">
        <v>185</v>
      </c>
      <c r="EE631" s="15">
        <v>45722.679861111108</v>
      </c>
      <c r="EF631" s="2" t="s">
        <v>195</v>
      </c>
      <c r="EG631" s="13" t="s">
        <v>179</v>
      </c>
      <c r="EH631" s="13" t="s">
        <v>11622</v>
      </c>
      <c r="EI631" s="13"/>
      <c r="EJ631" s="13"/>
      <c r="EK631" s="13"/>
      <c r="EL631" s="13"/>
      <c r="EM631" s="13"/>
      <c r="EN631" s="13"/>
      <c r="EO631" s="13"/>
      <c r="EP631" s="13"/>
      <c r="EQ631" s="13"/>
      <c r="ER631" s="13"/>
      <c r="ES631" s="13"/>
      <c r="ET631" s="13"/>
      <c r="EU631" s="13"/>
      <c r="EV631" s="13"/>
      <c r="EW631" s="13"/>
      <c r="EX631" s="13"/>
      <c r="EY631" s="13"/>
      <c r="EZ631" s="13"/>
      <c r="FA631" s="13"/>
      <c r="FB631" s="13"/>
      <c r="FC631" s="14" t="s">
        <v>184</v>
      </c>
      <c r="FD631" s="14" t="s">
        <v>185</v>
      </c>
      <c r="FE631" s="15">
        <v>45728.608113425929</v>
      </c>
      <c r="FF631" s="13"/>
      <c r="FG631" s="13"/>
      <c r="FH631" s="14" t="s">
        <v>184</v>
      </c>
      <c r="FI631" s="14" t="s">
        <v>198</v>
      </c>
      <c r="FJ631" s="15">
        <v>45728.608113425929</v>
      </c>
      <c r="FK631" s="13" t="s">
        <v>11622</v>
      </c>
      <c r="FL631" s="13" t="s">
        <v>11623</v>
      </c>
      <c r="FM631" s="13" t="s">
        <v>11624</v>
      </c>
      <c r="FN631" s="13"/>
      <c r="FO631" s="13"/>
      <c r="FP631" s="13" t="str">
        <f t="shared" si="2"/>
        <v>Base de Dados_Images/FCV65016A.Imagem do Equipamento-.121619.jpg</v>
      </c>
      <c r="FQ631" s="13"/>
      <c r="FR631" s="13"/>
    </row>
    <row r="632" spans="1:174" ht="15.75" customHeight="1">
      <c r="A632" s="10" t="s">
        <v>476</v>
      </c>
      <c r="B632" s="10" t="s">
        <v>9942</v>
      </c>
      <c r="C632" s="11" t="s">
        <v>203</v>
      </c>
      <c r="D632" s="12" t="s">
        <v>11625</v>
      </c>
      <c r="E632" s="10" t="s">
        <v>11626</v>
      </c>
      <c r="F632" s="2" t="s">
        <v>178</v>
      </c>
      <c r="G632" s="13" t="s">
        <v>179</v>
      </c>
      <c r="H632" s="13" t="s">
        <v>11627</v>
      </c>
      <c r="I632" s="13" t="s">
        <v>179</v>
      </c>
      <c r="J632" s="13" t="s">
        <v>11628</v>
      </c>
      <c r="K632" s="13" t="s">
        <v>179</v>
      </c>
      <c r="L632" s="13" t="s">
        <v>11629</v>
      </c>
      <c r="M632" s="13" t="s">
        <v>179</v>
      </c>
      <c r="N632" s="13" t="s">
        <v>11630</v>
      </c>
      <c r="O632" s="13" t="s">
        <v>179</v>
      </c>
      <c r="P632" s="13" t="s">
        <v>11631</v>
      </c>
      <c r="Q632" s="13" t="s">
        <v>179</v>
      </c>
      <c r="R632" s="13" t="s">
        <v>11632</v>
      </c>
      <c r="S632" s="13" t="s">
        <v>179</v>
      </c>
      <c r="T632" s="13" t="s">
        <v>11633</v>
      </c>
      <c r="U632" s="13" t="s">
        <v>179</v>
      </c>
      <c r="V632" s="13" t="s">
        <v>11634</v>
      </c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4" t="s">
        <v>184</v>
      </c>
      <c r="BP632" s="14" t="s">
        <v>191</v>
      </c>
      <c r="BQ632" s="15"/>
      <c r="BR632" s="14" t="s">
        <v>185</v>
      </c>
      <c r="BS632" s="15">
        <v>45686.386412037034</v>
      </c>
      <c r="BT632" s="14" t="s">
        <v>185</v>
      </c>
      <c r="BU632" s="15">
        <v>45686.386412037034</v>
      </c>
      <c r="BV632" s="2" t="s">
        <v>186</v>
      </c>
      <c r="BW632" s="13" t="s">
        <v>179</v>
      </c>
      <c r="BX632" s="13" t="s">
        <v>11635</v>
      </c>
      <c r="BY632" s="13" t="s">
        <v>179</v>
      </c>
      <c r="BZ632" s="13" t="s">
        <v>11636</v>
      </c>
      <c r="CA632" s="13"/>
      <c r="CB632" s="13"/>
      <c r="CC632" s="13"/>
      <c r="CD632" s="13"/>
      <c r="CE632" s="13"/>
      <c r="CF632" s="13"/>
      <c r="CG632" s="13"/>
      <c r="CH632" s="13"/>
      <c r="CI632" s="13"/>
      <c r="CJ632" s="13"/>
      <c r="CK632" s="13"/>
      <c r="CL632" s="13"/>
      <c r="CM632" s="13"/>
      <c r="CN632" s="13"/>
      <c r="CO632" s="13"/>
      <c r="CP632" s="13"/>
      <c r="CQ632" s="13"/>
      <c r="CR632" s="13"/>
      <c r="CS632" s="13"/>
      <c r="CT632" s="13"/>
      <c r="CU632" s="13"/>
      <c r="CV632" s="13"/>
      <c r="CW632" s="13"/>
      <c r="CX632" s="13"/>
      <c r="CY632" s="13"/>
      <c r="CZ632" s="13"/>
      <c r="DA632" s="14" t="s">
        <v>184</v>
      </c>
      <c r="DB632" s="14" t="s">
        <v>191</v>
      </c>
      <c r="DC632" s="14"/>
      <c r="DD632" s="14" t="s">
        <v>185</v>
      </c>
      <c r="DE632" s="15">
        <v>45702.641701388886</v>
      </c>
      <c r="DF632" s="14" t="s">
        <v>185</v>
      </c>
      <c r="DG632" s="15">
        <v>45702.641701388886</v>
      </c>
      <c r="DH632" s="2" t="s">
        <v>192</v>
      </c>
      <c r="DI632" s="13" t="s">
        <v>179</v>
      </c>
      <c r="DJ632" s="13" t="s">
        <v>11637</v>
      </c>
      <c r="DK632" s="13"/>
      <c r="DL632" s="13"/>
      <c r="DM632" s="13"/>
      <c r="DN632" s="13"/>
      <c r="DO632" s="13"/>
      <c r="DP632" s="13"/>
      <c r="DQ632" s="13"/>
      <c r="DR632" s="13"/>
      <c r="DS632" s="13"/>
      <c r="DT632" s="13"/>
      <c r="DU632" s="13"/>
      <c r="DV632" s="13"/>
      <c r="DW632" s="13"/>
      <c r="DX632" s="13"/>
      <c r="DY632" s="13"/>
      <c r="DZ632" s="13"/>
      <c r="EA632" s="13"/>
      <c r="EB632" s="13"/>
      <c r="EC632" s="14" t="s">
        <v>184</v>
      </c>
      <c r="ED632" s="14" t="s">
        <v>185</v>
      </c>
      <c r="EE632" s="15">
        <v>45721.535011574073</v>
      </c>
      <c r="EF632" s="2" t="s">
        <v>195</v>
      </c>
      <c r="EG632" s="13" t="s">
        <v>179</v>
      </c>
      <c r="EH632" s="13" t="s">
        <v>11638</v>
      </c>
      <c r="EI632" s="13"/>
      <c r="EJ632" s="13"/>
      <c r="EK632" s="13"/>
      <c r="EL632" s="13"/>
      <c r="EM632" s="13"/>
      <c r="EN632" s="13"/>
      <c r="EO632" s="13"/>
      <c r="EP632" s="13"/>
      <c r="EQ632" s="13"/>
      <c r="ER632" s="13"/>
      <c r="ES632" s="13"/>
      <c r="ET632" s="13"/>
      <c r="EU632" s="13"/>
      <c r="EV632" s="13"/>
      <c r="EW632" s="13"/>
      <c r="EX632" s="13"/>
      <c r="EY632" s="13"/>
      <c r="EZ632" s="13"/>
      <c r="FA632" s="13"/>
      <c r="FB632" s="13"/>
      <c r="FC632" s="14" t="s">
        <v>184</v>
      </c>
      <c r="FD632" s="14" t="s">
        <v>185</v>
      </c>
      <c r="FE632" s="15">
        <v>45728.608263888891</v>
      </c>
      <c r="FF632" s="13"/>
      <c r="FG632" s="13"/>
      <c r="FH632" s="14" t="s">
        <v>184</v>
      </c>
      <c r="FI632" s="14" t="s">
        <v>198</v>
      </c>
      <c r="FJ632" s="15">
        <v>45728.608263888891</v>
      </c>
      <c r="FK632" s="13" t="s">
        <v>11638</v>
      </c>
      <c r="FL632" s="13" t="s">
        <v>11639</v>
      </c>
      <c r="FM632" s="13" t="s">
        <v>11640</v>
      </c>
      <c r="FN632" s="13"/>
      <c r="FO632" s="13"/>
      <c r="FP632" s="13" t="str">
        <f t="shared" si="2"/>
        <v>Base de Dados_Images/FCV65016B.Imagem do Equipamento-.121659.jpg</v>
      </c>
      <c r="FQ632" s="13"/>
      <c r="FR632" s="13"/>
    </row>
    <row r="633" spans="1:174" ht="15.75" customHeight="1">
      <c r="A633" s="10" t="s">
        <v>476</v>
      </c>
      <c r="B633" s="10" t="s">
        <v>9942</v>
      </c>
      <c r="C633" s="11" t="s">
        <v>203</v>
      </c>
      <c r="D633" s="12" t="s">
        <v>11641</v>
      </c>
      <c r="E633" s="10" t="s">
        <v>11642</v>
      </c>
      <c r="F633" s="2" t="s">
        <v>178</v>
      </c>
      <c r="G633" s="13" t="s">
        <v>179</v>
      </c>
      <c r="H633" s="13" t="s">
        <v>11643</v>
      </c>
      <c r="I633" s="13" t="s">
        <v>179</v>
      </c>
      <c r="J633" s="13" t="s">
        <v>11644</v>
      </c>
      <c r="K633" s="13" t="s">
        <v>179</v>
      </c>
      <c r="L633" s="13" t="s">
        <v>11645</v>
      </c>
      <c r="M633" s="13" t="s">
        <v>179</v>
      </c>
      <c r="N633" s="13" t="s">
        <v>11646</v>
      </c>
      <c r="O633" s="13" t="s">
        <v>179</v>
      </c>
      <c r="P633" s="13" t="s">
        <v>11647</v>
      </c>
      <c r="Q633" s="13" t="s">
        <v>179</v>
      </c>
      <c r="R633" s="13" t="s">
        <v>11648</v>
      </c>
      <c r="S633" s="13" t="s">
        <v>179</v>
      </c>
      <c r="T633" s="13" t="s">
        <v>11649</v>
      </c>
      <c r="U633" s="13" t="s">
        <v>179</v>
      </c>
      <c r="V633" s="13" t="s">
        <v>11650</v>
      </c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4" t="s">
        <v>184</v>
      </c>
      <c r="BP633" s="14" t="s">
        <v>191</v>
      </c>
      <c r="BQ633" s="15"/>
      <c r="BR633" s="14" t="s">
        <v>185</v>
      </c>
      <c r="BS633" s="15">
        <v>45684.607025462959</v>
      </c>
      <c r="BT633" s="14" t="s">
        <v>185</v>
      </c>
      <c r="BU633" s="15">
        <v>45684.607025462959</v>
      </c>
      <c r="BV633" s="2" t="s">
        <v>186</v>
      </c>
      <c r="BW633" s="13" t="s">
        <v>179</v>
      </c>
      <c r="BX633" s="13" t="s">
        <v>11651</v>
      </c>
      <c r="BY633" s="13" t="s">
        <v>179</v>
      </c>
      <c r="BZ633" s="13" t="s">
        <v>11652</v>
      </c>
      <c r="CA633" s="13"/>
      <c r="CB633" s="13"/>
      <c r="CC633" s="13"/>
      <c r="CD633" s="13"/>
      <c r="CE633" s="13"/>
      <c r="CF633" s="13"/>
      <c r="CG633" s="13"/>
      <c r="CH633" s="13"/>
      <c r="CI633" s="13"/>
      <c r="CJ633" s="13"/>
      <c r="CK633" s="13"/>
      <c r="CL633" s="13"/>
      <c r="CM633" s="13"/>
      <c r="CN633" s="13"/>
      <c r="CO633" s="13"/>
      <c r="CP633" s="13"/>
      <c r="CQ633" s="13"/>
      <c r="CR633" s="13"/>
      <c r="CS633" s="13"/>
      <c r="CT633" s="13"/>
      <c r="CU633" s="13"/>
      <c r="CV633" s="13"/>
      <c r="CW633" s="13"/>
      <c r="CX633" s="13"/>
      <c r="CY633" s="13"/>
      <c r="CZ633" s="13"/>
      <c r="DA633" s="14" t="s">
        <v>184</v>
      </c>
      <c r="DB633" s="14" t="s">
        <v>191</v>
      </c>
      <c r="DC633" s="14"/>
      <c r="DD633" s="14" t="s">
        <v>185</v>
      </c>
      <c r="DE633" s="15">
        <v>45702.642233796294</v>
      </c>
      <c r="DF633" s="14" t="s">
        <v>185</v>
      </c>
      <c r="DG633" s="15">
        <v>45702.642233796294</v>
      </c>
      <c r="DH633" s="2" t="s">
        <v>192</v>
      </c>
      <c r="DI633" s="13" t="s">
        <v>179</v>
      </c>
      <c r="DJ633" s="13" t="s">
        <v>11653</v>
      </c>
      <c r="DK633" s="13"/>
      <c r="DL633" s="13"/>
      <c r="DM633" s="13"/>
      <c r="DN633" s="13"/>
      <c r="DO633" s="13"/>
      <c r="DP633" s="13"/>
      <c r="DQ633" s="13"/>
      <c r="DR633" s="13"/>
      <c r="DS633" s="13"/>
      <c r="DT633" s="13"/>
      <c r="DU633" s="13"/>
      <c r="DV633" s="13"/>
      <c r="DW633" s="13"/>
      <c r="DX633" s="13"/>
      <c r="DY633" s="13"/>
      <c r="DZ633" s="13"/>
      <c r="EA633" s="13"/>
      <c r="EB633" s="13"/>
      <c r="EC633" s="14" t="s">
        <v>184</v>
      </c>
      <c r="ED633" s="14" t="s">
        <v>185</v>
      </c>
      <c r="EE633" s="15">
        <v>45722.648263888892</v>
      </c>
      <c r="EF633" s="2" t="s">
        <v>195</v>
      </c>
      <c r="EG633" s="13" t="s">
        <v>179</v>
      </c>
      <c r="EH633" s="13" t="s">
        <v>11654</v>
      </c>
      <c r="EI633" s="13"/>
      <c r="EJ633" s="13"/>
      <c r="EK633" s="13"/>
      <c r="EL633" s="13"/>
      <c r="EM633" s="13"/>
      <c r="EN633" s="13"/>
      <c r="EO633" s="13"/>
      <c r="EP633" s="13"/>
      <c r="EQ633" s="13"/>
      <c r="ER633" s="13"/>
      <c r="ES633" s="13"/>
      <c r="ET633" s="13"/>
      <c r="EU633" s="13"/>
      <c r="EV633" s="13"/>
      <c r="EW633" s="13"/>
      <c r="EX633" s="13"/>
      <c r="EY633" s="13"/>
      <c r="EZ633" s="13"/>
      <c r="FA633" s="13"/>
      <c r="FB633" s="13"/>
      <c r="FC633" s="14" t="s">
        <v>184</v>
      </c>
      <c r="FD633" s="14" t="s">
        <v>185</v>
      </c>
      <c r="FE633" s="15">
        <v>45728.608368055553</v>
      </c>
      <c r="FF633" s="13"/>
      <c r="FG633" s="13"/>
      <c r="FH633" s="14" t="s">
        <v>184</v>
      </c>
      <c r="FI633" s="14" t="s">
        <v>198</v>
      </c>
      <c r="FJ633" s="15">
        <v>45728.608368055553</v>
      </c>
      <c r="FK633" s="13" t="s">
        <v>11654</v>
      </c>
      <c r="FL633" s="13" t="s">
        <v>11655</v>
      </c>
      <c r="FM633" s="13" t="s">
        <v>11656</v>
      </c>
      <c r="FN633" s="13"/>
      <c r="FO633" s="13"/>
      <c r="FP633" s="13" t="str">
        <f t="shared" si="2"/>
        <v>Base de Dados_Images/XV65031.Imagem do Equipamento-.143545.jpg</v>
      </c>
      <c r="FQ633" s="13"/>
      <c r="FR633" s="13"/>
    </row>
    <row r="634" spans="1:174" ht="15.75" customHeight="1">
      <c r="A634" s="10" t="s">
        <v>476</v>
      </c>
      <c r="B634" s="10" t="s">
        <v>9942</v>
      </c>
      <c r="C634" s="11" t="s">
        <v>203</v>
      </c>
      <c r="D634" s="12" t="s">
        <v>11657</v>
      </c>
      <c r="E634" s="10" t="s">
        <v>11658</v>
      </c>
      <c r="F634" s="2" t="s">
        <v>178</v>
      </c>
      <c r="G634" s="13" t="s">
        <v>179</v>
      </c>
      <c r="H634" s="13" t="s">
        <v>11659</v>
      </c>
      <c r="I634" s="13" t="s">
        <v>179</v>
      </c>
      <c r="J634" s="13" t="s">
        <v>11660</v>
      </c>
      <c r="K634" s="13" t="s">
        <v>179</v>
      </c>
      <c r="L634" s="13" t="s">
        <v>11661</v>
      </c>
      <c r="M634" s="13" t="s">
        <v>179</v>
      </c>
      <c r="N634" s="13" t="s">
        <v>11662</v>
      </c>
      <c r="O634" s="13" t="s">
        <v>179</v>
      </c>
      <c r="P634" s="13" t="s">
        <v>11663</v>
      </c>
      <c r="Q634" s="13" t="s">
        <v>179</v>
      </c>
      <c r="R634" s="13" t="s">
        <v>11664</v>
      </c>
      <c r="S634" s="13" t="s">
        <v>179</v>
      </c>
      <c r="T634" s="13" t="s">
        <v>11665</v>
      </c>
      <c r="U634" s="13" t="s">
        <v>179</v>
      </c>
      <c r="V634" s="13" t="s">
        <v>11666</v>
      </c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4" t="s">
        <v>184</v>
      </c>
      <c r="BP634" s="14" t="s">
        <v>191</v>
      </c>
      <c r="BQ634" s="15"/>
      <c r="BR634" s="14" t="s">
        <v>185</v>
      </c>
      <c r="BS634" s="15">
        <v>45684.607372685183</v>
      </c>
      <c r="BT634" s="14" t="s">
        <v>185</v>
      </c>
      <c r="BU634" s="15">
        <v>45684.607372685183</v>
      </c>
      <c r="BV634" s="2" t="s">
        <v>186</v>
      </c>
      <c r="BW634" s="13" t="s">
        <v>179</v>
      </c>
      <c r="BX634" s="13" t="s">
        <v>11667</v>
      </c>
      <c r="BY634" s="13" t="s">
        <v>179</v>
      </c>
      <c r="BZ634" s="13" t="s">
        <v>11668</v>
      </c>
      <c r="CA634" s="13"/>
      <c r="CB634" s="13"/>
      <c r="CC634" s="13"/>
      <c r="CD634" s="13"/>
      <c r="CE634" s="13"/>
      <c r="CF634" s="13"/>
      <c r="CG634" s="13"/>
      <c r="CH634" s="13"/>
      <c r="CI634" s="13"/>
      <c r="CJ634" s="13"/>
      <c r="CK634" s="13"/>
      <c r="CL634" s="13"/>
      <c r="CM634" s="13"/>
      <c r="CN634" s="13"/>
      <c r="CO634" s="13"/>
      <c r="CP634" s="13"/>
      <c r="CQ634" s="13"/>
      <c r="CR634" s="13"/>
      <c r="CS634" s="13"/>
      <c r="CT634" s="13"/>
      <c r="CU634" s="13"/>
      <c r="CV634" s="13"/>
      <c r="CW634" s="13"/>
      <c r="CX634" s="13"/>
      <c r="CY634" s="13"/>
      <c r="CZ634" s="13"/>
      <c r="DA634" s="14" t="s">
        <v>184</v>
      </c>
      <c r="DB634" s="14" t="s">
        <v>191</v>
      </c>
      <c r="DC634" s="14"/>
      <c r="DD634" s="14" t="s">
        <v>185</v>
      </c>
      <c r="DE634" s="15">
        <v>45702.642534722225</v>
      </c>
      <c r="DF634" s="14" t="s">
        <v>185</v>
      </c>
      <c r="DG634" s="15">
        <v>45702.642534722225</v>
      </c>
      <c r="DH634" s="2" t="s">
        <v>192</v>
      </c>
      <c r="DI634" s="13" t="s">
        <v>179</v>
      </c>
      <c r="DJ634" s="13" t="s">
        <v>11669</v>
      </c>
      <c r="DK634" s="13"/>
      <c r="DL634" s="13"/>
      <c r="DM634" s="13"/>
      <c r="DN634" s="13"/>
      <c r="DO634" s="13"/>
      <c r="DP634" s="13"/>
      <c r="DQ634" s="13"/>
      <c r="DR634" s="13"/>
      <c r="DS634" s="13"/>
      <c r="DT634" s="13"/>
      <c r="DU634" s="13"/>
      <c r="DV634" s="13"/>
      <c r="DW634" s="13"/>
      <c r="DX634" s="13"/>
      <c r="DY634" s="13"/>
      <c r="DZ634" s="13"/>
      <c r="EA634" s="13"/>
      <c r="EB634" s="13"/>
      <c r="EC634" s="14" t="s">
        <v>184</v>
      </c>
      <c r="ED634" s="14" t="s">
        <v>185</v>
      </c>
      <c r="EE634" s="15">
        <v>45721.535069444442</v>
      </c>
      <c r="EF634" s="2" t="s">
        <v>195</v>
      </c>
      <c r="EG634" s="13" t="s">
        <v>179</v>
      </c>
      <c r="EH634" s="13" t="s">
        <v>11670</v>
      </c>
      <c r="EI634" s="13"/>
      <c r="EJ634" s="13"/>
      <c r="EK634" s="13"/>
      <c r="EL634" s="13"/>
      <c r="EM634" s="13"/>
      <c r="EN634" s="13"/>
      <c r="EO634" s="13"/>
      <c r="EP634" s="13"/>
      <c r="EQ634" s="13"/>
      <c r="ER634" s="13"/>
      <c r="ES634" s="13"/>
      <c r="ET634" s="13"/>
      <c r="EU634" s="13"/>
      <c r="EV634" s="13"/>
      <c r="EW634" s="13"/>
      <c r="EX634" s="13"/>
      <c r="EY634" s="13"/>
      <c r="EZ634" s="13"/>
      <c r="FA634" s="13"/>
      <c r="FB634" s="13"/>
      <c r="FC634" s="14" t="s">
        <v>184</v>
      </c>
      <c r="FD634" s="14" t="s">
        <v>185</v>
      </c>
      <c r="FE634" s="15">
        <v>45728.608483796299</v>
      </c>
      <c r="FF634" s="13"/>
      <c r="FG634" s="13"/>
      <c r="FH634" s="14" t="s">
        <v>184</v>
      </c>
      <c r="FI634" s="14" t="s">
        <v>198</v>
      </c>
      <c r="FJ634" s="15">
        <v>45728.608483796299</v>
      </c>
      <c r="FK634" s="13" t="s">
        <v>11670</v>
      </c>
      <c r="FL634" s="13" t="s">
        <v>11671</v>
      </c>
      <c r="FM634" s="13" t="s">
        <v>11672</v>
      </c>
      <c r="FN634" s="13"/>
      <c r="FO634" s="13"/>
      <c r="FP634" s="13" t="str">
        <f t="shared" si="2"/>
        <v>Base de Dados_Images/XV65032.Imagem do Equipamento-.143648.jpg</v>
      </c>
      <c r="FQ634" s="13"/>
      <c r="FR634" s="13"/>
    </row>
    <row r="635" spans="1:174" ht="15.75" customHeight="1">
      <c r="A635" s="10" t="s">
        <v>476</v>
      </c>
      <c r="B635" s="10" t="s">
        <v>9942</v>
      </c>
      <c r="C635" s="11" t="s">
        <v>203</v>
      </c>
      <c r="D635" s="12" t="s">
        <v>11673</v>
      </c>
      <c r="E635" s="10" t="s">
        <v>11674</v>
      </c>
      <c r="F635" s="2" t="s">
        <v>178</v>
      </c>
      <c r="G635" s="13" t="s">
        <v>179</v>
      </c>
      <c r="H635" s="13" t="s">
        <v>11675</v>
      </c>
      <c r="I635" s="13" t="s">
        <v>179</v>
      </c>
      <c r="J635" s="13" t="s">
        <v>11676</v>
      </c>
      <c r="K635" s="13" t="s">
        <v>179</v>
      </c>
      <c r="L635" s="13" t="s">
        <v>11677</v>
      </c>
      <c r="M635" s="13" t="s">
        <v>179</v>
      </c>
      <c r="N635" s="13" t="s">
        <v>11678</v>
      </c>
      <c r="O635" s="13" t="s">
        <v>179</v>
      </c>
      <c r="P635" s="13" t="s">
        <v>11679</v>
      </c>
      <c r="Q635" s="13" t="s">
        <v>179</v>
      </c>
      <c r="R635" s="13" t="s">
        <v>11680</v>
      </c>
      <c r="S635" s="13" t="s">
        <v>179</v>
      </c>
      <c r="T635" s="13" t="s">
        <v>11681</v>
      </c>
      <c r="U635" s="13" t="s">
        <v>179</v>
      </c>
      <c r="V635" s="13" t="s">
        <v>11682</v>
      </c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4" t="s">
        <v>184</v>
      </c>
      <c r="BP635" s="14" t="s">
        <v>191</v>
      </c>
      <c r="BQ635" s="15"/>
      <c r="BR635" s="14" t="s">
        <v>185</v>
      </c>
      <c r="BS635" s="15">
        <v>45684.60769675926</v>
      </c>
      <c r="BT635" s="14" t="s">
        <v>185</v>
      </c>
      <c r="BU635" s="15">
        <v>45684.60769675926</v>
      </c>
      <c r="BV635" s="2" t="s">
        <v>186</v>
      </c>
      <c r="BW635" s="13" t="s">
        <v>179</v>
      </c>
      <c r="BX635" s="13" t="s">
        <v>11683</v>
      </c>
      <c r="BY635" s="13" t="s">
        <v>179</v>
      </c>
      <c r="BZ635" s="13" t="s">
        <v>11684</v>
      </c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4" t="s">
        <v>184</v>
      </c>
      <c r="DB635" s="14" t="s">
        <v>191</v>
      </c>
      <c r="DC635" s="14"/>
      <c r="DD635" s="14" t="s">
        <v>185</v>
      </c>
      <c r="DE635" s="15">
        <v>45702.642824074072</v>
      </c>
      <c r="DF635" s="14" t="s">
        <v>185</v>
      </c>
      <c r="DG635" s="15">
        <v>45702.642824074072</v>
      </c>
      <c r="DH635" s="2" t="s">
        <v>192</v>
      </c>
      <c r="DI635" s="13" t="s">
        <v>189</v>
      </c>
      <c r="DJ635" s="13" t="s">
        <v>11685</v>
      </c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4" t="s">
        <v>184</v>
      </c>
      <c r="ED635" s="14" t="s">
        <v>185</v>
      </c>
      <c r="EE635" s="15">
        <v>45721.535162037035</v>
      </c>
      <c r="EF635" s="2" t="s">
        <v>195</v>
      </c>
      <c r="EG635" s="13" t="s">
        <v>179</v>
      </c>
      <c r="EH635" s="13" t="s">
        <v>11686</v>
      </c>
      <c r="EI635" s="13"/>
      <c r="EJ635" s="13"/>
      <c r="EK635" s="13"/>
      <c r="EL635" s="13"/>
      <c r="EM635" s="13"/>
      <c r="EN635" s="13"/>
      <c r="EO635" s="13"/>
      <c r="EP635" s="13"/>
      <c r="EQ635" s="13"/>
      <c r="ER635" s="13"/>
      <c r="ES635" s="13"/>
      <c r="ET635" s="13"/>
      <c r="EU635" s="13"/>
      <c r="EV635" s="13"/>
      <c r="EW635" s="13"/>
      <c r="EX635" s="13"/>
      <c r="EY635" s="13"/>
      <c r="EZ635" s="13"/>
      <c r="FA635" s="13"/>
      <c r="FB635" s="13"/>
      <c r="FC635" s="14" t="s">
        <v>184</v>
      </c>
      <c r="FD635" s="14" t="s">
        <v>185</v>
      </c>
      <c r="FE635" s="15">
        <v>45734.461122685185</v>
      </c>
      <c r="FF635" s="13"/>
      <c r="FG635" s="13"/>
      <c r="FH635" s="14" t="s">
        <v>184</v>
      </c>
      <c r="FI635" s="14" t="s">
        <v>198</v>
      </c>
      <c r="FJ635" s="15">
        <v>45734.461122685185</v>
      </c>
      <c r="FK635" s="13" t="s">
        <v>11686</v>
      </c>
      <c r="FL635" s="13" t="s">
        <v>11687</v>
      </c>
      <c r="FM635" s="13" t="s">
        <v>11688</v>
      </c>
      <c r="FN635" s="13"/>
      <c r="FO635" s="13"/>
      <c r="FP635" s="13" t="str">
        <f t="shared" si="2"/>
        <v>Base de Dados_Images/XV65033.Imagem do Equipamento-.143622.jpg</v>
      </c>
      <c r="FQ635" s="13"/>
      <c r="FR635" s="13"/>
    </row>
    <row r="636" spans="1:174" ht="15.75" customHeight="1">
      <c r="A636" s="10" t="s">
        <v>476</v>
      </c>
      <c r="B636" s="10" t="s">
        <v>9942</v>
      </c>
      <c r="C636" s="11" t="s">
        <v>203</v>
      </c>
      <c r="D636" s="12" t="s">
        <v>11689</v>
      </c>
      <c r="E636" s="10" t="s">
        <v>11690</v>
      </c>
      <c r="F636" s="2" t="s">
        <v>178</v>
      </c>
      <c r="G636" s="13" t="s">
        <v>179</v>
      </c>
      <c r="H636" s="13" t="s">
        <v>11691</v>
      </c>
      <c r="I636" s="13" t="s">
        <v>179</v>
      </c>
      <c r="J636" s="13" t="s">
        <v>11692</v>
      </c>
      <c r="K636" s="13" t="s">
        <v>179</v>
      </c>
      <c r="L636" s="13" t="s">
        <v>11693</v>
      </c>
      <c r="M636" s="13" t="s">
        <v>179</v>
      </c>
      <c r="N636" s="13" t="s">
        <v>11694</v>
      </c>
      <c r="O636" s="13" t="s">
        <v>179</v>
      </c>
      <c r="P636" s="13" t="s">
        <v>11695</v>
      </c>
      <c r="Q636" s="13" t="s">
        <v>179</v>
      </c>
      <c r="R636" s="13" t="s">
        <v>11696</v>
      </c>
      <c r="S636" s="13" t="s">
        <v>179</v>
      </c>
      <c r="T636" s="13" t="s">
        <v>11697</v>
      </c>
      <c r="U636" s="13" t="s">
        <v>179</v>
      </c>
      <c r="V636" s="13" t="s">
        <v>11698</v>
      </c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4" t="s">
        <v>184</v>
      </c>
      <c r="BP636" s="14" t="s">
        <v>191</v>
      </c>
      <c r="BQ636" s="15"/>
      <c r="BR636" s="14" t="s">
        <v>185</v>
      </c>
      <c r="BS636" s="15">
        <v>45684.486909722225</v>
      </c>
      <c r="BT636" s="14" t="s">
        <v>185</v>
      </c>
      <c r="BU636" s="15">
        <v>45684.486909722225</v>
      </c>
      <c r="BV636" s="2" t="s">
        <v>186</v>
      </c>
      <c r="BW636" s="13" t="s">
        <v>179</v>
      </c>
      <c r="BX636" s="13" t="s">
        <v>11699</v>
      </c>
      <c r="BY636" s="13" t="s">
        <v>179</v>
      </c>
      <c r="BZ636" s="13" t="s">
        <v>11700</v>
      </c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4" t="s">
        <v>184</v>
      </c>
      <c r="DB636" s="14" t="s">
        <v>191</v>
      </c>
      <c r="DC636" s="14"/>
      <c r="DD636" s="14" t="s">
        <v>185</v>
      </c>
      <c r="DE636" s="15">
        <v>45702.421099537038</v>
      </c>
      <c r="DF636" s="14" t="s">
        <v>185</v>
      </c>
      <c r="DG636" s="15">
        <v>45702.421099537038</v>
      </c>
      <c r="DH636" s="2" t="s">
        <v>192</v>
      </c>
      <c r="DI636" s="13" t="s">
        <v>179</v>
      </c>
      <c r="DJ636" s="13" t="s">
        <v>11701</v>
      </c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4" t="s">
        <v>184</v>
      </c>
      <c r="ED636" s="14" t="s">
        <v>185</v>
      </c>
      <c r="EE636" s="15">
        <v>45721.535208333335</v>
      </c>
      <c r="EF636" s="2" t="s">
        <v>195</v>
      </c>
      <c r="EG636" s="13" t="s">
        <v>179</v>
      </c>
      <c r="EH636" s="13" t="s">
        <v>11702</v>
      </c>
      <c r="EI636" s="13"/>
      <c r="EJ636" s="13"/>
      <c r="EK636" s="13"/>
      <c r="EL636" s="13"/>
      <c r="EM636" s="13"/>
      <c r="EN636" s="13"/>
      <c r="EO636" s="13"/>
      <c r="EP636" s="13"/>
      <c r="EQ636" s="13"/>
      <c r="ER636" s="13"/>
      <c r="ES636" s="13"/>
      <c r="ET636" s="13"/>
      <c r="EU636" s="13"/>
      <c r="EV636" s="13"/>
      <c r="EW636" s="13"/>
      <c r="EX636" s="13"/>
      <c r="EY636" s="13"/>
      <c r="EZ636" s="13"/>
      <c r="FA636" s="13"/>
      <c r="FB636" s="13"/>
      <c r="FC636" s="14" t="s">
        <v>184</v>
      </c>
      <c r="FD636" s="14" t="s">
        <v>185</v>
      </c>
      <c r="FE636" s="15">
        <v>45728.608587962961</v>
      </c>
      <c r="FF636" s="13"/>
      <c r="FG636" s="13"/>
      <c r="FH636" s="14" t="s">
        <v>184</v>
      </c>
      <c r="FI636" s="14" t="s">
        <v>198</v>
      </c>
      <c r="FJ636" s="15">
        <v>45728.608587962961</v>
      </c>
      <c r="FK636" s="13" t="s">
        <v>11702</v>
      </c>
      <c r="FL636" s="13" t="s">
        <v>11703</v>
      </c>
      <c r="FM636" s="13" t="s">
        <v>11704</v>
      </c>
      <c r="FN636" s="13"/>
      <c r="FO636" s="13"/>
      <c r="FP636" s="13" t="str">
        <f t="shared" si="2"/>
        <v>Base de Dados_Images/XV65034.Imagem do Equipamento-.110829.jpg</v>
      </c>
      <c r="FQ636" s="13"/>
      <c r="FR636" s="13"/>
    </row>
    <row r="637" spans="1:174" ht="15.75" customHeight="1">
      <c r="A637" s="10" t="s">
        <v>476</v>
      </c>
      <c r="B637" s="10" t="s">
        <v>9942</v>
      </c>
      <c r="C637" s="11" t="s">
        <v>203</v>
      </c>
      <c r="D637" s="12" t="s">
        <v>11705</v>
      </c>
      <c r="E637" s="10" t="s">
        <v>11706</v>
      </c>
      <c r="F637" s="2" t="s">
        <v>178</v>
      </c>
      <c r="G637" s="13" t="s">
        <v>179</v>
      </c>
      <c r="H637" s="13" t="s">
        <v>11707</v>
      </c>
      <c r="I637" s="13" t="s">
        <v>179</v>
      </c>
      <c r="J637" s="13" t="s">
        <v>11708</v>
      </c>
      <c r="K637" s="13" t="s">
        <v>179</v>
      </c>
      <c r="L637" s="13" t="s">
        <v>11709</v>
      </c>
      <c r="M637" s="13" t="s">
        <v>179</v>
      </c>
      <c r="N637" s="13" t="s">
        <v>11710</v>
      </c>
      <c r="O637" s="13" t="s">
        <v>179</v>
      </c>
      <c r="P637" s="13" t="s">
        <v>11711</v>
      </c>
      <c r="Q637" s="13" t="s">
        <v>179</v>
      </c>
      <c r="R637" s="13" t="s">
        <v>11712</v>
      </c>
      <c r="S637" s="13" t="s">
        <v>179</v>
      </c>
      <c r="T637" s="13" t="s">
        <v>11713</v>
      </c>
      <c r="U637" s="13" t="s">
        <v>179</v>
      </c>
      <c r="V637" s="13" t="s">
        <v>11714</v>
      </c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4" t="s">
        <v>184</v>
      </c>
      <c r="BP637" s="14" t="s">
        <v>191</v>
      </c>
      <c r="BQ637" s="15"/>
      <c r="BR637" s="14" t="s">
        <v>185</v>
      </c>
      <c r="BS637" s="15">
        <v>45684.487187500003</v>
      </c>
      <c r="BT637" s="14" t="s">
        <v>185</v>
      </c>
      <c r="BU637" s="15">
        <v>45684.487187500003</v>
      </c>
      <c r="BV637" s="2" t="s">
        <v>186</v>
      </c>
      <c r="BW637" s="13" t="s">
        <v>179</v>
      </c>
      <c r="BX637" s="13" t="s">
        <v>11715</v>
      </c>
      <c r="BY637" s="13" t="s">
        <v>179</v>
      </c>
      <c r="BZ637" s="13" t="s">
        <v>11716</v>
      </c>
      <c r="CA637" s="13"/>
      <c r="CB637" s="13"/>
      <c r="CC637" s="13"/>
      <c r="CD637" s="13"/>
      <c r="CE637" s="13"/>
      <c r="CF637" s="13"/>
      <c r="CG637" s="13"/>
      <c r="CH637" s="13"/>
      <c r="CI637" s="13"/>
      <c r="CJ637" s="13"/>
      <c r="CK637" s="13"/>
      <c r="CL637" s="13"/>
      <c r="CM637" s="13"/>
      <c r="CN637" s="13"/>
      <c r="CO637" s="13"/>
      <c r="CP637" s="13"/>
      <c r="CQ637" s="13"/>
      <c r="CR637" s="13"/>
      <c r="CS637" s="13"/>
      <c r="CT637" s="13"/>
      <c r="CU637" s="13"/>
      <c r="CV637" s="13"/>
      <c r="CW637" s="13"/>
      <c r="CX637" s="13"/>
      <c r="CY637" s="13"/>
      <c r="CZ637" s="13"/>
      <c r="DA637" s="14" t="s">
        <v>184</v>
      </c>
      <c r="DB637" s="14" t="s">
        <v>191</v>
      </c>
      <c r="DC637" s="14"/>
      <c r="DD637" s="14" t="s">
        <v>185</v>
      </c>
      <c r="DE637" s="15">
        <v>45702.419745370367</v>
      </c>
      <c r="DF637" s="14" t="s">
        <v>185</v>
      </c>
      <c r="DG637" s="15">
        <v>45702.419745370367</v>
      </c>
      <c r="DH637" s="2" t="s">
        <v>192</v>
      </c>
      <c r="DI637" s="13" t="s">
        <v>179</v>
      </c>
      <c r="DJ637" s="13" t="s">
        <v>11717</v>
      </c>
      <c r="DK637" s="13"/>
      <c r="DL637" s="13"/>
      <c r="DM637" s="13"/>
      <c r="DN637" s="13"/>
      <c r="DO637" s="13"/>
      <c r="DP637" s="13"/>
      <c r="DQ637" s="13"/>
      <c r="DR637" s="13"/>
      <c r="DS637" s="13"/>
      <c r="DT637" s="13"/>
      <c r="DU637" s="13"/>
      <c r="DV637" s="13"/>
      <c r="DW637" s="13"/>
      <c r="DX637" s="13"/>
      <c r="DY637" s="13"/>
      <c r="DZ637" s="13"/>
      <c r="EA637" s="13"/>
      <c r="EB637" s="13"/>
      <c r="EC637" s="14" t="s">
        <v>184</v>
      </c>
      <c r="ED637" s="14" t="s">
        <v>185</v>
      </c>
      <c r="EE637" s="15">
        <v>45721.625891203701</v>
      </c>
      <c r="EF637" s="2" t="s">
        <v>195</v>
      </c>
      <c r="EG637" s="13" t="s">
        <v>179</v>
      </c>
      <c r="EH637" s="13" t="s">
        <v>11718</v>
      </c>
      <c r="EI637" s="13"/>
      <c r="EJ637" s="13"/>
      <c r="EK637" s="13"/>
      <c r="EL637" s="13"/>
      <c r="EM637" s="13"/>
      <c r="EN637" s="13"/>
      <c r="EO637" s="13"/>
      <c r="EP637" s="13"/>
      <c r="EQ637" s="13"/>
      <c r="ER637" s="13"/>
      <c r="ES637" s="13"/>
      <c r="ET637" s="13"/>
      <c r="EU637" s="13"/>
      <c r="EV637" s="13"/>
      <c r="EW637" s="13"/>
      <c r="EX637" s="13"/>
      <c r="EY637" s="13"/>
      <c r="EZ637" s="13"/>
      <c r="FA637" s="13"/>
      <c r="FB637" s="13"/>
      <c r="FC637" s="14" t="s">
        <v>184</v>
      </c>
      <c r="FD637" s="14" t="s">
        <v>185</v>
      </c>
      <c r="FE637" s="15">
        <v>45728.608680555553</v>
      </c>
      <c r="FF637" s="13"/>
      <c r="FG637" s="13"/>
      <c r="FH637" s="14" t="s">
        <v>184</v>
      </c>
      <c r="FI637" s="14" t="s">
        <v>198</v>
      </c>
      <c r="FJ637" s="15">
        <v>45728.608680555553</v>
      </c>
      <c r="FK637" s="13" t="s">
        <v>11718</v>
      </c>
      <c r="FL637" s="13" t="s">
        <v>11719</v>
      </c>
      <c r="FM637" s="13" t="s">
        <v>11720</v>
      </c>
      <c r="FN637" s="13"/>
      <c r="FO637" s="13"/>
      <c r="FP637" s="13" t="str">
        <f t="shared" si="2"/>
        <v>Base de Dados_Images/XV65035.Imagem do Equipamento-.110905.jpg</v>
      </c>
      <c r="FQ637" s="13"/>
      <c r="FR637" s="13"/>
    </row>
    <row r="638" spans="1:174" ht="15.75" customHeight="1">
      <c r="A638" s="10" t="s">
        <v>476</v>
      </c>
      <c r="B638" s="10" t="s">
        <v>9942</v>
      </c>
      <c r="C638" s="11" t="s">
        <v>203</v>
      </c>
      <c r="D638" s="12" t="s">
        <v>11721</v>
      </c>
      <c r="E638" s="10" t="s">
        <v>11722</v>
      </c>
      <c r="F638" s="2" t="s">
        <v>178</v>
      </c>
      <c r="G638" s="13" t="s">
        <v>179</v>
      </c>
      <c r="H638" s="13" t="s">
        <v>11723</v>
      </c>
      <c r="I638" s="13" t="s">
        <v>179</v>
      </c>
      <c r="J638" s="13" t="s">
        <v>11724</v>
      </c>
      <c r="K638" s="13" t="s">
        <v>179</v>
      </c>
      <c r="L638" s="13" t="s">
        <v>11725</v>
      </c>
      <c r="M638" s="13" t="s">
        <v>179</v>
      </c>
      <c r="N638" s="13" t="s">
        <v>11726</v>
      </c>
      <c r="O638" s="13" t="s">
        <v>179</v>
      </c>
      <c r="P638" s="13" t="s">
        <v>11727</v>
      </c>
      <c r="Q638" s="13" t="s">
        <v>179</v>
      </c>
      <c r="R638" s="13" t="s">
        <v>11728</v>
      </c>
      <c r="S638" s="13" t="s">
        <v>179</v>
      </c>
      <c r="T638" s="13" t="s">
        <v>11729</v>
      </c>
      <c r="U638" s="13" t="s">
        <v>179</v>
      </c>
      <c r="V638" s="13" t="s">
        <v>11730</v>
      </c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4" t="s">
        <v>184</v>
      </c>
      <c r="BP638" s="14" t="s">
        <v>191</v>
      </c>
      <c r="BQ638" s="15"/>
      <c r="BR638" s="14" t="s">
        <v>185</v>
      </c>
      <c r="BS638" s="15">
        <v>45686.38858796296</v>
      </c>
      <c r="BT638" s="14" t="s">
        <v>185</v>
      </c>
      <c r="BU638" s="15">
        <v>45686.38858796296</v>
      </c>
      <c r="BV638" s="2" t="s">
        <v>186</v>
      </c>
      <c r="BW638" s="13" t="s">
        <v>179</v>
      </c>
      <c r="BX638" s="13" t="s">
        <v>11731</v>
      </c>
      <c r="BY638" s="13" t="s">
        <v>179</v>
      </c>
      <c r="BZ638" s="13" t="s">
        <v>11732</v>
      </c>
      <c r="CA638" s="13"/>
      <c r="CB638" s="13"/>
      <c r="CC638" s="13"/>
      <c r="CD638" s="13"/>
      <c r="CE638" s="13"/>
      <c r="CF638" s="13"/>
      <c r="CG638" s="13"/>
      <c r="CH638" s="13"/>
      <c r="CI638" s="13"/>
      <c r="CJ638" s="13"/>
      <c r="CK638" s="13"/>
      <c r="CL638" s="13"/>
      <c r="CM638" s="13"/>
      <c r="CN638" s="13"/>
      <c r="CO638" s="13"/>
      <c r="CP638" s="13"/>
      <c r="CQ638" s="13"/>
      <c r="CR638" s="13"/>
      <c r="CS638" s="13"/>
      <c r="CT638" s="13"/>
      <c r="CU638" s="13"/>
      <c r="CV638" s="13"/>
      <c r="CW638" s="13"/>
      <c r="CX638" s="13"/>
      <c r="CY638" s="13"/>
      <c r="CZ638" s="13"/>
      <c r="DA638" s="14" t="s">
        <v>184</v>
      </c>
      <c r="DB638" s="14" t="s">
        <v>191</v>
      </c>
      <c r="DC638" s="14"/>
      <c r="DD638" s="14" t="s">
        <v>185</v>
      </c>
      <c r="DE638" s="15">
        <v>45702.643113425926</v>
      </c>
      <c r="DF638" s="14" t="s">
        <v>185</v>
      </c>
      <c r="DG638" s="15">
        <v>45702.643113425926</v>
      </c>
      <c r="DH638" s="2" t="s">
        <v>192</v>
      </c>
      <c r="DI638" s="13" t="s">
        <v>179</v>
      </c>
      <c r="DJ638" s="13" t="s">
        <v>11733</v>
      </c>
      <c r="DK638" s="13"/>
      <c r="DL638" s="13"/>
      <c r="DM638" s="13"/>
      <c r="DN638" s="13"/>
      <c r="DO638" s="13"/>
      <c r="DP638" s="13"/>
      <c r="DQ638" s="13"/>
      <c r="DR638" s="13"/>
      <c r="DS638" s="13"/>
      <c r="DT638" s="13"/>
      <c r="DU638" s="13"/>
      <c r="DV638" s="13"/>
      <c r="DW638" s="13"/>
      <c r="DX638" s="13"/>
      <c r="DY638" s="13"/>
      <c r="DZ638" s="13"/>
      <c r="EA638" s="13"/>
      <c r="EB638" s="13"/>
      <c r="EC638" s="14" t="s">
        <v>184</v>
      </c>
      <c r="ED638" s="14" t="s">
        <v>185</v>
      </c>
      <c r="EE638" s="15">
        <v>45721.535358796296</v>
      </c>
      <c r="EF638" s="2" t="s">
        <v>195</v>
      </c>
      <c r="EG638" s="13" t="s">
        <v>179</v>
      </c>
      <c r="EH638" s="13" t="s">
        <v>11734</v>
      </c>
      <c r="EI638" s="13"/>
      <c r="EJ638" s="13"/>
      <c r="EK638" s="13"/>
      <c r="EL638" s="13"/>
      <c r="EM638" s="13"/>
      <c r="EN638" s="13"/>
      <c r="EO638" s="13"/>
      <c r="EP638" s="13"/>
      <c r="EQ638" s="13"/>
      <c r="ER638" s="13"/>
      <c r="ES638" s="13"/>
      <c r="ET638" s="13"/>
      <c r="EU638" s="13"/>
      <c r="EV638" s="13"/>
      <c r="EW638" s="13"/>
      <c r="EX638" s="13"/>
      <c r="EY638" s="13"/>
      <c r="EZ638" s="13"/>
      <c r="FA638" s="13"/>
      <c r="FB638" s="13"/>
      <c r="FC638" s="14" t="s">
        <v>184</v>
      </c>
      <c r="FD638" s="14" t="s">
        <v>185</v>
      </c>
      <c r="FE638" s="15">
        <v>45728.608773148146</v>
      </c>
      <c r="FF638" s="13"/>
      <c r="FG638" s="13"/>
      <c r="FH638" s="14" t="s">
        <v>184</v>
      </c>
      <c r="FI638" s="14" t="s">
        <v>198</v>
      </c>
      <c r="FJ638" s="15">
        <v>45728.608773148146</v>
      </c>
      <c r="FK638" s="13" t="s">
        <v>11734</v>
      </c>
      <c r="FL638" s="13" t="s">
        <v>11735</v>
      </c>
      <c r="FM638" s="13" t="s">
        <v>11736</v>
      </c>
      <c r="FN638" s="13"/>
      <c r="FO638" s="13"/>
      <c r="FP638" s="13" t="str">
        <f t="shared" si="2"/>
        <v>Base de Dados_Images/XV65077.Imagem do Equipamento-.121919.jpg</v>
      </c>
      <c r="FQ638" s="13"/>
      <c r="FR638" s="13"/>
    </row>
    <row r="639" spans="1:174" ht="15.75" customHeight="1">
      <c r="A639" s="10" t="s">
        <v>476</v>
      </c>
      <c r="B639" s="10" t="s">
        <v>9942</v>
      </c>
      <c r="C639" s="11" t="s">
        <v>203</v>
      </c>
      <c r="D639" s="12" t="s">
        <v>11737</v>
      </c>
      <c r="E639" s="10" t="s">
        <v>11738</v>
      </c>
      <c r="F639" s="2" t="s">
        <v>178</v>
      </c>
      <c r="G639" s="13" t="s">
        <v>179</v>
      </c>
      <c r="H639" s="13" t="s">
        <v>11739</v>
      </c>
      <c r="I639" s="13" t="s">
        <v>179</v>
      </c>
      <c r="J639" s="13" t="s">
        <v>11740</v>
      </c>
      <c r="K639" s="13" t="s">
        <v>179</v>
      </c>
      <c r="L639" s="13" t="s">
        <v>11741</v>
      </c>
      <c r="M639" s="13" t="s">
        <v>179</v>
      </c>
      <c r="N639" s="13" t="s">
        <v>11742</v>
      </c>
      <c r="O639" s="13" t="s">
        <v>179</v>
      </c>
      <c r="P639" s="13" t="s">
        <v>11743</v>
      </c>
      <c r="Q639" s="13" t="s">
        <v>179</v>
      </c>
      <c r="R639" s="13" t="s">
        <v>11744</v>
      </c>
      <c r="S639" s="13" t="s">
        <v>179</v>
      </c>
      <c r="T639" s="13" t="s">
        <v>11745</v>
      </c>
      <c r="U639" s="13" t="s">
        <v>179</v>
      </c>
      <c r="V639" s="13" t="s">
        <v>11746</v>
      </c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4" t="s">
        <v>184</v>
      </c>
      <c r="BP639" s="14" t="s">
        <v>191</v>
      </c>
      <c r="BQ639" s="15"/>
      <c r="BR639" s="14" t="s">
        <v>185</v>
      </c>
      <c r="BS639" s="15">
        <v>45684.487500000003</v>
      </c>
      <c r="BT639" s="14" t="s">
        <v>185</v>
      </c>
      <c r="BU639" s="15">
        <v>45684.487500000003</v>
      </c>
      <c r="BV639" s="2" t="s">
        <v>186</v>
      </c>
      <c r="BW639" s="13" t="s">
        <v>179</v>
      </c>
      <c r="BX639" s="13" t="s">
        <v>11747</v>
      </c>
      <c r="BY639" s="13" t="s">
        <v>179</v>
      </c>
      <c r="BZ639" s="13" t="s">
        <v>11748</v>
      </c>
      <c r="CA639" s="13"/>
      <c r="CB639" s="13"/>
      <c r="CC639" s="13"/>
      <c r="CD639" s="13"/>
      <c r="CE639" s="13"/>
      <c r="CF639" s="13"/>
      <c r="CG639" s="13"/>
      <c r="CH639" s="13"/>
      <c r="CI639" s="13"/>
      <c r="CJ639" s="13"/>
      <c r="CK639" s="13"/>
      <c r="CL639" s="13"/>
      <c r="CM639" s="13"/>
      <c r="CN639" s="13"/>
      <c r="CO639" s="13"/>
      <c r="CP639" s="13"/>
      <c r="CQ639" s="13"/>
      <c r="CR639" s="13"/>
      <c r="CS639" s="13"/>
      <c r="CT639" s="13"/>
      <c r="CU639" s="13"/>
      <c r="CV639" s="13"/>
      <c r="CW639" s="13"/>
      <c r="CX639" s="13"/>
      <c r="CY639" s="13"/>
      <c r="CZ639" s="13"/>
      <c r="DA639" s="14" t="s">
        <v>184</v>
      </c>
      <c r="DB639" s="14" t="s">
        <v>191</v>
      </c>
      <c r="DC639" s="14"/>
      <c r="DD639" s="14" t="s">
        <v>185</v>
      </c>
      <c r="DE639" s="15">
        <v>45702.429212962961</v>
      </c>
      <c r="DF639" s="14" t="s">
        <v>185</v>
      </c>
      <c r="DG639" s="15">
        <v>45702.429212962961</v>
      </c>
      <c r="DH639" s="2" t="s">
        <v>192</v>
      </c>
      <c r="DI639" s="13" t="s">
        <v>179</v>
      </c>
      <c r="DJ639" s="13" t="s">
        <v>11749</v>
      </c>
      <c r="DK639" s="13"/>
      <c r="DL639" s="13"/>
      <c r="DM639" s="13"/>
      <c r="DN639" s="13"/>
      <c r="DO639" s="13"/>
      <c r="DP639" s="13"/>
      <c r="DQ639" s="13"/>
      <c r="DR639" s="13"/>
      <c r="DS639" s="13"/>
      <c r="DT639" s="13"/>
      <c r="DU639" s="13"/>
      <c r="DV639" s="13"/>
      <c r="DW639" s="13"/>
      <c r="DX639" s="13"/>
      <c r="DY639" s="13"/>
      <c r="DZ639" s="13"/>
      <c r="EA639" s="13"/>
      <c r="EB639" s="13"/>
      <c r="EC639" s="14" t="s">
        <v>184</v>
      </c>
      <c r="ED639" s="14" t="s">
        <v>185</v>
      </c>
      <c r="EE639" s="15">
        <v>45721.535428240742</v>
      </c>
      <c r="EF639" s="2" t="s">
        <v>195</v>
      </c>
      <c r="EG639" s="13" t="s">
        <v>179</v>
      </c>
      <c r="EH639" s="13" t="s">
        <v>11750</v>
      </c>
      <c r="EI639" s="13"/>
      <c r="EJ639" s="13"/>
      <c r="EK639" s="13"/>
      <c r="EL639" s="13"/>
      <c r="EM639" s="13"/>
      <c r="EN639" s="13"/>
      <c r="EO639" s="13"/>
      <c r="EP639" s="13"/>
      <c r="EQ639" s="13"/>
      <c r="ER639" s="13"/>
      <c r="ES639" s="13"/>
      <c r="ET639" s="13"/>
      <c r="EU639" s="13"/>
      <c r="EV639" s="13"/>
      <c r="EW639" s="13"/>
      <c r="EX639" s="13"/>
      <c r="EY639" s="13"/>
      <c r="EZ639" s="13"/>
      <c r="FA639" s="13"/>
      <c r="FB639" s="13"/>
      <c r="FC639" s="14" t="s">
        <v>184</v>
      </c>
      <c r="FD639" s="14" t="s">
        <v>185</v>
      </c>
      <c r="FE639" s="15">
        <v>45728.608900462961</v>
      </c>
      <c r="FF639" s="13"/>
      <c r="FG639" s="13"/>
      <c r="FH639" s="14" t="s">
        <v>184</v>
      </c>
      <c r="FI639" s="14" t="s">
        <v>198</v>
      </c>
      <c r="FJ639" s="15">
        <v>45728.608900462961</v>
      </c>
      <c r="FK639" s="13" t="s">
        <v>11750</v>
      </c>
      <c r="FL639" s="13" t="s">
        <v>11751</v>
      </c>
      <c r="FM639" s="13" t="s">
        <v>11752</v>
      </c>
      <c r="FN639" s="13"/>
      <c r="FO639" s="13"/>
      <c r="FP639" s="13" t="str">
        <f t="shared" si="2"/>
        <v>Base de Dados_Images/TCV65018.Imagem do Equipamento-.110758.jpg</v>
      </c>
      <c r="FQ639" s="13"/>
      <c r="FR639" s="13"/>
    </row>
    <row r="640" spans="1:174" ht="15.75" customHeight="1">
      <c r="A640" s="10" t="s">
        <v>476</v>
      </c>
      <c r="B640" s="10" t="s">
        <v>9942</v>
      </c>
      <c r="C640" s="11" t="s">
        <v>219</v>
      </c>
      <c r="D640" s="12" t="s">
        <v>11753</v>
      </c>
      <c r="E640" s="10" t="s">
        <v>11754</v>
      </c>
      <c r="F640" s="2" t="s">
        <v>178</v>
      </c>
      <c r="G640" s="13" t="s">
        <v>179</v>
      </c>
      <c r="H640" s="13" t="s">
        <v>11755</v>
      </c>
      <c r="I640" s="13" t="s">
        <v>179</v>
      </c>
      <c r="J640" s="13" t="s">
        <v>11756</v>
      </c>
      <c r="K640" s="13" t="s">
        <v>179</v>
      </c>
      <c r="L640" s="13" t="s">
        <v>11757</v>
      </c>
      <c r="M640" s="13" t="s">
        <v>179</v>
      </c>
      <c r="N640" s="13" t="s">
        <v>11758</v>
      </c>
      <c r="O640" s="13" t="s">
        <v>179</v>
      </c>
      <c r="P640" s="13" t="s">
        <v>11759</v>
      </c>
      <c r="Q640" s="13" t="s">
        <v>179</v>
      </c>
      <c r="R640" s="13" t="s">
        <v>11760</v>
      </c>
      <c r="S640" s="13" t="s">
        <v>179</v>
      </c>
      <c r="T640" s="13" t="s">
        <v>11761</v>
      </c>
      <c r="U640" s="13" t="s">
        <v>179</v>
      </c>
      <c r="V640" s="13" t="s">
        <v>11762</v>
      </c>
      <c r="W640" s="13" t="s">
        <v>179</v>
      </c>
      <c r="X640" s="13" t="s">
        <v>11763</v>
      </c>
      <c r="Y640" s="13" t="s">
        <v>179</v>
      </c>
      <c r="Z640" s="13" t="s">
        <v>11763</v>
      </c>
      <c r="AA640" s="13" t="s">
        <v>179</v>
      </c>
      <c r="AB640" s="13" t="s">
        <v>11764</v>
      </c>
      <c r="AC640" s="13" t="s">
        <v>179</v>
      </c>
      <c r="AD640" s="13" t="s">
        <v>11765</v>
      </c>
      <c r="AE640" s="13" t="s">
        <v>179</v>
      </c>
      <c r="AF640" s="13" t="s">
        <v>11766</v>
      </c>
      <c r="AG640" s="13" t="s">
        <v>179</v>
      </c>
      <c r="AH640" s="13" t="s">
        <v>11767</v>
      </c>
      <c r="AI640" s="13" t="s">
        <v>179</v>
      </c>
      <c r="AJ640" s="13" t="s">
        <v>11768</v>
      </c>
      <c r="AK640" s="13" t="s">
        <v>179</v>
      </c>
      <c r="AL640" s="13" t="s">
        <v>11769</v>
      </c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4" t="s">
        <v>184</v>
      </c>
      <c r="BP640" s="14" t="s">
        <v>185</v>
      </c>
      <c r="BQ640" s="15">
        <v>45682.415856481479</v>
      </c>
      <c r="BR640" s="14" t="s">
        <v>185</v>
      </c>
      <c r="BS640" s="15">
        <v>45682.415949074071</v>
      </c>
      <c r="BT640" s="14" t="s">
        <v>185</v>
      </c>
      <c r="BU640" s="15">
        <v>45682.415949074071</v>
      </c>
      <c r="BV640" s="2" t="s">
        <v>186</v>
      </c>
      <c r="BW640" s="13" t="s">
        <v>179</v>
      </c>
      <c r="BX640" s="13" t="s">
        <v>11770</v>
      </c>
      <c r="BY640" s="13" t="s">
        <v>179</v>
      </c>
      <c r="BZ640" s="13" t="s">
        <v>11771</v>
      </c>
      <c r="CA640" s="13" t="s">
        <v>179</v>
      </c>
      <c r="CB640" s="13" t="s">
        <v>11772</v>
      </c>
      <c r="CC640" s="13" t="s">
        <v>179</v>
      </c>
      <c r="CD640" s="13" t="s">
        <v>11773</v>
      </c>
      <c r="CE640" s="13" t="s">
        <v>179</v>
      </c>
      <c r="CF640" s="13" t="s">
        <v>11774</v>
      </c>
      <c r="CG640" s="13" t="s">
        <v>189</v>
      </c>
      <c r="CH640" s="13" t="s">
        <v>11775</v>
      </c>
      <c r="CI640" s="13"/>
      <c r="CJ640" s="13"/>
      <c r="CK640" s="13"/>
      <c r="CL640" s="13"/>
      <c r="CM640" s="13"/>
      <c r="CN640" s="13"/>
      <c r="CO640" s="13"/>
      <c r="CP640" s="13"/>
      <c r="CQ640" s="13"/>
      <c r="CR640" s="13"/>
      <c r="CS640" s="13"/>
      <c r="CT640" s="13"/>
      <c r="CU640" s="13"/>
      <c r="CV640" s="13"/>
      <c r="CW640" s="13"/>
      <c r="CX640" s="13"/>
      <c r="CY640" s="13"/>
      <c r="CZ640" s="13"/>
      <c r="DA640" s="14" t="s">
        <v>184</v>
      </c>
      <c r="DB640" s="14" t="s">
        <v>185</v>
      </c>
      <c r="DC640" s="16">
        <v>45707.443402777775</v>
      </c>
      <c r="DD640" s="14" t="s">
        <v>185</v>
      </c>
      <c r="DE640" s="15">
        <v>45707.443472222221</v>
      </c>
      <c r="DF640" s="14" t="s">
        <v>185</v>
      </c>
      <c r="DG640" s="15">
        <v>45707.443472222221</v>
      </c>
      <c r="DH640" s="2" t="s">
        <v>192</v>
      </c>
      <c r="DI640" s="13" t="s">
        <v>179</v>
      </c>
      <c r="DJ640" s="13" t="s">
        <v>11776</v>
      </c>
      <c r="DK640" s="13" t="s">
        <v>179</v>
      </c>
      <c r="DL640" s="13" t="s">
        <v>11777</v>
      </c>
      <c r="DM640" s="13" t="s">
        <v>179</v>
      </c>
      <c r="DN640" s="13" t="s">
        <v>11778</v>
      </c>
      <c r="DO640" s="13" t="s">
        <v>179</v>
      </c>
      <c r="DP640" s="13" t="s">
        <v>11779</v>
      </c>
      <c r="DQ640" s="13"/>
      <c r="DR640" s="13"/>
      <c r="DS640" s="13"/>
      <c r="DT640" s="13"/>
      <c r="DU640" s="13"/>
      <c r="DV640" s="13"/>
      <c r="DW640" s="13"/>
      <c r="DX640" s="13"/>
      <c r="DY640" s="13"/>
      <c r="DZ640" s="13"/>
      <c r="EA640" s="13"/>
      <c r="EB640" s="13"/>
      <c r="EC640" s="14" t="s">
        <v>184</v>
      </c>
      <c r="ED640" s="14" t="s">
        <v>185</v>
      </c>
      <c r="EE640" s="15">
        <v>45720.713773148149</v>
      </c>
      <c r="EF640" s="2" t="s">
        <v>195</v>
      </c>
      <c r="EG640" s="13" t="s">
        <v>179</v>
      </c>
      <c r="EH640" s="13" t="s">
        <v>11780</v>
      </c>
      <c r="EI640" s="13" t="s">
        <v>179</v>
      </c>
      <c r="EJ640" s="13" t="s">
        <v>11781</v>
      </c>
      <c r="EK640" s="13" t="s">
        <v>179</v>
      </c>
      <c r="EL640" s="13" t="s">
        <v>11782</v>
      </c>
      <c r="EM640" s="13" t="s">
        <v>179</v>
      </c>
      <c r="EN640" s="13" t="s">
        <v>11783</v>
      </c>
      <c r="EO640" s="13"/>
      <c r="EP640" s="13"/>
      <c r="EQ640" s="13"/>
      <c r="ER640" s="13"/>
      <c r="ES640" s="13"/>
      <c r="ET640" s="13"/>
      <c r="EU640" s="13"/>
      <c r="EV640" s="13"/>
      <c r="EW640" s="13"/>
      <c r="EX640" s="13"/>
      <c r="EY640" s="13"/>
      <c r="EZ640" s="13"/>
      <c r="FA640" s="13"/>
      <c r="FB640" s="13"/>
      <c r="FC640" s="14" t="s">
        <v>184</v>
      </c>
      <c r="FD640" s="14" t="s">
        <v>185</v>
      </c>
      <c r="FE640" s="15">
        <v>45734.463171296295</v>
      </c>
      <c r="FF640" s="13"/>
      <c r="FG640" s="13"/>
      <c r="FH640" s="14" t="s">
        <v>184</v>
      </c>
      <c r="FI640" s="14" t="s">
        <v>198</v>
      </c>
      <c r="FJ640" s="15">
        <v>45734.463171296295</v>
      </c>
      <c r="FK640" s="13" t="s">
        <v>11783</v>
      </c>
      <c r="FL640" s="13" t="s">
        <v>11784</v>
      </c>
      <c r="FM640" s="13" t="s">
        <v>11785</v>
      </c>
      <c r="FN640" s="13"/>
      <c r="FO640" s="13"/>
      <c r="FP640" s="13" t="str">
        <f t="shared" si="2"/>
        <v>Base de Dados_Images/BC6513.Imagem do Equipamento-.155122.jpg</v>
      </c>
      <c r="FQ640" s="13"/>
      <c r="FR640" s="13"/>
    </row>
    <row r="641" spans="1:174" ht="15.75" customHeight="1">
      <c r="A641" s="10" t="s">
        <v>476</v>
      </c>
      <c r="B641" s="10" t="s">
        <v>11786</v>
      </c>
      <c r="C641" s="11" t="s">
        <v>175</v>
      </c>
      <c r="D641" s="12" t="s">
        <v>11787</v>
      </c>
      <c r="E641" s="10" t="s">
        <v>11788</v>
      </c>
      <c r="F641" s="2" t="s">
        <v>178</v>
      </c>
      <c r="G641" s="13" t="s">
        <v>179</v>
      </c>
      <c r="H641" s="13" t="s">
        <v>11789</v>
      </c>
      <c r="I641" s="13" t="s">
        <v>179</v>
      </c>
      <c r="J641" s="13" t="s">
        <v>11790</v>
      </c>
      <c r="K641" s="13" t="s">
        <v>179</v>
      </c>
      <c r="L641" s="13" t="s">
        <v>11791</v>
      </c>
      <c r="M641" s="13" t="s">
        <v>179</v>
      </c>
      <c r="N641" s="13" t="s">
        <v>11792</v>
      </c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4" t="s">
        <v>184</v>
      </c>
      <c r="BP641" s="14" t="s">
        <v>185</v>
      </c>
      <c r="BQ641" s="15">
        <v>45709.33384259259</v>
      </c>
      <c r="BR641" s="14" t="s">
        <v>185</v>
      </c>
      <c r="BS641" s="15">
        <v>45709.333912037036</v>
      </c>
      <c r="BT641" s="14" t="s">
        <v>185</v>
      </c>
      <c r="BU641" s="15">
        <v>45709.333912037036</v>
      </c>
      <c r="BV641" s="2" t="s">
        <v>186</v>
      </c>
      <c r="BW641" s="13" t="s">
        <v>179</v>
      </c>
      <c r="BX641" s="13" t="s">
        <v>11793</v>
      </c>
      <c r="BY641" s="13" t="s">
        <v>179</v>
      </c>
      <c r="BZ641" s="13" t="s">
        <v>11794</v>
      </c>
      <c r="CA641" s="13" t="s">
        <v>179</v>
      </c>
      <c r="CB641" s="13" t="s">
        <v>11795</v>
      </c>
      <c r="CC641" s="13"/>
      <c r="CD641" s="13"/>
      <c r="CE641" s="13"/>
      <c r="CF641" s="13"/>
      <c r="CG641" s="13"/>
      <c r="CH641" s="13"/>
      <c r="CI641" s="13"/>
      <c r="CJ641" s="13"/>
      <c r="CK641" s="13"/>
      <c r="CL641" s="13"/>
      <c r="CM641" s="13"/>
      <c r="CN641" s="13"/>
      <c r="CO641" s="13"/>
      <c r="CP641" s="13"/>
      <c r="CQ641" s="13"/>
      <c r="CR641" s="13"/>
      <c r="CS641" s="13"/>
      <c r="CT641" s="13"/>
      <c r="CU641" s="13"/>
      <c r="CV641" s="13"/>
      <c r="CW641" s="13"/>
      <c r="CX641" s="13"/>
      <c r="CY641" s="13"/>
      <c r="CZ641" s="13"/>
      <c r="DA641" s="14" t="s">
        <v>184</v>
      </c>
      <c r="DB641" s="14" t="s">
        <v>191</v>
      </c>
      <c r="DC641" s="14"/>
      <c r="DD641" s="14" t="s">
        <v>185</v>
      </c>
      <c r="DE641" s="15">
        <v>45709.334062499998</v>
      </c>
      <c r="DF641" s="14" t="s">
        <v>185</v>
      </c>
      <c r="DG641" s="15">
        <v>45709.334062499998</v>
      </c>
      <c r="DH641" s="2" t="s">
        <v>192</v>
      </c>
      <c r="DI641" s="13" t="s">
        <v>179</v>
      </c>
      <c r="DJ641" s="13" t="s">
        <v>11796</v>
      </c>
      <c r="DK641" s="13" t="s">
        <v>179</v>
      </c>
      <c r="DL641" s="13" t="s">
        <v>11797</v>
      </c>
      <c r="DM641" s="13"/>
      <c r="DN641" s="13"/>
      <c r="DO641" s="13"/>
      <c r="DP641" s="13"/>
      <c r="DQ641" s="13"/>
      <c r="DR641" s="13"/>
      <c r="DS641" s="13"/>
      <c r="DT641" s="13"/>
      <c r="DU641" s="13"/>
      <c r="DV641" s="13"/>
      <c r="DW641" s="13"/>
      <c r="DX641" s="13"/>
      <c r="DY641" s="13"/>
      <c r="DZ641" s="13"/>
      <c r="EA641" s="13"/>
      <c r="EB641" s="13"/>
      <c r="EC641" s="14" t="s">
        <v>184</v>
      </c>
      <c r="ED641" s="14" t="s">
        <v>185</v>
      </c>
      <c r="EE641" s="15">
        <v>45727.355243055557</v>
      </c>
      <c r="EF641" s="2" t="s">
        <v>195</v>
      </c>
      <c r="EG641" s="13" t="s">
        <v>179</v>
      </c>
      <c r="EH641" s="13" t="s">
        <v>11798</v>
      </c>
      <c r="EI641" s="13" t="s">
        <v>179</v>
      </c>
      <c r="EJ641" s="13" t="s">
        <v>11798</v>
      </c>
      <c r="EK641" s="13"/>
      <c r="EL641" s="13"/>
      <c r="EM641" s="13"/>
      <c r="EN641" s="13"/>
      <c r="EO641" s="13"/>
      <c r="EP641" s="13"/>
      <c r="EQ641" s="13"/>
      <c r="ER641" s="13"/>
      <c r="ES641" s="13"/>
      <c r="ET641" s="13"/>
      <c r="EU641" s="13"/>
      <c r="EV641" s="13"/>
      <c r="EW641" s="13"/>
      <c r="EX641" s="13"/>
      <c r="EY641" s="13"/>
      <c r="EZ641" s="13"/>
      <c r="FA641" s="13"/>
      <c r="FB641" s="13"/>
      <c r="FC641" s="14" t="s">
        <v>184</v>
      </c>
      <c r="FD641" s="14" t="s">
        <v>185</v>
      </c>
      <c r="FE641" s="15">
        <v>45728.594224537039</v>
      </c>
      <c r="FF641" s="13"/>
      <c r="FG641" s="13"/>
      <c r="FH641" s="14" t="s">
        <v>184</v>
      </c>
      <c r="FI641" s="14" t="s">
        <v>198</v>
      </c>
      <c r="FJ641" s="15">
        <v>45728.594224537039</v>
      </c>
      <c r="FK641" s="13" t="s">
        <v>11798</v>
      </c>
      <c r="FL641" s="13" t="s">
        <v>11799</v>
      </c>
      <c r="FM641" s="13" t="s">
        <v>11800</v>
      </c>
      <c r="FN641" s="13"/>
      <c r="FO641" s="13"/>
      <c r="FP641" s="13" t="str">
        <f t="shared" si="2"/>
        <v>Base de Dados_Images/LIT 65041.Imagem do Equipamento-.110042.jpg</v>
      </c>
      <c r="FQ641" s="13"/>
      <c r="FR641" s="13"/>
    </row>
    <row r="642" spans="1:174" ht="15.75" customHeight="1">
      <c r="A642" s="10" t="s">
        <v>476</v>
      </c>
      <c r="B642" s="10" t="s">
        <v>11786</v>
      </c>
      <c r="C642" s="11" t="s">
        <v>175</v>
      </c>
      <c r="D642" s="12" t="s">
        <v>11801</v>
      </c>
      <c r="E642" s="10" t="s">
        <v>11802</v>
      </c>
      <c r="F642" s="2" t="s">
        <v>178</v>
      </c>
      <c r="G642" s="13" t="s">
        <v>179</v>
      </c>
      <c r="H642" s="13" t="s">
        <v>11803</v>
      </c>
      <c r="I642" s="13" t="s">
        <v>179</v>
      </c>
      <c r="J642" s="13" t="s">
        <v>11804</v>
      </c>
      <c r="K642" s="13" t="s">
        <v>179</v>
      </c>
      <c r="L642" s="13" t="s">
        <v>11804</v>
      </c>
      <c r="M642" s="13" t="s">
        <v>179</v>
      </c>
      <c r="N642" s="13" t="s">
        <v>11805</v>
      </c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4" t="s">
        <v>184</v>
      </c>
      <c r="BP642" s="14" t="s">
        <v>185</v>
      </c>
      <c r="BQ642" s="15">
        <v>45688.4765162037</v>
      </c>
      <c r="BR642" s="14" t="s">
        <v>185</v>
      </c>
      <c r="BS642" s="15">
        <v>45688.476597222223</v>
      </c>
      <c r="BT642" s="14" t="s">
        <v>185</v>
      </c>
      <c r="BU642" s="15">
        <v>45688.476597222223</v>
      </c>
      <c r="BV642" s="2" t="s">
        <v>186</v>
      </c>
      <c r="BW642" s="13" t="s">
        <v>179</v>
      </c>
      <c r="BX642" s="13" t="s">
        <v>11806</v>
      </c>
      <c r="BY642" s="13" t="s">
        <v>179</v>
      </c>
      <c r="BZ642" s="13" t="s">
        <v>11807</v>
      </c>
      <c r="CA642" s="13" t="s">
        <v>179</v>
      </c>
      <c r="CB642" s="13" t="s">
        <v>11808</v>
      </c>
      <c r="CC642" s="13"/>
      <c r="CD642" s="13"/>
      <c r="CE642" s="13"/>
      <c r="CF642" s="13"/>
      <c r="CG642" s="13"/>
      <c r="CH642" s="13"/>
      <c r="CI642" s="13"/>
      <c r="CJ642" s="13"/>
      <c r="CK642" s="13"/>
      <c r="CL642" s="13"/>
      <c r="CM642" s="13"/>
      <c r="CN642" s="13"/>
      <c r="CO642" s="13"/>
      <c r="CP642" s="13"/>
      <c r="CQ642" s="13"/>
      <c r="CR642" s="13"/>
      <c r="CS642" s="13"/>
      <c r="CT642" s="13"/>
      <c r="CU642" s="13"/>
      <c r="CV642" s="13"/>
      <c r="CW642" s="13"/>
      <c r="CX642" s="13"/>
      <c r="CY642" s="13"/>
      <c r="CZ642" s="13"/>
      <c r="DA642" s="14" t="s">
        <v>184</v>
      </c>
      <c r="DB642" s="14" t="s">
        <v>191</v>
      </c>
      <c r="DC642" s="14"/>
      <c r="DD642" s="14" t="s">
        <v>185</v>
      </c>
      <c r="DE642" s="15">
        <v>45720.458321759259</v>
      </c>
      <c r="DF642" s="14" t="s">
        <v>185</v>
      </c>
      <c r="DG642" s="15">
        <v>45720.458321759259</v>
      </c>
      <c r="DH642" s="2" t="s">
        <v>192</v>
      </c>
      <c r="DI642" s="13" t="s">
        <v>179</v>
      </c>
      <c r="DJ642" s="13" t="s">
        <v>11809</v>
      </c>
      <c r="DK642" s="13" t="s">
        <v>179</v>
      </c>
      <c r="DL642" s="13" t="s">
        <v>11810</v>
      </c>
      <c r="DM642" s="13"/>
      <c r="DN642" s="13"/>
      <c r="DO642" s="13"/>
      <c r="DP642" s="13"/>
      <c r="DQ642" s="13"/>
      <c r="DR642" s="13"/>
      <c r="DS642" s="13"/>
      <c r="DT642" s="13"/>
      <c r="DU642" s="13"/>
      <c r="DV642" s="13"/>
      <c r="DW642" s="13"/>
      <c r="DX642" s="13"/>
      <c r="DY642" s="13"/>
      <c r="DZ642" s="13"/>
      <c r="EA642" s="13"/>
      <c r="EB642" s="13"/>
      <c r="EC642" s="14" t="s">
        <v>184</v>
      </c>
      <c r="ED642" s="14" t="s">
        <v>185</v>
      </c>
      <c r="EE642" s="15">
        <v>45720.458368055559</v>
      </c>
      <c r="EF642" s="2" t="s">
        <v>195</v>
      </c>
      <c r="EG642" s="13" t="s">
        <v>179</v>
      </c>
      <c r="EH642" s="13" t="s">
        <v>11811</v>
      </c>
      <c r="EI642" s="13" t="s">
        <v>179</v>
      </c>
      <c r="EJ642" s="13" t="s">
        <v>11812</v>
      </c>
      <c r="EK642" s="13"/>
      <c r="EL642" s="13"/>
      <c r="EM642" s="13"/>
      <c r="EN642" s="13"/>
      <c r="EO642" s="13"/>
      <c r="EP642" s="13"/>
      <c r="EQ642" s="13"/>
      <c r="ER642" s="13"/>
      <c r="ES642" s="13"/>
      <c r="ET642" s="13"/>
      <c r="EU642" s="13"/>
      <c r="EV642" s="13"/>
      <c r="EW642" s="13"/>
      <c r="EX642" s="13"/>
      <c r="EY642" s="13"/>
      <c r="EZ642" s="13"/>
      <c r="FA642" s="13"/>
      <c r="FB642" s="13"/>
      <c r="FC642" s="14" t="s">
        <v>184</v>
      </c>
      <c r="FD642" s="14" t="s">
        <v>185</v>
      </c>
      <c r="FE642" s="15">
        <v>45734.466273148151</v>
      </c>
      <c r="FF642" s="13"/>
      <c r="FG642" s="13"/>
      <c r="FH642" s="14" t="s">
        <v>184</v>
      </c>
      <c r="FI642" s="14" t="s">
        <v>198</v>
      </c>
      <c r="FJ642" s="15">
        <v>45734.466273148151</v>
      </c>
      <c r="FK642" s="13" t="s">
        <v>11812</v>
      </c>
      <c r="FL642" s="13" t="s">
        <v>11813</v>
      </c>
      <c r="FM642" s="13" t="s">
        <v>11814</v>
      </c>
      <c r="FN642" s="13"/>
      <c r="FO642" s="13"/>
      <c r="FP642" s="13" t="str">
        <f t="shared" si="2"/>
        <v>Base de Dados_Images/PIT 65029.Imagem do Equipamento-.142606.jpg</v>
      </c>
      <c r="FQ642" s="13"/>
      <c r="FR642" s="13"/>
    </row>
    <row r="643" spans="1:174" ht="15.75" customHeight="1">
      <c r="A643" s="10" t="s">
        <v>476</v>
      </c>
      <c r="B643" s="10" t="s">
        <v>11786</v>
      </c>
      <c r="C643" s="11" t="s">
        <v>175</v>
      </c>
      <c r="D643" s="12" t="s">
        <v>11815</v>
      </c>
      <c r="E643" s="10" t="s">
        <v>11816</v>
      </c>
      <c r="F643" s="2" t="s">
        <v>178</v>
      </c>
      <c r="G643" s="13" t="s">
        <v>179</v>
      </c>
      <c r="H643" s="13" t="s">
        <v>11817</v>
      </c>
      <c r="I643" s="13" t="s">
        <v>179</v>
      </c>
      <c r="J643" s="13" t="s">
        <v>11818</v>
      </c>
      <c r="K643" s="13" t="s">
        <v>179</v>
      </c>
      <c r="L643" s="13" t="s">
        <v>11819</v>
      </c>
      <c r="M643" s="13" t="s">
        <v>179</v>
      </c>
      <c r="N643" s="13" t="s">
        <v>11820</v>
      </c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4" t="s">
        <v>184</v>
      </c>
      <c r="BP643" s="14" t="s">
        <v>185</v>
      </c>
      <c r="BQ643" s="15">
        <v>45720.685578703706</v>
      </c>
      <c r="BR643" s="14" t="s">
        <v>185</v>
      </c>
      <c r="BS643" s="15">
        <v>45720.685648148145</v>
      </c>
      <c r="BT643" s="14" t="s">
        <v>185</v>
      </c>
      <c r="BU643" s="15">
        <v>45720.685648148145</v>
      </c>
      <c r="BV643" s="2" t="s">
        <v>186</v>
      </c>
      <c r="BW643" s="13" t="s">
        <v>179</v>
      </c>
      <c r="BX643" s="13" t="s">
        <v>11821</v>
      </c>
      <c r="BY643" s="13" t="s">
        <v>179</v>
      </c>
      <c r="BZ643" s="13" t="s">
        <v>11822</v>
      </c>
      <c r="CA643" s="13" t="s">
        <v>179</v>
      </c>
      <c r="CB643" s="13" t="s">
        <v>11823</v>
      </c>
      <c r="CC643" s="13"/>
      <c r="CD643" s="13"/>
      <c r="CE643" s="13"/>
      <c r="CF643" s="13"/>
      <c r="CG643" s="13"/>
      <c r="CH643" s="13"/>
      <c r="CI643" s="13"/>
      <c r="CJ643" s="13"/>
      <c r="CK643" s="13"/>
      <c r="CL643" s="13"/>
      <c r="CM643" s="13"/>
      <c r="CN643" s="13"/>
      <c r="CO643" s="13"/>
      <c r="CP643" s="13"/>
      <c r="CQ643" s="13"/>
      <c r="CR643" s="13"/>
      <c r="CS643" s="13"/>
      <c r="CT643" s="13"/>
      <c r="CU643" s="13"/>
      <c r="CV643" s="13"/>
      <c r="CW643" s="13"/>
      <c r="CX643" s="13"/>
      <c r="CY643" s="13"/>
      <c r="CZ643" s="13"/>
      <c r="DA643" s="14" t="s">
        <v>184</v>
      </c>
      <c r="DB643" s="14" t="s">
        <v>191</v>
      </c>
      <c r="DC643" s="14"/>
      <c r="DD643" s="14" t="s">
        <v>185</v>
      </c>
      <c r="DE643" s="15">
        <v>45724.653287037036</v>
      </c>
      <c r="DF643" s="14" t="s">
        <v>185</v>
      </c>
      <c r="DG643" s="15">
        <v>45724.653287037036</v>
      </c>
      <c r="DH643" s="2" t="s">
        <v>192</v>
      </c>
      <c r="DI643" s="13" t="s">
        <v>179</v>
      </c>
      <c r="DJ643" s="13" t="s">
        <v>11824</v>
      </c>
      <c r="DK643" s="13" t="s">
        <v>179</v>
      </c>
      <c r="DL643" s="13" t="s">
        <v>11824</v>
      </c>
      <c r="DM643" s="13"/>
      <c r="DN643" s="13"/>
      <c r="DO643" s="13"/>
      <c r="DP643" s="13"/>
      <c r="DQ643" s="13"/>
      <c r="DR643" s="13"/>
      <c r="DS643" s="13"/>
      <c r="DT643" s="13"/>
      <c r="DU643" s="13"/>
      <c r="DV643" s="13"/>
      <c r="DW643" s="13"/>
      <c r="DX643" s="13"/>
      <c r="DY643" s="13"/>
      <c r="DZ643" s="13"/>
      <c r="EA643" s="13"/>
      <c r="EB643" s="13"/>
      <c r="EC643" s="14" t="s">
        <v>184</v>
      </c>
      <c r="ED643" s="14" t="s">
        <v>185</v>
      </c>
      <c r="EE643" s="15">
        <v>45724.653333333335</v>
      </c>
      <c r="EF643" s="2" t="s">
        <v>195</v>
      </c>
      <c r="EG643" s="13" t="s">
        <v>179</v>
      </c>
      <c r="EH643" s="13" t="s">
        <v>11825</v>
      </c>
      <c r="EI643" s="13" t="s">
        <v>179</v>
      </c>
      <c r="EJ643" s="13" t="s">
        <v>11825</v>
      </c>
      <c r="EK643" s="13"/>
      <c r="EL643" s="13"/>
      <c r="EM643" s="13"/>
      <c r="EN643" s="13"/>
      <c r="EO643" s="13"/>
      <c r="EP643" s="13"/>
      <c r="EQ643" s="13"/>
      <c r="ER643" s="13"/>
      <c r="ES643" s="13"/>
      <c r="ET643" s="13"/>
      <c r="EU643" s="13"/>
      <c r="EV643" s="13"/>
      <c r="EW643" s="13"/>
      <c r="EX643" s="13"/>
      <c r="EY643" s="13"/>
      <c r="EZ643" s="13"/>
      <c r="FA643" s="13"/>
      <c r="FB643" s="13"/>
      <c r="FC643" s="14" t="s">
        <v>184</v>
      </c>
      <c r="FD643" s="14" t="s">
        <v>185</v>
      </c>
      <c r="FE643" s="15">
        <v>45729.51253472222</v>
      </c>
      <c r="FF643" s="13"/>
      <c r="FG643" s="13"/>
      <c r="FH643" s="14" t="s">
        <v>184</v>
      </c>
      <c r="FI643" s="14" t="s">
        <v>198</v>
      </c>
      <c r="FJ643" s="15">
        <v>45729.51253472222</v>
      </c>
      <c r="FK643" s="13" t="s">
        <v>11825</v>
      </c>
      <c r="FL643" s="13" t="s">
        <v>11826</v>
      </c>
      <c r="FM643" s="13" t="s">
        <v>11827</v>
      </c>
      <c r="FN643" s="13"/>
      <c r="FO643" s="13"/>
      <c r="FP643" s="13" t="str">
        <f t="shared" si="2"/>
        <v>Base de Dados_Images/FIT 65029.Imagem do Equipamento-.192707.jpg</v>
      </c>
      <c r="FQ643" s="13"/>
      <c r="FR643" s="13"/>
    </row>
    <row r="644" spans="1:174" ht="15.75" customHeight="1">
      <c r="A644" s="10" t="s">
        <v>476</v>
      </c>
      <c r="B644" s="10" t="s">
        <v>11786</v>
      </c>
      <c r="C644" s="11" t="s">
        <v>203</v>
      </c>
      <c r="D644" s="12" t="s">
        <v>11828</v>
      </c>
      <c r="E644" s="10" t="s">
        <v>11829</v>
      </c>
      <c r="F644" s="2" t="s">
        <v>178</v>
      </c>
      <c r="G644" s="13" t="s">
        <v>179</v>
      </c>
      <c r="H644" s="13" t="s">
        <v>11830</v>
      </c>
      <c r="I644" s="13" t="s">
        <v>179</v>
      </c>
      <c r="J644" s="13" t="s">
        <v>11831</v>
      </c>
      <c r="K644" s="13" t="s">
        <v>179</v>
      </c>
      <c r="L644" s="13" t="s">
        <v>11832</v>
      </c>
      <c r="M644" s="13" t="s">
        <v>179</v>
      </c>
      <c r="N644" s="13" t="s">
        <v>11833</v>
      </c>
      <c r="O644" s="13" t="s">
        <v>179</v>
      </c>
      <c r="P644" s="13" t="s">
        <v>11834</v>
      </c>
      <c r="Q644" s="13" t="s">
        <v>179</v>
      </c>
      <c r="R644" s="13" t="s">
        <v>11835</v>
      </c>
      <c r="S644" s="13" t="s">
        <v>179</v>
      </c>
      <c r="T644" s="13" t="s">
        <v>11836</v>
      </c>
      <c r="U644" s="13" t="s">
        <v>179</v>
      </c>
      <c r="V644" s="13" t="s">
        <v>11837</v>
      </c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4" t="s">
        <v>184</v>
      </c>
      <c r="BP644" s="14" t="s">
        <v>191</v>
      </c>
      <c r="BQ644" s="15"/>
      <c r="BR644" s="14" t="s">
        <v>185</v>
      </c>
      <c r="BS644" s="15">
        <v>45684.378495370373</v>
      </c>
      <c r="BT644" s="14" t="s">
        <v>185</v>
      </c>
      <c r="BU644" s="15">
        <v>45684.378495370373</v>
      </c>
      <c r="BV644" s="2" t="s">
        <v>186</v>
      </c>
      <c r="BW644" s="13" t="s">
        <v>179</v>
      </c>
      <c r="BX644" s="13" t="s">
        <v>11838</v>
      </c>
      <c r="BY644" s="13" t="s">
        <v>179</v>
      </c>
      <c r="BZ644" s="13" t="s">
        <v>11839</v>
      </c>
      <c r="CA644" s="13"/>
      <c r="CB644" s="13"/>
      <c r="CC644" s="13"/>
      <c r="CD644" s="13"/>
      <c r="CE644" s="13"/>
      <c r="CF644" s="13"/>
      <c r="CG644" s="13"/>
      <c r="CH644" s="13"/>
      <c r="CI644" s="13"/>
      <c r="CJ644" s="13"/>
      <c r="CK644" s="13"/>
      <c r="CL644" s="13"/>
      <c r="CM644" s="13"/>
      <c r="CN644" s="13"/>
      <c r="CO644" s="13"/>
      <c r="CP644" s="13"/>
      <c r="CQ644" s="13"/>
      <c r="CR644" s="13"/>
      <c r="CS644" s="13"/>
      <c r="CT644" s="13"/>
      <c r="CU644" s="13"/>
      <c r="CV644" s="13"/>
      <c r="CW644" s="13"/>
      <c r="CX644" s="13"/>
      <c r="CY644" s="13"/>
      <c r="CZ644" s="13"/>
      <c r="DA644" s="14" t="s">
        <v>184</v>
      </c>
      <c r="DB644" s="14" t="s">
        <v>191</v>
      </c>
      <c r="DC644" s="14"/>
      <c r="DD644" s="14" t="s">
        <v>185</v>
      </c>
      <c r="DE644" s="15">
        <v>45702.679965277777</v>
      </c>
      <c r="DF644" s="14" t="s">
        <v>185</v>
      </c>
      <c r="DG644" s="15">
        <v>45702.679965277777</v>
      </c>
      <c r="DH644" s="2" t="s">
        <v>192</v>
      </c>
      <c r="DI644" s="13" t="s">
        <v>179</v>
      </c>
      <c r="DJ644" s="13" t="s">
        <v>11840</v>
      </c>
      <c r="DK644" s="13"/>
      <c r="DL644" s="13"/>
      <c r="DM644" s="13"/>
      <c r="DN644" s="13"/>
      <c r="DO644" s="13"/>
      <c r="DP644" s="13"/>
      <c r="DQ644" s="13"/>
      <c r="DR644" s="13"/>
      <c r="DS644" s="13"/>
      <c r="DT644" s="13"/>
      <c r="DU644" s="13"/>
      <c r="DV644" s="13"/>
      <c r="DW644" s="13"/>
      <c r="DX644" s="13"/>
      <c r="DY644" s="13"/>
      <c r="DZ644" s="13"/>
      <c r="EA644" s="13"/>
      <c r="EB644" s="13"/>
      <c r="EC644" s="14" t="s">
        <v>184</v>
      </c>
      <c r="ED644" s="14" t="s">
        <v>185</v>
      </c>
      <c r="EE644" s="15">
        <v>45722.698912037034</v>
      </c>
      <c r="EF644" s="2" t="s">
        <v>195</v>
      </c>
      <c r="EG644" s="13" t="s">
        <v>179</v>
      </c>
      <c r="EH644" s="13" t="s">
        <v>11841</v>
      </c>
      <c r="EI644" s="13"/>
      <c r="EJ644" s="13"/>
      <c r="EK644" s="13"/>
      <c r="EL644" s="13"/>
      <c r="EM644" s="13"/>
      <c r="EN644" s="13"/>
      <c r="EO644" s="13"/>
      <c r="EP644" s="13"/>
      <c r="EQ644" s="13"/>
      <c r="ER644" s="13"/>
      <c r="ES644" s="13"/>
      <c r="ET644" s="13"/>
      <c r="EU644" s="13"/>
      <c r="EV644" s="13"/>
      <c r="EW644" s="13"/>
      <c r="EX644" s="13"/>
      <c r="EY644" s="13"/>
      <c r="EZ644" s="13"/>
      <c r="FA644" s="13"/>
      <c r="FB644" s="13"/>
      <c r="FC644" s="14" t="s">
        <v>184</v>
      </c>
      <c r="FD644" s="14" t="s">
        <v>185</v>
      </c>
      <c r="FE644" s="15">
        <v>45728.594837962963</v>
      </c>
      <c r="FF644" s="13"/>
      <c r="FG644" s="13"/>
      <c r="FH644" s="14" t="s">
        <v>184</v>
      </c>
      <c r="FI644" s="14" t="s">
        <v>198</v>
      </c>
      <c r="FJ644" s="15">
        <v>45728.594837962963</v>
      </c>
      <c r="FK644" s="13" t="s">
        <v>11842</v>
      </c>
      <c r="FL644" s="13" t="s">
        <v>11843</v>
      </c>
      <c r="FM644" s="13" t="s">
        <v>11844</v>
      </c>
      <c r="FN644" s="13"/>
      <c r="FO644" s="13"/>
      <c r="FP644" s="13" t="str">
        <f t="shared" si="2"/>
        <v>Base de Dados_Images/LCV65041.Imagem do Equipamento-.132104.jpg</v>
      </c>
      <c r="FQ644" s="13"/>
      <c r="FR644" s="13"/>
    </row>
    <row r="645" spans="1:174" ht="15.75" customHeight="1">
      <c r="A645" s="10" t="s">
        <v>476</v>
      </c>
      <c r="B645" s="10" t="s">
        <v>11786</v>
      </c>
      <c r="C645" s="11" t="s">
        <v>219</v>
      </c>
      <c r="D645" s="12" t="s">
        <v>11845</v>
      </c>
      <c r="E645" s="10" t="s">
        <v>11846</v>
      </c>
      <c r="F645" s="2" t="s">
        <v>178</v>
      </c>
      <c r="G645" s="13" t="s">
        <v>179</v>
      </c>
      <c r="H645" s="13" t="s">
        <v>11847</v>
      </c>
      <c r="I645" s="13" t="s">
        <v>179</v>
      </c>
      <c r="J645" s="13" t="s">
        <v>11848</v>
      </c>
      <c r="K645" s="13" t="s">
        <v>179</v>
      </c>
      <c r="L645" s="13" t="s">
        <v>11849</v>
      </c>
      <c r="M645" s="13" t="s">
        <v>179</v>
      </c>
      <c r="N645" s="13" t="s">
        <v>11850</v>
      </c>
      <c r="O645" s="13" t="s">
        <v>179</v>
      </c>
      <c r="P645" s="13" t="s">
        <v>11851</v>
      </c>
      <c r="Q645" s="13" t="s">
        <v>179</v>
      </c>
      <c r="R645" s="13" t="s">
        <v>11852</v>
      </c>
      <c r="S645" s="13" t="s">
        <v>179</v>
      </c>
      <c r="T645" s="13" t="s">
        <v>11853</v>
      </c>
      <c r="U645" s="13" t="s">
        <v>179</v>
      </c>
      <c r="V645" s="13" t="s">
        <v>11854</v>
      </c>
      <c r="W645" s="13" t="s">
        <v>179</v>
      </c>
      <c r="X645" s="13" t="s">
        <v>11855</v>
      </c>
      <c r="Y645" s="13" t="s">
        <v>179</v>
      </c>
      <c r="Z645" s="13" t="s">
        <v>11856</v>
      </c>
      <c r="AA645" s="13" t="s">
        <v>179</v>
      </c>
      <c r="AB645" s="13" t="s">
        <v>11857</v>
      </c>
      <c r="AC645" s="13" t="s">
        <v>179</v>
      </c>
      <c r="AD645" s="13" t="s">
        <v>11858</v>
      </c>
      <c r="AE645" s="13" t="s">
        <v>179</v>
      </c>
      <c r="AF645" s="13" t="s">
        <v>11859</v>
      </c>
      <c r="AG645" s="13" t="s">
        <v>179</v>
      </c>
      <c r="AH645" s="13" t="s">
        <v>11860</v>
      </c>
      <c r="AI645" s="13" t="s">
        <v>179</v>
      </c>
      <c r="AJ645" s="13" t="s">
        <v>11861</v>
      </c>
      <c r="AK645" s="13" t="s">
        <v>179</v>
      </c>
      <c r="AL645" s="13" t="s">
        <v>11862</v>
      </c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4" t="s">
        <v>184</v>
      </c>
      <c r="BP645" s="14" t="s">
        <v>185</v>
      </c>
      <c r="BQ645" s="15">
        <v>45684.374097222222</v>
      </c>
      <c r="BR645" s="14" t="s">
        <v>185</v>
      </c>
      <c r="BS645" s="15">
        <v>45684.403032407405</v>
      </c>
      <c r="BT645" s="14" t="s">
        <v>185</v>
      </c>
      <c r="BU645" s="15">
        <v>45684.403032407405</v>
      </c>
      <c r="BV645" s="2" t="s">
        <v>186</v>
      </c>
      <c r="BW645" s="13" t="s">
        <v>179</v>
      </c>
      <c r="BX645" s="13" t="s">
        <v>11863</v>
      </c>
      <c r="BY645" s="13" t="s">
        <v>179</v>
      </c>
      <c r="BZ645" s="13" t="s">
        <v>11864</v>
      </c>
      <c r="CA645" s="13" t="s">
        <v>179</v>
      </c>
      <c r="CB645" s="13" t="s">
        <v>11865</v>
      </c>
      <c r="CC645" s="13" t="s">
        <v>179</v>
      </c>
      <c r="CD645" s="13" t="s">
        <v>11866</v>
      </c>
      <c r="CE645" s="13" t="s">
        <v>179</v>
      </c>
      <c r="CF645" s="13" t="s">
        <v>11867</v>
      </c>
      <c r="CG645" s="13" t="s">
        <v>189</v>
      </c>
      <c r="CH645" s="13" t="s">
        <v>11868</v>
      </c>
      <c r="CI645" s="13"/>
      <c r="CJ645" s="13"/>
      <c r="CK645" s="13"/>
      <c r="CL645" s="13"/>
      <c r="CM645" s="13"/>
      <c r="CN645" s="13"/>
      <c r="CO645" s="13"/>
      <c r="CP645" s="13"/>
      <c r="CQ645" s="13"/>
      <c r="CR645" s="13"/>
      <c r="CS645" s="13"/>
      <c r="CT645" s="13"/>
      <c r="CU645" s="13"/>
      <c r="CV645" s="13"/>
      <c r="CW645" s="13"/>
      <c r="CX645" s="13"/>
      <c r="CY645" s="13"/>
      <c r="CZ645" s="13"/>
      <c r="DA645" s="14" t="s">
        <v>184</v>
      </c>
      <c r="DB645" s="14" t="s">
        <v>185</v>
      </c>
      <c r="DC645" s="16">
        <v>45721.627812500003</v>
      </c>
      <c r="DD645" s="14" t="s">
        <v>185</v>
      </c>
      <c r="DE645" s="15">
        <v>45721.627858796295</v>
      </c>
      <c r="DF645" s="14" t="s">
        <v>185</v>
      </c>
      <c r="DG645" s="15">
        <v>45721.627858796295</v>
      </c>
      <c r="DH645" s="2" t="s">
        <v>192</v>
      </c>
      <c r="DI645" s="13" t="s">
        <v>179</v>
      </c>
      <c r="DJ645" s="13" t="s">
        <v>11869</v>
      </c>
      <c r="DK645" s="13" t="s">
        <v>179</v>
      </c>
      <c r="DL645" s="13" t="s">
        <v>11870</v>
      </c>
      <c r="DM645" s="13" t="s">
        <v>179</v>
      </c>
      <c r="DN645" s="13" t="s">
        <v>11871</v>
      </c>
      <c r="DO645" s="13" t="s">
        <v>179</v>
      </c>
      <c r="DP645" s="13" t="s">
        <v>11872</v>
      </c>
      <c r="DQ645" s="13"/>
      <c r="DR645" s="13"/>
      <c r="DS645" s="13"/>
      <c r="DT645" s="13"/>
      <c r="DU645" s="13"/>
      <c r="DV645" s="13"/>
      <c r="DW645" s="13"/>
      <c r="DX645" s="13"/>
      <c r="DY645" s="13"/>
      <c r="DZ645" s="13"/>
      <c r="EA645" s="13"/>
      <c r="EB645" s="13"/>
      <c r="EC645" s="14" t="s">
        <v>184</v>
      </c>
      <c r="ED645" s="14" t="s">
        <v>185</v>
      </c>
      <c r="EE645" s="15">
        <v>45724.653425925928</v>
      </c>
      <c r="EF645" s="2" t="s">
        <v>195</v>
      </c>
      <c r="EG645" s="13" t="s">
        <v>179</v>
      </c>
      <c r="EH645" s="13" t="s">
        <v>11873</v>
      </c>
      <c r="EI645" s="13" t="s">
        <v>179</v>
      </c>
      <c r="EJ645" s="13" t="s">
        <v>11874</v>
      </c>
      <c r="EK645" s="13" t="s">
        <v>179</v>
      </c>
      <c r="EL645" s="13" t="s">
        <v>11875</v>
      </c>
      <c r="EM645" s="13" t="s">
        <v>179</v>
      </c>
      <c r="EN645" s="13" t="s">
        <v>11876</v>
      </c>
      <c r="EO645" s="13"/>
      <c r="EP645" s="13"/>
      <c r="EQ645" s="13"/>
      <c r="ER645" s="13"/>
      <c r="ES645" s="13"/>
      <c r="ET645" s="13"/>
      <c r="EU645" s="13"/>
      <c r="EV645" s="13"/>
      <c r="EW645" s="13"/>
      <c r="EX645" s="13"/>
      <c r="EY645" s="13"/>
      <c r="EZ645" s="13"/>
      <c r="FA645" s="13"/>
      <c r="FB645" s="13"/>
      <c r="FC645" s="14" t="s">
        <v>184</v>
      </c>
      <c r="FD645" s="14" t="s">
        <v>185</v>
      </c>
      <c r="FE645" s="15">
        <v>45728.593518518515</v>
      </c>
      <c r="FF645" s="13"/>
      <c r="FG645" s="13"/>
      <c r="FH645" s="14" t="s">
        <v>184</v>
      </c>
      <c r="FI645" s="14" t="s">
        <v>198</v>
      </c>
      <c r="FJ645" s="15">
        <v>45728.593518518515</v>
      </c>
      <c r="FK645" s="13" t="s">
        <v>11876</v>
      </c>
      <c r="FL645" s="13" t="s">
        <v>11877</v>
      </c>
      <c r="FM645" s="13" t="s">
        <v>11878</v>
      </c>
      <c r="FN645" s="13"/>
      <c r="FO645" s="13"/>
      <c r="FP645" s="13" t="str">
        <f t="shared" si="2"/>
        <v>Base de Dados_Images/BC6515.Imagem do Equipamento-.120513.jpg</v>
      </c>
      <c r="FQ645" s="13"/>
      <c r="FR645" s="13"/>
    </row>
    <row r="646" spans="1:174" ht="15.75" customHeight="1">
      <c r="A646" s="10" t="s">
        <v>476</v>
      </c>
      <c r="B646" s="10" t="s">
        <v>11786</v>
      </c>
      <c r="C646" s="11" t="s">
        <v>219</v>
      </c>
      <c r="D646" s="12" t="s">
        <v>11879</v>
      </c>
      <c r="E646" s="10" t="s">
        <v>11880</v>
      </c>
      <c r="F646" s="2" t="s">
        <v>178</v>
      </c>
      <c r="G646" s="13" t="s">
        <v>179</v>
      </c>
      <c r="H646" s="13" t="s">
        <v>11881</v>
      </c>
      <c r="I646" s="13" t="s">
        <v>179</v>
      </c>
      <c r="J646" s="13" t="s">
        <v>11882</v>
      </c>
      <c r="K646" s="13" t="s">
        <v>179</v>
      </c>
      <c r="L646" s="13" t="s">
        <v>11883</v>
      </c>
      <c r="M646" s="13" t="s">
        <v>179</v>
      </c>
      <c r="N646" s="13" t="s">
        <v>11884</v>
      </c>
      <c r="O646" s="13" t="s">
        <v>179</v>
      </c>
      <c r="P646" s="13" t="s">
        <v>11885</v>
      </c>
      <c r="Q646" s="13" t="s">
        <v>179</v>
      </c>
      <c r="R646" s="13" t="s">
        <v>11886</v>
      </c>
      <c r="S646" s="13" t="s">
        <v>179</v>
      </c>
      <c r="T646" s="13" t="s">
        <v>11887</v>
      </c>
      <c r="U646" s="13" t="s">
        <v>179</v>
      </c>
      <c r="V646" s="13" t="s">
        <v>11888</v>
      </c>
      <c r="W646" s="13" t="s">
        <v>179</v>
      </c>
      <c r="X646" s="13" t="s">
        <v>11889</v>
      </c>
      <c r="Y646" s="13" t="s">
        <v>179</v>
      </c>
      <c r="Z646" s="13" t="s">
        <v>11890</v>
      </c>
      <c r="AA646" s="13" t="s">
        <v>179</v>
      </c>
      <c r="AB646" s="13" t="s">
        <v>11891</v>
      </c>
      <c r="AC646" s="13" t="s">
        <v>179</v>
      </c>
      <c r="AD646" s="13" t="s">
        <v>11892</v>
      </c>
      <c r="AE646" s="13" t="s">
        <v>179</v>
      </c>
      <c r="AF646" s="13" t="s">
        <v>11893</v>
      </c>
      <c r="AG646" s="13" t="s">
        <v>179</v>
      </c>
      <c r="AH646" s="13" t="s">
        <v>11894</v>
      </c>
      <c r="AI646" s="13" t="s">
        <v>179</v>
      </c>
      <c r="AJ646" s="13" t="s">
        <v>11895</v>
      </c>
      <c r="AK646" s="13" t="s">
        <v>179</v>
      </c>
      <c r="AL646" s="13" t="s">
        <v>11896</v>
      </c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4" t="s">
        <v>184</v>
      </c>
      <c r="BP646" s="14" t="s">
        <v>185</v>
      </c>
      <c r="BQ646" s="15">
        <v>45684.403935185182</v>
      </c>
      <c r="BR646" s="14" t="s">
        <v>185</v>
      </c>
      <c r="BS646" s="15">
        <v>45684.404293981483</v>
      </c>
      <c r="BT646" s="14" t="s">
        <v>185</v>
      </c>
      <c r="BU646" s="15">
        <v>45684.404293981483</v>
      </c>
      <c r="BV646" s="2" t="s">
        <v>186</v>
      </c>
      <c r="BW646" s="13" t="s">
        <v>179</v>
      </c>
      <c r="BX646" s="13" t="s">
        <v>11897</v>
      </c>
      <c r="BY646" s="13" t="s">
        <v>179</v>
      </c>
      <c r="BZ646" s="13" t="s">
        <v>11898</v>
      </c>
      <c r="CA646" s="13" t="s">
        <v>179</v>
      </c>
      <c r="CB646" s="13" t="s">
        <v>11899</v>
      </c>
      <c r="CC646" s="13" t="s">
        <v>179</v>
      </c>
      <c r="CD646" s="13" t="s">
        <v>11900</v>
      </c>
      <c r="CE646" s="13" t="s">
        <v>179</v>
      </c>
      <c r="CF646" s="13" t="s">
        <v>11900</v>
      </c>
      <c r="CG646" s="13" t="s">
        <v>189</v>
      </c>
      <c r="CH646" s="13" t="s">
        <v>11901</v>
      </c>
      <c r="CI646" s="13"/>
      <c r="CJ646" s="13"/>
      <c r="CK646" s="13"/>
      <c r="CL646" s="13"/>
      <c r="CM646" s="13"/>
      <c r="CN646" s="13"/>
      <c r="CO646" s="13"/>
      <c r="CP646" s="13"/>
      <c r="CQ646" s="13"/>
      <c r="CR646" s="13"/>
      <c r="CS646" s="13"/>
      <c r="CT646" s="13"/>
      <c r="CU646" s="13"/>
      <c r="CV646" s="13"/>
      <c r="CW646" s="13"/>
      <c r="CX646" s="13"/>
      <c r="CY646" s="13"/>
      <c r="CZ646" s="13"/>
      <c r="DA646" s="14" t="s">
        <v>184</v>
      </c>
      <c r="DB646" s="14" t="s">
        <v>185</v>
      </c>
      <c r="DC646" s="16">
        <v>45721.628136574072</v>
      </c>
      <c r="DD646" s="14" t="s">
        <v>185</v>
      </c>
      <c r="DE646" s="15">
        <v>45721.628182870372</v>
      </c>
      <c r="DF646" s="14" t="s">
        <v>185</v>
      </c>
      <c r="DG646" s="15">
        <v>45721.628182870372</v>
      </c>
      <c r="DH646" s="2" t="s">
        <v>192</v>
      </c>
      <c r="DI646" s="13" t="s">
        <v>179</v>
      </c>
      <c r="DJ646" s="13" t="s">
        <v>11902</v>
      </c>
      <c r="DK646" s="13" t="s">
        <v>179</v>
      </c>
      <c r="DL646" s="13" t="s">
        <v>11903</v>
      </c>
      <c r="DM646" s="13" t="s">
        <v>179</v>
      </c>
      <c r="DN646" s="13" t="s">
        <v>11903</v>
      </c>
      <c r="DO646" s="13" t="s">
        <v>179</v>
      </c>
      <c r="DP646" s="13" t="s">
        <v>11904</v>
      </c>
      <c r="DQ646" s="13"/>
      <c r="DR646" s="13"/>
      <c r="DS646" s="13"/>
      <c r="DT646" s="13"/>
      <c r="DU646" s="13"/>
      <c r="DV646" s="13"/>
      <c r="DW646" s="13"/>
      <c r="DX646" s="13"/>
      <c r="DY646" s="13"/>
      <c r="DZ646" s="13"/>
      <c r="EA646" s="13"/>
      <c r="EB646" s="13"/>
      <c r="EC646" s="14" t="s">
        <v>184</v>
      </c>
      <c r="ED646" s="14" t="s">
        <v>185</v>
      </c>
      <c r="EE646" s="15">
        <v>45724.65351851852</v>
      </c>
      <c r="EF646" s="2" t="s">
        <v>195</v>
      </c>
      <c r="EG646" s="13" t="s">
        <v>179</v>
      </c>
      <c r="EH646" s="13" t="s">
        <v>11905</v>
      </c>
      <c r="EI646" s="13" t="s">
        <v>179</v>
      </c>
      <c r="EJ646" s="13" t="s">
        <v>11906</v>
      </c>
      <c r="EK646" s="13" t="s">
        <v>179</v>
      </c>
      <c r="EL646" s="13" t="s">
        <v>11907</v>
      </c>
      <c r="EM646" s="13" t="s">
        <v>179</v>
      </c>
      <c r="EN646" s="13" t="s">
        <v>11908</v>
      </c>
      <c r="EO646" s="13"/>
      <c r="EP646" s="13"/>
      <c r="EQ646" s="13"/>
      <c r="ER646" s="13"/>
      <c r="ES646" s="13"/>
      <c r="ET646" s="13"/>
      <c r="EU646" s="13"/>
      <c r="EV646" s="13"/>
      <c r="EW646" s="13"/>
      <c r="EX646" s="13"/>
      <c r="EY646" s="13"/>
      <c r="EZ646" s="13"/>
      <c r="FA646" s="13"/>
      <c r="FB646" s="13"/>
      <c r="FC646" s="14" t="s">
        <v>184</v>
      </c>
      <c r="FD646" s="14" t="s">
        <v>185</v>
      </c>
      <c r="FE646" s="15">
        <v>45734.466435185182</v>
      </c>
      <c r="FF646" s="13"/>
      <c r="FG646" s="13"/>
      <c r="FH646" s="14" t="s">
        <v>184</v>
      </c>
      <c r="FI646" s="14" t="s">
        <v>198</v>
      </c>
      <c r="FJ646" s="15">
        <v>45734.466435185182</v>
      </c>
      <c r="FK646" s="13" t="s">
        <v>11908</v>
      </c>
      <c r="FL646" s="13" t="s">
        <v>11909</v>
      </c>
      <c r="FM646" s="13" t="s">
        <v>11910</v>
      </c>
      <c r="FN646" s="13"/>
      <c r="FO646" s="13"/>
      <c r="FP646" s="13" t="str">
        <f t="shared" si="2"/>
        <v>Base de Dados_Images/BC6516.Imagem do Equipamento-.120532.jpg</v>
      </c>
      <c r="FQ646" s="13"/>
      <c r="FR646" s="13"/>
    </row>
    <row r="647" spans="1:174" ht="15.75" customHeight="1">
      <c r="A647" s="10" t="s">
        <v>476</v>
      </c>
      <c r="B647" s="10" t="s">
        <v>11911</v>
      </c>
      <c r="C647" s="11" t="s">
        <v>175</v>
      </c>
      <c r="D647" s="12" t="s">
        <v>11912</v>
      </c>
      <c r="E647" s="10" t="s">
        <v>11913</v>
      </c>
      <c r="F647" s="2" t="s">
        <v>178</v>
      </c>
      <c r="G647" s="13" t="s">
        <v>179</v>
      </c>
      <c r="H647" s="13" t="s">
        <v>11914</v>
      </c>
      <c r="I647" s="13" t="s">
        <v>179</v>
      </c>
      <c r="J647" s="13" t="s">
        <v>11915</v>
      </c>
      <c r="K647" s="13" t="s">
        <v>179</v>
      </c>
      <c r="L647" s="13" t="s">
        <v>11916</v>
      </c>
      <c r="M647" s="13" t="s">
        <v>179</v>
      </c>
      <c r="N647" s="13" t="s">
        <v>11917</v>
      </c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4" t="s">
        <v>184</v>
      </c>
      <c r="BP647" s="14" t="s">
        <v>185</v>
      </c>
      <c r="BQ647" s="15">
        <v>45681.577974537038</v>
      </c>
      <c r="BR647" s="14" t="s">
        <v>185</v>
      </c>
      <c r="BS647" s="15">
        <v>45681.578020833331</v>
      </c>
      <c r="BT647" s="14" t="s">
        <v>185</v>
      </c>
      <c r="BU647" s="15">
        <v>45681.578020833331</v>
      </c>
      <c r="BV647" s="2" t="s">
        <v>186</v>
      </c>
      <c r="BW647" s="13" t="s">
        <v>179</v>
      </c>
      <c r="BX647" s="13" t="s">
        <v>11918</v>
      </c>
      <c r="BY647" s="13" t="s">
        <v>179</v>
      </c>
      <c r="BZ647" s="13" t="s">
        <v>11918</v>
      </c>
      <c r="CA647" s="13" t="s">
        <v>179</v>
      </c>
      <c r="CB647" s="13" t="s">
        <v>11919</v>
      </c>
      <c r="CC647" s="13"/>
      <c r="CD647" s="13"/>
      <c r="CE647" s="13"/>
      <c r="CF647" s="13"/>
      <c r="CG647" s="13"/>
      <c r="CH647" s="13"/>
      <c r="CI647" s="13"/>
      <c r="CJ647" s="13"/>
      <c r="CK647" s="13"/>
      <c r="CL647" s="13"/>
      <c r="CM647" s="13"/>
      <c r="CN647" s="13"/>
      <c r="CO647" s="13"/>
      <c r="CP647" s="13"/>
      <c r="CQ647" s="13"/>
      <c r="CR647" s="13"/>
      <c r="CS647" s="13"/>
      <c r="CT647" s="13"/>
      <c r="CU647" s="13"/>
      <c r="CV647" s="13"/>
      <c r="CW647" s="13"/>
      <c r="CX647" s="13"/>
      <c r="CY647" s="13"/>
      <c r="CZ647" s="13"/>
      <c r="DA647" s="14" t="s">
        <v>184</v>
      </c>
      <c r="DB647" s="14" t="s">
        <v>191</v>
      </c>
      <c r="DC647" s="14"/>
      <c r="DD647" s="14" t="s">
        <v>185</v>
      </c>
      <c r="DE647" s="15">
        <v>45702.681215277778</v>
      </c>
      <c r="DF647" s="14" t="s">
        <v>185</v>
      </c>
      <c r="DG647" s="15">
        <v>45702.681215277778</v>
      </c>
      <c r="DH647" s="2" t="s">
        <v>192</v>
      </c>
      <c r="DI647" s="13" t="s">
        <v>179</v>
      </c>
      <c r="DJ647" s="13" t="s">
        <v>11920</v>
      </c>
      <c r="DK647" s="13" t="s">
        <v>179</v>
      </c>
      <c r="DL647" s="13" t="s">
        <v>11920</v>
      </c>
      <c r="DM647" s="13"/>
      <c r="DN647" s="13"/>
      <c r="DO647" s="13"/>
      <c r="DP647" s="13"/>
      <c r="DQ647" s="13"/>
      <c r="DR647" s="13"/>
      <c r="DS647" s="13"/>
      <c r="DT647" s="13"/>
      <c r="DU647" s="13"/>
      <c r="DV647" s="13"/>
      <c r="DW647" s="13"/>
      <c r="DX647" s="13"/>
      <c r="DY647" s="13"/>
      <c r="DZ647" s="13"/>
      <c r="EA647" s="13"/>
      <c r="EB647" s="13"/>
      <c r="EC647" s="14" t="s">
        <v>184</v>
      </c>
      <c r="ED647" s="14" t="s">
        <v>185</v>
      </c>
      <c r="EE647" s="15">
        <v>45721.624675925923</v>
      </c>
      <c r="EF647" s="2" t="s">
        <v>195</v>
      </c>
      <c r="EG647" s="13" t="s">
        <v>179</v>
      </c>
      <c r="EH647" s="13" t="s">
        <v>11921</v>
      </c>
      <c r="EI647" s="13" t="s">
        <v>179</v>
      </c>
      <c r="EJ647" s="13" t="s">
        <v>11921</v>
      </c>
      <c r="EK647" s="13"/>
      <c r="EL647" s="13"/>
      <c r="EM647" s="13"/>
      <c r="EN647" s="13"/>
      <c r="EO647" s="13"/>
      <c r="EP647" s="13"/>
      <c r="EQ647" s="13"/>
      <c r="ER647" s="13"/>
      <c r="ES647" s="13"/>
      <c r="ET647" s="13"/>
      <c r="EU647" s="13"/>
      <c r="EV647" s="13"/>
      <c r="EW647" s="13"/>
      <c r="EX647" s="13"/>
      <c r="EY647" s="13"/>
      <c r="EZ647" s="13"/>
      <c r="FA647" s="13"/>
      <c r="FB647" s="13"/>
      <c r="FC647" s="14" t="s">
        <v>184</v>
      </c>
      <c r="FD647" s="14" t="s">
        <v>185</v>
      </c>
      <c r="FE647" s="15">
        <v>45734.463842592595</v>
      </c>
      <c r="FF647" s="13"/>
      <c r="FG647" s="13"/>
      <c r="FH647" s="14" t="s">
        <v>184</v>
      </c>
      <c r="FI647" s="14" t="s">
        <v>198</v>
      </c>
      <c r="FJ647" s="15">
        <v>45734.463842592595</v>
      </c>
      <c r="FK647" s="13" t="s">
        <v>11921</v>
      </c>
      <c r="FL647" s="13" t="s">
        <v>11922</v>
      </c>
      <c r="FM647" s="13" t="s">
        <v>11923</v>
      </c>
      <c r="FN647" s="13"/>
      <c r="FO647" s="13"/>
      <c r="FP647" s="13" t="str">
        <f t="shared" si="2"/>
        <v>Base de Dados_Images/LIT 65040.Imagem do Equipamento-.165011.jpg</v>
      </c>
      <c r="FQ647" s="13"/>
      <c r="FR647" s="13"/>
    </row>
    <row r="648" spans="1:174" ht="15.75" customHeight="1">
      <c r="A648" s="10" t="s">
        <v>476</v>
      </c>
      <c r="B648" s="10" t="s">
        <v>11911</v>
      </c>
      <c r="C648" s="11" t="s">
        <v>219</v>
      </c>
      <c r="D648" s="12" t="s">
        <v>11924</v>
      </c>
      <c r="E648" s="10" t="s">
        <v>11925</v>
      </c>
      <c r="F648" s="2" t="s">
        <v>178</v>
      </c>
      <c r="G648" s="13" t="s">
        <v>179</v>
      </c>
      <c r="H648" s="13" t="s">
        <v>11926</v>
      </c>
      <c r="I648" s="13" t="s">
        <v>179</v>
      </c>
      <c r="J648" s="13" t="s">
        <v>11927</v>
      </c>
      <c r="K648" s="13" t="s">
        <v>179</v>
      </c>
      <c r="L648" s="13" t="s">
        <v>11928</v>
      </c>
      <c r="M648" s="13" t="s">
        <v>179</v>
      </c>
      <c r="N648" s="13" t="s">
        <v>11929</v>
      </c>
      <c r="O648" s="13" t="s">
        <v>179</v>
      </c>
      <c r="P648" s="13" t="s">
        <v>11930</v>
      </c>
      <c r="Q648" s="13" t="s">
        <v>179</v>
      </c>
      <c r="R648" s="13" t="s">
        <v>11931</v>
      </c>
      <c r="S648" s="13" t="s">
        <v>179</v>
      </c>
      <c r="T648" s="13" t="s">
        <v>11932</v>
      </c>
      <c r="U648" s="13" t="s">
        <v>179</v>
      </c>
      <c r="V648" s="13" t="s">
        <v>11933</v>
      </c>
      <c r="W648" s="13" t="s">
        <v>179</v>
      </c>
      <c r="X648" s="13" t="s">
        <v>11934</v>
      </c>
      <c r="Y648" s="13" t="s">
        <v>189</v>
      </c>
      <c r="Z648" s="13" t="s">
        <v>11935</v>
      </c>
      <c r="AA648" s="13" t="s">
        <v>179</v>
      </c>
      <c r="AB648" s="13" t="s">
        <v>11936</v>
      </c>
      <c r="AC648" s="13" t="s">
        <v>179</v>
      </c>
      <c r="AD648" s="13" t="s">
        <v>11937</v>
      </c>
      <c r="AE648" s="13" t="s">
        <v>179</v>
      </c>
      <c r="AF648" s="13" t="s">
        <v>11938</v>
      </c>
      <c r="AG648" s="13" t="s">
        <v>179</v>
      </c>
      <c r="AH648" s="13" t="s">
        <v>11939</v>
      </c>
      <c r="AI648" s="13" t="s">
        <v>179</v>
      </c>
      <c r="AJ648" s="13" t="s">
        <v>11940</v>
      </c>
      <c r="AK648" s="13" t="s">
        <v>179</v>
      </c>
      <c r="AL648" s="13" t="s">
        <v>11941</v>
      </c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4" t="s">
        <v>184</v>
      </c>
      <c r="BP648" s="14" t="s">
        <v>185</v>
      </c>
      <c r="BQ648" s="15">
        <v>45727.510729166665</v>
      </c>
      <c r="BR648" s="14" t="s">
        <v>185</v>
      </c>
      <c r="BS648" s="15">
        <v>45726.671944444446</v>
      </c>
      <c r="BT648" s="14" t="s">
        <v>185</v>
      </c>
      <c r="BU648" s="15">
        <v>45727.510729166665</v>
      </c>
      <c r="BV648" s="2" t="s">
        <v>186</v>
      </c>
      <c r="BW648" s="13" t="s">
        <v>179</v>
      </c>
      <c r="BX648" s="13" t="s">
        <v>11942</v>
      </c>
      <c r="BY648" s="13" t="s">
        <v>179</v>
      </c>
      <c r="BZ648" s="13" t="s">
        <v>11943</v>
      </c>
      <c r="CA648" s="13" t="s">
        <v>179</v>
      </c>
      <c r="CB648" s="13" t="s">
        <v>11944</v>
      </c>
      <c r="CC648" s="13" t="s">
        <v>179</v>
      </c>
      <c r="CD648" s="13" t="s">
        <v>11945</v>
      </c>
      <c r="CE648" s="13" t="s">
        <v>179</v>
      </c>
      <c r="CF648" s="13" t="s">
        <v>11946</v>
      </c>
      <c r="CG648" s="13" t="s">
        <v>189</v>
      </c>
      <c r="CH648" s="13" t="s">
        <v>11947</v>
      </c>
      <c r="CI648" s="13"/>
      <c r="CJ648" s="13"/>
      <c r="CK648" s="13"/>
      <c r="CL648" s="13"/>
      <c r="CM648" s="13"/>
      <c r="CN648" s="13"/>
      <c r="CO648" s="13"/>
      <c r="CP648" s="13"/>
      <c r="CQ648" s="13"/>
      <c r="CR648" s="13"/>
      <c r="CS648" s="13"/>
      <c r="CT648" s="13"/>
      <c r="CU648" s="13"/>
      <c r="CV648" s="13"/>
      <c r="CW648" s="13"/>
      <c r="CX648" s="13"/>
      <c r="CY648" s="13"/>
      <c r="CZ648" s="13"/>
      <c r="DA648" s="14" t="s">
        <v>184</v>
      </c>
      <c r="DB648" s="14" t="s">
        <v>185</v>
      </c>
      <c r="DC648" s="16">
        <v>45727.523333333331</v>
      </c>
      <c r="DD648" s="14" t="s">
        <v>185</v>
      </c>
      <c r="DE648" s="15">
        <v>45727.523425925923</v>
      </c>
      <c r="DF648" s="14" t="s">
        <v>185</v>
      </c>
      <c r="DG648" s="15">
        <v>45727.523425925923</v>
      </c>
      <c r="DH648" s="2" t="s">
        <v>192</v>
      </c>
      <c r="DI648" s="13" t="s">
        <v>179</v>
      </c>
      <c r="DJ648" s="13" t="s">
        <v>11948</v>
      </c>
      <c r="DK648" s="13" t="s">
        <v>179</v>
      </c>
      <c r="DL648" s="13" t="s">
        <v>11949</v>
      </c>
      <c r="DM648" s="13" t="s">
        <v>179</v>
      </c>
      <c r="DN648" s="13" t="s">
        <v>11950</v>
      </c>
      <c r="DO648" s="13" t="s">
        <v>179</v>
      </c>
      <c r="DP648" s="13" t="s">
        <v>11951</v>
      </c>
      <c r="DQ648" s="13"/>
      <c r="DR648" s="13"/>
      <c r="DS648" s="13"/>
      <c r="DT648" s="13"/>
      <c r="DU648" s="13"/>
      <c r="DV648" s="13"/>
      <c r="DW648" s="13"/>
      <c r="DX648" s="13"/>
      <c r="DY648" s="13"/>
      <c r="DZ648" s="13"/>
      <c r="EA648" s="13"/>
      <c r="EB648" s="13"/>
      <c r="EC648" s="14" t="s">
        <v>184</v>
      </c>
      <c r="ED648" s="14" t="s">
        <v>185</v>
      </c>
      <c r="EE648" s="15">
        <v>45728.434363425928</v>
      </c>
      <c r="EF648" s="2" t="s">
        <v>195</v>
      </c>
      <c r="EG648" s="13" t="s">
        <v>179</v>
      </c>
      <c r="EH648" s="13" t="s">
        <v>11952</v>
      </c>
      <c r="EI648" s="13" t="s">
        <v>179</v>
      </c>
      <c r="EJ648" s="13" t="s">
        <v>11953</v>
      </c>
      <c r="EK648" s="13" t="s">
        <v>179</v>
      </c>
      <c r="EL648" s="13" t="s">
        <v>11954</v>
      </c>
      <c r="EM648" s="13" t="s">
        <v>179</v>
      </c>
      <c r="EN648" s="13" t="s">
        <v>11954</v>
      </c>
      <c r="EO648" s="13"/>
      <c r="EP648" s="13"/>
      <c r="EQ648" s="13"/>
      <c r="ER648" s="13"/>
      <c r="ES648" s="13"/>
      <c r="ET648" s="13"/>
      <c r="EU648" s="13"/>
      <c r="EV648" s="13"/>
      <c r="EW648" s="13"/>
      <c r="EX648" s="13"/>
      <c r="EY648" s="13"/>
      <c r="EZ648" s="13"/>
      <c r="FA648" s="13"/>
      <c r="FB648" s="13"/>
      <c r="FC648" s="14" t="s">
        <v>184</v>
      </c>
      <c r="FD648" s="14" t="s">
        <v>185</v>
      </c>
      <c r="FE648" s="15">
        <v>45734.464259259257</v>
      </c>
      <c r="FF648" s="13"/>
      <c r="FG648" s="13"/>
      <c r="FH648" s="14" t="s">
        <v>184</v>
      </c>
      <c r="FI648" s="14" t="s">
        <v>198</v>
      </c>
      <c r="FJ648" s="15">
        <v>45734.464259259257</v>
      </c>
      <c r="FK648" s="13" t="s">
        <v>11954</v>
      </c>
      <c r="FL648" s="13" t="s">
        <v>11955</v>
      </c>
      <c r="FM648" s="13" t="s">
        <v>11956</v>
      </c>
      <c r="FN648" s="13" t="s">
        <v>11957</v>
      </c>
      <c r="FO648" s="13" t="s">
        <v>11958</v>
      </c>
      <c r="FP648" s="13" t="str">
        <f t="shared" si="2"/>
        <v>Base de Dados_Images/BC6520.Imagem do Equipamento-.190429.jpg</v>
      </c>
      <c r="FQ648" s="13"/>
      <c r="FR648" s="13"/>
    </row>
    <row r="649" spans="1:174" ht="15.75" customHeight="1">
      <c r="A649" s="10" t="s">
        <v>476</v>
      </c>
      <c r="B649" s="10" t="s">
        <v>11911</v>
      </c>
      <c r="C649" s="11" t="s">
        <v>219</v>
      </c>
      <c r="D649" s="12" t="s">
        <v>11959</v>
      </c>
      <c r="E649" s="10" t="s">
        <v>11960</v>
      </c>
      <c r="F649" s="2" t="s">
        <v>178</v>
      </c>
      <c r="G649" s="13" t="s">
        <v>179</v>
      </c>
      <c r="H649" s="13" t="s">
        <v>11961</v>
      </c>
      <c r="I649" s="13" t="s">
        <v>179</v>
      </c>
      <c r="J649" s="13" t="s">
        <v>11962</v>
      </c>
      <c r="K649" s="13" t="s">
        <v>179</v>
      </c>
      <c r="L649" s="13" t="s">
        <v>11963</v>
      </c>
      <c r="M649" s="13" t="s">
        <v>179</v>
      </c>
      <c r="N649" s="13" t="s">
        <v>11964</v>
      </c>
      <c r="O649" s="13" t="s">
        <v>179</v>
      </c>
      <c r="P649" s="13" t="s">
        <v>11965</v>
      </c>
      <c r="Q649" s="13" t="s">
        <v>179</v>
      </c>
      <c r="R649" s="13" t="s">
        <v>11966</v>
      </c>
      <c r="S649" s="13" t="s">
        <v>179</v>
      </c>
      <c r="T649" s="13" t="s">
        <v>11967</v>
      </c>
      <c r="U649" s="13" t="s">
        <v>179</v>
      </c>
      <c r="V649" s="13" t="s">
        <v>11968</v>
      </c>
      <c r="W649" s="13" t="s">
        <v>179</v>
      </c>
      <c r="X649" s="13" t="s">
        <v>11969</v>
      </c>
      <c r="Y649" s="13" t="s">
        <v>189</v>
      </c>
      <c r="Z649" s="13" t="s">
        <v>11970</v>
      </c>
      <c r="AA649" s="13" t="s">
        <v>179</v>
      </c>
      <c r="AB649" s="13" t="s">
        <v>11971</v>
      </c>
      <c r="AC649" s="13" t="s">
        <v>179</v>
      </c>
      <c r="AD649" s="13" t="s">
        <v>11972</v>
      </c>
      <c r="AE649" s="13" t="s">
        <v>179</v>
      </c>
      <c r="AF649" s="13" t="s">
        <v>11973</v>
      </c>
      <c r="AG649" s="13" t="s">
        <v>179</v>
      </c>
      <c r="AH649" s="13" t="s">
        <v>11974</v>
      </c>
      <c r="AI649" s="13" t="s">
        <v>179</v>
      </c>
      <c r="AJ649" s="13" t="s">
        <v>11975</v>
      </c>
      <c r="AK649" s="13" t="s">
        <v>179</v>
      </c>
      <c r="AL649" s="13" t="s">
        <v>11976</v>
      </c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4" t="s">
        <v>184</v>
      </c>
      <c r="BP649" s="14" t="s">
        <v>185</v>
      </c>
      <c r="BQ649" s="15">
        <v>45681.577604166669</v>
      </c>
      <c r="BR649" s="14" t="s">
        <v>185</v>
      </c>
      <c r="BS649" s="15">
        <v>45681.577835648146</v>
      </c>
      <c r="BT649" s="14" t="s">
        <v>185</v>
      </c>
      <c r="BU649" s="15">
        <v>45681.577835648146</v>
      </c>
      <c r="BV649" s="2" t="s">
        <v>186</v>
      </c>
      <c r="BW649" s="13" t="s">
        <v>179</v>
      </c>
      <c r="BX649" s="13" t="s">
        <v>11977</v>
      </c>
      <c r="BY649" s="13" t="s">
        <v>179</v>
      </c>
      <c r="BZ649" s="13" t="s">
        <v>11978</v>
      </c>
      <c r="CA649" s="13" t="s">
        <v>179</v>
      </c>
      <c r="CB649" s="13" t="s">
        <v>11979</v>
      </c>
      <c r="CC649" s="13" t="s">
        <v>179</v>
      </c>
      <c r="CD649" s="13" t="s">
        <v>11980</v>
      </c>
      <c r="CE649" s="13" t="s">
        <v>179</v>
      </c>
      <c r="CF649" s="13" t="s">
        <v>11981</v>
      </c>
      <c r="CG649" s="13" t="s">
        <v>189</v>
      </c>
      <c r="CH649" s="13" t="s">
        <v>11981</v>
      </c>
      <c r="CI649" s="13"/>
      <c r="CJ649" s="13"/>
      <c r="CK649" s="13"/>
      <c r="CL649" s="13"/>
      <c r="CM649" s="13"/>
      <c r="CN649" s="13"/>
      <c r="CO649" s="13"/>
      <c r="CP649" s="13"/>
      <c r="CQ649" s="13"/>
      <c r="CR649" s="13"/>
      <c r="CS649" s="13"/>
      <c r="CT649" s="13"/>
      <c r="CU649" s="13"/>
      <c r="CV649" s="13"/>
      <c r="CW649" s="13"/>
      <c r="CX649" s="13"/>
      <c r="CY649" s="13"/>
      <c r="CZ649" s="13"/>
      <c r="DA649" s="14" t="s">
        <v>184</v>
      </c>
      <c r="DB649" s="14" t="s">
        <v>185</v>
      </c>
      <c r="DC649" s="16">
        <v>45724.481261574074</v>
      </c>
      <c r="DD649" s="14" t="s">
        <v>185</v>
      </c>
      <c r="DE649" s="15">
        <v>45724.481307870374</v>
      </c>
      <c r="DF649" s="14" t="s">
        <v>185</v>
      </c>
      <c r="DG649" s="15">
        <v>45724.481307870374</v>
      </c>
      <c r="DH649" s="2" t="s">
        <v>192</v>
      </c>
      <c r="DI649" s="13" t="s">
        <v>179</v>
      </c>
      <c r="DJ649" s="13" t="s">
        <v>11982</v>
      </c>
      <c r="DK649" s="13" t="s">
        <v>179</v>
      </c>
      <c r="DL649" s="13" t="s">
        <v>11983</v>
      </c>
      <c r="DM649" s="13" t="s">
        <v>179</v>
      </c>
      <c r="DN649" s="13" t="s">
        <v>11983</v>
      </c>
      <c r="DO649" s="13" t="s">
        <v>179</v>
      </c>
      <c r="DP649" s="13" t="s">
        <v>11984</v>
      </c>
      <c r="DQ649" s="13"/>
      <c r="DR649" s="13"/>
      <c r="DS649" s="13"/>
      <c r="DT649" s="13"/>
      <c r="DU649" s="13"/>
      <c r="DV649" s="13"/>
      <c r="DW649" s="13"/>
      <c r="DX649" s="13"/>
      <c r="DY649" s="13"/>
      <c r="DZ649" s="13"/>
      <c r="EA649" s="13"/>
      <c r="EB649" s="13"/>
      <c r="EC649" s="14" t="s">
        <v>184</v>
      </c>
      <c r="ED649" s="14" t="s">
        <v>185</v>
      </c>
      <c r="EE649" s="15">
        <v>45728.434479166666</v>
      </c>
      <c r="EF649" s="2" t="s">
        <v>195</v>
      </c>
      <c r="EG649" s="13" t="s">
        <v>179</v>
      </c>
      <c r="EH649" s="13" t="s">
        <v>11985</v>
      </c>
      <c r="EI649" s="13" t="s">
        <v>179</v>
      </c>
      <c r="EJ649" s="13" t="s">
        <v>11986</v>
      </c>
      <c r="EK649" s="13" t="s">
        <v>179</v>
      </c>
      <c r="EL649" s="13" t="s">
        <v>11987</v>
      </c>
      <c r="EM649" s="13" t="s">
        <v>179</v>
      </c>
      <c r="EN649" s="13" t="s">
        <v>11988</v>
      </c>
      <c r="EO649" s="13"/>
      <c r="EP649" s="13"/>
      <c r="EQ649" s="13"/>
      <c r="ER649" s="13"/>
      <c r="ES649" s="13"/>
      <c r="ET649" s="13"/>
      <c r="EU649" s="13"/>
      <c r="EV649" s="13"/>
      <c r="EW649" s="13"/>
      <c r="EX649" s="13"/>
      <c r="EY649" s="13"/>
      <c r="EZ649" s="13"/>
      <c r="FA649" s="13"/>
      <c r="FB649" s="13"/>
      <c r="FC649" s="14" t="s">
        <v>184</v>
      </c>
      <c r="FD649" s="14" t="s">
        <v>185</v>
      </c>
      <c r="FE649" s="15">
        <v>45734.464166666665</v>
      </c>
      <c r="FF649" s="13"/>
      <c r="FG649" s="13"/>
      <c r="FH649" s="14" t="s">
        <v>184</v>
      </c>
      <c r="FI649" s="14" t="s">
        <v>198</v>
      </c>
      <c r="FJ649" s="15">
        <v>45734.464166666665</v>
      </c>
      <c r="FK649" s="13" t="s">
        <v>11988</v>
      </c>
      <c r="FL649" s="13" t="s">
        <v>11989</v>
      </c>
      <c r="FM649" s="13" t="s">
        <v>11990</v>
      </c>
      <c r="FN649" s="13"/>
      <c r="FO649" s="13"/>
      <c r="FP649" s="13" t="str">
        <f t="shared" si="2"/>
        <v>Base de Dados_Images/BC6514.Imagem do Equipamento-.164948.jpg</v>
      </c>
      <c r="FQ649" s="13"/>
      <c r="FR649" s="13"/>
    </row>
    <row r="650" spans="1:174" ht="15.75" customHeight="1">
      <c r="A650" s="10" t="s">
        <v>1085</v>
      </c>
      <c r="B650" s="10" t="s">
        <v>11991</v>
      </c>
      <c r="C650" s="11" t="s">
        <v>11992</v>
      </c>
      <c r="D650" s="12" t="s">
        <v>11993</v>
      </c>
      <c r="E650" s="10" t="s">
        <v>11994</v>
      </c>
      <c r="F650" s="2" t="s">
        <v>178</v>
      </c>
      <c r="G650" s="13" t="s">
        <v>179</v>
      </c>
      <c r="H650" s="13" t="s">
        <v>11995</v>
      </c>
      <c r="I650" s="13" t="s">
        <v>179</v>
      </c>
      <c r="J650" s="13" t="s">
        <v>11996</v>
      </c>
      <c r="K650" s="13" t="s">
        <v>179</v>
      </c>
      <c r="L650" s="13" t="s">
        <v>11997</v>
      </c>
      <c r="M650" s="13" t="s">
        <v>179</v>
      </c>
      <c r="N650" s="13" t="s">
        <v>11998</v>
      </c>
      <c r="O650" s="13" t="s">
        <v>179</v>
      </c>
      <c r="P650" s="13" t="s">
        <v>11999</v>
      </c>
      <c r="Q650" s="13" t="s">
        <v>179</v>
      </c>
      <c r="R650" s="13" t="s">
        <v>12000</v>
      </c>
      <c r="S650" s="13" t="s">
        <v>179</v>
      </c>
      <c r="T650" s="13" t="s">
        <v>12001</v>
      </c>
      <c r="U650" s="13" t="s">
        <v>179</v>
      </c>
      <c r="V650" s="13" t="s">
        <v>12002</v>
      </c>
      <c r="W650" s="13" t="s">
        <v>179</v>
      </c>
      <c r="X650" s="13" t="s">
        <v>12003</v>
      </c>
      <c r="Y650" s="13" t="s">
        <v>179</v>
      </c>
      <c r="Z650" s="13" t="s">
        <v>12004</v>
      </c>
      <c r="AA650" s="13" t="s">
        <v>179</v>
      </c>
      <c r="AB650" s="13" t="s">
        <v>12005</v>
      </c>
      <c r="AC650" s="13" t="s">
        <v>179</v>
      </c>
      <c r="AD650" s="13" t="s">
        <v>12006</v>
      </c>
      <c r="AE650" s="13" t="s">
        <v>179</v>
      </c>
      <c r="AF650" s="13" t="s">
        <v>12007</v>
      </c>
      <c r="AG650" s="13" t="s">
        <v>179</v>
      </c>
      <c r="AH650" s="13" t="s">
        <v>12008</v>
      </c>
      <c r="AI650" s="13" t="s">
        <v>179</v>
      </c>
      <c r="AJ650" s="13" t="s">
        <v>12009</v>
      </c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4" t="s">
        <v>184</v>
      </c>
      <c r="BP650" s="14" t="s">
        <v>185</v>
      </c>
      <c r="BQ650" s="15">
        <v>45681.575567129628</v>
      </c>
      <c r="BR650" s="14" t="s">
        <v>185</v>
      </c>
      <c r="BS650" s="15">
        <v>45681.575798611113</v>
      </c>
      <c r="BT650" s="14" t="s">
        <v>185</v>
      </c>
      <c r="BU650" s="15">
        <v>45681.575798611113</v>
      </c>
      <c r="BV650" s="2" t="s">
        <v>186</v>
      </c>
      <c r="BW650" s="13" t="s">
        <v>179</v>
      </c>
      <c r="BX650" s="13" t="s">
        <v>12010</v>
      </c>
      <c r="BY650" s="13" t="s">
        <v>179</v>
      </c>
      <c r="BZ650" s="13" t="s">
        <v>12011</v>
      </c>
      <c r="CA650" s="13" t="s">
        <v>179</v>
      </c>
      <c r="CB650" s="13" t="s">
        <v>12012</v>
      </c>
      <c r="CC650" s="13" t="s">
        <v>179</v>
      </c>
      <c r="CD650" s="13" t="s">
        <v>12013</v>
      </c>
      <c r="CE650" s="13"/>
      <c r="CF650" s="13"/>
      <c r="CG650" s="13"/>
      <c r="CH650" s="13"/>
      <c r="CI650" s="13"/>
      <c r="CJ650" s="13"/>
      <c r="CK650" s="13"/>
      <c r="CL650" s="13"/>
      <c r="CM650" s="13"/>
      <c r="CN650" s="13"/>
      <c r="CO650" s="13"/>
      <c r="CP650" s="13"/>
      <c r="CQ650" s="13"/>
      <c r="CR650" s="13"/>
      <c r="CS650" s="13"/>
      <c r="CT650" s="13"/>
      <c r="CU650" s="13"/>
      <c r="CV650" s="13"/>
      <c r="CW650" s="13"/>
      <c r="CX650" s="13"/>
      <c r="CY650" s="13"/>
      <c r="CZ650" s="13"/>
      <c r="DA650" s="14" t="s">
        <v>184</v>
      </c>
      <c r="DB650" s="14" t="s">
        <v>185</v>
      </c>
      <c r="DC650" s="16">
        <v>45696.342118055552</v>
      </c>
      <c r="DD650" s="14" t="s">
        <v>185</v>
      </c>
      <c r="DE650" s="15">
        <v>45715.445196759261</v>
      </c>
      <c r="DF650" s="14" t="s">
        <v>185</v>
      </c>
      <c r="DG650" s="15">
        <v>45715.445196759261</v>
      </c>
      <c r="DH650" s="2" t="s">
        <v>192</v>
      </c>
      <c r="DI650" s="13" t="s">
        <v>179</v>
      </c>
      <c r="DJ650" s="13" t="s">
        <v>12014</v>
      </c>
      <c r="DK650" s="13" t="s">
        <v>179</v>
      </c>
      <c r="DL650" s="13" t="s">
        <v>12015</v>
      </c>
      <c r="DM650" s="13" t="s">
        <v>179</v>
      </c>
      <c r="DN650" s="13" t="s">
        <v>12016</v>
      </c>
      <c r="DO650" s="13"/>
      <c r="DP650" s="13"/>
      <c r="DQ650" s="13"/>
      <c r="DR650" s="13"/>
      <c r="DS650" s="13"/>
      <c r="DT650" s="13"/>
      <c r="DU650" s="13"/>
      <c r="DV650" s="13"/>
      <c r="DW650" s="13"/>
      <c r="DX650" s="13"/>
      <c r="DY650" s="13"/>
      <c r="DZ650" s="13"/>
      <c r="EA650" s="13"/>
      <c r="EB650" s="13"/>
      <c r="EC650" s="14" t="s">
        <v>184</v>
      </c>
      <c r="ED650" s="14" t="s">
        <v>185</v>
      </c>
      <c r="EE650" s="15">
        <v>45715.447523148148</v>
      </c>
      <c r="EF650" s="2" t="s">
        <v>195</v>
      </c>
      <c r="EG650" s="13" t="s">
        <v>179</v>
      </c>
      <c r="EH650" s="13" t="s">
        <v>12017</v>
      </c>
      <c r="EI650" s="13" t="s">
        <v>179</v>
      </c>
      <c r="EJ650" s="13" t="s">
        <v>12018</v>
      </c>
      <c r="EK650" s="13" t="s">
        <v>179</v>
      </c>
      <c r="EL650" s="13" t="s">
        <v>12019</v>
      </c>
      <c r="EM650" s="13" t="s">
        <v>179</v>
      </c>
      <c r="EN650" s="13" t="s">
        <v>12020</v>
      </c>
      <c r="EO650" s="13"/>
      <c r="EP650" s="13"/>
      <c r="EQ650" s="13"/>
      <c r="ER650" s="13"/>
      <c r="ES650" s="13"/>
      <c r="ET650" s="13"/>
      <c r="EU650" s="13"/>
      <c r="EV650" s="13"/>
      <c r="EW650" s="13"/>
      <c r="EX650" s="13"/>
      <c r="EY650" s="13"/>
      <c r="EZ650" s="13"/>
      <c r="FA650" s="13"/>
      <c r="FB650" s="13"/>
      <c r="FC650" s="14" t="s">
        <v>184</v>
      </c>
      <c r="FD650" s="14" t="s">
        <v>185</v>
      </c>
      <c r="FE650" s="15">
        <v>45720.55878472222</v>
      </c>
      <c r="FF650" s="13"/>
      <c r="FG650" s="13"/>
      <c r="FH650" s="14" t="s">
        <v>184</v>
      </c>
      <c r="FI650" s="14" t="s">
        <v>198</v>
      </c>
      <c r="FJ650" s="15">
        <v>45720.55878472222</v>
      </c>
      <c r="FK650" s="13" t="s">
        <v>12020</v>
      </c>
      <c r="FL650" s="13" t="s">
        <v>12021</v>
      </c>
      <c r="FM650" s="13" t="s">
        <v>12022</v>
      </c>
      <c r="FN650" s="13"/>
      <c r="FO650" s="13"/>
      <c r="FP650" s="13" t="str">
        <f t="shared" si="2"/>
        <v>Base de Dados_Images/DB8101.Imagem do Equipamento-.164750.jpg</v>
      </c>
      <c r="FQ650" s="13"/>
      <c r="FR650" s="13"/>
    </row>
    <row r="651" spans="1:174" ht="15.75" customHeight="1">
      <c r="A651" s="10" t="s">
        <v>1085</v>
      </c>
      <c r="B651" s="10" t="s">
        <v>11991</v>
      </c>
      <c r="C651" s="11" t="s">
        <v>175</v>
      </c>
      <c r="D651" s="12" t="s">
        <v>12023</v>
      </c>
      <c r="E651" s="10" t="s">
        <v>12024</v>
      </c>
      <c r="F651" s="2" t="s">
        <v>178</v>
      </c>
      <c r="G651" s="13" t="s">
        <v>179</v>
      </c>
      <c r="H651" s="13" t="s">
        <v>12025</v>
      </c>
      <c r="I651" s="13" t="s">
        <v>179</v>
      </c>
      <c r="J651" s="13" t="s">
        <v>12026</v>
      </c>
      <c r="K651" s="13" t="s">
        <v>179</v>
      </c>
      <c r="L651" s="13" t="s">
        <v>12027</v>
      </c>
      <c r="M651" s="13" t="s">
        <v>179</v>
      </c>
      <c r="N651" s="13" t="s">
        <v>12028</v>
      </c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4" t="s">
        <v>184</v>
      </c>
      <c r="BP651" s="14" t="s">
        <v>185</v>
      </c>
      <c r="BQ651" s="15">
        <v>45681.589421296296</v>
      </c>
      <c r="BR651" s="14" t="s">
        <v>185</v>
      </c>
      <c r="BS651" s="15">
        <v>45681.589571759258</v>
      </c>
      <c r="BT651" s="14" t="s">
        <v>185</v>
      </c>
      <c r="BU651" s="15">
        <v>45681.589571759258</v>
      </c>
      <c r="BV651" s="2" t="s">
        <v>186</v>
      </c>
      <c r="BW651" s="13" t="s">
        <v>179</v>
      </c>
      <c r="BX651" s="13" t="s">
        <v>12029</v>
      </c>
      <c r="BY651" s="13" t="s">
        <v>179</v>
      </c>
      <c r="BZ651" s="13" t="s">
        <v>12030</v>
      </c>
      <c r="CA651" s="13" t="s">
        <v>179</v>
      </c>
      <c r="CB651" s="13" t="s">
        <v>12031</v>
      </c>
      <c r="CC651" s="13"/>
      <c r="CD651" s="13"/>
      <c r="CE651" s="13"/>
      <c r="CF651" s="13"/>
      <c r="CG651" s="13"/>
      <c r="CH651" s="13"/>
      <c r="CI651" s="13"/>
      <c r="CJ651" s="13"/>
      <c r="CK651" s="13"/>
      <c r="CL651" s="13"/>
      <c r="CM651" s="13"/>
      <c r="CN651" s="13"/>
      <c r="CO651" s="13"/>
      <c r="CP651" s="13"/>
      <c r="CQ651" s="13"/>
      <c r="CR651" s="13"/>
      <c r="CS651" s="13"/>
      <c r="CT651" s="13"/>
      <c r="CU651" s="13"/>
      <c r="CV651" s="13"/>
      <c r="CW651" s="13"/>
      <c r="CX651" s="13"/>
      <c r="CY651" s="13"/>
      <c r="CZ651" s="13"/>
      <c r="DA651" s="14" t="s">
        <v>184</v>
      </c>
      <c r="DB651" s="14" t="s">
        <v>191</v>
      </c>
      <c r="DC651" s="14"/>
      <c r="DD651" s="14" t="s">
        <v>185</v>
      </c>
      <c r="DE651" s="15">
        <v>45696.345034722224</v>
      </c>
      <c r="DF651" s="14" t="s">
        <v>185</v>
      </c>
      <c r="DG651" s="15">
        <v>45696.345034722224</v>
      </c>
      <c r="DH651" s="2" t="s">
        <v>192</v>
      </c>
      <c r="DI651" s="13" t="s">
        <v>179</v>
      </c>
      <c r="DJ651" s="13" t="s">
        <v>12032</v>
      </c>
      <c r="DK651" s="13" t="s">
        <v>179</v>
      </c>
      <c r="DL651" s="13" t="s">
        <v>12033</v>
      </c>
      <c r="DM651" s="13"/>
      <c r="DN651" s="13"/>
      <c r="DO651" s="13"/>
      <c r="DP651" s="13"/>
      <c r="DQ651" s="13"/>
      <c r="DR651" s="13"/>
      <c r="DS651" s="13"/>
      <c r="DT651" s="13"/>
      <c r="DU651" s="13"/>
      <c r="DV651" s="13"/>
      <c r="DW651" s="13"/>
      <c r="DX651" s="13"/>
      <c r="DY651" s="13"/>
      <c r="DZ651" s="13"/>
      <c r="EA651" s="13"/>
      <c r="EB651" s="13"/>
      <c r="EC651" s="14" t="s">
        <v>184</v>
      </c>
      <c r="ED651" s="14" t="s">
        <v>185</v>
      </c>
      <c r="EE651" s="15">
        <v>45715.445416666669</v>
      </c>
      <c r="EF651" s="2" t="s">
        <v>195</v>
      </c>
      <c r="EG651" s="13" t="s">
        <v>179</v>
      </c>
      <c r="EH651" s="13" t="s">
        <v>12034</v>
      </c>
      <c r="EI651" s="13" t="s">
        <v>179</v>
      </c>
      <c r="EJ651" s="13" t="s">
        <v>12034</v>
      </c>
      <c r="EK651" s="13"/>
      <c r="EL651" s="13"/>
      <c r="EM651" s="13"/>
      <c r="EN651" s="13"/>
      <c r="EO651" s="13"/>
      <c r="EP651" s="13"/>
      <c r="EQ651" s="13"/>
      <c r="ER651" s="13"/>
      <c r="ES651" s="13"/>
      <c r="ET651" s="13"/>
      <c r="EU651" s="13"/>
      <c r="EV651" s="13"/>
      <c r="EW651" s="13"/>
      <c r="EX651" s="13"/>
      <c r="EY651" s="13"/>
      <c r="EZ651" s="13"/>
      <c r="FA651" s="13"/>
      <c r="FB651" s="13"/>
      <c r="FC651" s="14" t="s">
        <v>184</v>
      </c>
      <c r="FD651" s="14" t="s">
        <v>185</v>
      </c>
      <c r="FE651" s="15">
        <v>45720.559687499997</v>
      </c>
      <c r="FF651" s="13"/>
      <c r="FG651" s="13"/>
      <c r="FH651" s="14" t="s">
        <v>184</v>
      </c>
      <c r="FI651" s="14" t="s">
        <v>198</v>
      </c>
      <c r="FJ651" s="15">
        <v>45720.559687499997</v>
      </c>
      <c r="FK651" s="13" t="s">
        <v>12034</v>
      </c>
      <c r="FL651" s="13" t="s">
        <v>12035</v>
      </c>
      <c r="FM651" s="13" t="s">
        <v>12036</v>
      </c>
      <c r="FN651" s="13"/>
      <c r="FO651" s="13"/>
      <c r="FP651" s="13" t="str">
        <f t="shared" si="2"/>
        <v>Base de Dados_Images/LSH81110.Imagem do Equipamento-.170841.jpg</v>
      </c>
      <c r="FQ651" s="13"/>
      <c r="FR651" s="13"/>
    </row>
    <row r="652" spans="1:174" ht="15.75" customHeight="1">
      <c r="A652" s="10" t="s">
        <v>1085</v>
      </c>
      <c r="B652" s="10" t="s">
        <v>11991</v>
      </c>
      <c r="C652" s="11" t="s">
        <v>175</v>
      </c>
      <c r="D652" s="12" t="s">
        <v>12037</v>
      </c>
      <c r="E652" s="10" t="s">
        <v>12038</v>
      </c>
      <c r="F652" s="2" t="s">
        <v>178</v>
      </c>
      <c r="G652" s="13" t="s">
        <v>179</v>
      </c>
      <c r="H652" s="13" t="s">
        <v>12039</v>
      </c>
      <c r="I652" s="13" t="s">
        <v>179</v>
      </c>
      <c r="J652" s="13" t="s">
        <v>12040</v>
      </c>
      <c r="K652" s="13" t="s">
        <v>179</v>
      </c>
      <c r="L652" s="13" t="s">
        <v>12041</v>
      </c>
      <c r="M652" s="13" t="s">
        <v>179</v>
      </c>
      <c r="N652" s="13" t="s">
        <v>12042</v>
      </c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4" t="s">
        <v>184</v>
      </c>
      <c r="BP652" s="14" t="s">
        <v>185</v>
      </c>
      <c r="BQ652" s="15">
        <v>45681.590069444443</v>
      </c>
      <c r="BR652" s="14" t="s">
        <v>185</v>
      </c>
      <c r="BS652" s="15">
        <v>45681.590138888889</v>
      </c>
      <c r="BT652" s="14" t="s">
        <v>185</v>
      </c>
      <c r="BU652" s="15">
        <v>45681.590138888889</v>
      </c>
      <c r="BV652" s="2" t="s">
        <v>186</v>
      </c>
      <c r="BW652" s="13" t="s">
        <v>179</v>
      </c>
      <c r="BX652" s="13" t="s">
        <v>12043</v>
      </c>
      <c r="BY652" s="13" t="s">
        <v>179</v>
      </c>
      <c r="BZ652" s="13" t="s">
        <v>12044</v>
      </c>
      <c r="CA652" s="13" t="s">
        <v>179</v>
      </c>
      <c r="CB652" s="13" t="s">
        <v>12045</v>
      </c>
      <c r="CC652" s="13"/>
      <c r="CD652" s="13"/>
      <c r="CE652" s="13"/>
      <c r="CF652" s="13"/>
      <c r="CG652" s="13"/>
      <c r="CH652" s="13"/>
      <c r="CI652" s="13"/>
      <c r="CJ652" s="13"/>
      <c r="CK652" s="13"/>
      <c r="CL652" s="13"/>
      <c r="CM652" s="13"/>
      <c r="CN652" s="13"/>
      <c r="CO652" s="13"/>
      <c r="CP652" s="13"/>
      <c r="CQ652" s="13"/>
      <c r="CR652" s="13"/>
      <c r="CS652" s="13"/>
      <c r="CT652" s="13"/>
      <c r="CU652" s="13"/>
      <c r="CV652" s="13"/>
      <c r="CW652" s="13"/>
      <c r="CX652" s="13"/>
      <c r="CY652" s="13"/>
      <c r="CZ652" s="13"/>
      <c r="DA652" s="14" t="s">
        <v>184</v>
      </c>
      <c r="DB652" s="14" t="s">
        <v>191</v>
      </c>
      <c r="DC652" s="14"/>
      <c r="DD652" s="14" t="s">
        <v>185</v>
      </c>
      <c r="DE652" s="15">
        <v>45696.345775462964</v>
      </c>
      <c r="DF652" s="14" t="s">
        <v>185</v>
      </c>
      <c r="DG652" s="15">
        <v>45696.345775462964</v>
      </c>
      <c r="DH652" s="2" t="s">
        <v>192</v>
      </c>
      <c r="DI652" s="13" t="s">
        <v>179</v>
      </c>
      <c r="DJ652" s="13" t="s">
        <v>12046</v>
      </c>
      <c r="DK652" s="13" t="s">
        <v>179</v>
      </c>
      <c r="DL652" s="13" t="s">
        <v>12046</v>
      </c>
      <c r="DM652" s="13"/>
      <c r="DN652" s="13"/>
      <c r="DO652" s="13"/>
      <c r="DP652" s="13"/>
      <c r="DQ652" s="13"/>
      <c r="DR652" s="13"/>
      <c r="DS652" s="13"/>
      <c r="DT652" s="13"/>
      <c r="DU652" s="13"/>
      <c r="DV652" s="13"/>
      <c r="DW652" s="13"/>
      <c r="DX652" s="13"/>
      <c r="DY652" s="13"/>
      <c r="DZ652" s="13"/>
      <c r="EA652" s="13"/>
      <c r="EB652" s="13"/>
      <c r="EC652" s="14" t="s">
        <v>184</v>
      </c>
      <c r="ED652" s="14" t="s">
        <v>185</v>
      </c>
      <c r="EE652" s="15">
        <v>45715.449189814812</v>
      </c>
      <c r="EF652" s="2" t="s">
        <v>195</v>
      </c>
      <c r="EG652" s="13" t="s">
        <v>179</v>
      </c>
      <c r="EH652" s="13" t="s">
        <v>12047</v>
      </c>
      <c r="EI652" s="13" t="s">
        <v>179</v>
      </c>
      <c r="EJ652" s="13" t="s">
        <v>12048</v>
      </c>
      <c r="EK652" s="13"/>
      <c r="EL652" s="13"/>
      <c r="EM652" s="13"/>
      <c r="EN652" s="13"/>
      <c r="EO652" s="13"/>
      <c r="EP652" s="13"/>
      <c r="EQ652" s="13"/>
      <c r="ER652" s="13"/>
      <c r="ES652" s="13"/>
      <c r="ET652" s="13"/>
      <c r="EU652" s="13"/>
      <c r="EV652" s="13"/>
      <c r="EW652" s="13"/>
      <c r="EX652" s="13"/>
      <c r="EY652" s="13"/>
      <c r="EZ652" s="13"/>
      <c r="FA652" s="13"/>
      <c r="FB652" s="13"/>
      <c r="FC652" s="14" t="s">
        <v>184</v>
      </c>
      <c r="FD652" s="14" t="s">
        <v>185</v>
      </c>
      <c r="FE652" s="15">
        <v>45720.55982638889</v>
      </c>
      <c r="FF652" s="13"/>
      <c r="FG652" s="13"/>
      <c r="FH652" s="14" t="s">
        <v>184</v>
      </c>
      <c r="FI652" s="14" t="s">
        <v>198</v>
      </c>
      <c r="FJ652" s="15">
        <v>45720.55982638889</v>
      </c>
      <c r="FK652" s="13" t="s">
        <v>12048</v>
      </c>
      <c r="FL652" s="13" t="s">
        <v>12049</v>
      </c>
      <c r="FM652" s="13" t="s">
        <v>12050</v>
      </c>
      <c r="FN652" s="13"/>
      <c r="FO652" s="13"/>
      <c r="FP652" s="13" t="str">
        <f t="shared" si="2"/>
        <v>Base de Dados_Images/LSL81110.Imagem do Equipamento-.170940.jpg</v>
      </c>
      <c r="FQ652" s="13"/>
      <c r="FR652" s="13"/>
    </row>
    <row r="653" spans="1:174" ht="15.75" customHeight="1">
      <c r="A653" s="10" t="s">
        <v>1085</v>
      </c>
      <c r="B653" s="10" t="s">
        <v>11991</v>
      </c>
      <c r="C653" s="11" t="s">
        <v>175</v>
      </c>
      <c r="D653" s="12" t="s">
        <v>12051</v>
      </c>
      <c r="E653" s="10" t="s">
        <v>12052</v>
      </c>
      <c r="F653" s="2" t="s">
        <v>178</v>
      </c>
      <c r="G653" s="13" t="s">
        <v>179</v>
      </c>
      <c r="H653" s="13" t="s">
        <v>12053</v>
      </c>
      <c r="I653" s="13" t="s">
        <v>179</v>
      </c>
      <c r="J653" s="13" t="s">
        <v>12054</v>
      </c>
      <c r="K653" s="13" t="s">
        <v>179</v>
      </c>
      <c r="L653" s="13" t="s">
        <v>12055</v>
      </c>
      <c r="M653" s="13" t="s">
        <v>179</v>
      </c>
      <c r="N653" s="13" t="s">
        <v>12056</v>
      </c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4" t="s">
        <v>184</v>
      </c>
      <c r="BP653" s="14" t="s">
        <v>185</v>
      </c>
      <c r="BQ653" s="15">
        <v>45681.59065972222</v>
      </c>
      <c r="BR653" s="14" t="s">
        <v>185</v>
      </c>
      <c r="BS653" s="15">
        <v>45681.590717592589</v>
      </c>
      <c r="BT653" s="14" t="s">
        <v>185</v>
      </c>
      <c r="BU653" s="15">
        <v>45681.590717592589</v>
      </c>
      <c r="BV653" s="2" t="s">
        <v>186</v>
      </c>
      <c r="BW653" s="13" t="s">
        <v>179</v>
      </c>
      <c r="BX653" s="13" t="s">
        <v>12057</v>
      </c>
      <c r="BY653" s="13" t="s">
        <v>179</v>
      </c>
      <c r="BZ653" s="13" t="s">
        <v>12058</v>
      </c>
      <c r="CA653" s="13" t="s">
        <v>179</v>
      </c>
      <c r="CB653" s="13" t="s">
        <v>12059</v>
      </c>
      <c r="CC653" s="13"/>
      <c r="CD653" s="13"/>
      <c r="CE653" s="13"/>
      <c r="CF653" s="13"/>
      <c r="CG653" s="13"/>
      <c r="CH653" s="13"/>
      <c r="CI653" s="13"/>
      <c r="CJ653" s="13"/>
      <c r="CK653" s="13"/>
      <c r="CL653" s="13"/>
      <c r="CM653" s="13"/>
      <c r="CN653" s="13"/>
      <c r="CO653" s="13"/>
      <c r="CP653" s="13"/>
      <c r="CQ653" s="13"/>
      <c r="CR653" s="13"/>
      <c r="CS653" s="13"/>
      <c r="CT653" s="13"/>
      <c r="CU653" s="13"/>
      <c r="CV653" s="13"/>
      <c r="CW653" s="13"/>
      <c r="CX653" s="13"/>
      <c r="CY653" s="13"/>
      <c r="CZ653" s="13"/>
      <c r="DA653" s="14" t="s">
        <v>184</v>
      </c>
      <c r="DB653" s="14" t="s">
        <v>191</v>
      </c>
      <c r="DC653" s="14"/>
      <c r="DD653" s="14" t="s">
        <v>185</v>
      </c>
      <c r="DE653" s="15">
        <v>45696.345972222225</v>
      </c>
      <c r="DF653" s="14" t="s">
        <v>185</v>
      </c>
      <c r="DG653" s="15">
        <v>45696.345972222225</v>
      </c>
      <c r="DH653" s="2" t="s">
        <v>192</v>
      </c>
      <c r="DI653" s="13" t="s">
        <v>179</v>
      </c>
      <c r="DJ653" s="13" t="s">
        <v>12060</v>
      </c>
      <c r="DK653" s="13" t="s">
        <v>179</v>
      </c>
      <c r="DL653" s="13" t="s">
        <v>12061</v>
      </c>
      <c r="DM653" s="13"/>
      <c r="DN653" s="13"/>
      <c r="DO653" s="13"/>
      <c r="DP653" s="13"/>
      <c r="DQ653" s="13"/>
      <c r="DR653" s="13"/>
      <c r="DS653" s="13"/>
      <c r="DT653" s="13"/>
      <c r="DU653" s="13"/>
      <c r="DV653" s="13"/>
      <c r="DW653" s="13"/>
      <c r="DX653" s="13"/>
      <c r="DY653" s="13"/>
      <c r="DZ653" s="13"/>
      <c r="EA653" s="13"/>
      <c r="EB653" s="13"/>
      <c r="EC653" s="14" t="s">
        <v>184</v>
      </c>
      <c r="ED653" s="14" t="s">
        <v>185</v>
      </c>
      <c r="EE653" s="15">
        <v>45715.449305555558</v>
      </c>
      <c r="EF653" s="2" t="s">
        <v>195</v>
      </c>
      <c r="EG653" s="13" t="s">
        <v>179</v>
      </c>
      <c r="EH653" s="13" t="s">
        <v>12062</v>
      </c>
      <c r="EI653" s="13" t="s">
        <v>179</v>
      </c>
      <c r="EJ653" s="13" t="s">
        <v>12063</v>
      </c>
      <c r="EK653" s="13"/>
      <c r="EL653" s="13"/>
      <c r="EM653" s="13"/>
      <c r="EN653" s="13"/>
      <c r="EO653" s="13"/>
      <c r="EP653" s="13"/>
      <c r="EQ653" s="13"/>
      <c r="ER653" s="13"/>
      <c r="ES653" s="13"/>
      <c r="ET653" s="13"/>
      <c r="EU653" s="13"/>
      <c r="EV653" s="13"/>
      <c r="EW653" s="13"/>
      <c r="EX653" s="13"/>
      <c r="EY653" s="13"/>
      <c r="EZ653" s="13"/>
      <c r="FA653" s="13"/>
      <c r="FB653" s="13"/>
      <c r="FC653" s="14" t="s">
        <v>184</v>
      </c>
      <c r="FD653" s="14" t="s">
        <v>185</v>
      </c>
      <c r="FE653" s="15">
        <v>45720.559907407405</v>
      </c>
      <c r="FF653" s="13"/>
      <c r="FG653" s="13"/>
      <c r="FH653" s="14" t="s">
        <v>184</v>
      </c>
      <c r="FI653" s="14" t="s">
        <v>198</v>
      </c>
      <c r="FJ653" s="15">
        <v>45720.559907407405</v>
      </c>
      <c r="FK653" s="13" t="s">
        <v>12063</v>
      </c>
      <c r="FL653" s="13" t="s">
        <v>12064</v>
      </c>
      <c r="FM653" s="13" t="s">
        <v>12065</v>
      </c>
      <c r="FN653" s="13"/>
      <c r="FO653" s="13"/>
      <c r="FP653" s="13" t="str">
        <f t="shared" si="2"/>
        <v>Base de Dados_Images/LSLL81110.Imagem do Equipamento-.171029.jpg</v>
      </c>
      <c r="FQ653" s="13"/>
      <c r="FR653" s="13"/>
    </row>
    <row r="654" spans="1:174" ht="15.75" customHeight="1">
      <c r="A654" s="10" t="s">
        <v>1085</v>
      </c>
      <c r="B654" s="10" t="s">
        <v>11991</v>
      </c>
      <c r="C654" s="11" t="s">
        <v>11992</v>
      </c>
      <c r="D654" s="12" t="s">
        <v>12066</v>
      </c>
      <c r="E654" s="10" t="s">
        <v>12067</v>
      </c>
      <c r="F654" s="2" t="s">
        <v>178</v>
      </c>
      <c r="G654" s="13" t="s">
        <v>179</v>
      </c>
      <c r="H654" s="13" t="s">
        <v>12068</v>
      </c>
      <c r="I654" s="13" t="s">
        <v>179</v>
      </c>
      <c r="J654" s="13" t="s">
        <v>12069</v>
      </c>
      <c r="K654" s="13" t="s">
        <v>179</v>
      </c>
      <c r="L654" s="13" t="s">
        <v>12070</v>
      </c>
      <c r="M654" s="13" t="s">
        <v>179</v>
      </c>
      <c r="N654" s="13" t="s">
        <v>12071</v>
      </c>
      <c r="O654" s="13" t="s">
        <v>179</v>
      </c>
      <c r="P654" s="13" t="s">
        <v>12072</v>
      </c>
      <c r="Q654" s="13" t="s">
        <v>179</v>
      </c>
      <c r="R654" s="13" t="s">
        <v>12073</v>
      </c>
      <c r="S654" s="13" t="s">
        <v>179</v>
      </c>
      <c r="T654" s="13" t="s">
        <v>12074</v>
      </c>
      <c r="U654" s="13" t="s">
        <v>179</v>
      </c>
      <c r="V654" s="13" t="s">
        <v>12075</v>
      </c>
      <c r="W654" s="13" t="s">
        <v>179</v>
      </c>
      <c r="X654" s="13" t="s">
        <v>12076</v>
      </c>
      <c r="Y654" s="13" t="s">
        <v>179</v>
      </c>
      <c r="Z654" s="13" t="s">
        <v>12077</v>
      </c>
      <c r="AA654" s="13" t="s">
        <v>179</v>
      </c>
      <c r="AB654" s="13" t="s">
        <v>12078</v>
      </c>
      <c r="AC654" s="13" t="s">
        <v>179</v>
      </c>
      <c r="AD654" s="13" t="s">
        <v>12079</v>
      </c>
      <c r="AE654" s="13" t="s">
        <v>179</v>
      </c>
      <c r="AF654" s="13" t="s">
        <v>12080</v>
      </c>
      <c r="AG654" s="13" t="s">
        <v>179</v>
      </c>
      <c r="AH654" s="13" t="s">
        <v>12081</v>
      </c>
      <c r="AI654" s="13" t="s">
        <v>179</v>
      </c>
      <c r="AJ654" s="13" t="s">
        <v>12082</v>
      </c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4" t="s">
        <v>184</v>
      </c>
      <c r="BP654" s="14" t="s">
        <v>185</v>
      </c>
      <c r="BQ654" s="15">
        <v>45715.444409722222</v>
      </c>
      <c r="BR654" s="14" t="s">
        <v>185</v>
      </c>
      <c r="BS654" s="15">
        <v>45715.444571759261</v>
      </c>
      <c r="BT654" s="14" t="s">
        <v>185</v>
      </c>
      <c r="BU654" s="15">
        <v>45715.444571759261</v>
      </c>
      <c r="BV654" s="2" t="s">
        <v>186</v>
      </c>
      <c r="BW654" s="13" t="s">
        <v>179</v>
      </c>
      <c r="BX654" s="13" t="s">
        <v>12083</v>
      </c>
      <c r="BY654" s="13" t="s">
        <v>179</v>
      </c>
      <c r="BZ654" s="13" t="s">
        <v>12084</v>
      </c>
      <c r="CA654" s="13" t="s">
        <v>179</v>
      </c>
      <c r="CB654" s="13" t="s">
        <v>12084</v>
      </c>
      <c r="CC654" s="13" t="s">
        <v>179</v>
      </c>
      <c r="CD654" s="13" t="s">
        <v>12085</v>
      </c>
      <c r="CE654" s="13"/>
      <c r="CF654" s="13"/>
      <c r="CG654" s="13"/>
      <c r="CH654" s="13"/>
      <c r="CI654" s="13"/>
      <c r="CJ654" s="13"/>
      <c r="CK654" s="13"/>
      <c r="CL654" s="13"/>
      <c r="CM654" s="13"/>
      <c r="CN654" s="13"/>
      <c r="CO654" s="13"/>
      <c r="CP654" s="13"/>
      <c r="CQ654" s="13"/>
      <c r="CR654" s="13"/>
      <c r="CS654" s="13"/>
      <c r="CT654" s="13"/>
      <c r="CU654" s="13"/>
      <c r="CV654" s="13"/>
      <c r="CW654" s="13"/>
      <c r="CX654" s="13"/>
      <c r="CY654" s="13"/>
      <c r="CZ654" s="13"/>
      <c r="DA654" s="14" t="s">
        <v>184</v>
      </c>
      <c r="DB654" s="14" t="s">
        <v>185</v>
      </c>
      <c r="DC654" s="16">
        <v>45715.447326388887</v>
      </c>
      <c r="DD654" s="14" t="s">
        <v>185</v>
      </c>
      <c r="DE654" s="15">
        <v>45715.44736111111</v>
      </c>
      <c r="DF654" s="14" t="s">
        <v>185</v>
      </c>
      <c r="DG654" s="15">
        <v>45715.44736111111</v>
      </c>
      <c r="DH654" s="2" t="s">
        <v>192</v>
      </c>
      <c r="DI654" s="13" t="s">
        <v>179</v>
      </c>
      <c r="DJ654" s="13" t="s">
        <v>12086</v>
      </c>
      <c r="DK654" s="13" t="s">
        <v>179</v>
      </c>
      <c r="DL654" s="13" t="s">
        <v>12087</v>
      </c>
      <c r="DM654" s="13" t="s">
        <v>179</v>
      </c>
      <c r="DN654" s="13" t="s">
        <v>12088</v>
      </c>
      <c r="DO654" s="13"/>
      <c r="DP654" s="13"/>
      <c r="DQ654" s="13"/>
      <c r="DR654" s="13"/>
      <c r="DS654" s="13"/>
      <c r="DT654" s="13"/>
      <c r="DU654" s="13"/>
      <c r="DV654" s="13"/>
      <c r="DW654" s="13"/>
      <c r="DX654" s="13"/>
      <c r="DY654" s="13"/>
      <c r="DZ654" s="13"/>
      <c r="EA654" s="13"/>
      <c r="EB654" s="13"/>
      <c r="EC654" s="14" t="s">
        <v>184</v>
      </c>
      <c r="ED654" s="14" t="s">
        <v>185</v>
      </c>
      <c r="EE654" s="15">
        <v>45715.447430555556</v>
      </c>
      <c r="EF654" s="2" t="s">
        <v>195</v>
      </c>
      <c r="EG654" s="13" t="s">
        <v>179</v>
      </c>
      <c r="EH654" s="13" t="s">
        <v>12089</v>
      </c>
      <c r="EI654" s="13" t="s">
        <v>179</v>
      </c>
      <c r="EJ654" s="13" t="s">
        <v>12090</v>
      </c>
      <c r="EK654" s="13" t="s">
        <v>179</v>
      </c>
      <c r="EL654" s="13" t="s">
        <v>12090</v>
      </c>
      <c r="EM654" s="13" t="s">
        <v>179</v>
      </c>
      <c r="EN654" s="13" t="s">
        <v>12091</v>
      </c>
      <c r="EO654" s="13"/>
      <c r="EP654" s="13"/>
      <c r="EQ654" s="13"/>
      <c r="ER654" s="13"/>
      <c r="ES654" s="13"/>
      <c r="ET654" s="13"/>
      <c r="EU654" s="13"/>
      <c r="EV654" s="13"/>
      <c r="EW654" s="13"/>
      <c r="EX654" s="13"/>
      <c r="EY654" s="13"/>
      <c r="EZ654" s="13"/>
      <c r="FA654" s="13"/>
      <c r="FB654" s="13"/>
      <c r="FC654" s="14" t="s">
        <v>184</v>
      </c>
      <c r="FD654" s="14" t="s">
        <v>185</v>
      </c>
      <c r="FE654" s="15">
        <v>45720.558877314812</v>
      </c>
      <c r="FF654" s="13"/>
      <c r="FG654" s="13"/>
      <c r="FH654" s="14" t="s">
        <v>184</v>
      </c>
      <c r="FI654" s="14" t="s">
        <v>198</v>
      </c>
      <c r="FJ654" s="15">
        <v>45720.558877314812</v>
      </c>
      <c r="FK654" s="13" t="s">
        <v>12091</v>
      </c>
      <c r="FL654" s="13" t="s">
        <v>12092</v>
      </c>
      <c r="FM654" s="13" t="s">
        <v>12093</v>
      </c>
      <c r="FN654" s="13"/>
      <c r="FO654" s="13"/>
      <c r="FP654" s="13" t="str">
        <f t="shared" si="2"/>
        <v>Base de Dados_Images/DB8102.Imagem do Equipamento-.125040.jpg</v>
      </c>
      <c r="FQ654" s="13"/>
      <c r="FR654" s="13"/>
    </row>
    <row r="655" spans="1:174" ht="15.75" customHeight="1">
      <c r="A655" s="10" t="s">
        <v>1085</v>
      </c>
      <c r="B655" s="10" t="s">
        <v>11991</v>
      </c>
      <c r="C655" s="11" t="s">
        <v>175</v>
      </c>
      <c r="D655" s="12" t="s">
        <v>12094</v>
      </c>
      <c r="E655" s="10" t="s">
        <v>12095</v>
      </c>
      <c r="F655" s="2" t="s">
        <v>178</v>
      </c>
      <c r="G655" s="13" t="s">
        <v>179</v>
      </c>
      <c r="H655" s="13" t="s">
        <v>12096</v>
      </c>
      <c r="I655" s="13" t="s">
        <v>179</v>
      </c>
      <c r="J655" s="13" t="s">
        <v>12097</v>
      </c>
      <c r="K655" s="13" t="s">
        <v>179</v>
      </c>
      <c r="L655" s="13" t="s">
        <v>12098</v>
      </c>
      <c r="M655" s="13" t="s">
        <v>179</v>
      </c>
      <c r="N655" s="13" t="s">
        <v>12099</v>
      </c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4" t="s">
        <v>184</v>
      </c>
      <c r="BP655" s="14" t="s">
        <v>185</v>
      </c>
      <c r="BQ655" s="15">
        <v>45681.591550925928</v>
      </c>
      <c r="BR655" s="14" t="s">
        <v>185</v>
      </c>
      <c r="BS655" s="15">
        <v>45681.591608796298</v>
      </c>
      <c r="BT655" s="14" t="s">
        <v>185</v>
      </c>
      <c r="BU655" s="15">
        <v>45681.591608796298</v>
      </c>
      <c r="BV655" s="2" t="s">
        <v>186</v>
      </c>
      <c r="BW655" s="13" t="s">
        <v>179</v>
      </c>
      <c r="BX655" s="13" t="s">
        <v>12100</v>
      </c>
      <c r="BY655" s="13" t="s">
        <v>179</v>
      </c>
      <c r="BZ655" s="13" t="s">
        <v>12101</v>
      </c>
      <c r="CA655" s="13" t="s">
        <v>179</v>
      </c>
      <c r="CB655" s="13" t="s">
        <v>12102</v>
      </c>
      <c r="CC655" s="13"/>
      <c r="CD655" s="13"/>
      <c r="CE655" s="13"/>
      <c r="CF655" s="13"/>
      <c r="CG655" s="13"/>
      <c r="CH655" s="13"/>
      <c r="CI655" s="13"/>
      <c r="CJ655" s="13"/>
      <c r="CK655" s="13"/>
      <c r="CL655" s="13"/>
      <c r="CM655" s="13"/>
      <c r="CN655" s="13"/>
      <c r="CO655" s="13"/>
      <c r="CP655" s="13"/>
      <c r="CQ655" s="13"/>
      <c r="CR655" s="13"/>
      <c r="CS655" s="13"/>
      <c r="CT655" s="13"/>
      <c r="CU655" s="13"/>
      <c r="CV655" s="13"/>
      <c r="CW655" s="13"/>
      <c r="CX655" s="13"/>
      <c r="CY655" s="13"/>
      <c r="CZ655" s="13"/>
      <c r="DA655" s="14" t="s">
        <v>184</v>
      </c>
      <c r="DB655" s="14" t="s">
        <v>191</v>
      </c>
      <c r="DC655" s="14"/>
      <c r="DD655" s="14" t="s">
        <v>185</v>
      </c>
      <c r="DE655" s="15">
        <v>45696.346238425926</v>
      </c>
      <c r="DF655" s="14" t="s">
        <v>185</v>
      </c>
      <c r="DG655" s="15">
        <v>45696.346238425926</v>
      </c>
      <c r="DH655" s="2" t="s">
        <v>192</v>
      </c>
      <c r="DI655" s="13" t="s">
        <v>179</v>
      </c>
      <c r="DJ655" s="13" t="s">
        <v>12103</v>
      </c>
      <c r="DK655" s="13" t="s">
        <v>179</v>
      </c>
      <c r="DL655" s="13" t="s">
        <v>12104</v>
      </c>
      <c r="DM655" s="13"/>
      <c r="DN655" s="13"/>
      <c r="DO655" s="13"/>
      <c r="DP655" s="13"/>
      <c r="DQ655" s="13"/>
      <c r="DR655" s="13"/>
      <c r="DS655" s="13"/>
      <c r="DT655" s="13"/>
      <c r="DU655" s="13"/>
      <c r="DV655" s="13"/>
      <c r="DW655" s="13"/>
      <c r="DX655" s="13"/>
      <c r="DY655" s="13"/>
      <c r="DZ655" s="13"/>
      <c r="EA655" s="13"/>
      <c r="EB655" s="13"/>
      <c r="EC655" s="14" t="s">
        <v>184</v>
      </c>
      <c r="ED655" s="14" t="s">
        <v>185</v>
      </c>
      <c r="EE655" s="15">
        <v>45715.44940972222</v>
      </c>
      <c r="EF655" s="2" t="s">
        <v>195</v>
      </c>
      <c r="EG655" s="13" t="s">
        <v>179</v>
      </c>
      <c r="EH655" s="13" t="s">
        <v>12105</v>
      </c>
      <c r="EI655" s="13" t="s">
        <v>179</v>
      </c>
      <c r="EJ655" s="13" t="s">
        <v>12106</v>
      </c>
      <c r="EK655" s="13"/>
      <c r="EL655" s="13"/>
      <c r="EM655" s="13"/>
      <c r="EN655" s="13"/>
      <c r="EO655" s="13"/>
      <c r="EP655" s="13"/>
      <c r="EQ655" s="13"/>
      <c r="ER655" s="13"/>
      <c r="ES655" s="13"/>
      <c r="ET655" s="13"/>
      <c r="EU655" s="13"/>
      <c r="EV655" s="13"/>
      <c r="EW655" s="13"/>
      <c r="EX655" s="13"/>
      <c r="EY655" s="13"/>
      <c r="EZ655" s="13"/>
      <c r="FA655" s="13"/>
      <c r="FB655" s="13"/>
      <c r="FC655" s="14" t="s">
        <v>184</v>
      </c>
      <c r="FD655" s="14" t="s">
        <v>185</v>
      </c>
      <c r="FE655" s="15">
        <v>45720.560057870367</v>
      </c>
      <c r="FF655" s="13"/>
      <c r="FG655" s="13"/>
      <c r="FH655" s="14" t="s">
        <v>184</v>
      </c>
      <c r="FI655" s="14" t="s">
        <v>198</v>
      </c>
      <c r="FJ655" s="15">
        <v>45720.560057870367</v>
      </c>
      <c r="FK655" s="13" t="s">
        <v>12106</v>
      </c>
      <c r="FL655" s="13" t="s">
        <v>12107</v>
      </c>
      <c r="FM655" s="13" t="s">
        <v>12108</v>
      </c>
      <c r="FN655" s="13"/>
      <c r="FO655" s="13"/>
      <c r="FP655" s="13" t="str">
        <f t="shared" si="2"/>
        <v>Base de Dados_Images/LSH81111.Imagem do Equipamento-.171150.jpg</v>
      </c>
      <c r="FQ655" s="13"/>
      <c r="FR655" s="13"/>
    </row>
    <row r="656" spans="1:174" ht="15.75" customHeight="1">
      <c r="A656" s="10" t="s">
        <v>1085</v>
      </c>
      <c r="B656" s="10" t="s">
        <v>11991</v>
      </c>
      <c r="C656" s="11" t="s">
        <v>175</v>
      </c>
      <c r="D656" s="12" t="s">
        <v>12109</v>
      </c>
      <c r="E656" s="10" t="s">
        <v>12110</v>
      </c>
      <c r="F656" s="2" t="s">
        <v>178</v>
      </c>
      <c r="G656" s="13" t="s">
        <v>179</v>
      </c>
      <c r="H656" s="13" t="s">
        <v>12111</v>
      </c>
      <c r="I656" s="13" t="s">
        <v>179</v>
      </c>
      <c r="J656" s="13" t="s">
        <v>12112</v>
      </c>
      <c r="K656" s="13" t="s">
        <v>179</v>
      </c>
      <c r="L656" s="13" t="s">
        <v>12113</v>
      </c>
      <c r="M656" s="13" t="s">
        <v>179</v>
      </c>
      <c r="N656" s="13" t="s">
        <v>12114</v>
      </c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4" t="s">
        <v>184</v>
      </c>
      <c r="BP656" s="14" t="s">
        <v>185</v>
      </c>
      <c r="BQ656" s="15">
        <v>45681.592488425929</v>
      </c>
      <c r="BR656" s="14" t="s">
        <v>185</v>
      </c>
      <c r="BS656" s="15">
        <v>45681.592557870368</v>
      </c>
      <c r="BT656" s="14" t="s">
        <v>185</v>
      </c>
      <c r="BU656" s="15">
        <v>45681.592557870368</v>
      </c>
      <c r="BV656" s="2" t="s">
        <v>186</v>
      </c>
      <c r="BW656" s="13" t="s">
        <v>179</v>
      </c>
      <c r="BX656" s="13" t="s">
        <v>12115</v>
      </c>
      <c r="BY656" s="13" t="s">
        <v>179</v>
      </c>
      <c r="BZ656" s="13" t="s">
        <v>12116</v>
      </c>
      <c r="CA656" s="13" t="s">
        <v>179</v>
      </c>
      <c r="CB656" s="13" t="s">
        <v>12117</v>
      </c>
      <c r="CC656" s="13"/>
      <c r="CD656" s="13"/>
      <c r="CE656" s="13"/>
      <c r="CF656" s="13"/>
      <c r="CG656" s="13"/>
      <c r="CH656" s="13"/>
      <c r="CI656" s="13"/>
      <c r="CJ656" s="13"/>
      <c r="CK656" s="13"/>
      <c r="CL656" s="13"/>
      <c r="CM656" s="13"/>
      <c r="CN656" s="13"/>
      <c r="CO656" s="13"/>
      <c r="CP656" s="13"/>
      <c r="CQ656" s="13"/>
      <c r="CR656" s="13"/>
      <c r="CS656" s="13"/>
      <c r="CT656" s="13"/>
      <c r="CU656" s="13"/>
      <c r="CV656" s="13"/>
      <c r="CW656" s="13"/>
      <c r="CX656" s="13"/>
      <c r="CY656" s="13"/>
      <c r="CZ656" s="13"/>
      <c r="DA656" s="14" t="s">
        <v>184</v>
      </c>
      <c r="DB656" s="14" t="s">
        <v>191</v>
      </c>
      <c r="DC656" s="14"/>
      <c r="DD656" s="14" t="s">
        <v>185</v>
      </c>
      <c r="DE656" s="15">
        <v>45697.735879629632</v>
      </c>
      <c r="DF656" s="14" t="s">
        <v>185</v>
      </c>
      <c r="DG656" s="15">
        <v>45697.735879629632</v>
      </c>
      <c r="DH656" s="2" t="s">
        <v>192</v>
      </c>
      <c r="DI656" s="13" t="s">
        <v>179</v>
      </c>
      <c r="DJ656" s="13" t="s">
        <v>12118</v>
      </c>
      <c r="DK656" s="13" t="s">
        <v>179</v>
      </c>
      <c r="DL656" s="13" t="s">
        <v>12118</v>
      </c>
      <c r="DM656" s="13"/>
      <c r="DN656" s="13"/>
      <c r="DO656" s="13"/>
      <c r="DP656" s="13"/>
      <c r="DQ656" s="13"/>
      <c r="DR656" s="13"/>
      <c r="DS656" s="13"/>
      <c r="DT656" s="13"/>
      <c r="DU656" s="13"/>
      <c r="DV656" s="13"/>
      <c r="DW656" s="13"/>
      <c r="DX656" s="13"/>
      <c r="DY656" s="13"/>
      <c r="DZ656" s="13"/>
      <c r="EA656" s="13"/>
      <c r="EB656" s="13"/>
      <c r="EC656" s="14" t="s">
        <v>184</v>
      </c>
      <c r="ED656" s="14" t="s">
        <v>185</v>
      </c>
      <c r="EE656" s="15">
        <v>45715.449490740742</v>
      </c>
      <c r="EF656" s="2" t="s">
        <v>195</v>
      </c>
      <c r="EG656" s="13" t="s">
        <v>179</v>
      </c>
      <c r="EH656" s="13" t="s">
        <v>12119</v>
      </c>
      <c r="EI656" s="13" t="s">
        <v>179</v>
      </c>
      <c r="EJ656" s="13" t="s">
        <v>12120</v>
      </c>
      <c r="EK656" s="13"/>
      <c r="EL656" s="13"/>
      <c r="EM656" s="13"/>
      <c r="EN656" s="13"/>
      <c r="EO656" s="13"/>
      <c r="EP656" s="13"/>
      <c r="EQ656" s="13"/>
      <c r="ER656" s="13"/>
      <c r="ES656" s="13"/>
      <c r="ET656" s="13"/>
      <c r="EU656" s="13"/>
      <c r="EV656" s="13"/>
      <c r="EW656" s="13"/>
      <c r="EX656" s="13"/>
      <c r="EY656" s="13"/>
      <c r="EZ656" s="13"/>
      <c r="FA656" s="13"/>
      <c r="FB656" s="13"/>
      <c r="FC656" s="14" t="s">
        <v>184</v>
      </c>
      <c r="FD656" s="14" t="s">
        <v>185</v>
      </c>
      <c r="FE656" s="15">
        <v>45720.560208333336</v>
      </c>
      <c r="FF656" s="13"/>
      <c r="FG656" s="13"/>
      <c r="FH656" s="14" t="s">
        <v>184</v>
      </c>
      <c r="FI656" s="14" t="s">
        <v>198</v>
      </c>
      <c r="FJ656" s="15">
        <v>45720.560208333336</v>
      </c>
      <c r="FK656" s="13" t="s">
        <v>12120</v>
      </c>
      <c r="FL656" s="13" t="s">
        <v>12121</v>
      </c>
      <c r="FM656" s="13" t="s">
        <v>12122</v>
      </c>
      <c r="FN656" s="13"/>
      <c r="FO656" s="13"/>
      <c r="FP656" s="13" t="str">
        <f t="shared" si="2"/>
        <v>Base de Dados_Images/LSL81111.Imagem do Equipamento-.171301.jpg</v>
      </c>
      <c r="FQ656" s="13"/>
      <c r="FR656" s="13"/>
    </row>
    <row r="657" spans="1:174" ht="15.75" customHeight="1">
      <c r="A657" s="10" t="s">
        <v>1085</v>
      </c>
      <c r="B657" s="10" t="s">
        <v>11991</v>
      </c>
      <c r="C657" s="11" t="s">
        <v>175</v>
      </c>
      <c r="D657" s="12" t="s">
        <v>12123</v>
      </c>
      <c r="E657" s="10" t="s">
        <v>12124</v>
      </c>
      <c r="F657" s="2" t="s">
        <v>178</v>
      </c>
      <c r="G657" s="13" t="s">
        <v>179</v>
      </c>
      <c r="H657" s="13" t="s">
        <v>12125</v>
      </c>
      <c r="I657" s="13" t="s">
        <v>179</v>
      </c>
      <c r="J657" s="13" t="s">
        <v>12126</v>
      </c>
      <c r="K657" s="13" t="s">
        <v>179</v>
      </c>
      <c r="L657" s="13" t="s">
        <v>12127</v>
      </c>
      <c r="M657" s="13" t="s">
        <v>179</v>
      </c>
      <c r="N657" s="13" t="s">
        <v>12128</v>
      </c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4" t="s">
        <v>184</v>
      </c>
      <c r="BP657" s="14" t="s">
        <v>185</v>
      </c>
      <c r="BQ657" s="15">
        <v>45681.59302083333</v>
      </c>
      <c r="BR657" s="14" t="s">
        <v>185</v>
      </c>
      <c r="BS657" s="15">
        <v>45681.593148148146</v>
      </c>
      <c r="BT657" s="14" t="s">
        <v>185</v>
      </c>
      <c r="BU657" s="15">
        <v>45681.593148148146</v>
      </c>
      <c r="BV657" s="2" t="s">
        <v>186</v>
      </c>
      <c r="BW657" s="13" t="s">
        <v>179</v>
      </c>
      <c r="BX657" s="13" t="s">
        <v>12129</v>
      </c>
      <c r="BY657" s="13" t="s">
        <v>179</v>
      </c>
      <c r="BZ657" s="13" t="s">
        <v>12130</v>
      </c>
      <c r="CA657" s="13" t="s">
        <v>179</v>
      </c>
      <c r="CB657" s="13" t="s">
        <v>12131</v>
      </c>
      <c r="CC657" s="13"/>
      <c r="CD657" s="13"/>
      <c r="CE657" s="13"/>
      <c r="CF657" s="13"/>
      <c r="CG657" s="13"/>
      <c r="CH657" s="13"/>
      <c r="CI657" s="13"/>
      <c r="CJ657" s="13"/>
      <c r="CK657" s="13"/>
      <c r="CL657" s="13"/>
      <c r="CM657" s="13"/>
      <c r="CN657" s="13"/>
      <c r="CO657" s="13"/>
      <c r="CP657" s="13"/>
      <c r="CQ657" s="13"/>
      <c r="CR657" s="13"/>
      <c r="CS657" s="13"/>
      <c r="CT657" s="13"/>
      <c r="CU657" s="13"/>
      <c r="CV657" s="13"/>
      <c r="CW657" s="13"/>
      <c r="CX657" s="13"/>
      <c r="CY657" s="13"/>
      <c r="CZ657" s="13"/>
      <c r="DA657" s="14" t="s">
        <v>184</v>
      </c>
      <c r="DB657" s="14" t="s">
        <v>191</v>
      </c>
      <c r="DC657" s="14"/>
      <c r="DD657" s="14" t="s">
        <v>185</v>
      </c>
      <c r="DE657" s="15">
        <v>45697.736076388886</v>
      </c>
      <c r="DF657" s="14" t="s">
        <v>185</v>
      </c>
      <c r="DG657" s="15">
        <v>45697.736076388886</v>
      </c>
      <c r="DH657" s="2" t="s">
        <v>192</v>
      </c>
      <c r="DI657" s="13" t="s">
        <v>179</v>
      </c>
      <c r="DJ657" s="13" t="s">
        <v>12132</v>
      </c>
      <c r="DK657" s="13" t="s">
        <v>179</v>
      </c>
      <c r="DL657" s="13" t="s">
        <v>12133</v>
      </c>
      <c r="DM657" s="13"/>
      <c r="DN657" s="13"/>
      <c r="DO657" s="13"/>
      <c r="DP657" s="13"/>
      <c r="DQ657" s="13"/>
      <c r="DR657" s="13"/>
      <c r="DS657" s="13"/>
      <c r="DT657" s="13"/>
      <c r="DU657" s="13"/>
      <c r="DV657" s="13"/>
      <c r="DW657" s="13"/>
      <c r="DX657" s="13"/>
      <c r="DY657" s="13"/>
      <c r="DZ657" s="13"/>
      <c r="EA657" s="13"/>
      <c r="EB657" s="13"/>
      <c r="EC657" s="14" t="s">
        <v>184</v>
      </c>
      <c r="ED657" s="14" t="s">
        <v>185</v>
      </c>
      <c r="EE657" s="15">
        <v>45720.560300925928</v>
      </c>
      <c r="EF657" s="2" t="s">
        <v>195</v>
      </c>
      <c r="EG657" s="13" t="s">
        <v>179</v>
      </c>
      <c r="EH657" s="13" t="s">
        <v>12134</v>
      </c>
      <c r="EI657" s="13" t="s">
        <v>179</v>
      </c>
      <c r="EJ657" s="13" t="s">
        <v>12135</v>
      </c>
      <c r="EK657" s="13"/>
      <c r="EL657" s="13"/>
      <c r="EM657" s="13"/>
      <c r="EN657" s="13"/>
      <c r="EO657" s="13"/>
      <c r="EP657" s="13"/>
      <c r="EQ657" s="13"/>
      <c r="ER657" s="13"/>
      <c r="ES657" s="13"/>
      <c r="ET657" s="13"/>
      <c r="EU657" s="13"/>
      <c r="EV657" s="13"/>
      <c r="EW657" s="13"/>
      <c r="EX657" s="13"/>
      <c r="EY657" s="13"/>
      <c r="EZ657" s="13"/>
      <c r="FA657" s="13"/>
      <c r="FB657" s="13"/>
      <c r="FC657" s="14" t="s">
        <v>184</v>
      </c>
      <c r="FD657" s="14" t="s">
        <v>185</v>
      </c>
      <c r="FE657" s="15">
        <v>45720.560358796298</v>
      </c>
      <c r="FF657" s="13"/>
      <c r="FG657" s="13"/>
      <c r="FH657" s="14" t="s">
        <v>184</v>
      </c>
      <c r="FI657" s="14" t="s">
        <v>198</v>
      </c>
      <c r="FJ657" s="15">
        <v>45720.560358796298</v>
      </c>
      <c r="FK657" s="13" t="s">
        <v>12135</v>
      </c>
      <c r="FL657" s="13" t="s">
        <v>12136</v>
      </c>
      <c r="FM657" s="13" t="s">
        <v>12137</v>
      </c>
      <c r="FN657" s="13"/>
      <c r="FO657" s="13"/>
      <c r="FP657" s="13" t="str">
        <f t="shared" si="2"/>
        <v>Base de Dados_Images/LSLL81111.Imagem do Equipamento-.171359.jpg</v>
      </c>
      <c r="FQ657" s="13"/>
      <c r="FR657" s="13"/>
    </row>
    <row r="658" spans="1:174" ht="15.75" customHeight="1">
      <c r="A658" s="10" t="s">
        <v>1085</v>
      </c>
      <c r="B658" s="10" t="s">
        <v>11991</v>
      </c>
      <c r="C658" s="11" t="s">
        <v>11992</v>
      </c>
      <c r="D658" s="12" t="s">
        <v>12138</v>
      </c>
      <c r="E658" s="10" t="s">
        <v>12139</v>
      </c>
      <c r="F658" s="2" t="s">
        <v>178</v>
      </c>
      <c r="G658" s="13" t="s">
        <v>179</v>
      </c>
      <c r="H658" s="13" t="s">
        <v>12140</v>
      </c>
      <c r="I658" s="13" t="s">
        <v>179</v>
      </c>
      <c r="J658" s="13" t="s">
        <v>12141</v>
      </c>
      <c r="K658" s="13" t="s">
        <v>179</v>
      </c>
      <c r="L658" s="13" t="s">
        <v>12142</v>
      </c>
      <c r="M658" s="13" t="s">
        <v>179</v>
      </c>
      <c r="N658" s="13" t="s">
        <v>12143</v>
      </c>
      <c r="O658" s="13" t="s">
        <v>179</v>
      </c>
      <c r="P658" s="13" t="s">
        <v>12144</v>
      </c>
      <c r="Q658" s="13" t="s">
        <v>179</v>
      </c>
      <c r="R658" s="13" t="s">
        <v>12145</v>
      </c>
      <c r="S658" s="13" t="s">
        <v>179</v>
      </c>
      <c r="T658" s="13" t="s">
        <v>12146</v>
      </c>
      <c r="U658" s="13" t="s">
        <v>179</v>
      </c>
      <c r="V658" s="13" t="s">
        <v>12147</v>
      </c>
      <c r="W658" s="13" t="s">
        <v>179</v>
      </c>
      <c r="X658" s="13" t="s">
        <v>12148</v>
      </c>
      <c r="Y658" s="13" t="s">
        <v>179</v>
      </c>
      <c r="Z658" s="13" t="s">
        <v>12149</v>
      </c>
      <c r="AA658" s="13" t="s">
        <v>179</v>
      </c>
      <c r="AB658" s="13" t="s">
        <v>12150</v>
      </c>
      <c r="AC658" s="13" t="s">
        <v>179</v>
      </c>
      <c r="AD658" s="13" t="s">
        <v>12151</v>
      </c>
      <c r="AE658" s="13" t="s">
        <v>179</v>
      </c>
      <c r="AF658" s="13" t="s">
        <v>12152</v>
      </c>
      <c r="AG658" s="13" t="s">
        <v>179</v>
      </c>
      <c r="AH658" s="13" t="s">
        <v>12153</v>
      </c>
      <c r="AI658" s="13" t="s">
        <v>179</v>
      </c>
      <c r="AJ658" s="13" t="s">
        <v>12154</v>
      </c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4" t="s">
        <v>184</v>
      </c>
      <c r="BP658" s="14" t="s">
        <v>185</v>
      </c>
      <c r="BQ658" s="15">
        <v>45681.578541666669</v>
      </c>
      <c r="BR658" s="14" t="s">
        <v>185</v>
      </c>
      <c r="BS658" s="15">
        <v>45681.578634259262</v>
      </c>
      <c r="BT658" s="14" t="s">
        <v>185</v>
      </c>
      <c r="BU658" s="15">
        <v>45681.578634259262</v>
      </c>
      <c r="BV658" s="2" t="s">
        <v>186</v>
      </c>
      <c r="BW658" s="13" t="s">
        <v>179</v>
      </c>
      <c r="BX658" s="13" t="s">
        <v>12155</v>
      </c>
      <c r="BY658" s="13" t="s">
        <v>179</v>
      </c>
      <c r="BZ658" s="13" t="s">
        <v>12156</v>
      </c>
      <c r="CA658" s="13" t="s">
        <v>179</v>
      </c>
      <c r="CB658" s="13" t="s">
        <v>12157</v>
      </c>
      <c r="CC658" s="13" t="s">
        <v>179</v>
      </c>
      <c r="CD658" s="13" t="s">
        <v>12158</v>
      </c>
      <c r="CE658" s="13"/>
      <c r="CF658" s="13"/>
      <c r="CG658" s="13"/>
      <c r="CH658" s="13"/>
      <c r="CI658" s="13"/>
      <c r="CJ658" s="13"/>
      <c r="CK658" s="13"/>
      <c r="CL658" s="13"/>
      <c r="CM658" s="13"/>
      <c r="CN658" s="13"/>
      <c r="CO658" s="13"/>
      <c r="CP658" s="13"/>
      <c r="CQ658" s="13"/>
      <c r="CR658" s="13"/>
      <c r="CS658" s="13"/>
      <c r="CT658" s="13"/>
      <c r="CU658" s="13"/>
      <c r="CV658" s="13"/>
      <c r="CW658" s="13"/>
      <c r="CX658" s="13"/>
      <c r="CY658" s="13"/>
      <c r="CZ658" s="13"/>
      <c r="DA658" s="14" t="s">
        <v>184</v>
      </c>
      <c r="DB658" s="14" t="s">
        <v>185</v>
      </c>
      <c r="DC658" s="16">
        <v>45696.343692129631</v>
      </c>
      <c r="DD658" s="14" t="s">
        <v>185</v>
      </c>
      <c r="DE658" s="15">
        <v>45715.447685185187</v>
      </c>
      <c r="DF658" s="14" t="s">
        <v>185</v>
      </c>
      <c r="DG658" s="15">
        <v>45715.447685185187</v>
      </c>
      <c r="DH658" s="2" t="s">
        <v>192</v>
      </c>
      <c r="DI658" s="13" t="s">
        <v>179</v>
      </c>
      <c r="DJ658" s="13" t="s">
        <v>12159</v>
      </c>
      <c r="DK658" s="13" t="s">
        <v>179</v>
      </c>
      <c r="DL658" s="13" t="s">
        <v>12160</v>
      </c>
      <c r="DM658" s="13" t="s">
        <v>179</v>
      </c>
      <c r="DN658" s="13" t="s">
        <v>12160</v>
      </c>
      <c r="DO658" s="13"/>
      <c r="DP658" s="13"/>
      <c r="DQ658" s="13"/>
      <c r="DR658" s="13"/>
      <c r="DS658" s="13"/>
      <c r="DT658" s="13"/>
      <c r="DU658" s="13"/>
      <c r="DV658" s="13"/>
      <c r="DW658" s="13"/>
      <c r="DX658" s="13"/>
      <c r="DY658" s="13"/>
      <c r="DZ658" s="13"/>
      <c r="EA658" s="13"/>
      <c r="EB658" s="13"/>
      <c r="EC658" s="14" t="s">
        <v>184</v>
      </c>
      <c r="ED658" s="14" t="s">
        <v>185</v>
      </c>
      <c r="EE658" s="15">
        <v>45715.447731481479</v>
      </c>
      <c r="EF658" s="2" t="s">
        <v>195</v>
      </c>
      <c r="EG658" s="13" t="s">
        <v>179</v>
      </c>
      <c r="EH658" s="13" t="s">
        <v>12161</v>
      </c>
      <c r="EI658" s="13" t="s">
        <v>179</v>
      </c>
      <c r="EJ658" s="13" t="s">
        <v>12162</v>
      </c>
      <c r="EK658" s="13" t="s">
        <v>179</v>
      </c>
      <c r="EL658" s="13" t="s">
        <v>12163</v>
      </c>
      <c r="EM658" s="13" t="s">
        <v>179</v>
      </c>
      <c r="EN658" s="13" t="s">
        <v>12164</v>
      </c>
      <c r="EO658" s="13"/>
      <c r="EP658" s="13"/>
      <c r="EQ658" s="13"/>
      <c r="ER658" s="13"/>
      <c r="ES658" s="13"/>
      <c r="ET658" s="13"/>
      <c r="EU658" s="13"/>
      <c r="EV658" s="13"/>
      <c r="EW658" s="13"/>
      <c r="EX658" s="13"/>
      <c r="EY658" s="13"/>
      <c r="EZ658" s="13"/>
      <c r="FA658" s="13"/>
      <c r="FB658" s="13"/>
      <c r="FC658" s="14" t="s">
        <v>184</v>
      </c>
      <c r="FD658" s="14" t="s">
        <v>185</v>
      </c>
      <c r="FE658" s="15">
        <v>45720.558993055558</v>
      </c>
      <c r="FF658" s="13"/>
      <c r="FG658" s="13"/>
      <c r="FH658" s="14" t="s">
        <v>184</v>
      </c>
      <c r="FI658" s="14" t="s">
        <v>198</v>
      </c>
      <c r="FJ658" s="15">
        <v>45720.558993055558</v>
      </c>
      <c r="FK658" s="13" t="s">
        <v>12164</v>
      </c>
      <c r="FL658" s="13" t="s">
        <v>12165</v>
      </c>
      <c r="FM658" s="13" t="s">
        <v>12166</v>
      </c>
      <c r="FN658" s="13"/>
      <c r="FO658" s="13"/>
      <c r="FP658" s="13" t="str">
        <f t="shared" si="2"/>
        <v>Base de Dados_Images/DB8103.Imagem do Equipamento-.165241.jpg</v>
      </c>
      <c r="FQ658" s="13"/>
      <c r="FR658" s="13"/>
    </row>
    <row r="659" spans="1:174" ht="15.75" customHeight="1">
      <c r="A659" s="10" t="s">
        <v>1085</v>
      </c>
      <c r="B659" s="10" t="s">
        <v>11991</v>
      </c>
      <c r="C659" s="11" t="s">
        <v>175</v>
      </c>
      <c r="D659" s="12" t="s">
        <v>12167</v>
      </c>
      <c r="E659" s="10" t="s">
        <v>12168</v>
      </c>
      <c r="F659" s="2" t="s">
        <v>178</v>
      </c>
      <c r="G659" s="13" t="s">
        <v>179</v>
      </c>
      <c r="H659" s="13" t="s">
        <v>12169</v>
      </c>
      <c r="I659" s="13" t="s">
        <v>179</v>
      </c>
      <c r="J659" s="13" t="s">
        <v>12170</v>
      </c>
      <c r="K659" s="13" t="s">
        <v>179</v>
      </c>
      <c r="L659" s="13" t="s">
        <v>12171</v>
      </c>
      <c r="M659" s="13" t="s">
        <v>179</v>
      </c>
      <c r="N659" s="13" t="s">
        <v>12172</v>
      </c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4" t="s">
        <v>184</v>
      </c>
      <c r="BP659" s="14" t="s">
        <v>185</v>
      </c>
      <c r="BQ659" s="15">
        <v>45681.594143518516</v>
      </c>
      <c r="BR659" s="14" t="s">
        <v>185</v>
      </c>
      <c r="BS659" s="15">
        <v>45681.594224537039</v>
      </c>
      <c r="BT659" s="14" t="s">
        <v>185</v>
      </c>
      <c r="BU659" s="15">
        <v>45681.594224537039</v>
      </c>
      <c r="BV659" s="2" t="s">
        <v>186</v>
      </c>
      <c r="BW659" s="13" t="s">
        <v>179</v>
      </c>
      <c r="BX659" s="13" t="s">
        <v>12173</v>
      </c>
      <c r="BY659" s="13" t="s">
        <v>179</v>
      </c>
      <c r="BZ659" s="13" t="s">
        <v>12174</v>
      </c>
      <c r="CA659" s="13" t="s">
        <v>179</v>
      </c>
      <c r="CB659" s="13" t="s">
        <v>12175</v>
      </c>
      <c r="CC659" s="13"/>
      <c r="CD659" s="13"/>
      <c r="CE659" s="13"/>
      <c r="CF659" s="13"/>
      <c r="CG659" s="13"/>
      <c r="CH659" s="13"/>
      <c r="CI659" s="13"/>
      <c r="CJ659" s="13"/>
      <c r="CK659" s="13"/>
      <c r="CL659" s="13"/>
      <c r="CM659" s="13"/>
      <c r="CN659" s="13"/>
      <c r="CO659" s="13"/>
      <c r="CP659" s="13"/>
      <c r="CQ659" s="13"/>
      <c r="CR659" s="13"/>
      <c r="CS659" s="13"/>
      <c r="CT659" s="13"/>
      <c r="CU659" s="13"/>
      <c r="CV659" s="13"/>
      <c r="CW659" s="13"/>
      <c r="CX659" s="13"/>
      <c r="CY659" s="13"/>
      <c r="CZ659" s="13"/>
      <c r="DA659" s="14" t="s">
        <v>184</v>
      </c>
      <c r="DB659" s="14" t="s">
        <v>191</v>
      </c>
      <c r="DC659" s="14"/>
      <c r="DD659" s="14" t="s">
        <v>185</v>
      </c>
      <c r="DE659" s="15">
        <v>45697.736215277779</v>
      </c>
      <c r="DF659" s="14" t="s">
        <v>185</v>
      </c>
      <c r="DG659" s="15">
        <v>45697.736215277779</v>
      </c>
      <c r="DH659" s="2" t="s">
        <v>192</v>
      </c>
      <c r="DI659" s="13" t="s">
        <v>179</v>
      </c>
      <c r="DJ659" s="13" t="s">
        <v>12176</v>
      </c>
      <c r="DK659" s="13" t="s">
        <v>179</v>
      </c>
      <c r="DL659" s="13" t="s">
        <v>12177</v>
      </c>
      <c r="DM659" s="13"/>
      <c r="DN659" s="13"/>
      <c r="DO659" s="13"/>
      <c r="DP659" s="13"/>
      <c r="DQ659" s="13"/>
      <c r="DR659" s="13"/>
      <c r="DS659" s="13"/>
      <c r="DT659" s="13"/>
      <c r="DU659" s="13"/>
      <c r="DV659" s="13"/>
      <c r="DW659" s="13"/>
      <c r="DX659" s="13"/>
      <c r="DY659" s="13"/>
      <c r="DZ659" s="13"/>
      <c r="EA659" s="13"/>
      <c r="EB659" s="13"/>
      <c r="EC659" s="14" t="s">
        <v>184</v>
      </c>
      <c r="ED659" s="14" t="s">
        <v>185</v>
      </c>
      <c r="EE659" s="15">
        <v>45715.44972222222</v>
      </c>
      <c r="EF659" s="2" t="s">
        <v>195</v>
      </c>
      <c r="EG659" s="13" t="s">
        <v>179</v>
      </c>
      <c r="EH659" s="13" t="s">
        <v>12178</v>
      </c>
      <c r="EI659" s="13" t="s">
        <v>179</v>
      </c>
      <c r="EJ659" s="13" t="s">
        <v>12179</v>
      </c>
      <c r="EK659" s="13"/>
      <c r="EL659" s="13"/>
      <c r="EM659" s="13"/>
      <c r="EN659" s="13"/>
      <c r="EO659" s="13"/>
      <c r="EP659" s="13"/>
      <c r="EQ659" s="13"/>
      <c r="ER659" s="13"/>
      <c r="ES659" s="13"/>
      <c r="ET659" s="13"/>
      <c r="EU659" s="13"/>
      <c r="EV659" s="13"/>
      <c r="EW659" s="13"/>
      <c r="EX659" s="13"/>
      <c r="EY659" s="13"/>
      <c r="EZ659" s="13"/>
      <c r="FA659" s="13"/>
      <c r="FB659" s="13"/>
      <c r="FC659" s="14" t="s">
        <v>184</v>
      </c>
      <c r="FD659" s="14" t="s">
        <v>185</v>
      </c>
      <c r="FE659" s="15">
        <v>45720.56045138889</v>
      </c>
      <c r="FF659" s="13"/>
      <c r="FG659" s="13"/>
      <c r="FH659" s="14" t="s">
        <v>184</v>
      </c>
      <c r="FI659" s="14" t="s">
        <v>198</v>
      </c>
      <c r="FJ659" s="15">
        <v>45720.56045138889</v>
      </c>
      <c r="FK659" s="13" t="s">
        <v>12179</v>
      </c>
      <c r="FL659" s="13" t="s">
        <v>12180</v>
      </c>
      <c r="FM659" s="13" t="s">
        <v>12181</v>
      </c>
      <c r="FN659" s="13"/>
      <c r="FO659" s="13"/>
      <c r="FP659" s="13" t="str">
        <f t="shared" si="2"/>
        <v>Base de Dados_Images/LSL81112.Imagem do Equipamento-.171533.jpg</v>
      </c>
      <c r="FQ659" s="13"/>
      <c r="FR659" s="13"/>
    </row>
    <row r="660" spans="1:174" ht="15.75" customHeight="1">
      <c r="A660" s="10" t="s">
        <v>1085</v>
      </c>
      <c r="B660" s="10" t="s">
        <v>11991</v>
      </c>
      <c r="C660" s="11" t="s">
        <v>11992</v>
      </c>
      <c r="D660" s="12" t="s">
        <v>12182</v>
      </c>
      <c r="E660" s="10" t="s">
        <v>12183</v>
      </c>
      <c r="F660" s="2" t="s">
        <v>178</v>
      </c>
      <c r="G660" s="13" t="s">
        <v>179</v>
      </c>
      <c r="H660" s="13" t="s">
        <v>12184</v>
      </c>
      <c r="I660" s="13" t="s">
        <v>179</v>
      </c>
      <c r="J660" s="13" t="s">
        <v>12185</v>
      </c>
      <c r="K660" s="13" t="s">
        <v>179</v>
      </c>
      <c r="L660" s="13" t="s">
        <v>12186</v>
      </c>
      <c r="M660" s="13" t="s">
        <v>179</v>
      </c>
      <c r="N660" s="13" t="s">
        <v>12187</v>
      </c>
      <c r="O660" s="13" t="s">
        <v>179</v>
      </c>
      <c r="P660" s="13" t="s">
        <v>12188</v>
      </c>
      <c r="Q660" s="13" t="s">
        <v>179</v>
      </c>
      <c r="R660" s="13" t="s">
        <v>12189</v>
      </c>
      <c r="S660" s="13" t="s">
        <v>179</v>
      </c>
      <c r="T660" s="13" t="s">
        <v>12190</v>
      </c>
      <c r="U660" s="13" t="s">
        <v>179</v>
      </c>
      <c r="V660" s="13" t="s">
        <v>12191</v>
      </c>
      <c r="W660" s="13" t="s">
        <v>179</v>
      </c>
      <c r="X660" s="13" t="s">
        <v>12192</v>
      </c>
      <c r="Y660" s="13" t="s">
        <v>179</v>
      </c>
      <c r="Z660" s="13" t="s">
        <v>12193</v>
      </c>
      <c r="AA660" s="13" t="s">
        <v>179</v>
      </c>
      <c r="AB660" s="13" t="s">
        <v>12194</v>
      </c>
      <c r="AC660" s="13" t="s">
        <v>179</v>
      </c>
      <c r="AD660" s="13" t="s">
        <v>12195</v>
      </c>
      <c r="AE660" s="13" t="s">
        <v>179</v>
      </c>
      <c r="AF660" s="13" t="s">
        <v>12196</v>
      </c>
      <c r="AG660" s="13" t="s">
        <v>179</v>
      </c>
      <c r="AH660" s="13" t="s">
        <v>12197</v>
      </c>
      <c r="AI660" s="13" t="s">
        <v>179</v>
      </c>
      <c r="AJ660" s="13" t="s">
        <v>12198</v>
      </c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4" t="s">
        <v>184</v>
      </c>
      <c r="BP660" s="14" t="s">
        <v>185</v>
      </c>
      <c r="BQ660" s="15">
        <v>45681.582175925927</v>
      </c>
      <c r="BR660" s="14" t="s">
        <v>185</v>
      </c>
      <c r="BS660" s="15">
        <v>45681.582546296297</v>
      </c>
      <c r="BT660" s="14" t="s">
        <v>185</v>
      </c>
      <c r="BU660" s="15">
        <v>45681.582546296297</v>
      </c>
      <c r="BV660" s="2" t="s">
        <v>186</v>
      </c>
      <c r="BW660" s="13" t="s">
        <v>179</v>
      </c>
      <c r="BX660" s="13" t="s">
        <v>12199</v>
      </c>
      <c r="BY660" s="13" t="s">
        <v>179</v>
      </c>
      <c r="BZ660" s="13" t="s">
        <v>12200</v>
      </c>
      <c r="CA660" s="13" t="s">
        <v>179</v>
      </c>
      <c r="CB660" s="13" t="s">
        <v>12201</v>
      </c>
      <c r="CC660" s="13" t="s">
        <v>179</v>
      </c>
      <c r="CD660" s="13" t="s">
        <v>12202</v>
      </c>
      <c r="CE660" s="13"/>
      <c r="CF660" s="13"/>
      <c r="CG660" s="13"/>
      <c r="CH660" s="13"/>
      <c r="CI660" s="13"/>
      <c r="CJ660" s="13"/>
      <c r="CK660" s="13"/>
      <c r="CL660" s="13"/>
      <c r="CM660" s="13"/>
      <c r="CN660" s="13"/>
      <c r="CO660" s="13"/>
      <c r="CP660" s="13"/>
      <c r="CQ660" s="13"/>
      <c r="CR660" s="13"/>
      <c r="CS660" s="13"/>
      <c r="CT660" s="13"/>
      <c r="CU660" s="13"/>
      <c r="CV660" s="13"/>
      <c r="CW660" s="13"/>
      <c r="CX660" s="13"/>
      <c r="CY660" s="13"/>
      <c r="CZ660" s="13"/>
      <c r="DA660" s="14" t="s">
        <v>184</v>
      </c>
      <c r="DB660" s="14" t="s">
        <v>185</v>
      </c>
      <c r="DC660" s="16">
        <v>45696.343865740739</v>
      </c>
      <c r="DD660" s="14" t="s">
        <v>185</v>
      </c>
      <c r="DE660" s="15">
        <v>45720.559108796297</v>
      </c>
      <c r="DF660" s="14" t="s">
        <v>185</v>
      </c>
      <c r="DG660" s="15">
        <v>45720.559108796297</v>
      </c>
      <c r="DH660" s="2" t="s">
        <v>192</v>
      </c>
      <c r="DI660" s="13" t="s">
        <v>179</v>
      </c>
      <c r="DJ660" s="13" t="s">
        <v>12203</v>
      </c>
      <c r="DK660" s="13" t="s">
        <v>179</v>
      </c>
      <c r="DL660" s="13" t="s">
        <v>12204</v>
      </c>
      <c r="DM660" s="13" t="s">
        <v>179</v>
      </c>
      <c r="DN660" s="13" t="s">
        <v>12205</v>
      </c>
      <c r="DO660" s="13"/>
      <c r="DP660" s="13"/>
      <c r="DQ660" s="13"/>
      <c r="DR660" s="13"/>
      <c r="DS660" s="13"/>
      <c r="DT660" s="13"/>
      <c r="DU660" s="13"/>
      <c r="DV660" s="13"/>
      <c r="DW660" s="13"/>
      <c r="DX660" s="13"/>
      <c r="DY660" s="13"/>
      <c r="DZ660" s="13"/>
      <c r="EA660" s="13"/>
      <c r="EB660" s="13"/>
      <c r="EC660" s="14" t="s">
        <v>184</v>
      </c>
      <c r="ED660" s="14" t="s">
        <v>185</v>
      </c>
      <c r="EE660" s="15">
        <v>45720.559178240743</v>
      </c>
      <c r="EF660" s="2" t="s">
        <v>195</v>
      </c>
      <c r="EG660" s="13" t="s">
        <v>179</v>
      </c>
      <c r="EH660" s="13" t="s">
        <v>12206</v>
      </c>
      <c r="EI660" s="13" t="s">
        <v>179</v>
      </c>
      <c r="EJ660" s="13" t="s">
        <v>12207</v>
      </c>
      <c r="EK660" s="13" t="s">
        <v>179</v>
      </c>
      <c r="EL660" s="13" t="s">
        <v>12208</v>
      </c>
      <c r="EM660" s="13" t="s">
        <v>179</v>
      </c>
      <c r="EN660" s="13" t="s">
        <v>12209</v>
      </c>
      <c r="EO660" s="13"/>
      <c r="EP660" s="13"/>
      <c r="EQ660" s="13"/>
      <c r="ER660" s="13"/>
      <c r="ES660" s="13"/>
      <c r="ET660" s="13"/>
      <c r="EU660" s="13"/>
      <c r="EV660" s="13"/>
      <c r="EW660" s="13"/>
      <c r="EX660" s="13"/>
      <c r="EY660" s="13"/>
      <c r="EZ660" s="13"/>
      <c r="FA660" s="13"/>
      <c r="FB660" s="13"/>
      <c r="FC660" s="14" t="s">
        <v>184</v>
      </c>
      <c r="FD660" s="14" t="s">
        <v>185</v>
      </c>
      <c r="FE660" s="15">
        <v>45720.559282407405</v>
      </c>
      <c r="FF660" s="13"/>
      <c r="FG660" s="13"/>
      <c r="FH660" s="14" t="s">
        <v>184</v>
      </c>
      <c r="FI660" s="14" t="s">
        <v>198</v>
      </c>
      <c r="FJ660" s="15">
        <v>45720.559282407405</v>
      </c>
      <c r="FK660" s="13" t="s">
        <v>12209</v>
      </c>
      <c r="FL660" s="13" t="s">
        <v>12210</v>
      </c>
      <c r="FM660" s="13" t="s">
        <v>12211</v>
      </c>
      <c r="FN660" s="13"/>
      <c r="FO660" s="13"/>
      <c r="FP660" s="13" t="str">
        <f t="shared" si="2"/>
        <v>Base de Dados_Images/DB8104.Imagem do Equipamento-.165733.jpg</v>
      </c>
      <c r="FQ660" s="13"/>
      <c r="FR660" s="13"/>
    </row>
    <row r="661" spans="1:174" ht="15.75" customHeight="1">
      <c r="A661" s="10" t="s">
        <v>1085</v>
      </c>
      <c r="B661" s="10" t="s">
        <v>11991</v>
      </c>
      <c r="C661" s="11" t="s">
        <v>175</v>
      </c>
      <c r="D661" s="12" t="s">
        <v>12212</v>
      </c>
      <c r="E661" s="10" t="s">
        <v>12213</v>
      </c>
      <c r="F661" s="2" t="s">
        <v>178</v>
      </c>
      <c r="G661" s="13" t="s">
        <v>179</v>
      </c>
      <c r="H661" s="13" t="s">
        <v>12214</v>
      </c>
      <c r="I661" s="13" t="s">
        <v>179</v>
      </c>
      <c r="J661" s="13" t="s">
        <v>12215</v>
      </c>
      <c r="K661" s="13" t="s">
        <v>179</v>
      </c>
      <c r="L661" s="13" t="s">
        <v>12216</v>
      </c>
      <c r="M661" s="13" t="s">
        <v>179</v>
      </c>
      <c r="N661" s="13" t="s">
        <v>12217</v>
      </c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4" t="s">
        <v>184</v>
      </c>
      <c r="BP661" s="14" t="s">
        <v>185</v>
      </c>
      <c r="BQ661" s="15">
        <v>45681.595613425925</v>
      </c>
      <c r="BR661" s="14" t="s">
        <v>185</v>
      </c>
      <c r="BS661" s="15">
        <v>45681.595659722225</v>
      </c>
      <c r="BT661" s="14" t="s">
        <v>185</v>
      </c>
      <c r="BU661" s="15">
        <v>45681.595659722225</v>
      </c>
      <c r="BV661" s="2" t="s">
        <v>186</v>
      </c>
      <c r="BW661" s="13" t="s">
        <v>179</v>
      </c>
      <c r="BX661" s="13" t="s">
        <v>12218</v>
      </c>
      <c r="BY661" s="13" t="s">
        <v>179</v>
      </c>
      <c r="BZ661" s="13" t="s">
        <v>12219</v>
      </c>
      <c r="CA661" s="13" t="s">
        <v>179</v>
      </c>
      <c r="CB661" s="13" t="s">
        <v>12220</v>
      </c>
      <c r="CC661" s="13"/>
      <c r="CD661" s="13"/>
      <c r="CE661" s="13"/>
      <c r="CF661" s="13"/>
      <c r="CG661" s="13"/>
      <c r="CH661" s="13"/>
      <c r="CI661" s="13"/>
      <c r="CJ661" s="13"/>
      <c r="CK661" s="13"/>
      <c r="CL661" s="13"/>
      <c r="CM661" s="13"/>
      <c r="CN661" s="13"/>
      <c r="CO661" s="13"/>
      <c r="CP661" s="13"/>
      <c r="CQ661" s="13"/>
      <c r="CR661" s="13"/>
      <c r="CS661" s="13"/>
      <c r="CT661" s="13"/>
      <c r="CU661" s="13"/>
      <c r="CV661" s="13"/>
      <c r="CW661" s="13"/>
      <c r="CX661" s="13"/>
      <c r="CY661" s="13"/>
      <c r="CZ661" s="13"/>
      <c r="DA661" s="14" t="s">
        <v>184</v>
      </c>
      <c r="DB661" s="14" t="s">
        <v>191</v>
      </c>
      <c r="DC661" s="14"/>
      <c r="DD661" s="14" t="s">
        <v>185</v>
      </c>
      <c r="DE661" s="15">
        <v>45697.736342592594</v>
      </c>
      <c r="DF661" s="14" t="s">
        <v>185</v>
      </c>
      <c r="DG661" s="15">
        <v>45697.736342592594</v>
      </c>
      <c r="DH661" s="2" t="s">
        <v>192</v>
      </c>
      <c r="DI661" s="13" t="s">
        <v>179</v>
      </c>
      <c r="DJ661" s="13" t="s">
        <v>12221</v>
      </c>
      <c r="DK661" s="13" t="s">
        <v>179</v>
      </c>
      <c r="DL661" s="13" t="s">
        <v>12222</v>
      </c>
      <c r="DM661" s="13"/>
      <c r="DN661" s="13"/>
      <c r="DO661" s="13"/>
      <c r="DP661" s="13"/>
      <c r="DQ661" s="13"/>
      <c r="DR661" s="13"/>
      <c r="DS661" s="13"/>
      <c r="DT661" s="13"/>
      <c r="DU661" s="13"/>
      <c r="DV661" s="13"/>
      <c r="DW661" s="13"/>
      <c r="DX661" s="13"/>
      <c r="DY661" s="13"/>
      <c r="DZ661" s="13"/>
      <c r="EA661" s="13"/>
      <c r="EB661" s="13"/>
      <c r="EC661" s="14" t="s">
        <v>184</v>
      </c>
      <c r="ED661" s="14" t="s">
        <v>185</v>
      </c>
      <c r="EE661" s="15">
        <v>45715.449803240743</v>
      </c>
      <c r="EF661" s="2" t="s">
        <v>195</v>
      </c>
      <c r="EG661" s="13" t="s">
        <v>179</v>
      </c>
      <c r="EH661" s="13" t="s">
        <v>12223</v>
      </c>
      <c r="EI661" s="13" t="s">
        <v>179</v>
      </c>
      <c r="EJ661" s="13" t="s">
        <v>12224</v>
      </c>
      <c r="EK661" s="13"/>
      <c r="EL661" s="13"/>
      <c r="EM661" s="13"/>
      <c r="EN661" s="13"/>
      <c r="EO661" s="13"/>
      <c r="EP661" s="13"/>
      <c r="EQ661" s="13"/>
      <c r="ER661" s="13"/>
      <c r="ES661" s="13"/>
      <c r="ET661" s="13"/>
      <c r="EU661" s="13"/>
      <c r="EV661" s="13"/>
      <c r="EW661" s="13"/>
      <c r="EX661" s="13"/>
      <c r="EY661" s="13"/>
      <c r="EZ661" s="13"/>
      <c r="FA661" s="13"/>
      <c r="FB661" s="13"/>
      <c r="FC661" s="14" t="s">
        <v>184</v>
      </c>
      <c r="FD661" s="14" t="s">
        <v>185</v>
      </c>
      <c r="FE661" s="15">
        <v>45720.560601851852</v>
      </c>
      <c r="FF661" s="13"/>
      <c r="FG661" s="13"/>
      <c r="FH661" s="14" t="s">
        <v>184</v>
      </c>
      <c r="FI661" s="14" t="s">
        <v>198</v>
      </c>
      <c r="FJ661" s="15">
        <v>45720.560601851852</v>
      </c>
      <c r="FK661" s="13" t="s">
        <v>12224</v>
      </c>
      <c r="FL661" s="13" t="s">
        <v>12225</v>
      </c>
      <c r="FM661" s="13" t="s">
        <v>12226</v>
      </c>
      <c r="FN661" s="13"/>
      <c r="FO661" s="13"/>
      <c r="FP661" s="13" t="str">
        <f t="shared" si="2"/>
        <v>Base de Dados_Images/LSH81113.Imagem do Equipamento-.171738.jpg</v>
      </c>
      <c r="FQ661" s="13"/>
      <c r="FR661" s="13"/>
    </row>
    <row r="662" spans="1:174" ht="15.75" customHeight="1">
      <c r="A662" s="10" t="s">
        <v>1085</v>
      </c>
      <c r="B662" s="10" t="s">
        <v>11991</v>
      </c>
      <c r="C662" s="11" t="s">
        <v>175</v>
      </c>
      <c r="D662" s="12" t="s">
        <v>12227</v>
      </c>
      <c r="E662" s="10" t="s">
        <v>12228</v>
      </c>
      <c r="F662" s="2" t="s">
        <v>178</v>
      </c>
      <c r="G662" s="13" t="s">
        <v>179</v>
      </c>
      <c r="H662" s="13" t="s">
        <v>12229</v>
      </c>
      <c r="I662" s="13" t="s">
        <v>179</v>
      </c>
      <c r="J662" s="13" t="s">
        <v>12230</v>
      </c>
      <c r="K662" s="13" t="s">
        <v>179</v>
      </c>
      <c r="L662" s="13" t="s">
        <v>12231</v>
      </c>
      <c r="M662" s="13" t="s">
        <v>179</v>
      </c>
      <c r="N662" s="13" t="s">
        <v>12232</v>
      </c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4" t="s">
        <v>184</v>
      </c>
      <c r="BP662" s="14" t="s">
        <v>185</v>
      </c>
      <c r="BQ662" s="15">
        <v>45681.596296296295</v>
      </c>
      <c r="BR662" s="14" t="s">
        <v>185</v>
      </c>
      <c r="BS662" s="15">
        <v>45681.596377314818</v>
      </c>
      <c r="BT662" s="14" t="s">
        <v>185</v>
      </c>
      <c r="BU662" s="15">
        <v>45681.596377314818</v>
      </c>
      <c r="BV662" s="2" t="s">
        <v>186</v>
      </c>
      <c r="BW662" s="13" t="s">
        <v>179</v>
      </c>
      <c r="BX662" s="13" t="s">
        <v>12233</v>
      </c>
      <c r="BY662" s="13" t="s">
        <v>179</v>
      </c>
      <c r="BZ662" s="13" t="s">
        <v>12234</v>
      </c>
      <c r="CA662" s="13" t="s">
        <v>179</v>
      </c>
      <c r="CB662" s="13" t="s">
        <v>12235</v>
      </c>
      <c r="CC662" s="13"/>
      <c r="CD662" s="13"/>
      <c r="CE662" s="13"/>
      <c r="CF662" s="13"/>
      <c r="CG662" s="13"/>
      <c r="CH662" s="13"/>
      <c r="CI662" s="13"/>
      <c r="CJ662" s="13"/>
      <c r="CK662" s="13"/>
      <c r="CL662" s="13"/>
      <c r="CM662" s="13"/>
      <c r="CN662" s="13"/>
      <c r="CO662" s="13"/>
      <c r="CP662" s="13"/>
      <c r="CQ662" s="13"/>
      <c r="CR662" s="13"/>
      <c r="CS662" s="13"/>
      <c r="CT662" s="13"/>
      <c r="CU662" s="13"/>
      <c r="CV662" s="13"/>
      <c r="CW662" s="13"/>
      <c r="CX662" s="13"/>
      <c r="CY662" s="13"/>
      <c r="CZ662" s="13"/>
      <c r="DA662" s="14" t="s">
        <v>184</v>
      </c>
      <c r="DB662" s="14" t="s">
        <v>191</v>
      </c>
      <c r="DC662" s="14"/>
      <c r="DD662" s="14" t="s">
        <v>185</v>
      </c>
      <c r="DE662" s="15">
        <v>45697.736481481479</v>
      </c>
      <c r="DF662" s="14" t="s">
        <v>185</v>
      </c>
      <c r="DG662" s="15">
        <v>45697.736481481479</v>
      </c>
      <c r="DH662" s="2" t="s">
        <v>192</v>
      </c>
      <c r="DI662" s="13" t="s">
        <v>179</v>
      </c>
      <c r="DJ662" s="13" t="s">
        <v>12236</v>
      </c>
      <c r="DK662" s="13" t="s">
        <v>179</v>
      </c>
      <c r="DL662" s="13" t="s">
        <v>12237</v>
      </c>
      <c r="DM662" s="13"/>
      <c r="DN662" s="13"/>
      <c r="DO662" s="13"/>
      <c r="DP662" s="13"/>
      <c r="DQ662" s="13"/>
      <c r="DR662" s="13"/>
      <c r="DS662" s="13"/>
      <c r="DT662" s="13"/>
      <c r="DU662" s="13"/>
      <c r="DV662" s="13"/>
      <c r="DW662" s="13"/>
      <c r="DX662" s="13"/>
      <c r="DY662" s="13"/>
      <c r="DZ662" s="13"/>
      <c r="EA662" s="13"/>
      <c r="EB662" s="13"/>
      <c r="EC662" s="14" t="s">
        <v>184</v>
      </c>
      <c r="ED662" s="14" t="s">
        <v>185</v>
      </c>
      <c r="EE662" s="15">
        <v>45715.449884259258</v>
      </c>
      <c r="EF662" s="2" t="s">
        <v>195</v>
      </c>
      <c r="EG662" s="13" t="s">
        <v>179</v>
      </c>
      <c r="EH662" s="13" t="s">
        <v>12238</v>
      </c>
      <c r="EI662" s="13" t="s">
        <v>179</v>
      </c>
      <c r="EJ662" s="13" t="s">
        <v>12239</v>
      </c>
      <c r="EK662" s="13"/>
      <c r="EL662" s="13"/>
      <c r="EM662" s="13"/>
      <c r="EN662" s="13"/>
      <c r="EO662" s="13"/>
      <c r="EP662" s="13"/>
      <c r="EQ662" s="13"/>
      <c r="ER662" s="13"/>
      <c r="ES662" s="13"/>
      <c r="ET662" s="13"/>
      <c r="EU662" s="13"/>
      <c r="EV662" s="13"/>
      <c r="EW662" s="13"/>
      <c r="EX662" s="13"/>
      <c r="EY662" s="13"/>
      <c r="EZ662" s="13"/>
      <c r="FA662" s="13"/>
      <c r="FB662" s="13"/>
      <c r="FC662" s="14" t="s">
        <v>184</v>
      </c>
      <c r="FD662" s="14" t="s">
        <v>185</v>
      </c>
      <c r="FE662" s="15">
        <v>45720.560682870368</v>
      </c>
      <c r="FF662" s="13"/>
      <c r="FG662" s="13"/>
      <c r="FH662" s="14" t="s">
        <v>184</v>
      </c>
      <c r="FI662" s="14" t="s">
        <v>198</v>
      </c>
      <c r="FJ662" s="15">
        <v>45720.560682870368</v>
      </c>
      <c r="FK662" s="13" t="s">
        <v>12239</v>
      </c>
      <c r="FL662" s="13" t="s">
        <v>12240</v>
      </c>
      <c r="FM662" s="13" t="s">
        <v>12241</v>
      </c>
      <c r="FN662" s="13"/>
      <c r="FO662" s="13"/>
      <c r="FP662" s="13" t="str">
        <f t="shared" si="2"/>
        <v>Base de Dados_Images/LSL81113.Imagem do Equipamento-.171836.jpg</v>
      </c>
      <c r="FQ662" s="13"/>
      <c r="FR662" s="13"/>
    </row>
    <row r="663" spans="1:174" ht="15.75" customHeight="1">
      <c r="A663" s="10" t="s">
        <v>1085</v>
      </c>
      <c r="B663" s="10" t="s">
        <v>11991</v>
      </c>
      <c r="C663" s="11" t="s">
        <v>175</v>
      </c>
      <c r="D663" s="12" t="s">
        <v>12242</v>
      </c>
      <c r="E663" s="10" t="s">
        <v>12243</v>
      </c>
      <c r="F663" s="2" t="s">
        <v>178</v>
      </c>
      <c r="G663" s="13" t="s">
        <v>179</v>
      </c>
      <c r="H663" s="13" t="s">
        <v>12244</v>
      </c>
      <c r="I663" s="13" t="s">
        <v>179</v>
      </c>
      <c r="J663" s="13" t="s">
        <v>12245</v>
      </c>
      <c r="K663" s="13" t="s">
        <v>179</v>
      </c>
      <c r="L663" s="13" t="s">
        <v>12246</v>
      </c>
      <c r="M663" s="13" t="s">
        <v>179</v>
      </c>
      <c r="N663" s="13" t="s">
        <v>12247</v>
      </c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4" t="s">
        <v>184</v>
      </c>
      <c r="BP663" s="14" t="s">
        <v>185</v>
      </c>
      <c r="BQ663" s="15">
        <v>45681.597453703704</v>
      </c>
      <c r="BR663" s="14" t="s">
        <v>185</v>
      </c>
      <c r="BS663" s="15">
        <v>45681.597581018519</v>
      </c>
      <c r="BT663" s="14" t="s">
        <v>185</v>
      </c>
      <c r="BU663" s="15">
        <v>45681.597581018519</v>
      </c>
      <c r="BV663" s="2" t="s">
        <v>186</v>
      </c>
      <c r="BW663" s="13" t="s">
        <v>179</v>
      </c>
      <c r="BX663" s="13" t="s">
        <v>12248</v>
      </c>
      <c r="BY663" s="13" t="s">
        <v>179</v>
      </c>
      <c r="BZ663" s="13" t="s">
        <v>12249</v>
      </c>
      <c r="CA663" s="13" t="s">
        <v>179</v>
      </c>
      <c r="CB663" s="13" t="s">
        <v>12250</v>
      </c>
      <c r="CC663" s="13"/>
      <c r="CD663" s="13"/>
      <c r="CE663" s="13"/>
      <c r="CF663" s="13"/>
      <c r="CG663" s="13"/>
      <c r="CH663" s="13"/>
      <c r="CI663" s="13"/>
      <c r="CJ663" s="13"/>
      <c r="CK663" s="13"/>
      <c r="CL663" s="13"/>
      <c r="CM663" s="13"/>
      <c r="CN663" s="13"/>
      <c r="CO663" s="13"/>
      <c r="CP663" s="13"/>
      <c r="CQ663" s="13"/>
      <c r="CR663" s="13"/>
      <c r="CS663" s="13"/>
      <c r="CT663" s="13"/>
      <c r="CU663" s="13"/>
      <c r="CV663" s="13"/>
      <c r="CW663" s="13"/>
      <c r="CX663" s="13"/>
      <c r="CY663" s="13"/>
      <c r="CZ663" s="13"/>
      <c r="DA663" s="14" t="s">
        <v>184</v>
      </c>
      <c r="DB663" s="14" t="s">
        <v>191</v>
      </c>
      <c r="DC663" s="14"/>
      <c r="DD663" s="14" t="s">
        <v>185</v>
      </c>
      <c r="DE663" s="15">
        <v>45697.736851851849</v>
      </c>
      <c r="DF663" s="14" t="s">
        <v>185</v>
      </c>
      <c r="DG663" s="15">
        <v>45697.736851851849</v>
      </c>
      <c r="DH663" s="2" t="s">
        <v>192</v>
      </c>
      <c r="DI663" s="13" t="s">
        <v>179</v>
      </c>
      <c r="DJ663" s="13" t="s">
        <v>12251</v>
      </c>
      <c r="DK663" s="13" t="s">
        <v>179</v>
      </c>
      <c r="DL663" s="13" t="s">
        <v>12252</v>
      </c>
      <c r="DM663" s="13"/>
      <c r="DN663" s="13"/>
      <c r="DO663" s="13"/>
      <c r="DP663" s="13"/>
      <c r="DQ663" s="13"/>
      <c r="DR663" s="13"/>
      <c r="DS663" s="13"/>
      <c r="DT663" s="13"/>
      <c r="DU663" s="13"/>
      <c r="DV663" s="13"/>
      <c r="DW663" s="13"/>
      <c r="DX663" s="13"/>
      <c r="DY663" s="13"/>
      <c r="DZ663" s="13"/>
      <c r="EA663" s="13"/>
      <c r="EB663" s="13"/>
      <c r="EC663" s="14" t="s">
        <v>184</v>
      </c>
      <c r="ED663" s="14" t="s">
        <v>185</v>
      </c>
      <c r="EE663" s="15">
        <v>45720.560763888891</v>
      </c>
      <c r="EF663" s="2" t="s">
        <v>195</v>
      </c>
      <c r="EG663" s="13" t="s">
        <v>179</v>
      </c>
      <c r="EH663" s="13" t="s">
        <v>12253</v>
      </c>
      <c r="EI663" s="13" t="s">
        <v>179</v>
      </c>
      <c r="EJ663" s="13" t="s">
        <v>12254</v>
      </c>
      <c r="EK663" s="13"/>
      <c r="EL663" s="13"/>
      <c r="EM663" s="13"/>
      <c r="EN663" s="13"/>
      <c r="EO663" s="13"/>
      <c r="EP663" s="13"/>
      <c r="EQ663" s="13"/>
      <c r="ER663" s="13"/>
      <c r="ES663" s="13"/>
      <c r="ET663" s="13"/>
      <c r="EU663" s="13"/>
      <c r="EV663" s="13"/>
      <c r="EW663" s="13"/>
      <c r="EX663" s="13"/>
      <c r="EY663" s="13"/>
      <c r="EZ663" s="13"/>
      <c r="FA663" s="13"/>
      <c r="FB663" s="13"/>
      <c r="FC663" s="14" t="s">
        <v>184</v>
      </c>
      <c r="FD663" s="14" t="s">
        <v>185</v>
      </c>
      <c r="FE663" s="15">
        <v>45720.56082175926</v>
      </c>
      <c r="FF663" s="13"/>
      <c r="FG663" s="13"/>
      <c r="FH663" s="14" t="s">
        <v>184</v>
      </c>
      <c r="FI663" s="14" t="s">
        <v>198</v>
      </c>
      <c r="FJ663" s="15">
        <v>45720.56082175926</v>
      </c>
      <c r="FK663" s="13" t="s">
        <v>12254</v>
      </c>
      <c r="FL663" s="13" t="s">
        <v>12255</v>
      </c>
      <c r="FM663" s="13" t="s">
        <v>12256</v>
      </c>
      <c r="FN663" s="13"/>
      <c r="FO663" s="13"/>
      <c r="FP663" s="13" t="str">
        <f t="shared" si="2"/>
        <v>Base de Dados_Images/LSLL81113.Imagem do Equipamento-.172019.jpg</v>
      </c>
      <c r="FQ663" s="13"/>
      <c r="FR663" s="13"/>
    </row>
    <row r="664" spans="1:174" ht="15.75" customHeight="1">
      <c r="A664" s="10" t="s">
        <v>1085</v>
      </c>
      <c r="B664" s="10" t="s">
        <v>11991</v>
      </c>
      <c r="C664" s="11" t="s">
        <v>11992</v>
      </c>
      <c r="D664" s="12" t="s">
        <v>12257</v>
      </c>
      <c r="E664" s="10" t="s">
        <v>12258</v>
      </c>
      <c r="F664" s="2" t="s">
        <v>178</v>
      </c>
      <c r="G664" s="13" t="s">
        <v>179</v>
      </c>
      <c r="H664" s="13" t="s">
        <v>12259</v>
      </c>
      <c r="I664" s="13" t="s">
        <v>179</v>
      </c>
      <c r="J664" s="13" t="s">
        <v>12260</v>
      </c>
      <c r="K664" s="13" t="s">
        <v>179</v>
      </c>
      <c r="L664" s="13" t="s">
        <v>12261</v>
      </c>
      <c r="M664" s="13" t="s">
        <v>179</v>
      </c>
      <c r="N664" s="13" t="s">
        <v>12262</v>
      </c>
      <c r="O664" s="13" t="s">
        <v>179</v>
      </c>
      <c r="P664" s="13" t="s">
        <v>12263</v>
      </c>
      <c r="Q664" s="13" t="s">
        <v>179</v>
      </c>
      <c r="R664" s="13" t="s">
        <v>12264</v>
      </c>
      <c r="S664" s="13" t="s">
        <v>179</v>
      </c>
      <c r="T664" s="13" t="s">
        <v>12265</v>
      </c>
      <c r="U664" s="13" t="s">
        <v>179</v>
      </c>
      <c r="V664" s="13" t="s">
        <v>12266</v>
      </c>
      <c r="W664" s="13" t="s">
        <v>179</v>
      </c>
      <c r="X664" s="13" t="s">
        <v>12267</v>
      </c>
      <c r="Y664" s="13" t="s">
        <v>179</v>
      </c>
      <c r="Z664" s="13" t="s">
        <v>12268</v>
      </c>
      <c r="AA664" s="13" t="s">
        <v>179</v>
      </c>
      <c r="AB664" s="13" t="s">
        <v>12269</v>
      </c>
      <c r="AC664" s="13" t="s">
        <v>179</v>
      </c>
      <c r="AD664" s="13" t="s">
        <v>12270</v>
      </c>
      <c r="AE664" s="13" t="s">
        <v>179</v>
      </c>
      <c r="AF664" s="13" t="s">
        <v>12271</v>
      </c>
      <c r="AG664" s="13" t="s">
        <v>179</v>
      </c>
      <c r="AH664" s="13" t="s">
        <v>12272</v>
      </c>
      <c r="AI664" s="13" t="s">
        <v>179</v>
      </c>
      <c r="AJ664" s="13" t="s">
        <v>12273</v>
      </c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4" t="s">
        <v>184</v>
      </c>
      <c r="BP664" s="14" t="s">
        <v>185</v>
      </c>
      <c r="BQ664" s="15">
        <v>45715.443182870367</v>
      </c>
      <c r="BR664" s="14" t="s">
        <v>185</v>
      </c>
      <c r="BS664" s="15">
        <v>45715.443090277775</v>
      </c>
      <c r="BT664" s="14" t="s">
        <v>185</v>
      </c>
      <c r="BU664" s="15">
        <v>45715.443182870367</v>
      </c>
      <c r="BV664" s="2" t="s">
        <v>186</v>
      </c>
      <c r="BW664" s="13" t="s">
        <v>179</v>
      </c>
      <c r="BX664" s="13" t="s">
        <v>12274</v>
      </c>
      <c r="BY664" s="13" t="s">
        <v>179</v>
      </c>
      <c r="BZ664" s="13" t="s">
        <v>12275</v>
      </c>
      <c r="CA664" s="13" t="s">
        <v>179</v>
      </c>
      <c r="CB664" s="13" t="s">
        <v>12276</v>
      </c>
      <c r="CC664" s="13" t="s">
        <v>179</v>
      </c>
      <c r="CD664" s="13" t="s">
        <v>12277</v>
      </c>
      <c r="CE664" s="13"/>
      <c r="CF664" s="13"/>
      <c r="CG664" s="13"/>
      <c r="CH664" s="13"/>
      <c r="CI664" s="13"/>
      <c r="CJ664" s="13"/>
      <c r="CK664" s="13"/>
      <c r="CL664" s="13"/>
      <c r="CM664" s="13"/>
      <c r="CN664" s="13"/>
      <c r="CO664" s="13"/>
      <c r="CP664" s="13"/>
      <c r="CQ664" s="13"/>
      <c r="CR664" s="13"/>
      <c r="CS664" s="13"/>
      <c r="CT664" s="13"/>
      <c r="CU664" s="13"/>
      <c r="CV664" s="13"/>
      <c r="CW664" s="13"/>
      <c r="CX664" s="13"/>
      <c r="CY664" s="13"/>
      <c r="CZ664" s="13"/>
      <c r="DA664" s="14" t="s">
        <v>184</v>
      </c>
      <c r="DB664" s="14" t="s">
        <v>185</v>
      </c>
      <c r="DC664" s="16">
        <v>45715.448148148149</v>
      </c>
      <c r="DD664" s="14" t="s">
        <v>185</v>
      </c>
      <c r="DE664" s="15">
        <v>45715.448194444441</v>
      </c>
      <c r="DF664" s="14" t="s">
        <v>185</v>
      </c>
      <c r="DG664" s="15">
        <v>45715.448194444441</v>
      </c>
      <c r="DH664" s="2" t="s">
        <v>192</v>
      </c>
      <c r="DI664" s="13" t="s">
        <v>179</v>
      </c>
      <c r="DJ664" s="13" t="s">
        <v>12278</v>
      </c>
      <c r="DK664" s="13" t="s">
        <v>179</v>
      </c>
      <c r="DL664" s="13" t="s">
        <v>12279</v>
      </c>
      <c r="DM664" s="13" t="s">
        <v>179</v>
      </c>
      <c r="DN664" s="13" t="s">
        <v>12280</v>
      </c>
      <c r="DO664" s="13"/>
      <c r="DP664" s="13"/>
      <c r="DQ664" s="13"/>
      <c r="DR664" s="13"/>
      <c r="DS664" s="13"/>
      <c r="DT664" s="13"/>
      <c r="DU664" s="13"/>
      <c r="DV664" s="13"/>
      <c r="DW664" s="13"/>
      <c r="DX664" s="13"/>
      <c r="DY664" s="13"/>
      <c r="DZ664" s="13"/>
      <c r="EA664" s="13"/>
      <c r="EB664" s="13"/>
      <c r="EC664" s="14" t="s">
        <v>184</v>
      </c>
      <c r="ED664" s="14" t="s">
        <v>185</v>
      </c>
      <c r="EE664" s="15">
        <v>45715.44840277778</v>
      </c>
      <c r="EF664" s="2" t="s">
        <v>195</v>
      </c>
      <c r="EG664" s="13" t="s">
        <v>179</v>
      </c>
      <c r="EH664" s="13" t="s">
        <v>12281</v>
      </c>
      <c r="EI664" s="13" t="s">
        <v>179</v>
      </c>
      <c r="EJ664" s="13" t="s">
        <v>12281</v>
      </c>
      <c r="EK664" s="13" t="s">
        <v>179</v>
      </c>
      <c r="EL664" s="13" t="s">
        <v>12282</v>
      </c>
      <c r="EM664" s="13" t="s">
        <v>179</v>
      </c>
      <c r="EN664" s="13" t="s">
        <v>12283</v>
      </c>
      <c r="EO664" s="13"/>
      <c r="EP664" s="13"/>
      <c r="EQ664" s="13"/>
      <c r="ER664" s="13"/>
      <c r="ES664" s="13"/>
      <c r="ET664" s="13"/>
      <c r="EU664" s="13"/>
      <c r="EV664" s="13"/>
      <c r="EW664" s="13"/>
      <c r="EX664" s="13"/>
      <c r="EY664" s="13"/>
      <c r="EZ664" s="13"/>
      <c r="FA664" s="13"/>
      <c r="FB664" s="13"/>
      <c r="FC664" s="14" t="s">
        <v>184</v>
      </c>
      <c r="FD664" s="14" t="s">
        <v>185</v>
      </c>
      <c r="FE664" s="15">
        <v>45720.559374999997</v>
      </c>
      <c r="FF664" s="13"/>
      <c r="FG664" s="13"/>
      <c r="FH664" s="14" t="s">
        <v>184</v>
      </c>
      <c r="FI664" s="14" t="s">
        <v>198</v>
      </c>
      <c r="FJ664" s="15">
        <v>45720.559374999997</v>
      </c>
      <c r="FK664" s="13" t="s">
        <v>12283</v>
      </c>
      <c r="FL664" s="13" t="s">
        <v>12284</v>
      </c>
      <c r="FM664" s="13" t="s">
        <v>12285</v>
      </c>
      <c r="FN664" s="13"/>
      <c r="FO664" s="13"/>
      <c r="FP664" s="13" t="str">
        <f t="shared" si="2"/>
        <v>Base de Dados_Images/DB8105.Imagem do Equipamento-.125314.jpg</v>
      </c>
      <c r="FQ664" s="13"/>
      <c r="FR664" s="13"/>
    </row>
    <row r="665" spans="1:174" ht="15.75" customHeight="1">
      <c r="A665" s="10" t="s">
        <v>1085</v>
      </c>
      <c r="B665" s="10" t="s">
        <v>11991</v>
      </c>
      <c r="C665" s="11" t="s">
        <v>175</v>
      </c>
      <c r="D665" s="12" t="s">
        <v>12286</v>
      </c>
      <c r="E665" s="10" t="s">
        <v>12287</v>
      </c>
      <c r="F665" s="2" t="s">
        <v>178</v>
      </c>
      <c r="G665" s="13" t="s">
        <v>179</v>
      </c>
      <c r="H665" s="13" t="s">
        <v>12288</v>
      </c>
      <c r="I665" s="13" t="s">
        <v>179</v>
      </c>
      <c r="J665" s="13" t="s">
        <v>12289</v>
      </c>
      <c r="K665" s="13" t="s">
        <v>179</v>
      </c>
      <c r="L665" s="13" t="s">
        <v>12290</v>
      </c>
      <c r="M665" s="13" t="s">
        <v>179</v>
      </c>
      <c r="N665" s="13" t="s">
        <v>12291</v>
      </c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4" t="s">
        <v>184</v>
      </c>
      <c r="BP665" s="14" t="s">
        <v>185</v>
      </c>
      <c r="BQ665" s="15">
        <v>45681.59815972222</v>
      </c>
      <c r="BR665" s="14" t="s">
        <v>185</v>
      </c>
      <c r="BS665" s="15">
        <v>45681.59820601852</v>
      </c>
      <c r="BT665" s="14" t="s">
        <v>185</v>
      </c>
      <c r="BU665" s="15">
        <v>45681.59820601852</v>
      </c>
      <c r="BV665" s="2" t="s">
        <v>186</v>
      </c>
      <c r="BW665" s="13" t="s">
        <v>179</v>
      </c>
      <c r="BX665" s="13" t="s">
        <v>12292</v>
      </c>
      <c r="BY665" s="13" t="s">
        <v>179</v>
      </c>
      <c r="BZ665" s="13" t="s">
        <v>12293</v>
      </c>
      <c r="CA665" s="13" t="s">
        <v>179</v>
      </c>
      <c r="CB665" s="13" t="s">
        <v>12294</v>
      </c>
      <c r="CC665" s="13"/>
      <c r="CD665" s="13"/>
      <c r="CE665" s="13"/>
      <c r="CF665" s="13"/>
      <c r="CG665" s="13"/>
      <c r="CH665" s="13"/>
      <c r="CI665" s="13"/>
      <c r="CJ665" s="13"/>
      <c r="CK665" s="13"/>
      <c r="CL665" s="13"/>
      <c r="CM665" s="13"/>
      <c r="CN665" s="13"/>
      <c r="CO665" s="13"/>
      <c r="CP665" s="13"/>
      <c r="CQ665" s="13"/>
      <c r="CR665" s="13"/>
      <c r="CS665" s="13"/>
      <c r="CT665" s="13"/>
      <c r="CU665" s="13"/>
      <c r="CV665" s="13"/>
      <c r="CW665" s="13"/>
      <c r="CX665" s="13"/>
      <c r="CY665" s="13"/>
      <c r="CZ665" s="13"/>
      <c r="DA665" s="14" t="s">
        <v>184</v>
      </c>
      <c r="DB665" s="14" t="s">
        <v>191</v>
      </c>
      <c r="DC665" s="14"/>
      <c r="DD665" s="14" t="s">
        <v>185</v>
      </c>
      <c r="DE665" s="15">
        <v>45697.736689814818</v>
      </c>
      <c r="DF665" s="14" t="s">
        <v>185</v>
      </c>
      <c r="DG665" s="15">
        <v>45697.736689814818</v>
      </c>
      <c r="DH665" s="2" t="s">
        <v>192</v>
      </c>
      <c r="DI665" s="13" t="s">
        <v>179</v>
      </c>
      <c r="DJ665" s="13" t="s">
        <v>12295</v>
      </c>
      <c r="DK665" s="13" t="s">
        <v>179</v>
      </c>
      <c r="DL665" s="13" t="s">
        <v>12295</v>
      </c>
      <c r="DM665" s="13"/>
      <c r="DN665" s="13"/>
      <c r="DO665" s="13"/>
      <c r="DP665" s="13"/>
      <c r="DQ665" s="13"/>
      <c r="DR665" s="13"/>
      <c r="DS665" s="13"/>
      <c r="DT665" s="13"/>
      <c r="DU665" s="13"/>
      <c r="DV665" s="13"/>
      <c r="DW665" s="13"/>
      <c r="DX665" s="13"/>
      <c r="DY665" s="13"/>
      <c r="DZ665" s="13"/>
      <c r="EA665" s="13"/>
      <c r="EB665" s="13"/>
      <c r="EC665" s="14" t="s">
        <v>184</v>
      </c>
      <c r="ED665" s="14" t="s">
        <v>185</v>
      </c>
      <c r="EE665" s="15">
        <v>45715.450069444443</v>
      </c>
      <c r="EF665" s="2" t="s">
        <v>195</v>
      </c>
      <c r="EG665" s="13" t="s">
        <v>179</v>
      </c>
      <c r="EH665" s="13" t="s">
        <v>12296</v>
      </c>
      <c r="EI665" s="13" t="s">
        <v>179</v>
      </c>
      <c r="EJ665" s="13" t="s">
        <v>12297</v>
      </c>
      <c r="EK665" s="13"/>
      <c r="EL665" s="13"/>
      <c r="EM665" s="13"/>
      <c r="EN665" s="13"/>
      <c r="EO665" s="13"/>
      <c r="EP665" s="13"/>
      <c r="EQ665" s="13"/>
      <c r="ER665" s="13"/>
      <c r="ES665" s="13"/>
      <c r="ET665" s="13"/>
      <c r="EU665" s="13"/>
      <c r="EV665" s="13"/>
      <c r="EW665" s="13"/>
      <c r="EX665" s="13"/>
      <c r="EY665" s="13"/>
      <c r="EZ665" s="13"/>
      <c r="FA665" s="13"/>
      <c r="FB665" s="13"/>
      <c r="FC665" s="14" t="s">
        <v>184</v>
      </c>
      <c r="FD665" s="14" t="s">
        <v>185</v>
      </c>
      <c r="FE665" s="15">
        <v>45720.560914351852</v>
      </c>
      <c r="FF665" s="13"/>
      <c r="FG665" s="13"/>
      <c r="FH665" s="14" t="s">
        <v>184</v>
      </c>
      <c r="FI665" s="14" t="s">
        <v>198</v>
      </c>
      <c r="FJ665" s="15">
        <v>45720.560914351852</v>
      </c>
      <c r="FK665" s="13" t="s">
        <v>12297</v>
      </c>
      <c r="FL665" s="13" t="s">
        <v>12298</v>
      </c>
      <c r="FM665" s="13" t="s">
        <v>12299</v>
      </c>
      <c r="FN665" s="13"/>
      <c r="FO665" s="13"/>
      <c r="FP665" s="13" t="str">
        <f t="shared" si="2"/>
        <v>Base de Dados_Images/LSH81114.Imagem do Equipamento-.172118.jpg</v>
      </c>
      <c r="FQ665" s="13"/>
      <c r="FR665" s="13"/>
    </row>
    <row r="666" spans="1:174" ht="15.75" customHeight="1">
      <c r="A666" s="10" t="s">
        <v>1085</v>
      </c>
      <c r="B666" s="10" t="s">
        <v>11991</v>
      </c>
      <c r="C666" s="11" t="s">
        <v>175</v>
      </c>
      <c r="D666" s="12" t="s">
        <v>12300</v>
      </c>
      <c r="E666" s="10" t="s">
        <v>12301</v>
      </c>
      <c r="F666" s="2" t="s">
        <v>178</v>
      </c>
      <c r="G666" s="13" t="s">
        <v>179</v>
      </c>
      <c r="H666" s="13" t="s">
        <v>12302</v>
      </c>
      <c r="I666" s="13" t="s">
        <v>179</v>
      </c>
      <c r="J666" s="13" t="s">
        <v>12303</v>
      </c>
      <c r="K666" s="13" t="s">
        <v>179</v>
      </c>
      <c r="L666" s="13" t="s">
        <v>12304</v>
      </c>
      <c r="M666" s="13" t="s">
        <v>179</v>
      </c>
      <c r="N666" s="13" t="s">
        <v>12305</v>
      </c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4" t="s">
        <v>184</v>
      </c>
      <c r="BP666" s="14" t="s">
        <v>185</v>
      </c>
      <c r="BQ666" s="15">
        <v>45681.598773148151</v>
      </c>
      <c r="BR666" s="14" t="s">
        <v>185</v>
      </c>
      <c r="BS666" s="15">
        <v>45681.598854166667</v>
      </c>
      <c r="BT666" s="14" t="s">
        <v>185</v>
      </c>
      <c r="BU666" s="15">
        <v>45681.598854166667</v>
      </c>
      <c r="BV666" s="2" t="s">
        <v>186</v>
      </c>
      <c r="BW666" s="13" t="s">
        <v>179</v>
      </c>
      <c r="BX666" s="13" t="s">
        <v>12306</v>
      </c>
      <c r="BY666" s="13" t="s">
        <v>179</v>
      </c>
      <c r="BZ666" s="13" t="s">
        <v>12307</v>
      </c>
      <c r="CA666" s="13" t="s">
        <v>179</v>
      </c>
      <c r="CB666" s="13" t="s">
        <v>12308</v>
      </c>
      <c r="CC666" s="13"/>
      <c r="CD666" s="13"/>
      <c r="CE666" s="13"/>
      <c r="CF666" s="13"/>
      <c r="CG666" s="13"/>
      <c r="CH666" s="13"/>
      <c r="CI666" s="13"/>
      <c r="CJ666" s="13"/>
      <c r="CK666" s="13"/>
      <c r="CL666" s="13"/>
      <c r="CM666" s="13"/>
      <c r="CN666" s="13"/>
      <c r="CO666" s="13"/>
      <c r="CP666" s="13"/>
      <c r="CQ666" s="13"/>
      <c r="CR666" s="13"/>
      <c r="CS666" s="13"/>
      <c r="CT666" s="13"/>
      <c r="CU666" s="13"/>
      <c r="CV666" s="13"/>
      <c r="CW666" s="13"/>
      <c r="CX666" s="13"/>
      <c r="CY666" s="13"/>
      <c r="CZ666" s="13"/>
      <c r="DA666" s="14" t="s">
        <v>184</v>
      </c>
      <c r="DB666" s="14" t="s">
        <v>191</v>
      </c>
      <c r="DC666" s="14"/>
      <c r="DD666" s="14" t="s">
        <v>185</v>
      </c>
      <c r="DE666" s="15">
        <v>45697.737187500003</v>
      </c>
      <c r="DF666" s="14" t="s">
        <v>185</v>
      </c>
      <c r="DG666" s="15">
        <v>45697.737187500003</v>
      </c>
      <c r="DH666" s="2" t="s">
        <v>192</v>
      </c>
      <c r="DI666" s="13" t="s">
        <v>179</v>
      </c>
      <c r="DJ666" s="13" t="s">
        <v>12309</v>
      </c>
      <c r="DK666" s="13" t="s">
        <v>179</v>
      </c>
      <c r="DL666" s="13" t="s">
        <v>12310</v>
      </c>
      <c r="DM666" s="13"/>
      <c r="DN666" s="13"/>
      <c r="DO666" s="13"/>
      <c r="DP666" s="13"/>
      <c r="DQ666" s="13"/>
      <c r="DR666" s="13"/>
      <c r="DS666" s="13"/>
      <c r="DT666" s="13"/>
      <c r="DU666" s="13"/>
      <c r="DV666" s="13"/>
      <c r="DW666" s="13"/>
      <c r="DX666" s="13"/>
      <c r="DY666" s="13"/>
      <c r="DZ666" s="13"/>
      <c r="EA666" s="13"/>
      <c r="EB666" s="13"/>
      <c r="EC666" s="14" t="s">
        <v>184</v>
      </c>
      <c r="ED666" s="14" t="s">
        <v>185</v>
      </c>
      <c r="EE666" s="15">
        <v>45715.449965277781</v>
      </c>
      <c r="EF666" s="2" t="s">
        <v>195</v>
      </c>
      <c r="EG666" s="13" t="s">
        <v>179</v>
      </c>
      <c r="EH666" s="13" t="s">
        <v>12311</v>
      </c>
      <c r="EI666" s="13" t="s">
        <v>179</v>
      </c>
      <c r="EJ666" s="13" t="s">
        <v>12312</v>
      </c>
      <c r="EK666" s="13"/>
      <c r="EL666" s="13"/>
      <c r="EM666" s="13"/>
      <c r="EN666" s="13"/>
      <c r="EO666" s="13"/>
      <c r="EP666" s="13"/>
      <c r="EQ666" s="13"/>
      <c r="ER666" s="13"/>
      <c r="ES666" s="13"/>
      <c r="ET666" s="13"/>
      <c r="EU666" s="13"/>
      <c r="EV666" s="13"/>
      <c r="EW666" s="13"/>
      <c r="EX666" s="13"/>
      <c r="EY666" s="13"/>
      <c r="EZ666" s="13"/>
      <c r="FA666" s="13"/>
      <c r="FB666" s="13"/>
      <c r="FC666" s="14" t="s">
        <v>184</v>
      </c>
      <c r="FD666" s="14" t="s">
        <v>185</v>
      </c>
      <c r="FE666" s="15">
        <v>45720.560995370368</v>
      </c>
      <c r="FF666" s="13"/>
      <c r="FG666" s="13"/>
      <c r="FH666" s="14" t="s">
        <v>184</v>
      </c>
      <c r="FI666" s="14" t="s">
        <v>198</v>
      </c>
      <c r="FJ666" s="15">
        <v>45720.560995370368</v>
      </c>
      <c r="FK666" s="13" t="s">
        <v>12312</v>
      </c>
      <c r="FL666" s="13" t="s">
        <v>12313</v>
      </c>
      <c r="FM666" s="13" t="s">
        <v>12314</v>
      </c>
      <c r="FN666" s="13"/>
      <c r="FO666" s="13"/>
      <c r="FP666" s="13" t="str">
        <f t="shared" si="2"/>
        <v>Base de Dados_Images/LSL81114.Imagem do Equipamento-.172211.jpg</v>
      </c>
      <c r="FQ666" s="13"/>
      <c r="FR666" s="13"/>
    </row>
    <row r="667" spans="1:174" ht="15.75" customHeight="1">
      <c r="A667" s="10" t="s">
        <v>1085</v>
      </c>
      <c r="B667" s="10" t="s">
        <v>11991</v>
      </c>
      <c r="C667" s="11" t="s">
        <v>175</v>
      </c>
      <c r="D667" s="12" t="s">
        <v>12315</v>
      </c>
      <c r="E667" s="10" t="s">
        <v>12316</v>
      </c>
      <c r="F667" s="2" t="s">
        <v>178</v>
      </c>
      <c r="G667" s="13" t="s">
        <v>179</v>
      </c>
      <c r="H667" s="13" t="s">
        <v>12317</v>
      </c>
      <c r="I667" s="13" t="s">
        <v>179</v>
      </c>
      <c r="J667" s="13" t="s">
        <v>12318</v>
      </c>
      <c r="K667" s="13" t="s">
        <v>179</v>
      </c>
      <c r="L667" s="13" t="s">
        <v>12319</v>
      </c>
      <c r="M667" s="13" t="s">
        <v>179</v>
      </c>
      <c r="N667" s="13" t="s">
        <v>12320</v>
      </c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4" t="s">
        <v>184</v>
      </c>
      <c r="BP667" s="14" t="s">
        <v>185</v>
      </c>
      <c r="BQ667" s="15">
        <v>45681.599444444444</v>
      </c>
      <c r="BR667" s="14" t="s">
        <v>185</v>
      </c>
      <c r="BS667" s="15">
        <v>45681.599490740744</v>
      </c>
      <c r="BT667" s="14" t="s">
        <v>185</v>
      </c>
      <c r="BU667" s="15">
        <v>45681.599490740744</v>
      </c>
      <c r="BV667" s="2" t="s">
        <v>186</v>
      </c>
      <c r="BW667" s="13" t="s">
        <v>179</v>
      </c>
      <c r="BX667" s="13" t="s">
        <v>12321</v>
      </c>
      <c r="BY667" s="13" t="s">
        <v>179</v>
      </c>
      <c r="BZ667" s="13" t="s">
        <v>12322</v>
      </c>
      <c r="CA667" s="13" t="s">
        <v>179</v>
      </c>
      <c r="CB667" s="13" t="s">
        <v>12323</v>
      </c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4" t="s">
        <v>184</v>
      </c>
      <c r="DB667" s="14" t="s">
        <v>191</v>
      </c>
      <c r="DC667" s="14"/>
      <c r="DD667" s="14" t="s">
        <v>185</v>
      </c>
      <c r="DE667" s="15">
        <v>45697.737326388888</v>
      </c>
      <c r="DF667" s="14" t="s">
        <v>185</v>
      </c>
      <c r="DG667" s="15">
        <v>45697.737326388888</v>
      </c>
      <c r="DH667" s="2" t="s">
        <v>192</v>
      </c>
      <c r="DI667" s="13" t="s">
        <v>179</v>
      </c>
      <c r="DJ667" s="13" t="s">
        <v>12324</v>
      </c>
      <c r="DK667" s="13" t="s">
        <v>179</v>
      </c>
      <c r="DL667" s="13" t="s">
        <v>12325</v>
      </c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4" t="s">
        <v>184</v>
      </c>
      <c r="ED667" s="14" t="s">
        <v>185</v>
      </c>
      <c r="EE667" s="15">
        <v>45720.561064814814</v>
      </c>
      <c r="EF667" s="2" t="s">
        <v>195</v>
      </c>
      <c r="EG667" s="13" t="s">
        <v>179</v>
      </c>
      <c r="EH667" s="13" t="s">
        <v>12326</v>
      </c>
      <c r="EI667" s="13" t="s">
        <v>179</v>
      </c>
      <c r="EJ667" s="13" t="s">
        <v>12326</v>
      </c>
      <c r="EK667" s="13"/>
      <c r="EL667" s="13"/>
      <c r="EM667" s="13"/>
      <c r="EN667" s="13"/>
      <c r="EO667" s="13"/>
      <c r="EP667" s="13"/>
      <c r="EQ667" s="13"/>
      <c r="ER667" s="13"/>
      <c r="ES667" s="13"/>
      <c r="ET667" s="13"/>
      <c r="EU667" s="13"/>
      <c r="EV667" s="13"/>
      <c r="EW667" s="13"/>
      <c r="EX667" s="13"/>
      <c r="EY667" s="13"/>
      <c r="EZ667" s="13"/>
      <c r="FA667" s="13"/>
      <c r="FB667" s="13"/>
      <c r="FC667" s="14" t="s">
        <v>184</v>
      </c>
      <c r="FD667" s="14" t="s">
        <v>185</v>
      </c>
      <c r="FE667" s="15">
        <v>45720.561111111114</v>
      </c>
      <c r="FF667" s="13"/>
      <c r="FG667" s="13"/>
      <c r="FH667" s="14" t="s">
        <v>184</v>
      </c>
      <c r="FI667" s="14" t="s">
        <v>198</v>
      </c>
      <c r="FJ667" s="15">
        <v>45720.561111111114</v>
      </c>
      <c r="FK667" s="13" t="s">
        <v>12326</v>
      </c>
      <c r="FL667" s="13" t="s">
        <v>12327</v>
      </c>
      <c r="FM667" s="13" t="s">
        <v>12328</v>
      </c>
      <c r="FN667" s="13"/>
      <c r="FO667" s="13"/>
      <c r="FP667" s="13" t="str">
        <f t="shared" si="2"/>
        <v>Base de Dados_Images/LSLL81114.Imagem do Equipamento-.172311.jpg</v>
      </c>
      <c r="FQ667" s="13"/>
      <c r="FR667" s="13"/>
    </row>
    <row r="668" spans="1:174" ht="15.75" customHeight="1">
      <c r="A668" s="10" t="s">
        <v>1085</v>
      </c>
      <c r="B668" s="10" t="s">
        <v>11991</v>
      </c>
      <c r="C668" s="11" t="s">
        <v>11992</v>
      </c>
      <c r="D668" s="12" t="s">
        <v>12329</v>
      </c>
      <c r="E668" s="10" t="s">
        <v>12330</v>
      </c>
      <c r="F668" s="2" t="s">
        <v>178</v>
      </c>
      <c r="G668" s="13" t="s">
        <v>179</v>
      </c>
      <c r="H668" s="13" t="s">
        <v>12331</v>
      </c>
      <c r="I668" s="13" t="s">
        <v>179</v>
      </c>
      <c r="J668" s="13" t="s">
        <v>12331</v>
      </c>
      <c r="K668" s="13" t="s">
        <v>179</v>
      </c>
      <c r="L668" s="13" t="s">
        <v>12332</v>
      </c>
      <c r="M668" s="13" t="s">
        <v>179</v>
      </c>
      <c r="N668" s="13" t="s">
        <v>12333</v>
      </c>
      <c r="O668" s="13" t="s">
        <v>179</v>
      </c>
      <c r="P668" s="13" t="s">
        <v>12334</v>
      </c>
      <c r="Q668" s="13" t="s">
        <v>179</v>
      </c>
      <c r="R668" s="13" t="s">
        <v>12334</v>
      </c>
      <c r="S668" s="13" t="s">
        <v>179</v>
      </c>
      <c r="T668" s="13" t="s">
        <v>12335</v>
      </c>
      <c r="U668" s="13" t="s">
        <v>179</v>
      </c>
      <c r="V668" s="13" t="s">
        <v>12336</v>
      </c>
      <c r="W668" s="13" t="s">
        <v>179</v>
      </c>
      <c r="X668" s="13" t="s">
        <v>12337</v>
      </c>
      <c r="Y668" s="13" t="s">
        <v>179</v>
      </c>
      <c r="Z668" s="13" t="s">
        <v>12338</v>
      </c>
      <c r="AA668" s="13" t="s">
        <v>179</v>
      </c>
      <c r="AB668" s="13" t="s">
        <v>12339</v>
      </c>
      <c r="AC668" s="13" t="s">
        <v>179</v>
      </c>
      <c r="AD668" s="13" t="s">
        <v>12340</v>
      </c>
      <c r="AE668" s="13" t="s">
        <v>179</v>
      </c>
      <c r="AF668" s="13" t="s">
        <v>12341</v>
      </c>
      <c r="AG668" s="13" t="s">
        <v>179</v>
      </c>
      <c r="AH668" s="13" t="s">
        <v>12342</v>
      </c>
      <c r="AI668" s="13" t="s">
        <v>179</v>
      </c>
      <c r="AJ668" s="13" t="s">
        <v>12343</v>
      </c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4" t="s">
        <v>184</v>
      </c>
      <c r="BP668" s="14" t="s">
        <v>185</v>
      </c>
      <c r="BQ668" s="15">
        <v>45681.587754629632</v>
      </c>
      <c r="BR668" s="14" t="s">
        <v>185</v>
      </c>
      <c r="BS668" s="15">
        <v>45681.587870370371</v>
      </c>
      <c r="BT668" s="14" t="s">
        <v>185</v>
      </c>
      <c r="BU668" s="15">
        <v>45681.587870370371</v>
      </c>
      <c r="BV668" s="2" t="s">
        <v>186</v>
      </c>
      <c r="BW668" s="13" t="s">
        <v>179</v>
      </c>
      <c r="BX668" s="13" t="s">
        <v>12344</v>
      </c>
      <c r="BY668" s="13" t="s">
        <v>179</v>
      </c>
      <c r="BZ668" s="13" t="s">
        <v>12345</v>
      </c>
      <c r="CA668" s="13" t="s">
        <v>179</v>
      </c>
      <c r="CB668" s="13" t="s">
        <v>12346</v>
      </c>
      <c r="CC668" s="13" t="s">
        <v>179</v>
      </c>
      <c r="CD668" s="13" t="s">
        <v>12347</v>
      </c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4" t="s">
        <v>184</v>
      </c>
      <c r="DB668" s="14" t="s">
        <v>185</v>
      </c>
      <c r="DC668" s="16">
        <v>45696.344155092593</v>
      </c>
      <c r="DD668" s="14" t="s">
        <v>185</v>
      </c>
      <c r="DE668" s="15">
        <v>45720.559467592589</v>
      </c>
      <c r="DF668" s="14" t="s">
        <v>185</v>
      </c>
      <c r="DG668" s="15">
        <v>45720.559467592589</v>
      </c>
      <c r="DH668" s="2" t="s">
        <v>192</v>
      </c>
      <c r="DI668" s="13" t="s">
        <v>179</v>
      </c>
      <c r="DJ668" s="13" t="s">
        <v>12348</v>
      </c>
      <c r="DK668" s="13" t="s">
        <v>179</v>
      </c>
      <c r="DL668" s="13" t="s">
        <v>12349</v>
      </c>
      <c r="DM668" s="13" t="s">
        <v>179</v>
      </c>
      <c r="DN668" s="13" t="s">
        <v>12350</v>
      </c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4" t="s">
        <v>184</v>
      </c>
      <c r="ED668" s="14" t="s">
        <v>185</v>
      </c>
      <c r="EE668" s="15">
        <v>45720.559525462966</v>
      </c>
      <c r="EF668" s="2" t="s">
        <v>195</v>
      </c>
      <c r="EG668" s="13" t="s">
        <v>179</v>
      </c>
      <c r="EH668" s="13" t="s">
        <v>12351</v>
      </c>
      <c r="EI668" s="13" t="s">
        <v>179</v>
      </c>
      <c r="EJ668" s="13" t="s">
        <v>12352</v>
      </c>
      <c r="EK668" s="13" t="s">
        <v>179</v>
      </c>
      <c r="EL668" s="13" t="s">
        <v>12353</v>
      </c>
      <c r="EM668" s="13" t="s">
        <v>179</v>
      </c>
      <c r="EN668" s="13" t="s">
        <v>12354</v>
      </c>
      <c r="EO668" s="13"/>
      <c r="EP668" s="13"/>
      <c r="EQ668" s="13"/>
      <c r="ER668" s="13"/>
      <c r="ES668" s="13"/>
      <c r="ET668" s="13"/>
      <c r="EU668" s="13"/>
      <c r="EV668" s="13"/>
      <c r="EW668" s="13"/>
      <c r="EX668" s="13"/>
      <c r="EY668" s="13"/>
      <c r="EZ668" s="13"/>
      <c r="FA668" s="13"/>
      <c r="FB668" s="13"/>
      <c r="FC668" s="14" t="s">
        <v>184</v>
      </c>
      <c r="FD668" s="14" t="s">
        <v>185</v>
      </c>
      <c r="FE668" s="15">
        <v>45720.559594907405</v>
      </c>
      <c r="FF668" s="13"/>
      <c r="FG668" s="13"/>
      <c r="FH668" s="14" t="s">
        <v>184</v>
      </c>
      <c r="FI668" s="14" t="s">
        <v>198</v>
      </c>
      <c r="FJ668" s="15">
        <v>45720.559594907405</v>
      </c>
      <c r="FK668" s="13" t="s">
        <v>12354</v>
      </c>
      <c r="FL668" s="13" t="s">
        <v>12355</v>
      </c>
      <c r="FM668" s="13" t="s">
        <v>12356</v>
      </c>
      <c r="FN668" s="13"/>
      <c r="FO668" s="13"/>
      <c r="FP668" s="13" t="str">
        <f t="shared" si="2"/>
        <v>Base de Dados_Images/DB8106.Imagem do Equipamento-.170603.jpg</v>
      </c>
      <c r="FQ668" s="13"/>
      <c r="FR668" s="13"/>
    </row>
    <row r="669" spans="1:174" ht="15.75" customHeight="1">
      <c r="A669" s="10" t="s">
        <v>1085</v>
      </c>
      <c r="B669" s="10" t="s">
        <v>11991</v>
      </c>
      <c r="C669" s="11" t="s">
        <v>175</v>
      </c>
      <c r="D669" s="12" t="s">
        <v>12357</v>
      </c>
      <c r="E669" s="10" t="s">
        <v>12358</v>
      </c>
      <c r="F669" s="2" t="s">
        <v>178</v>
      </c>
      <c r="G669" s="13" t="s">
        <v>179</v>
      </c>
      <c r="H669" s="13" t="s">
        <v>12359</v>
      </c>
      <c r="I669" s="13" t="s">
        <v>179</v>
      </c>
      <c r="J669" s="13" t="s">
        <v>12360</v>
      </c>
      <c r="K669" s="13" t="s">
        <v>179</v>
      </c>
      <c r="L669" s="13" t="s">
        <v>12361</v>
      </c>
      <c r="M669" s="13" t="s">
        <v>179</v>
      </c>
      <c r="N669" s="13" t="s">
        <v>12362</v>
      </c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4" t="s">
        <v>184</v>
      </c>
      <c r="BP669" s="14" t="s">
        <v>185</v>
      </c>
      <c r="BQ669" s="15">
        <v>45681.600173611114</v>
      </c>
      <c r="BR669" s="14" t="s">
        <v>185</v>
      </c>
      <c r="BS669" s="15">
        <v>45681.600219907406</v>
      </c>
      <c r="BT669" s="14" t="s">
        <v>185</v>
      </c>
      <c r="BU669" s="15">
        <v>45681.600219907406</v>
      </c>
      <c r="BV669" s="2" t="s">
        <v>186</v>
      </c>
      <c r="BW669" s="13" t="s">
        <v>179</v>
      </c>
      <c r="BX669" s="13" t="s">
        <v>12363</v>
      </c>
      <c r="BY669" s="13" t="s">
        <v>179</v>
      </c>
      <c r="BZ669" s="13" t="s">
        <v>12364</v>
      </c>
      <c r="CA669" s="13" t="s">
        <v>179</v>
      </c>
      <c r="CB669" s="13" t="s">
        <v>12365</v>
      </c>
      <c r="CC669" s="13"/>
      <c r="CD669" s="13"/>
      <c r="CE669" s="13"/>
      <c r="CF669" s="13"/>
      <c r="CG669" s="13"/>
      <c r="CH669" s="13"/>
      <c r="CI669" s="13"/>
      <c r="CJ669" s="13"/>
      <c r="CK669" s="13"/>
      <c r="CL669" s="13"/>
      <c r="CM669" s="13"/>
      <c r="CN669" s="13"/>
      <c r="CO669" s="13"/>
      <c r="CP669" s="13"/>
      <c r="CQ669" s="13"/>
      <c r="CR669" s="13"/>
      <c r="CS669" s="13"/>
      <c r="CT669" s="13"/>
      <c r="CU669" s="13"/>
      <c r="CV669" s="13"/>
      <c r="CW669" s="13"/>
      <c r="CX669" s="13"/>
      <c r="CY669" s="13"/>
      <c r="CZ669" s="13"/>
      <c r="DA669" s="14" t="s">
        <v>184</v>
      </c>
      <c r="DB669" s="14" t="s">
        <v>191</v>
      </c>
      <c r="DC669" s="14"/>
      <c r="DD669" s="14" t="s">
        <v>185</v>
      </c>
      <c r="DE669" s="15">
        <v>45697.737500000003</v>
      </c>
      <c r="DF669" s="14" t="s">
        <v>185</v>
      </c>
      <c r="DG669" s="15">
        <v>45697.737500000003</v>
      </c>
      <c r="DH669" s="2" t="s">
        <v>192</v>
      </c>
      <c r="DI669" s="13" t="s">
        <v>179</v>
      </c>
      <c r="DJ669" s="13" t="s">
        <v>12366</v>
      </c>
      <c r="DK669" s="13" t="s">
        <v>179</v>
      </c>
      <c r="DL669" s="13" t="s">
        <v>12367</v>
      </c>
      <c r="DM669" s="13"/>
      <c r="DN669" s="13"/>
      <c r="DO669" s="13"/>
      <c r="DP669" s="13"/>
      <c r="DQ669" s="13"/>
      <c r="DR669" s="13"/>
      <c r="DS669" s="13"/>
      <c r="DT669" s="13"/>
      <c r="DU669" s="13"/>
      <c r="DV669" s="13"/>
      <c r="DW669" s="13"/>
      <c r="DX669" s="13"/>
      <c r="DY669" s="13"/>
      <c r="DZ669" s="13"/>
      <c r="EA669" s="13"/>
      <c r="EB669" s="13"/>
      <c r="EC669" s="14" t="s">
        <v>184</v>
      </c>
      <c r="ED669" s="14" t="s">
        <v>185</v>
      </c>
      <c r="EE669" s="15">
        <v>45720.561203703706</v>
      </c>
      <c r="EF669" s="2" t="s">
        <v>195</v>
      </c>
      <c r="EG669" s="13" t="s">
        <v>179</v>
      </c>
      <c r="EH669" s="13" t="s">
        <v>12368</v>
      </c>
      <c r="EI669" s="13" t="s">
        <v>179</v>
      </c>
      <c r="EJ669" s="13" t="s">
        <v>12368</v>
      </c>
      <c r="EK669" s="13"/>
      <c r="EL669" s="13"/>
      <c r="EM669" s="13"/>
      <c r="EN669" s="13"/>
      <c r="EO669" s="13"/>
      <c r="EP669" s="13"/>
      <c r="EQ669" s="13"/>
      <c r="ER669" s="13"/>
      <c r="ES669" s="13"/>
      <c r="ET669" s="13"/>
      <c r="EU669" s="13"/>
      <c r="EV669" s="13"/>
      <c r="EW669" s="13"/>
      <c r="EX669" s="13"/>
      <c r="EY669" s="13"/>
      <c r="EZ669" s="13"/>
      <c r="FA669" s="13"/>
      <c r="FB669" s="13"/>
      <c r="FC669" s="14" t="s">
        <v>184</v>
      </c>
      <c r="FD669" s="14" t="s">
        <v>185</v>
      </c>
      <c r="FE669" s="15">
        <v>45720.561249999999</v>
      </c>
      <c r="FF669" s="13"/>
      <c r="FG669" s="13"/>
      <c r="FH669" s="14" t="s">
        <v>184</v>
      </c>
      <c r="FI669" s="14" t="s">
        <v>198</v>
      </c>
      <c r="FJ669" s="15">
        <v>45720.561249999999</v>
      </c>
      <c r="FK669" s="13" t="s">
        <v>12368</v>
      </c>
      <c r="FL669" s="13" t="s">
        <v>12369</v>
      </c>
      <c r="FM669" s="13" t="s">
        <v>12370</v>
      </c>
      <c r="FN669" s="13"/>
      <c r="FO669" s="13"/>
      <c r="FP669" s="13" t="str">
        <f t="shared" si="2"/>
        <v>Base de Dados_Images/LSH81115.Imagem do Equipamento-.172412.jpg</v>
      </c>
      <c r="FQ669" s="13"/>
      <c r="FR669" s="13"/>
    </row>
    <row r="670" spans="1:174" ht="15.75" customHeight="1">
      <c r="A670" s="10" t="s">
        <v>1085</v>
      </c>
      <c r="B670" s="10" t="s">
        <v>11991</v>
      </c>
      <c r="C670" s="11" t="s">
        <v>175</v>
      </c>
      <c r="D670" s="12" t="s">
        <v>12371</v>
      </c>
      <c r="E670" s="10" t="s">
        <v>12372</v>
      </c>
      <c r="F670" s="2" t="s">
        <v>178</v>
      </c>
      <c r="G670" s="13" t="s">
        <v>179</v>
      </c>
      <c r="H670" s="13" t="s">
        <v>12373</v>
      </c>
      <c r="I670" s="13" t="s">
        <v>179</v>
      </c>
      <c r="J670" s="13" t="s">
        <v>12374</v>
      </c>
      <c r="K670" s="13" t="s">
        <v>179</v>
      </c>
      <c r="L670" s="13" t="s">
        <v>12375</v>
      </c>
      <c r="M670" s="13" t="s">
        <v>179</v>
      </c>
      <c r="N670" s="13" t="s">
        <v>12376</v>
      </c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4" t="s">
        <v>184</v>
      </c>
      <c r="BP670" s="14" t="s">
        <v>185</v>
      </c>
      <c r="BQ670" s="15">
        <v>45681.606087962966</v>
      </c>
      <c r="BR670" s="14" t="s">
        <v>185</v>
      </c>
      <c r="BS670" s="15">
        <v>45681.606168981481</v>
      </c>
      <c r="BT670" s="14" t="s">
        <v>185</v>
      </c>
      <c r="BU670" s="15">
        <v>45681.606168981481</v>
      </c>
      <c r="BV670" s="2" t="s">
        <v>186</v>
      </c>
      <c r="BW670" s="13" t="s">
        <v>179</v>
      </c>
      <c r="BX670" s="13" t="s">
        <v>12377</v>
      </c>
      <c r="BY670" s="13" t="s">
        <v>179</v>
      </c>
      <c r="BZ670" s="13" t="s">
        <v>12378</v>
      </c>
      <c r="CA670" s="13" t="s">
        <v>179</v>
      </c>
      <c r="CB670" s="13" t="s">
        <v>12379</v>
      </c>
      <c r="CC670" s="13"/>
      <c r="CD670" s="13"/>
      <c r="CE670" s="13"/>
      <c r="CF670" s="13"/>
      <c r="CG670" s="13"/>
      <c r="CH670" s="13"/>
      <c r="CI670" s="13"/>
      <c r="CJ670" s="13"/>
      <c r="CK670" s="13"/>
      <c r="CL670" s="13"/>
      <c r="CM670" s="13"/>
      <c r="CN670" s="13"/>
      <c r="CO670" s="13"/>
      <c r="CP670" s="13"/>
      <c r="CQ670" s="13"/>
      <c r="CR670" s="13"/>
      <c r="CS670" s="13"/>
      <c r="CT670" s="13"/>
      <c r="CU670" s="13"/>
      <c r="CV670" s="13"/>
      <c r="CW670" s="13"/>
      <c r="CX670" s="13"/>
      <c r="CY670" s="13"/>
      <c r="CZ670" s="13"/>
      <c r="DA670" s="14" t="s">
        <v>184</v>
      </c>
      <c r="DB670" s="14" t="s">
        <v>191</v>
      </c>
      <c r="DC670" s="14"/>
      <c r="DD670" s="14" t="s">
        <v>185</v>
      </c>
      <c r="DE670" s="15">
        <v>45697.737662037034</v>
      </c>
      <c r="DF670" s="14" t="s">
        <v>185</v>
      </c>
      <c r="DG670" s="15">
        <v>45697.737662037034</v>
      </c>
      <c r="DH670" s="2" t="s">
        <v>192</v>
      </c>
      <c r="DI670" s="13" t="s">
        <v>179</v>
      </c>
      <c r="DJ670" s="13" t="s">
        <v>12380</v>
      </c>
      <c r="DK670" s="13" t="s">
        <v>179</v>
      </c>
      <c r="DL670" s="13" t="s">
        <v>12381</v>
      </c>
      <c r="DM670" s="13"/>
      <c r="DN670" s="13"/>
      <c r="DO670" s="13"/>
      <c r="DP670" s="13"/>
      <c r="DQ670" s="13"/>
      <c r="DR670" s="13"/>
      <c r="DS670" s="13"/>
      <c r="DT670" s="13"/>
      <c r="DU670" s="13"/>
      <c r="DV670" s="13"/>
      <c r="DW670" s="13"/>
      <c r="DX670" s="13"/>
      <c r="DY670" s="13"/>
      <c r="DZ670" s="13"/>
      <c r="EA670" s="13"/>
      <c r="EB670" s="13"/>
      <c r="EC670" s="14" t="s">
        <v>184</v>
      </c>
      <c r="ED670" s="14" t="s">
        <v>185</v>
      </c>
      <c r="EE670" s="15">
        <v>45715.450162037036</v>
      </c>
      <c r="EF670" s="2" t="s">
        <v>195</v>
      </c>
      <c r="EG670" s="13" t="s">
        <v>179</v>
      </c>
      <c r="EH670" s="13" t="s">
        <v>12382</v>
      </c>
      <c r="EI670" s="13" t="s">
        <v>179</v>
      </c>
      <c r="EJ670" s="13" t="s">
        <v>12382</v>
      </c>
      <c r="EK670" s="13"/>
      <c r="EL670" s="13"/>
      <c r="EM670" s="13"/>
      <c r="EN670" s="13"/>
      <c r="EO670" s="13"/>
      <c r="EP670" s="13"/>
      <c r="EQ670" s="13"/>
      <c r="ER670" s="13"/>
      <c r="ES670" s="13"/>
      <c r="ET670" s="13"/>
      <c r="EU670" s="13"/>
      <c r="EV670" s="13"/>
      <c r="EW670" s="13"/>
      <c r="EX670" s="13"/>
      <c r="EY670" s="13"/>
      <c r="EZ670" s="13"/>
      <c r="FA670" s="13"/>
      <c r="FB670" s="13"/>
      <c r="FC670" s="14" t="s">
        <v>184</v>
      </c>
      <c r="FD670" s="14" t="s">
        <v>185</v>
      </c>
      <c r="FE670" s="15">
        <v>45720.561377314814</v>
      </c>
      <c r="FF670" s="13"/>
      <c r="FG670" s="13"/>
      <c r="FH670" s="14" t="s">
        <v>184</v>
      </c>
      <c r="FI670" s="14" t="s">
        <v>198</v>
      </c>
      <c r="FJ670" s="15">
        <v>45720.561377314814</v>
      </c>
      <c r="FK670" s="13" t="s">
        <v>12382</v>
      </c>
      <c r="FL670" s="13" t="s">
        <v>12383</v>
      </c>
      <c r="FM670" s="13" t="s">
        <v>12384</v>
      </c>
      <c r="FN670" s="13"/>
      <c r="FO670" s="13"/>
      <c r="FP670" s="13" t="str">
        <f t="shared" si="2"/>
        <v>Base de Dados_Images/LSL81115.Imagem do Equipamento-.172511.jpg</v>
      </c>
      <c r="FQ670" s="13"/>
      <c r="FR670" s="13"/>
    </row>
    <row r="671" spans="1:174" ht="15.75" customHeight="1">
      <c r="A671" s="10" t="s">
        <v>1085</v>
      </c>
      <c r="B671" s="10" t="s">
        <v>11991</v>
      </c>
      <c r="C671" s="11" t="s">
        <v>175</v>
      </c>
      <c r="D671" s="12" t="s">
        <v>12385</v>
      </c>
      <c r="E671" s="10" t="s">
        <v>12386</v>
      </c>
      <c r="F671" s="2" t="s">
        <v>178</v>
      </c>
      <c r="G671" s="13" t="s">
        <v>179</v>
      </c>
      <c r="H671" s="13" t="s">
        <v>12387</v>
      </c>
      <c r="I671" s="13" t="s">
        <v>179</v>
      </c>
      <c r="J671" s="13" t="s">
        <v>12388</v>
      </c>
      <c r="K671" s="13" t="s">
        <v>179</v>
      </c>
      <c r="L671" s="13" t="s">
        <v>12389</v>
      </c>
      <c r="M671" s="13" t="s">
        <v>179</v>
      </c>
      <c r="N671" s="13" t="s">
        <v>12390</v>
      </c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4" t="s">
        <v>184</v>
      </c>
      <c r="BP671" s="14" t="s">
        <v>185</v>
      </c>
      <c r="BQ671" s="15">
        <v>45681.603541666664</v>
      </c>
      <c r="BR671" s="14" t="s">
        <v>185</v>
      </c>
      <c r="BS671" s="15">
        <v>45681.60361111111</v>
      </c>
      <c r="BT671" s="14" t="s">
        <v>185</v>
      </c>
      <c r="BU671" s="15">
        <v>45681.60361111111</v>
      </c>
      <c r="BV671" s="2" t="s">
        <v>186</v>
      </c>
      <c r="BW671" s="13" t="s">
        <v>179</v>
      </c>
      <c r="BX671" s="13" t="s">
        <v>12391</v>
      </c>
      <c r="BY671" s="13" t="s">
        <v>179</v>
      </c>
      <c r="BZ671" s="13" t="s">
        <v>12392</v>
      </c>
      <c r="CA671" s="13" t="s">
        <v>179</v>
      </c>
      <c r="CB671" s="13" t="s">
        <v>12393</v>
      </c>
      <c r="CC671" s="13"/>
      <c r="CD671" s="13"/>
      <c r="CE671" s="13"/>
      <c r="CF671" s="13"/>
      <c r="CG671" s="13"/>
      <c r="CH671" s="13"/>
      <c r="CI671" s="13"/>
      <c r="CJ671" s="13"/>
      <c r="CK671" s="13"/>
      <c r="CL671" s="13"/>
      <c r="CM671" s="13"/>
      <c r="CN671" s="13"/>
      <c r="CO671" s="13"/>
      <c r="CP671" s="13"/>
      <c r="CQ671" s="13"/>
      <c r="CR671" s="13"/>
      <c r="CS671" s="13"/>
      <c r="CT671" s="13"/>
      <c r="CU671" s="13"/>
      <c r="CV671" s="13"/>
      <c r="CW671" s="13"/>
      <c r="CX671" s="13"/>
      <c r="CY671" s="13"/>
      <c r="CZ671" s="13"/>
      <c r="DA671" s="14" t="s">
        <v>184</v>
      </c>
      <c r="DB671" s="14" t="s">
        <v>191</v>
      </c>
      <c r="DC671" s="14"/>
      <c r="DD671" s="14" t="s">
        <v>185</v>
      </c>
      <c r="DE671" s="15">
        <v>45697.737824074073</v>
      </c>
      <c r="DF671" s="14" t="s">
        <v>185</v>
      </c>
      <c r="DG671" s="15">
        <v>45697.737824074073</v>
      </c>
      <c r="DH671" s="2" t="s">
        <v>192</v>
      </c>
      <c r="DI671" s="13" t="s">
        <v>179</v>
      </c>
      <c r="DJ671" s="13" t="s">
        <v>12394</v>
      </c>
      <c r="DK671" s="13" t="s">
        <v>179</v>
      </c>
      <c r="DL671" s="13" t="s">
        <v>12394</v>
      </c>
      <c r="DM671" s="13"/>
      <c r="DN671" s="13"/>
      <c r="DO671" s="13"/>
      <c r="DP671" s="13"/>
      <c r="DQ671" s="13"/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4" t="s">
        <v>184</v>
      </c>
      <c r="ED671" s="14" t="s">
        <v>185</v>
      </c>
      <c r="EE671" s="15">
        <v>45715.450289351851</v>
      </c>
      <c r="EF671" s="2" t="s">
        <v>195</v>
      </c>
      <c r="EG671" s="13" t="s">
        <v>179</v>
      </c>
      <c r="EH671" s="13" t="s">
        <v>12395</v>
      </c>
      <c r="EI671" s="13" t="s">
        <v>179</v>
      </c>
      <c r="EJ671" s="13" t="s">
        <v>12396</v>
      </c>
      <c r="EK671" s="13"/>
      <c r="EL671" s="13"/>
      <c r="EM671" s="13"/>
      <c r="EN671" s="13"/>
      <c r="EO671" s="13"/>
      <c r="EP671" s="13"/>
      <c r="EQ671" s="13"/>
      <c r="ER671" s="13"/>
      <c r="ES671" s="13"/>
      <c r="ET671" s="13"/>
      <c r="EU671" s="13"/>
      <c r="EV671" s="13"/>
      <c r="EW671" s="13"/>
      <c r="EX671" s="13"/>
      <c r="EY671" s="13"/>
      <c r="EZ671" s="13"/>
      <c r="FA671" s="13"/>
      <c r="FB671" s="13"/>
      <c r="FC671" s="14" t="s">
        <v>184</v>
      </c>
      <c r="FD671" s="14" t="s">
        <v>185</v>
      </c>
      <c r="FE671" s="15">
        <v>45720.561469907407</v>
      </c>
      <c r="FF671" s="13"/>
      <c r="FG671" s="13"/>
      <c r="FH671" s="14" t="s">
        <v>184</v>
      </c>
      <c r="FI671" s="14" t="s">
        <v>198</v>
      </c>
      <c r="FJ671" s="15">
        <v>45720.561469907407</v>
      </c>
      <c r="FK671" s="13" t="s">
        <v>12396</v>
      </c>
      <c r="FL671" s="13" t="s">
        <v>12397</v>
      </c>
      <c r="FM671" s="13" t="s">
        <v>12398</v>
      </c>
      <c r="FN671" s="13"/>
      <c r="FO671" s="13"/>
      <c r="FP671" s="13" t="str">
        <f t="shared" si="2"/>
        <v>Base de Dados_Images/LSLL81115.Imagem do Equipamento-.172929.jpg</v>
      </c>
      <c r="FQ671" s="13"/>
      <c r="FR671" s="13"/>
    </row>
    <row r="672" spans="1:174" ht="15.75" customHeight="1">
      <c r="A672" s="10" t="s">
        <v>1085</v>
      </c>
      <c r="B672" s="10" t="s">
        <v>11991</v>
      </c>
      <c r="C672" s="11" t="s">
        <v>203</v>
      </c>
      <c r="D672" s="12" t="s">
        <v>12399</v>
      </c>
      <c r="E672" s="10" t="s">
        <v>12400</v>
      </c>
      <c r="F672" s="2" t="s">
        <v>178</v>
      </c>
      <c r="G672" s="13" t="s">
        <v>179</v>
      </c>
      <c r="H672" s="13" t="s">
        <v>12401</v>
      </c>
      <c r="I672" s="13" t="s">
        <v>179</v>
      </c>
      <c r="J672" s="13" t="s">
        <v>12402</v>
      </c>
      <c r="K672" s="13" t="s">
        <v>179</v>
      </c>
      <c r="L672" s="13" t="s">
        <v>12403</v>
      </c>
      <c r="M672" s="13" t="s">
        <v>179</v>
      </c>
      <c r="N672" s="13" t="s">
        <v>12404</v>
      </c>
      <c r="O672" s="13" t="s">
        <v>179</v>
      </c>
      <c r="P672" s="13" t="s">
        <v>12405</v>
      </c>
      <c r="Q672" s="13" t="s">
        <v>179</v>
      </c>
      <c r="R672" s="13" t="s">
        <v>12406</v>
      </c>
      <c r="S672" s="13" t="s">
        <v>179</v>
      </c>
      <c r="T672" s="13" t="s">
        <v>12407</v>
      </c>
      <c r="U672" s="13" t="s">
        <v>179</v>
      </c>
      <c r="V672" s="13" t="s">
        <v>12408</v>
      </c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4" t="s">
        <v>184</v>
      </c>
      <c r="BP672" s="14" t="s">
        <v>191</v>
      </c>
      <c r="BQ672" s="15"/>
      <c r="BR672" s="14" t="s">
        <v>185</v>
      </c>
      <c r="BS672" s="15">
        <v>45715.513599537036</v>
      </c>
      <c r="BT672" s="14" t="s">
        <v>185</v>
      </c>
      <c r="BU672" s="15">
        <v>45715.513599537036</v>
      </c>
      <c r="BV672" s="2" t="s">
        <v>186</v>
      </c>
      <c r="BW672" s="13" t="s">
        <v>179</v>
      </c>
      <c r="BX672" s="13" t="s">
        <v>12409</v>
      </c>
      <c r="BY672" s="13" t="s">
        <v>179</v>
      </c>
      <c r="BZ672" s="13" t="s">
        <v>12410</v>
      </c>
      <c r="CA672" s="13"/>
      <c r="CB672" s="13"/>
      <c r="CC672" s="13"/>
      <c r="CD672" s="13"/>
      <c r="CE672" s="13"/>
      <c r="CF672" s="13"/>
      <c r="CG672" s="13"/>
      <c r="CH672" s="13"/>
      <c r="CI672" s="13"/>
      <c r="CJ672" s="13"/>
      <c r="CK672" s="13"/>
      <c r="CL672" s="13"/>
      <c r="CM672" s="13"/>
      <c r="CN672" s="13"/>
      <c r="CO672" s="13"/>
      <c r="CP672" s="13"/>
      <c r="CQ672" s="13"/>
      <c r="CR672" s="13"/>
      <c r="CS672" s="13"/>
      <c r="CT672" s="13"/>
      <c r="CU672" s="13"/>
      <c r="CV672" s="13"/>
      <c r="CW672" s="13"/>
      <c r="CX672" s="13"/>
      <c r="CY672" s="13"/>
      <c r="CZ672" s="13"/>
      <c r="DA672" s="14" t="s">
        <v>184</v>
      </c>
      <c r="DB672" s="14" t="s">
        <v>191</v>
      </c>
      <c r="DC672" s="14"/>
      <c r="DD672" s="14" t="s">
        <v>185</v>
      </c>
      <c r="DE672" s="15">
        <v>45715.513703703706</v>
      </c>
      <c r="DF672" s="14" t="s">
        <v>185</v>
      </c>
      <c r="DG672" s="15">
        <v>45715.513703703706</v>
      </c>
      <c r="DH672" s="2" t="s">
        <v>192</v>
      </c>
      <c r="DI672" s="13" t="s">
        <v>179</v>
      </c>
      <c r="DJ672" s="13" t="s">
        <v>12411</v>
      </c>
      <c r="DK672" s="13"/>
      <c r="DL672" s="13"/>
      <c r="DM672" s="13"/>
      <c r="DN672" s="13"/>
      <c r="DO672" s="13"/>
      <c r="DP672" s="13"/>
      <c r="DQ672" s="13"/>
      <c r="DR672" s="13"/>
      <c r="DS672" s="13"/>
      <c r="DT672" s="13"/>
      <c r="DU672" s="13"/>
      <c r="DV672" s="13"/>
      <c r="DW672" s="13"/>
      <c r="DX672" s="13"/>
      <c r="DY672" s="13"/>
      <c r="DZ672" s="13"/>
      <c r="EA672" s="13"/>
      <c r="EB672" s="13"/>
      <c r="EC672" s="14" t="s">
        <v>184</v>
      </c>
      <c r="ED672" s="14" t="s">
        <v>185</v>
      </c>
      <c r="EE672" s="15">
        <v>45715.513773148145</v>
      </c>
      <c r="EF672" s="2" t="s">
        <v>195</v>
      </c>
      <c r="EG672" s="13" t="s">
        <v>179</v>
      </c>
      <c r="EH672" s="13" t="s">
        <v>12412</v>
      </c>
      <c r="EI672" s="13"/>
      <c r="EJ672" s="13"/>
      <c r="EK672" s="13"/>
      <c r="EL672" s="13"/>
      <c r="EM672" s="13"/>
      <c r="EN672" s="13"/>
      <c r="EO672" s="13"/>
      <c r="EP672" s="13"/>
      <c r="EQ672" s="13"/>
      <c r="ER672" s="13"/>
      <c r="ES672" s="13"/>
      <c r="ET672" s="13"/>
      <c r="EU672" s="13"/>
      <c r="EV672" s="13"/>
      <c r="EW672" s="13"/>
      <c r="EX672" s="13"/>
      <c r="EY672" s="13"/>
      <c r="EZ672" s="13"/>
      <c r="FA672" s="13"/>
      <c r="FB672" s="13"/>
      <c r="FC672" s="14" t="s">
        <v>184</v>
      </c>
      <c r="FD672" s="14" t="s">
        <v>185</v>
      </c>
      <c r="FE672" s="15">
        <v>45720.561747685184</v>
      </c>
      <c r="FF672" s="13"/>
      <c r="FG672" s="13"/>
      <c r="FH672" s="14" t="s">
        <v>184</v>
      </c>
      <c r="FI672" s="14" t="s">
        <v>198</v>
      </c>
      <c r="FJ672" s="15">
        <v>45720.561747685184</v>
      </c>
      <c r="FK672" s="13" t="s">
        <v>12412</v>
      </c>
      <c r="FL672" s="13" t="s">
        <v>12413</v>
      </c>
      <c r="FM672" s="13" t="s">
        <v>12414</v>
      </c>
      <c r="FN672" s="13"/>
      <c r="FO672" s="13"/>
      <c r="FP672" s="13" t="str">
        <f t="shared" si="2"/>
        <v>Base de Dados_Images/DR8101.Imagem do Equipamento-.151923.jpg</v>
      </c>
      <c r="FQ672" s="13"/>
      <c r="FR672" s="13"/>
    </row>
    <row r="673" spans="1:174" ht="15.75" customHeight="1">
      <c r="A673" s="10" t="s">
        <v>1085</v>
      </c>
      <c r="B673" s="10" t="s">
        <v>11991</v>
      </c>
      <c r="C673" s="11" t="s">
        <v>175</v>
      </c>
      <c r="D673" s="12" t="s">
        <v>12415</v>
      </c>
      <c r="E673" s="10" t="s">
        <v>12416</v>
      </c>
      <c r="F673" s="2" t="s">
        <v>178</v>
      </c>
      <c r="G673" s="13" t="s">
        <v>179</v>
      </c>
      <c r="H673" s="13" t="s">
        <v>12417</v>
      </c>
      <c r="I673" s="13" t="s">
        <v>179</v>
      </c>
      <c r="J673" s="13" t="s">
        <v>12418</v>
      </c>
      <c r="K673" s="13" t="s">
        <v>179</v>
      </c>
      <c r="L673" s="13" t="s">
        <v>12419</v>
      </c>
      <c r="M673" s="13" t="s">
        <v>179</v>
      </c>
      <c r="N673" s="13" t="s">
        <v>12420</v>
      </c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4" t="s">
        <v>184</v>
      </c>
      <c r="BP673" s="14" t="s">
        <v>185</v>
      </c>
      <c r="BQ673" s="15">
        <v>45706.691631944443</v>
      </c>
      <c r="BR673" s="14" t="s">
        <v>185</v>
      </c>
      <c r="BS673" s="15">
        <v>45706.691770833335</v>
      </c>
      <c r="BT673" s="14" t="s">
        <v>185</v>
      </c>
      <c r="BU673" s="15">
        <v>45706.691770833335</v>
      </c>
      <c r="BV673" s="2" t="s">
        <v>186</v>
      </c>
      <c r="BW673" s="13" t="s">
        <v>179</v>
      </c>
      <c r="BX673" s="13" t="s">
        <v>12421</v>
      </c>
      <c r="BY673" s="13" t="s">
        <v>179</v>
      </c>
      <c r="BZ673" s="13" t="s">
        <v>12422</v>
      </c>
      <c r="CA673" s="13" t="s">
        <v>179</v>
      </c>
      <c r="CB673" s="13" t="s">
        <v>12423</v>
      </c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4" t="s">
        <v>184</v>
      </c>
      <c r="DB673" s="14" t="s">
        <v>191</v>
      </c>
      <c r="DC673" s="14"/>
      <c r="DD673" s="14" t="s">
        <v>185</v>
      </c>
      <c r="DE673" s="15">
        <v>45706.691990740743</v>
      </c>
      <c r="DF673" s="14" t="s">
        <v>185</v>
      </c>
      <c r="DG673" s="15">
        <v>45706.691990740743</v>
      </c>
      <c r="DH673" s="2" t="s">
        <v>192</v>
      </c>
      <c r="DI673" s="13" t="s">
        <v>179</v>
      </c>
      <c r="DJ673" s="13" t="s">
        <v>12424</v>
      </c>
      <c r="DK673" s="13" t="s">
        <v>179</v>
      </c>
      <c r="DL673" s="13" t="s">
        <v>12424</v>
      </c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4" t="s">
        <v>184</v>
      </c>
      <c r="ED673" s="14" t="s">
        <v>185</v>
      </c>
      <c r="EE673" s="15">
        <v>45715.450219907405</v>
      </c>
      <c r="EF673" s="2" t="s">
        <v>195</v>
      </c>
      <c r="EG673" s="13" t="s">
        <v>179</v>
      </c>
      <c r="EH673" s="13" t="s">
        <v>12425</v>
      </c>
      <c r="EI673" s="13" t="s">
        <v>179</v>
      </c>
      <c r="EJ673" s="13" t="s">
        <v>12426</v>
      </c>
      <c r="EK673" s="13"/>
      <c r="EL673" s="13"/>
      <c r="EM673" s="13"/>
      <c r="EN673" s="13"/>
      <c r="EO673" s="13"/>
      <c r="EP673" s="13"/>
      <c r="EQ673" s="13"/>
      <c r="ER673" s="13"/>
      <c r="ES673" s="13"/>
      <c r="ET673" s="13"/>
      <c r="EU673" s="13"/>
      <c r="EV673" s="13"/>
      <c r="EW673" s="13"/>
      <c r="EX673" s="13"/>
      <c r="EY673" s="13"/>
      <c r="EZ673" s="13"/>
      <c r="FA673" s="13"/>
      <c r="FB673" s="13"/>
      <c r="FC673" s="14" t="s">
        <v>184</v>
      </c>
      <c r="FD673" s="14" t="s">
        <v>185</v>
      </c>
      <c r="FE673" s="15">
        <v>45720.561585648145</v>
      </c>
      <c r="FF673" s="13"/>
      <c r="FG673" s="13"/>
      <c r="FH673" s="14" t="s">
        <v>184</v>
      </c>
      <c r="FI673" s="14" t="s">
        <v>198</v>
      </c>
      <c r="FJ673" s="15">
        <v>45720.561585648145</v>
      </c>
      <c r="FK673" s="13" t="s">
        <v>12426</v>
      </c>
      <c r="FL673" s="13" t="s">
        <v>12427</v>
      </c>
      <c r="FM673" s="13" t="s">
        <v>12428</v>
      </c>
      <c r="FN673" s="13"/>
      <c r="FO673" s="13"/>
      <c r="FP673" s="13" t="str">
        <f t="shared" si="2"/>
        <v>Base de Dados_Images/LSH 81112.Imagem do Equipamento-.184531.jpg</v>
      </c>
      <c r="FQ673" s="13"/>
      <c r="FR673" s="13"/>
    </row>
    <row r="674" spans="1:174" ht="15.75" customHeight="1">
      <c r="A674" s="10" t="s">
        <v>1085</v>
      </c>
      <c r="B674" s="10" t="s">
        <v>12429</v>
      </c>
      <c r="C674" s="11" t="s">
        <v>175</v>
      </c>
      <c r="D674" s="12" t="s">
        <v>12430</v>
      </c>
      <c r="E674" s="10" t="s">
        <v>12431</v>
      </c>
      <c r="F674" s="2" t="s">
        <v>178</v>
      </c>
      <c r="G674" s="13" t="s">
        <v>179</v>
      </c>
      <c r="H674" s="13" t="s">
        <v>12432</v>
      </c>
      <c r="I674" s="13" t="s">
        <v>179</v>
      </c>
      <c r="J674" s="13" t="s">
        <v>12433</v>
      </c>
      <c r="K674" s="13" t="s">
        <v>179</v>
      </c>
      <c r="L674" s="13" t="s">
        <v>12434</v>
      </c>
      <c r="M674" s="13" t="s">
        <v>179</v>
      </c>
      <c r="N674" s="13" t="s">
        <v>12435</v>
      </c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4" t="s">
        <v>184</v>
      </c>
      <c r="BP674" s="14" t="s">
        <v>185</v>
      </c>
      <c r="BQ674" s="15">
        <v>45699.651064814818</v>
      </c>
      <c r="BR674" s="14" t="s">
        <v>185</v>
      </c>
      <c r="BS674" s="15">
        <v>45699.652013888888</v>
      </c>
      <c r="BT674" s="14" t="s">
        <v>185</v>
      </c>
      <c r="BU674" s="15">
        <v>45699.652013888888</v>
      </c>
      <c r="BV674" s="2" t="s">
        <v>186</v>
      </c>
      <c r="BW674" s="13" t="s">
        <v>179</v>
      </c>
      <c r="BX674" s="13" t="s">
        <v>12436</v>
      </c>
      <c r="BY674" s="13" t="s">
        <v>179</v>
      </c>
      <c r="BZ674" s="13" t="s">
        <v>12437</v>
      </c>
      <c r="CA674" s="13" t="s">
        <v>189</v>
      </c>
      <c r="CB674" s="13" t="s">
        <v>12438</v>
      </c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4" t="s">
        <v>184</v>
      </c>
      <c r="DB674" s="14" t="s">
        <v>191</v>
      </c>
      <c r="DC674" s="14"/>
      <c r="DD674" s="14" t="s">
        <v>185</v>
      </c>
      <c r="DE674" s="15">
        <v>45700.435300925928</v>
      </c>
      <c r="DF674" s="14" t="s">
        <v>185</v>
      </c>
      <c r="DG674" s="15">
        <v>45700.435300925928</v>
      </c>
      <c r="DH674" s="2" t="s">
        <v>192</v>
      </c>
      <c r="DI674" s="13" t="s">
        <v>179</v>
      </c>
      <c r="DJ674" s="13" t="s">
        <v>12439</v>
      </c>
      <c r="DK674" s="13" t="s">
        <v>179</v>
      </c>
      <c r="DL674" s="13" t="s">
        <v>12440</v>
      </c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4" t="s">
        <v>184</v>
      </c>
      <c r="ED674" s="14" t="s">
        <v>185</v>
      </c>
      <c r="EE674" s="15">
        <v>45701.646898148145</v>
      </c>
      <c r="EF674" s="2" t="s">
        <v>195</v>
      </c>
      <c r="EG674" s="13" t="s">
        <v>179</v>
      </c>
      <c r="EH674" s="13" t="s">
        <v>12441</v>
      </c>
      <c r="EI674" s="13" t="s">
        <v>179</v>
      </c>
      <c r="EJ674" s="13" t="s">
        <v>12442</v>
      </c>
      <c r="EK674" s="13"/>
      <c r="EL674" s="13"/>
      <c r="EM674" s="13"/>
      <c r="EN674" s="13"/>
      <c r="EO674" s="13"/>
      <c r="EP674" s="13"/>
      <c r="EQ674" s="13"/>
      <c r="ER674" s="13"/>
      <c r="ES674" s="13"/>
      <c r="ET674" s="13"/>
      <c r="EU674" s="13"/>
      <c r="EV674" s="13"/>
      <c r="EW674" s="13"/>
      <c r="EX674" s="13"/>
      <c r="EY674" s="13"/>
      <c r="EZ674" s="13"/>
      <c r="FA674" s="13"/>
      <c r="FB674" s="13"/>
      <c r="FC674" s="14" t="s">
        <v>184</v>
      </c>
      <c r="FD674" s="14" t="s">
        <v>185</v>
      </c>
      <c r="FE674" s="15">
        <v>45720.562083333331</v>
      </c>
      <c r="FF674" s="13"/>
      <c r="FG674" s="13"/>
      <c r="FH674" s="14" t="s">
        <v>184</v>
      </c>
      <c r="FI674" s="14" t="s">
        <v>198</v>
      </c>
      <c r="FJ674" s="15">
        <v>45720.562083333331</v>
      </c>
      <c r="FK674" s="13" t="s">
        <v>12442</v>
      </c>
      <c r="FL674" s="13" t="s">
        <v>12443</v>
      </c>
      <c r="FM674" s="13" t="s">
        <v>12444</v>
      </c>
      <c r="FN674" s="13"/>
      <c r="FO674" s="13"/>
      <c r="FP674" s="13" t="str">
        <f t="shared" si="2"/>
        <v>Base de Dados_Images/TIT 81017.Imagem do Equipamento-.184039.jpg</v>
      </c>
      <c r="FQ674" s="13"/>
      <c r="FR674" s="13"/>
    </row>
    <row r="675" spans="1:174" ht="15.75" customHeight="1">
      <c r="A675" s="10" t="s">
        <v>1085</v>
      </c>
      <c r="B675" s="10" t="s">
        <v>12429</v>
      </c>
      <c r="C675" s="11" t="s">
        <v>175</v>
      </c>
      <c r="D675" s="12" t="s">
        <v>12445</v>
      </c>
      <c r="E675" s="10" t="s">
        <v>12446</v>
      </c>
      <c r="F675" s="2" t="s">
        <v>178</v>
      </c>
      <c r="G675" s="13" t="s">
        <v>179</v>
      </c>
      <c r="H675" s="13" t="s">
        <v>12447</v>
      </c>
      <c r="I675" s="13" t="s">
        <v>179</v>
      </c>
      <c r="J675" s="13" t="s">
        <v>12448</v>
      </c>
      <c r="K675" s="13" t="s">
        <v>179</v>
      </c>
      <c r="L675" s="13" t="s">
        <v>12449</v>
      </c>
      <c r="M675" s="13" t="s">
        <v>179</v>
      </c>
      <c r="N675" s="13" t="s">
        <v>12450</v>
      </c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4" t="s">
        <v>184</v>
      </c>
      <c r="BP675" s="14" t="s">
        <v>185</v>
      </c>
      <c r="BQ675" s="15">
        <v>45700.449467592596</v>
      </c>
      <c r="BR675" s="14" t="s">
        <v>185</v>
      </c>
      <c r="BS675" s="15">
        <v>45700.432118055556</v>
      </c>
      <c r="BT675" s="14" t="s">
        <v>185</v>
      </c>
      <c r="BU675" s="15">
        <v>45700.449467592596</v>
      </c>
      <c r="BV675" s="2" t="s">
        <v>186</v>
      </c>
      <c r="BW675" s="13" t="s">
        <v>179</v>
      </c>
      <c r="BX675" s="13" t="s">
        <v>12451</v>
      </c>
      <c r="BY675" s="13" t="s">
        <v>179</v>
      </c>
      <c r="BZ675" s="13" t="s">
        <v>12452</v>
      </c>
      <c r="CA675" s="13" t="s">
        <v>189</v>
      </c>
      <c r="CB675" s="13" t="s">
        <v>12453</v>
      </c>
      <c r="CC675" s="13"/>
      <c r="CD675" s="13"/>
      <c r="CE675" s="13"/>
      <c r="CF675" s="13"/>
      <c r="CG675" s="13"/>
      <c r="CH675" s="13"/>
      <c r="CI675" s="13"/>
      <c r="CJ675" s="13"/>
      <c r="CK675" s="13"/>
      <c r="CL675" s="13"/>
      <c r="CM675" s="13"/>
      <c r="CN675" s="13"/>
      <c r="CO675" s="13"/>
      <c r="CP675" s="13"/>
      <c r="CQ675" s="13"/>
      <c r="CR675" s="13"/>
      <c r="CS675" s="13"/>
      <c r="CT675" s="13"/>
      <c r="CU675" s="13"/>
      <c r="CV675" s="13"/>
      <c r="CW675" s="13"/>
      <c r="CX675" s="13"/>
      <c r="CY675" s="13"/>
      <c r="CZ675" s="13"/>
      <c r="DA675" s="14" t="s">
        <v>184</v>
      </c>
      <c r="DB675" s="14" t="s">
        <v>191</v>
      </c>
      <c r="DC675" s="14"/>
      <c r="DD675" s="14" t="s">
        <v>185</v>
      </c>
      <c r="DE675" s="15">
        <v>45700.437824074077</v>
      </c>
      <c r="DF675" s="14" t="s">
        <v>185</v>
      </c>
      <c r="DG675" s="15">
        <v>45700.437824074077</v>
      </c>
      <c r="DH675" s="2" t="s">
        <v>192</v>
      </c>
      <c r="DI675" s="13" t="s">
        <v>179</v>
      </c>
      <c r="DJ675" s="13" t="s">
        <v>12454</v>
      </c>
      <c r="DK675" s="13" t="s">
        <v>179</v>
      </c>
      <c r="DL675" s="13" t="s">
        <v>12455</v>
      </c>
      <c r="DM675" s="13"/>
      <c r="DN675" s="13"/>
      <c r="DO675" s="13"/>
      <c r="DP675" s="13"/>
      <c r="DQ675" s="13"/>
      <c r="DR675" s="13"/>
      <c r="DS675" s="13"/>
      <c r="DT675" s="13"/>
      <c r="DU675" s="13"/>
      <c r="DV675" s="13"/>
      <c r="DW675" s="13"/>
      <c r="DX675" s="13"/>
      <c r="DY675" s="13"/>
      <c r="DZ675" s="13"/>
      <c r="EA675" s="13"/>
      <c r="EB675" s="13"/>
      <c r="EC675" s="14" t="s">
        <v>184</v>
      </c>
      <c r="ED675" s="14" t="s">
        <v>185</v>
      </c>
      <c r="EE675" s="15">
        <v>45701.646747685183</v>
      </c>
      <c r="EF675" s="2" t="s">
        <v>195</v>
      </c>
      <c r="EG675" s="13" t="s">
        <v>179</v>
      </c>
      <c r="EH675" s="13" t="s">
        <v>12456</v>
      </c>
      <c r="EI675" s="13" t="s">
        <v>179</v>
      </c>
      <c r="EJ675" s="13" t="s">
        <v>12457</v>
      </c>
      <c r="EK675" s="13"/>
      <c r="EL675" s="13"/>
      <c r="EM675" s="13"/>
      <c r="EN675" s="13"/>
      <c r="EO675" s="13"/>
      <c r="EP675" s="13"/>
      <c r="EQ675" s="13"/>
      <c r="ER675" s="13"/>
      <c r="ES675" s="13"/>
      <c r="ET675" s="13"/>
      <c r="EU675" s="13"/>
      <c r="EV675" s="13"/>
      <c r="EW675" s="13"/>
      <c r="EX675" s="13"/>
      <c r="EY675" s="13"/>
      <c r="EZ675" s="13"/>
      <c r="FA675" s="13"/>
      <c r="FB675" s="13"/>
      <c r="FC675" s="14" t="s">
        <v>184</v>
      </c>
      <c r="FD675" s="14" t="s">
        <v>185</v>
      </c>
      <c r="FE675" s="15">
        <v>45720.562210648146</v>
      </c>
      <c r="FF675" s="13"/>
      <c r="FG675" s="13"/>
      <c r="FH675" s="14" t="s">
        <v>184</v>
      </c>
      <c r="FI675" s="14" t="s">
        <v>198</v>
      </c>
      <c r="FJ675" s="15">
        <v>45720.562210648146</v>
      </c>
      <c r="FK675" s="13" t="s">
        <v>12457</v>
      </c>
      <c r="FL675" s="13" t="s">
        <v>12458</v>
      </c>
      <c r="FM675" s="13" t="s">
        <v>12459</v>
      </c>
      <c r="FN675" s="13"/>
      <c r="FO675" s="13"/>
      <c r="FP675" s="13" t="str">
        <f t="shared" si="2"/>
        <v>Base de Dados_Images/PIT 81017.Imagem do Equipamento-.132244.jpg</v>
      </c>
      <c r="FQ675" s="13"/>
      <c r="FR675" s="13"/>
    </row>
    <row r="676" spans="1:174" ht="15.75" customHeight="1">
      <c r="A676" s="10" t="s">
        <v>1085</v>
      </c>
      <c r="B676" s="10" t="s">
        <v>12429</v>
      </c>
      <c r="C676" s="11" t="s">
        <v>175</v>
      </c>
      <c r="D676" s="12" t="s">
        <v>12460</v>
      </c>
      <c r="E676" s="10" t="s">
        <v>12461</v>
      </c>
      <c r="F676" s="2" t="s">
        <v>178</v>
      </c>
      <c r="G676" s="13" t="s">
        <v>179</v>
      </c>
      <c r="H676" s="13" t="s">
        <v>12462</v>
      </c>
      <c r="I676" s="13" t="s">
        <v>179</v>
      </c>
      <c r="J676" s="13" t="s">
        <v>12463</v>
      </c>
      <c r="K676" s="13" t="s">
        <v>179</v>
      </c>
      <c r="L676" s="13" t="s">
        <v>12464</v>
      </c>
      <c r="M676" s="13" t="s">
        <v>179</v>
      </c>
      <c r="N676" s="13" t="s">
        <v>12465</v>
      </c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4" t="s">
        <v>184</v>
      </c>
      <c r="BP676" s="14" t="s">
        <v>185</v>
      </c>
      <c r="BQ676" s="15">
        <v>45699.621724537035</v>
      </c>
      <c r="BR676" s="14" t="s">
        <v>185</v>
      </c>
      <c r="BS676" s="15">
        <v>45699.621805555558</v>
      </c>
      <c r="BT676" s="14" t="s">
        <v>185</v>
      </c>
      <c r="BU676" s="15">
        <v>45699.621805555558</v>
      </c>
      <c r="BV676" s="2" t="s">
        <v>186</v>
      </c>
      <c r="BW676" s="13" t="s">
        <v>179</v>
      </c>
      <c r="BX676" s="13" t="s">
        <v>12466</v>
      </c>
      <c r="BY676" s="13" t="s">
        <v>179</v>
      </c>
      <c r="BZ676" s="13" t="s">
        <v>12467</v>
      </c>
      <c r="CA676" s="13" t="s">
        <v>189</v>
      </c>
      <c r="CB676" s="13" t="s">
        <v>12468</v>
      </c>
      <c r="CC676" s="13"/>
      <c r="CD676" s="13"/>
      <c r="CE676" s="13"/>
      <c r="CF676" s="13"/>
      <c r="CG676" s="13"/>
      <c r="CH676" s="13"/>
      <c r="CI676" s="13"/>
      <c r="CJ676" s="13"/>
      <c r="CK676" s="13"/>
      <c r="CL676" s="13"/>
      <c r="CM676" s="13"/>
      <c r="CN676" s="13"/>
      <c r="CO676" s="13"/>
      <c r="CP676" s="13"/>
      <c r="CQ676" s="13"/>
      <c r="CR676" s="13"/>
      <c r="CS676" s="13"/>
      <c r="CT676" s="13"/>
      <c r="CU676" s="13"/>
      <c r="CV676" s="13"/>
      <c r="CW676" s="13"/>
      <c r="CX676" s="13"/>
      <c r="CY676" s="13"/>
      <c r="CZ676" s="13"/>
      <c r="DA676" s="14" t="s">
        <v>184</v>
      </c>
      <c r="DB676" s="14" t="s">
        <v>191</v>
      </c>
      <c r="DC676" s="14"/>
      <c r="DD676" s="14" t="s">
        <v>185</v>
      </c>
      <c r="DE676" s="15">
        <v>45700.484259259261</v>
      </c>
      <c r="DF676" s="14" t="s">
        <v>185</v>
      </c>
      <c r="DG676" s="15">
        <v>45700.484259259261</v>
      </c>
      <c r="DH676" s="2" t="s">
        <v>192</v>
      </c>
      <c r="DI676" s="13" t="s">
        <v>179</v>
      </c>
      <c r="DJ676" s="13" t="s">
        <v>12469</v>
      </c>
      <c r="DK676" s="13" t="s">
        <v>179</v>
      </c>
      <c r="DL676" s="13" t="s">
        <v>12470</v>
      </c>
      <c r="DM676" s="13"/>
      <c r="DN676" s="13"/>
      <c r="DO676" s="13"/>
      <c r="DP676" s="13"/>
      <c r="DQ676" s="13"/>
      <c r="DR676" s="13"/>
      <c r="DS676" s="13"/>
      <c r="DT676" s="13"/>
      <c r="DU676" s="13"/>
      <c r="DV676" s="13"/>
      <c r="DW676" s="13"/>
      <c r="DX676" s="13"/>
      <c r="DY676" s="13"/>
      <c r="DZ676" s="13"/>
      <c r="EA676" s="13"/>
      <c r="EB676" s="13"/>
      <c r="EC676" s="14" t="s">
        <v>184</v>
      </c>
      <c r="ED676" s="14" t="s">
        <v>185</v>
      </c>
      <c r="EE676" s="15">
        <v>45705.310231481482</v>
      </c>
      <c r="EF676" s="2" t="s">
        <v>195</v>
      </c>
      <c r="EG676" s="13" t="s">
        <v>179</v>
      </c>
      <c r="EH676" s="13" t="s">
        <v>12471</v>
      </c>
      <c r="EI676" s="13" t="s">
        <v>179</v>
      </c>
      <c r="EJ676" s="13" t="s">
        <v>12471</v>
      </c>
      <c r="EK676" s="13"/>
      <c r="EL676" s="13"/>
      <c r="EM676" s="13"/>
      <c r="EN676" s="13"/>
      <c r="EO676" s="13"/>
      <c r="EP676" s="13"/>
      <c r="EQ676" s="13"/>
      <c r="ER676" s="13"/>
      <c r="ES676" s="13"/>
      <c r="ET676" s="13"/>
      <c r="EU676" s="13"/>
      <c r="EV676" s="13"/>
      <c r="EW676" s="13"/>
      <c r="EX676" s="13"/>
      <c r="EY676" s="13"/>
      <c r="EZ676" s="13"/>
      <c r="FA676" s="13"/>
      <c r="FB676" s="13"/>
      <c r="FC676" s="14" t="s">
        <v>184</v>
      </c>
      <c r="FD676" s="14" t="s">
        <v>185</v>
      </c>
      <c r="FE676" s="15">
        <v>45720.562395833331</v>
      </c>
      <c r="FF676" s="13"/>
      <c r="FG676" s="13"/>
      <c r="FH676" s="14" t="s">
        <v>184</v>
      </c>
      <c r="FI676" s="14" t="s">
        <v>198</v>
      </c>
      <c r="FJ676" s="15">
        <v>45720.562395833331</v>
      </c>
      <c r="FK676" s="13" t="s">
        <v>12471</v>
      </c>
      <c r="FL676" s="13" t="s">
        <v>12472</v>
      </c>
      <c r="FM676" s="13" t="s">
        <v>12473</v>
      </c>
      <c r="FN676" s="13"/>
      <c r="FO676" s="13"/>
      <c r="FP676" s="13" t="str">
        <f t="shared" si="2"/>
        <v>Base de Dados_Images/TIT 81034.Imagem do Equipamento-.175517.jpg</v>
      </c>
      <c r="FQ676" s="13"/>
      <c r="FR676" s="13"/>
    </row>
    <row r="677" spans="1:174" ht="15.75" customHeight="1">
      <c r="A677" s="10" t="s">
        <v>1085</v>
      </c>
      <c r="B677" s="10" t="s">
        <v>12429</v>
      </c>
      <c r="C677" s="11" t="s">
        <v>175</v>
      </c>
      <c r="D677" s="12" t="s">
        <v>12474</v>
      </c>
      <c r="E677" s="10" t="s">
        <v>12475</v>
      </c>
      <c r="F677" s="2" t="s">
        <v>178</v>
      </c>
      <c r="G677" s="13" t="s">
        <v>179</v>
      </c>
      <c r="H677" s="13" t="s">
        <v>12476</v>
      </c>
      <c r="I677" s="13" t="s">
        <v>179</v>
      </c>
      <c r="J677" s="13" t="s">
        <v>12477</v>
      </c>
      <c r="K677" s="13" t="s">
        <v>179</v>
      </c>
      <c r="L677" s="13" t="s">
        <v>12478</v>
      </c>
      <c r="M677" s="13" t="s">
        <v>179</v>
      </c>
      <c r="N677" s="13" t="s">
        <v>12479</v>
      </c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4" t="s">
        <v>184</v>
      </c>
      <c r="BP677" s="14" t="s">
        <v>185</v>
      </c>
      <c r="BQ677" s="15">
        <v>45700.450057870374</v>
      </c>
      <c r="BR677" s="14" t="s">
        <v>185</v>
      </c>
      <c r="BS677" s="15">
        <v>45700.430752314816</v>
      </c>
      <c r="BT677" s="14" t="s">
        <v>185</v>
      </c>
      <c r="BU677" s="15">
        <v>45700.450057870374</v>
      </c>
      <c r="BV677" s="2" t="s">
        <v>186</v>
      </c>
      <c r="BW677" s="13" t="s">
        <v>179</v>
      </c>
      <c r="BX677" s="13" t="s">
        <v>12480</v>
      </c>
      <c r="BY677" s="13" t="s">
        <v>179</v>
      </c>
      <c r="BZ677" s="13" t="s">
        <v>12481</v>
      </c>
      <c r="CA677" s="13" t="s">
        <v>189</v>
      </c>
      <c r="CB677" s="13" t="s">
        <v>12482</v>
      </c>
      <c r="CC677" s="13"/>
      <c r="CD677" s="13"/>
      <c r="CE677" s="13"/>
      <c r="CF677" s="13"/>
      <c r="CG677" s="13"/>
      <c r="CH677" s="13"/>
      <c r="CI677" s="13"/>
      <c r="CJ677" s="13"/>
      <c r="CK677" s="13"/>
      <c r="CL677" s="13"/>
      <c r="CM677" s="13"/>
      <c r="CN677" s="13"/>
      <c r="CO677" s="13"/>
      <c r="CP677" s="13"/>
      <c r="CQ677" s="13"/>
      <c r="CR677" s="13"/>
      <c r="CS677" s="13"/>
      <c r="CT677" s="13"/>
      <c r="CU677" s="13"/>
      <c r="CV677" s="13"/>
      <c r="CW677" s="13"/>
      <c r="CX677" s="13"/>
      <c r="CY677" s="13"/>
      <c r="CZ677" s="13"/>
      <c r="DA677" s="14" t="s">
        <v>184</v>
      </c>
      <c r="DB677" s="14" t="s">
        <v>191</v>
      </c>
      <c r="DC677" s="14"/>
      <c r="DD677" s="14" t="s">
        <v>185</v>
      </c>
      <c r="DE677" s="15">
        <v>45700.43990740741</v>
      </c>
      <c r="DF677" s="14" t="s">
        <v>185</v>
      </c>
      <c r="DG677" s="15">
        <v>45700.43990740741</v>
      </c>
      <c r="DH677" s="2" t="s">
        <v>192</v>
      </c>
      <c r="DI677" s="13" t="s">
        <v>179</v>
      </c>
      <c r="DJ677" s="13" t="s">
        <v>12483</v>
      </c>
      <c r="DK677" s="13" t="s">
        <v>179</v>
      </c>
      <c r="DL677" s="13" t="s">
        <v>12484</v>
      </c>
      <c r="DM677" s="13"/>
      <c r="DN677" s="13"/>
      <c r="DO677" s="13"/>
      <c r="DP677" s="13"/>
      <c r="DQ677" s="13"/>
      <c r="DR677" s="13"/>
      <c r="DS677" s="13"/>
      <c r="DT677" s="13"/>
      <c r="DU677" s="13"/>
      <c r="DV677" s="13"/>
      <c r="DW677" s="13"/>
      <c r="DX677" s="13"/>
      <c r="DY677" s="13"/>
      <c r="DZ677" s="13"/>
      <c r="EA677" s="13"/>
      <c r="EB677" s="13"/>
      <c r="EC677" s="14" t="s">
        <v>184</v>
      </c>
      <c r="ED677" s="14" t="s">
        <v>185</v>
      </c>
      <c r="EE677" s="15">
        <v>45705.310335648152</v>
      </c>
      <c r="EF677" s="2" t="s">
        <v>195</v>
      </c>
      <c r="EG677" s="13" t="s">
        <v>179</v>
      </c>
      <c r="EH677" s="13" t="s">
        <v>12485</v>
      </c>
      <c r="EI677" s="13" t="s">
        <v>179</v>
      </c>
      <c r="EJ677" s="13" t="s">
        <v>12486</v>
      </c>
      <c r="EK677" s="13"/>
      <c r="EL677" s="13"/>
      <c r="EM677" s="13"/>
      <c r="EN677" s="13"/>
      <c r="EO677" s="13"/>
      <c r="EP677" s="13"/>
      <c r="EQ677" s="13"/>
      <c r="ER677" s="13"/>
      <c r="ES677" s="13"/>
      <c r="ET677" s="13"/>
      <c r="EU677" s="13"/>
      <c r="EV677" s="13"/>
      <c r="EW677" s="13"/>
      <c r="EX677" s="13"/>
      <c r="EY677" s="13"/>
      <c r="EZ677" s="13"/>
      <c r="FA677" s="13"/>
      <c r="FB677" s="13"/>
      <c r="FC677" s="14" t="s">
        <v>184</v>
      </c>
      <c r="FD677" s="14" t="s">
        <v>185</v>
      </c>
      <c r="FE677" s="15">
        <v>45720.562511574077</v>
      </c>
      <c r="FF677" s="13"/>
      <c r="FG677" s="13"/>
      <c r="FH677" s="14" t="s">
        <v>184</v>
      </c>
      <c r="FI677" s="14" t="s">
        <v>198</v>
      </c>
      <c r="FJ677" s="15">
        <v>45720.562511574077</v>
      </c>
      <c r="FK677" s="13" t="s">
        <v>12486</v>
      </c>
      <c r="FL677" s="13" t="s">
        <v>12487</v>
      </c>
      <c r="FM677" s="13" t="s">
        <v>12488</v>
      </c>
      <c r="FN677" s="13"/>
      <c r="FO677" s="13"/>
      <c r="FP677" s="13" t="str">
        <f t="shared" si="2"/>
        <v>Base de Dados_Images/PIT 81034.Imagem do Equipamento-.132011.jpg</v>
      </c>
      <c r="FQ677" s="13"/>
      <c r="FR677" s="13"/>
    </row>
    <row r="678" spans="1:174" ht="15.75" customHeight="1">
      <c r="A678" s="10" t="s">
        <v>1085</v>
      </c>
      <c r="B678" s="10" t="s">
        <v>12429</v>
      </c>
      <c r="C678" s="11" t="s">
        <v>175</v>
      </c>
      <c r="D678" s="12" t="s">
        <v>12489</v>
      </c>
      <c r="E678" s="10" t="s">
        <v>12490</v>
      </c>
      <c r="F678" s="2" t="s">
        <v>178</v>
      </c>
      <c r="G678" s="13" t="s">
        <v>179</v>
      </c>
      <c r="H678" s="13" t="s">
        <v>12491</v>
      </c>
      <c r="I678" s="13" t="s">
        <v>179</v>
      </c>
      <c r="J678" s="13" t="s">
        <v>12492</v>
      </c>
      <c r="K678" s="13" t="s">
        <v>179</v>
      </c>
      <c r="L678" s="13" t="s">
        <v>12493</v>
      </c>
      <c r="M678" s="13" t="s">
        <v>179</v>
      </c>
      <c r="N678" s="13" t="s">
        <v>12494</v>
      </c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4" t="s">
        <v>184</v>
      </c>
      <c r="BP678" s="14" t="s">
        <v>185</v>
      </c>
      <c r="BQ678" s="15">
        <v>45699.621296296296</v>
      </c>
      <c r="BR678" s="14" t="s">
        <v>185</v>
      </c>
      <c r="BS678" s="15">
        <v>45699.621331018519</v>
      </c>
      <c r="BT678" s="14" t="s">
        <v>185</v>
      </c>
      <c r="BU678" s="15">
        <v>45699.621331018519</v>
      </c>
      <c r="BV678" s="2" t="s">
        <v>186</v>
      </c>
      <c r="BW678" s="13" t="s">
        <v>179</v>
      </c>
      <c r="BX678" s="13" t="s">
        <v>12495</v>
      </c>
      <c r="BY678" s="13" t="s">
        <v>179</v>
      </c>
      <c r="BZ678" s="13" t="s">
        <v>12496</v>
      </c>
      <c r="CA678" s="13" t="s">
        <v>189</v>
      </c>
      <c r="CB678" s="13" t="s">
        <v>12497</v>
      </c>
      <c r="CC678" s="13"/>
      <c r="CD678" s="13"/>
      <c r="CE678" s="13"/>
      <c r="CF678" s="13"/>
      <c r="CG678" s="13"/>
      <c r="CH678" s="13"/>
      <c r="CI678" s="13"/>
      <c r="CJ678" s="13"/>
      <c r="CK678" s="13"/>
      <c r="CL678" s="13"/>
      <c r="CM678" s="13"/>
      <c r="CN678" s="13"/>
      <c r="CO678" s="13"/>
      <c r="CP678" s="13"/>
      <c r="CQ678" s="13"/>
      <c r="CR678" s="13"/>
      <c r="CS678" s="13"/>
      <c r="CT678" s="13"/>
      <c r="CU678" s="13"/>
      <c r="CV678" s="13"/>
      <c r="CW678" s="13"/>
      <c r="CX678" s="13"/>
      <c r="CY678" s="13"/>
      <c r="CZ678" s="13"/>
      <c r="DA678" s="14" t="s">
        <v>184</v>
      </c>
      <c r="DB678" s="14" t="s">
        <v>191</v>
      </c>
      <c r="DC678" s="14"/>
      <c r="DD678" s="14" t="s">
        <v>185</v>
      </c>
      <c r="DE678" s="15">
        <v>45700.72184027778</v>
      </c>
      <c r="DF678" s="14" t="s">
        <v>185</v>
      </c>
      <c r="DG678" s="15">
        <v>45700.72184027778</v>
      </c>
      <c r="DH678" s="2" t="s">
        <v>192</v>
      </c>
      <c r="DI678" s="13" t="s">
        <v>179</v>
      </c>
      <c r="DJ678" s="13" t="s">
        <v>12498</v>
      </c>
      <c r="DK678" s="13" t="s">
        <v>179</v>
      </c>
      <c r="DL678" s="13" t="s">
        <v>12499</v>
      </c>
      <c r="DM678" s="13"/>
      <c r="DN678" s="13"/>
      <c r="DO678" s="13"/>
      <c r="DP678" s="13"/>
      <c r="DQ678" s="13"/>
      <c r="DR678" s="13"/>
      <c r="DS678" s="13"/>
      <c r="DT678" s="13"/>
      <c r="DU678" s="13"/>
      <c r="DV678" s="13"/>
      <c r="DW678" s="13"/>
      <c r="DX678" s="13"/>
      <c r="DY678" s="13"/>
      <c r="DZ678" s="13"/>
      <c r="EA678" s="13"/>
      <c r="EB678" s="13"/>
      <c r="EC678" s="14" t="s">
        <v>184</v>
      </c>
      <c r="ED678" s="14" t="s">
        <v>185</v>
      </c>
      <c r="EE678" s="15">
        <v>45705.310428240744</v>
      </c>
      <c r="EF678" s="2" t="s">
        <v>195</v>
      </c>
      <c r="EG678" s="13" t="s">
        <v>179</v>
      </c>
      <c r="EH678" s="13" t="s">
        <v>12500</v>
      </c>
      <c r="EI678" s="13" t="s">
        <v>179</v>
      </c>
      <c r="EJ678" s="13" t="s">
        <v>12501</v>
      </c>
      <c r="EK678" s="13"/>
      <c r="EL678" s="13"/>
      <c r="EM678" s="13"/>
      <c r="EN678" s="13"/>
      <c r="EO678" s="13"/>
      <c r="EP678" s="13"/>
      <c r="EQ678" s="13"/>
      <c r="ER678" s="13"/>
      <c r="ES678" s="13"/>
      <c r="ET678" s="13"/>
      <c r="EU678" s="13"/>
      <c r="EV678" s="13"/>
      <c r="EW678" s="13"/>
      <c r="EX678" s="13"/>
      <c r="EY678" s="13"/>
      <c r="EZ678" s="13"/>
      <c r="FA678" s="13"/>
      <c r="FB678" s="13"/>
      <c r="FC678" s="14" t="s">
        <v>184</v>
      </c>
      <c r="FD678" s="14" t="s">
        <v>185</v>
      </c>
      <c r="FE678" s="15">
        <v>45720.562604166669</v>
      </c>
      <c r="FF678" s="13"/>
      <c r="FG678" s="13"/>
      <c r="FH678" s="14" t="s">
        <v>184</v>
      </c>
      <c r="FI678" s="14" t="s">
        <v>198</v>
      </c>
      <c r="FJ678" s="15">
        <v>45720.562604166669</v>
      </c>
      <c r="FK678" s="13" t="s">
        <v>12501</v>
      </c>
      <c r="FL678" s="13" t="s">
        <v>12502</v>
      </c>
      <c r="FM678" s="13" t="s">
        <v>12503</v>
      </c>
      <c r="FN678" s="13"/>
      <c r="FO678" s="13"/>
      <c r="FP678" s="13" t="str">
        <f t="shared" si="2"/>
        <v>Base de Dados_Images/TIT 81033.Imagem do Equipamento-.175441.jpg</v>
      </c>
      <c r="FQ678" s="13"/>
      <c r="FR678" s="13"/>
    </row>
    <row r="679" spans="1:174" ht="15.75" customHeight="1">
      <c r="A679" s="10" t="s">
        <v>1085</v>
      </c>
      <c r="B679" s="10" t="s">
        <v>12429</v>
      </c>
      <c r="C679" s="11" t="s">
        <v>175</v>
      </c>
      <c r="D679" s="12" t="s">
        <v>12504</v>
      </c>
      <c r="E679" s="10" t="s">
        <v>12505</v>
      </c>
      <c r="F679" s="2" t="s">
        <v>178</v>
      </c>
      <c r="G679" s="13" t="s">
        <v>179</v>
      </c>
      <c r="H679" s="13" t="s">
        <v>12506</v>
      </c>
      <c r="I679" s="13" t="s">
        <v>179</v>
      </c>
      <c r="J679" s="13" t="s">
        <v>12507</v>
      </c>
      <c r="K679" s="13" t="s">
        <v>179</v>
      </c>
      <c r="L679" s="13" t="s">
        <v>12508</v>
      </c>
      <c r="M679" s="13" t="s">
        <v>179</v>
      </c>
      <c r="N679" s="13" t="s">
        <v>12509</v>
      </c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4" t="s">
        <v>184</v>
      </c>
      <c r="BP679" s="14" t="s">
        <v>185</v>
      </c>
      <c r="BQ679" s="15">
        <v>45702.688622685186</v>
      </c>
      <c r="BR679" s="14" t="s">
        <v>185</v>
      </c>
      <c r="BS679" s="15">
        <v>45702.688692129632</v>
      </c>
      <c r="BT679" s="14" t="s">
        <v>185</v>
      </c>
      <c r="BU679" s="15">
        <v>45702.688692129632</v>
      </c>
      <c r="BV679" s="2" t="s">
        <v>186</v>
      </c>
      <c r="BW679" s="13" t="s">
        <v>179</v>
      </c>
      <c r="BX679" s="13" t="s">
        <v>12510</v>
      </c>
      <c r="BY679" s="13" t="s">
        <v>179</v>
      </c>
      <c r="BZ679" s="13" t="s">
        <v>12511</v>
      </c>
      <c r="CA679" s="13" t="s">
        <v>189</v>
      </c>
      <c r="CB679" s="13" t="s">
        <v>12512</v>
      </c>
      <c r="CC679" s="13"/>
      <c r="CD679" s="13"/>
      <c r="CE679" s="13"/>
      <c r="CF679" s="13"/>
      <c r="CG679" s="13"/>
      <c r="CH679" s="13"/>
      <c r="CI679" s="13"/>
      <c r="CJ679" s="13"/>
      <c r="CK679" s="13"/>
      <c r="CL679" s="13"/>
      <c r="CM679" s="13"/>
      <c r="CN679" s="13"/>
      <c r="CO679" s="13"/>
      <c r="CP679" s="13"/>
      <c r="CQ679" s="13"/>
      <c r="CR679" s="13"/>
      <c r="CS679" s="13"/>
      <c r="CT679" s="13"/>
      <c r="CU679" s="13"/>
      <c r="CV679" s="13"/>
      <c r="CW679" s="13"/>
      <c r="CX679" s="13"/>
      <c r="CY679" s="13"/>
      <c r="CZ679" s="13"/>
      <c r="DA679" s="14" t="s">
        <v>184</v>
      </c>
      <c r="DB679" s="14" t="s">
        <v>191</v>
      </c>
      <c r="DC679" s="14"/>
      <c r="DD679" s="14" t="s">
        <v>185</v>
      </c>
      <c r="DE679" s="15">
        <v>45702.688900462963</v>
      </c>
      <c r="DF679" s="14" t="s">
        <v>185</v>
      </c>
      <c r="DG679" s="15">
        <v>45702.688900462963</v>
      </c>
      <c r="DH679" s="2" t="s">
        <v>192</v>
      </c>
      <c r="DI679" s="13" t="s">
        <v>179</v>
      </c>
      <c r="DJ679" s="13" t="s">
        <v>12513</v>
      </c>
      <c r="DK679" s="13" t="s">
        <v>179</v>
      </c>
      <c r="DL679" s="13" t="s">
        <v>12514</v>
      </c>
      <c r="DM679" s="13"/>
      <c r="DN679" s="13"/>
      <c r="DO679" s="13"/>
      <c r="DP679" s="13"/>
      <c r="DQ679" s="13"/>
      <c r="DR679" s="13"/>
      <c r="DS679" s="13"/>
      <c r="DT679" s="13"/>
      <c r="DU679" s="13"/>
      <c r="DV679" s="13"/>
      <c r="DW679" s="13"/>
      <c r="DX679" s="13"/>
      <c r="DY679" s="13"/>
      <c r="DZ679" s="13"/>
      <c r="EA679" s="13"/>
      <c r="EB679" s="13"/>
      <c r="EC679" s="14" t="s">
        <v>184</v>
      </c>
      <c r="ED679" s="14" t="s">
        <v>185</v>
      </c>
      <c r="EE679" s="15">
        <v>45705.310520833336</v>
      </c>
      <c r="EF679" s="2" t="s">
        <v>195</v>
      </c>
      <c r="EG679" s="13" t="s">
        <v>179</v>
      </c>
      <c r="EH679" s="13" t="s">
        <v>12515</v>
      </c>
      <c r="EI679" s="13" t="s">
        <v>179</v>
      </c>
      <c r="EJ679" s="13" t="s">
        <v>12516</v>
      </c>
      <c r="EK679" s="13"/>
      <c r="EL679" s="13"/>
      <c r="EM679" s="13"/>
      <c r="EN679" s="13"/>
      <c r="EO679" s="13"/>
      <c r="EP679" s="13"/>
      <c r="EQ679" s="13"/>
      <c r="ER679" s="13"/>
      <c r="ES679" s="13"/>
      <c r="ET679" s="13"/>
      <c r="EU679" s="13"/>
      <c r="EV679" s="13"/>
      <c r="EW679" s="13"/>
      <c r="EX679" s="13"/>
      <c r="EY679" s="13"/>
      <c r="EZ679" s="13"/>
      <c r="FA679" s="13"/>
      <c r="FB679" s="13"/>
      <c r="FC679" s="14" t="s">
        <v>184</v>
      </c>
      <c r="FD679" s="14" t="s">
        <v>185</v>
      </c>
      <c r="FE679" s="15">
        <v>45720.562685185185</v>
      </c>
      <c r="FF679" s="13"/>
      <c r="FG679" s="13"/>
      <c r="FH679" s="14" t="s">
        <v>184</v>
      </c>
      <c r="FI679" s="14" t="s">
        <v>198</v>
      </c>
      <c r="FJ679" s="15">
        <v>45720.562685185185</v>
      </c>
      <c r="FK679" s="13" t="s">
        <v>12516</v>
      </c>
      <c r="FL679" s="13" t="s">
        <v>12517</v>
      </c>
      <c r="FM679" s="13" t="s">
        <v>12518</v>
      </c>
      <c r="FN679" s="13"/>
      <c r="FO679" s="13"/>
      <c r="FP679" s="13" t="str">
        <f t="shared" si="2"/>
        <v>Base de Dados_Images/PIT 81033.Imagem do Equipamento-.193134.jpg</v>
      </c>
      <c r="FQ679" s="13"/>
      <c r="FR679" s="13"/>
    </row>
    <row r="680" spans="1:174" ht="15.75" customHeight="1">
      <c r="A680" s="10" t="s">
        <v>1085</v>
      </c>
      <c r="B680" s="10" t="s">
        <v>12429</v>
      </c>
      <c r="C680" s="11" t="s">
        <v>175</v>
      </c>
      <c r="D680" s="12" t="s">
        <v>12519</v>
      </c>
      <c r="E680" s="10" t="s">
        <v>12520</v>
      </c>
      <c r="F680" s="2" t="s">
        <v>178</v>
      </c>
      <c r="G680" s="13" t="s">
        <v>179</v>
      </c>
      <c r="H680" s="13" t="s">
        <v>12521</v>
      </c>
      <c r="I680" s="13" t="s">
        <v>179</v>
      </c>
      <c r="J680" s="13" t="s">
        <v>12521</v>
      </c>
      <c r="K680" s="13" t="s">
        <v>179</v>
      </c>
      <c r="L680" s="13" t="s">
        <v>12522</v>
      </c>
      <c r="M680" s="13" t="s">
        <v>179</v>
      </c>
      <c r="N680" s="13" t="s">
        <v>12523</v>
      </c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4" t="s">
        <v>184</v>
      </c>
      <c r="BP680" s="14" t="s">
        <v>185</v>
      </c>
      <c r="BQ680" s="15">
        <v>45699.622187499997</v>
      </c>
      <c r="BR680" s="14" t="s">
        <v>185</v>
      </c>
      <c r="BS680" s="15">
        <v>45699.622233796297</v>
      </c>
      <c r="BT680" s="14" t="s">
        <v>185</v>
      </c>
      <c r="BU680" s="15">
        <v>45699.622233796297</v>
      </c>
      <c r="BV680" s="2" t="s">
        <v>186</v>
      </c>
      <c r="BW680" s="13" t="s">
        <v>179</v>
      </c>
      <c r="BX680" s="13" t="s">
        <v>12524</v>
      </c>
      <c r="BY680" s="13" t="s">
        <v>179</v>
      </c>
      <c r="BZ680" s="13" t="s">
        <v>12525</v>
      </c>
      <c r="CA680" s="13" t="s">
        <v>189</v>
      </c>
      <c r="CB680" s="13" t="s">
        <v>12526</v>
      </c>
      <c r="CC680" s="13"/>
      <c r="CD680" s="13"/>
      <c r="CE680" s="13"/>
      <c r="CF680" s="13"/>
      <c r="CG680" s="13"/>
      <c r="CH680" s="13"/>
      <c r="CI680" s="13"/>
      <c r="CJ680" s="13"/>
      <c r="CK680" s="13"/>
      <c r="CL680" s="13"/>
      <c r="CM680" s="13"/>
      <c r="CN680" s="13"/>
      <c r="CO680" s="13"/>
      <c r="CP680" s="13"/>
      <c r="CQ680" s="13"/>
      <c r="CR680" s="13"/>
      <c r="CS680" s="13"/>
      <c r="CT680" s="13"/>
      <c r="CU680" s="13"/>
      <c r="CV680" s="13"/>
      <c r="CW680" s="13"/>
      <c r="CX680" s="13"/>
      <c r="CY680" s="13"/>
      <c r="CZ680" s="13"/>
      <c r="DA680" s="14" t="s">
        <v>184</v>
      </c>
      <c r="DB680" s="14" t="s">
        <v>191</v>
      </c>
      <c r="DC680" s="14"/>
      <c r="DD680" s="14" t="s">
        <v>185</v>
      </c>
      <c r="DE680" s="15">
        <v>45700.72215277778</v>
      </c>
      <c r="DF680" s="14" t="s">
        <v>185</v>
      </c>
      <c r="DG680" s="15">
        <v>45700.72215277778</v>
      </c>
      <c r="DH680" s="2" t="s">
        <v>192</v>
      </c>
      <c r="DI680" s="13" t="s">
        <v>179</v>
      </c>
      <c r="DJ680" s="13" t="s">
        <v>12527</v>
      </c>
      <c r="DK680" s="13" t="s">
        <v>179</v>
      </c>
      <c r="DL680" s="13" t="s">
        <v>12528</v>
      </c>
      <c r="DM680" s="13"/>
      <c r="DN680" s="13"/>
      <c r="DO680" s="13"/>
      <c r="DP680" s="13"/>
      <c r="DQ680" s="13"/>
      <c r="DR680" s="13"/>
      <c r="DS680" s="13"/>
      <c r="DT680" s="13"/>
      <c r="DU680" s="13"/>
      <c r="DV680" s="13"/>
      <c r="DW680" s="13"/>
      <c r="DX680" s="13"/>
      <c r="DY680" s="13"/>
      <c r="DZ680" s="13"/>
      <c r="EA680" s="13"/>
      <c r="EB680" s="13"/>
      <c r="EC680" s="14" t="s">
        <v>184</v>
      </c>
      <c r="ED680" s="14" t="s">
        <v>185</v>
      </c>
      <c r="EE680" s="15">
        <v>45705.310682870368</v>
      </c>
      <c r="EF680" s="2" t="s">
        <v>195</v>
      </c>
      <c r="EG680" s="13" t="s">
        <v>179</v>
      </c>
      <c r="EH680" s="13" t="s">
        <v>12529</v>
      </c>
      <c r="EI680" s="13" t="s">
        <v>179</v>
      </c>
      <c r="EJ680" s="13" t="s">
        <v>12530</v>
      </c>
      <c r="EK680" s="13"/>
      <c r="EL680" s="13"/>
      <c r="EM680" s="13"/>
      <c r="EN680" s="13"/>
      <c r="EO680" s="13"/>
      <c r="EP680" s="13"/>
      <c r="EQ680" s="13"/>
      <c r="ER680" s="13"/>
      <c r="ES680" s="13"/>
      <c r="ET680" s="13"/>
      <c r="EU680" s="13"/>
      <c r="EV680" s="13"/>
      <c r="EW680" s="13"/>
      <c r="EX680" s="13"/>
      <c r="EY680" s="13"/>
      <c r="EZ680" s="13"/>
      <c r="FA680" s="13"/>
      <c r="FB680" s="13"/>
      <c r="FC680" s="14" t="s">
        <v>184</v>
      </c>
      <c r="FD680" s="14" t="s">
        <v>185</v>
      </c>
      <c r="FE680" s="15">
        <v>45720.562800925924</v>
      </c>
      <c r="FF680" s="13"/>
      <c r="FG680" s="13"/>
      <c r="FH680" s="14" t="s">
        <v>184</v>
      </c>
      <c r="FI680" s="14" t="s">
        <v>198</v>
      </c>
      <c r="FJ680" s="15">
        <v>45720.562800925924</v>
      </c>
      <c r="FK680" s="13" t="s">
        <v>12530</v>
      </c>
      <c r="FL680" s="13" t="s">
        <v>12531</v>
      </c>
      <c r="FM680" s="13" t="s">
        <v>12532</v>
      </c>
      <c r="FN680" s="13"/>
      <c r="FO680" s="13"/>
      <c r="FP680" s="13" t="str">
        <f t="shared" si="2"/>
        <v>Base de Dados_Images/TIT 81035.Imagem do Equipamento-.175558.jpg</v>
      </c>
      <c r="FQ680" s="13"/>
      <c r="FR680" s="13"/>
    </row>
    <row r="681" spans="1:174" ht="15.75" customHeight="1">
      <c r="A681" s="10" t="s">
        <v>1085</v>
      </c>
      <c r="B681" s="10" t="s">
        <v>12429</v>
      </c>
      <c r="C681" s="11" t="s">
        <v>175</v>
      </c>
      <c r="D681" s="12" t="s">
        <v>12533</v>
      </c>
      <c r="E681" s="10" t="s">
        <v>12534</v>
      </c>
      <c r="F681" s="2" t="s">
        <v>178</v>
      </c>
      <c r="G681" s="13" t="s">
        <v>179</v>
      </c>
      <c r="H681" s="13" t="s">
        <v>12535</v>
      </c>
      <c r="I681" s="13" t="s">
        <v>179</v>
      </c>
      <c r="J681" s="13" t="s">
        <v>12536</v>
      </c>
      <c r="K681" s="13" t="s">
        <v>179</v>
      </c>
      <c r="L681" s="13" t="s">
        <v>12537</v>
      </c>
      <c r="M681" s="13" t="s">
        <v>179</v>
      </c>
      <c r="N681" s="13" t="s">
        <v>12538</v>
      </c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4" t="s">
        <v>184</v>
      </c>
      <c r="BP681" s="14" t="s">
        <v>185</v>
      </c>
      <c r="BQ681" s="15">
        <v>45702.687094907407</v>
      </c>
      <c r="BR681" s="14" t="s">
        <v>185</v>
      </c>
      <c r="BS681" s="15">
        <v>45702.6875</v>
      </c>
      <c r="BT681" s="14" t="s">
        <v>185</v>
      </c>
      <c r="BU681" s="15">
        <v>45702.6875</v>
      </c>
      <c r="BV681" s="2" t="s">
        <v>186</v>
      </c>
      <c r="BW681" s="13" t="s">
        <v>179</v>
      </c>
      <c r="BX681" s="13" t="s">
        <v>12539</v>
      </c>
      <c r="BY681" s="13" t="s">
        <v>179</v>
      </c>
      <c r="BZ681" s="13" t="s">
        <v>12540</v>
      </c>
      <c r="CA681" s="13" t="s">
        <v>189</v>
      </c>
      <c r="CB681" s="13" t="s">
        <v>12541</v>
      </c>
      <c r="CC681" s="13"/>
      <c r="CD681" s="13"/>
      <c r="CE681" s="13"/>
      <c r="CF681" s="13"/>
      <c r="CG681" s="13"/>
      <c r="CH681" s="13"/>
      <c r="CI681" s="13"/>
      <c r="CJ681" s="13"/>
      <c r="CK681" s="13"/>
      <c r="CL681" s="13"/>
      <c r="CM681" s="13"/>
      <c r="CN681" s="13"/>
      <c r="CO681" s="13"/>
      <c r="CP681" s="13"/>
      <c r="CQ681" s="13"/>
      <c r="CR681" s="13"/>
      <c r="CS681" s="13"/>
      <c r="CT681" s="13"/>
      <c r="CU681" s="13"/>
      <c r="CV681" s="13"/>
      <c r="CW681" s="13"/>
      <c r="CX681" s="13"/>
      <c r="CY681" s="13"/>
      <c r="CZ681" s="13"/>
      <c r="DA681" s="14" t="s">
        <v>184</v>
      </c>
      <c r="DB681" s="14" t="s">
        <v>191</v>
      </c>
      <c r="DC681" s="14"/>
      <c r="DD681" s="14" t="s">
        <v>185</v>
      </c>
      <c r="DE681" s="15">
        <v>45702.687928240739</v>
      </c>
      <c r="DF681" s="14" t="s">
        <v>185</v>
      </c>
      <c r="DG681" s="15">
        <v>45702.687928240739</v>
      </c>
      <c r="DH681" s="2" t="s">
        <v>192</v>
      </c>
      <c r="DI681" s="13" t="s">
        <v>179</v>
      </c>
      <c r="DJ681" s="13" t="s">
        <v>12542</v>
      </c>
      <c r="DK681" s="13" t="s">
        <v>179</v>
      </c>
      <c r="DL681" s="13" t="s">
        <v>12543</v>
      </c>
      <c r="DM681" s="13"/>
      <c r="DN681" s="13"/>
      <c r="DO681" s="13"/>
      <c r="DP681" s="13"/>
      <c r="DQ681" s="13"/>
      <c r="DR681" s="13"/>
      <c r="DS681" s="13"/>
      <c r="DT681" s="13"/>
      <c r="DU681" s="13"/>
      <c r="DV681" s="13"/>
      <c r="DW681" s="13"/>
      <c r="DX681" s="13"/>
      <c r="DY681" s="13"/>
      <c r="DZ681" s="13"/>
      <c r="EA681" s="13"/>
      <c r="EB681" s="13"/>
      <c r="EC681" s="14" t="s">
        <v>184</v>
      </c>
      <c r="ED681" s="14" t="s">
        <v>185</v>
      </c>
      <c r="EE681" s="15">
        <v>45705.310752314814</v>
      </c>
      <c r="EF681" s="2" t="s">
        <v>195</v>
      </c>
      <c r="EG681" s="13" t="s">
        <v>179</v>
      </c>
      <c r="EH681" s="13" t="s">
        <v>12544</v>
      </c>
      <c r="EI681" s="13" t="s">
        <v>179</v>
      </c>
      <c r="EJ681" s="13" t="s">
        <v>12545</v>
      </c>
      <c r="EK681" s="13"/>
      <c r="EL681" s="13"/>
      <c r="EM681" s="13"/>
      <c r="EN681" s="13"/>
      <c r="EO681" s="13"/>
      <c r="EP681" s="13"/>
      <c r="EQ681" s="13"/>
      <c r="ER681" s="13"/>
      <c r="ES681" s="13"/>
      <c r="ET681" s="13"/>
      <c r="EU681" s="13"/>
      <c r="EV681" s="13"/>
      <c r="EW681" s="13"/>
      <c r="EX681" s="13"/>
      <c r="EY681" s="13"/>
      <c r="EZ681" s="13"/>
      <c r="FA681" s="13"/>
      <c r="FB681" s="13"/>
      <c r="FC681" s="14" t="s">
        <v>184</v>
      </c>
      <c r="FD681" s="14" t="s">
        <v>185</v>
      </c>
      <c r="FE681" s="15">
        <v>45720.562881944446</v>
      </c>
      <c r="FF681" s="13"/>
      <c r="FG681" s="13"/>
      <c r="FH681" s="14" t="s">
        <v>184</v>
      </c>
      <c r="FI681" s="14" t="s">
        <v>198</v>
      </c>
      <c r="FJ681" s="15">
        <v>45720.562881944446</v>
      </c>
      <c r="FK681" s="13" t="s">
        <v>12545</v>
      </c>
      <c r="FL681" s="13" t="s">
        <v>12546</v>
      </c>
      <c r="FM681" s="13" t="s">
        <v>12547</v>
      </c>
      <c r="FN681" s="13"/>
      <c r="FO681" s="13"/>
      <c r="FP681" s="13" t="str">
        <f t="shared" si="2"/>
        <v>Base de Dados_Images/PIT 81035.Imagem do Equipamento-.193025.jpg</v>
      </c>
      <c r="FQ681" s="13"/>
      <c r="FR681" s="13"/>
    </row>
    <row r="682" spans="1:174" ht="15.75" customHeight="1">
      <c r="A682" s="10" t="s">
        <v>440</v>
      </c>
      <c r="B682" s="10" t="s">
        <v>12548</v>
      </c>
      <c r="C682" s="11" t="s">
        <v>12549</v>
      </c>
      <c r="D682" s="12" t="s">
        <v>12550</v>
      </c>
      <c r="E682" s="10"/>
      <c r="F682" s="2" t="s">
        <v>178</v>
      </c>
      <c r="G682" s="13" t="s">
        <v>179</v>
      </c>
      <c r="H682" s="13" t="s">
        <v>12551</v>
      </c>
      <c r="I682" s="13" t="s">
        <v>179</v>
      </c>
      <c r="J682" s="13" t="s">
        <v>12552</v>
      </c>
      <c r="K682" s="13" t="s">
        <v>179</v>
      </c>
      <c r="L682" s="13" t="s">
        <v>12553</v>
      </c>
      <c r="M682" s="13" t="s">
        <v>179</v>
      </c>
      <c r="N682" s="13" t="s">
        <v>12554</v>
      </c>
      <c r="O682" s="13" t="s">
        <v>179</v>
      </c>
      <c r="P682" s="13" t="s">
        <v>12555</v>
      </c>
      <c r="Q682" s="13" t="s">
        <v>179</v>
      </c>
      <c r="R682" s="13" t="s">
        <v>12556</v>
      </c>
      <c r="S682" s="13" t="s">
        <v>179</v>
      </c>
      <c r="T682" s="13" t="s">
        <v>12557</v>
      </c>
      <c r="U682" s="13" t="s">
        <v>179</v>
      </c>
      <c r="V682" s="13" t="s">
        <v>12558</v>
      </c>
      <c r="W682" s="13" t="s">
        <v>179</v>
      </c>
      <c r="X682" s="13" t="s">
        <v>12559</v>
      </c>
      <c r="Y682" s="13" t="s">
        <v>179</v>
      </c>
      <c r="Z682" s="13" t="s">
        <v>12560</v>
      </c>
      <c r="AA682" s="13" t="s">
        <v>189</v>
      </c>
      <c r="AB682" s="13" t="s">
        <v>12561</v>
      </c>
      <c r="AC682" s="13" t="s">
        <v>179</v>
      </c>
      <c r="AD682" s="13" t="s">
        <v>12562</v>
      </c>
      <c r="AE682" s="13" t="s">
        <v>179</v>
      </c>
      <c r="AF682" s="13" t="s">
        <v>12563</v>
      </c>
      <c r="AG682" s="13" t="s">
        <v>179</v>
      </c>
      <c r="AH682" s="13" t="s">
        <v>12564</v>
      </c>
      <c r="AI682" s="13" t="s">
        <v>179</v>
      </c>
      <c r="AJ682" s="13" t="s">
        <v>12565</v>
      </c>
      <c r="AK682" s="13" t="s">
        <v>179</v>
      </c>
      <c r="AL682" s="13" t="s">
        <v>12566</v>
      </c>
      <c r="AM682" s="13" t="s">
        <v>179</v>
      </c>
      <c r="AN682" s="13" t="s">
        <v>12567</v>
      </c>
      <c r="AO682" s="13" t="s">
        <v>179</v>
      </c>
      <c r="AP682" s="13" t="s">
        <v>12568</v>
      </c>
      <c r="AQ682" s="13" t="s">
        <v>179</v>
      </c>
      <c r="AR682" s="13" t="s">
        <v>12569</v>
      </c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4" t="s">
        <v>184</v>
      </c>
      <c r="BP682" s="14" t="s">
        <v>185</v>
      </c>
      <c r="BQ682" s="15">
        <v>45720.643136574072</v>
      </c>
      <c r="BR682" s="14" t="s">
        <v>185</v>
      </c>
      <c r="BS682" s="15">
        <v>45723.6878125</v>
      </c>
      <c r="BT682" s="14" t="s">
        <v>185</v>
      </c>
      <c r="BU682" s="15">
        <v>45723.6878125</v>
      </c>
      <c r="BV682" s="2" t="s">
        <v>186</v>
      </c>
      <c r="BW682" s="13" t="s">
        <v>179</v>
      </c>
      <c r="BX682" s="13" t="s">
        <v>12570</v>
      </c>
      <c r="BY682" s="13" t="s">
        <v>179</v>
      </c>
      <c r="BZ682" s="13" t="s">
        <v>12571</v>
      </c>
      <c r="CA682" s="13" t="s">
        <v>179</v>
      </c>
      <c r="CB682" s="13" t="s">
        <v>12572</v>
      </c>
      <c r="CC682" s="13" t="s">
        <v>189</v>
      </c>
      <c r="CD682" s="13" t="s">
        <v>12573</v>
      </c>
      <c r="CE682" s="13"/>
      <c r="CF682" s="13"/>
      <c r="CG682" s="13"/>
      <c r="CH682" s="13"/>
      <c r="CI682" s="13"/>
      <c r="CJ682" s="13"/>
      <c r="CK682" s="13"/>
      <c r="CL682" s="13"/>
      <c r="CM682" s="13"/>
      <c r="CN682" s="13"/>
      <c r="CO682" s="13"/>
      <c r="CP682" s="13"/>
      <c r="CQ682" s="13"/>
      <c r="CR682" s="13"/>
      <c r="CS682" s="13"/>
      <c r="CT682" s="13"/>
      <c r="CU682" s="13"/>
      <c r="CV682" s="13"/>
      <c r="CW682" s="13"/>
      <c r="CX682" s="13"/>
      <c r="CY682" s="13"/>
      <c r="CZ682" s="13"/>
      <c r="DA682" s="14" t="s">
        <v>184</v>
      </c>
      <c r="DB682" s="14" t="s">
        <v>185</v>
      </c>
      <c r="DC682" s="16">
        <v>45728.4221412037</v>
      </c>
      <c r="DD682" s="14" t="s">
        <v>185</v>
      </c>
      <c r="DE682" s="15">
        <v>45728.422210648147</v>
      </c>
      <c r="DF682" s="14" t="s">
        <v>185</v>
      </c>
      <c r="DG682" s="15">
        <v>45728.422210648147</v>
      </c>
      <c r="DH682" s="2" t="s">
        <v>192</v>
      </c>
      <c r="DI682" s="13" t="s">
        <v>179</v>
      </c>
      <c r="DJ682" s="13" t="s">
        <v>12574</v>
      </c>
      <c r="DK682" s="13" t="s">
        <v>179</v>
      </c>
      <c r="DL682" s="13" t="s">
        <v>12574</v>
      </c>
      <c r="DM682" s="13" t="s">
        <v>179</v>
      </c>
      <c r="DN682" s="13" t="s">
        <v>12575</v>
      </c>
      <c r="DO682" s="13" t="s">
        <v>179</v>
      </c>
      <c r="DP682" s="13" t="s">
        <v>12576</v>
      </c>
      <c r="DQ682" s="13"/>
      <c r="DR682" s="13"/>
      <c r="DS682" s="13"/>
      <c r="DT682" s="13"/>
      <c r="DU682" s="13"/>
      <c r="DV682" s="13"/>
      <c r="DW682" s="13"/>
      <c r="DX682" s="13"/>
      <c r="DY682" s="13"/>
      <c r="DZ682" s="13"/>
      <c r="EA682" s="13"/>
      <c r="EB682" s="13"/>
      <c r="EC682" s="14" t="s">
        <v>184</v>
      </c>
      <c r="ED682" s="14" t="s">
        <v>185</v>
      </c>
      <c r="EE682" s="15">
        <v>45728.422881944447</v>
      </c>
      <c r="EF682" s="2" t="s">
        <v>195</v>
      </c>
      <c r="EG682" s="13"/>
      <c r="EH682" s="13"/>
      <c r="EI682" s="13"/>
      <c r="EJ682" s="13"/>
      <c r="EK682" s="13"/>
      <c r="EL682" s="13"/>
      <c r="EM682" s="13"/>
      <c r="EN682" s="13"/>
      <c r="EO682" s="13"/>
      <c r="EP682" s="13"/>
      <c r="EQ682" s="13"/>
      <c r="ER682" s="13"/>
      <c r="ES682" s="13"/>
      <c r="ET682" s="13"/>
      <c r="EU682" s="13"/>
      <c r="EV682" s="13"/>
      <c r="EW682" s="13"/>
      <c r="EX682" s="13"/>
      <c r="EY682" s="13"/>
      <c r="EZ682" s="13"/>
      <c r="FA682" s="13"/>
      <c r="FB682" s="13"/>
      <c r="FC682" s="14" t="s">
        <v>184</v>
      </c>
      <c r="FD682" s="14" t="s">
        <v>191</v>
      </c>
      <c r="FE682" s="15"/>
      <c r="FF682" s="13"/>
      <c r="FG682" s="13"/>
      <c r="FH682" s="14" t="s">
        <v>184</v>
      </c>
      <c r="FI682" s="14" t="s">
        <v>198</v>
      </c>
      <c r="FJ682" s="15">
        <v>45728.422881944447</v>
      </c>
      <c r="FK682" s="13" t="s">
        <v>12575</v>
      </c>
      <c r="FL682" s="13" t="s">
        <v>12577</v>
      </c>
      <c r="FM682" s="13" t="s">
        <v>12578</v>
      </c>
      <c r="FN682" s="13"/>
      <c r="FO682" s="13"/>
      <c r="FP682" s="13" t="str">
        <f t="shared" si="2"/>
        <v>Base de Dados_Images/EB7901.Imagem do Equipamento-.132346.jpg</v>
      </c>
      <c r="FQ682" s="13"/>
      <c r="FR682" s="13"/>
    </row>
    <row r="683" spans="1:174" ht="15.75" customHeight="1">
      <c r="A683" s="10" t="s">
        <v>891</v>
      </c>
      <c r="B683" s="10" t="s">
        <v>12579</v>
      </c>
      <c r="C683" s="11" t="s">
        <v>175</v>
      </c>
      <c r="D683" s="12" t="s">
        <v>12580</v>
      </c>
      <c r="E683" s="10" t="s">
        <v>12581</v>
      </c>
      <c r="F683" s="2" t="s">
        <v>178</v>
      </c>
      <c r="G683" s="13" t="s">
        <v>179</v>
      </c>
      <c r="H683" s="13" t="s">
        <v>12582</v>
      </c>
      <c r="I683" s="13" t="s">
        <v>179</v>
      </c>
      <c r="J683" s="13" t="s">
        <v>12583</v>
      </c>
      <c r="K683" s="13" t="s">
        <v>179</v>
      </c>
      <c r="L683" s="13" t="s">
        <v>12584</v>
      </c>
      <c r="M683" s="13" t="s">
        <v>179</v>
      </c>
      <c r="N683" s="13" t="s">
        <v>12585</v>
      </c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4" t="s">
        <v>184</v>
      </c>
      <c r="BP683" s="14" t="s">
        <v>185</v>
      </c>
      <c r="BQ683" s="15">
        <v>45694.461504629631</v>
      </c>
      <c r="BR683" s="14" t="s">
        <v>185</v>
      </c>
      <c r="BS683" s="15">
        <v>45694.532187500001</v>
      </c>
      <c r="BT683" s="14" t="s">
        <v>185</v>
      </c>
      <c r="BU683" s="15">
        <v>45694.532187500001</v>
      </c>
      <c r="BV683" s="2" t="s">
        <v>186</v>
      </c>
      <c r="BW683" s="13" t="s">
        <v>179</v>
      </c>
      <c r="BX683" s="13" t="s">
        <v>12586</v>
      </c>
      <c r="BY683" s="13" t="s">
        <v>179</v>
      </c>
      <c r="BZ683" s="13" t="s">
        <v>12587</v>
      </c>
      <c r="CA683" s="13" t="s">
        <v>189</v>
      </c>
      <c r="CB683" s="13" t="s">
        <v>12588</v>
      </c>
      <c r="CC683" s="13"/>
      <c r="CD683" s="13"/>
      <c r="CE683" s="13"/>
      <c r="CF683" s="13"/>
      <c r="CG683" s="13"/>
      <c r="CH683" s="13"/>
      <c r="CI683" s="13"/>
      <c r="CJ683" s="13"/>
      <c r="CK683" s="13"/>
      <c r="CL683" s="13"/>
      <c r="CM683" s="13"/>
      <c r="CN683" s="13"/>
      <c r="CO683" s="13"/>
      <c r="CP683" s="13"/>
      <c r="CQ683" s="13"/>
      <c r="CR683" s="13"/>
      <c r="CS683" s="13"/>
      <c r="CT683" s="13"/>
      <c r="CU683" s="13"/>
      <c r="CV683" s="13"/>
      <c r="CW683" s="13"/>
      <c r="CX683" s="13"/>
      <c r="CY683" s="13"/>
      <c r="CZ683" s="13"/>
      <c r="DA683" s="14" t="s">
        <v>184</v>
      </c>
      <c r="DB683" s="14" t="s">
        <v>191</v>
      </c>
      <c r="DC683" s="14"/>
      <c r="DD683" s="14" t="s">
        <v>185</v>
      </c>
      <c r="DE683" s="15">
        <v>45706.427754629629</v>
      </c>
      <c r="DF683" s="14" t="s">
        <v>185</v>
      </c>
      <c r="DG683" s="15">
        <v>45706.427754629629</v>
      </c>
      <c r="DH683" s="2" t="s">
        <v>192</v>
      </c>
      <c r="DI683" s="13" t="s">
        <v>179</v>
      </c>
      <c r="DJ683" s="13" t="s">
        <v>12589</v>
      </c>
      <c r="DK683" s="13" t="s">
        <v>179</v>
      </c>
      <c r="DL683" s="13" t="s">
        <v>12590</v>
      </c>
      <c r="DM683" s="13"/>
      <c r="DN683" s="13"/>
      <c r="DO683" s="13"/>
      <c r="DP683" s="13"/>
      <c r="DQ683" s="13"/>
      <c r="DR683" s="13"/>
      <c r="DS683" s="13"/>
      <c r="DT683" s="13"/>
      <c r="DU683" s="13"/>
      <c r="DV683" s="13"/>
      <c r="DW683" s="13"/>
      <c r="DX683" s="13"/>
      <c r="DY683" s="13"/>
      <c r="DZ683" s="13"/>
      <c r="EA683" s="13"/>
      <c r="EB683" s="13"/>
      <c r="EC683" s="14" t="s">
        <v>184</v>
      </c>
      <c r="ED683" s="14" t="s">
        <v>185</v>
      </c>
      <c r="EE683" s="15">
        <v>45706.427905092591</v>
      </c>
      <c r="EF683" s="2" t="s">
        <v>195</v>
      </c>
      <c r="EG683" s="13" t="s">
        <v>179</v>
      </c>
      <c r="EH683" s="13" t="s">
        <v>12591</v>
      </c>
      <c r="EI683" s="13" t="s">
        <v>179</v>
      </c>
      <c r="EJ683" s="13" t="s">
        <v>12591</v>
      </c>
      <c r="EK683" s="13"/>
      <c r="EL683" s="13"/>
      <c r="EM683" s="13"/>
      <c r="EN683" s="13"/>
      <c r="EO683" s="13"/>
      <c r="EP683" s="13"/>
      <c r="EQ683" s="13"/>
      <c r="ER683" s="13"/>
      <c r="ES683" s="13"/>
      <c r="ET683" s="13"/>
      <c r="EU683" s="13"/>
      <c r="EV683" s="13"/>
      <c r="EW683" s="13"/>
      <c r="EX683" s="13"/>
      <c r="EY683" s="13"/>
      <c r="EZ683" s="13"/>
      <c r="FA683" s="13"/>
      <c r="FB683" s="13"/>
      <c r="FC683" s="14" t="s">
        <v>184</v>
      </c>
      <c r="FD683" s="14" t="s">
        <v>185</v>
      </c>
      <c r="FE683" s="15">
        <v>45728.695023148146</v>
      </c>
      <c r="FF683" s="13"/>
      <c r="FG683" s="13"/>
      <c r="FH683" s="14" t="s">
        <v>184</v>
      </c>
      <c r="FI683" s="14" t="s">
        <v>198</v>
      </c>
      <c r="FJ683" s="15">
        <v>45728.695023148146</v>
      </c>
      <c r="FK683" s="13" t="s">
        <v>12591</v>
      </c>
      <c r="FL683" s="13" t="s">
        <v>12592</v>
      </c>
      <c r="FM683" s="13" t="s">
        <v>12593</v>
      </c>
      <c r="FN683" s="13"/>
      <c r="FO683" s="13"/>
      <c r="FP683" s="13" t="str">
        <f t="shared" si="2"/>
        <v>Base de Dados_Images/LIT20116.Imagem do Equipamento-.140427.jpg</v>
      </c>
      <c r="FQ683" s="13"/>
      <c r="FR683" s="13"/>
    </row>
    <row r="684" spans="1:174" ht="15.75" customHeight="1">
      <c r="A684" s="10" t="s">
        <v>12594</v>
      </c>
      <c r="B684" s="10" t="s">
        <v>12595</v>
      </c>
      <c r="C684" s="11" t="s">
        <v>219</v>
      </c>
      <c r="D684" s="12" t="s">
        <v>12596</v>
      </c>
      <c r="E684" s="10" t="s">
        <v>12597</v>
      </c>
      <c r="F684" s="2" t="s">
        <v>178</v>
      </c>
      <c r="G684" s="13" t="s">
        <v>189</v>
      </c>
      <c r="H684" s="13" t="s">
        <v>12598</v>
      </c>
      <c r="I684" s="13" t="s">
        <v>189</v>
      </c>
      <c r="J684" s="13" t="s">
        <v>12599</v>
      </c>
      <c r="K684" s="13" t="s">
        <v>189</v>
      </c>
      <c r="L684" s="13" t="s">
        <v>12600</v>
      </c>
      <c r="M684" s="13" t="s">
        <v>189</v>
      </c>
      <c r="N684" s="13" t="s">
        <v>12601</v>
      </c>
      <c r="O684" s="13" t="s">
        <v>179</v>
      </c>
      <c r="P684" s="13" t="s">
        <v>12602</v>
      </c>
      <c r="Q684" s="13" t="s">
        <v>189</v>
      </c>
      <c r="R684" s="13" t="s">
        <v>12603</v>
      </c>
      <c r="S684" s="13" t="s">
        <v>189</v>
      </c>
      <c r="T684" s="13" t="s">
        <v>12604</v>
      </c>
      <c r="U684" s="13" t="s">
        <v>179</v>
      </c>
      <c r="V684" s="13" t="s">
        <v>12605</v>
      </c>
      <c r="W684" s="13" t="s">
        <v>189</v>
      </c>
      <c r="X684" s="13" t="s">
        <v>12606</v>
      </c>
      <c r="Y684" s="13" t="s">
        <v>189</v>
      </c>
      <c r="Z684" s="13" t="s">
        <v>12607</v>
      </c>
      <c r="AA684" s="13" t="s">
        <v>189</v>
      </c>
      <c r="AB684" s="13" t="s">
        <v>12608</v>
      </c>
      <c r="AC684" s="13" t="s">
        <v>189</v>
      </c>
      <c r="AD684" s="13" t="s">
        <v>12609</v>
      </c>
      <c r="AE684" s="13" t="s">
        <v>189</v>
      </c>
      <c r="AF684" s="13" t="s">
        <v>12610</v>
      </c>
      <c r="AG684" s="13" t="s">
        <v>189</v>
      </c>
      <c r="AH684" s="13" t="s">
        <v>12611</v>
      </c>
      <c r="AI684" s="13" t="s">
        <v>189</v>
      </c>
      <c r="AJ684" s="13" t="s">
        <v>12612</v>
      </c>
      <c r="AK684" s="13" t="s">
        <v>189</v>
      </c>
      <c r="AL684" s="13" t="s">
        <v>12613</v>
      </c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4" t="s">
        <v>184</v>
      </c>
      <c r="BP684" s="14" t="s">
        <v>185</v>
      </c>
      <c r="BQ684" s="15">
        <v>45692.445497685185</v>
      </c>
      <c r="BR684" s="14" t="s">
        <v>185</v>
      </c>
      <c r="BS684" s="15">
        <v>45692.445648148147</v>
      </c>
      <c r="BT684" s="14" t="s">
        <v>185</v>
      </c>
      <c r="BU684" s="15">
        <v>45692.445648148147</v>
      </c>
      <c r="BV684" s="2" t="s">
        <v>186</v>
      </c>
      <c r="BW684" s="13" t="s">
        <v>189</v>
      </c>
      <c r="BX684" s="13" t="s">
        <v>12614</v>
      </c>
      <c r="BY684" s="13" t="s">
        <v>189</v>
      </c>
      <c r="BZ684" s="13" t="s">
        <v>12615</v>
      </c>
      <c r="CA684" s="13" t="s">
        <v>179</v>
      </c>
      <c r="CB684" s="13" t="s">
        <v>12616</v>
      </c>
      <c r="CC684" s="13" t="s">
        <v>189</v>
      </c>
      <c r="CD684" s="13" t="s">
        <v>12617</v>
      </c>
      <c r="CE684" s="13" t="s">
        <v>189</v>
      </c>
      <c r="CF684" s="13" t="s">
        <v>12618</v>
      </c>
      <c r="CG684" s="13" t="s">
        <v>189</v>
      </c>
      <c r="CH684" s="13" t="s">
        <v>12619</v>
      </c>
      <c r="CI684" s="13"/>
      <c r="CJ684" s="13"/>
      <c r="CK684" s="13"/>
      <c r="CL684" s="13"/>
      <c r="CM684" s="13"/>
      <c r="CN684" s="13"/>
      <c r="CO684" s="13"/>
      <c r="CP684" s="13"/>
      <c r="CQ684" s="13"/>
      <c r="CR684" s="13"/>
      <c r="CS684" s="13"/>
      <c r="CT684" s="13"/>
      <c r="CU684" s="13"/>
      <c r="CV684" s="13"/>
      <c r="CW684" s="13"/>
      <c r="CX684" s="13"/>
      <c r="CY684" s="13"/>
      <c r="CZ684" s="13"/>
      <c r="DA684" s="14" t="s">
        <v>184</v>
      </c>
      <c r="DB684" s="14" t="s">
        <v>185</v>
      </c>
      <c r="DC684" s="16">
        <v>45698.694537037038</v>
      </c>
      <c r="DD684" s="14" t="s">
        <v>185</v>
      </c>
      <c r="DE684" s="15">
        <v>45698.694618055553</v>
      </c>
      <c r="DF684" s="14" t="s">
        <v>185</v>
      </c>
      <c r="DG684" s="15">
        <v>45698.694618055553</v>
      </c>
      <c r="DH684" s="2" t="s">
        <v>192</v>
      </c>
      <c r="DI684" s="13" t="s">
        <v>189</v>
      </c>
      <c r="DJ684" s="13" t="s">
        <v>12620</v>
      </c>
      <c r="DK684" s="13" t="s">
        <v>189</v>
      </c>
      <c r="DL684" s="13" t="s">
        <v>12621</v>
      </c>
      <c r="DM684" s="13" t="s">
        <v>189</v>
      </c>
      <c r="DN684" s="13" t="s">
        <v>12622</v>
      </c>
      <c r="DO684" s="13" t="s">
        <v>189</v>
      </c>
      <c r="DP684" s="13" t="s">
        <v>12623</v>
      </c>
      <c r="DQ684" s="13"/>
      <c r="DR684" s="13"/>
      <c r="DS684" s="13"/>
      <c r="DT684" s="13"/>
      <c r="DU684" s="13"/>
      <c r="DV684" s="13"/>
      <c r="DW684" s="13"/>
      <c r="DX684" s="13"/>
      <c r="DY684" s="13"/>
      <c r="DZ684" s="13"/>
      <c r="EA684" s="13"/>
      <c r="EB684" s="13"/>
      <c r="EC684" s="14" t="s">
        <v>184</v>
      </c>
      <c r="ED684" s="14" t="s">
        <v>185</v>
      </c>
      <c r="EE684" s="15">
        <v>45701.662118055552</v>
      </c>
      <c r="EF684" s="2" t="s">
        <v>195</v>
      </c>
      <c r="EG684" s="13" t="s">
        <v>189</v>
      </c>
      <c r="EH684" s="13" t="s">
        <v>12624</v>
      </c>
      <c r="EI684" s="13" t="s">
        <v>189</v>
      </c>
      <c r="EJ684" s="13" t="s">
        <v>12625</v>
      </c>
      <c r="EK684" s="13" t="s">
        <v>189</v>
      </c>
      <c r="EL684" s="13" t="s">
        <v>12626</v>
      </c>
      <c r="EM684" s="13" t="s">
        <v>189</v>
      </c>
      <c r="EN684" s="13" t="s">
        <v>12627</v>
      </c>
      <c r="EO684" s="13"/>
      <c r="EP684" s="13"/>
      <c r="EQ684" s="13"/>
      <c r="ER684" s="13"/>
      <c r="ES684" s="13"/>
      <c r="ET684" s="13"/>
      <c r="EU684" s="13"/>
      <c r="EV684" s="13"/>
      <c r="EW684" s="13"/>
      <c r="EX684" s="13"/>
      <c r="EY684" s="13"/>
      <c r="EZ684" s="13"/>
      <c r="FA684" s="13"/>
      <c r="FB684" s="13"/>
      <c r="FC684" s="14" t="s">
        <v>184</v>
      </c>
      <c r="FD684" s="14" t="s">
        <v>185</v>
      </c>
      <c r="FE684" s="15">
        <v>45729.579525462963</v>
      </c>
      <c r="FF684" s="13"/>
      <c r="FG684" s="13"/>
      <c r="FH684" s="14" t="s">
        <v>184</v>
      </c>
      <c r="FI684" s="14" t="s">
        <v>198</v>
      </c>
      <c r="FJ684" s="15">
        <v>45729.579525462963</v>
      </c>
      <c r="FK684" s="13" t="s">
        <v>12627</v>
      </c>
      <c r="FL684" s="13" t="s">
        <v>12628</v>
      </c>
      <c r="FM684" s="13" t="s">
        <v>12629</v>
      </c>
      <c r="FN684" s="13"/>
      <c r="FO684" s="13"/>
      <c r="FP684" s="13" t="str">
        <f t="shared" si="2"/>
        <v>Base de Dados_Images/BD6536.Imagem do Equipamento-.134056.jpg</v>
      </c>
      <c r="FQ684" s="13"/>
      <c r="FR684" s="13"/>
    </row>
    <row r="685" spans="1:174" ht="15.75" customHeight="1">
      <c r="A685" s="10" t="s">
        <v>476</v>
      </c>
      <c r="B685" s="10" t="s">
        <v>12630</v>
      </c>
      <c r="C685" s="11" t="s">
        <v>175</v>
      </c>
      <c r="D685" s="12" t="s">
        <v>12631</v>
      </c>
      <c r="E685" s="10" t="s">
        <v>12632</v>
      </c>
      <c r="F685" s="2" t="s">
        <v>178</v>
      </c>
      <c r="G685" s="13" t="s">
        <v>179</v>
      </c>
      <c r="H685" s="13" t="s">
        <v>12633</v>
      </c>
      <c r="I685" s="13" t="s">
        <v>179</v>
      </c>
      <c r="J685" s="13" t="s">
        <v>12634</v>
      </c>
      <c r="K685" s="13" t="s">
        <v>179</v>
      </c>
      <c r="L685" s="13" t="s">
        <v>12635</v>
      </c>
      <c r="M685" s="13" t="s">
        <v>179</v>
      </c>
      <c r="N685" s="13" t="s">
        <v>12636</v>
      </c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4" t="s">
        <v>184</v>
      </c>
      <c r="BP685" s="14" t="s">
        <v>185</v>
      </c>
      <c r="BQ685" s="15">
        <v>45684.367789351854</v>
      </c>
      <c r="BR685" s="14" t="s">
        <v>185</v>
      </c>
      <c r="BS685" s="15">
        <v>45684.367997685185</v>
      </c>
      <c r="BT685" s="14" t="s">
        <v>185</v>
      </c>
      <c r="BU685" s="15">
        <v>45684.367997685185</v>
      </c>
      <c r="BV685" s="2" t="s">
        <v>186</v>
      </c>
      <c r="BW685" s="13" t="s">
        <v>179</v>
      </c>
      <c r="BX685" s="13" t="s">
        <v>12637</v>
      </c>
      <c r="BY685" s="13" t="s">
        <v>179</v>
      </c>
      <c r="BZ685" s="13" t="s">
        <v>12638</v>
      </c>
      <c r="CA685" s="13" t="s">
        <v>179</v>
      </c>
      <c r="CB685" s="13" t="s">
        <v>12639</v>
      </c>
      <c r="CC685" s="13"/>
      <c r="CD685" s="13"/>
      <c r="CE685" s="13"/>
      <c r="CF685" s="13"/>
      <c r="CG685" s="13"/>
      <c r="CH685" s="13"/>
      <c r="CI685" s="13"/>
      <c r="CJ685" s="13"/>
      <c r="CK685" s="13"/>
      <c r="CL685" s="13"/>
      <c r="CM685" s="13"/>
      <c r="CN685" s="13"/>
      <c r="CO685" s="13"/>
      <c r="CP685" s="13"/>
      <c r="CQ685" s="13"/>
      <c r="CR685" s="13"/>
      <c r="CS685" s="13"/>
      <c r="CT685" s="13"/>
      <c r="CU685" s="13"/>
      <c r="CV685" s="13"/>
      <c r="CW685" s="13"/>
      <c r="CX685" s="13"/>
      <c r="CY685" s="13"/>
      <c r="CZ685" s="13"/>
      <c r="DA685" s="14" t="s">
        <v>184</v>
      </c>
      <c r="DB685" s="14" t="s">
        <v>191</v>
      </c>
      <c r="DC685" s="14"/>
      <c r="DD685" s="14" t="s">
        <v>185</v>
      </c>
      <c r="DE685" s="15">
        <v>45702.383553240739</v>
      </c>
      <c r="DF685" s="14" t="s">
        <v>185</v>
      </c>
      <c r="DG685" s="15">
        <v>45702.383553240739</v>
      </c>
      <c r="DH685" s="2" t="s">
        <v>192</v>
      </c>
      <c r="DI685" s="13" t="s">
        <v>179</v>
      </c>
      <c r="DJ685" s="13" t="s">
        <v>12640</v>
      </c>
      <c r="DK685" s="13" t="s">
        <v>179</v>
      </c>
      <c r="DL685" s="13" t="s">
        <v>12641</v>
      </c>
      <c r="DM685" s="13"/>
      <c r="DN685" s="13"/>
      <c r="DO685" s="13"/>
      <c r="DP685" s="13"/>
      <c r="DQ685" s="13"/>
      <c r="DR685" s="13"/>
      <c r="DS685" s="13"/>
      <c r="DT685" s="13"/>
      <c r="DU685" s="13"/>
      <c r="DV685" s="13"/>
      <c r="DW685" s="13"/>
      <c r="DX685" s="13"/>
      <c r="DY685" s="13"/>
      <c r="DZ685" s="13"/>
      <c r="EA685" s="13"/>
      <c r="EB685" s="13"/>
      <c r="EC685" s="14" t="s">
        <v>184</v>
      </c>
      <c r="ED685" s="14" t="s">
        <v>185</v>
      </c>
      <c r="EE685" s="15">
        <v>45720.461331018516</v>
      </c>
      <c r="EF685" s="2" t="s">
        <v>195</v>
      </c>
      <c r="EG685" s="13" t="s">
        <v>179</v>
      </c>
      <c r="EH685" s="13" t="s">
        <v>12642</v>
      </c>
      <c r="EI685" s="13" t="s">
        <v>179</v>
      </c>
      <c r="EJ685" s="13" t="s">
        <v>12643</v>
      </c>
      <c r="EK685" s="13"/>
      <c r="EL685" s="13"/>
      <c r="EM685" s="13"/>
      <c r="EN685" s="13"/>
      <c r="EO685" s="13"/>
      <c r="EP685" s="13"/>
      <c r="EQ685" s="13"/>
      <c r="ER685" s="13"/>
      <c r="ES685" s="13"/>
      <c r="ET685" s="13"/>
      <c r="EU685" s="13"/>
      <c r="EV685" s="13"/>
      <c r="EW685" s="13"/>
      <c r="EX685" s="13"/>
      <c r="EY685" s="13"/>
      <c r="EZ685" s="13"/>
      <c r="FA685" s="13"/>
      <c r="FB685" s="13"/>
      <c r="FC685" s="14" t="s">
        <v>184</v>
      </c>
      <c r="FD685" s="14" t="s">
        <v>185</v>
      </c>
      <c r="FE685" s="15">
        <v>45728.434930555559</v>
      </c>
      <c r="FF685" s="13"/>
      <c r="FG685" s="13"/>
      <c r="FH685" s="14" t="s">
        <v>184</v>
      </c>
      <c r="FI685" s="14" t="s">
        <v>198</v>
      </c>
      <c r="FJ685" s="15">
        <v>45728.434930555559</v>
      </c>
      <c r="FK685" s="13" t="s">
        <v>12643</v>
      </c>
      <c r="FL685" s="13" t="s">
        <v>12644</v>
      </c>
      <c r="FM685" s="13" t="s">
        <v>12645</v>
      </c>
      <c r="FN685" s="13"/>
      <c r="FO685" s="13"/>
      <c r="FP685" s="13" t="str">
        <f t="shared" si="2"/>
        <v>Base de Dados_Images/LIT 65039.Imagem do Equipamento-.111122.jpg</v>
      </c>
      <c r="FQ685" s="13"/>
      <c r="FR685" s="13"/>
    </row>
    <row r="686" spans="1:174" ht="15.75" customHeight="1">
      <c r="A686" s="10" t="s">
        <v>476</v>
      </c>
      <c r="B686" s="10" t="s">
        <v>12630</v>
      </c>
      <c r="C686" s="11" t="s">
        <v>175</v>
      </c>
      <c r="D686" s="12" t="s">
        <v>12646</v>
      </c>
      <c r="E686" s="10" t="s">
        <v>12647</v>
      </c>
      <c r="F686" s="2" t="s">
        <v>178</v>
      </c>
      <c r="G686" s="13" t="s">
        <v>179</v>
      </c>
      <c r="H686" s="13" t="s">
        <v>12648</v>
      </c>
      <c r="I686" s="13" t="s">
        <v>179</v>
      </c>
      <c r="J686" s="13" t="s">
        <v>12649</v>
      </c>
      <c r="K686" s="13" t="s">
        <v>179</v>
      </c>
      <c r="L686" s="13" t="s">
        <v>12650</v>
      </c>
      <c r="M686" s="13" t="s">
        <v>179</v>
      </c>
      <c r="N686" s="13" t="s">
        <v>12651</v>
      </c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4" t="s">
        <v>184</v>
      </c>
      <c r="BP686" s="14" t="s">
        <v>185</v>
      </c>
      <c r="BQ686" s="15">
        <v>45684.36824074074</v>
      </c>
      <c r="BR686" s="14" t="s">
        <v>185</v>
      </c>
      <c r="BS686" s="15">
        <v>45684.368333333332</v>
      </c>
      <c r="BT686" s="14" t="s">
        <v>185</v>
      </c>
      <c r="BU686" s="15">
        <v>45684.368333333332</v>
      </c>
      <c r="BV686" s="2" t="s">
        <v>186</v>
      </c>
      <c r="BW686" s="13" t="s">
        <v>179</v>
      </c>
      <c r="BX686" s="13" t="s">
        <v>12652</v>
      </c>
      <c r="BY686" s="13" t="s">
        <v>189</v>
      </c>
      <c r="BZ686" s="13" t="s">
        <v>12653</v>
      </c>
      <c r="CA686" s="13" t="s">
        <v>179</v>
      </c>
      <c r="CB686" s="13" t="s">
        <v>12654</v>
      </c>
      <c r="CC686" s="13"/>
      <c r="CD686" s="13"/>
      <c r="CE686" s="13"/>
      <c r="CF686" s="13"/>
      <c r="CG686" s="13"/>
      <c r="CH686" s="13"/>
      <c r="CI686" s="13"/>
      <c r="CJ686" s="13"/>
      <c r="CK686" s="13"/>
      <c r="CL686" s="13"/>
      <c r="CM686" s="13"/>
      <c r="CN686" s="13"/>
      <c r="CO686" s="13"/>
      <c r="CP686" s="13"/>
      <c r="CQ686" s="13"/>
      <c r="CR686" s="13"/>
      <c r="CS686" s="13"/>
      <c r="CT686" s="13"/>
      <c r="CU686" s="13"/>
      <c r="CV686" s="13"/>
      <c r="CW686" s="13"/>
      <c r="CX686" s="13"/>
      <c r="CY686" s="13"/>
      <c r="CZ686" s="13"/>
      <c r="DA686" s="14" t="s">
        <v>184</v>
      </c>
      <c r="DB686" s="14" t="s">
        <v>191</v>
      </c>
      <c r="DC686" s="14"/>
      <c r="DD686" s="14" t="s">
        <v>185</v>
      </c>
      <c r="DE686" s="15">
        <v>45706.312256944446</v>
      </c>
      <c r="DF686" s="14" t="s">
        <v>185</v>
      </c>
      <c r="DG686" s="15">
        <v>45706.312256944446</v>
      </c>
      <c r="DH686" s="2" t="s">
        <v>192</v>
      </c>
      <c r="DI686" s="13" t="s">
        <v>179</v>
      </c>
      <c r="DJ686" s="13" t="s">
        <v>12655</v>
      </c>
      <c r="DK686" s="13" t="s">
        <v>179</v>
      </c>
      <c r="DL686" s="13" t="s">
        <v>12655</v>
      </c>
      <c r="DM686" s="13"/>
      <c r="DN686" s="13"/>
      <c r="DO686" s="13"/>
      <c r="DP686" s="13"/>
      <c r="DQ686" s="13"/>
      <c r="DR686" s="13"/>
      <c r="DS686" s="13"/>
      <c r="DT686" s="13"/>
      <c r="DU686" s="13"/>
      <c r="DV686" s="13"/>
      <c r="DW686" s="13"/>
      <c r="DX686" s="13"/>
      <c r="DY686" s="13"/>
      <c r="DZ686" s="13"/>
      <c r="EA686" s="13"/>
      <c r="EB686" s="13"/>
      <c r="EC686" s="14" t="s">
        <v>184</v>
      </c>
      <c r="ED686" s="14" t="s">
        <v>185</v>
      </c>
      <c r="EE686" s="15">
        <v>45720.508310185185</v>
      </c>
      <c r="EF686" s="2" t="s">
        <v>195</v>
      </c>
      <c r="EG686" s="13" t="s">
        <v>179</v>
      </c>
      <c r="EH686" s="13" t="s">
        <v>12656</v>
      </c>
      <c r="EI686" s="13" t="s">
        <v>179</v>
      </c>
      <c r="EJ686" s="13" t="s">
        <v>12657</v>
      </c>
      <c r="EK686" s="13"/>
      <c r="EL686" s="13"/>
      <c r="EM686" s="13"/>
      <c r="EN686" s="13"/>
      <c r="EO686" s="13"/>
      <c r="EP686" s="13"/>
      <c r="EQ686" s="13"/>
      <c r="ER686" s="13"/>
      <c r="ES686" s="13"/>
      <c r="ET686" s="13"/>
      <c r="EU686" s="13"/>
      <c r="EV686" s="13"/>
      <c r="EW686" s="13"/>
      <c r="EX686" s="13"/>
      <c r="EY686" s="13"/>
      <c r="EZ686" s="13"/>
      <c r="FA686" s="13"/>
      <c r="FB686" s="13"/>
      <c r="FC686" s="14" t="s">
        <v>184</v>
      </c>
      <c r="FD686" s="14" t="s">
        <v>185</v>
      </c>
      <c r="FE686" s="15">
        <v>45734.465810185182</v>
      </c>
      <c r="FF686" s="13"/>
      <c r="FG686" s="13"/>
      <c r="FH686" s="14" t="s">
        <v>184</v>
      </c>
      <c r="FI686" s="14" t="s">
        <v>198</v>
      </c>
      <c r="FJ686" s="15">
        <v>45734.465810185182</v>
      </c>
      <c r="FK686" s="13" t="s">
        <v>12657</v>
      </c>
      <c r="FL686" s="13" t="s">
        <v>12658</v>
      </c>
      <c r="FM686" s="13" t="s">
        <v>12659</v>
      </c>
      <c r="FN686" s="13"/>
      <c r="FO686" s="13"/>
      <c r="FP686" s="13" t="str">
        <f t="shared" si="2"/>
        <v>Base de Dados_Images/FIT 65002.Imagem do Equipamento-.111156.jpg</v>
      </c>
      <c r="FQ686" s="13"/>
      <c r="FR686" s="13"/>
    </row>
    <row r="687" spans="1:174" ht="15.75" customHeight="1">
      <c r="A687" s="10" t="s">
        <v>476</v>
      </c>
      <c r="B687" s="10" t="s">
        <v>12630</v>
      </c>
      <c r="C687" s="11" t="s">
        <v>219</v>
      </c>
      <c r="D687" s="12" t="s">
        <v>12660</v>
      </c>
      <c r="E687" s="10" t="s">
        <v>12661</v>
      </c>
      <c r="F687" s="2" t="s">
        <v>178</v>
      </c>
      <c r="G687" s="13" t="s">
        <v>179</v>
      </c>
      <c r="H687" s="13" t="s">
        <v>12662</v>
      </c>
      <c r="I687" s="13" t="s">
        <v>179</v>
      </c>
      <c r="J687" s="13" t="s">
        <v>12663</v>
      </c>
      <c r="K687" s="13" t="s">
        <v>179</v>
      </c>
      <c r="L687" s="13" t="s">
        <v>12664</v>
      </c>
      <c r="M687" s="13" t="s">
        <v>179</v>
      </c>
      <c r="N687" s="13" t="s">
        <v>12665</v>
      </c>
      <c r="O687" s="13" t="s">
        <v>179</v>
      </c>
      <c r="P687" s="13" t="s">
        <v>12666</v>
      </c>
      <c r="Q687" s="13" t="s">
        <v>179</v>
      </c>
      <c r="R687" s="13" t="s">
        <v>12667</v>
      </c>
      <c r="S687" s="13" t="s">
        <v>179</v>
      </c>
      <c r="T687" s="13" t="s">
        <v>12668</v>
      </c>
      <c r="U687" s="13" t="s">
        <v>179</v>
      </c>
      <c r="V687" s="13" t="s">
        <v>12669</v>
      </c>
      <c r="W687" s="13" t="s">
        <v>189</v>
      </c>
      <c r="X687" s="13" t="s">
        <v>12670</v>
      </c>
      <c r="Y687" s="13" t="s">
        <v>189</v>
      </c>
      <c r="Z687" s="13" t="s">
        <v>12671</v>
      </c>
      <c r="AA687" s="13" t="s">
        <v>179</v>
      </c>
      <c r="AB687" s="13" t="s">
        <v>12672</v>
      </c>
      <c r="AC687" s="13" t="s">
        <v>179</v>
      </c>
      <c r="AD687" s="13" t="s">
        <v>12673</v>
      </c>
      <c r="AE687" s="13" t="s">
        <v>179</v>
      </c>
      <c r="AF687" s="13" t="s">
        <v>12674</v>
      </c>
      <c r="AG687" s="13" t="s">
        <v>179</v>
      </c>
      <c r="AH687" s="13" t="s">
        <v>12675</v>
      </c>
      <c r="AI687" s="13" t="s">
        <v>179</v>
      </c>
      <c r="AJ687" s="13" t="s">
        <v>12676</v>
      </c>
      <c r="AK687" s="13" t="s">
        <v>179</v>
      </c>
      <c r="AL687" s="13" t="s">
        <v>12677</v>
      </c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4" t="s">
        <v>184</v>
      </c>
      <c r="BP687" s="14" t="s">
        <v>185</v>
      </c>
      <c r="BQ687" s="15">
        <v>45684.365636574075</v>
      </c>
      <c r="BR687" s="14" t="s">
        <v>185</v>
      </c>
      <c r="BS687" s="15">
        <v>45684.589224537034</v>
      </c>
      <c r="BT687" s="14" t="s">
        <v>185</v>
      </c>
      <c r="BU687" s="15">
        <v>45684.589224537034</v>
      </c>
      <c r="BV687" s="2" t="s">
        <v>186</v>
      </c>
      <c r="BW687" s="13" t="s">
        <v>189</v>
      </c>
      <c r="BX687" s="13" t="s">
        <v>12678</v>
      </c>
      <c r="BY687" s="13" t="s">
        <v>189</v>
      </c>
      <c r="BZ687" s="13" t="s">
        <v>12678</v>
      </c>
      <c r="CA687" s="13" t="s">
        <v>189</v>
      </c>
      <c r="CB687" s="13" t="s">
        <v>12679</v>
      </c>
      <c r="CC687" s="13" t="s">
        <v>189</v>
      </c>
      <c r="CD687" s="13" t="s">
        <v>12680</v>
      </c>
      <c r="CE687" s="13" t="s">
        <v>189</v>
      </c>
      <c r="CF687" s="13" t="s">
        <v>12681</v>
      </c>
      <c r="CG687" s="13" t="s">
        <v>189</v>
      </c>
      <c r="CH687" s="13" t="s">
        <v>12682</v>
      </c>
      <c r="CI687" s="13"/>
      <c r="CJ687" s="13"/>
      <c r="CK687" s="13"/>
      <c r="CL687" s="13"/>
      <c r="CM687" s="13"/>
      <c r="CN687" s="13"/>
      <c r="CO687" s="13"/>
      <c r="CP687" s="13"/>
      <c r="CQ687" s="13"/>
      <c r="CR687" s="13"/>
      <c r="CS687" s="13"/>
      <c r="CT687" s="13"/>
      <c r="CU687" s="13"/>
      <c r="CV687" s="13"/>
      <c r="CW687" s="13"/>
      <c r="CX687" s="13"/>
      <c r="CY687" s="13"/>
      <c r="CZ687" s="13"/>
      <c r="DA687" s="14" t="s">
        <v>184</v>
      </c>
      <c r="DB687" s="14" t="s">
        <v>185</v>
      </c>
      <c r="DC687" s="16">
        <v>45735.326608796298</v>
      </c>
      <c r="DD687" s="14" t="s">
        <v>185</v>
      </c>
      <c r="DE687" s="15">
        <v>45735.326643518521</v>
      </c>
      <c r="DF687" s="14" t="s">
        <v>185</v>
      </c>
      <c r="DG687" s="15">
        <v>45735.326643518521</v>
      </c>
      <c r="DH687" s="2" t="s">
        <v>192</v>
      </c>
      <c r="DI687" s="13" t="s">
        <v>189</v>
      </c>
      <c r="DJ687" s="13" t="s">
        <v>12683</v>
      </c>
      <c r="DK687" s="13" t="s">
        <v>189</v>
      </c>
      <c r="DL687" s="13" t="s">
        <v>12684</v>
      </c>
      <c r="DM687" s="13" t="s">
        <v>189</v>
      </c>
      <c r="DN687" s="13" t="s">
        <v>12685</v>
      </c>
      <c r="DO687" s="13" t="s">
        <v>189</v>
      </c>
      <c r="DP687" s="13" t="s">
        <v>12686</v>
      </c>
      <c r="DQ687" s="13"/>
      <c r="DR687" s="13"/>
      <c r="DS687" s="13"/>
      <c r="DT687" s="13"/>
      <c r="DU687" s="13"/>
      <c r="DV687" s="13"/>
      <c r="DW687" s="13"/>
      <c r="DX687" s="13"/>
      <c r="DY687" s="13"/>
      <c r="DZ687" s="13"/>
      <c r="EA687" s="13"/>
      <c r="EB687" s="13"/>
      <c r="EC687" s="14" t="s">
        <v>184</v>
      </c>
      <c r="ED687" s="14" t="s">
        <v>185</v>
      </c>
      <c r="EE687" s="15">
        <v>45735.326793981483</v>
      </c>
      <c r="EF687" s="2" t="s">
        <v>195</v>
      </c>
      <c r="EG687" s="13" t="s">
        <v>189</v>
      </c>
      <c r="EH687" s="13" t="s">
        <v>12687</v>
      </c>
      <c r="EI687" s="13" t="s">
        <v>189</v>
      </c>
      <c r="EJ687" s="13" t="s">
        <v>12688</v>
      </c>
      <c r="EK687" s="13" t="s">
        <v>189</v>
      </c>
      <c r="EL687" s="13" t="s">
        <v>12689</v>
      </c>
      <c r="EM687" s="13" t="s">
        <v>189</v>
      </c>
      <c r="EN687" s="13" t="s">
        <v>12690</v>
      </c>
      <c r="EO687" s="13"/>
      <c r="EP687" s="13"/>
      <c r="EQ687" s="13"/>
      <c r="ER687" s="13"/>
      <c r="ES687" s="13"/>
      <c r="ET687" s="13"/>
      <c r="EU687" s="13"/>
      <c r="EV687" s="13"/>
      <c r="EW687" s="13"/>
      <c r="EX687" s="13"/>
      <c r="EY687" s="13"/>
      <c r="EZ687" s="13"/>
      <c r="FA687" s="13"/>
      <c r="FB687" s="13"/>
      <c r="FC687" s="14" t="s">
        <v>184</v>
      </c>
      <c r="FD687" s="14" t="s">
        <v>185</v>
      </c>
      <c r="FE687" s="15">
        <v>45735.326874999999</v>
      </c>
      <c r="FF687" s="13"/>
      <c r="FG687" s="13"/>
      <c r="FH687" s="14" t="s">
        <v>184</v>
      </c>
      <c r="FI687" s="14" t="s">
        <v>198</v>
      </c>
      <c r="FJ687" s="15">
        <v>45735.326874999999</v>
      </c>
      <c r="FK687" s="13" t="s">
        <v>12690</v>
      </c>
      <c r="FL687" s="13" t="s">
        <v>12691</v>
      </c>
      <c r="FM687" s="13" t="s">
        <v>12692</v>
      </c>
      <c r="FN687" s="13"/>
      <c r="FO687" s="13"/>
      <c r="FP687" s="13" t="str">
        <f t="shared" si="2"/>
        <v>Base de Dados_Images/BD6526.Imagem do Equipamento-.111035.jpg</v>
      </c>
      <c r="FQ687" s="13"/>
      <c r="FR687" s="13"/>
    </row>
    <row r="688" spans="1:174" ht="15.75" customHeight="1">
      <c r="A688" s="10" t="s">
        <v>476</v>
      </c>
      <c r="B688" s="10" t="s">
        <v>12630</v>
      </c>
      <c r="C688" s="11" t="s">
        <v>219</v>
      </c>
      <c r="D688" s="12" t="s">
        <v>12693</v>
      </c>
      <c r="E688" s="10" t="s">
        <v>12694</v>
      </c>
      <c r="F688" s="2" t="s">
        <v>178</v>
      </c>
      <c r="G688" s="13" t="s">
        <v>179</v>
      </c>
      <c r="H688" s="13" t="s">
        <v>12695</v>
      </c>
      <c r="I688" s="13" t="s">
        <v>179</v>
      </c>
      <c r="J688" s="13" t="s">
        <v>12696</v>
      </c>
      <c r="K688" s="13" t="s">
        <v>179</v>
      </c>
      <c r="L688" s="13" t="s">
        <v>12697</v>
      </c>
      <c r="M688" s="13" t="s">
        <v>179</v>
      </c>
      <c r="N688" s="13" t="s">
        <v>12698</v>
      </c>
      <c r="O688" s="13" t="s">
        <v>179</v>
      </c>
      <c r="P688" s="13" t="s">
        <v>12699</v>
      </c>
      <c r="Q688" s="13" t="s">
        <v>179</v>
      </c>
      <c r="R688" s="13" t="s">
        <v>12700</v>
      </c>
      <c r="S688" s="13" t="s">
        <v>179</v>
      </c>
      <c r="T688" s="13" t="s">
        <v>12701</v>
      </c>
      <c r="U688" s="13" t="s">
        <v>179</v>
      </c>
      <c r="V688" s="13" t="s">
        <v>12702</v>
      </c>
      <c r="W688" s="13" t="s">
        <v>189</v>
      </c>
      <c r="X688" s="13" t="s">
        <v>12703</v>
      </c>
      <c r="Y688" s="13" t="s">
        <v>189</v>
      </c>
      <c r="Z688" s="13" t="s">
        <v>12703</v>
      </c>
      <c r="AA688" s="13" t="s">
        <v>179</v>
      </c>
      <c r="AB688" s="13" t="s">
        <v>12704</v>
      </c>
      <c r="AC688" s="13" t="s">
        <v>179</v>
      </c>
      <c r="AD688" s="13" t="s">
        <v>12705</v>
      </c>
      <c r="AE688" s="13" t="s">
        <v>179</v>
      </c>
      <c r="AF688" s="13" t="s">
        <v>12706</v>
      </c>
      <c r="AG688" s="13" t="s">
        <v>179</v>
      </c>
      <c r="AH688" s="13" t="s">
        <v>12707</v>
      </c>
      <c r="AI688" s="13" t="s">
        <v>179</v>
      </c>
      <c r="AJ688" s="13" t="s">
        <v>12708</v>
      </c>
      <c r="AK688" s="13" t="s">
        <v>179</v>
      </c>
      <c r="AL688" s="13" t="s">
        <v>12709</v>
      </c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4" t="s">
        <v>184</v>
      </c>
      <c r="BP688" s="14" t="s">
        <v>185</v>
      </c>
      <c r="BQ688" s="15">
        <v>45684.367326388892</v>
      </c>
      <c r="BR688" s="14" t="s">
        <v>185</v>
      </c>
      <c r="BS688" s="15">
        <v>45684.589456018519</v>
      </c>
      <c r="BT688" s="14" t="s">
        <v>185</v>
      </c>
      <c r="BU688" s="15">
        <v>45684.589456018519</v>
      </c>
      <c r="BV688" s="2" t="s">
        <v>186</v>
      </c>
      <c r="BW688" s="13" t="s">
        <v>179</v>
      </c>
      <c r="BX688" s="13" t="s">
        <v>12710</v>
      </c>
      <c r="BY688" s="13" t="s">
        <v>179</v>
      </c>
      <c r="BZ688" s="13" t="s">
        <v>12711</v>
      </c>
      <c r="CA688" s="13" t="s">
        <v>179</v>
      </c>
      <c r="CB688" s="13" t="s">
        <v>12712</v>
      </c>
      <c r="CC688" s="13" t="s">
        <v>179</v>
      </c>
      <c r="CD688" s="13" t="s">
        <v>12713</v>
      </c>
      <c r="CE688" s="13" t="s">
        <v>179</v>
      </c>
      <c r="CF688" s="13" t="s">
        <v>12714</v>
      </c>
      <c r="CG688" s="13" t="s">
        <v>189</v>
      </c>
      <c r="CH688" s="13" t="s">
        <v>12715</v>
      </c>
      <c r="CI688" s="13"/>
      <c r="CJ688" s="13"/>
      <c r="CK688" s="13"/>
      <c r="CL688" s="13"/>
      <c r="CM688" s="13"/>
      <c r="CN688" s="13"/>
      <c r="CO688" s="13"/>
      <c r="CP688" s="13"/>
      <c r="CQ688" s="13"/>
      <c r="CR688" s="13"/>
      <c r="CS688" s="13"/>
      <c r="CT688" s="13"/>
      <c r="CU688" s="13"/>
      <c r="CV688" s="13"/>
      <c r="CW688" s="13"/>
      <c r="CX688" s="13"/>
      <c r="CY688" s="13"/>
      <c r="CZ688" s="13"/>
      <c r="DA688" s="14" t="s">
        <v>184</v>
      </c>
      <c r="DB688" s="14" t="s">
        <v>185</v>
      </c>
      <c r="DC688" s="16">
        <v>45702.380740740744</v>
      </c>
      <c r="DD688" s="14" t="s">
        <v>185</v>
      </c>
      <c r="DE688" s="15">
        <v>45702.381388888891</v>
      </c>
      <c r="DF688" s="14" t="s">
        <v>185</v>
      </c>
      <c r="DG688" s="15">
        <v>45702.381388888891</v>
      </c>
      <c r="DH688" s="2" t="s">
        <v>192</v>
      </c>
      <c r="DI688" s="13" t="s">
        <v>179</v>
      </c>
      <c r="DJ688" s="13" t="s">
        <v>12716</v>
      </c>
      <c r="DK688" s="13" t="s">
        <v>179</v>
      </c>
      <c r="DL688" s="13" t="s">
        <v>12717</v>
      </c>
      <c r="DM688" s="13" t="s">
        <v>179</v>
      </c>
      <c r="DN688" s="13" t="s">
        <v>12718</v>
      </c>
      <c r="DO688" s="13" t="s">
        <v>179</v>
      </c>
      <c r="DP688" s="13" t="s">
        <v>12719</v>
      </c>
      <c r="DQ688" s="13"/>
      <c r="DR688" s="13"/>
      <c r="DS688" s="13"/>
      <c r="DT688" s="13"/>
      <c r="DU688" s="13"/>
      <c r="DV688" s="13"/>
      <c r="DW688" s="13"/>
      <c r="DX688" s="13"/>
      <c r="DY688" s="13"/>
      <c r="DZ688" s="13"/>
      <c r="EA688" s="13"/>
      <c r="EB688" s="13"/>
      <c r="EC688" s="14" t="s">
        <v>184</v>
      </c>
      <c r="ED688" s="14" t="s">
        <v>185</v>
      </c>
      <c r="EE688" s="15">
        <v>45721.479953703703</v>
      </c>
      <c r="EF688" s="2" t="s">
        <v>195</v>
      </c>
      <c r="EG688" s="13" t="s">
        <v>179</v>
      </c>
      <c r="EH688" s="13" t="s">
        <v>12720</v>
      </c>
      <c r="EI688" s="13" t="s">
        <v>179</v>
      </c>
      <c r="EJ688" s="13" t="s">
        <v>12721</v>
      </c>
      <c r="EK688" s="13" t="s">
        <v>179</v>
      </c>
      <c r="EL688" s="13" t="s">
        <v>12722</v>
      </c>
      <c r="EM688" s="13" t="s">
        <v>179</v>
      </c>
      <c r="EN688" s="13" t="s">
        <v>12723</v>
      </c>
      <c r="EO688" s="13"/>
      <c r="EP688" s="13"/>
      <c r="EQ688" s="13"/>
      <c r="ER688" s="13"/>
      <c r="ES688" s="13"/>
      <c r="ET688" s="13"/>
      <c r="EU688" s="13"/>
      <c r="EV688" s="13"/>
      <c r="EW688" s="13"/>
      <c r="EX688" s="13"/>
      <c r="EY688" s="13"/>
      <c r="EZ688" s="13"/>
      <c r="FA688" s="13"/>
      <c r="FB688" s="13"/>
      <c r="FC688" s="14" t="s">
        <v>184</v>
      </c>
      <c r="FD688" s="14" t="s">
        <v>185</v>
      </c>
      <c r="FE688" s="15">
        <v>45728.43482638889</v>
      </c>
      <c r="FF688" s="13"/>
      <c r="FG688" s="13"/>
      <c r="FH688" s="14" t="s">
        <v>184</v>
      </c>
      <c r="FI688" s="14" t="s">
        <v>198</v>
      </c>
      <c r="FJ688" s="15">
        <v>45728.43482638889</v>
      </c>
      <c r="FK688" s="13" t="s">
        <v>12723</v>
      </c>
      <c r="FL688" s="13" t="s">
        <v>12724</v>
      </c>
      <c r="FM688" s="13" t="s">
        <v>12725</v>
      </c>
      <c r="FN688" s="13"/>
      <c r="FO688" s="13"/>
      <c r="FP688" s="13" t="str">
        <f t="shared" si="2"/>
        <v>Base de Dados_Images/BD6527.Imagem do Equipamento-.111100.jpg</v>
      </c>
      <c r="FQ688" s="13"/>
      <c r="FR688" s="13"/>
    </row>
    <row r="689" spans="1:174" ht="15.75" customHeight="1">
      <c r="A689" s="10" t="s">
        <v>476</v>
      </c>
      <c r="B689" s="10" t="s">
        <v>12630</v>
      </c>
      <c r="C689" s="11" t="s">
        <v>175</v>
      </c>
      <c r="D689" s="12" t="s">
        <v>12726</v>
      </c>
      <c r="E689" s="10" t="s">
        <v>12727</v>
      </c>
      <c r="F689" s="2" t="s">
        <v>178</v>
      </c>
      <c r="G689" s="13" t="s">
        <v>179</v>
      </c>
      <c r="H689" s="13" t="s">
        <v>12728</v>
      </c>
      <c r="I689" s="13" t="s">
        <v>179</v>
      </c>
      <c r="J689" s="13" t="s">
        <v>12729</v>
      </c>
      <c r="K689" s="13" t="s">
        <v>179</v>
      </c>
      <c r="L689" s="13" t="s">
        <v>12730</v>
      </c>
      <c r="M689" s="13" t="s">
        <v>179</v>
      </c>
      <c r="N689" s="13" t="s">
        <v>12731</v>
      </c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4" t="s">
        <v>184</v>
      </c>
      <c r="BP689" s="14" t="s">
        <v>185</v>
      </c>
      <c r="BQ689" s="15">
        <v>45684.368761574071</v>
      </c>
      <c r="BR689" s="14" t="s">
        <v>185</v>
      </c>
      <c r="BS689" s="15">
        <v>45684.368842592594</v>
      </c>
      <c r="BT689" s="14" t="s">
        <v>185</v>
      </c>
      <c r="BU689" s="15">
        <v>45684.368842592594</v>
      </c>
      <c r="BV689" s="2" t="s">
        <v>186</v>
      </c>
      <c r="BW689" s="13" t="s">
        <v>179</v>
      </c>
      <c r="BX689" s="13" t="s">
        <v>12732</v>
      </c>
      <c r="BY689" s="13" t="s">
        <v>179</v>
      </c>
      <c r="BZ689" s="13" t="s">
        <v>12733</v>
      </c>
      <c r="CA689" s="13" t="s">
        <v>179</v>
      </c>
      <c r="CB689" s="13" t="s">
        <v>12734</v>
      </c>
      <c r="CC689" s="13"/>
      <c r="CD689" s="13"/>
      <c r="CE689" s="13"/>
      <c r="CF689" s="13"/>
      <c r="CG689" s="13"/>
      <c r="CH689" s="13"/>
      <c r="CI689" s="13"/>
      <c r="CJ689" s="13"/>
      <c r="CK689" s="13"/>
      <c r="CL689" s="13"/>
      <c r="CM689" s="13"/>
      <c r="CN689" s="13"/>
      <c r="CO689" s="13"/>
      <c r="CP689" s="13"/>
      <c r="CQ689" s="13"/>
      <c r="CR689" s="13"/>
      <c r="CS689" s="13"/>
      <c r="CT689" s="13"/>
      <c r="CU689" s="13"/>
      <c r="CV689" s="13"/>
      <c r="CW689" s="13"/>
      <c r="CX689" s="13"/>
      <c r="CY689" s="13"/>
      <c r="CZ689" s="13"/>
      <c r="DA689" s="14" t="s">
        <v>184</v>
      </c>
      <c r="DB689" s="14" t="s">
        <v>191</v>
      </c>
      <c r="DC689" s="14"/>
      <c r="DD689" s="14" t="s">
        <v>185</v>
      </c>
      <c r="DE689" s="15">
        <v>45702.386516203704</v>
      </c>
      <c r="DF689" s="14" t="s">
        <v>185</v>
      </c>
      <c r="DG689" s="15">
        <v>45702.386516203704</v>
      </c>
      <c r="DH689" s="2" t="s">
        <v>192</v>
      </c>
      <c r="DI689" s="13" t="s">
        <v>179</v>
      </c>
      <c r="DJ689" s="13" t="s">
        <v>12735</v>
      </c>
      <c r="DK689" s="13" t="s">
        <v>179</v>
      </c>
      <c r="DL689" s="13" t="s">
        <v>12736</v>
      </c>
      <c r="DM689" s="13"/>
      <c r="DN689" s="13"/>
      <c r="DO689" s="13"/>
      <c r="DP689" s="13"/>
      <c r="DQ689" s="13"/>
      <c r="DR689" s="13"/>
      <c r="DS689" s="13"/>
      <c r="DT689" s="13"/>
      <c r="DU689" s="13"/>
      <c r="DV689" s="13"/>
      <c r="DW689" s="13"/>
      <c r="DX689" s="13"/>
      <c r="DY689" s="13"/>
      <c r="DZ689" s="13"/>
      <c r="EA689" s="13"/>
      <c r="EB689" s="13"/>
      <c r="EC689" s="14" t="s">
        <v>184</v>
      </c>
      <c r="ED689" s="14" t="s">
        <v>185</v>
      </c>
      <c r="EE689" s="15">
        <v>45720.508391203701</v>
      </c>
      <c r="EF689" s="2" t="s">
        <v>195</v>
      </c>
      <c r="EG689" s="13" t="s">
        <v>179</v>
      </c>
      <c r="EH689" s="13" t="s">
        <v>12737</v>
      </c>
      <c r="EI689" s="13" t="s">
        <v>179</v>
      </c>
      <c r="EJ689" s="13" t="s">
        <v>12738</v>
      </c>
      <c r="EK689" s="13"/>
      <c r="EL689" s="13"/>
      <c r="EM689" s="13"/>
      <c r="EN689" s="13"/>
      <c r="EO689" s="13"/>
      <c r="EP689" s="13"/>
      <c r="EQ689" s="13"/>
      <c r="ER689" s="13"/>
      <c r="ES689" s="13"/>
      <c r="ET689" s="13"/>
      <c r="EU689" s="13"/>
      <c r="EV689" s="13"/>
      <c r="EW689" s="13"/>
      <c r="EX689" s="13"/>
      <c r="EY689" s="13"/>
      <c r="EZ689" s="13"/>
      <c r="FA689" s="13"/>
      <c r="FB689" s="13"/>
      <c r="FC689" s="14" t="s">
        <v>184</v>
      </c>
      <c r="FD689" s="14" t="s">
        <v>185</v>
      </c>
      <c r="FE689" s="15">
        <v>45728.435069444444</v>
      </c>
      <c r="FF689" s="13"/>
      <c r="FG689" s="13"/>
      <c r="FH689" s="14" t="s">
        <v>184</v>
      </c>
      <c r="FI689" s="14" t="s">
        <v>198</v>
      </c>
      <c r="FJ689" s="15">
        <v>45728.435069444444</v>
      </c>
      <c r="FK689" s="13" t="s">
        <v>12738</v>
      </c>
      <c r="FL689" s="13" t="s">
        <v>12739</v>
      </c>
      <c r="FM689" s="13" t="s">
        <v>12740</v>
      </c>
      <c r="FN689" s="13"/>
      <c r="FO689" s="13"/>
      <c r="FP689" s="13" t="str">
        <f t="shared" si="2"/>
        <v>Base de Dados_Images/FIT 65001.Imagem do Equipamento-.111441.jpg</v>
      </c>
      <c r="FQ689" s="13"/>
      <c r="FR689" s="13"/>
    </row>
    <row r="690" spans="1:174" ht="15.75" customHeight="1">
      <c r="A690" s="10" t="s">
        <v>476</v>
      </c>
      <c r="B690" s="10" t="s">
        <v>12630</v>
      </c>
      <c r="C690" s="11" t="s">
        <v>175</v>
      </c>
      <c r="D690" s="12" t="s">
        <v>12741</v>
      </c>
      <c r="E690" s="10" t="s">
        <v>12742</v>
      </c>
      <c r="F690" s="2" t="s">
        <v>178</v>
      </c>
      <c r="G690" s="13" t="s">
        <v>179</v>
      </c>
      <c r="H690" s="13" t="s">
        <v>12743</v>
      </c>
      <c r="I690" s="13" t="s">
        <v>179</v>
      </c>
      <c r="J690" s="13" t="s">
        <v>12744</v>
      </c>
      <c r="K690" s="13" t="s">
        <v>179</v>
      </c>
      <c r="L690" s="13" t="s">
        <v>12745</v>
      </c>
      <c r="M690" s="13" t="s">
        <v>179</v>
      </c>
      <c r="N690" s="13" t="s">
        <v>12746</v>
      </c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4" t="s">
        <v>184</v>
      </c>
      <c r="BP690" s="14" t="s">
        <v>185</v>
      </c>
      <c r="BQ690" s="15">
        <v>45684.369039351855</v>
      </c>
      <c r="BR690" s="14" t="s">
        <v>185</v>
      </c>
      <c r="BS690" s="15">
        <v>45684.369085648148</v>
      </c>
      <c r="BT690" s="14" t="s">
        <v>185</v>
      </c>
      <c r="BU690" s="15">
        <v>45684.369085648148</v>
      </c>
      <c r="BV690" s="2" t="s">
        <v>186</v>
      </c>
      <c r="BW690" s="13" t="s">
        <v>179</v>
      </c>
      <c r="BX690" s="13" t="s">
        <v>12747</v>
      </c>
      <c r="BY690" s="13" t="s">
        <v>179</v>
      </c>
      <c r="BZ690" s="13" t="s">
        <v>12748</v>
      </c>
      <c r="CA690" s="13" t="s">
        <v>179</v>
      </c>
      <c r="CB690" s="13" t="s">
        <v>12749</v>
      </c>
      <c r="CC690" s="13"/>
      <c r="CD690" s="13"/>
      <c r="CE690" s="13"/>
      <c r="CF690" s="13"/>
      <c r="CG690" s="13"/>
      <c r="CH690" s="13"/>
      <c r="CI690" s="13"/>
      <c r="CJ690" s="13"/>
      <c r="CK690" s="13"/>
      <c r="CL690" s="13"/>
      <c r="CM690" s="13"/>
      <c r="CN690" s="13"/>
      <c r="CO690" s="13"/>
      <c r="CP690" s="13"/>
      <c r="CQ690" s="13"/>
      <c r="CR690" s="13"/>
      <c r="CS690" s="13"/>
      <c r="CT690" s="13"/>
      <c r="CU690" s="13"/>
      <c r="CV690" s="13"/>
      <c r="CW690" s="13"/>
      <c r="CX690" s="13"/>
      <c r="CY690" s="13"/>
      <c r="CZ690" s="13"/>
      <c r="DA690" s="14" t="s">
        <v>184</v>
      </c>
      <c r="DB690" s="14" t="s">
        <v>191</v>
      </c>
      <c r="DC690" s="14"/>
      <c r="DD690" s="14" t="s">
        <v>185</v>
      </c>
      <c r="DE690" s="15">
        <v>45702.386863425927</v>
      </c>
      <c r="DF690" s="14" t="s">
        <v>185</v>
      </c>
      <c r="DG690" s="15">
        <v>45702.386863425927</v>
      </c>
      <c r="DH690" s="2" t="s">
        <v>192</v>
      </c>
      <c r="DI690" s="13" t="s">
        <v>179</v>
      </c>
      <c r="DJ690" s="13" t="s">
        <v>12750</v>
      </c>
      <c r="DK690" s="13" t="s">
        <v>179</v>
      </c>
      <c r="DL690" s="13" t="s">
        <v>12751</v>
      </c>
      <c r="DM690" s="13"/>
      <c r="DN690" s="13"/>
      <c r="DO690" s="13"/>
      <c r="DP690" s="13"/>
      <c r="DQ690" s="13"/>
      <c r="DR690" s="13"/>
      <c r="DS690" s="13"/>
      <c r="DT690" s="13"/>
      <c r="DU690" s="13"/>
      <c r="DV690" s="13"/>
      <c r="DW690" s="13"/>
      <c r="DX690" s="13"/>
      <c r="DY690" s="13"/>
      <c r="DZ690" s="13"/>
      <c r="EA690" s="13"/>
      <c r="EB690" s="13"/>
      <c r="EC690" s="14" t="s">
        <v>184</v>
      </c>
      <c r="ED690" s="14" t="s">
        <v>185</v>
      </c>
      <c r="EE690" s="15">
        <v>45720.508460648147</v>
      </c>
      <c r="EF690" s="2" t="s">
        <v>195</v>
      </c>
      <c r="EG690" s="13" t="s">
        <v>179</v>
      </c>
      <c r="EH690" s="13" t="s">
        <v>12752</v>
      </c>
      <c r="EI690" s="13" t="s">
        <v>179</v>
      </c>
      <c r="EJ690" s="13" t="s">
        <v>12753</v>
      </c>
      <c r="EK690" s="13"/>
      <c r="EL690" s="13"/>
      <c r="EM690" s="13"/>
      <c r="EN690" s="13"/>
      <c r="EO690" s="13"/>
      <c r="EP690" s="13"/>
      <c r="EQ690" s="13"/>
      <c r="ER690" s="13"/>
      <c r="ES690" s="13"/>
      <c r="ET690" s="13"/>
      <c r="EU690" s="13"/>
      <c r="EV690" s="13"/>
      <c r="EW690" s="13"/>
      <c r="EX690" s="13"/>
      <c r="EY690" s="13"/>
      <c r="EZ690" s="13"/>
      <c r="FA690" s="13"/>
      <c r="FB690" s="13"/>
      <c r="FC690" s="14" t="s">
        <v>184</v>
      </c>
      <c r="FD690" s="14" t="s">
        <v>185</v>
      </c>
      <c r="FE690" s="15">
        <v>45728.435150462959</v>
      </c>
      <c r="FF690" s="13"/>
      <c r="FG690" s="13"/>
      <c r="FH690" s="14" t="s">
        <v>184</v>
      </c>
      <c r="FI690" s="14" t="s">
        <v>198</v>
      </c>
      <c r="FJ690" s="15">
        <v>45728.435150462959</v>
      </c>
      <c r="FK690" s="13" t="s">
        <v>12753</v>
      </c>
      <c r="FL690" s="13" t="s">
        <v>12754</v>
      </c>
      <c r="FM690" s="13" t="s">
        <v>12755</v>
      </c>
      <c r="FN690" s="13"/>
      <c r="FO690" s="13"/>
      <c r="FP690" s="13" t="str">
        <f t="shared" si="2"/>
        <v>Base de Dados_Images/FIT 65005.Imagem do Equipamento-.111424.jpg</v>
      </c>
      <c r="FQ690" s="13"/>
      <c r="FR690" s="13"/>
    </row>
    <row r="691" spans="1:174" ht="15.75" customHeight="1">
      <c r="A691" s="10" t="s">
        <v>476</v>
      </c>
      <c r="B691" s="10" t="s">
        <v>12630</v>
      </c>
      <c r="C691" s="11" t="s">
        <v>203</v>
      </c>
      <c r="D691" s="12" t="s">
        <v>12756</v>
      </c>
      <c r="E691" s="10" t="s">
        <v>12757</v>
      </c>
      <c r="F691" s="2" t="s">
        <v>178</v>
      </c>
      <c r="G691" s="13" t="s">
        <v>179</v>
      </c>
      <c r="H691" s="13" t="s">
        <v>12758</v>
      </c>
      <c r="I691" s="13" t="s">
        <v>179</v>
      </c>
      <c r="J691" s="13" t="s">
        <v>12759</v>
      </c>
      <c r="K691" s="13" t="s">
        <v>179</v>
      </c>
      <c r="L691" s="13" t="s">
        <v>12760</v>
      </c>
      <c r="M691" s="13" t="s">
        <v>179</v>
      </c>
      <c r="N691" s="13" t="s">
        <v>12761</v>
      </c>
      <c r="O691" s="13" t="s">
        <v>179</v>
      </c>
      <c r="P691" s="13" t="s">
        <v>12762</v>
      </c>
      <c r="Q691" s="13" t="s">
        <v>179</v>
      </c>
      <c r="R691" s="13" t="s">
        <v>12763</v>
      </c>
      <c r="S691" s="13" t="s">
        <v>179</v>
      </c>
      <c r="T691" s="13" t="s">
        <v>12764</v>
      </c>
      <c r="U691" s="13" t="s">
        <v>179</v>
      </c>
      <c r="V691" s="13" t="s">
        <v>12765</v>
      </c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4" t="s">
        <v>184</v>
      </c>
      <c r="BP691" s="14" t="s">
        <v>191</v>
      </c>
      <c r="BQ691" s="15"/>
      <c r="BR691" s="14" t="s">
        <v>185</v>
      </c>
      <c r="BS691" s="15">
        <v>45720.461886574078</v>
      </c>
      <c r="BT691" s="14" t="s">
        <v>185</v>
      </c>
      <c r="BU691" s="15">
        <v>45720.461886574078</v>
      </c>
      <c r="BV691" s="2" t="s">
        <v>186</v>
      </c>
      <c r="BW691" s="13" t="s">
        <v>179</v>
      </c>
      <c r="BX691" s="13" t="s">
        <v>12766</v>
      </c>
      <c r="BY691" s="13" t="s">
        <v>179</v>
      </c>
      <c r="BZ691" s="13" t="s">
        <v>12767</v>
      </c>
      <c r="CA691" s="13"/>
      <c r="CB691" s="13"/>
      <c r="CC691" s="13"/>
      <c r="CD691" s="13"/>
      <c r="CE691" s="13"/>
      <c r="CF691" s="13"/>
      <c r="CG691" s="13"/>
      <c r="CH691" s="13"/>
      <c r="CI691" s="13"/>
      <c r="CJ691" s="13"/>
      <c r="CK691" s="13"/>
      <c r="CL691" s="13"/>
      <c r="CM691" s="13"/>
      <c r="CN691" s="13"/>
      <c r="CO691" s="13"/>
      <c r="CP691" s="13"/>
      <c r="CQ691" s="13"/>
      <c r="CR691" s="13"/>
      <c r="CS691" s="13"/>
      <c r="CT691" s="13"/>
      <c r="CU691" s="13"/>
      <c r="CV691" s="13"/>
      <c r="CW691" s="13"/>
      <c r="CX691" s="13"/>
      <c r="CY691" s="13"/>
      <c r="CZ691" s="13"/>
      <c r="DA691" s="14" t="s">
        <v>184</v>
      </c>
      <c r="DB691" s="14" t="s">
        <v>191</v>
      </c>
      <c r="DC691" s="14"/>
      <c r="DD691" s="14" t="s">
        <v>185</v>
      </c>
      <c r="DE691" s="15">
        <v>45720.461956018517</v>
      </c>
      <c r="DF691" s="14" t="s">
        <v>185</v>
      </c>
      <c r="DG691" s="15">
        <v>45720.461956018517</v>
      </c>
      <c r="DH691" s="2" t="s">
        <v>192</v>
      </c>
      <c r="DI691" s="13" t="s">
        <v>179</v>
      </c>
      <c r="DJ691" s="13" t="s">
        <v>12768</v>
      </c>
      <c r="DK691" s="13"/>
      <c r="DL691" s="13"/>
      <c r="DM691" s="13"/>
      <c r="DN691" s="13"/>
      <c r="DO691" s="13"/>
      <c r="DP691" s="13"/>
      <c r="DQ691" s="13"/>
      <c r="DR691" s="13"/>
      <c r="DS691" s="13"/>
      <c r="DT691" s="13"/>
      <c r="DU691" s="13"/>
      <c r="DV691" s="13"/>
      <c r="DW691" s="13"/>
      <c r="DX691" s="13"/>
      <c r="DY691" s="13"/>
      <c r="DZ691" s="13"/>
      <c r="EA691" s="13"/>
      <c r="EB691" s="13"/>
      <c r="EC691" s="14" t="s">
        <v>184</v>
      </c>
      <c r="ED691" s="14" t="s">
        <v>185</v>
      </c>
      <c r="EE691" s="15">
        <v>45721.624942129631</v>
      </c>
      <c r="EF691" s="2" t="s">
        <v>195</v>
      </c>
      <c r="EG691" s="13" t="s">
        <v>179</v>
      </c>
      <c r="EH691" s="13" t="s">
        <v>12769</v>
      </c>
      <c r="EI691" s="13"/>
      <c r="EJ691" s="13"/>
      <c r="EK691" s="13"/>
      <c r="EL691" s="13"/>
      <c r="EM691" s="13"/>
      <c r="EN691" s="13"/>
      <c r="EO691" s="13"/>
      <c r="EP691" s="13"/>
      <c r="EQ691" s="13"/>
      <c r="ER691" s="13"/>
      <c r="ES691" s="13"/>
      <c r="ET691" s="13"/>
      <c r="EU691" s="13"/>
      <c r="EV691" s="13"/>
      <c r="EW691" s="13"/>
      <c r="EX691" s="13"/>
      <c r="EY691" s="13"/>
      <c r="EZ691" s="13"/>
      <c r="FA691" s="13"/>
      <c r="FB691" s="13"/>
      <c r="FC691" s="14" t="s">
        <v>184</v>
      </c>
      <c r="FD691" s="14" t="s">
        <v>185</v>
      </c>
      <c r="FE691" s="15">
        <v>45728.435856481483</v>
      </c>
      <c r="FF691" s="13"/>
      <c r="FG691" s="13"/>
      <c r="FH691" s="14" t="s">
        <v>184</v>
      </c>
      <c r="FI691" s="14" t="s">
        <v>198</v>
      </c>
      <c r="FJ691" s="15">
        <v>45728.435856481483</v>
      </c>
      <c r="FK691" s="13" t="s">
        <v>12769</v>
      </c>
      <c r="FL691" s="13" t="s">
        <v>12770</v>
      </c>
      <c r="FM691" s="13" t="s">
        <v>12771</v>
      </c>
      <c r="FN691" s="13"/>
      <c r="FO691" s="13"/>
      <c r="FP691" s="13" t="str">
        <f t="shared" si="2"/>
        <v>Base de Dados_Images/FCV 65003.Imagem do Equipamento-.140058.jpg</v>
      </c>
      <c r="FQ691" s="13"/>
      <c r="FR691" s="13"/>
    </row>
    <row r="692" spans="1:174" ht="15.75" customHeight="1">
      <c r="A692" s="10" t="s">
        <v>476</v>
      </c>
      <c r="B692" s="10" t="s">
        <v>12630</v>
      </c>
      <c r="C692" s="11" t="s">
        <v>203</v>
      </c>
      <c r="D692" s="12" t="s">
        <v>12772</v>
      </c>
      <c r="E692" s="10" t="s">
        <v>12773</v>
      </c>
      <c r="F692" s="2" t="s">
        <v>178</v>
      </c>
      <c r="G692" s="13" t="s">
        <v>179</v>
      </c>
      <c r="H692" s="13" t="s">
        <v>12774</v>
      </c>
      <c r="I692" s="13" t="s">
        <v>179</v>
      </c>
      <c r="J692" s="13" t="s">
        <v>12775</v>
      </c>
      <c r="K692" s="13" t="s">
        <v>179</v>
      </c>
      <c r="L692" s="13" t="s">
        <v>12776</v>
      </c>
      <c r="M692" s="13" t="s">
        <v>179</v>
      </c>
      <c r="N692" s="13" t="s">
        <v>12777</v>
      </c>
      <c r="O692" s="13" t="s">
        <v>179</v>
      </c>
      <c r="P692" s="13" t="s">
        <v>12778</v>
      </c>
      <c r="Q692" s="13" t="s">
        <v>179</v>
      </c>
      <c r="R692" s="13" t="s">
        <v>12779</v>
      </c>
      <c r="S692" s="13" t="s">
        <v>179</v>
      </c>
      <c r="T692" s="13" t="s">
        <v>12780</v>
      </c>
      <c r="U692" s="13" t="s">
        <v>179</v>
      </c>
      <c r="V692" s="13" t="s">
        <v>12781</v>
      </c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4" t="s">
        <v>184</v>
      </c>
      <c r="BP692" s="14" t="s">
        <v>191</v>
      </c>
      <c r="BQ692" s="15"/>
      <c r="BR692" s="14" t="s">
        <v>185</v>
      </c>
      <c r="BS692" s="15">
        <v>45721.368854166663</v>
      </c>
      <c r="BT692" s="14" t="s">
        <v>185</v>
      </c>
      <c r="BU692" s="15">
        <v>45721.368854166663</v>
      </c>
      <c r="BV692" s="2" t="s">
        <v>186</v>
      </c>
      <c r="BW692" s="13" t="s">
        <v>179</v>
      </c>
      <c r="BX692" s="13" t="s">
        <v>12782</v>
      </c>
      <c r="BY692" s="13" t="s">
        <v>179</v>
      </c>
      <c r="BZ692" s="13" t="s">
        <v>12783</v>
      </c>
      <c r="CA692" s="13"/>
      <c r="CB692" s="13"/>
      <c r="CC692" s="13"/>
      <c r="CD692" s="13"/>
      <c r="CE692" s="13"/>
      <c r="CF692" s="13"/>
      <c r="CG692" s="13"/>
      <c r="CH692" s="13"/>
      <c r="CI692" s="13"/>
      <c r="CJ692" s="13"/>
      <c r="CK692" s="13"/>
      <c r="CL692" s="13"/>
      <c r="CM692" s="13"/>
      <c r="CN692" s="13"/>
      <c r="CO692" s="13"/>
      <c r="CP692" s="13"/>
      <c r="CQ692" s="13"/>
      <c r="CR692" s="13"/>
      <c r="CS692" s="13"/>
      <c r="CT692" s="13"/>
      <c r="CU692" s="13"/>
      <c r="CV692" s="13"/>
      <c r="CW692" s="13"/>
      <c r="CX692" s="13"/>
      <c r="CY692" s="13"/>
      <c r="CZ692" s="13"/>
      <c r="DA692" s="14" t="s">
        <v>184</v>
      </c>
      <c r="DB692" s="14" t="s">
        <v>191</v>
      </c>
      <c r="DC692" s="14"/>
      <c r="DD692" s="14" t="s">
        <v>185</v>
      </c>
      <c r="DE692" s="15">
        <v>45721.625023148146</v>
      </c>
      <c r="DF692" s="14" t="s">
        <v>185</v>
      </c>
      <c r="DG692" s="15">
        <v>45721.625023148146</v>
      </c>
      <c r="DH692" s="2" t="s">
        <v>192</v>
      </c>
      <c r="DI692" s="13" t="s">
        <v>179</v>
      </c>
      <c r="DJ692" s="13" t="s">
        <v>12784</v>
      </c>
      <c r="DK692" s="13"/>
      <c r="DL692" s="13"/>
      <c r="DM692" s="13"/>
      <c r="DN692" s="13"/>
      <c r="DO692" s="13"/>
      <c r="DP692" s="13"/>
      <c r="DQ692" s="13"/>
      <c r="DR692" s="13"/>
      <c r="DS692" s="13"/>
      <c r="DT692" s="13"/>
      <c r="DU692" s="13"/>
      <c r="DV692" s="13"/>
      <c r="DW692" s="13"/>
      <c r="DX692" s="13"/>
      <c r="DY692" s="13"/>
      <c r="DZ692" s="13"/>
      <c r="EA692" s="13"/>
      <c r="EB692" s="13"/>
      <c r="EC692" s="14" t="s">
        <v>184</v>
      </c>
      <c r="ED692" s="14" t="s">
        <v>185</v>
      </c>
      <c r="EE692" s="15">
        <v>45721.625057870369</v>
      </c>
      <c r="EF692" s="2" t="s">
        <v>195</v>
      </c>
      <c r="EG692" s="13" t="s">
        <v>179</v>
      </c>
      <c r="EH692" s="13" t="s">
        <v>12785</v>
      </c>
      <c r="EI692" s="13"/>
      <c r="EJ692" s="13"/>
      <c r="EK692" s="13"/>
      <c r="EL692" s="13"/>
      <c r="EM692" s="13"/>
      <c r="EN692" s="13"/>
      <c r="EO692" s="13"/>
      <c r="EP692" s="13"/>
      <c r="EQ692" s="13"/>
      <c r="ER692" s="13"/>
      <c r="ES692" s="13"/>
      <c r="ET692" s="13"/>
      <c r="EU692" s="13"/>
      <c r="EV692" s="13"/>
      <c r="EW692" s="13"/>
      <c r="EX692" s="13"/>
      <c r="EY692" s="13"/>
      <c r="EZ692" s="13"/>
      <c r="FA692" s="13"/>
      <c r="FB692" s="13"/>
      <c r="FC692" s="14" t="s">
        <v>184</v>
      </c>
      <c r="FD692" s="14" t="s">
        <v>185</v>
      </c>
      <c r="FE692" s="15">
        <v>45728.435949074075</v>
      </c>
      <c r="FF692" s="13"/>
      <c r="FG692" s="13"/>
      <c r="FH692" s="14" t="s">
        <v>184</v>
      </c>
      <c r="FI692" s="14" t="s">
        <v>198</v>
      </c>
      <c r="FJ692" s="15">
        <v>45728.435949074075</v>
      </c>
      <c r="FK692" s="13" t="s">
        <v>12785</v>
      </c>
      <c r="FL692" s="13" t="s">
        <v>12786</v>
      </c>
      <c r="FM692" s="13" t="s">
        <v>12787</v>
      </c>
      <c r="FN692" s="13"/>
      <c r="FO692" s="13"/>
      <c r="FP692" s="13" t="str">
        <f t="shared" si="2"/>
        <v>Base de Dados_Images/DCV65053.Imagem do Equipamento-.114944.jpg</v>
      </c>
      <c r="FQ692" s="13"/>
      <c r="FR692" s="13"/>
    </row>
    <row r="693" spans="1:174" ht="15.75" customHeight="1">
      <c r="A693" s="10" t="s">
        <v>476</v>
      </c>
      <c r="B693" s="10" t="s">
        <v>12630</v>
      </c>
      <c r="C693" s="11" t="s">
        <v>175</v>
      </c>
      <c r="D693" s="12" t="s">
        <v>12788</v>
      </c>
      <c r="E693" s="10" t="s">
        <v>12789</v>
      </c>
      <c r="F693" s="2" t="s">
        <v>178</v>
      </c>
      <c r="G693" s="13" t="s">
        <v>179</v>
      </c>
      <c r="H693" s="13" t="s">
        <v>12790</v>
      </c>
      <c r="I693" s="13" t="s">
        <v>179</v>
      </c>
      <c r="J693" s="13" t="s">
        <v>12791</v>
      </c>
      <c r="K693" s="13" t="s">
        <v>179</v>
      </c>
      <c r="L693" s="13" t="s">
        <v>12792</v>
      </c>
      <c r="M693" s="13" t="s">
        <v>179</v>
      </c>
      <c r="N693" s="13" t="s">
        <v>12793</v>
      </c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4" t="s">
        <v>184</v>
      </c>
      <c r="BP693" s="14" t="s">
        <v>185</v>
      </c>
      <c r="BQ693" s="15">
        <v>45692.495428240742</v>
      </c>
      <c r="BR693" s="14" t="s">
        <v>185</v>
      </c>
      <c r="BS693" s="15">
        <v>45692.495370370372</v>
      </c>
      <c r="BT693" s="14" t="s">
        <v>185</v>
      </c>
      <c r="BU693" s="15">
        <v>45692.495428240742</v>
      </c>
      <c r="BV693" s="2" t="s">
        <v>186</v>
      </c>
      <c r="BW693" s="13" t="s">
        <v>179</v>
      </c>
      <c r="BX693" s="13" t="s">
        <v>12794</v>
      </c>
      <c r="BY693" s="13" t="s">
        <v>179</v>
      </c>
      <c r="BZ693" s="13" t="s">
        <v>12795</v>
      </c>
      <c r="CA693" s="13" t="s">
        <v>179</v>
      </c>
      <c r="CB693" s="13" t="s">
        <v>12796</v>
      </c>
      <c r="CC693" s="13"/>
      <c r="CD693" s="13"/>
      <c r="CE693" s="13"/>
      <c r="CF693" s="13"/>
      <c r="CG693" s="13"/>
      <c r="CH693" s="13"/>
      <c r="CI693" s="13"/>
      <c r="CJ693" s="13"/>
      <c r="CK693" s="13"/>
      <c r="CL693" s="13"/>
      <c r="CM693" s="13"/>
      <c r="CN693" s="13"/>
      <c r="CO693" s="13"/>
      <c r="CP693" s="13"/>
      <c r="CQ693" s="13"/>
      <c r="CR693" s="13"/>
      <c r="CS693" s="13"/>
      <c r="CT693" s="13"/>
      <c r="CU693" s="13"/>
      <c r="CV693" s="13"/>
      <c r="CW693" s="13"/>
      <c r="CX693" s="13"/>
      <c r="CY693" s="13"/>
      <c r="CZ693" s="13"/>
      <c r="DA693" s="14" t="s">
        <v>184</v>
      </c>
      <c r="DB693" s="14" t="s">
        <v>191</v>
      </c>
      <c r="DC693" s="14"/>
      <c r="DD693" s="14" t="s">
        <v>185</v>
      </c>
      <c r="DE693" s="15">
        <v>45720.508553240739</v>
      </c>
      <c r="DF693" s="14" t="s">
        <v>185</v>
      </c>
      <c r="DG693" s="15">
        <v>45720.508553240739</v>
      </c>
      <c r="DH693" s="2" t="s">
        <v>192</v>
      </c>
      <c r="DI693" s="13" t="s">
        <v>179</v>
      </c>
      <c r="DJ693" s="13" t="s">
        <v>12797</v>
      </c>
      <c r="DK693" s="13" t="s">
        <v>179</v>
      </c>
      <c r="DL693" s="13" t="s">
        <v>12798</v>
      </c>
      <c r="DM693" s="13"/>
      <c r="DN693" s="13"/>
      <c r="DO693" s="13"/>
      <c r="DP693" s="13"/>
      <c r="DQ693" s="13"/>
      <c r="DR693" s="13"/>
      <c r="DS693" s="13"/>
      <c r="DT693" s="13"/>
      <c r="DU693" s="13"/>
      <c r="DV693" s="13"/>
      <c r="DW693" s="13"/>
      <c r="DX693" s="13"/>
      <c r="DY693" s="13"/>
      <c r="DZ693" s="13"/>
      <c r="EA693" s="13"/>
      <c r="EB693" s="13"/>
      <c r="EC693" s="14" t="s">
        <v>184</v>
      </c>
      <c r="ED693" s="14" t="s">
        <v>185</v>
      </c>
      <c r="EE693" s="15">
        <v>45724.657708333332</v>
      </c>
      <c r="EF693" s="2" t="s">
        <v>195</v>
      </c>
      <c r="EG693" s="13" t="s">
        <v>179</v>
      </c>
      <c r="EH693" s="13" t="s">
        <v>12799</v>
      </c>
      <c r="EI693" s="13" t="s">
        <v>179</v>
      </c>
      <c r="EJ693" s="13" t="s">
        <v>12800</v>
      </c>
      <c r="EK693" s="13"/>
      <c r="EL693" s="13"/>
      <c r="EM693" s="13"/>
      <c r="EN693" s="13"/>
      <c r="EO693" s="13"/>
      <c r="EP693" s="13"/>
      <c r="EQ693" s="13"/>
      <c r="ER693" s="13"/>
      <c r="ES693" s="13"/>
      <c r="ET693" s="13"/>
      <c r="EU693" s="13"/>
      <c r="EV693" s="13"/>
      <c r="EW693" s="13"/>
      <c r="EX693" s="13"/>
      <c r="EY693" s="13"/>
      <c r="EZ693" s="13"/>
      <c r="FA693" s="13"/>
      <c r="FB693" s="13"/>
      <c r="FC693" s="14" t="s">
        <v>184</v>
      </c>
      <c r="FD693" s="14" t="s">
        <v>185</v>
      </c>
      <c r="FE693" s="15">
        <v>45728.435555555552</v>
      </c>
      <c r="FF693" s="13"/>
      <c r="FG693" s="13"/>
      <c r="FH693" s="14" t="s">
        <v>184</v>
      </c>
      <c r="FI693" s="14" t="s">
        <v>198</v>
      </c>
      <c r="FJ693" s="15">
        <v>45728.435555555552</v>
      </c>
      <c r="FK693" s="13" t="s">
        <v>12800</v>
      </c>
      <c r="FL693" s="13" t="s">
        <v>12801</v>
      </c>
      <c r="FM693" s="13" t="s">
        <v>12802</v>
      </c>
      <c r="FN693" s="13"/>
      <c r="FO693" s="13"/>
      <c r="FP693" s="13" t="str">
        <f t="shared" si="2"/>
        <v>Base de Dados_Images/DIT 65053.Imagem do Equipamento-.145259.jpg</v>
      </c>
      <c r="FQ693" s="13"/>
      <c r="FR693" s="13"/>
    </row>
    <row r="694" spans="1:174" ht="15.75" customHeight="1">
      <c r="A694" s="10" t="s">
        <v>173</v>
      </c>
      <c r="B694" s="10" t="s">
        <v>12803</v>
      </c>
      <c r="C694" s="11" t="s">
        <v>175</v>
      </c>
      <c r="D694" s="12" t="s">
        <v>12804</v>
      </c>
      <c r="E694" s="10" t="s">
        <v>12805</v>
      </c>
      <c r="F694" s="2" t="s">
        <v>178</v>
      </c>
      <c r="G694" s="13" t="s">
        <v>179</v>
      </c>
      <c r="H694" s="13" t="s">
        <v>12806</v>
      </c>
      <c r="I694" s="13" t="s">
        <v>179</v>
      </c>
      <c r="J694" s="13" t="s">
        <v>12807</v>
      </c>
      <c r="K694" s="13" t="s">
        <v>179</v>
      </c>
      <c r="L694" s="13" t="s">
        <v>12808</v>
      </c>
      <c r="M694" s="13" t="s">
        <v>179</v>
      </c>
      <c r="N694" s="13" t="s">
        <v>12809</v>
      </c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4" t="s">
        <v>184</v>
      </c>
      <c r="BP694" s="14" t="s">
        <v>185</v>
      </c>
      <c r="BQ694" s="15">
        <v>45687.34952546296</v>
      </c>
      <c r="BR694" s="14" t="s">
        <v>185</v>
      </c>
      <c r="BS694" s="15">
        <v>45687.349583333336</v>
      </c>
      <c r="BT694" s="14" t="s">
        <v>185</v>
      </c>
      <c r="BU694" s="15">
        <v>45687.349583333336</v>
      </c>
      <c r="BV694" s="2" t="s">
        <v>186</v>
      </c>
      <c r="BW694" s="13" t="s">
        <v>179</v>
      </c>
      <c r="BX694" s="13" t="s">
        <v>12810</v>
      </c>
      <c r="BY694" s="13" t="s">
        <v>179</v>
      </c>
      <c r="BZ694" s="13" t="s">
        <v>12811</v>
      </c>
      <c r="CA694" s="13" t="s">
        <v>189</v>
      </c>
      <c r="CB694" s="13" t="s">
        <v>12812</v>
      </c>
      <c r="CC694" s="13"/>
      <c r="CD694" s="13"/>
      <c r="CE694" s="13"/>
      <c r="CF694" s="13"/>
      <c r="CG694" s="13"/>
      <c r="CH694" s="13"/>
      <c r="CI694" s="13"/>
      <c r="CJ694" s="13"/>
      <c r="CK694" s="13"/>
      <c r="CL694" s="13"/>
      <c r="CM694" s="13"/>
      <c r="CN694" s="13"/>
      <c r="CO694" s="13"/>
      <c r="CP694" s="13"/>
      <c r="CQ694" s="13"/>
      <c r="CR694" s="13"/>
      <c r="CS694" s="13"/>
      <c r="CT694" s="13"/>
      <c r="CU694" s="13"/>
      <c r="CV694" s="13"/>
      <c r="CW694" s="13"/>
      <c r="CX694" s="13"/>
      <c r="CY694" s="13"/>
      <c r="CZ694" s="13"/>
      <c r="DA694" s="14" t="s">
        <v>184</v>
      </c>
      <c r="DB694" s="14" t="s">
        <v>191</v>
      </c>
      <c r="DC694" s="14"/>
      <c r="DD694" s="14" t="s">
        <v>185</v>
      </c>
      <c r="DE694" s="15">
        <v>45708.447523148148</v>
      </c>
      <c r="DF694" s="14" t="s">
        <v>185</v>
      </c>
      <c r="DG694" s="15">
        <v>45708.447523148148</v>
      </c>
      <c r="DH694" s="2" t="s">
        <v>192</v>
      </c>
      <c r="DI694" s="13" t="s">
        <v>179</v>
      </c>
      <c r="DJ694" s="13" t="s">
        <v>12813</v>
      </c>
      <c r="DK694" s="13" t="s">
        <v>179</v>
      </c>
      <c r="DL694" s="13" t="s">
        <v>12814</v>
      </c>
      <c r="DM694" s="13"/>
      <c r="DN694" s="13"/>
      <c r="DO694" s="13"/>
      <c r="DP694" s="13"/>
      <c r="DQ694" s="13"/>
      <c r="DR694" s="13"/>
      <c r="DS694" s="13"/>
      <c r="DT694" s="13"/>
      <c r="DU694" s="13"/>
      <c r="DV694" s="13"/>
      <c r="DW694" s="13"/>
      <c r="DX694" s="13"/>
      <c r="DY694" s="13"/>
      <c r="DZ694" s="13"/>
      <c r="EA694" s="13"/>
      <c r="EB694" s="13"/>
      <c r="EC694" s="14" t="s">
        <v>184</v>
      </c>
      <c r="ED694" s="14" t="s">
        <v>185</v>
      </c>
      <c r="EE694" s="15">
        <v>45708.447615740741</v>
      </c>
      <c r="EF694" s="2" t="s">
        <v>195</v>
      </c>
      <c r="EG694" s="13" t="s">
        <v>179</v>
      </c>
      <c r="EH694" s="13" t="s">
        <v>12815</v>
      </c>
      <c r="EI694" s="13" t="s">
        <v>179</v>
      </c>
      <c r="EJ694" s="13" t="s">
        <v>12816</v>
      </c>
      <c r="EK694" s="13"/>
      <c r="EL694" s="13"/>
      <c r="EM694" s="13"/>
      <c r="EN694" s="13"/>
      <c r="EO694" s="13"/>
      <c r="EP694" s="13"/>
      <c r="EQ694" s="13"/>
      <c r="ER694" s="13"/>
      <c r="ES694" s="13"/>
      <c r="ET694" s="13"/>
      <c r="EU694" s="13"/>
      <c r="EV694" s="13"/>
      <c r="EW694" s="13"/>
      <c r="EX694" s="13"/>
      <c r="EY694" s="13"/>
      <c r="EZ694" s="13"/>
      <c r="FA694" s="13"/>
      <c r="FB694" s="13"/>
      <c r="FC694" s="14" t="s">
        <v>184</v>
      </c>
      <c r="FD694" s="14" t="s">
        <v>185</v>
      </c>
      <c r="FE694" s="15">
        <v>45730.351886574077</v>
      </c>
      <c r="FF694" s="13"/>
      <c r="FG694" s="13"/>
      <c r="FH694" s="14" t="s">
        <v>184</v>
      </c>
      <c r="FI694" s="14" t="s">
        <v>198</v>
      </c>
      <c r="FJ694" s="15">
        <v>45730.351886574077</v>
      </c>
      <c r="FK694" s="13" t="s">
        <v>12816</v>
      </c>
      <c r="FL694" s="13" t="s">
        <v>12817</v>
      </c>
      <c r="FM694" s="13" t="s">
        <v>12818</v>
      </c>
      <c r="FN694" s="13"/>
      <c r="FO694" s="13"/>
      <c r="FP694" s="13" t="str">
        <f t="shared" si="2"/>
        <v>Base de Dados_Images/LIT 30047.Imagem do Equipamento-.112312.jpg</v>
      </c>
      <c r="FQ694" s="13"/>
      <c r="FR694" s="13"/>
    </row>
    <row r="695" spans="1:174" ht="15.75" customHeight="1">
      <c r="A695" s="10" t="s">
        <v>173</v>
      </c>
      <c r="B695" s="10" t="s">
        <v>12803</v>
      </c>
      <c r="C695" s="11" t="s">
        <v>203</v>
      </c>
      <c r="D695" s="12" t="s">
        <v>12819</v>
      </c>
      <c r="E695" s="10" t="s">
        <v>12820</v>
      </c>
      <c r="F695" s="2" t="s">
        <v>178</v>
      </c>
      <c r="G695" s="13" t="s">
        <v>179</v>
      </c>
      <c r="H695" s="13" t="s">
        <v>12821</v>
      </c>
      <c r="I695" s="13" t="s">
        <v>179</v>
      </c>
      <c r="J695" s="13" t="s">
        <v>12822</v>
      </c>
      <c r="K695" s="13" t="s">
        <v>179</v>
      </c>
      <c r="L695" s="13" t="s">
        <v>12823</v>
      </c>
      <c r="M695" s="13" t="s">
        <v>179</v>
      </c>
      <c r="N695" s="13" t="s">
        <v>12824</v>
      </c>
      <c r="O695" s="13" t="s">
        <v>179</v>
      </c>
      <c r="P695" s="13" t="s">
        <v>12825</v>
      </c>
      <c r="Q695" s="13" t="s">
        <v>179</v>
      </c>
      <c r="R695" s="13" t="s">
        <v>12826</v>
      </c>
      <c r="S695" s="13" t="s">
        <v>179</v>
      </c>
      <c r="T695" s="13" t="s">
        <v>12827</v>
      </c>
      <c r="U695" s="13" t="s">
        <v>179</v>
      </c>
      <c r="V695" s="13" t="s">
        <v>12828</v>
      </c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4" t="s">
        <v>184</v>
      </c>
      <c r="BP695" s="14" t="s">
        <v>191</v>
      </c>
      <c r="BQ695" s="15"/>
      <c r="BR695" s="14" t="s">
        <v>185</v>
      </c>
      <c r="BS695" s="15">
        <v>45719.629814814813</v>
      </c>
      <c r="BT695" s="14" t="s">
        <v>185</v>
      </c>
      <c r="BU695" s="15">
        <v>45719.629814814813</v>
      </c>
      <c r="BV695" s="2" t="s">
        <v>186</v>
      </c>
      <c r="BW695" s="13" t="s">
        <v>179</v>
      </c>
      <c r="BX695" s="13" t="s">
        <v>12829</v>
      </c>
      <c r="BY695" s="13" t="s">
        <v>179</v>
      </c>
      <c r="BZ695" s="13" t="s">
        <v>12830</v>
      </c>
      <c r="CA695" s="13"/>
      <c r="CB695" s="13"/>
      <c r="CC695" s="13"/>
      <c r="CD695" s="13"/>
      <c r="CE695" s="13"/>
      <c r="CF695" s="13"/>
      <c r="CG695" s="13"/>
      <c r="CH695" s="13"/>
      <c r="CI695" s="13"/>
      <c r="CJ695" s="13"/>
      <c r="CK695" s="13"/>
      <c r="CL695" s="13"/>
      <c r="CM695" s="13"/>
      <c r="CN695" s="13"/>
      <c r="CO695" s="13"/>
      <c r="CP695" s="13"/>
      <c r="CQ695" s="13"/>
      <c r="CR695" s="13"/>
      <c r="CS695" s="13"/>
      <c r="CT695" s="13"/>
      <c r="CU695" s="13"/>
      <c r="CV695" s="13"/>
      <c r="CW695" s="13"/>
      <c r="CX695" s="13"/>
      <c r="CY695" s="13"/>
      <c r="CZ695" s="13"/>
      <c r="DA695" s="14" t="s">
        <v>184</v>
      </c>
      <c r="DB695" s="14" t="s">
        <v>191</v>
      </c>
      <c r="DC695" s="14"/>
      <c r="DD695" s="14" t="s">
        <v>185</v>
      </c>
      <c r="DE695" s="15">
        <v>45719.650138888886</v>
      </c>
      <c r="DF695" s="14" t="s">
        <v>185</v>
      </c>
      <c r="DG695" s="15">
        <v>45719.650138888886</v>
      </c>
      <c r="DH695" s="2" t="s">
        <v>192</v>
      </c>
      <c r="DI695" s="13" t="s">
        <v>179</v>
      </c>
      <c r="DJ695" s="13" t="s">
        <v>12831</v>
      </c>
      <c r="DK695" s="13"/>
      <c r="DL695" s="13"/>
      <c r="DM695" s="13"/>
      <c r="DN695" s="13"/>
      <c r="DO695" s="13"/>
      <c r="DP695" s="13"/>
      <c r="DQ695" s="13"/>
      <c r="DR695" s="13"/>
      <c r="DS695" s="13"/>
      <c r="DT695" s="13"/>
      <c r="DU695" s="13"/>
      <c r="DV695" s="13"/>
      <c r="DW695" s="13"/>
      <c r="DX695" s="13"/>
      <c r="DY695" s="13"/>
      <c r="DZ695" s="13"/>
      <c r="EA695" s="13"/>
      <c r="EB695" s="13"/>
      <c r="EC695" s="14" t="s">
        <v>184</v>
      </c>
      <c r="ED695" s="14" t="s">
        <v>185</v>
      </c>
      <c r="EE695" s="15">
        <v>45729.642453703702</v>
      </c>
      <c r="EF695" s="2" t="s">
        <v>195</v>
      </c>
      <c r="EG695" s="13" t="s">
        <v>179</v>
      </c>
      <c r="EH695" s="13" t="s">
        <v>12832</v>
      </c>
      <c r="EI695" s="13"/>
      <c r="EJ695" s="13"/>
      <c r="EK695" s="13"/>
      <c r="EL695" s="13"/>
      <c r="EM695" s="13"/>
      <c r="EN695" s="13"/>
      <c r="EO695" s="13"/>
      <c r="EP695" s="13"/>
      <c r="EQ695" s="13"/>
      <c r="ER695" s="13"/>
      <c r="ES695" s="13"/>
      <c r="ET695" s="13"/>
      <c r="EU695" s="13"/>
      <c r="EV695" s="13"/>
      <c r="EW695" s="13"/>
      <c r="EX695" s="13"/>
      <c r="EY695" s="13"/>
      <c r="EZ695" s="13"/>
      <c r="FA695" s="13"/>
      <c r="FB695" s="13"/>
      <c r="FC695" s="14" t="s">
        <v>184</v>
      </c>
      <c r="FD695" s="14" t="s">
        <v>185</v>
      </c>
      <c r="FE695" s="15">
        <v>45730.340532407405</v>
      </c>
      <c r="FF695" s="13"/>
      <c r="FG695" s="13"/>
      <c r="FH695" s="14" t="s">
        <v>184</v>
      </c>
      <c r="FI695" s="14" t="s">
        <v>198</v>
      </c>
      <c r="FJ695" s="15">
        <v>45730.340532407405</v>
      </c>
      <c r="FK695" s="13" t="s">
        <v>12832</v>
      </c>
      <c r="FL695" s="13" t="s">
        <v>12833</v>
      </c>
      <c r="FM695" s="13" t="s">
        <v>12834</v>
      </c>
      <c r="FN695" s="13"/>
      <c r="FO695" s="13"/>
      <c r="FP695" s="13" t="str">
        <f t="shared" si="2"/>
        <v>Base de Dados_Images/XV30042.Imagem do Equipamento-.180642.jpg</v>
      </c>
      <c r="FQ695" s="13"/>
      <c r="FR695" s="13"/>
    </row>
    <row r="696" spans="1:174" ht="15.75" customHeight="1">
      <c r="A696" s="10" t="s">
        <v>173</v>
      </c>
      <c r="B696" s="10" t="s">
        <v>12803</v>
      </c>
      <c r="C696" s="11" t="s">
        <v>203</v>
      </c>
      <c r="D696" s="12" t="s">
        <v>12835</v>
      </c>
      <c r="E696" s="10" t="s">
        <v>12836</v>
      </c>
      <c r="F696" s="2" t="s">
        <v>178</v>
      </c>
      <c r="G696" s="13" t="s">
        <v>179</v>
      </c>
      <c r="H696" s="13" t="s">
        <v>12837</v>
      </c>
      <c r="I696" s="13" t="s">
        <v>179</v>
      </c>
      <c r="J696" s="13" t="s">
        <v>12838</v>
      </c>
      <c r="K696" s="13" t="s">
        <v>179</v>
      </c>
      <c r="L696" s="13" t="s">
        <v>12839</v>
      </c>
      <c r="M696" s="13" t="s">
        <v>179</v>
      </c>
      <c r="N696" s="13" t="s">
        <v>12840</v>
      </c>
      <c r="O696" s="13" t="s">
        <v>179</v>
      </c>
      <c r="P696" s="13" t="s">
        <v>12841</v>
      </c>
      <c r="Q696" s="13" t="s">
        <v>179</v>
      </c>
      <c r="R696" s="13" t="s">
        <v>12841</v>
      </c>
      <c r="S696" s="13" t="s">
        <v>179</v>
      </c>
      <c r="T696" s="13" t="s">
        <v>12842</v>
      </c>
      <c r="U696" s="13" t="s">
        <v>179</v>
      </c>
      <c r="V696" s="13" t="s">
        <v>12843</v>
      </c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4" t="s">
        <v>184</v>
      </c>
      <c r="BP696" s="14" t="s">
        <v>191</v>
      </c>
      <c r="BQ696" s="15"/>
      <c r="BR696" s="14" t="s">
        <v>185</v>
      </c>
      <c r="BS696" s="15">
        <v>45721.313981481479</v>
      </c>
      <c r="BT696" s="14" t="s">
        <v>185</v>
      </c>
      <c r="BU696" s="15">
        <v>45721.313981481479</v>
      </c>
      <c r="BV696" s="2" t="s">
        <v>186</v>
      </c>
      <c r="BW696" s="13" t="s">
        <v>179</v>
      </c>
      <c r="BX696" s="13" t="s">
        <v>12844</v>
      </c>
      <c r="BY696" s="13" t="s">
        <v>189</v>
      </c>
      <c r="BZ696" s="13" t="s">
        <v>12845</v>
      </c>
      <c r="CA696" s="13"/>
      <c r="CB696" s="13"/>
      <c r="CC696" s="13"/>
      <c r="CD696" s="13"/>
      <c r="CE696" s="13"/>
      <c r="CF696" s="13"/>
      <c r="CG696" s="13"/>
      <c r="CH696" s="13"/>
      <c r="CI696" s="13"/>
      <c r="CJ696" s="13"/>
      <c r="CK696" s="13"/>
      <c r="CL696" s="13"/>
      <c r="CM696" s="13"/>
      <c r="CN696" s="13"/>
      <c r="CO696" s="13"/>
      <c r="CP696" s="13"/>
      <c r="CQ696" s="13"/>
      <c r="CR696" s="13"/>
      <c r="CS696" s="13"/>
      <c r="CT696" s="13"/>
      <c r="CU696" s="13"/>
      <c r="CV696" s="13"/>
      <c r="CW696" s="13"/>
      <c r="CX696" s="13"/>
      <c r="CY696" s="13"/>
      <c r="CZ696" s="13"/>
      <c r="DA696" s="14" t="s">
        <v>184</v>
      </c>
      <c r="DB696" s="14" t="s">
        <v>191</v>
      </c>
      <c r="DC696" s="14"/>
      <c r="DD696" s="14" t="s">
        <v>185</v>
      </c>
      <c r="DE696" s="15">
        <v>45703.396898148145</v>
      </c>
      <c r="DF696" s="14" t="s">
        <v>185</v>
      </c>
      <c r="DG696" s="15">
        <v>45703.396898148145</v>
      </c>
      <c r="DH696" s="2" t="s">
        <v>192</v>
      </c>
      <c r="DI696" s="13" t="s">
        <v>179</v>
      </c>
      <c r="DJ696" s="13" t="s">
        <v>12846</v>
      </c>
      <c r="DK696" s="13"/>
      <c r="DL696" s="13"/>
      <c r="DM696" s="13"/>
      <c r="DN696" s="13"/>
      <c r="DO696" s="13"/>
      <c r="DP696" s="13"/>
      <c r="DQ696" s="13"/>
      <c r="DR696" s="13"/>
      <c r="DS696" s="13"/>
      <c r="DT696" s="13"/>
      <c r="DU696" s="13"/>
      <c r="DV696" s="13"/>
      <c r="DW696" s="13"/>
      <c r="DX696" s="13"/>
      <c r="DY696" s="13"/>
      <c r="DZ696" s="13"/>
      <c r="EA696" s="13"/>
      <c r="EB696" s="13"/>
      <c r="EC696" s="14" t="s">
        <v>184</v>
      </c>
      <c r="ED696" s="14" t="s">
        <v>185</v>
      </c>
      <c r="EE696" s="15">
        <v>45729.642025462963</v>
      </c>
      <c r="EF696" s="2" t="s">
        <v>195</v>
      </c>
      <c r="EG696" s="13" t="s">
        <v>179</v>
      </c>
      <c r="EH696" s="13" t="s">
        <v>12847</v>
      </c>
      <c r="EI696" s="13"/>
      <c r="EJ696" s="13"/>
      <c r="EK696" s="13"/>
      <c r="EL696" s="13"/>
      <c r="EM696" s="13"/>
      <c r="EN696" s="13"/>
      <c r="EO696" s="13"/>
      <c r="EP696" s="13"/>
      <c r="EQ696" s="13"/>
      <c r="ER696" s="13"/>
      <c r="ES696" s="13"/>
      <c r="ET696" s="13"/>
      <c r="EU696" s="13"/>
      <c r="EV696" s="13"/>
      <c r="EW696" s="13"/>
      <c r="EX696" s="13"/>
      <c r="EY696" s="13"/>
      <c r="EZ696" s="13"/>
      <c r="FA696" s="13"/>
      <c r="FB696" s="13"/>
      <c r="FC696" s="14" t="s">
        <v>184</v>
      </c>
      <c r="FD696" s="14" t="s">
        <v>185</v>
      </c>
      <c r="FE696" s="15">
        <v>45730.340694444443</v>
      </c>
      <c r="FF696" s="13"/>
      <c r="FG696" s="13"/>
      <c r="FH696" s="14" t="s">
        <v>184</v>
      </c>
      <c r="FI696" s="14" t="s">
        <v>198</v>
      </c>
      <c r="FJ696" s="15">
        <v>45730.340694444443</v>
      </c>
      <c r="FK696" s="13" t="s">
        <v>12847</v>
      </c>
      <c r="FL696" s="13" t="s">
        <v>12848</v>
      </c>
      <c r="FM696" s="13" t="s">
        <v>12849</v>
      </c>
      <c r="FN696" s="13"/>
      <c r="FO696" s="13"/>
      <c r="FP696" s="13" t="str">
        <f t="shared" si="2"/>
        <v>Base de Dados_Images/XV30043.Imagem do Equipamento-.112530.jpg</v>
      </c>
      <c r="FQ696" s="13"/>
      <c r="FR696" s="13"/>
    </row>
    <row r="697" spans="1:174" ht="15.75" customHeight="1">
      <c r="A697" s="10" t="s">
        <v>173</v>
      </c>
      <c r="B697" s="10" t="s">
        <v>12803</v>
      </c>
      <c r="C697" s="11" t="s">
        <v>541</v>
      </c>
      <c r="D697" s="12" t="s">
        <v>12850</v>
      </c>
      <c r="E697" s="10" t="s">
        <v>12803</v>
      </c>
      <c r="F697" s="2" t="s">
        <v>178</v>
      </c>
      <c r="G697" s="13" t="s">
        <v>179</v>
      </c>
      <c r="H697" s="13" t="s">
        <v>12851</v>
      </c>
      <c r="I697" s="13" t="s">
        <v>179</v>
      </c>
      <c r="J697" s="13" t="s">
        <v>12852</v>
      </c>
      <c r="K697" s="13" t="s">
        <v>179</v>
      </c>
      <c r="L697" s="13" t="s">
        <v>12853</v>
      </c>
      <c r="M697" s="13" t="s">
        <v>179</v>
      </c>
      <c r="N697" s="13" t="s">
        <v>12854</v>
      </c>
      <c r="O697" s="13" t="s">
        <v>179</v>
      </c>
      <c r="P697" s="13" t="s">
        <v>12855</v>
      </c>
      <c r="Q697" s="13" t="s">
        <v>179</v>
      </c>
      <c r="R697" s="13" t="s">
        <v>12856</v>
      </c>
      <c r="S697" s="13" t="s">
        <v>179</v>
      </c>
      <c r="T697" s="13" t="s">
        <v>12857</v>
      </c>
      <c r="U697" s="13" t="s">
        <v>179</v>
      </c>
      <c r="V697" s="13" t="s">
        <v>12858</v>
      </c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4" t="s">
        <v>184</v>
      </c>
      <c r="BP697" s="14" t="s">
        <v>185</v>
      </c>
      <c r="BQ697" s="15">
        <v>45726.677685185183</v>
      </c>
      <c r="BR697" s="14" t="s">
        <v>185</v>
      </c>
      <c r="BS697" s="15">
        <v>45726.677719907406</v>
      </c>
      <c r="BT697" s="14" t="s">
        <v>185</v>
      </c>
      <c r="BU697" s="15">
        <v>45726.677719907406</v>
      </c>
      <c r="BV697" s="2" t="s">
        <v>186</v>
      </c>
      <c r="BW697" s="13"/>
      <c r="BX697" s="13"/>
      <c r="BY697" s="13"/>
      <c r="BZ697" s="13"/>
      <c r="CA697" s="13"/>
      <c r="CB697" s="13"/>
      <c r="CC697" s="13"/>
      <c r="CD697" s="13"/>
      <c r="CE697" s="13"/>
      <c r="CF697" s="13"/>
      <c r="CG697" s="13"/>
      <c r="CH697" s="13"/>
      <c r="CI697" s="13"/>
      <c r="CJ697" s="13"/>
      <c r="CK697" s="13"/>
      <c r="CL697" s="13"/>
      <c r="CM697" s="13"/>
      <c r="CN697" s="13"/>
      <c r="CO697" s="13"/>
      <c r="CP697" s="13"/>
      <c r="CQ697" s="13"/>
      <c r="CR697" s="13"/>
      <c r="CS697" s="13"/>
      <c r="CT697" s="13"/>
      <c r="CU697" s="13"/>
      <c r="CV697" s="13"/>
      <c r="CW697" s="13"/>
      <c r="CX697" s="13"/>
      <c r="CY697" s="13"/>
      <c r="CZ697" s="13"/>
      <c r="DA697" s="14" t="s">
        <v>184</v>
      </c>
      <c r="DB697" s="14" t="s">
        <v>191</v>
      </c>
      <c r="DC697" s="14"/>
      <c r="DD697" s="14" t="s">
        <v>191</v>
      </c>
      <c r="DE697" s="15"/>
      <c r="DF697" s="14" t="s">
        <v>191</v>
      </c>
      <c r="DG697" s="15"/>
      <c r="DH697" s="2" t="s">
        <v>192</v>
      </c>
      <c r="DI697" s="13" t="s">
        <v>179</v>
      </c>
      <c r="DJ697" s="13" t="s">
        <v>12859</v>
      </c>
      <c r="DK697" s="13" t="s">
        <v>179</v>
      </c>
      <c r="DL697" s="13" t="s">
        <v>12860</v>
      </c>
      <c r="DM697" s="13"/>
      <c r="DN697" s="13"/>
      <c r="DO697" s="13"/>
      <c r="DP697" s="13"/>
      <c r="DQ697" s="13"/>
      <c r="DR697" s="13"/>
      <c r="DS697" s="13"/>
      <c r="DT697" s="13"/>
      <c r="DU697" s="13"/>
      <c r="DV697" s="13"/>
      <c r="DW697" s="13"/>
      <c r="DX697" s="13"/>
      <c r="DY697" s="13"/>
      <c r="DZ697" s="13"/>
      <c r="EA697" s="13"/>
      <c r="EB697" s="13"/>
      <c r="EC697" s="14" t="s">
        <v>184</v>
      </c>
      <c r="ED697" s="14" t="s">
        <v>185</v>
      </c>
      <c r="EE697" s="15">
        <v>45727.352905092594</v>
      </c>
      <c r="EF697" s="2" t="s">
        <v>195</v>
      </c>
      <c r="EG697" s="13" t="s">
        <v>179</v>
      </c>
      <c r="EH697" s="13" t="s">
        <v>12861</v>
      </c>
      <c r="EI697" s="13" t="s">
        <v>179</v>
      </c>
      <c r="EJ697" s="13" t="s">
        <v>12862</v>
      </c>
      <c r="EK697" s="13"/>
      <c r="EL697" s="13"/>
      <c r="EM697" s="13"/>
      <c r="EN697" s="13"/>
      <c r="EO697" s="13"/>
      <c r="EP697" s="13"/>
      <c r="EQ697" s="13"/>
      <c r="ER697" s="13"/>
      <c r="ES697" s="13"/>
      <c r="ET697" s="13"/>
      <c r="EU697" s="13"/>
      <c r="EV697" s="13"/>
      <c r="EW697" s="13"/>
      <c r="EX697" s="13"/>
      <c r="EY697" s="13"/>
      <c r="EZ697" s="13"/>
      <c r="FA697" s="13"/>
      <c r="FB697" s="13"/>
      <c r="FC697" s="14" t="s">
        <v>184</v>
      </c>
      <c r="FD697" s="14" t="s">
        <v>185</v>
      </c>
      <c r="FE697" s="15">
        <v>45730.484097222223</v>
      </c>
      <c r="FF697" s="13"/>
      <c r="FG697" s="13"/>
      <c r="FH697" s="14" t="s">
        <v>184</v>
      </c>
      <c r="FI697" s="14" t="s">
        <v>198</v>
      </c>
      <c r="FJ697" s="15">
        <v>45730.484097222223</v>
      </c>
      <c r="FK697" s="13" t="s">
        <v>12862</v>
      </c>
      <c r="FL697" s="13" t="s">
        <v>12863</v>
      </c>
      <c r="FM697" s="13" t="s">
        <v>12864</v>
      </c>
      <c r="FN697" s="13"/>
      <c r="FO697" s="13"/>
      <c r="FP697" s="13" t="str">
        <f t="shared" si="2"/>
        <v>Base de Dados_Images/EVAP. 01.Imagem do Equipamento-.181103.jpg</v>
      </c>
      <c r="FQ697" s="13"/>
      <c r="FR697" s="13"/>
    </row>
    <row r="698" spans="1:174" ht="15.75" customHeight="1">
      <c r="A698" s="10" t="s">
        <v>173</v>
      </c>
      <c r="B698" s="10" t="s">
        <v>12803</v>
      </c>
      <c r="C698" s="11" t="s">
        <v>203</v>
      </c>
      <c r="D698" s="12" t="s">
        <v>12865</v>
      </c>
      <c r="E698" s="10" t="s">
        <v>12866</v>
      </c>
      <c r="F698" s="2" t="s">
        <v>178</v>
      </c>
      <c r="G698" s="13" t="s">
        <v>179</v>
      </c>
      <c r="H698" s="13" t="s">
        <v>12867</v>
      </c>
      <c r="I698" s="13" t="s">
        <v>179</v>
      </c>
      <c r="J698" s="13" t="s">
        <v>12868</v>
      </c>
      <c r="K698" s="13" t="s">
        <v>179</v>
      </c>
      <c r="L698" s="13" t="s">
        <v>12869</v>
      </c>
      <c r="M698" s="13" t="s">
        <v>179</v>
      </c>
      <c r="N698" s="13" t="s">
        <v>12870</v>
      </c>
      <c r="O698" s="13" t="s">
        <v>179</v>
      </c>
      <c r="P698" s="13" t="s">
        <v>12871</v>
      </c>
      <c r="Q698" s="13" t="s">
        <v>179</v>
      </c>
      <c r="R698" s="13" t="s">
        <v>12872</v>
      </c>
      <c r="S698" s="13" t="s">
        <v>179</v>
      </c>
      <c r="T698" s="13" t="s">
        <v>12872</v>
      </c>
      <c r="U698" s="13" t="s">
        <v>179</v>
      </c>
      <c r="V698" s="13" t="s">
        <v>12873</v>
      </c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4" t="s">
        <v>184</v>
      </c>
      <c r="BP698" s="14" t="s">
        <v>191</v>
      </c>
      <c r="BQ698" s="15"/>
      <c r="BR698" s="14" t="s">
        <v>185</v>
      </c>
      <c r="BS698" s="15">
        <v>45719.591238425928</v>
      </c>
      <c r="BT698" s="14" t="s">
        <v>185</v>
      </c>
      <c r="BU698" s="15">
        <v>45719.591238425928</v>
      </c>
      <c r="BV698" s="2" t="s">
        <v>186</v>
      </c>
      <c r="BW698" s="13" t="s">
        <v>179</v>
      </c>
      <c r="BX698" s="13" t="s">
        <v>12874</v>
      </c>
      <c r="BY698" s="13" t="s">
        <v>179</v>
      </c>
      <c r="BZ698" s="13" t="s">
        <v>12875</v>
      </c>
      <c r="CA698" s="13"/>
      <c r="CB698" s="13"/>
      <c r="CC698" s="13"/>
      <c r="CD698" s="13"/>
      <c r="CE698" s="13"/>
      <c r="CF698" s="13"/>
      <c r="CG698" s="13"/>
      <c r="CH698" s="13"/>
      <c r="CI698" s="13"/>
      <c r="CJ698" s="13"/>
      <c r="CK698" s="13"/>
      <c r="CL698" s="13"/>
      <c r="CM698" s="13"/>
      <c r="CN698" s="13"/>
      <c r="CO698" s="13"/>
      <c r="CP698" s="13"/>
      <c r="CQ698" s="13"/>
      <c r="CR698" s="13"/>
      <c r="CS698" s="13"/>
      <c r="CT698" s="13"/>
      <c r="CU698" s="13"/>
      <c r="CV698" s="13"/>
      <c r="CW698" s="13"/>
      <c r="CX698" s="13"/>
      <c r="CY698" s="13"/>
      <c r="CZ698" s="13"/>
      <c r="DA698" s="14" t="s">
        <v>184</v>
      </c>
      <c r="DB698" s="14" t="s">
        <v>191</v>
      </c>
      <c r="DC698" s="14"/>
      <c r="DD698" s="14" t="s">
        <v>185</v>
      </c>
      <c r="DE698" s="15">
        <v>45719.66474537037</v>
      </c>
      <c r="DF698" s="14" t="s">
        <v>185</v>
      </c>
      <c r="DG698" s="15">
        <v>45719.66474537037</v>
      </c>
      <c r="DH698" s="2" t="s">
        <v>192</v>
      </c>
      <c r="DI698" s="13" t="s">
        <v>179</v>
      </c>
      <c r="DJ698" s="13" t="s">
        <v>12876</v>
      </c>
      <c r="DK698" s="13"/>
      <c r="DL698" s="13"/>
      <c r="DM698" s="13"/>
      <c r="DN698" s="13"/>
      <c r="DO698" s="13"/>
      <c r="DP698" s="13"/>
      <c r="DQ698" s="13"/>
      <c r="DR698" s="13"/>
      <c r="DS698" s="13"/>
      <c r="DT698" s="13"/>
      <c r="DU698" s="13"/>
      <c r="DV698" s="13"/>
      <c r="DW698" s="13"/>
      <c r="DX698" s="13"/>
      <c r="DY698" s="13"/>
      <c r="DZ698" s="13"/>
      <c r="EA698" s="13"/>
      <c r="EB698" s="13"/>
      <c r="EC698" s="14" t="s">
        <v>184</v>
      </c>
      <c r="ED698" s="14" t="s">
        <v>185</v>
      </c>
      <c r="EE698" s="15">
        <v>45730.386516203704</v>
      </c>
      <c r="EF698" s="2" t="s">
        <v>195</v>
      </c>
      <c r="EG698" s="13" t="s">
        <v>179</v>
      </c>
      <c r="EH698" s="13" t="s">
        <v>12877</v>
      </c>
      <c r="EI698" s="13"/>
      <c r="EJ698" s="13"/>
      <c r="EK698" s="13"/>
      <c r="EL698" s="13"/>
      <c r="EM698" s="13"/>
      <c r="EN698" s="13"/>
      <c r="EO698" s="13"/>
      <c r="EP698" s="13"/>
      <c r="EQ698" s="13"/>
      <c r="ER698" s="13"/>
      <c r="ES698" s="13"/>
      <c r="ET698" s="13"/>
      <c r="EU698" s="13"/>
      <c r="EV698" s="13"/>
      <c r="EW698" s="13"/>
      <c r="EX698" s="13"/>
      <c r="EY698" s="13"/>
      <c r="EZ698" s="13"/>
      <c r="FA698" s="13"/>
      <c r="FB698" s="13"/>
      <c r="FC698" s="14" t="s">
        <v>184</v>
      </c>
      <c r="FD698" s="14" t="s">
        <v>185</v>
      </c>
      <c r="FE698" s="15">
        <v>45730.386562500003</v>
      </c>
      <c r="FF698" s="13"/>
      <c r="FG698" s="13"/>
      <c r="FH698" s="14" t="s">
        <v>184</v>
      </c>
      <c r="FI698" s="14" t="s">
        <v>198</v>
      </c>
      <c r="FJ698" s="15">
        <v>45730.386562500003</v>
      </c>
      <c r="FK698" s="13" t="s">
        <v>12877</v>
      </c>
      <c r="FL698" s="13" t="s">
        <v>12878</v>
      </c>
      <c r="FM698" s="13" t="s">
        <v>12879</v>
      </c>
      <c r="FN698" s="13"/>
      <c r="FO698" s="13"/>
      <c r="FP698" s="13" t="str">
        <f t="shared" si="2"/>
        <v>Base de Dados_Images/XV30044.Imagem do Equipamento-.122933.jpg</v>
      </c>
      <c r="FQ698" s="13"/>
      <c r="FR698" s="13"/>
    </row>
    <row r="699" spans="1:174" ht="15.75" customHeight="1">
      <c r="A699" s="10" t="s">
        <v>173</v>
      </c>
      <c r="B699" s="10" t="s">
        <v>12803</v>
      </c>
      <c r="C699" s="11" t="s">
        <v>175</v>
      </c>
      <c r="D699" s="12" t="s">
        <v>12880</v>
      </c>
      <c r="E699" s="10" t="s">
        <v>12881</v>
      </c>
      <c r="F699" s="2" t="s">
        <v>178</v>
      </c>
      <c r="G699" s="13" t="s">
        <v>179</v>
      </c>
      <c r="H699" s="13" t="s">
        <v>12882</v>
      </c>
      <c r="I699" s="13" t="s">
        <v>179</v>
      </c>
      <c r="J699" s="13" t="s">
        <v>12883</v>
      </c>
      <c r="K699" s="13" t="s">
        <v>179</v>
      </c>
      <c r="L699" s="13" t="s">
        <v>12884</v>
      </c>
      <c r="M699" s="13" t="s">
        <v>179</v>
      </c>
      <c r="N699" s="13" t="s">
        <v>12885</v>
      </c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4" t="s">
        <v>184</v>
      </c>
      <c r="BP699" s="14" t="s">
        <v>185</v>
      </c>
      <c r="BQ699" s="15">
        <v>45687.353530092594</v>
      </c>
      <c r="BR699" s="14" t="s">
        <v>185</v>
      </c>
      <c r="BS699" s="15">
        <v>45687.353576388887</v>
      </c>
      <c r="BT699" s="14" t="s">
        <v>185</v>
      </c>
      <c r="BU699" s="15">
        <v>45687.353576388887</v>
      </c>
      <c r="BV699" s="2" t="s">
        <v>186</v>
      </c>
      <c r="BW699" s="13" t="s">
        <v>179</v>
      </c>
      <c r="BX699" s="13" t="s">
        <v>12886</v>
      </c>
      <c r="BY699" s="13" t="s">
        <v>179</v>
      </c>
      <c r="BZ699" s="13" t="s">
        <v>12887</v>
      </c>
      <c r="CA699" s="13" t="s">
        <v>189</v>
      </c>
      <c r="CB699" s="13" t="s">
        <v>12888</v>
      </c>
      <c r="CC699" s="13"/>
      <c r="CD699" s="13"/>
      <c r="CE699" s="13"/>
      <c r="CF699" s="13"/>
      <c r="CG699" s="13"/>
      <c r="CH699" s="13"/>
      <c r="CI699" s="13"/>
      <c r="CJ699" s="13"/>
      <c r="CK699" s="13"/>
      <c r="CL699" s="13"/>
      <c r="CM699" s="13"/>
      <c r="CN699" s="13"/>
      <c r="CO699" s="13"/>
      <c r="CP699" s="13"/>
      <c r="CQ699" s="13"/>
      <c r="CR699" s="13"/>
      <c r="CS699" s="13"/>
      <c r="CT699" s="13"/>
      <c r="CU699" s="13"/>
      <c r="CV699" s="13"/>
      <c r="CW699" s="13"/>
      <c r="CX699" s="13"/>
      <c r="CY699" s="13"/>
      <c r="CZ699" s="13"/>
      <c r="DA699" s="14" t="s">
        <v>184</v>
      </c>
      <c r="DB699" s="14" t="s">
        <v>191</v>
      </c>
      <c r="DC699" s="14"/>
      <c r="DD699" s="14" t="s">
        <v>185</v>
      </c>
      <c r="DE699" s="15">
        <v>45708.447222222225</v>
      </c>
      <c r="DF699" s="14" t="s">
        <v>185</v>
      </c>
      <c r="DG699" s="15">
        <v>45708.447222222225</v>
      </c>
      <c r="DH699" s="2" t="s">
        <v>192</v>
      </c>
      <c r="DI699" s="13" t="s">
        <v>179</v>
      </c>
      <c r="DJ699" s="13" t="s">
        <v>12889</v>
      </c>
      <c r="DK699" s="13" t="s">
        <v>179</v>
      </c>
      <c r="DL699" s="13" t="s">
        <v>12890</v>
      </c>
      <c r="DM699" s="13"/>
      <c r="DN699" s="13"/>
      <c r="DO699" s="13"/>
      <c r="DP699" s="13"/>
      <c r="DQ699" s="13"/>
      <c r="DR699" s="13"/>
      <c r="DS699" s="13"/>
      <c r="DT699" s="13"/>
      <c r="DU699" s="13"/>
      <c r="DV699" s="13"/>
      <c r="DW699" s="13"/>
      <c r="DX699" s="13"/>
      <c r="DY699" s="13"/>
      <c r="DZ699" s="13"/>
      <c r="EA699" s="13"/>
      <c r="EB699" s="13"/>
      <c r="EC699" s="14" t="s">
        <v>184</v>
      </c>
      <c r="ED699" s="14" t="s">
        <v>185</v>
      </c>
      <c r="EE699" s="15">
        <v>45708.447326388887</v>
      </c>
      <c r="EF699" s="2" t="s">
        <v>195</v>
      </c>
      <c r="EG699" s="13" t="s">
        <v>179</v>
      </c>
      <c r="EH699" s="13" t="s">
        <v>12891</v>
      </c>
      <c r="EI699" s="13" t="s">
        <v>179</v>
      </c>
      <c r="EJ699" s="13" t="s">
        <v>12891</v>
      </c>
      <c r="EK699" s="13"/>
      <c r="EL699" s="13"/>
      <c r="EM699" s="13"/>
      <c r="EN699" s="13"/>
      <c r="EO699" s="13"/>
      <c r="EP699" s="13"/>
      <c r="EQ699" s="13"/>
      <c r="ER699" s="13"/>
      <c r="ES699" s="13"/>
      <c r="ET699" s="13"/>
      <c r="EU699" s="13"/>
      <c r="EV699" s="13"/>
      <c r="EW699" s="13"/>
      <c r="EX699" s="13"/>
      <c r="EY699" s="13"/>
      <c r="EZ699" s="13"/>
      <c r="FA699" s="13"/>
      <c r="FB699" s="13"/>
      <c r="FC699" s="14" t="s">
        <v>184</v>
      </c>
      <c r="FD699" s="14" t="s">
        <v>185</v>
      </c>
      <c r="FE699" s="15">
        <v>45730.33865740741</v>
      </c>
      <c r="FF699" s="13"/>
      <c r="FG699" s="13"/>
      <c r="FH699" s="14" t="s">
        <v>184</v>
      </c>
      <c r="FI699" s="14" t="s">
        <v>198</v>
      </c>
      <c r="FJ699" s="15">
        <v>45730.33865740741</v>
      </c>
      <c r="FK699" s="13" t="s">
        <v>12891</v>
      </c>
      <c r="FL699" s="13" t="s">
        <v>12892</v>
      </c>
      <c r="FM699" s="13" t="s">
        <v>12893</v>
      </c>
      <c r="FN699" s="13"/>
      <c r="FO699" s="13"/>
      <c r="FP699" s="13" t="str">
        <f t="shared" si="2"/>
        <v>Base de Dados_Images/LIT 35013.Imagem do Equipamento-.112902.jpg</v>
      </c>
      <c r="FQ699" s="13"/>
      <c r="FR699" s="13"/>
    </row>
    <row r="700" spans="1:174" ht="15.75" customHeight="1">
      <c r="A700" s="10" t="s">
        <v>173</v>
      </c>
      <c r="B700" s="10" t="s">
        <v>12803</v>
      </c>
      <c r="C700" s="11" t="s">
        <v>203</v>
      </c>
      <c r="D700" s="12" t="s">
        <v>12894</v>
      </c>
      <c r="E700" s="10" t="s">
        <v>12895</v>
      </c>
      <c r="F700" s="2" t="s">
        <v>178</v>
      </c>
      <c r="G700" s="13" t="s">
        <v>179</v>
      </c>
      <c r="H700" s="13" t="s">
        <v>12896</v>
      </c>
      <c r="I700" s="13" t="s">
        <v>179</v>
      </c>
      <c r="J700" s="13" t="s">
        <v>12897</v>
      </c>
      <c r="K700" s="13" t="s">
        <v>179</v>
      </c>
      <c r="L700" s="13" t="s">
        <v>12897</v>
      </c>
      <c r="M700" s="13" t="s">
        <v>179</v>
      </c>
      <c r="N700" s="13" t="s">
        <v>12898</v>
      </c>
      <c r="O700" s="13" t="s">
        <v>179</v>
      </c>
      <c r="P700" s="13" t="s">
        <v>12899</v>
      </c>
      <c r="Q700" s="13" t="s">
        <v>179</v>
      </c>
      <c r="R700" s="13" t="s">
        <v>12900</v>
      </c>
      <c r="S700" s="13" t="s">
        <v>179</v>
      </c>
      <c r="T700" s="13" t="s">
        <v>12901</v>
      </c>
      <c r="U700" s="13" t="s">
        <v>179</v>
      </c>
      <c r="V700" s="13" t="s">
        <v>12902</v>
      </c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4" t="s">
        <v>184</v>
      </c>
      <c r="BP700" s="14" t="s">
        <v>191</v>
      </c>
      <c r="BQ700" s="15"/>
      <c r="BR700" s="14" t="s">
        <v>185</v>
      </c>
      <c r="BS700" s="15">
        <v>45719.423981481479</v>
      </c>
      <c r="BT700" s="14" t="s">
        <v>185</v>
      </c>
      <c r="BU700" s="15">
        <v>45719.423981481479</v>
      </c>
      <c r="BV700" s="2" t="s">
        <v>186</v>
      </c>
      <c r="BW700" s="13" t="s">
        <v>179</v>
      </c>
      <c r="BX700" s="13" t="s">
        <v>12903</v>
      </c>
      <c r="BY700" s="13" t="s">
        <v>179</v>
      </c>
      <c r="BZ700" s="13" t="s">
        <v>12904</v>
      </c>
      <c r="CA700" s="13"/>
      <c r="CB700" s="13"/>
      <c r="CC700" s="13"/>
      <c r="CD700" s="13"/>
      <c r="CE700" s="13"/>
      <c r="CF700" s="13"/>
      <c r="CG700" s="13"/>
      <c r="CH700" s="13"/>
      <c r="CI700" s="13"/>
      <c r="CJ700" s="13"/>
      <c r="CK700" s="13"/>
      <c r="CL700" s="13"/>
      <c r="CM700" s="13"/>
      <c r="CN700" s="13"/>
      <c r="CO700" s="13"/>
      <c r="CP700" s="13"/>
      <c r="CQ700" s="13"/>
      <c r="CR700" s="13"/>
      <c r="CS700" s="13"/>
      <c r="CT700" s="13"/>
      <c r="CU700" s="13"/>
      <c r="CV700" s="13"/>
      <c r="CW700" s="13"/>
      <c r="CX700" s="13"/>
      <c r="CY700" s="13"/>
      <c r="CZ700" s="13"/>
      <c r="DA700" s="14" t="s">
        <v>184</v>
      </c>
      <c r="DB700" s="14" t="s">
        <v>191</v>
      </c>
      <c r="DC700" s="14"/>
      <c r="DD700" s="14" t="s">
        <v>185</v>
      </c>
      <c r="DE700" s="15">
        <v>45719.664895833332</v>
      </c>
      <c r="DF700" s="14" t="s">
        <v>185</v>
      </c>
      <c r="DG700" s="15">
        <v>45719.664895833332</v>
      </c>
      <c r="DH700" s="2" t="s">
        <v>192</v>
      </c>
      <c r="DI700" s="13" t="s">
        <v>179</v>
      </c>
      <c r="DJ700" s="13" t="s">
        <v>12905</v>
      </c>
      <c r="DK700" s="13"/>
      <c r="DL700" s="13"/>
      <c r="DM700" s="13"/>
      <c r="DN700" s="13"/>
      <c r="DO700" s="13"/>
      <c r="DP700" s="13"/>
      <c r="DQ700" s="13"/>
      <c r="DR700" s="13"/>
      <c r="DS700" s="13"/>
      <c r="DT700" s="13"/>
      <c r="DU700" s="13"/>
      <c r="DV700" s="13"/>
      <c r="DW700" s="13"/>
      <c r="DX700" s="13"/>
      <c r="DY700" s="13"/>
      <c r="DZ700" s="13"/>
      <c r="EA700" s="13"/>
      <c r="EB700" s="13"/>
      <c r="EC700" s="14" t="s">
        <v>184</v>
      </c>
      <c r="ED700" s="14" t="s">
        <v>185</v>
      </c>
      <c r="EE700" s="15">
        <v>45729.51935185185</v>
      </c>
      <c r="EF700" s="2" t="s">
        <v>195</v>
      </c>
      <c r="EG700" s="13" t="s">
        <v>179</v>
      </c>
      <c r="EH700" s="13" t="s">
        <v>12906</v>
      </c>
      <c r="EI700" s="13"/>
      <c r="EJ700" s="13"/>
      <c r="EK700" s="13"/>
      <c r="EL700" s="13"/>
      <c r="EM700" s="13"/>
      <c r="EN700" s="13"/>
      <c r="EO700" s="13"/>
      <c r="EP700" s="13"/>
      <c r="EQ700" s="13"/>
      <c r="ER700" s="13"/>
      <c r="ES700" s="13"/>
      <c r="ET700" s="13"/>
      <c r="EU700" s="13"/>
      <c r="EV700" s="13"/>
      <c r="EW700" s="13"/>
      <c r="EX700" s="13"/>
      <c r="EY700" s="13"/>
      <c r="EZ700" s="13"/>
      <c r="FA700" s="13"/>
      <c r="FB700" s="13"/>
      <c r="FC700" s="14" t="s">
        <v>184</v>
      </c>
      <c r="FD700" s="14" t="s">
        <v>185</v>
      </c>
      <c r="FE700" s="15">
        <v>45730.340879629628</v>
      </c>
      <c r="FF700" s="13"/>
      <c r="FG700" s="13"/>
      <c r="FH700" s="14" t="s">
        <v>184</v>
      </c>
      <c r="FI700" s="14" t="s">
        <v>198</v>
      </c>
      <c r="FJ700" s="15">
        <v>45730.340879629628</v>
      </c>
      <c r="FK700" s="13" t="s">
        <v>12906</v>
      </c>
      <c r="FL700" s="13" t="s">
        <v>12907</v>
      </c>
      <c r="FM700" s="13" t="s">
        <v>12908</v>
      </c>
      <c r="FN700" s="13"/>
      <c r="FO700" s="13"/>
      <c r="FP700" s="13" t="str">
        <f t="shared" si="2"/>
        <v>Base de Dados_Images/LCV35013.Imagem do Equipamento-.131306.jpg</v>
      </c>
      <c r="FQ700" s="13"/>
      <c r="FR700" s="13"/>
    </row>
    <row r="701" spans="1:174" ht="15.75" customHeight="1">
      <c r="A701" s="10" t="s">
        <v>173</v>
      </c>
      <c r="B701" s="10" t="s">
        <v>12803</v>
      </c>
      <c r="C701" s="11" t="s">
        <v>175</v>
      </c>
      <c r="D701" s="12" t="s">
        <v>12909</v>
      </c>
      <c r="E701" s="10" t="s">
        <v>12910</v>
      </c>
      <c r="F701" s="2" t="s">
        <v>178</v>
      </c>
      <c r="G701" s="13" t="s">
        <v>179</v>
      </c>
      <c r="H701" s="13" t="s">
        <v>12911</v>
      </c>
      <c r="I701" s="13" t="s">
        <v>179</v>
      </c>
      <c r="J701" s="13" t="s">
        <v>12912</v>
      </c>
      <c r="K701" s="13" t="s">
        <v>179</v>
      </c>
      <c r="L701" s="13" t="s">
        <v>12913</v>
      </c>
      <c r="M701" s="13" t="s">
        <v>179</v>
      </c>
      <c r="N701" s="13" t="s">
        <v>12914</v>
      </c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4" t="s">
        <v>184</v>
      </c>
      <c r="BP701" s="14" t="s">
        <v>185</v>
      </c>
      <c r="BQ701" s="15">
        <v>45687.343148148146</v>
      </c>
      <c r="BR701" s="14" t="s">
        <v>185</v>
      </c>
      <c r="BS701" s="15">
        <v>45687.343310185184</v>
      </c>
      <c r="BT701" s="14" t="s">
        <v>185</v>
      </c>
      <c r="BU701" s="15">
        <v>45687.343310185184</v>
      </c>
      <c r="BV701" s="2" t="s">
        <v>186</v>
      </c>
      <c r="BW701" s="13" t="s">
        <v>179</v>
      </c>
      <c r="BX701" s="13" t="s">
        <v>12915</v>
      </c>
      <c r="BY701" s="13" t="s">
        <v>179</v>
      </c>
      <c r="BZ701" s="13" t="s">
        <v>12916</v>
      </c>
      <c r="CA701" s="13" t="s">
        <v>179</v>
      </c>
      <c r="CB701" s="13" t="s">
        <v>12917</v>
      </c>
      <c r="CC701" s="13"/>
      <c r="CD701" s="13"/>
      <c r="CE701" s="13"/>
      <c r="CF701" s="13"/>
      <c r="CG701" s="13"/>
      <c r="CH701" s="13"/>
      <c r="CI701" s="13"/>
      <c r="CJ701" s="13"/>
      <c r="CK701" s="13"/>
      <c r="CL701" s="13"/>
      <c r="CM701" s="13"/>
      <c r="CN701" s="13"/>
      <c r="CO701" s="13"/>
      <c r="CP701" s="13"/>
      <c r="CQ701" s="13"/>
      <c r="CR701" s="13"/>
      <c r="CS701" s="13"/>
      <c r="CT701" s="13"/>
      <c r="CU701" s="13"/>
      <c r="CV701" s="13"/>
      <c r="CW701" s="13"/>
      <c r="CX701" s="13"/>
      <c r="CY701" s="13"/>
      <c r="CZ701" s="13"/>
      <c r="DA701" s="14" t="s">
        <v>184</v>
      </c>
      <c r="DB701" s="14" t="s">
        <v>191</v>
      </c>
      <c r="DC701" s="14"/>
      <c r="DD701" s="14" t="s">
        <v>185</v>
      </c>
      <c r="DE701" s="15">
        <v>45712.512453703705</v>
      </c>
      <c r="DF701" s="14" t="s">
        <v>185</v>
      </c>
      <c r="DG701" s="15">
        <v>45712.512453703705</v>
      </c>
      <c r="DH701" s="2" t="s">
        <v>192</v>
      </c>
      <c r="DI701" s="13" t="s">
        <v>179</v>
      </c>
      <c r="DJ701" s="13" t="s">
        <v>12918</v>
      </c>
      <c r="DK701" s="13" t="s">
        <v>179</v>
      </c>
      <c r="DL701" s="13" t="s">
        <v>12919</v>
      </c>
      <c r="DM701" s="13"/>
      <c r="DN701" s="13"/>
      <c r="DO701" s="13"/>
      <c r="DP701" s="13"/>
      <c r="DQ701" s="13"/>
      <c r="DR701" s="13"/>
      <c r="DS701" s="13"/>
      <c r="DT701" s="13"/>
      <c r="DU701" s="13"/>
      <c r="DV701" s="13"/>
      <c r="DW701" s="13"/>
      <c r="DX701" s="13"/>
      <c r="DY701" s="13"/>
      <c r="DZ701" s="13"/>
      <c r="EA701" s="13"/>
      <c r="EB701" s="13"/>
      <c r="EC701" s="14" t="s">
        <v>184</v>
      </c>
      <c r="ED701" s="14" t="s">
        <v>185</v>
      </c>
      <c r="EE701" s="15">
        <v>45729.515706018516</v>
      </c>
      <c r="EF701" s="2" t="s">
        <v>195</v>
      </c>
      <c r="EG701" s="13" t="s">
        <v>179</v>
      </c>
      <c r="EH701" s="13" t="s">
        <v>12920</v>
      </c>
      <c r="EI701" s="13" t="s">
        <v>179</v>
      </c>
      <c r="EJ701" s="13" t="s">
        <v>12921</v>
      </c>
      <c r="EK701" s="13"/>
      <c r="EL701" s="13"/>
      <c r="EM701" s="13"/>
      <c r="EN701" s="13"/>
      <c r="EO701" s="13"/>
      <c r="EP701" s="13"/>
      <c r="EQ701" s="13"/>
      <c r="ER701" s="13"/>
      <c r="ES701" s="13"/>
      <c r="ET701" s="13"/>
      <c r="EU701" s="13"/>
      <c r="EV701" s="13"/>
      <c r="EW701" s="13"/>
      <c r="EX701" s="13"/>
      <c r="EY701" s="13"/>
      <c r="EZ701" s="13"/>
      <c r="FA701" s="13"/>
      <c r="FB701" s="13"/>
      <c r="FC701" s="14" t="s">
        <v>184</v>
      </c>
      <c r="FD701" s="14" t="s">
        <v>185</v>
      </c>
      <c r="FE701" s="15">
        <v>45730.338483796295</v>
      </c>
      <c r="FF701" s="13"/>
      <c r="FG701" s="13"/>
      <c r="FH701" s="14" t="s">
        <v>184</v>
      </c>
      <c r="FI701" s="14" t="s">
        <v>198</v>
      </c>
      <c r="FJ701" s="15">
        <v>45730.338483796295</v>
      </c>
      <c r="FK701" s="13" t="s">
        <v>12921</v>
      </c>
      <c r="FL701" s="13" t="s">
        <v>12922</v>
      </c>
      <c r="FM701" s="13" t="s">
        <v>12923</v>
      </c>
      <c r="FN701" s="13"/>
      <c r="FO701" s="13"/>
      <c r="FP701" s="13" t="str">
        <f t="shared" si="2"/>
        <v>Base de Dados_Images/FIT 35027.Imagem do Equipamento-.111403.jpg</v>
      </c>
      <c r="FQ701" s="13"/>
      <c r="FR701" s="13"/>
    </row>
    <row r="702" spans="1:174" ht="15.75" customHeight="1">
      <c r="A702" s="10" t="s">
        <v>173</v>
      </c>
      <c r="B702" s="10" t="s">
        <v>12803</v>
      </c>
      <c r="C702" s="11" t="s">
        <v>175</v>
      </c>
      <c r="D702" s="12" t="s">
        <v>12924</v>
      </c>
      <c r="E702" s="10" t="s">
        <v>12925</v>
      </c>
      <c r="F702" s="2" t="s">
        <v>178</v>
      </c>
      <c r="G702" s="13" t="s">
        <v>179</v>
      </c>
      <c r="H702" s="13" t="s">
        <v>12926</v>
      </c>
      <c r="I702" s="13" t="s">
        <v>179</v>
      </c>
      <c r="J702" s="13" t="s">
        <v>12927</v>
      </c>
      <c r="K702" s="13" t="s">
        <v>179</v>
      </c>
      <c r="L702" s="13" t="s">
        <v>12928</v>
      </c>
      <c r="M702" s="13" t="s">
        <v>179</v>
      </c>
      <c r="N702" s="13" t="s">
        <v>12929</v>
      </c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4" t="s">
        <v>184</v>
      </c>
      <c r="BP702" s="14" t="s">
        <v>185</v>
      </c>
      <c r="BQ702" s="15">
        <v>45684.672731481478</v>
      </c>
      <c r="BR702" s="14" t="s">
        <v>185</v>
      </c>
      <c r="BS702" s="15">
        <v>45684.672777777778</v>
      </c>
      <c r="BT702" s="14" t="s">
        <v>185</v>
      </c>
      <c r="BU702" s="15">
        <v>45684.672777777778</v>
      </c>
      <c r="BV702" s="2" t="s">
        <v>186</v>
      </c>
      <c r="BW702" s="13" t="s">
        <v>179</v>
      </c>
      <c r="BX702" s="13" t="s">
        <v>12930</v>
      </c>
      <c r="BY702" s="13" t="s">
        <v>179</v>
      </c>
      <c r="BZ702" s="13" t="s">
        <v>12931</v>
      </c>
      <c r="CA702" s="13" t="s">
        <v>179</v>
      </c>
      <c r="CB702" s="13" t="s">
        <v>12931</v>
      </c>
      <c r="CC702" s="13"/>
      <c r="CD702" s="13"/>
      <c r="CE702" s="13"/>
      <c r="CF702" s="13"/>
      <c r="CG702" s="13"/>
      <c r="CH702" s="13"/>
      <c r="CI702" s="13"/>
      <c r="CJ702" s="13"/>
      <c r="CK702" s="13"/>
      <c r="CL702" s="13"/>
      <c r="CM702" s="13"/>
      <c r="CN702" s="13"/>
      <c r="CO702" s="13"/>
      <c r="CP702" s="13"/>
      <c r="CQ702" s="13"/>
      <c r="CR702" s="13"/>
      <c r="CS702" s="13"/>
      <c r="CT702" s="13"/>
      <c r="CU702" s="13"/>
      <c r="CV702" s="13"/>
      <c r="CW702" s="13"/>
      <c r="CX702" s="13"/>
      <c r="CY702" s="13"/>
      <c r="CZ702" s="13"/>
      <c r="DA702" s="14" t="s">
        <v>184</v>
      </c>
      <c r="DB702" s="14" t="s">
        <v>191</v>
      </c>
      <c r="DC702" s="14"/>
      <c r="DD702" s="14" t="s">
        <v>185</v>
      </c>
      <c r="DE702" s="15">
        <v>45720.513715277775</v>
      </c>
      <c r="DF702" s="14" t="s">
        <v>185</v>
      </c>
      <c r="DG702" s="15">
        <v>45720.513715277775</v>
      </c>
      <c r="DH702" s="2" t="s">
        <v>192</v>
      </c>
      <c r="DI702" s="13" t="s">
        <v>179</v>
      </c>
      <c r="DJ702" s="13" t="s">
        <v>12932</v>
      </c>
      <c r="DK702" s="13" t="s">
        <v>179</v>
      </c>
      <c r="DL702" s="13" t="s">
        <v>12932</v>
      </c>
      <c r="DM702" s="13"/>
      <c r="DN702" s="13"/>
      <c r="DO702" s="13"/>
      <c r="DP702" s="13"/>
      <c r="DQ702" s="13"/>
      <c r="DR702" s="13"/>
      <c r="DS702" s="13"/>
      <c r="DT702" s="13"/>
      <c r="DU702" s="13"/>
      <c r="DV702" s="13"/>
      <c r="DW702" s="13"/>
      <c r="DX702" s="13"/>
      <c r="DY702" s="13"/>
      <c r="DZ702" s="13"/>
      <c r="EA702" s="13"/>
      <c r="EB702" s="13"/>
      <c r="EC702" s="14" t="s">
        <v>184</v>
      </c>
      <c r="ED702" s="14" t="s">
        <v>185</v>
      </c>
      <c r="EE702" s="15">
        <v>45729.416238425925</v>
      </c>
      <c r="EF702" s="2" t="s">
        <v>195</v>
      </c>
      <c r="EG702" s="13" t="s">
        <v>179</v>
      </c>
      <c r="EH702" s="13" t="s">
        <v>12933</v>
      </c>
      <c r="EI702" s="13" t="s">
        <v>179</v>
      </c>
      <c r="EJ702" s="13" t="s">
        <v>12934</v>
      </c>
      <c r="EK702" s="13"/>
      <c r="EL702" s="13"/>
      <c r="EM702" s="13"/>
      <c r="EN702" s="13"/>
      <c r="EO702" s="13"/>
      <c r="EP702" s="13"/>
      <c r="EQ702" s="13"/>
      <c r="ER702" s="13"/>
      <c r="ES702" s="13"/>
      <c r="ET702" s="13"/>
      <c r="EU702" s="13"/>
      <c r="EV702" s="13"/>
      <c r="EW702" s="13"/>
      <c r="EX702" s="13"/>
      <c r="EY702" s="13"/>
      <c r="EZ702" s="13"/>
      <c r="FA702" s="13"/>
      <c r="FB702" s="13"/>
      <c r="FC702" s="14" t="s">
        <v>184</v>
      </c>
      <c r="FD702" s="14" t="s">
        <v>185</v>
      </c>
      <c r="FE702" s="15">
        <v>45730.339305555557</v>
      </c>
      <c r="FF702" s="13"/>
      <c r="FG702" s="13"/>
      <c r="FH702" s="14" t="s">
        <v>184</v>
      </c>
      <c r="FI702" s="14" t="s">
        <v>198</v>
      </c>
      <c r="FJ702" s="15">
        <v>45730.339305555557</v>
      </c>
      <c r="FK702" s="13" t="s">
        <v>12934</v>
      </c>
      <c r="FL702" s="13" t="s">
        <v>12935</v>
      </c>
      <c r="FM702" s="13" t="s">
        <v>12936</v>
      </c>
      <c r="FN702" s="13"/>
      <c r="FO702" s="13"/>
      <c r="FP702" s="13" t="str">
        <f t="shared" si="2"/>
        <v>Base de Dados_Images/LIT 35007.Imagem do Equipamento-.190843.jpg</v>
      </c>
      <c r="FQ702" s="13"/>
      <c r="FR702" s="13"/>
    </row>
    <row r="703" spans="1:174" ht="15.75" customHeight="1">
      <c r="A703" s="10" t="s">
        <v>173</v>
      </c>
      <c r="B703" s="10" t="s">
        <v>12803</v>
      </c>
      <c r="C703" s="11" t="s">
        <v>219</v>
      </c>
      <c r="D703" s="12" t="s">
        <v>12937</v>
      </c>
      <c r="E703" s="10" t="s">
        <v>12938</v>
      </c>
      <c r="F703" s="2" t="s">
        <v>178</v>
      </c>
      <c r="G703" s="13" t="s">
        <v>179</v>
      </c>
      <c r="H703" s="13" t="s">
        <v>12939</v>
      </c>
      <c r="I703" s="13" t="s">
        <v>179</v>
      </c>
      <c r="J703" s="13" t="s">
        <v>12940</v>
      </c>
      <c r="K703" s="13" t="s">
        <v>179</v>
      </c>
      <c r="L703" s="13" t="s">
        <v>12941</v>
      </c>
      <c r="M703" s="13" t="s">
        <v>179</v>
      </c>
      <c r="N703" s="13" t="s">
        <v>12942</v>
      </c>
      <c r="O703" s="13" t="s">
        <v>179</v>
      </c>
      <c r="P703" s="13" t="s">
        <v>12943</v>
      </c>
      <c r="Q703" s="13" t="s">
        <v>179</v>
      </c>
      <c r="R703" s="13" t="s">
        <v>12944</v>
      </c>
      <c r="S703" s="13" t="s">
        <v>179</v>
      </c>
      <c r="T703" s="13" t="s">
        <v>12945</v>
      </c>
      <c r="U703" s="13" t="s">
        <v>179</v>
      </c>
      <c r="V703" s="13" t="s">
        <v>12946</v>
      </c>
      <c r="W703" s="13" t="s">
        <v>179</v>
      </c>
      <c r="X703" s="13" t="s">
        <v>12947</v>
      </c>
      <c r="Y703" s="13" t="s">
        <v>189</v>
      </c>
      <c r="Z703" s="13" t="s">
        <v>12948</v>
      </c>
      <c r="AA703" s="13" t="s">
        <v>179</v>
      </c>
      <c r="AB703" s="13" t="s">
        <v>12949</v>
      </c>
      <c r="AC703" s="13" t="s">
        <v>179</v>
      </c>
      <c r="AD703" s="13" t="s">
        <v>12950</v>
      </c>
      <c r="AE703" s="13" t="s">
        <v>179</v>
      </c>
      <c r="AF703" s="13" t="s">
        <v>12951</v>
      </c>
      <c r="AG703" s="13" t="s">
        <v>179</v>
      </c>
      <c r="AH703" s="13" t="s">
        <v>12952</v>
      </c>
      <c r="AI703" s="13" t="s">
        <v>179</v>
      </c>
      <c r="AJ703" s="13" t="s">
        <v>12953</v>
      </c>
      <c r="AK703" s="13" t="s">
        <v>179</v>
      </c>
      <c r="AL703" s="13" t="s">
        <v>12954</v>
      </c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4" t="s">
        <v>184</v>
      </c>
      <c r="BP703" s="14" t="s">
        <v>185</v>
      </c>
      <c r="BQ703" s="15">
        <v>45684.66070601852</v>
      </c>
      <c r="BR703" s="14" t="s">
        <v>185</v>
      </c>
      <c r="BS703" s="15">
        <v>45684.660983796297</v>
      </c>
      <c r="BT703" s="14" t="s">
        <v>185</v>
      </c>
      <c r="BU703" s="15">
        <v>45684.660983796297</v>
      </c>
      <c r="BV703" s="2" t="s">
        <v>186</v>
      </c>
      <c r="BW703" s="13" t="s">
        <v>179</v>
      </c>
      <c r="BX703" s="13" t="s">
        <v>12955</v>
      </c>
      <c r="BY703" s="13" t="s">
        <v>179</v>
      </c>
      <c r="BZ703" s="13" t="s">
        <v>12956</v>
      </c>
      <c r="CA703" s="13" t="s">
        <v>179</v>
      </c>
      <c r="CB703" s="13" t="s">
        <v>12957</v>
      </c>
      <c r="CC703" s="13" t="s">
        <v>179</v>
      </c>
      <c r="CD703" s="13" t="s">
        <v>12958</v>
      </c>
      <c r="CE703" s="13" t="s">
        <v>179</v>
      </c>
      <c r="CF703" s="13" t="s">
        <v>12959</v>
      </c>
      <c r="CG703" s="13" t="s">
        <v>189</v>
      </c>
      <c r="CH703" s="13" t="s">
        <v>12960</v>
      </c>
      <c r="CI703" s="13"/>
      <c r="CJ703" s="13"/>
      <c r="CK703" s="13"/>
      <c r="CL703" s="13"/>
      <c r="CM703" s="13"/>
      <c r="CN703" s="13"/>
      <c r="CO703" s="13"/>
      <c r="CP703" s="13"/>
      <c r="CQ703" s="13"/>
      <c r="CR703" s="13"/>
      <c r="CS703" s="13"/>
      <c r="CT703" s="13"/>
      <c r="CU703" s="13"/>
      <c r="CV703" s="13"/>
      <c r="CW703" s="13"/>
      <c r="CX703" s="13"/>
      <c r="CY703" s="13"/>
      <c r="CZ703" s="13"/>
      <c r="DA703" s="14" t="s">
        <v>184</v>
      </c>
      <c r="DB703" s="14" t="s">
        <v>185</v>
      </c>
      <c r="DC703" s="16">
        <v>45716.70040509259</v>
      </c>
      <c r="DD703" s="14" t="s">
        <v>185</v>
      </c>
      <c r="DE703" s="15">
        <v>45721.723298611112</v>
      </c>
      <c r="DF703" s="14" t="s">
        <v>185</v>
      </c>
      <c r="DG703" s="15">
        <v>45721.723298611112</v>
      </c>
      <c r="DH703" s="2" t="s">
        <v>192</v>
      </c>
      <c r="DI703" s="13" t="s">
        <v>179</v>
      </c>
      <c r="DJ703" s="13" t="s">
        <v>12961</v>
      </c>
      <c r="DK703" s="13" t="s">
        <v>179</v>
      </c>
      <c r="DL703" s="13" t="s">
        <v>12962</v>
      </c>
      <c r="DM703" s="13" t="s">
        <v>179</v>
      </c>
      <c r="DN703" s="13" t="s">
        <v>12962</v>
      </c>
      <c r="DO703" s="13" t="s">
        <v>179</v>
      </c>
      <c r="DP703" s="13" t="s">
        <v>12963</v>
      </c>
      <c r="DQ703" s="13"/>
      <c r="DR703" s="13"/>
      <c r="DS703" s="13"/>
      <c r="DT703" s="13"/>
      <c r="DU703" s="13"/>
      <c r="DV703" s="13"/>
      <c r="DW703" s="13"/>
      <c r="DX703" s="13"/>
      <c r="DY703" s="13"/>
      <c r="DZ703" s="13"/>
      <c r="EA703" s="13"/>
      <c r="EB703" s="13"/>
      <c r="EC703" s="14" t="s">
        <v>184</v>
      </c>
      <c r="ED703" s="14" t="s">
        <v>185</v>
      </c>
      <c r="EE703" s="15">
        <v>45724.627430555556</v>
      </c>
      <c r="EF703" s="2" t="s">
        <v>195</v>
      </c>
      <c r="EG703" s="13" t="s">
        <v>179</v>
      </c>
      <c r="EH703" s="13" t="s">
        <v>12964</v>
      </c>
      <c r="EI703" s="13" t="s">
        <v>179</v>
      </c>
      <c r="EJ703" s="13" t="s">
        <v>12965</v>
      </c>
      <c r="EK703" s="13" t="s">
        <v>179</v>
      </c>
      <c r="EL703" s="13" t="s">
        <v>12966</v>
      </c>
      <c r="EM703" s="13" t="s">
        <v>179</v>
      </c>
      <c r="EN703" s="13" t="s">
        <v>12967</v>
      </c>
      <c r="EO703" s="13"/>
      <c r="EP703" s="13"/>
      <c r="EQ703" s="13"/>
      <c r="ER703" s="13"/>
      <c r="ES703" s="13"/>
      <c r="ET703" s="13"/>
      <c r="EU703" s="13"/>
      <c r="EV703" s="13"/>
      <c r="EW703" s="13"/>
      <c r="EX703" s="13"/>
      <c r="EY703" s="13"/>
      <c r="EZ703" s="13"/>
      <c r="FA703" s="13"/>
      <c r="FB703" s="13"/>
      <c r="FC703" s="14" t="s">
        <v>184</v>
      </c>
      <c r="FD703" s="14" t="s">
        <v>185</v>
      </c>
      <c r="FE703" s="15">
        <v>45730.353495370371</v>
      </c>
      <c r="FF703" s="13"/>
      <c r="FG703" s="13"/>
      <c r="FH703" s="14" t="s">
        <v>184</v>
      </c>
      <c r="FI703" s="14" t="s">
        <v>198</v>
      </c>
      <c r="FJ703" s="15">
        <v>45730.353495370371</v>
      </c>
      <c r="FK703" s="13" t="s">
        <v>12967</v>
      </c>
      <c r="FL703" s="13" t="s">
        <v>12968</v>
      </c>
      <c r="FM703" s="13" t="s">
        <v>12969</v>
      </c>
      <c r="FN703" s="13"/>
      <c r="FO703" s="13"/>
      <c r="FP703" s="13" t="str">
        <f t="shared" si="2"/>
        <v>Base de Dados_Images/BC3501.Imagem do Equipamento-.185059.jpg</v>
      </c>
      <c r="FQ703" s="13"/>
      <c r="FR703" s="13"/>
    </row>
    <row r="704" spans="1:174" ht="15.75" customHeight="1">
      <c r="A704" s="10" t="s">
        <v>173</v>
      </c>
      <c r="B704" s="10" t="s">
        <v>12803</v>
      </c>
      <c r="C704" s="11" t="s">
        <v>219</v>
      </c>
      <c r="D704" s="12" t="s">
        <v>12970</v>
      </c>
      <c r="E704" s="10" t="s">
        <v>12971</v>
      </c>
      <c r="F704" s="2" t="s">
        <v>178</v>
      </c>
      <c r="G704" s="13" t="s">
        <v>179</v>
      </c>
      <c r="H704" s="13" t="s">
        <v>12972</v>
      </c>
      <c r="I704" s="13" t="s">
        <v>179</v>
      </c>
      <c r="J704" s="13" t="s">
        <v>12973</v>
      </c>
      <c r="K704" s="13" t="s">
        <v>179</v>
      </c>
      <c r="L704" s="13" t="s">
        <v>12974</v>
      </c>
      <c r="M704" s="13" t="s">
        <v>179</v>
      </c>
      <c r="N704" s="13" t="s">
        <v>12975</v>
      </c>
      <c r="O704" s="13" t="s">
        <v>179</v>
      </c>
      <c r="P704" s="13" t="s">
        <v>12976</v>
      </c>
      <c r="Q704" s="13" t="s">
        <v>179</v>
      </c>
      <c r="R704" s="13" t="s">
        <v>12977</v>
      </c>
      <c r="S704" s="13" t="s">
        <v>179</v>
      </c>
      <c r="T704" s="13" t="s">
        <v>12978</v>
      </c>
      <c r="U704" s="13" t="s">
        <v>179</v>
      </c>
      <c r="V704" s="13" t="s">
        <v>12979</v>
      </c>
      <c r="W704" s="13" t="s">
        <v>179</v>
      </c>
      <c r="X704" s="13" t="s">
        <v>12980</v>
      </c>
      <c r="Y704" s="13" t="s">
        <v>189</v>
      </c>
      <c r="Z704" s="13" t="s">
        <v>12981</v>
      </c>
      <c r="AA704" s="13" t="s">
        <v>179</v>
      </c>
      <c r="AB704" s="13" t="s">
        <v>12982</v>
      </c>
      <c r="AC704" s="13" t="s">
        <v>179</v>
      </c>
      <c r="AD704" s="13" t="s">
        <v>12983</v>
      </c>
      <c r="AE704" s="13" t="s">
        <v>179</v>
      </c>
      <c r="AF704" s="13" t="s">
        <v>12984</v>
      </c>
      <c r="AG704" s="13" t="s">
        <v>179</v>
      </c>
      <c r="AH704" s="13" t="s">
        <v>12985</v>
      </c>
      <c r="AI704" s="13" t="s">
        <v>179</v>
      </c>
      <c r="AJ704" s="13" t="s">
        <v>12986</v>
      </c>
      <c r="AK704" s="13" t="s">
        <v>179</v>
      </c>
      <c r="AL704" s="13" t="s">
        <v>12987</v>
      </c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4" t="s">
        <v>184</v>
      </c>
      <c r="BP704" s="14" t="s">
        <v>185</v>
      </c>
      <c r="BQ704" s="15">
        <v>45684.661620370367</v>
      </c>
      <c r="BR704" s="14" t="s">
        <v>185</v>
      </c>
      <c r="BS704" s="15">
        <v>45684.66170138889</v>
      </c>
      <c r="BT704" s="14" t="s">
        <v>185</v>
      </c>
      <c r="BU704" s="15">
        <v>45684.66170138889</v>
      </c>
      <c r="BV704" s="2" t="s">
        <v>186</v>
      </c>
      <c r="BW704" s="13" t="s">
        <v>179</v>
      </c>
      <c r="BX704" s="13" t="s">
        <v>12988</v>
      </c>
      <c r="BY704" s="13" t="s">
        <v>179</v>
      </c>
      <c r="BZ704" s="13" t="s">
        <v>12989</v>
      </c>
      <c r="CA704" s="13" t="s">
        <v>179</v>
      </c>
      <c r="CB704" s="13" t="s">
        <v>12989</v>
      </c>
      <c r="CC704" s="13" t="s">
        <v>179</v>
      </c>
      <c r="CD704" s="13" t="s">
        <v>12990</v>
      </c>
      <c r="CE704" s="13" t="s">
        <v>179</v>
      </c>
      <c r="CF704" s="13" t="s">
        <v>12991</v>
      </c>
      <c r="CG704" s="13" t="s">
        <v>179</v>
      </c>
      <c r="CH704" s="13" t="s">
        <v>12992</v>
      </c>
      <c r="CI704" s="13"/>
      <c r="CJ704" s="13"/>
      <c r="CK704" s="13"/>
      <c r="CL704" s="13"/>
      <c r="CM704" s="13"/>
      <c r="CN704" s="13"/>
      <c r="CO704" s="13"/>
      <c r="CP704" s="13"/>
      <c r="CQ704" s="13"/>
      <c r="CR704" s="13"/>
      <c r="CS704" s="13"/>
      <c r="CT704" s="13"/>
      <c r="CU704" s="13"/>
      <c r="CV704" s="13"/>
      <c r="CW704" s="13"/>
      <c r="CX704" s="13"/>
      <c r="CY704" s="13"/>
      <c r="CZ704" s="13"/>
      <c r="DA704" s="14" t="s">
        <v>184</v>
      </c>
      <c r="DB704" s="14" t="s">
        <v>185</v>
      </c>
      <c r="DC704" s="16">
        <v>45720.450879629629</v>
      </c>
      <c r="DD704" s="14" t="s">
        <v>185</v>
      </c>
      <c r="DE704" s="15">
        <v>45721.722708333335</v>
      </c>
      <c r="DF704" s="14" t="s">
        <v>185</v>
      </c>
      <c r="DG704" s="15">
        <v>45721.722708333335</v>
      </c>
      <c r="DH704" s="2" t="s">
        <v>192</v>
      </c>
      <c r="DI704" s="13" t="s">
        <v>179</v>
      </c>
      <c r="DJ704" s="13" t="s">
        <v>12993</v>
      </c>
      <c r="DK704" s="13" t="s">
        <v>179</v>
      </c>
      <c r="DL704" s="13" t="s">
        <v>12994</v>
      </c>
      <c r="DM704" s="13" t="s">
        <v>179</v>
      </c>
      <c r="DN704" s="13" t="s">
        <v>12994</v>
      </c>
      <c r="DO704" s="13" t="s">
        <v>179</v>
      </c>
      <c r="DP704" s="13" t="s">
        <v>12995</v>
      </c>
      <c r="DQ704" s="13"/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4" t="s">
        <v>184</v>
      </c>
      <c r="ED704" s="14" t="s">
        <v>185</v>
      </c>
      <c r="EE704" s="15">
        <v>45724.627581018518</v>
      </c>
      <c r="EF704" s="2" t="s">
        <v>195</v>
      </c>
      <c r="EG704" s="13" t="s">
        <v>179</v>
      </c>
      <c r="EH704" s="13" t="s">
        <v>12996</v>
      </c>
      <c r="EI704" s="13" t="s">
        <v>179</v>
      </c>
      <c r="EJ704" s="13" t="s">
        <v>12996</v>
      </c>
      <c r="EK704" s="13" t="s">
        <v>179</v>
      </c>
      <c r="EL704" s="13" t="s">
        <v>12997</v>
      </c>
      <c r="EM704" s="13" t="s">
        <v>179</v>
      </c>
      <c r="EN704" s="13" t="s">
        <v>12997</v>
      </c>
      <c r="EO704" s="13"/>
      <c r="EP704" s="13"/>
      <c r="EQ704" s="13"/>
      <c r="ER704" s="13"/>
      <c r="ES704" s="13"/>
      <c r="ET704" s="13"/>
      <c r="EU704" s="13"/>
      <c r="EV704" s="13"/>
      <c r="EW704" s="13"/>
      <c r="EX704" s="13"/>
      <c r="EY704" s="13"/>
      <c r="EZ704" s="13"/>
      <c r="FA704" s="13"/>
      <c r="FB704" s="13"/>
      <c r="FC704" s="14" t="s">
        <v>184</v>
      </c>
      <c r="FD704" s="14" t="s">
        <v>185</v>
      </c>
      <c r="FE704" s="15">
        <v>45730.353622685187</v>
      </c>
      <c r="FF704" s="13"/>
      <c r="FG704" s="13"/>
      <c r="FH704" s="14" t="s">
        <v>184</v>
      </c>
      <c r="FI704" s="14" t="s">
        <v>198</v>
      </c>
      <c r="FJ704" s="15">
        <v>45730.353622685187</v>
      </c>
      <c r="FK704" s="13" t="s">
        <v>12997</v>
      </c>
      <c r="FL704" s="13" t="s">
        <v>12998</v>
      </c>
      <c r="FM704" s="13" t="s">
        <v>12999</v>
      </c>
      <c r="FN704" s="13"/>
      <c r="FO704" s="13"/>
      <c r="FP704" s="13" t="str">
        <f t="shared" si="2"/>
        <v>Base de Dados_Images/BC3502.Imagem do Equipamento-.185217.jpg</v>
      </c>
      <c r="FQ704" s="13"/>
      <c r="FR704" s="13"/>
    </row>
    <row r="705" spans="1:174" ht="15.75" customHeight="1">
      <c r="A705" s="10" t="s">
        <v>173</v>
      </c>
      <c r="B705" s="10" t="s">
        <v>12803</v>
      </c>
      <c r="C705" s="11" t="s">
        <v>175</v>
      </c>
      <c r="D705" s="12" t="s">
        <v>13000</v>
      </c>
      <c r="E705" s="10" t="s">
        <v>13001</v>
      </c>
      <c r="F705" s="2" t="s">
        <v>178</v>
      </c>
      <c r="G705" s="13" t="s">
        <v>179</v>
      </c>
      <c r="H705" s="13" t="s">
        <v>13002</v>
      </c>
      <c r="I705" s="13" t="s">
        <v>179</v>
      </c>
      <c r="J705" s="13" t="s">
        <v>13003</v>
      </c>
      <c r="K705" s="13" t="s">
        <v>179</v>
      </c>
      <c r="L705" s="13" t="s">
        <v>13004</v>
      </c>
      <c r="M705" s="13" t="s">
        <v>179</v>
      </c>
      <c r="N705" s="13" t="s">
        <v>13005</v>
      </c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4" t="s">
        <v>184</v>
      </c>
      <c r="BP705" s="14" t="s">
        <v>185</v>
      </c>
      <c r="BQ705" s="15">
        <v>45726.63040509259</v>
      </c>
      <c r="BR705" s="14" t="s">
        <v>185</v>
      </c>
      <c r="BS705" s="15">
        <v>45726.630509259259</v>
      </c>
      <c r="BT705" s="14" t="s">
        <v>185</v>
      </c>
      <c r="BU705" s="15">
        <v>45726.630509259259</v>
      </c>
      <c r="BV705" s="2" t="s">
        <v>186</v>
      </c>
      <c r="BW705" s="13" t="s">
        <v>179</v>
      </c>
      <c r="BX705" s="13" t="s">
        <v>13006</v>
      </c>
      <c r="BY705" s="13" t="s">
        <v>179</v>
      </c>
      <c r="BZ705" s="13" t="s">
        <v>13007</v>
      </c>
      <c r="CA705" s="13" t="s">
        <v>179</v>
      </c>
      <c r="CB705" s="13" t="s">
        <v>13008</v>
      </c>
      <c r="CC705" s="13"/>
      <c r="CD705" s="13"/>
      <c r="CE705" s="13"/>
      <c r="CF705" s="13"/>
      <c r="CG705" s="13"/>
      <c r="CH705" s="13"/>
      <c r="CI705" s="13"/>
      <c r="CJ705" s="13"/>
      <c r="CK705" s="13"/>
      <c r="CL705" s="13"/>
      <c r="CM705" s="13"/>
      <c r="CN705" s="13"/>
      <c r="CO705" s="13"/>
      <c r="CP705" s="13"/>
      <c r="CQ705" s="13"/>
      <c r="CR705" s="13"/>
      <c r="CS705" s="13"/>
      <c r="CT705" s="13"/>
      <c r="CU705" s="13"/>
      <c r="CV705" s="13"/>
      <c r="CW705" s="13"/>
      <c r="CX705" s="13"/>
      <c r="CY705" s="13"/>
      <c r="CZ705" s="13"/>
      <c r="DA705" s="14" t="s">
        <v>184</v>
      </c>
      <c r="DB705" s="14" t="s">
        <v>191</v>
      </c>
      <c r="DC705" s="14"/>
      <c r="DD705" s="14" t="s">
        <v>185</v>
      </c>
      <c r="DE705" s="15">
        <v>45727.297210648147</v>
      </c>
      <c r="DF705" s="14" t="s">
        <v>185</v>
      </c>
      <c r="DG705" s="15">
        <v>45727.297210648147</v>
      </c>
      <c r="DH705" s="2" t="s">
        <v>192</v>
      </c>
      <c r="DI705" s="13" t="s">
        <v>189</v>
      </c>
      <c r="DJ705" s="13" t="s">
        <v>13009</v>
      </c>
      <c r="DK705" s="13" t="s">
        <v>189</v>
      </c>
      <c r="DL705" s="13" t="s">
        <v>13009</v>
      </c>
      <c r="DM705" s="13"/>
      <c r="DN705" s="13"/>
      <c r="DO705" s="13"/>
      <c r="DP705" s="13"/>
      <c r="DQ705" s="13"/>
      <c r="DR705" s="13"/>
      <c r="DS705" s="13"/>
      <c r="DT705" s="13"/>
      <c r="DU705" s="13"/>
      <c r="DV705" s="13"/>
      <c r="DW705" s="13"/>
      <c r="DX705" s="13"/>
      <c r="DY705" s="13"/>
      <c r="DZ705" s="13"/>
      <c r="EA705" s="13"/>
      <c r="EB705" s="13"/>
      <c r="EC705" s="14" t="s">
        <v>184</v>
      </c>
      <c r="ED705" s="14" t="s">
        <v>185</v>
      </c>
      <c r="EE705" s="15">
        <v>45730.38622685185</v>
      </c>
      <c r="EF705" s="2" t="s">
        <v>195</v>
      </c>
      <c r="EG705" s="13" t="s">
        <v>179</v>
      </c>
      <c r="EH705" s="13" t="s">
        <v>13010</v>
      </c>
      <c r="EI705" s="13" t="s">
        <v>179</v>
      </c>
      <c r="EJ705" s="13" t="s">
        <v>13011</v>
      </c>
      <c r="EK705" s="13"/>
      <c r="EL705" s="13"/>
      <c r="EM705" s="13"/>
      <c r="EN705" s="13"/>
      <c r="EO705" s="13"/>
      <c r="EP705" s="13"/>
      <c r="EQ705" s="13"/>
      <c r="ER705" s="13"/>
      <c r="ES705" s="13"/>
      <c r="ET705" s="13"/>
      <c r="EU705" s="13"/>
      <c r="EV705" s="13"/>
      <c r="EW705" s="13"/>
      <c r="EX705" s="13"/>
      <c r="EY705" s="13"/>
      <c r="EZ705" s="13"/>
      <c r="FA705" s="13"/>
      <c r="FB705" s="13"/>
      <c r="FC705" s="14" t="s">
        <v>184</v>
      </c>
      <c r="FD705" s="14" t="s">
        <v>185</v>
      </c>
      <c r="FE705" s="15">
        <v>45730.467812499999</v>
      </c>
      <c r="FF705" s="13"/>
      <c r="FG705" s="13"/>
      <c r="FH705" s="14" t="s">
        <v>184</v>
      </c>
      <c r="FI705" s="14" t="s">
        <v>198</v>
      </c>
      <c r="FJ705" s="15">
        <v>45730.467812499999</v>
      </c>
      <c r="FK705" s="13" t="s">
        <v>13011</v>
      </c>
      <c r="FL705" s="13" t="s">
        <v>13012</v>
      </c>
      <c r="FM705" s="13" t="s">
        <v>13013</v>
      </c>
      <c r="FN705" s="13"/>
      <c r="FO705" s="13"/>
      <c r="FP705" s="13" t="str">
        <f t="shared" si="2"/>
        <v>Base de Dados_Images/PIT 30041.Imagem do Equipamento-.180741.jpg</v>
      </c>
      <c r="FQ705" s="13"/>
      <c r="FR705" s="13"/>
    </row>
    <row r="706" spans="1:174" ht="15.75" customHeight="1">
      <c r="A706" s="10" t="s">
        <v>173</v>
      </c>
      <c r="B706" s="10" t="s">
        <v>12803</v>
      </c>
      <c r="C706" s="11" t="s">
        <v>203</v>
      </c>
      <c r="D706" s="12" t="s">
        <v>13014</v>
      </c>
      <c r="E706" s="10" t="s">
        <v>13015</v>
      </c>
      <c r="F706" s="2" t="s">
        <v>178</v>
      </c>
      <c r="G706" s="13" t="s">
        <v>179</v>
      </c>
      <c r="H706" s="13" t="s">
        <v>13016</v>
      </c>
      <c r="I706" s="13" t="s">
        <v>179</v>
      </c>
      <c r="J706" s="13" t="s">
        <v>13017</v>
      </c>
      <c r="K706" s="13" t="s">
        <v>179</v>
      </c>
      <c r="L706" s="13" t="s">
        <v>13018</v>
      </c>
      <c r="M706" s="13" t="s">
        <v>179</v>
      </c>
      <c r="N706" s="13" t="s">
        <v>13019</v>
      </c>
      <c r="O706" s="13" t="s">
        <v>179</v>
      </c>
      <c r="P706" s="13" t="s">
        <v>13020</v>
      </c>
      <c r="Q706" s="13" t="s">
        <v>179</v>
      </c>
      <c r="R706" s="13" t="s">
        <v>13021</v>
      </c>
      <c r="S706" s="13" t="s">
        <v>179</v>
      </c>
      <c r="T706" s="13" t="s">
        <v>13022</v>
      </c>
      <c r="U706" s="13" t="s">
        <v>179</v>
      </c>
      <c r="V706" s="13" t="s">
        <v>13023</v>
      </c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4" t="s">
        <v>184</v>
      </c>
      <c r="BP706" s="14" t="s">
        <v>191</v>
      </c>
      <c r="BQ706" s="15"/>
      <c r="BR706" s="14" t="s">
        <v>185</v>
      </c>
      <c r="BS706" s="15">
        <v>45702.431469907409</v>
      </c>
      <c r="BT706" s="14" t="s">
        <v>185</v>
      </c>
      <c r="BU706" s="15">
        <v>45702.431469907409</v>
      </c>
      <c r="BV706" s="2" t="s">
        <v>186</v>
      </c>
      <c r="BW706" s="13" t="s">
        <v>179</v>
      </c>
      <c r="BX706" s="13" t="s">
        <v>13024</v>
      </c>
      <c r="BY706" s="13" t="s">
        <v>179</v>
      </c>
      <c r="BZ706" s="13" t="s">
        <v>13024</v>
      </c>
      <c r="CA706" s="13"/>
      <c r="CB706" s="13"/>
      <c r="CC706" s="13"/>
      <c r="CD706" s="13"/>
      <c r="CE706" s="13"/>
      <c r="CF706" s="13"/>
      <c r="CG706" s="13"/>
      <c r="CH706" s="13"/>
      <c r="CI706" s="13"/>
      <c r="CJ706" s="13"/>
      <c r="CK706" s="13"/>
      <c r="CL706" s="13"/>
      <c r="CM706" s="13"/>
      <c r="CN706" s="13"/>
      <c r="CO706" s="13"/>
      <c r="CP706" s="13"/>
      <c r="CQ706" s="13"/>
      <c r="CR706" s="13"/>
      <c r="CS706" s="13"/>
      <c r="CT706" s="13"/>
      <c r="CU706" s="13"/>
      <c r="CV706" s="13"/>
      <c r="CW706" s="13"/>
      <c r="CX706" s="13"/>
      <c r="CY706" s="13"/>
      <c r="CZ706" s="13"/>
      <c r="DA706" s="14" t="s">
        <v>184</v>
      </c>
      <c r="DB706" s="14" t="s">
        <v>191</v>
      </c>
      <c r="DC706" s="14"/>
      <c r="DD706" s="14" t="s">
        <v>185</v>
      </c>
      <c r="DE706" s="15">
        <v>45719.669849537036</v>
      </c>
      <c r="DF706" s="14" t="s">
        <v>185</v>
      </c>
      <c r="DG706" s="15">
        <v>45719.669849537036</v>
      </c>
      <c r="DH706" s="2" t="s">
        <v>192</v>
      </c>
      <c r="DI706" s="13" t="s">
        <v>179</v>
      </c>
      <c r="DJ706" s="13" t="s">
        <v>13025</v>
      </c>
      <c r="DK706" s="13"/>
      <c r="DL706" s="13"/>
      <c r="DM706" s="13"/>
      <c r="DN706" s="13"/>
      <c r="DO706" s="13"/>
      <c r="DP706" s="13"/>
      <c r="DQ706" s="13"/>
      <c r="DR706" s="13"/>
      <c r="DS706" s="13"/>
      <c r="DT706" s="13"/>
      <c r="DU706" s="13"/>
      <c r="DV706" s="13"/>
      <c r="DW706" s="13"/>
      <c r="DX706" s="13"/>
      <c r="DY706" s="13"/>
      <c r="DZ706" s="13"/>
      <c r="EA706" s="13"/>
      <c r="EB706" s="13"/>
      <c r="EC706" s="14" t="s">
        <v>184</v>
      </c>
      <c r="ED706" s="14" t="s">
        <v>185</v>
      </c>
      <c r="EE706" s="15">
        <v>45723.736203703702</v>
      </c>
      <c r="EF706" s="2" t="s">
        <v>195</v>
      </c>
      <c r="EG706" s="13" t="s">
        <v>179</v>
      </c>
      <c r="EH706" s="13" t="s">
        <v>13026</v>
      </c>
      <c r="EI706" s="13"/>
      <c r="EJ706" s="13"/>
      <c r="EK706" s="13"/>
      <c r="EL706" s="13"/>
      <c r="EM706" s="13"/>
      <c r="EN706" s="13"/>
      <c r="EO706" s="13"/>
      <c r="EP706" s="13"/>
      <c r="EQ706" s="13"/>
      <c r="ER706" s="13"/>
      <c r="ES706" s="13"/>
      <c r="ET706" s="13"/>
      <c r="EU706" s="13"/>
      <c r="EV706" s="13"/>
      <c r="EW706" s="13"/>
      <c r="EX706" s="13"/>
      <c r="EY706" s="13"/>
      <c r="EZ706" s="13"/>
      <c r="FA706" s="13"/>
      <c r="FB706" s="13"/>
      <c r="FC706" s="14" t="s">
        <v>184</v>
      </c>
      <c r="FD706" s="14" t="s">
        <v>185</v>
      </c>
      <c r="FE706" s="15">
        <v>45730.473321759258</v>
      </c>
      <c r="FF706" s="13"/>
      <c r="FG706" s="13"/>
      <c r="FH706" s="14" t="s">
        <v>184</v>
      </c>
      <c r="FI706" s="14" t="s">
        <v>198</v>
      </c>
      <c r="FJ706" s="15">
        <v>45730.473321759258</v>
      </c>
      <c r="FK706" s="13" t="s">
        <v>13026</v>
      </c>
      <c r="FL706" s="13" t="s">
        <v>13027</v>
      </c>
      <c r="FM706" s="13" t="s">
        <v>13028</v>
      </c>
      <c r="FN706" s="13"/>
      <c r="FO706" s="13"/>
      <c r="FP706" s="13" t="str">
        <f t="shared" si="2"/>
        <v>Base de Dados_Images/XV30045.Imagem do Equipamento-.132102.jpg</v>
      </c>
      <c r="FQ706" s="13"/>
      <c r="FR706" s="13"/>
    </row>
    <row r="707" spans="1:174" ht="15.75" customHeight="1">
      <c r="A707" s="10" t="s">
        <v>173</v>
      </c>
      <c r="B707" s="10" t="s">
        <v>12803</v>
      </c>
      <c r="C707" s="11" t="s">
        <v>203</v>
      </c>
      <c r="D707" s="12" t="s">
        <v>13029</v>
      </c>
      <c r="E707" s="10" t="s">
        <v>13030</v>
      </c>
      <c r="F707" s="2" t="s">
        <v>178</v>
      </c>
      <c r="G707" s="13" t="s">
        <v>179</v>
      </c>
      <c r="H707" s="13" t="s">
        <v>13031</v>
      </c>
      <c r="I707" s="13" t="s">
        <v>179</v>
      </c>
      <c r="J707" s="13" t="s">
        <v>13032</v>
      </c>
      <c r="K707" s="13" t="s">
        <v>179</v>
      </c>
      <c r="L707" s="13" t="s">
        <v>13033</v>
      </c>
      <c r="M707" s="13" t="s">
        <v>179</v>
      </c>
      <c r="N707" s="13" t="s">
        <v>13034</v>
      </c>
      <c r="O707" s="13" t="s">
        <v>179</v>
      </c>
      <c r="P707" s="13" t="s">
        <v>13035</v>
      </c>
      <c r="Q707" s="13" t="s">
        <v>179</v>
      </c>
      <c r="R707" s="13" t="s">
        <v>13035</v>
      </c>
      <c r="S707" s="13" t="s">
        <v>179</v>
      </c>
      <c r="T707" s="13" t="s">
        <v>13036</v>
      </c>
      <c r="U707" s="13" t="s">
        <v>179</v>
      </c>
      <c r="V707" s="13" t="s">
        <v>13037</v>
      </c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4" t="s">
        <v>184</v>
      </c>
      <c r="BP707" s="14" t="s">
        <v>191</v>
      </c>
      <c r="BQ707" s="15"/>
      <c r="BR707" s="14" t="s">
        <v>185</v>
      </c>
      <c r="BS707" s="15">
        <v>45687.378275462965</v>
      </c>
      <c r="BT707" s="14" t="s">
        <v>185</v>
      </c>
      <c r="BU707" s="15">
        <v>45687.378275462965</v>
      </c>
      <c r="BV707" s="2" t="s">
        <v>186</v>
      </c>
      <c r="BW707" s="13" t="s">
        <v>179</v>
      </c>
      <c r="BX707" s="13" t="s">
        <v>13038</v>
      </c>
      <c r="BY707" s="13" t="s">
        <v>179</v>
      </c>
      <c r="BZ707" s="13" t="s">
        <v>13039</v>
      </c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4" t="s">
        <v>184</v>
      </c>
      <c r="DB707" s="14" t="s">
        <v>191</v>
      </c>
      <c r="DC707" s="14"/>
      <c r="DD707" s="14" t="s">
        <v>185</v>
      </c>
      <c r="DE707" s="15">
        <v>45719.678877314815</v>
      </c>
      <c r="DF707" s="14" t="s">
        <v>185</v>
      </c>
      <c r="DG707" s="15">
        <v>45719.678877314815</v>
      </c>
      <c r="DH707" s="2" t="s">
        <v>192</v>
      </c>
      <c r="DI707" s="13" t="s">
        <v>179</v>
      </c>
      <c r="DJ707" s="13" t="s">
        <v>13040</v>
      </c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4" t="s">
        <v>184</v>
      </c>
      <c r="ED707" s="14" t="s">
        <v>185</v>
      </c>
      <c r="EE707" s="15">
        <v>45723.735798611109</v>
      </c>
      <c r="EF707" s="2" t="s">
        <v>195</v>
      </c>
      <c r="EG707" s="13" t="s">
        <v>179</v>
      </c>
      <c r="EH707" s="13" t="s">
        <v>13041</v>
      </c>
      <c r="EI707" s="13"/>
      <c r="EJ707" s="13"/>
      <c r="EK707" s="13"/>
      <c r="EL707" s="13"/>
      <c r="EM707" s="13"/>
      <c r="EN707" s="13"/>
      <c r="EO707" s="13"/>
      <c r="EP707" s="13"/>
      <c r="EQ707" s="13"/>
      <c r="ER707" s="13"/>
      <c r="ES707" s="13"/>
      <c r="ET707" s="13"/>
      <c r="EU707" s="13"/>
      <c r="EV707" s="13"/>
      <c r="EW707" s="13"/>
      <c r="EX707" s="13"/>
      <c r="EY707" s="13"/>
      <c r="EZ707" s="13"/>
      <c r="FA707" s="13"/>
      <c r="FB707" s="13"/>
      <c r="FC707" s="14" t="s">
        <v>184</v>
      </c>
      <c r="FD707" s="14" t="s">
        <v>185</v>
      </c>
      <c r="FE707" s="15">
        <v>45730.473564814813</v>
      </c>
      <c r="FF707" s="13"/>
      <c r="FG707" s="13"/>
      <c r="FH707" s="14" t="s">
        <v>184</v>
      </c>
      <c r="FI707" s="14" t="s">
        <v>198</v>
      </c>
      <c r="FJ707" s="15">
        <v>45730.473564814813</v>
      </c>
      <c r="FK707" s="13" t="s">
        <v>13041</v>
      </c>
      <c r="FL707" s="13" t="s">
        <v>13042</v>
      </c>
      <c r="FM707" s="13" t="s">
        <v>13043</v>
      </c>
      <c r="FN707" s="13"/>
      <c r="FO707" s="13"/>
      <c r="FP707" s="13" t="str">
        <f t="shared" si="2"/>
        <v>Base de Dados_Images/XV30046.Imagem do Equipamento-.120430.jpg</v>
      </c>
      <c r="FQ707" s="13"/>
      <c r="FR707" s="13"/>
    </row>
    <row r="708" spans="1:174" ht="15.75" customHeight="1">
      <c r="A708" s="10" t="s">
        <v>173</v>
      </c>
      <c r="B708" s="10" t="s">
        <v>12803</v>
      </c>
      <c r="C708" s="11" t="s">
        <v>203</v>
      </c>
      <c r="D708" s="12" t="s">
        <v>13044</v>
      </c>
      <c r="E708" s="10" t="s">
        <v>13045</v>
      </c>
      <c r="F708" s="2" t="s">
        <v>178</v>
      </c>
      <c r="G708" s="13" t="s">
        <v>179</v>
      </c>
      <c r="H708" s="13" t="s">
        <v>13046</v>
      </c>
      <c r="I708" s="13" t="s">
        <v>179</v>
      </c>
      <c r="J708" s="13" t="s">
        <v>13047</v>
      </c>
      <c r="K708" s="13" t="s">
        <v>179</v>
      </c>
      <c r="L708" s="13" t="s">
        <v>13048</v>
      </c>
      <c r="M708" s="13" t="s">
        <v>179</v>
      </c>
      <c r="N708" s="13" t="s">
        <v>13049</v>
      </c>
      <c r="O708" s="13" t="s">
        <v>179</v>
      </c>
      <c r="P708" s="13" t="s">
        <v>13050</v>
      </c>
      <c r="Q708" s="13" t="s">
        <v>179</v>
      </c>
      <c r="R708" s="13" t="s">
        <v>13051</v>
      </c>
      <c r="S708" s="13" t="s">
        <v>179</v>
      </c>
      <c r="T708" s="13" t="s">
        <v>13052</v>
      </c>
      <c r="U708" s="13" t="s">
        <v>179</v>
      </c>
      <c r="V708" s="13" t="s">
        <v>13053</v>
      </c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4" t="s">
        <v>184</v>
      </c>
      <c r="BP708" s="14" t="s">
        <v>191</v>
      </c>
      <c r="BQ708" s="15"/>
      <c r="BR708" s="14" t="s">
        <v>185</v>
      </c>
      <c r="BS708" s="15">
        <v>45702.430231481485</v>
      </c>
      <c r="BT708" s="14" t="s">
        <v>185</v>
      </c>
      <c r="BU708" s="15">
        <v>45702.430231481485</v>
      </c>
      <c r="BV708" s="2" t="s">
        <v>186</v>
      </c>
      <c r="BW708" s="13" t="s">
        <v>179</v>
      </c>
      <c r="BX708" s="13" t="s">
        <v>13054</v>
      </c>
      <c r="BY708" s="13" t="s">
        <v>179</v>
      </c>
      <c r="BZ708" s="13" t="s">
        <v>13055</v>
      </c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4" t="s">
        <v>184</v>
      </c>
      <c r="DB708" s="14" t="s">
        <v>191</v>
      </c>
      <c r="DC708" s="14"/>
      <c r="DD708" s="14" t="s">
        <v>185</v>
      </c>
      <c r="DE708" s="15">
        <v>45719.668888888889</v>
      </c>
      <c r="DF708" s="14" t="s">
        <v>185</v>
      </c>
      <c r="DG708" s="15">
        <v>45719.668888888889</v>
      </c>
      <c r="DH708" s="2" t="s">
        <v>192</v>
      </c>
      <c r="DI708" s="13" t="s">
        <v>179</v>
      </c>
      <c r="DJ708" s="13" t="s">
        <v>13056</v>
      </c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4" t="s">
        <v>184</v>
      </c>
      <c r="ED708" s="14" t="s">
        <v>185</v>
      </c>
      <c r="EE708" s="15">
        <v>45727.342037037037</v>
      </c>
      <c r="EF708" s="2" t="s">
        <v>195</v>
      </c>
      <c r="EG708" s="13" t="s">
        <v>179</v>
      </c>
      <c r="EH708" s="13" t="s">
        <v>13057</v>
      </c>
      <c r="EI708" s="13"/>
      <c r="EJ708" s="13"/>
      <c r="EK708" s="13"/>
      <c r="EL708" s="13"/>
      <c r="EM708" s="13"/>
      <c r="EN708" s="13"/>
      <c r="EO708" s="13"/>
      <c r="EP708" s="13"/>
      <c r="EQ708" s="13"/>
      <c r="ER708" s="13"/>
      <c r="ES708" s="13"/>
      <c r="ET708" s="13"/>
      <c r="EU708" s="13"/>
      <c r="EV708" s="13"/>
      <c r="EW708" s="13"/>
      <c r="EX708" s="13"/>
      <c r="EY708" s="13"/>
      <c r="EZ708" s="13"/>
      <c r="FA708" s="13"/>
      <c r="FB708" s="13"/>
      <c r="FC708" s="14" t="s">
        <v>184</v>
      </c>
      <c r="FD708" s="14" t="s">
        <v>185</v>
      </c>
      <c r="FE708" s="15">
        <v>45730.473449074074</v>
      </c>
      <c r="FF708" s="13"/>
      <c r="FG708" s="13"/>
      <c r="FH708" s="14" t="s">
        <v>184</v>
      </c>
      <c r="FI708" s="14" t="s">
        <v>198</v>
      </c>
      <c r="FJ708" s="15">
        <v>45730.473449074074</v>
      </c>
      <c r="FK708" s="13" t="s">
        <v>13057</v>
      </c>
      <c r="FL708" s="13" t="s">
        <v>13058</v>
      </c>
      <c r="FM708" s="13" t="s">
        <v>13059</v>
      </c>
      <c r="FN708" s="13"/>
      <c r="FO708" s="13"/>
      <c r="FP708" s="13" t="str">
        <f t="shared" si="2"/>
        <v>Base de Dados_Images/XV30047.Imagem do Equipamento-.131914.jpg</v>
      </c>
      <c r="FQ708" s="13"/>
      <c r="FR708" s="13"/>
    </row>
    <row r="709" spans="1:174" ht="15.75" customHeight="1">
      <c r="A709" s="10" t="s">
        <v>173</v>
      </c>
      <c r="B709" s="10" t="s">
        <v>12803</v>
      </c>
      <c r="C709" s="11" t="s">
        <v>541</v>
      </c>
      <c r="D709" s="12" t="s">
        <v>13060</v>
      </c>
      <c r="E709" s="10" t="s">
        <v>12803</v>
      </c>
      <c r="F709" s="2" t="s">
        <v>178</v>
      </c>
      <c r="G709" s="13" t="s">
        <v>179</v>
      </c>
      <c r="H709" s="13" t="s">
        <v>13061</v>
      </c>
      <c r="I709" s="13" t="s">
        <v>179</v>
      </c>
      <c r="J709" s="13" t="s">
        <v>13062</v>
      </c>
      <c r="K709" s="13" t="s">
        <v>179</v>
      </c>
      <c r="L709" s="13" t="s">
        <v>13063</v>
      </c>
      <c r="M709" s="13" t="s">
        <v>179</v>
      </c>
      <c r="N709" s="13" t="s">
        <v>13064</v>
      </c>
      <c r="O709" s="13" t="s">
        <v>179</v>
      </c>
      <c r="P709" s="13" t="s">
        <v>13065</v>
      </c>
      <c r="Q709" s="13" t="s">
        <v>179</v>
      </c>
      <c r="R709" s="13" t="s">
        <v>13066</v>
      </c>
      <c r="S709" s="13" t="s">
        <v>179</v>
      </c>
      <c r="T709" s="13" t="s">
        <v>13067</v>
      </c>
      <c r="U709" s="13" t="s">
        <v>179</v>
      </c>
      <c r="V709" s="13" t="s">
        <v>13068</v>
      </c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4" t="s">
        <v>184</v>
      </c>
      <c r="BP709" s="14" t="s">
        <v>185</v>
      </c>
      <c r="BQ709" s="15">
        <v>45726.669328703705</v>
      </c>
      <c r="BR709" s="14" t="s">
        <v>185</v>
      </c>
      <c r="BS709" s="15">
        <v>45726.669594907406</v>
      </c>
      <c r="BT709" s="14" t="s">
        <v>185</v>
      </c>
      <c r="BU709" s="15">
        <v>45726.669594907406</v>
      </c>
      <c r="BV709" s="2" t="s">
        <v>186</v>
      </c>
      <c r="BW709" s="13"/>
      <c r="BX709" s="13"/>
      <c r="BY709" s="13"/>
      <c r="BZ709" s="13"/>
      <c r="CA709" s="13"/>
      <c r="CB709" s="13"/>
      <c r="CC709" s="13"/>
      <c r="CD709" s="13"/>
      <c r="CE709" s="13"/>
      <c r="CF709" s="13"/>
      <c r="CG709" s="13"/>
      <c r="CH709" s="13"/>
      <c r="CI709" s="13"/>
      <c r="CJ709" s="13"/>
      <c r="CK709" s="13"/>
      <c r="CL709" s="13"/>
      <c r="CM709" s="13"/>
      <c r="CN709" s="13"/>
      <c r="CO709" s="13"/>
      <c r="CP709" s="13"/>
      <c r="CQ709" s="13"/>
      <c r="CR709" s="13"/>
      <c r="CS709" s="13"/>
      <c r="CT709" s="13"/>
      <c r="CU709" s="13"/>
      <c r="CV709" s="13"/>
      <c r="CW709" s="13"/>
      <c r="CX709" s="13"/>
      <c r="CY709" s="13"/>
      <c r="CZ709" s="13"/>
      <c r="DA709" s="14" t="s">
        <v>184</v>
      </c>
      <c r="DB709" s="14" t="s">
        <v>191</v>
      </c>
      <c r="DC709" s="14"/>
      <c r="DD709" s="14" t="s">
        <v>191</v>
      </c>
      <c r="DE709" s="15"/>
      <c r="DF709" s="14" t="s">
        <v>191</v>
      </c>
      <c r="DG709" s="15"/>
      <c r="DH709" s="2" t="s">
        <v>192</v>
      </c>
      <c r="DI709" s="13" t="s">
        <v>179</v>
      </c>
      <c r="DJ709" s="13" t="s">
        <v>13069</v>
      </c>
      <c r="DK709" s="13" t="s">
        <v>179</v>
      </c>
      <c r="DL709" s="13" t="s">
        <v>13070</v>
      </c>
      <c r="DM709" s="13"/>
      <c r="DN709" s="13"/>
      <c r="DO709" s="13"/>
      <c r="DP709" s="13"/>
      <c r="DQ709" s="13"/>
      <c r="DR709" s="13"/>
      <c r="DS709" s="13"/>
      <c r="DT709" s="13"/>
      <c r="DU709" s="13"/>
      <c r="DV709" s="13"/>
      <c r="DW709" s="13"/>
      <c r="DX709" s="13"/>
      <c r="DY709" s="13"/>
      <c r="DZ709" s="13"/>
      <c r="EA709" s="13"/>
      <c r="EB709" s="13"/>
      <c r="EC709" s="14" t="s">
        <v>184</v>
      </c>
      <c r="ED709" s="14" t="s">
        <v>185</v>
      </c>
      <c r="EE709" s="15">
        <v>45727.34171296296</v>
      </c>
      <c r="EF709" s="2" t="s">
        <v>195</v>
      </c>
      <c r="EG709" s="13" t="s">
        <v>179</v>
      </c>
      <c r="EH709" s="13" t="s">
        <v>13071</v>
      </c>
      <c r="EI709" s="13" t="s">
        <v>179</v>
      </c>
      <c r="EJ709" s="13" t="s">
        <v>13071</v>
      </c>
      <c r="EK709" s="13"/>
      <c r="EL709" s="13"/>
      <c r="EM709" s="13"/>
      <c r="EN709" s="13"/>
      <c r="EO709" s="13"/>
      <c r="EP709" s="13"/>
      <c r="EQ709" s="13"/>
      <c r="ER709" s="13"/>
      <c r="ES709" s="13"/>
      <c r="ET709" s="13"/>
      <c r="EU709" s="13"/>
      <c r="EV709" s="13"/>
      <c r="EW709" s="13"/>
      <c r="EX709" s="13"/>
      <c r="EY709" s="13"/>
      <c r="EZ709" s="13"/>
      <c r="FA709" s="13"/>
      <c r="FB709" s="13"/>
      <c r="FC709" s="14" t="s">
        <v>184</v>
      </c>
      <c r="FD709" s="14" t="s">
        <v>185</v>
      </c>
      <c r="FE709" s="15">
        <v>45734.698321759257</v>
      </c>
      <c r="FF709" s="13"/>
      <c r="FG709" s="13"/>
      <c r="FH709" s="14" t="s">
        <v>184</v>
      </c>
      <c r="FI709" s="14" t="s">
        <v>198</v>
      </c>
      <c r="FJ709" s="15">
        <v>45734.698321759257</v>
      </c>
      <c r="FK709" s="13" t="s">
        <v>13071</v>
      </c>
      <c r="FL709" s="13" t="s">
        <v>13072</v>
      </c>
      <c r="FM709" s="13" t="s">
        <v>13073</v>
      </c>
      <c r="FN709" s="13"/>
      <c r="FO709" s="13"/>
      <c r="FP709" s="13" t="str">
        <f t="shared" si="2"/>
        <v>Base de Dados_Images/EVAP. 02.Imagem do Equipamento-.181220.jpg</v>
      </c>
      <c r="FQ709" s="13"/>
      <c r="FR709" s="13"/>
    </row>
    <row r="710" spans="1:174" ht="15.75" customHeight="1">
      <c r="A710" s="10" t="s">
        <v>173</v>
      </c>
      <c r="B710" s="10" t="s">
        <v>12803</v>
      </c>
      <c r="C710" s="11" t="s">
        <v>175</v>
      </c>
      <c r="D710" s="12" t="s">
        <v>13074</v>
      </c>
      <c r="E710" s="10" t="s">
        <v>13075</v>
      </c>
      <c r="F710" s="2" t="s">
        <v>178</v>
      </c>
      <c r="G710" s="13" t="s">
        <v>179</v>
      </c>
      <c r="H710" s="13" t="s">
        <v>13076</v>
      </c>
      <c r="I710" s="13" t="s">
        <v>179</v>
      </c>
      <c r="J710" s="13" t="s">
        <v>13077</v>
      </c>
      <c r="K710" s="13" t="s">
        <v>179</v>
      </c>
      <c r="L710" s="13" t="s">
        <v>13077</v>
      </c>
      <c r="M710" s="13" t="s">
        <v>179</v>
      </c>
      <c r="N710" s="13" t="s">
        <v>13078</v>
      </c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4" t="s">
        <v>184</v>
      </c>
      <c r="BP710" s="14" t="s">
        <v>185</v>
      </c>
      <c r="BQ710" s="15">
        <v>45687.376782407409</v>
      </c>
      <c r="BR710" s="14" t="s">
        <v>185</v>
      </c>
      <c r="BS710" s="15">
        <v>45687.376828703702</v>
      </c>
      <c r="BT710" s="14" t="s">
        <v>185</v>
      </c>
      <c r="BU710" s="15">
        <v>45687.376828703702</v>
      </c>
      <c r="BV710" s="2" t="s">
        <v>186</v>
      </c>
      <c r="BW710" s="13" t="s">
        <v>179</v>
      </c>
      <c r="BX710" s="13" t="s">
        <v>13079</v>
      </c>
      <c r="BY710" s="13" t="s">
        <v>179</v>
      </c>
      <c r="BZ710" s="13" t="s">
        <v>13080</v>
      </c>
      <c r="CA710" s="13" t="s">
        <v>179</v>
      </c>
      <c r="CB710" s="13" t="s">
        <v>13081</v>
      </c>
      <c r="CC710" s="13"/>
      <c r="CD710" s="13"/>
      <c r="CE710" s="13"/>
      <c r="CF710" s="13"/>
      <c r="CG710" s="13"/>
      <c r="CH710" s="13"/>
      <c r="CI710" s="13"/>
      <c r="CJ710" s="13"/>
      <c r="CK710" s="13"/>
      <c r="CL710" s="13"/>
      <c r="CM710" s="13"/>
      <c r="CN710" s="13"/>
      <c r="CO710" s="13"/>
      <c r="CP710" s="13"/>
      <c r="CQ710" s="13"/>
      <c r="CR710" s="13"/>
      <c r="CS710" s="13"/>
      <c r="CT710" s="13"/>
      <c r="CU710" s="13"/>
      <c r="CV710" s="13"/>
      <c r="CW710" s="13"/>
      <c r="CX710" s="13"/>
      <c r="CY710" s="13"/>
      <c r="CZ710" s="13"/>
      <c r="DA710" s="14" t="s">
        <v>184</v>
      </c>
      <c r="DB710" s="14" t="s">
        <v>191</v>
      </c>
      <c r="DC710" s="14"/>
      <c r="DD710" s="14" t="s">
        <v>185</v>
      </c>
      <c r="DE710" s="15">
        <v>45712.494791666664</v>
      </c>
      <c r="DF710" s="14" t="s">
        <v>185</v>
      </c>
      <c r="DG710" s="15">
        <v>45712.494791666664</v>
      </c>
      <c r="DH710" s="2" t="s">
        <v>192</v>
      </c>
      <c r="DI710" s="13" t="s">
        <v>179</v>
      </c>
      <c r="DJ710" s="13" t="s">
        <v>13082</v>
      </c>
      <c r="DK710" s="13" t="s">
        <v>179</v>
      </c>
      <c r="DL710" s="13" t="s">
        <v>13083</v>
      </c>
      <c r="DM710" s="13"/>
      <c r="DN710" s="13"/>
      <c r="DO710" s="13"/>
      <c r="DP710" s="13"/>
      <c r="DQ710" s="13"/>
      <c r="DR710" s="13"/>
      <c r="DS710" s="13"/>
      <c r="DT710" s="13"/>
      <c r="DU710" s="13"/>
      <c r="DV710" s="13"/>
      <c r="DW710" s="13"/>
      <c r="DX710" s="13"/>
      <c r="DY710" s="13"/>
      <c r="DZ710" s="13"/>
      <c r="EA710" s="13"/>
      <c r="EB710" s="13"/>
      <c r="EC710" s="14" t="s">
        <v>184</v>
      </c>
      <c r="ED710" s="14" t="s">
        <v>185</v>
      </c>
      <c r="EE710" s="15">
        <v>45729.415636574071</v>
      </c>
      <c r="EF710" s="2" t="s">
        <v>195</v>
      </c>
      <c r="EG710" s="13" t="s">
        <v>179</v>
      </c>
      <c r="EH710" s="13" t="s">
        <v>13084</v>
      </c>
      <c r="EI710" s="13" t="s">
        <v>179</v>
      </c>
      <c r="EJ710" s="13" t="s">
        <v>13085</v>
      </c>
      <c r="EK710" s="13"/>
      <c r="EL710" s="13"/>
      <c r="EM710" s="13"/>
      <c r="EN710" s="13"/>
      <c r="EO710" s="13"/>
      <c r="EP710" s="13"/>
      <c r="EQ710" s="13"/>
      <c r="ER710" s="13"/>
      <c r="ES710" s="13"/>
      <c r="ET710" s="13"/>
      <c r="EU710" s="13"/>
      <c r="EV710" s="13"/>
      <c r="EW710" s="13"/>
      <c r="EX710" s="13"/>
      <c r="EY710" s="13"/>
      <c r="EZ710" s="13"/>
      <c r="FA710" s="13"/>
      <c r="FB710" s="13"/>
      <c r="FC710" s="14" t="s">
        <v>184</v>
      </c>
      <c r="FD710" s="14" t="s">
        <v>185</v>
      </c>
      <c r="FE710" s="15">
        <v>45730.495694444442</v>
      </c>
      <c r="FF710" s="13"/>
      <c r="FG710" s="13"/>
      <c r="FH710" s="14" t="s">
        <v>184</v>
      </c>
      <c r="FI710" s="14" t="s">
        <v>198</v>
      </c>
      <c r="FJ710" s="15">
        <v>45730.495694444442</v>
      </c>
      <c r="FK710" s="13" t="s">
        <v>13085</v>
      </c>
      <c r="FL710" s="13" t="s">
        <v>13086</v>
      </c>
      <c r="FM710" s="13" t="s">
        <v>13087</v>
      </c>
      <c r="FN710" s="13"/>
      <c r="FO710" s="13"/>
      <c r="FP710" s="13" t="str">
        <f t="shared" si="2"/>
        <v>Base de Dados_Images/LIT 35014.Imagem do Equipamento-.120230.jpg</v>
      </c>
      <c r="FQ710" s="13"/>
      <c r="FR710" s="13"/>
    </row>
    <row r="711" spans="1:174" ht="15.75" customHeight="1">
      <c r="A711" s="10" t="s">
        <v>173</v>
      </c>
      <c r="B711" s="10" t="s">
        <v>12803</v>
      </c>
      <c r="C711" s="11" t="s">
        <v>203</v>
      </c>
      <c r="D711" s="12" t="s">
        <v>13088</v>
      </c>
      <c r="E711" s="10" t="s">
        <v>13089</v>
      </c>
      <c r="F711" s="2" t="s">
        <v>178</v>
      </c>
      <c r="G711" s="13" t="s">
        <v>179</v>
      </c>
      <c r="H711" s="13" t="s">
        <v>13090</v>
      </c>
      <c r="I711" s="13" t="s">
        <v>179</v>
      </c>
      <c r="J711" s="13" t="s">
        <v>13091</v>
      </c>
      <c r="K711" s="13" t="s">
        <v>179</v>
      </c>
      <c r="L711" s="13" t="s">
        <v>13092</v>
      </c>
      <c r="M711" s="13" t="s">
        <v>179</v>
      </c>
      <c r="N711" s="13" t="s">
        <v>13093</v>
      </c>
      <c r="O711" s="13" t="s">
        <v>179</v>
      </c>
      <c r="P711" s="13" t="s">
        <v>13094</v>
      </c>
      <c r="Q711" s="13" t="s">
        <v>179</v>
      </c>
      <c r="R711" s="13" t="s">
        <v>13095</v>
      </c>
      <c r="S711" s="13" t="s">
        <v>179</v>
      </c>
      <c r="T711" s="13" t="s">
        <v>13096</v>
      </c>
      <c r="U711" s="13" t="s">
        <v>179</v>
      </c>
      <c r="V711" s="13" t="s">
        <v>13097</v>
      </c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4" t="s">
        <v>184</v>
      </c>
      <c r="BP711" s="14" t="s">
        <v>191</v>
      </c>
      <c r="BQ711" s="15"/>
      <c r="BR711" s="14" t="s">
        <v>185</v>
      </c>
      <c r="BS711" s="15">
        <v>45702.447442129633</v>
      </c>
      <c r="BT711" s="14" t="s">
        <v>185</v>
      </c>
      <c r="BU711" s="15">
        <v>45702.447442129633</v>
      </c>
      <c r="BV711" s="2" t="s">
        <v>186</v>
      </c>
      <c r="BW711" s="13" t="s">
        <v>179</v>
      </c>
      <c r="BX711" s="13" t="s">
        <v>13098</v>
      </c>
      <c r="BY711" s="13" t="s">
        <v>179</v>
      </c>
      <c r="BZ711" s="13" t="s">
        <v>13098</v>
      </c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4" t="s">
        <v>184</v>
      </c>
      <c r="DB711" s="14" t="s">
        <v>191</v>
      </c>
      <c r="DC711" s="14"/>
      <c r="DD711" s="14" t="s">
        <v>185</v>
      </c>
      <c r="DE711" s="15">
        <v>45719.678298611114</v>
      </c>
      <c r="DF711" s="14" t="s">
        <v>185</v>
      </c>
      <c r="DG711" s="15">
        <v>45719.678298611114</v>
      </c>
      <c r="DH711" s="2" t="s">
        <v>192</v>
      </c>
      <c r="DI711" s="13" t="s">
        <v>179</v>
      </c>
      <c r="DJ711" s="13" t="s">
        <v>13099</v>
      </c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4" t="s">
        <v>184</v>
      </c>
      <c r="ED711" s="14" t="s">
        <v>185</v>
      </c>
      <c r="EE711" s="15">
        <v>45729.472210648149</v>
      </c>
      <c r="EF711" s="2" t="s">
        <v>195</v>
      </c>
      <c r="EG711" s="13" t="s">
        <v>179</v>
      </c>
      <c r="EH711" s="13" t="s">
        <v>13100</v>
      </c>
      <c r="EI711" s="13"/>
      <c r="EJ711" s="13"/>
      <c r="EK711" s="13"/>
      <c r="EL711" s="13"/>
      <c r="EM711" s="13"/>
      <c r="EN711" s="13"/>
      <c r="EO711" s="13"/>
      <c r="EP711" s="13"/>
      <c r="EQ711" s="13"/>
      <c r="ER711" s="13"/>
      <c r="ES711" s="13"/>
      <c r="ET711" s="13"/>
      <c r="EU711" s="13"/>
      <c r="EV711" s="13"/>
      <c r="EW711" s="13"/>
      <c r="EX711" s="13"/>
      <c r="EY711" s="13"/>
      <c r="EZ711" s="13"/>
      <c r="FA711" s="13"/>
      <c r="FB711" s="13"/>
      <c r="FC711" s="14" t="s">
        <v>184</v>
      </c>
      <c r="FD711" s="14" t="s">
        <v>185</v>
      </c>
      <c r="FE711" s="15">
        <v>45730.473680555559</v>
      </c>
      <c r="FF711" s="13"/>
      <c r="FG711" s="13"/>
      <c r="FH711" s="14" t="s">
        <v>184</v>
      </c>
      <c r="FI711" s="14" t="s">
        <v>198</v>
      </c>
      <c r="FJ711" s="15">
        <v>45730.473680555559</v>
      </c>
      <c r="FK711" s="13" t="s">
        <v>13100</v>
      </c>
      <c r="FL711" s="13" t="s">
        <v>13101</v>
      </c>
      <c r="FM711" s="13" t="s">
        <v>13102</v>
      </c>
      <c r="FN711" s="13"/>
      <c r="FO711" s="13"/>
      <c r="FP711" s="13" t="str">
        <f t="shared" si="2"/>
        <v>Base de Dados_Images/LCV35014.Imagem do Equipamento-.134338.jpg</v>
      </c>
      <c r="FQ711" s="13"/>
      <c r="FR711" s="13"/>
    </row>
    <row r="712" spans="1:174" ht="15.75" customHeight="1">
      <c r="A712" s="10" t="s">
        <v>173</v>
      </c>
      <c r="B712" s="10" t="s">
        <v>12803</v>
      </c>
      <c r="C712" s="11" t="s">
        <v>175</v>
      </c>
      <c r="D712" s="12" t="s">
        <v>13103</v>
      </c>
      <c r="E712" s="10" t="s">
        <v>13104</v>
      </c>
      <c r="F712" s="2" t="s">
        <v>178</v>
      </c>
      <c r="G712" s="13" t="s">
        <v>179</v>
      </c>
      <c r="H712" s="13" t="s">
        <v>13105</v>
      </c>
      <c r="I712" s="13" t="s">
        <v>179</v>
      </c>
      <c r="J712" s="13" t="s">
        <v>13106</v>
      </c>
      <c r="K712" s="13" t="s">
        <v>179</v>
      </c>
      <c r="L712" s="13" t="s">
        <v>13106</v>
      </c>
      <c r="M712" s="13" t="s">
        <v>179</v>
      </c>
      <c r="N712" s="13" t="s">
        <v>13107</v>
      </c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4" t="s">
        <v>184</v>
      </c>
      <c r="BP712" s="14" t="s">
        <v>185</v>
      </c>
      <c r="BQ712" s="15">
        <v>45687.376284722224</v>
      </c>
      <c r="BR712" s="14" t="s">
        <v>185</v>
      </c>
      <c r="BS712" s="15">
        <v>45687.376319444447</v>
      </c>
      <c r="BT712" s="14" t="s">
        <v>185</v>
      </c>
      <c r="BU712" s="15">
        <v>45687.376319444447</v>
      </c>
      <c r="BV712" s="2" t="s">
        <v>186</v>
      </c>
      <c r="BW712" s="13" t="s">
        <v>179</v>
      </c>
      <c r="BX712" s="13" t="s">
        <v>13108</v>
      </c>
      <c r="BY712" s="13" t="s">
        <v>179</v>
      </c>
      <c r="BZ712" s="13" t="s">
        <v>13109</v>
      </c>
      <c r="CA712" s="13" t="s">
        <v>179</v>
      </c>
      <c r="CB712" s="13" t="s">
        <v>13110</v>
      </c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4" t="s">
        <v>184</v>
      </c>
      <c r="DB712" s="14" t="s">
        <v>191</v>
      </c>
      <c r="DC712" s="14"/>
      <c r="DD712" s="14" t="s">
        <v>185</v>
      </c>
      <c r="DE712" s="15">
        <v>45712.495370370372</v>
      </c>
      <c r="DF712" s="14" t="s">
        <v>185</v>
      </c>
      <c r="DG712" s="15">
        <v>45712.495370370372</v>
      </c>
      <c r="DH712" s="2" t="s">
        <v>192</v>
      </c>
      <c r="DI712" s="13" t="s">
        <v>189</v>
      </c>
      <c r="DJ712" s="13" t="s">
        <v>13111</v>
      </c>
      <c r="DK712" s="13" t="s">
        <v>189</v>
      </c>
      <c r="DL712" s="13" t="s">
        <v>13112</v>
      </c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4" t="s">
        <v>184</v>
      </c>
      <c r="ED712" s="14" t="s">
        <v>185</v>
      </c>
      <c r="EE712" s="15">
        <v>45747.579050925924</v>
      </c>
      <c r="EF712" s="2" t="s">
        <v>195</v>
      </c>
      <c r="EG712" s="13" t="s">
        <v>189</v>
      </c>
      <c r="EH712" s="13" t="s">
        <v>13113</v>
      </c>
      <c r="EI712" s="13" t="s">
        <v>189</v>
      </c>
      <c r="EJ712" s="13" t="s">
        <v>13113</v>
      </c>
      <c r="EK712" s="13"/>
      <c r="EL712" s="13"/>
      <c r="EM712" s="13"/>
      <c r="EN712" s="13"/>
      <c r="EO712" s="13"/>
      <c r="EP712" s="13"/>
      <c r="EQ712" s="13"/>
      <c r="ER712" s="13"/>
      <c r="ES712" s="13"/>
      <c r="ET712" s="13"/>
      <c r="EU712" s="13"/>
      <c r="EV712" s="13"/>
      <c r="EW712" s="13"/>
      <c r="EX712" s="13"/>
      <c r="EY712" s="13"/>
      <c r="EZ712" s="13"/>
      <c r="FA712" s="13"/>
      <c r="FB712" s="13"/>
      <c r="FC712" s="14" t="s">
        <v>184</v>
      </c>
      <c r="FD712" s="14" t="s">
        <v>185</v>
      </c>
      <c r="FE712" s="15">
        <v>45747.579108796293</v>
      </c>
      <c r="FF712" s="13"/>
      <c r="FG712" s="13"/>
      <c r="FH712" s="14" t="s">
        <v>184</v>
      </c>
      <c r="FI712" s="14" t="s">
        <v>198</v>
      </c>
      <c r="FJ712" s="15">
        <v>45747.579108796293</v>
      </c>
      <c r="FK712" s="13" t="s">
        <v>13113</v>
      </c>
      <c r="FL712" s="13" t="s">
        <v>13114</v>
      </c>
      <c r="FM712" s="13" t="s">
        <v>13115</v>
      </c>
      <c r="FN712" s="13"/>
      <c r="FO712" s="13"/>
      <c r="FP712" s="13" t="str">
        <f t="shared" si="2"/>
        <v>Base de Dados_Images/FIT 35028.Imagem do Equipamento-.120151.jpg</v>
      </c>
      <c r="FQ712" s="13"/>
      <c r="FR712" s="13"/>
    </row>
    <row r="713" spans="1:174" ht="15.75" customHeight="1">
      <c r="A713" s="10" t="s">
        <v>173</v>
      </c>
      <c r="B713" s="10" t="s">
        <v>12803</v>
      </c>
      <c r="C713" s="11" t="s">
        <v>175</v>
      </c>
      <c r="D713" s="12" t="s">
        <v>13116</v>
      </c>
      <c r="E713" s="10" t="s">
        <v>13117</v>
      </c>
      <c r="F713" s="2" t="s">
        <v>178</v>
      </c>
      <c r="G713" s="13" t="s">
        <v>179</v>
      </c>
      <c r="H713" s="13" t="s">
        <v>13118</v>
      </c>
      <c r="I713" s="13" t="s">
        <v>179</v>
      </c>
      <c r="J713" s="13" t="s">
        <v>13119</v>
      </c>
      <c r="K713" s="13" t="s">
        <v>179</v>
      </c>
      <c r="L713" s="13" t="s">
        <v>13120</v>
      </c>
      <c r="M713" s="13" t="s">
        <v>179</v>
      </c>
      <c r="N713" s="13" t="s">
        <v>13121</v>
      </c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4" t="s">
        <v>184</v>
      </c>
      <c r="BP713" s="14" t="s">
        <v>185</v>
      </c>
      <c r="BQ713" s="15">
        <v>45684.673171296294</v>
      </c>
      <c r="BR713" s="14" t="s">
        <v>185</v>
      </c>
      <c r="BS713" s="15">
        <v>45684.673217592594</v>
      </c>
      <c r="BT713" s="14" t="s">
        <v>185</v>
      </c>
      <c r="BU713" s="15">
        <v>45684.673217592594</v>
      </c>
      <c r="BV713" s="2" t="s">
        <v>186</v>
      </c>
      <c r="BW713" s="13" t="s">
        <v>179</v>
      </c>
      <c r="BX713" s="13" t="s">
        <v>13122</v>
      </c>
      <c r="BY713" s="13" t="s">
        <v>179</v>
      </c>
      <c r="BZ713" s="13" t="s">
        <v>13123</v>
      </c>
      <c r="CA713" s="13" t="s">
        <v>179</v>
      </c>
      <c r="CB713" s="13" t="s">
        <v>13124</v>
      </c>
      <c r="CC713" s="13"/>
      <c r="CD713" s="13"/>
      <c r="CE713" s="13"/>
      <c r="CF713" s="13"/>
      <c r="CG713" s="13"/>
      <c r="CH713" s="13"/>
      <c r="CI713" s="13"/>
      <c r="CJ713" s="13"/>
      <c r="CK713" s="13"/>
      <c r="CL713" s="13"/>
      <c r="CM713" s="13"/>
      <c r="CN713" s="13"/>
      <c r="CO713" s="13"/>
      <c r="CP713" s="13"/>
      <c r="CQ713" s="13"/>
      <c r="CR713" s="13"/>
      <c r="CS713" s="13"/>
      <c r="CT713" s="13"/>
      <c r="CU713" s="13"/>
      <c r="CV713" s="13"/>
      <c r="CW713" s="13"/>
      <c r="CX713" s="13"/>
      <c r="CY713" s="13"/>
      <c r="CZ713" s="13"/>
      <c r="DA713" s="14" t="s">
        <v>184</v>
      </c>
      <c r="DB713" s="14" t="s">
        <v>191</v>
      </c>
      <c r="DC713" s="14"/>
      <c r="DD713" s="14" t="s">
        <v>185</v>
      </c>
      <c r="DE713" s="15">
        <v>45720.514062499999</v>
      </c>
      <c r="DF713" s="14" t="s">
        <v>185</v>
      </c>
      <c r="DG713" s="15">
        <v>45720.514062499999</v>
      </c>
      <c r="DH713" s="2" t="s">
        <v>192</v>
      </c>
      <c r="DI713" s="13" t="s">
        <v>179</v>
      </c>
      <c r="DJ713" s="13" t="s">
        <v>13125</v>
      </c>
      <c r="DK713" s="13" t="s">
        <v>179</v>
      </c>
      <c r="DL713" s="13" t="s">
        <v>13125</v>
      </c>
      <c r="DM713" s="13"/>
      <c r="DN713" s="13"/>
      <c r="DO713" s="13"/>
      <c r="DP713" s="13"/>
      <c r="DQ713" s="13"/>
      <c r="DR713" s="13"/>
      <c r="DS713" s="13"/>
      <c r="DT713" s="13"/>
      <c r="DU713" s="13"/>
      <c r="DV713" s="13"/>
      <c r="DW713" s="13"/>
      <c r="DX713" s="13"/>
      <c r="DY713" s="13"/>
      <c r="DZ713" s="13"/>
      <c r="EA713" s="13"/>
      <c r="EB713" s="13"/>
      <c r="EC713" s="14" t="s">
        <v>184</v>
      </c>
      <c r="ED713" s="14" t="s">
        <v>185</v>
      </c>
      <c r="EE713" s="15">
        <v>45729.415717592594</v>
      </c>
      <c r="EF713" s="2" t="s">
        <v>195</v>
      </c>
      <c r="EG713" s="13" t="s">
        <v>179</v>
      </c>
      <c r="EH713" s="13" t="s">
        <v>13126</v>
      </c>
      <c r="EI713" s="13" t="s">
        <v>179</v>
      </c>
      <c r="EJ713" s="13" t="s">
        <v>13127</v>
      </c>
      <c r="EK713" s="13"/>
      <c r="EL713" s="13"/>
      <c r="EM713" s="13"/>
      <c r="EN713" s="13"/>
      <c r="EO713" s="13"/>
      <c r="EP713" s="13"/>
      <c r="EQ713" s="13"/>
      <c r="ER713" s="13"/>
      <c r="ES713" s="13"/>
      <c r="ET713" s="13"/>
      <c r="EU713" s="13"/>
      <c r="EV713" s="13"/>
      <c r="EW713" s="13"/>
      <c r="EX713" s="13"/>
      <c r="EY713" s="13"/>
      <c r="EZ713" s="13"/>
      <c r="FA713" s="13"/>
      <c r="FB713" s="13"/>
      <c r="FC713" s="14" t="s">
        <v>184</v>
      </c>
      <c r="FD713" s="14" t="s">
        <v>185</v>
      </c>
      <c r="FE713" s="15">
        <v>45751.642187500001</v>
      </c>
      <c r="FF713" s="13"/>
      <c r="FG713" s="13"/>
      <c r="FH713" s="14" t="s">
        <v>184</v>
      </c>
      <c r="FI713" s="14" t="s">
        <v>198</v>
      </c>
      <c r="FJ713" s="15">
        <v>45751.642187500001</v>
      </c>
      <c r="FK713" s="13" t="s">
        <v>13127</v>
      </c>
      <c r="FL713" s="13" t="s">
        <v>13128</v>
      </c>
      <c r="FM713" s="13" t="s">
        <v>13129</v>
      </c>
      <c r="FN713" s="13"/>
      <c r="FO713" s="13"/>
      <c r="FP713" s="13" t="str">
        <f t="shared" si="2"/>
        <v>Base de Dados_Images/LIT 35008.Imagem do Equipamento-.190920.jpg</v>
      </c>
      <c r="FQ713" s="13"/>
      <c r="FR713" s="13"/>
    </row>
    <row r="714" spans="1:174" ht="15.75" customHeight="1">
      <c r="A714" s="10" t="s">
        <v>173</v>
      </c>
      <c r="B714" s="10" t="s">
        <v>12803</v>
      </c>
      <c r="C714" s="11" t="s">
        <v>203</v>
      </c>
      <c r="D714" s="12" t="s">
        <v>13130</v>
      </c>
      <c r="E714" s="10" t="s">
        <v>13131</v>
      </c>
      <c r="F714" s="2" t="s">
        <v>178</v>
      </c>
      <c r="G714" s="13" t="s">
        <v>179</v>
      </c>
      <c r="H714" s="13" t="s">
        <v>13132</v>
      </c>
      <c r="I714" s="13" t="s">
        <v>179</v>
      </c>
      <c r="J714" s="13" t="s">
        <v>13133</v>
      </c>
      <c r="K714" s="13" t="s">
        <v>179</v>
      </c>
      <c r="L714" s="13" t="s">
        <v>13134</v>
      </c>
      <c r="M714" s="13" t="s">
        <v>179</v>
      </c>
      <c r="N714" s="13" t="s">
        <v>13135</v>
      </c>
      <c r="O714" s="13" t="s">
        <v>179</v>
      </c>
      <c r="P714" s="13" t="s">
        <v>13136</v>
      </c>
      <c r="Q714" s="13" t="s">
        <v>179</v>
      </c>
      <c r="R714" s="13" t="s">
        <v>13137</v>
      </c>
      <c r="S714" s="13" t="s">
        <v>179</v>
      </c>
      <c r="T714" s="13" t="s">
        <v>13138</v>
      </c>
      <c r="U714" s="13" t="s">
        <v>179</v>
      </c>
      <c r="V714" s="13" t="s">
        <v>13139</v>
      </c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4" t="s">
        <v>184</v>
      </c>
      <c r="BP714" s="14" t="s">
        <v>191</v>
      </c>
      <c r="BQ714" s="15"/>
      <c r="BR714" s="14" t="s">
        <v>185</v>
      </c>
      <c r="BS714" s="15">
        <v>45703.399965277778</v>
      </c>
      <c r="BT714" s="14" t="s">
        <v>185</v>
      </c>
      <c r="BU714" s="15">
        <v>45703.399965277778</v>
      </c>
      <c r="BV714" s="2" t="s">
        <v>186</v>
      </c>
      <c r="BW714" s="13" t="s">
        <v>179</v>
      </c>
      <c r="BX714" s="13" t="s">
        <v>13140</v>
      </c>
      <c r="BY714" s="13" t="s">
        <v>179</v>
      </c>
      <c r="BZ714" s="13" t="s">
        <v>13141</v>
      </c>
      <c r="CA714" s="13"/>
      <c r="CB714" s="13"/>
      <c r="CC714" s="13"/>
      <c r="CD714" s="13"/>
      <c r="CE714" s="13"/>
      <c r="CF714" s="13"/>
      <c r="CG714" s="13"/>
      <c r="CH714" s="13"/>
      <c r="CI714" s="13"/>
      <c r="CJ714" s="13"/>
      <c r="CK714" s="13"/>
      <c r="CL714" s="13"/>
      <c r="CM714" s="13"/>
      <c r="CN714" s="13"/>
      <c r="CO714" s="13"/>
      <c r="CP714" s="13"/>
      <c r="CQ714" s="13"/>
      <c r="CR714" s="13"/>
      <c r="CS714" s="13"/>
      <c r="CT714" s="13"/>
      <c r="CU714" s="13"/>
      <c r="CV714" s="13"/>
      <c r="CW714" s="13"/>
      <c r="CX714" s="13"/>
      <c r="CY714" s="13"/>
      <c r="CZ714" s="13"/>
      <c r="DA714" s="14" t="s">
        <v>184</v>
      </c>
      <c r="DB714" s="14" t="s">
        <v>191</v>
      </c>
      <c r="DC714" s="14"/>
      <c r="DD714" s="14" t="s">
        <v>185</v>
      </c>
      <c r="DE714" s="15">
        <v>45719.703865740739</v>
      </c>
      <c r="DF714" s="14" t="s">
        <v>185</v>
      </c>
      <c r="DG714" s="15">
        <v>45719.703865740739</v>
      </c>
      <c r="DH714" s="2" t="s">
        <v>192</v>
      </c>
      <c r="DI714" s="13" t="s">
        <v>179</v>
      </c>
      <c r="DJ714" s="13" t="s">
        <v>13142</v>
      </c>
      <c r="DK714" s="13"/>
      <c r="DL714" s="13"/>
      <c r="DM714" s="13"/>
      <c r="DN714" s="13"/>
      <c r="DO714" s="13"/>
      <c r="DP714" s="13"/>
      <c r="DQ714" s="13"/>
      <c r="DR714" s="13"/>
      <c r="DS714" s="13"/>
      <c r="DT714" s="13"/>
      <c r="DU714" s="13"/>
      <c r="DV714" s="13"/>
      <c r="DW714" s="13"/>
      <c r="DX714" s="13"/>
      <c r="DY714" s="13"/>
      <c r="DZ714" s="13"/>
      <c r="EA714" s="13"/>
      <c r="EB714" s="13"/>
      <c r="EC714" s="14" t="s">
        <v>184</v>
      </c>
      <c r="ED714" s="14" t="s">
        <v>185</v>
      </c>
      <c r="EE714" s="15">
        <v>45729.519930555558</v>
      </c>
      <c r="EF714" s="2" t="s">
        <v>195</v>
      </c>
      <c r="EG714" s="13" t="s">
        <v>179</v>
      </c>
      <c r="EH714" s="13" t="s">
        <v>13143</v>
      </c>
      <c r="EI714" s="13"/>
      <c r="EJ714" s="13"/>
      <c r="EK714" s="13"/>
      <c r="EL714" s="13"/>
      <c r="EM714" s="13"/>
      <c r="EN714" s="13"/>
      <c r="EO714" s="13"/>
      <c r="EP714" s="13"/>
      <c r="EQ714" s="13"/>
      <c r="ER714" s="13"/>
      <c r="ES714" s="13"/>
      <c r="ET714" s="13"/>
      <c r="EU714" s="13"/>
      <c r="EV714" s="13"/>
      <c r="EW714" s="13"/>
      <c r="EX714" s="13"/>
      <c r="EY714" s="13"/>
      <c r="EZ714" s="13"/>
      <c r="FA714" s="13"/>
      <c r="FB714" s="13"/>
      <c r="FC714" s="14" t="s">
        <v>184</v>
      </c>
      <c r="FD714" s="14" t="s">
        <v>185</v>
      </c>
      <c r="FE714" s="15">
        <v>45734.698449074072</v>
      </c>
      <c r="FF714" s="13"/>
      <c r="FG714" s="13"/>
      <c r="FH714" s="14" t="s">
        <v>184</v>
      </c>
      <c r="FI714" s="14" t="s">
        <v>198</v>
      </c>
      <c r="FJ714" s="15">
        <v>45734.698449074072</v>
      </c>
      <c r="FK714" s="13" t="s">
        <v>13143</v>
      </c>
      <c r="FL714" s="13" t="s">
        <v>13144</v>
      </c>
      <c r="FM714" s="13" t="s">
        <v>13145</v>
      </c>
      <c r="FN714" s="13"/>
      <c r="FO714" s="13"/>
      <c r="FP714" s="13" t="str">
        <f t="shared" si="2"/>
        <v>Base de Dados_Images/LCV35008.Imagem do Equipamento-.123549.jpg</v>
      </c>
      <c r="FQ714" s="13"/>
      <c r="FR714" s="13"/>
    </row>
    <row r="715" spans="1:174" ht="15.75" customHeight="1">
      <c r="A715" s="10" t="s">
        <v>173</v>
      </c>
      <c r="B715" s="10" t="s">
        <v>12803</v>
      </c>
      <c r="C715" s="11" t="s">
        <v>219</v>
      </c>
      <c r="D715" s="12" t="s">
        <v>13146</v>
      </c>
      <c r="E715" s="10" t="s">
        <v>13147</v>
      </c>
      <c r="F715" s="2" t="s">
        <v>178</v>
      </c>
      <c r="G715" s="13" t="s">
        <v>179</v>
      </c>
      <c r="H715" s="13" t="s">
        <v>13148</v>
      </c>
      <c r="I715" s="13" t="s">
        <v>179</v>
      </c>
      <c r="J715" s="13" t="s">
        <v>13149</v>
      </c>
      <c r="K715" s="13" t="s">
        <v>179</v>
      </c>
      <c r="L715" s="13" t="s">
        <v>13150</v>
      </c>
      <c r="M715" s="13" t="s">
        <v>179</v>
      </c>
      <c r="N715" s="13" t="s">
        <v>13151</v>
      </c>
      <c r="O715" s="13" t="s">
        <v>179</v>
      </c>
      <c r="P715" s="13" t="s">
        <v>13152</v>
      </c>
      <c r="Q715" s="13" t="s">
        <v>179</v>
      </c>
      <c r="R715" s="13" t="s">
        <v>13153</v>
      </c>
      <c r="S715" s="13" t="s">
        <v>179</v>
      </c>
      <c r="T715" s="13" t="s">
        <v>13154</v>
      </c>
      <c r="U715" s="13" t="s">
        <v>179</v>
      </c>
      <c r="V715" s="13" t="s">
        <v>13155</v>
      </c>
      <c r="W715" s="13" t="s">
        <v>179</v>
      </c>
      <c r="X715" s="13" t="s">
        <v>13156</v>
      </c>
      <c r="Y715" s="13" t="s">
        <v>189</v>
      </c>
      <c r="Z715" s="13" t="s">
        <v>13157</v>
      </c>
      <c r="AA715" s="13" t="s">
        <v>179</v>
      </c>
      <c r="AB715" s="13" t="s">
        <v>13158</v>
      </c>
      <c r="AC715" s="13" t="s">
        <v>179</v>
      </c>
      <c r="AD715" s="13" t="s">
        <v>13159</v>
      </c>
      <c r="AE715" s="13" t="s">
        <v>179</v>
      </c>
      <c r="AF715" s="13" t="s">
        <v>13160</v>
      </c>
      <c r="AG715" s="13" t="s">
        <v>179</v>
      </c>
      <c r="AH715" s="13" t="s">
        <v>13161</v>
      </c>
      <c r="AI715" s="13" t="s">
        <v>179</v>
      </c>
      <c r="AJ715" s="13" t="s">
        <v>13162</v>
      </c>
      <c r="AK715" s="13" t="s">
        <v>179</v>
      </c>
      <c r="AL715" s="13" t="s">
        <v>13163</v>
      </c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4" t="s">
        <v>184</v>
      </c>
      <c r="BP715" s="14" t="s">
        <v>185</v>
      </c>
      <c r="BQ715" s="15">
        <v>45684.662824074076</v>
      </c>
      <c r="BR715" s="14" t="s">
        <v>185</v>
      </c>
      <c r="BS715" s="15">
        <v>45684.663495370369</v>
      </c>
      <c r="BT715" s="14" t="s">
        <v>185</v>
      </c>
      <c r="BU715" s="15">
        <v>45684.663495370369</v>
      </c>
      <c r="BV715" s="2" t="s">
        <v>186</v>
      </c>
      <c r="BW715" s="13" t="s">
        <v>179</v>
      </c>
      <c r="BX715" s="13" t="s">
        <v>13164</v>
      </c>
      <c r="BY715" s="13" t="s">
        <v>179</v>
      </c>
      <c r="BZ715" s="13" t="s">
        <v>13165</v>
      </c>
      <c r="CA715" s="13" t="s">
        <v>179</v>
      </c>
      <c r="CB715" s="13" t="s">
        <v>13166</v>
      </c>
      <c r="CC715" s="13" t="s">
        <v>179</v>
      </c>
      <c r="CD715" s="13" t="s">
        <v>13167</v>
      </c>
      <c r="CE715" s="13" t="s">
        <v>179</v>
      </c>
      <c r="CF715" s="13" t="s">
        <v>13168</v>
      </c>
      <c r="CG715" s="13" t="s">
        <v>189</v>
      </c>
      <c r="CH715" s="13" t="s">
        <v>13169</v>
      </c>
      <c r="CI715" s="13"/>
      <c r="CJ715" s="13"/>
      <c r="CK715" s="13"/>
      <c r="CL715" s="13"/>
      <c r="CM715" s="13"/>
      <c r="CN715" s="13"/>
      <c r="CO715" s="13"/>
      <c r="CP715" s="13"/>
      <c r="CQ715" s="13"/>
      <c r="CR715" s="13"/>
      <c r="CS715" s="13"/>
      <c r="CT715" s="13"/>
      <c r="CU715" s="13"/>
      <c r="CV715" s="13"/>
      <c r="CW715" s="13"/>
      <c r="CX715" s="13"/>
      <c r="CY715" s="13"/>
      <c r="CZ715" s="13"/>
      <c r="DA715" s="14" t="s">
        <v>184</v>
      </c>
      <c r="DB715" s="14" t="s">
        <v>185</v>
      </c>
      <c r="DC715" s="16">
        <v>45720.449606481481</v>
      </c>
      <c r="DD715" s="14" t="s">
        <v>185</v>
      </c>
      <c r="DE715" s="15">
        <v>45720.449988425928</v>
      </c>
      <c r="DF715" s="14" t="s">
        <v>185</v>
      </c>
      <c r="DG715" s="15">
        <v>45720.449988425928</v>
      </c>
      <c r="DH715" s="2" t="s">
        <v>192</v>
      </c>
      <c r="DI715" s="13" t="s">
        <v>179</v>
      </c>
      <c r="DJ715" s="13" t="s">
        <v>13170</v>
      </c>
      <c r="DK715" s="13" t="s">
        <v>179</v>
      </c>
      <c r="DL715" s="13" t="s">
        <v>13171</v>
      </c>
      <c r="DM715" s="13" t="s">
        <v>179</v>
      </c>
      <c r="DN715" s="13" t="s">
        <v>13172</v>
      </c>
      <c r="DO715" s="13" t="s">
        <v>179</v>
      </c>
      <c r="DP715" s="13" t="s">
        <v>13173</v>
      </c>
      <c r="DQ715" s="13"/>
      <c r="DR715" s="13"/>
      <c r="DS715" s="13"/>
      <c r="DT715" s="13"/>
      <c r="DU715" s="13"/>
      <c r="DV715" s="13"/>
      <c r="DW715" s="13"/>
      <c r="DX715" s="13"/>
      <c r="DY715" s="13"/>
      <c r="DZ715" s="13"/>
      <c r="EA715" s="13"/>
      <c r="EB715" s="13"/>
      <c r="EC715" s="14" t="s">
        <v>184</v>
      </c>
      <c r="ED715" s="14" t="s">
        <v>185</v>
      </c>
      <c r="EE715" s="15">
        <v>45729.473425925928</v>
      </c>
      <c r="EF715" s="2" t="s">
        <v>195</v>
      </c>
      <c r="EG715" s="13" t="s">
        <v>179</v>
      </c>
      <c r="EH715" s="13" t="s">
        <v>13174</v>
      </c>
      <c r="EI715" s="13" t="s">
        <v>179</v>
      </c>
      <c r="EJ715" s="13" t="s">
        <v>13175</v>
      </c>
      <c r="EK715" s="13" t="s">
        <v>179</v>
      </c>
      <c r="EL715" s="13" t="s">
        <v>13176</v>
      </c>
      <c r="EM715" s="13" t="s">
        <v>179</v>
      </c>
      <c r="EN715" s="13" t="s">
        <v>13177</v>
      </c>
      <c r="EO715" s="13"/>
      <c r="EP715" s="13"/>
      <c r="EQ715" s="13"/>
      <c r="ER715" s="13"/>
      <c r="ES715" s="13"/>
      <c r="ET715" s="13"/>
      <c r="EU715" s="13"/>
      <c r="EV715" s="13"/>
      <c r="EW715" s="13"/>
      <c r="EX715" s="13"/>
      <c r="EY715" s="13"/>
      <c r="EZ715" s="13"/>
      <c r="FA715" s="13"/>
      <c r="FB715" s="13"/>
      <c r="FC715" s="14" t="s">
        <v>184</v>
      </c>
      <c r="FD715" s="14" t="s">
        <v>185</v>
      </c>
      <c r="FE715" s="15">
        <v>45730.524247685185</v>
      </c>
      <c r="FF715" s="13"/>
      <c r="FG715" s="13"/>
      <c r="FH715" s="14" t="s">
        <v>184</v>
      </c>
      <c r="FI715" s="14" t="s">
        <v>198</v>
      </c>
      <c r="FJ715" s="15">
        <v>45730.524247685185</v>
      </c>
      <c r="FK715" s="13" t="s">
        <v>13177</v>
      </c>
      <c r="FL715" s="13" t="s">
        <v>13178</v>
      </c>
      <c r="FM715" s="13" t="s">
        <v>13179</v>
      </c>
      <c r="FN715" s="13"/>
      <c r="FO715" s="13"/>
      <c r="FP715" s="13" t="str">
        <f t="shared" si="2"/>
        <v>Base de Dados_Images/BC3503.Imagem do Equipamento-.185351.jpg</v>
      </c>
      <c r="FQ715" s="13"/>
      <c r="FR715" s="13"/>
    </row>
    <row r="716" spans="1:174" ht="15.75" customHeight="1">
      <c r="A716" s="10" t="s">
        <v>173</v>
      </c>
      <c r="B716" s="10" t="s">
        <v>12803</v>
      </c>
      <c r="C716" s="11" t="s">
        <v>219</v>
      </c>
      <c r="D716" s="12" t="s">
        <v>13180</v>
      </c>
      <c r="E716" s="10" t="s">
        <v>13181</v>
      </c>
      <c r="F716" s="2" t="s">
        <v>178</v>
      </c>
      <c r="G716" s="13" t="s">
        <v>179</v>
      </c>
      <c r="H716" s="13" t="s">
        <v>13182</v>
      </c>
      <c r="I716" s="13" t="s">
        <v>179</v>
      </c>
      <c r="J716" s="13" t="s">
        <v>13183</v>
      </c>
      <c r="K716" s="13" t="s">
        <v>179</v>
      </c>
      <c r="L716" s="13" t="s">
        <v>13184</v>
      </c>
      <c r="M716" s="13" t="s">
        <v>179</v>
      </c>
      <c r="N716" s="13" t="s">
        <v>13185</v>
      </c>
      <c r="O716" s="13" t="s">
        <v>179</v>
      </c>
      <c r="P716" s="13" t="s">
        <v>13186</v>
      </c>
      <c r="Q716" s="13" t="s">
        <v>179</v>
      </c>
      <c r="R716" s="13" t="s">
        <v>13187</v>
      </c>
      <c r="S716" s="13" t="s">
        <v>179</v>
      </c>
      <c r="T716" s="13" t="s">
        <v>13188</v>
      </c>
      <c r="U716" s="13" t="s">
        <v>179</v>
      </c>
      <c r="V716" s="13" t="s">
        <v>13189</v>
      </c>
      <c r="W716" s="13" t="s">
        <v>179</v>
      </c>
      <c r="X716" s="13" t="s">
        <v>13190</v>
      </c>
      <c r="Y716" s="13" t="s">
        <v>189</v>
      </c>
      <c r="Z716" s="13" t="s">
        <v>13191</v>
      </c>
      <c r="AA716" s="13" t="s">
        <v>179</v>
      </c>
      <c r="AB716" s="13" t="s">
        <v>13192</v>
      </c>
      <c r="AC716" s="13" t="s">
        <v>179</v>
      </c>
      <c r="AD716" s="13" t="s">
        <v>13193</v>
      </c>
      <c r="AE716" s="13" t="s">
        <v>179</v>
      </c>
      <c r="AF716" s="13" t="s">
        <v>13194</v>
      </c>
      <c r="AG716" s="13" t="s">
        <v>179</v>
      </c>
      <c r="AH716" s="13" t="s">
        <v>13195</v>
      </c>
      <c r="AI716" s="13" t="s">
        <v>179</v>
      </c>
      <c r="AJ716" s="13" t="s">
        <v>13196</v>
      </c>
      <c r="AK716" s="13" t="s">
        <v>179</v>
      </c>
      <c r="AL716" s="13" t="s">
        <v>13197</v>
      </c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4" t="s">
        <v>184</v>
      </c>
      <c r="BP716" s="14" t="s">
        <v>185</v>
      </c>
      <c r="BQ716" s="15">
        <v>45684.664861111109</v>
      </c>
      <c r="BR716" s="14" t="s">
        <v>185</v>
      </c>
      <c r="BS716" s="15">
        <v>45684.664803240739</v>
      </c>
      <c r="BT716" s="14" t="s">
        <v>185</v>
      </c>
      <c r="BU716" s="15">
        <v>45684.664861111109</v>
      </c>
      <c r="BV716" s="2" t="s">
        <v>186</v>
      </c>
      <c r="BW716" s="13" t="s">
        <v>179</v>
      </c>
      <c r="BX716" s="13" t="s">
        <v>13198</v>
      </c>
      <c r="BY716" s="13" t="s">
        <v>179</v>
      </c>
      <c r="BZ716" s="13" t="s">
        <v>13199</v>
      </c>
      <c r="CA716" s="13" t="s">
        <v>179</v>
      </c>
      <c r="CB716" s="13" t="s">
        <v>13199</v>
      </c>
      <c r="CC716" s="13" t="s">
        <v>179</v>
      </c>
      <c r="CD716" s="13" t="s">
        <v>13200</v>
      </c>
      <c r="CE716" s="13" t="s">
        <v>179</v>
      </c>
      <c r="CF716" s="13" t="s">
        <v>13201</v>
      </c>
      <c r="CG716" s="13" t="s">
        <v>189</v>
      </c>
      <c r="CH716" s="13" t="s">
        <v>13202</v>
      </c>
      <c r="CI716" s="13"/>
      <c r="CJ716" s="13"/>
      <c r="CK716" s="13"/>
      <c r="CL716" s="13"/>
      <c r="CM716" s="13"/>
      <c r="CN716" s="13"/>
      <c r="CO716" s="13"/>
      <c r="CP716" s="13"/>
      <c r="CQ716" s="13"/>
      <c r="CR716" s="13"/>
      <c r="CS716" s="13"/>
      <c r="CT716" s="13"/>
      <c r="CU716" s="13"/>
      <c r="CV716" s="13"/>
      <c r="CW716" s="13"/>
      <c r="CX716" s="13"/>
      <c r="CY716" s="13"/>
      <c r="CZ716" s="13"/>
      <c r="DA716" s="14" t="s">
        <v>184</v>
      </c>
      <c r="DB716" s="14" t="s">
        <v>185</v>
      </c>
      <c r="DC716" s="16">
        <v>45720.450219907405</v>
      </c>
      <c r="DD716" s="14" t="s">
        <v>185</v>
      </c>
      <c r="DE716" s="15">
        <v>45720.450289351851</v>
      </c>
      <c r="DF716" s="14" t="s">
        <v>185</v>
      </c>
      <c r="DG716" s="15">
        <v>45720.450289351851</v>
      </c>
      <c r="DH716" s="2" t="s">
        <v>192</v>
      </c>
      <c r="DI716" s="13" t="s">
        <v>179</v>
      </c>
      <c r="DJ716" s="13" t="s">
        <v>13203</v>
      </c>
      <c r="DK716" s="13" t="s">
        <v>179</v>
      </c>
      <c r="DL716" s="13" t="s">
        <v>13203</v>
      </c>
      <c r="DM716" s="13" t="s">
        <v>179</v>
      </c>
      <c r="DN716" s="13" t="s">
        <v>13204</v>
      </c>
      <c r="DO716" s="13" t="s">
        <v>179</v>
      </c>
      <c r="DP716" s="13" t="s">
        <v>13205</v>
      </c>
      <c r="DQ716" s="13"/>
      <c r="DR716" s="13"/>
      <c r="DS716" s="13"/>
      <c r="DT716" s="13"/>
      <c r="DU716" s="13"/>
      <c r="DV716" s="13"/>
      <c r="DW716" s="13"/>
      <c r="DX716" s="13"/>
      <c r="DY716" s="13"/>
      <c r="DZ716" s="13"/>
      <c r="EA716" s="13"/>
      <c r="EB716" s="13"/>
      <c r="EC716" s="14" t="s">
        <v>184</v>
      </c>
      <c r="ED716" s="14" t="s">
        <v>185</v>
      </c>
      <c r="EE716" s="15">
        <v>45729.473599537036</v>
      </c>
      <c r="EF716" s="2" t="s">
        <v>195</v>
      </c>
      <c r="EG716" s="13" t="s">
        <v>179</v>
      </c>
      <c r="EH716" s="13" t="s">
        <v>13206</v>
      </c>
      <c r="EI716" s="13" t="s">
        <v>179</v>
      </c>
      <c r="EJ716" s="13" t="s">
        <v>13207</v>
      </c>
      <c r="EK716" s="13" t="s">
        <v>179</v>
      </c>
      <c r="EL716" s="13" t="s">
        <v>13208</v>
      </c>
      <c r="EM716" s="13" t="s">
        <v>179</v>
      </c>
      <c r="EN716" s="13" t="s">
        <v>13208</v>
      </c>
      <c r="EO716" s="13"/>
      <c r="EP716" s="13"/>
      <c r="EQ716" s="13"/>
      <c r="ER716" s="13"/>
      <c r="ES716" s="13"/>
      <c r="ET716" s="13"/>
      <c r="EU716" s="13"/>
      <c r="EV716" s="13"/>
      <c r="EW716" s="13"/>
      <c r="EX716" s="13"/>
      <c r="EY716" s="13"/>
      <c r="EZ716" s="13"/>
      <c r="FA716" s="13"/>
      <c r="FB716" s="13"/>
      <c r="FC716" s="14" t="s">
        <v>184</v>
      </c>
      <c r="FD716" s="14" t="s">
        <v>185</v>
      </c>
      <c r="FE716" s="15">
        <v>45730.524375000001</v>
      </c>
      <c r="FF716" s="13"/>
      <c r="FG716" s="13"/>
      <c r="FH716" s="14" t="s">
        <v>184</v>
      </c>
      <c r="FI716" s="14" t="s">
        <v>198</v>
      </c>
      <c r="FJ716" s="15">
        <v>45730.524375000001</v>
      </c>
      <c r="FK716" s="13" t="s">
        <v>13208</v>
      </c>
      <c r="FL716" s="13" t="s">
        <v>13209</v>
      </c>
      <c r="FM716" s="13" t="s">
        <v>13210</v>
      </c>
      <c r="FN716" s="13"/>
      <c r="FO716" s="13"/>
      <c r="FP716" s="13" t="str">
        <f t="shared" si="2"/>
        <v>Base de Dados_Images/BC3504.Imagem do Equipamento-.185650.jpg</v>
      </c>
      <c r="FQ716" s="13"/>
      <c r="FR716" s="13"/>
    </row>
    <row r="717" spans="1:174" ht="15.75" customHeight="1">
      <c r="A717" s="10" t="s">
        <v>173</v>
      </c>
      <c r="B717" s="10" t="s">
        <v>12803</v>
      </c>
      <c r="C717" s="11" t="s">
        <v>175</v>
      </c>
      <c r="D717" s="12" t="s">
        <v>13211</v>
      </c>
      <c r="E717" s="10" t="s">
        <v>13212</v>
      </c>
      <c r="F717" s="2" t="s">
        <v>178</v>
      </c>
      <c r="G717" s="13" t="s">
        <v>179</v>
      </c>
      <c r="H717" s="13" t="s">
        <v>13213</v>
      </c>
      <c r="I717" s="13" t="s">
        <v>179</v>
      </c>
      <c r="J717" s="13" t="s">
        <v>13214</v>
      </c>
      <c r="K717" s="13" t="s">
        <v>179</v>
      </c>
      <c r="L717" s="13" t="s">
        <v>13215</v>
      </c>
      <c r="M717" s="13" t="s">
        <v>179</v>
      </c>
      <c r="N717" s="13" t="s">
        <v>13216</v>
      </c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4" t="s">
        <v>184</v>
      </c>
      <c r="BP717" s="14" t="s">
        <v>185</v>
      </c>
      <c r="BQ717" s="15">
        <v>45703.386550925927</v>
      </c>
      <c r="BR717" s="14" t="s">
        <v>185</v>
      </c>
      <c r="BS717" s="15">
        <v>45703.386631944442</v>
      </c>
      <c r="BT717" s="14" t="s">
        <v>185</v>
      </c>
      <c r="BU717" s="15">
        <v>45703.386631944442</v>
      </c>
      <c r="BV717" s="2" t="s">
        <v>186</v>
      </c>
      <c r="BW717" s="13" t="s">
        <v>179</v>
      </c>
      <c r="BX717" s="13" t="s">
        <v>13217</v>
      </c>
      <c r="BY717" s="13" t="s">
        <v>179</v>
      </c>
      <c r="BZ717" s="13" t="s">
        <v>13217</v>
      </c>
      <c r="CA717" s="13" t="s">
        <v>179</v>
      </c>
      <c r="CB717" s="13" t="s">
        <v>13218</v>
      </c>
      <c r="CC717" s="13"/>
      <c r="CD717" s="13"/>
      <c r="CE717" s="13"/>
      <c r="CF717" s="13"/>
      <c r="CG717" s="13"/>
      <c r="CH717" s="13"/>
      <c r="CI717" s="13"/>
      <c r="CJ717" s="13"/>
      <c r="CK717" s="13"/>
      <c r="CL717" s="13"/>
      <c r="CM717" s="13"/>
      <c r="CN717" s="13"/>
      <c r="CO717" s="13"/>
      <c r="CP717" s="13"/>
      <c r="CQ717" s="13"/>
      <c r="CR717" s="13"/>
      <c r="CS717" s="13"/>
      <c r="CT717" s="13"/>
      <c r="CU717" s="13"/>
      <c r="CV717" s="13"/>
      <c r="CW717" s="13"/>
      <c r="CX717" s="13"/>
      <c r="CY717" s="13"/>
      <c r="CZ717" s="13"/>
      <c r="DA717" s="14" t="s">
        <v>184</v>
      </c>
      <c r="DB717" s="14" t="s">
        <v>191</v>
      </c>
      <c r="DC717" s="14"/>
      <c r="DD717" s="14" t="s">
        <v>185</v>
      </c>
      <c r="DE717" s="15">
        <v>45727.297395833331</v>
      </c>
      <c r="DF717" s="14" t="s">
        <v>185</v>
      </c>
      <c r="DG717" s="15">
        <v>45727.297395833331</v>
      </c>
      <c r="DH717" s="2" t="s">
        <v>192</v>
      </c>
      <c r="DI717" s="13" t="s">
        <v>189</v>
      </c>
      <c r="DJ717" s="13" t="s">
        <v>13219</v>
      </c>
      <c r="DK717" s="13" t="s">
        <v>189</v>
      </c>
      <c r="DL717" s="13" t="s">
        <v>13220</v>
      </c>
      <c r="DM717" s="13"/>
      <c r="DN717" s="13"/>
      <c r="DO717" s="13"/>
      <c r="DP717" s="13"/>
      <c r="DQ717" s="13"/>
      <c r="DR717" s="13"/>
      <c r="DS717" s="13"/>
      <c r="DT717" s="13"/>
      <c r="DU717" s="13"/>
      <c r="DV717" s="13"/>
      <c r="DW717" s="13"/>
      <c r="DX717" s="13"/>
      <c r="DY717" s="13"/>
      <c r="DZ717" s="13"/>
      <c r="EA717" s="13"/>
      <c r="EB717" s="13"/>
      <c r="EC717" s="14" t="s">
        <v>184</v>
      </c>
      <c r="ED717" s="14" t="s">
        <v>185</v>
      </c>
      <c r="EE717" s="15">
        <v>45730.386354166665</v>
      </c>
      <c r="EF717" s="2" t="s">
        <v>195</v>
      </c>
      <c r="EG717" s="13" t="s">
        <v>179</v>
      </c>
      <c r="EH717" s="13" t="s">
        <v>13221</v>
      </c>
      <c r="EI717" s="13" t="s">
        <v>179</v>
      </c>
      <c r="EJ717" s="13" t="s">
        <v>13222</v>
      </c>
      <c r="EK717" s="13"/>
      <c r="EL717" s="13"/>
      <c r="EM717" s="13"/>
      <c r="EN717" s="13"/>
      <c r="EO717" s="13"/>
      <c r="EP717" s="13"/>
      <c r="EQ717" s="13"/>
      <c r="ER717" s="13"/>
      <c r="ES717" s="13"/>
      <c r="ET717" s="13"/>
      <c r="EU717" s="13"/>
      <c r="EV717" s="13"/>
      <c r="EW717" s="13"/>
      <c r="EX717" s="13"/>
      <c r="EY717" s="13"/>
      <c r="EZ717" s="13"/>
      <c r="FA717" s="13"/>
      <c r="FB717" s="13"/>
      <c r="FC717" s="14" t="s">
        <v>184</v>
      </c>
      <c r="FD717" s="14" t="s">
        <v>185</v>
      </c>
      <c r="FE717" s="15">
        <v>45751.642372685186</v>
      </c>
      <c r="FF717" s="13"/>
      <c r="FG717" s="13"/>
      <c r="FH717" s="14" t="s">
        <v>184</v>
      </c>
      <c r="FI717" s="14" t="s">
        <v>198</v>
      </c>
      <c r="FJ717" s="15">
        <v>45751.642372685186</v>
      </c>
      <c r="FK717" s="13" t="s">
        <v>13222</v>
      </c>
      <c r="FL717" s="13" t="s">
        <v>13223</v>
      </c>
      <c r="FM717" s="13" t="s">
        <v>13224</v>
      </c>
      <c r="FN717" s="13"/>
      <c r="FO717" s="13"/>
      <c r="FP717" s="13" t="str">
        <f t="shared" si="2"/>
        <v>Base de Dados_Images/PIT 30042.Imagem do Equipamento-.121639.jpg</v>
      </c>
      <c r="FQ717" s="13"/>
      <c r="FR717" s="13"/>
    </row>
    <row r="718" spans="1:174" ht="15.75" customHeight="1">
      <c r="A718" s="10" t="s">
        <v>173</v>
      </c>
      <c r="B718" s="10" t="s">
        <v>12803</v>
      </c>
      <c r="C718" s="11" t="s">
        <v>203</v>
      </c>
      <c r="D718" s="12" t="s">
        <v>13225</v>
      </c>
      <c r="E718" s="10" t="s">
        <v>13226</v>
      </c>
      <c r="F718" s="2" t="s">
        <v>178</v>
      </c>
      <c r="G718" s="13" t="s">
        <v>179</v>
      </c>
      <c r="H718" s="13" t="s">
        <v>13227</v>
      </c>
      <c r="I718" s="13" t="s">
        <v>179</v>
      </c>
      <c r="J718" s="13" t="s">
        <v>13228</v>
      </c>
      <c r="K718" s="13" t="s">
        <v>179</v>
      </c>
      <c r="L718" s="13" t="s">
        <v>13229</v>
      </c>
      <c r="M718" s="13" t="s">
        <v>179</v>
      </c>
      <c r="N718" s="13" t="s">
        <v>13230</v>
      </c>
      <c r="O718" s="13" t="s">
        <v>179</v>
      </c>
      <c r="P718" s="13" t="s">
        <v>13231</v>
      </c>
      <c r="Q718" s="13" t="s">
        <v>179</v>
      </c>
      <c r="R718" s="13" t="s">
        <v>13232</v>
      </c>
      <c r="S718" s="13" t="s">
        <v>179</v>
      </c>
      <c r="T718" s="13" t="s">
        <v>13233</v>
      </c>
      <c r="U718" s="13" t="s">
        <v>179</v>
      </c>
      <c r="V718" s="13" t="s">
        <v>13234</v>
      </c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4" t="s">
        <v>184</v>
      </c>
      <c r="BP718" s="14" t="s">
        <v>191</v>
      </c>
      <c r="BQ718" s="15"/>
      <c r="BR718" s="14" t="s">
        <v>185</v>
      </c>
      <c r="BS718" s="15">
        <v>45702.434687499997</v>
      </c>
      <c r="BT718" s="14" t="s">
        <v>185</v>
      </c>
      <c r="BU718" s="15">
        <v>45702.434687499997</v>
      </c>
      <c r="BV718" s="2" t="s">
        <v>186</v>
      </c>
      <c r="BW718" s="13" t="s">
        <v>179</v>
      </c>
      <c r="BX718" s="13" t="s">
        <v>13235</v>
      </c>
      <c r="BY718" s="13" t="s">
        <v>179</v>
      </c>
      <c r="BZ718" s="13" t="s">
        <v>13236</v>
      </c>
      <c r="CA718" s="13"/>
      <c r="CB718" s="13"/>
      <c r="CC718" s="13"/>
      <c r="CD718" s="13"/>
      <c r="CE718" s="13"/>
      <c r="CF718" s="13"/>
      <c r="CG718" s="13"/>
      <c r="CH718" s="13"/>
      <c r="CI718" s="13"/>
      <c r="CJ718" s="13"/>
      <c r="CK718" s="13"/>
      <c r="CL718" s="13"/>
      <c r="CM718" s="13"/>
      <c r="CN718" s="13"/>
      <c r="CO718" s="13"/>
      <c r="CP718" s="13"/>
      <c r="CQ718" s="13"/>
      <c r="CR718" s="13"/>
      <c r="CS718" s="13"/>
      <c r="CT718" s="13"/>
      <c r="CU718" s="13"/>
      <c r="CV718" s="13"/>
      <c r="CW718" s="13"/>
      <c r="CX718" s="13"/>
      <c r="CY718" s="13"/>
      <c r="CZ718" s="13"/>
      <c r="DA718" s="14" t="s">
        <v>184</v>
      </c>
      <c r="DB718" s="14" t="s">
        <v>191</v>
      </c>
      <c r="DC718" s="14"/>
      <c r="DD718" s="14" t="s">
        <v>185</v>
      </c>
      <c r="DE718" s="15">
        <v>45719.670335648145</v>
      </c>
      <c r="DF718" s="14" t="s">
        <v>185</v>
      </c>
      <c r="DG718" s="15">
        <v>45719.670335648145</v>
      </c>
      <c r="DH718" s="2" t="s">
        <v>192</v>
      </c>
      <c r="DI718" s="13" t="s">
        <v>179</v>
      </c>
      <c r="DJ718" s="13" t="s">
        <v>13237</v>
      </c>
      <c r="DK718" s="13"/>
      <c r="DL718" s="13"/>
      <c r="DM718" s="13"/>
      <c r="DN718" s="13"/>
      <c r="DO718" s="13"/>
      <c r="DP718" s="13"/>
      <c r="DQ718" s="13"/>
      <c r="DR718" s="13"/>
      <c r="DS718" s="13"/>
      <c r="DT718" s="13"/>
      <c r="DU718" s="13"/>
      <c r="DV718" s="13"/>
      <c r="DW718" s="13"/>
      <c r="DX718" s="13"/>
      <c r="DY718" s="13"/>
      <c r="DZ718" s="13"/>
      <c r="EA718" s="13"/>
      <c r="EB718" s="13"/>
      <c r="EC718" s="14" t="s">
        <v>184</v>
      </c>
      <c r="ED718" s="14" t="s">
        <v>185</v>
      </c>
      <c r="EE718" s="15">
        <v>45727.343182870369</v>
      </c>
      <c r="EF718" s="2" t="s">
        <v>195</v>
      </c>
      <c r="EG718" s="13" t="s">
        <v>179</v>
      </c>
      <c r="EH718" s="13" t="s">
        <v>13238</v>
      </c>
      <c r="EI718" s="13"/>
      <c r="EJ718" s="13"/>
      <c r="EK718" s="13"/>
      <c r="EL718" s="13"/>
      <c r="EM718" s="13"/>
      <c r="EN718" s="13"/>
      <c r="EO718" s="13"/>
      <c r="EP718" s="13"/>
      <c r="EQ718" s="13"/>
      <c r="ER718" s="13"/>
      <c r="ES718" s="13"/>
      <c r="ET718" s="13"/>
      <c r="EU718" s="13"/>
      <c r="EV718" s="13"/>
      <c r="EW718" s="13"/>
      <c r="EX718" s="13"/>
      <c r="EY718" s="13"/>
      <c r="EZ718" s="13"/>
      <c r="FA718" s="13"/>
      <c r="FB718" s="13"/>
      <c r="FC718" s="14" t="s">
        <v>184</v>
      </c>
      <c r="FD718" s="14" t="s">
        <v>185</v>
      </c>
      <c r="FE718" s="15">
        <v>45730.474027777775</v>
      </c>
      <c r="FF718" s="13"/>
      <c r="FG718" s="13"/>
      <c r="FH718" s="14" t="s">
        <v>184</v>
      </c>
      <c r="FI718" s="14" t="s">
        <v>198</v>
      </c>
      <c r="FJ718" s="15">
        <v>45730.474027777775</v>
      </c>
      <c r="FK718" s="13" t="s">
        <v>13238</v>
      </c>
      <c r="FL718" s="13" t="s">
        <v>13239</v>
      </c>
      <c r="FM718" s="13" t="s">
        <v>13240</v>
      </c>
      <c r="FN718" s="13"/>
      <c r="FO718" s="13"/>
      <c r="FP718" s="13" t="str">
        <f t="shared" si="2"/>
        <v>Base de Dados_Images/XV30048.Imagem do Equipamento-.132541.jpg</v>
      </c>
      <c r="FQ718" s="13"/>
      <c r="FR718" s="13"/>
    </row>
    <row r="719" spans="1:174" ht="15.75" customHeight="1">
      <c r="A719" s="10" t="s">
        <v>173</v>
      </c>
      <c r="B719" s="10" t="s">
        <v>12803</v>
      </c>
      <c r="C719" s="11" t="s">
        <v>203</v>
      </c>
      <c r="D719" s="12" t="s">
        <v>13241</v>
      </c>
      <c r="E719" s="10" t="s">
        <v>13242</v>
      </c>
      <c r="F719" s="2" t="s">
        <v>178</v>
      </c>
      <c r="G719" s="13" t="s">
        <v>179</v>
      </c>
      <c r="H719" s="13" t="s">
        <v>13243</v>
      </c>
      <c r="I719" s="13" t="s">
        <v>179</v>
      </c>
      <c r="J719" s="13" t="s">
        <v>13243</v>
      </c>
      <c r="K719" s="13" t="s">
        <v>179</v>
      </c>
      <c r="L719" s="13" t="s">
        <v>13244</v>
      </c>
      <c r="M719" s="13" t="s">
        <v>179</v>
      </c>
      <c r="N719" s="13" t="s">
        <v>13245</v>
      </c>
      <c r="O719" s="13" t="s">
        <v>179</v>
      </c>
      <c r="P719" s="13" t="s">
        <v>13246</v>
      </c>
      <c r="Q719" s="13" t="s">
        <v>179</v>
      </c>
      <c r="R719" s="13" t="s">
        <v>13247</v>
      </c>
      <c r="S719" s="13" t="s">
        <v>179</v>
      </c>
      <c r="T719" s="13" t="s">
        <v>13247</v>
      </c>
      <c r="U719" s="13" t="s">
        <v>179</v>
      </c>
      <c r="V719" s="13" t="s">
        <v>13248</v>
      </c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4" t="s">
        <v>184</v>
      </c>
      <c r="BP719" s="14" t="s">
        <v>191</v>
      </c>
      <c r="BQ719" s="15"/>
      <c r="BR719" s="14" t="s">
        <v>185</v>
      </c>
      <c r="BS719" s="15">
        <v>45687.374548611115</v>
      </c>
      <c r="BT719" s="14" t="s">
        <v>185</v>
      </c>
      <c r="BU719" s="15">
        <v>45687.374548611115</v>
      </c>
      <c r="BV719" s="2" t="s">
        <v>186</v>
      </c>
      <c r="BW719" s="13" t="s">
        <v>179</v>
      </c>
      <c r="BX719" s="13" t="s">
        <v>13249</v>
      </c>
      <c r="BY719" s="13" t="s">
        <v>179</v>
      </c>
      <c r="BZ719" s="13" t="s">
        <v>13250</v>
      </c>
      <c r="CA719" s="13"/>
      <c r="CB719" s="13"/>
      <c r="CC719" s="13"/>
      <c r="CD719" s="13"/>
      <c r="CE719" s="13"/>
      <c r="CF719" s="13"/>
      <c r="CG719" s="13"/>
      <c r="CH719" s="13"/>
      <c r="CI719" s="13"/>
      <c r="CJ719" s="13"/>
      <c r="CK719" s="13"/>
      <c r="CL719" s="13"/>
      <c r="CM719" s="13"/>
      <c r="CN719" s="13"/>
      <c r="CO719" s="13"/>
      <c r="CP719" s="13"/>
      <c r="CQ719" s="13"/>
      <c r="CR719" s="13"/>
      <c r="CS719" s="13"/>
      <c r="CT719" s="13"/>
      <c r="CU719" s="13"/>
      <c r="CV719" s="13"/>
      <c r="CW719" s="13"/>
      <c r="CX719" s="13"/>
      <c r="CY719" s="13"/>
      <c r="CZ719" s="13"/>
      <c r="DA719" s="14" t="s">
        <v>184</v>
      </c>
      <c r="DB719" s="14" t="s">
        <v>191</v>
      </c>
      <c r="DC719" s="14"/>
      <c r="DD719" s="14" t="s">
        <v>185</v>
      </c>
      <c r="DE719" s="15">
        <v>45719.679259259261</v>
      </c>
      <c r="DF719" s="14" t="s">
        <v>185</v>
      </c>
      <c r="DG719" s="15">
        <v>45719.679259259261</v>
      </c>
      <c r="DH719" s="2" t="s">
        <v>192</v>
      </c>
      <c r="DI719" s="13" t="s">
        <v>179</v>
      </c>
      <c r="DJ719" s="13" t="s">
        <v>13251</v>
      </c>
      <c r="DK719" s="13"/>
      <c r="DL719" s="13"/>
      <c r="DM719" s="13"/>
      <c r="DN719" s="13"/>
      <c r="DO719" s="13"/>
      <c r="DP719" s="13"/>
      <c r="DQ719" s="13"/>
      <c r="DR719" s="13"/>
      <c r="DS719" s="13"/>
      <c r="DT719" s="13"/>
      <c r="DU719" s="13"/>
      <c r="DV719" s="13"/>
      <c r="DW719" s="13"/>
      <c r="DX719" s="13"/>
      <c r="DY719" s="13"/>
      <c r="DZ719" s="13"/>
      <c r="EA719" s="13"/>
      <c r="EB719" s="13"/>
      <c r="EC719" s="14" t="s">
        <v>184</v>
      </c>
      <c r="ED719" s="14" t="s">
        <v>185</v>
      </c>
      <c r="EE719" s="15">
        <v>45727.352303240739</v>
      </c>
      <c r="EF719" s="2" t="s">
        <v>195</v>
      </c>
      <c r="EG719" s="13" t="s">
        <v>179</v>
      </c>
      <c r="EH719" s="13" t="s">
        <v>13252</v>
      </c>
      <c r="EI719" s="13"/>
      <c r="EJ719" s="13"/>
      <c r="EK719" s="13"/>
      <c r="EL719" s="13"/>
      <c r="EM719" s="13"/>
      <c r="EN719" s="13"/>
      <c r="EO719" s="13"/>
      <c r="EP719" s="13"/>
      <c r="EQ719" s="13"/>
      <c r="ER719" s="13"/>
      <c r="ES719" s="13"/>
      <c r="ET719" s="13"/>
      <c r="EU719" s="13"/>
      <c r="EV719" s="13"/>
      <c r="EW719" s="13"/>
      <c r="EX719" s="13"/>
      <c r="EY719" s="13"/>
      <c r="EZ719" s="13"/>
      <c r="FA719" s="13"/>
      <c r="FB719" s="13"/>
      <c r="FC719" s="14" t="s">
        <v>184</v>
      </c>
      <c r="FD719" s="14" t="s">
        <v>185</v>
      </c>
      <c r="FE719" s="15">
        <v>45730.474189814813</v>
      </c>
      <c r="FF719" s="13"/>
      <c r="FG719" s="13"/>
      <c r="FH719" s="14" t="s">
        <v>184</v>
      </c>
      <c r="FI719" s="14" t="s">
        <v>198</v>
      </c>
      <c r="FJ719" s="15">
        <v>45730.474189814813</v>
      </c>
      <c r="FK719" s="13" t="s">
        <v>13252</v>
      </c>
      <c r="FL719" s="13" t="s">
        <v>13253</v>
      </c>
      <c r="FM719" s="13" t="s">
        <v>13254</v>
      </c>
      <c r="FN719" s="13"/>
      <c r="FO719" s="13"/>
      <c r="FP719" s="13" t="str">
        <f t="shared" si="2"/>
        <v>Base de Dados_Images/XV30049.Imagem do Equipamento-.115902.jpg</v>
      </c>
      <c r="FQ719" s="13"/>
      <c r="FR719" s="13"/>
    </row>
    <row r="720" spans="1:174" ht="15.75" customHeight="1">
      <c r="A720" s="10" t="s">
        <v>173</v>
      </c>
      <c r="B720" s="10" t="s">
        <v>12803</v>
      </c>
      <c r="C720" s="11" t="s">
        <v>541</v>
      </c>
      <c r="D720" s="12" t="s">
        <v>13255</v>
      </c>
      <c r="E720" s="10" t="s">
        <v>12803</v>
      </c>
      <c r="F720" s="2" t="s">
        <v>178</v>
      </c>
      <c r="G720" s="13" t="s">
        <v>179</v>
      </c>
      <c r="H720" s="13" t="s">
        <v>13256</v>
      </c>
      <c r="I720" s="13" t="s">
        <v>179</v>
      </c>
      <c r="J720" s="13" t="s">
        <v>13257</v>
      </c>
      <c r="K720" s="13" t="s">
        <v>179</v>
      </c>
      <c r="L720" s="13" t="s">
        <v>13258</v>
      </c>
      <c r="M720" s="13" t="s">
        <v>179</v>
      </c>
      <c r="N720" s="13" t="s">
        <v>13259</v>
      </c>
      <c r="O720" s="13" t="s">
        <v>179</v>
      </c>
      <c r="P720" s="13" t="s">
        <v>13260</v>
      </c>
      <c r="Q720" s="13" t="s">
        <v>179</v>
      </c>
      <c r="R720" s="13" t="s">
        <v>13261</v>
      </c>
      <c r="S720" s="13" t="s">
        <v>179</v>
      </c>
      <c r="T720" s="13" t="s">
        <v>13262</v>
      </c>
      <c r="U720" s="13" t="s">
        <v>179</v>
      </c>
      <c r="V720" s="13" t="s">
        <v>13263</v>
      </c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4" t="s">
        <v>184</v>
      </c>
      <c r="BP720" s="14" t="s">
        <v>185</v>
      </c>
      <c r="BQ720" s="15">
        <v>45726.693055555559</v>
      </c>
      <c r="BR720" s="14" t="s">
        <v>185</v>
      </c>
      <c r="BS720" s="15">
        <v>45726.693090277775</v>
      </c>
      <c r="BT720" s="14" t="s">
        <v>185</v>
      </c>
      <c r="BU720" s="15">
        <v>45726.693090277775</v>
      </c>
      <c r="BV720" s="2" t="s">
        <v>186</v>
      </c>
      <c r="BW720" s="13"/>
      <c r="BX720" s="13"/>
      <c r="BY720" s="13"/>
      <c r="BZ720" s="13"/>
      <c r="CA720" s="13"/>
      <c r="CB720" s="13"/>
      <c r="CC720" s="13"/>
      <c r="CD720" s="13"/>
      <c r="CE720" s="13"/>
      <c r="CF720" s="13"/>
      <c r="CG720" s="13"/>
      <c r="CH720" s="13"/>
      <c r="CI720" s="13"/>
      <c r="CJ720" s="13"/>
      <c r="CK720" s="13"/>
      <c r="CL720" s="13"/>
      <c r="CM720" s="13"/>
      <c r="CN720" s="13"/>
      <c r="CO720" s="13"/>
      <c r="CP720" s="13"/>
      <c r="CQ720" s="13"/>
      <c r="CR720" s="13"/>
      <c r="CS720" s="13"/>
      <c r="CT720" s="13"/>
      <c r="CU720" s="13"/>
      <c r="CV720" s="13"/>
      <c r="CW720" s="13"/>
      <c r="CX720" s="13"/>
      <c r="CY720" s="13"/>
      <c r="CZ720" s="13"/>
      <c r="DA720" s="14" t="s">
        <v>184</v>
      </c>
      <c r="DB720" s="14" t="s">
        <v>191</v>
      </c>
      <c r="DC720" s="14"/>
      <c r="DD720" s="14" t="s">
        <v>191</v>
      </c>
      <c r="DE720" s="15"/>
      <c r="DF720" s="14" t="s">
        <v>191</v>
      </c>
      <c r="DG720" s="15"/>
      <c r="DH720" s="2" t="s">
        <v>192</v>
      </c>
      <c r="DI720" s="13" t="s">
        <v>179</v>
      </c>
      <c r="DJ720" s="13" t="s">
        <v>13264</v>
      </c>
      <c r="DK720" s="13" t="s">
        <v>179</v>
      </c>
      <c r="DL720" s="13" t="s">
        <v>13265</v>
      </c>
      <c r="DM720" s="13"/>
      <c r="DN720" s="13"/>
      <c r="DO720" s="13"/>
      <c r="DP720" s="13"/>
      <c r="DQ720" s="13"/>
      <c r="DR720" s="13"/>
      <c r="DS720" s="13"/>
      <c r="DT720" s="13"/>
      <c r="DU720" s="13"/>
      <c r="DV720" s="13"/>
      <c r="DW720" s="13"/>
      <c r="DX720" s="13"/>
      <c r="DY720" s="13"/>
      <c r="DZ720" s="13"/>
      <c r="EA720" s="13"/>
      <c r="EB720" s="13"/>
      <c r="EC720" s="14" t="s">
        <v>184</v>
      </c>
      <c r="ED720" s="14" t="s">
        <v>185</v>
      </c>
      <c r="EE720" s="15">
        <v>45729.415046296293</v>
      </c>
      <c r="EF720" s="2" t="s">
        <v>195</v>
      </c>
      <c r="EG720" s="13" t="s">
        <v>179</v>
      </c>
      <c r="EH720" s="13" t="s">
        <v>13266</v>
      </c>
      <c r="EI720" s="13" t="s">
        <v>179</v>
      </c>
      <c r="EJ720" s="13" t="s">
        <v>13267</v>
      </c>
      <c r="EK720" s="13"/>
      <c r="EL720" s="13"/>
      <c r="EM720" s="13"/>
      <c r="EN720" s="13"/>
      <c r="EO720" s="13"/>
      <c r="EP720" s="13"/>
      <c r="EQ720" s="13"/>
      <c r="ER720" s="13"/>
      <c r="ES720" s="13"/>
      <c r="ET720" s="13"/>
      <c r="EU720" s="13"/>
      <c r="EV720" s="13"/>
      <c r="EW720" s="13"/>
      <c r="EX720" s="13"/>
      <c r="EY720" s="13"/>
      <c r="EZ720" s="13"/>
      <c r="FA720" s="13"/>
      <c r="FB720" s="13"/>
      <c r="FC720" s="14" t="s">
        <v>184</v>
      </c>
      <c r="FD720" s="14" t="s">
        <v>185</v>
      </c>
      <c r="FE720" s="15">
        <v>45730.471724537034</v>
      </c>
      <c r="FF720" s="13"/>
      <c r="FG720" s="13"/>
      <c r="FH720" s="14" t="s">
        <v>184</v>
      </c>
      <c r="FI720" s="14" t="s">
        <v>198</v>
      </c>
      <c r="FJ720" s="15">
        <v>45730.471724537034</v>
      </c>
      <c r="FK720" s="13" t="s">
        <v>13267</v>
      </c>
      <c r="FL720" s="13" t="s">
        <v>13268</v>
      </c>
      <c r="FM720" s="13" t="s">
        <v>13269</v>
      </c>
      <c r="FN720" s="13"/>
      <c r="FO720" s="13"/>
      <c r="FP720" s="13" t="str">
        <f t="shared" si="2"/>
        <v>Base de Dados_Images/EVAP. 03.Imagem do Equipamento-.181249.jpg</v>
      </c>
      <c r="FQ720" s="13"/>
      <c r="FR720" s="13"/>
    </row>
    <row r="721" spans="1:174" ht="15.75" customHeight="1">
      <c r="A721" s="10" t="s">
        <v>173</v>
      </c>
      <c r="B721" s="10" t="s">
        <v>12803</v>
      </c>
      <c r="C721" s="11" t="s">
        <v>203</v>
      </c>
      <c r="D721" s="12" t="s">
        <v>13270</v>
      </c>
      <c r="E721" s="10" t="s">
        <v>13271</v>
      </c>
      <c r="F721" s="2" t="s">
        <v>178</v>
      </c>
      <c r="G721" s="13" t="s">
        <v>179</v>
      </c>
      <c r="H721" s="13" t="s">
        <v>13272</v>
      </c>
      <c r="I721" s="13" t="s">
        <v>179</v>
      </c>
      <c r="J721" s="13" t="s">
        <v>13273</v>
      </c>
      <c r="K721" s="13" t="s">
        <v>179</v>
      </c>
      <c r="L721" s="13" t="s">
        <v>13274</v>
      </c>
      <c r="M721" s="13" t="s">
        <v>179</v>
      </c>
      <c r="N721" s="13" t="s">
        <v>13275</v>
      </c>
      <c r="O721" s="13" t="s">
        <v>179</v>
      </c>
      <c r="P721" s="13" t="s">
        <v>13276</v>
      </c>
      <c r="Q721" s="13" t="s">
        <v>179</v>
      </c>
      <c r="R721" s="13" t="s">
        <v>13277</v>
      </c>
      <c r="S721" s="13" t="s">
        <v>179</v>
      </c>
      <c r="T721" s="13" t="s">
        <v>13278</v>
      </c>
      <c r="U721" s="13" t="s">
        <v>179</v>
      </c>
      <c r="V721" s="13" t="s">
        <v>13279</v>
      </c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4" t="s">
        <v>184</v>
      </c>
      <c r="BP721" s="14" t="s">
        <v>191</v>
      </c>
      <c r="BQ721" s="15"/>
      <c r="BR721" s="14" t="s">
        <v>185</v>
      </c>
      <c r="BS721" s="15">
        <v>45703.389270833337</v>
      </c>
      <c r="BT721" s="14" t="s">
        <v>185</v>
      </c>
      <c r="BU721" s="15">
        <v>45703.389270833337</v>
      </c>
      <c r="BV721" s="2" t="s">
        <v>186</v>
      </c>
      <c r="BW721" s="13" t="s">
        <v>179</v>
      </c>
      <c r="BX721" s="13" t="s">
        <v>13280</v>
      </c>
      <c r="BY721" s="13" t="s">
        <v>179</v>
      </c>
      <c r="BZ721" s="13" t="s">
        <v>13281</v>
      </c>
      <c r="CA721" s="13"/>
      <c r="CB721" s="13"/>
      <c r="CC721" s="13"/>
      <c r="CD721" s="13"/>
      <c r="CE721" s="13"/>
      <c r="CF721" s="13"/>
      <c r="CG721" s="13"/>
      <c r="CH721" s="13"/>
      <c r="CI721" s="13"/>
      <c r="CJ721" s="13"/>
      <c r="CK721" s="13"/>
      <c r="CL721" s="13"/>
      <c r="CM721" s="13"/>
      <c r="CN721" s="13"/>
      <c r="CO721" s="13"/>
      <c r="CP721" s="13"/>
      <c r="CQ721" s="13"/>
      <c r="CR721" s="13"/>
      <c r="CS721" s="13"/>
      <c r="CT721" s="13"/>
      <c r="CU721" s="13"/>
      <c r="CV721" s="13"/>
      <c r="CW721" s="13"/>
      <c r="CX721" s="13"/>
      <c r="CY721" s="13"/>
      <c r="CZ721" s="13"/>
      <c r="DA721" s="14" t="s">
        <v>184</v>
      </c>
      <c r="DB721" s="14" t="s">
        <v>191</v>
      </c>
      <c r="DC721" s="14"/>
      <c r="DD721" s="14" t="s">
        <v>185</v>
      </c>
      <c r="DE721" s="15">
        <v>45719.670104166667</v>
      </c>
      <c r="DF721" s="14" t="s">
        <v>185</v>
      </c>
      <c r="DG721" s="15">
        <v>45719.670104166667</v>
      </c>
      <c r="DH721" s="2" t="s">
        <v>192</v>
      </c>
      <c r="DI721" s="13" t="s">
        <v>179</v>
      </c>
      <c r="DJ721" s="13" t="s">
        <v>13282</v>
      </c>
      <c r="DK721" s="13"/>
      <c r="DL721" s="13"/>
      <c r="DM721" s="13"/>
      <c r="DN721" s="13"/>
      <c r="DO721" s="13"/>
      <c r="DP721" s="13"/>
      <c r="DQ721" s="13"/>
      <c r="DR721" s="13"/>
      <c r="DS721" s="13"/>
      <c r="DT721" s="13"/>
      <c r="DU721" s="13"/>
      <c r="DV721" s="13"/>
      <c r="DW721" s="13"/>
      <c r="DX721" s="13"/>
      <c r="DY721" s="13"/>
      <c r="DZ721" s="13"/>
      <c r="EA721" s="13"/>
      <c r="EB721" s="13"/>
      <c r="EC721" s="14" t="s">
        <v>184</v>
      </c>
      <c r="ED721" s="14" t="s">
        <v>185</v>
      </c>
      <c r="EE721" s="15">
        <v>45723.73642361111</v>
      </c>
      <c r="EF721" s="2" t="s">
        <v>195</v>
      </c>
      <c r="EG721" s="13" t="s">
        <v>179</v>
      </c>
      <c r="EH721" s="13" t="s">
        <v>13283</v>
      </c>
      <c r="EI721" s="13"/>
      <c r="EJ721" s="13"/>
      <c r="EK721" s="13"/>
      <c r="EL721" s="13"/>
      <c r="EM721" s="13"/>
      <c r="EN721" s="13"/>
      <c r="EO721" s="13"/>
      <c r="EP721" s="13"/>
      <c r="EQ721" s="13"/>
      <c r="ER721" s="13"/>
      <c r="ES721" s="13"/>
      <c r="ET721" s="13"/>
      <c r="EU721" s="13"/>
      <c r="EV721" s="13"/>
      <c r="EW721" s="13"/>
      <c r="EX721" s="13"/>
      <c r="EY721" s="13"/>
      <c r="EZ721" s="13"/>
      <c r="FA721" s="13"/>
      <c r="FB721" s="13"/>
      <c r="FC721" s="14" t="s">
        <v>184</v>
      </c>
      <c r="FD721" s="14" t="s">
        <v>185</v>
      </c>
      <c r="FE721" s="15">
        <v>45730.47457175926</v>
      </c>
      <c r="FF721" s="13"/>
      <c r="FG721" s="13"/>
      <c r="FH721" s="14" t="s">
        <v>184</v>
      </c>
      <c r="FI721" s="14" t="s">
        <v>198</v>
      </c>
      <c r="FJ721" s="15">
        <v>45730.47457175926</v>
      </c>
      <c r="FK721" s="13" t="s">
        <v>13283</v>
      </c>
      <c r="FL721" s="13" t="s">
        <v>13284</v>
      </c>
      <c r="FM721" s="13" t="s">
        <v>13285</v>
      </c>
      <c r="FN721" s="13"/>
      <c r="FO721" s="13"/>
      <c r="FP721" s="13" t="str">
        <f t="shared" si="2"/>
        <v>Base de Dados_Images/XV30050.Imagem do Equipamento-.122022.jpg</v>
      </c>
      <c r="FQ721" s="13"/>
      <c r="FR721" s="13"/>
    </row>
    <row r="722" spans="1:174" ht="15.75" customHeight="1">
      <c r="A722" s="10" t="s">
        <v>173</v>
      </c>
      <c r="B722" s="10" t="s">
        <v>12803</v>
      </c>
      <c r="C722" s="11" t="s">
        <v>175</v>
      </c>
      <c r="D722" s="12" t="s">
        <v>13286</v>
      </c>
      <c r="E722" s="10" t="s">
        <v>13287</v>
      </c>
      <c r="F722" s="2" t="s">
        <v>178</v>
      </c>
      <c r="G722" s="13" t="s">
        <v>179</v>
      </c>
      <c r="H722" s="13" t="s">
        <v>13288</v>
      </c>
      <c r="I722" s="13" t="s">
        <v>179</v>
      </c>
      <c r="J722" s="13" t="s">
        <v>13289</v>
      </c>
      <c r="K722" s="13" t="s">
        <v>179</v>
      </c>
      <c r="L722" s="13" t="s">
        <v>13290</v>
      </c>
      <c r="M722" s="13" t="s">
        <v>179</v>
      </c>
      <c r="N722" s="13" t="s">
        <v>13290</v>
      </c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4" t="s">
        <v>184</v>
      </c>
      <c r="BP722" s="14" t="s">
        <v>185</v>
      </c>
      <c r="BQ722" s="15">
        <v>45687.372488425928</v>
      </c>
      <c r="BR722" s="14" t="s">
        <v>185</v>
      </c>
      <c r="BS722" s="15">
        <v>45687.372511574074</v>
      </c>
      <c r="BT722" s="14" t="s">
        <v>185</v>
      </c>
      <c r="BU722" s="15">
        <v>45687.372511574074</v>
      </c>
      <c r="BV722" s="2" t="s">
        <v>186</v>
      </c>
      <c r="BW722" s="13" t="s">
        <v>179</v>
      </c>
      <c r="BX722" s="13" t="s">
        <v>13291</v>
      </c>
      <c r="BY722" s="13" t="s">
        <v>179</v>
      </c>
      <c r="BZ722" s="13" t="s">
        <v>13292</v>
      </c>
      <c r="CA722" s="13" t="s">
        <v>179</v>
      </c>
      <c r="CB722" s="13" t="s">
        <v>13293</v>
      </c>
      <c r="CC722" s="13"/>
      <c r="CD722" s="13"/>
      <c r="CE722" s="13"/>
      <c r="CF722" s="13"/>
      <c r="CG722" s="13"/>
      <c r="CH722" s="13"/>
      <c r="CI722" s="13"/>
      <c r="CJ722" s="13"/>
      <c r="CK722" s="13"/>
      <c r="CL722" s="13"/>
      <c r="CM722" s="13"/>
      <c r="CN722" s="13"/>
      <c r="CO722" s="13"/>
      <c r="CP722" s="13"/>
      <c r="CQ722" s="13"/>
      <c r="CR722" s="13"/>
      <c r="CS722" s="13"/>
      <c r="CT722" s="13"/>
      <c r="CU722" s="13"/>
      <c r="CV722" s="13"/>
      <c r="CW722" s="13"/>
      <c r="CX722" s="13"/>
      <c r="CY722" s="13"/>
      <c r="CZ722" s="13"/>
      <c r="DA722" s="14" t="s">
        <v>184</v>
      </c>
      <c r="DB722" s="14" t="s">
        <v>191</v>
      </c>
      <c r="DC722" s="14"/>
      <c r="DD722" s="14" t="s">
        <v>185</v>
      </c>
      <c r="DE722" s="15">
        <v>45712.496238425927</v>
      </c>
      <c r="DF722" s="14" t="s">
        <v>185</v>
      </c>
      <c r="DG722" s="15">
        <v>45712.496238425927</v>
      </c>
      <c r="DH722" s="2" t="s">
        <v>192</v>
      </c>
      <c r="DI722" s="13" t="s">
        <v>179</v>
      </c>
      <c r="DJ722" s="13" t="s">
        <v>13294</v>
      </c>
      <c r="DK722" s="13" t="s">
        <v>179</v>
      </c>
      <c r="DL722" s="13" t="s">
        <v>13295</v>
      </c>
      <c r="DM722" s="13"/>
      <c r="DN722" s="13"/>
      <c r="DO722" s="13"/>
      <c r="DP722" s="13"/>
      <c r="DQ722" s="13"/>
      <c r="DR722" s="13"/>
      <c r="DS722" s="13"/>
      <c r="DT722" s="13"/>
      <c r="DU722" s="13"/>
      <c r="DV722" s="13"/>
      <c r="DW722" s="13"/>
      <c r="DX722" s="13"/>
      <c r="DY722" s="13"/>
      <c r="DZ722" s="13"/>
      <c r="EA722" s="13"/>
      <c r="EB722" s="13"/>
      <c r="EC722" s="14" t="s">
        <v>184</v>
      </c>
      <c r="ED722" s="14" t="s">
        <v>185</v>
      </c>
      <c r="EE722" s="15">
        <v>45729.415821759256</v>
      </c>
      <c r="EF722" s="2" t="s">
        <v>195</v>
      </c>
      <c r="EG722" s="13" t="s">
        <v>179</v>
      </c>
      <c r="EH722" s="13" t="s">
        <v>13296</v>
      </c>
      <c r="EI722" s="13" t="s">
        <v>179</v>
      </c>
      <c r="EJ722" s="13" t="s">
        <v>13297</v>
      </c>
      <c r="EK722" s="13"/>
      <c r="EL722" s="13"/>
      <c r="EM722" s="13"/>
      <c r="EN722" s="13"/>
      <c r="EO722" s="13"/>
      <c r="EP722" s="13"/>
      <c r="EQ722" s="13"/>
      <c r="ER722" s="13"/>
      <c r="ES722" s="13"/>
      <c r="ET722" s="13"/>
      <c r="EU722" s="13"/>
      <c r="EV722" s="13"/>
      <c r="EW722" s="13"/>
      <c r="EX722" s="13"/>
      <c r="EY722" s="13"/>
      <c r="EZ722" s="13"/>
      <c r="FA722" s="13"/>
      <c r="FB722" s="13"/>
      <c r="FC722" s="14" t="s">
        <v>184</v>
      </c>
      <c r="FD722" s="14" t="s">
        <v>185</v>
      </c>
      <c r="FE722" s="15">
        <v>45751.645405092589</v>
      </c>
      <c r="FF722" s="13"/>
      <c r="FG722" s="13"/>
      <c r="FH722" s="14" t="s">
        <v>184</v>
      </c>
      <c r="FI722" s="14" t="s">
        <v>198</v>
      </c>
      <c r="FJ722" s="15">
        <v>45751.645405092589</v>
      </c>
      <c r="FK722" s="13" t="s">
        <v>13297</v>
      </c>
      <c r="FL722" s="13" t="s">
        <v>13298</v>
      </c>
      <c r="FM722" s="13" t="s">
        <v>13299</v>
      </c>
      <c r="FN722" s="13"/>
      <c r="FO722" s="13"/>
      <c r="FP722" s="13" t="str">
        <f t="shared" si="2"/>
        <v>Base de Dados_Images/LIT 35015.Imagem do Equipamento-.115620.jpg</v>
      </c>
      <c r="FQ722" s="13"/>
      <c r="FR722" s="13"/>
    </row>
    <row r="723" spans="1:174" ht="15.75" customHeight="1">
      <c r="A723" s="10" t="s">
        <v>173</v>
      </c>
      <c r="B723" s="10" t="s">
        <v>12803</v>
      </c>
      <c r="C723" s="11" t="s">
        <v>203</v>
      </c>
      <c r="D723" s="12" t="s">
        <v>13300</v>
      </c>
      <c r="E723" s="10" t="s">
        <v>13301</v>
      </c>
      <c r="F723" s="2" t="s">
        <v>178</v>
      </c>
      <c r="G723" s="13" t="s">
        <v>179</v>
      </c>
      <c r="H723" s="13" t="s">
        <v>13302</v>
      </c>
      <c r="I723" s="13" t="s">
        <v>179</v>
      </c>
      <c r="J723" s="13" t="s">
        <v>13303</v>
      </c>
      <c r="K723" s="13" t="s">
        <v>179</v>
      </c>
      <c r="L723" s="13" t="s">
        <v>13304</v>
      </c>
      <c r="M723" s="13" t="s">
        <v>179</v>
      </c>
      <c r="N723" s="13" t="s">
        <v>13305</v>
      </c>
      <c r="O723" s="13" t="s">
        <v>179</v>
      </c>
      <c r="P723" s="13" t="s">
        <v>13306</v>
      </c>
      <c r="Q723" s="13" t="s">
        <v>179</v>
      </c>
      <c r="R723" s="13" t="s">
        <v>13307</v>
      </c>
      <c r="S723" s="13" t="s">
        <v>179</v>
      </c>
      <c r="T723" s="13" t="s">
        <v>13308</v>
      </c>
      <c r="U723" s="13" t="s">
        <v>179</v>
      </c>
      <c r="V723" s="13" t="s">
        <v>13309</v>
      </c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4" t="s">
        <v>184</v>
      </c>
      <c r="BP723" s="14" t="s">
        <v>191</v>
      </c>
      <c r="BQ723" s="15"/>
      <c r="BR723" s="14" t="s">
        <v>185</v>
      </c>
      <c r="BS723" s="15">
        <v>45702.449537037035</v>
      </c>
      <c r="BT723" s="14" t="s">
        <v>185</v>
      </c>
      <c r="BU723" s="15">
        <v>45702.449537037035</v>
      </c>
      <c r="BV723" s="2" t="s">
        <v>186</v>
      </c>
      <c r="BW723" s="13" t="s">
        <v>179</v>
      </c>
      <c r="BX723" s="13" t="s">
        <v>13310</v>
      </c>
      <c r="BY723" s="13" t="s">
        <v>179</v>
      </c>
      <c r="BZ723" s="13" t="s">
        <v>13311</v>
      </c>
      <c r="CA723" s="13"/>
      <c r="CB723" s="13"/>
      <c r="CC723" s="13"/>
      <c r="CD723" s="13"/>
      <c r="CE723" s="13"/>
      <c r="CF723" s="13"/>
      <c r="CG723" s="13"/>
      <c r="CH723" s="13"/>
      <c r="CI723" s="13"/>
      <c r="CJ723" s="13"/>
      <c r="CK723" s="13"/>
      <c r="CL723" s="13"/>
      <c r="CM723" s="13"/>
      <c r="CN723" s="13"/>
      <c r="CO723" s="13"/>
      <c r="CP723" s="13"/>
      <c r="CQ723" s="13"/>
      <c r="CR723" s="13"/>
      <c r="CS723" s="13"/>
      <c r="CT723" s="13"/>
      <c r="CU723" s="13"/>
      <c r="CV723" s="13"/>
      <c r="CW723" s="13"/>
      <c r="CX723" s="13"/>
      <c r="CY723" s="13"/>
      <c r="CZ723" s="13"/>
      <c r="DA723" s="14" t="s">
        <v>184</v>
      </c>
      <c r="DB723" s="14" t="s">
        <v>191</v>
      </c>
      <c r="DC723" s="14"/>
      <c r="DD723" s="14" t="s">
        <v>185</v>
      </c>
      <c r="DE723" s="15">
        <v>45719.672662037039</v>
      </c>
      <c r="DF723" s="14" t="s">
        <v>185</v>
      </c>
      <c r="DG723" s="15">
        <v>45719.672662037039</v>
      </c>
      <c r="DH723" s="2" t="s">
        <v>192</v>
      </c>
      <c r="DI723" s="13" t="s">
        <v>179</v>
      </c>
      <c r="DJ723" s="13" t="s">
        <v>13312</v>
      </c>
      <c r="DK723" s="13"/>
      <c r="DL723" s="13"/>
      <c r="DM723" s="13"/>
      <c r="DN723" s="13"/>
      <c r="DO723" s="13"/>
      <c r="DP723" s="13"/>
      <c r="DQ723" s="13"/>
      <c r="DR723" s="13"/>
      <c r="DS723" s="13"/>
      <c r="DT723" s="13"/>
      <c r="DU723" s="13"/>
      <c r="DV723" s="13"/>
      <c r="DW723" s="13"/>
      <c r="DX723" s="13"/>
      <c r="DY723" s="13"/>
      <c r="DZ723" s="13"/>
      <c r="EA723" s="13"/>
      <c r="EB723" s="13"/>
      <c r="EC723" s="14" t="s">
        <v>184</v>
      </c>
      <c r="ED723" s="14" t="s">
        <v>185</v>
      </c>
      <c r="EE723" s="15">
        <v>45729.472546296296</v>
      </c>
      <c r="EF723" s="2" t="s">
        <v>195</v>
      </c>
      <c r="EG723" s="13" t="s">
        <v>179</v>
      </c>
      <c r="EH723" s="13" t="s">
        <v>13313</v>
      </c>
      <c r="EI723" s="13"/>
      <c r="EJ723" s="13"/>
      <c r="EK723" s="13"/>
      <c r="EL723" s="13"/>
      <c r="EM723" s="13"/>
      <c r="EN723" s="13"/>
      <c r="EO723" s="13"/>
      <c r="EP723" s="13"/>
      <c r="EQ723" s="13"/>
      <c r="ER723" s="13"/>
      <c r="ES723" s="13"/>
      <c r="ET723" s="13"/>
      <c r="EU723" s="13"/>
      <c r="EV723" s="13"/>
      <c r="EW723" s="13"/>
      <c r="EX723" s="13"/>
      <c r="EY723" s="13"/>
      <c r="EZ723" s="13"/>
      <c r="FA723" s="13"/>
      <c r="FB723" s="13"/>
      <c r="FC723" s="14" t="s">
        <v>184</v>
      </c>
      <c r="FD723" s="14" t="s">
        <v>185</v>
      </c>
      <c r="FE723" s="15">
        <v>45730.474710648145</v>
      </c>
      <c r="FF723" s="13"/>
      <c r="FG723" s="13"/>
      <c r="FH723" s="14" t="s">
        <v>184</v>
      </c>
      <c r="FI723" s="14" t="s">
        <v>198</v>
      </c>
      <c r="FJ723" s="15">
        <v>45730.474710648145</v>
      </c>
      <c r="FK723" s="13" t="s">
        <v>13313</v>
      </c>
      <c r="FL723" s="13" t="s">
        <v>13314</v>
      </c>
      <c r="FM723" s="13" t="s">
        <v>13315</v>
      </c>
      <c r="FN723" s="13"/>
      <c r="FO723" s="13"/>
      <c r="FP723" s="13" t="str">
        <f t="shared" si="2"/>
        <v>Base de Dados_Images/LCV35015.Imagem do Equipamento-.134650.jpg</v>
      </c>
      <c r="FQ723" s="13"/>
      <c r="FR723" s="13"/>
    </row>
    <row r="724" spans="1:174" ht="15.75" customHeight="1">
      <c r="A724" s="10" t="s">
        <v>173</v>
      </c>
      <c r="B724" s="10" t="s">
        <v>12803</v>
      </c>
      <c r="C724" s="11" t="s">
        <v>175</v>
      </c>
      <c r="D724" s="12" t="s">
        <v>13316</v>
      </c>
      <c r="E724" s="10" t="s">
        <v>13317</v>
      </c>
      <c r="F724" s="2" t="s">
        <v>178</v>
      </c>
      <c r="G724" s="13" t="s">
        <v>179</v>
      </c>
      <c r="H724" s="13" t="s">
        <v>13318</v>
      </c>
      <c r="I724" s="13" t="s">
        <v>179</v>
      </c>
      <c r="J724" s="13" t="s">
        <v>13319</v>
      </c>
      <c r="K724" s="13" t="s">
        <v>179</v>
      </c>
      <c r="L724" s="13" t="s">
        <v>13319</v>
      </c>
      <c r="M724" s="13" t="s">
        <v>179</v>
      </c>
      <c r="N724" s="13" t="s">
        <v>13320</v>
      </c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4" t="s">
        <v>184</v>
      </c>
      <c r="BP724" s="14" t="s">
        <v>185</v>
      </c>
      <c r="BQ724" s="15">
        <v>45687.372002314813</v>
      </c>
      <c r="BR724" s="14" t="s">
        <v>185</v>
      </c>
      <c r="BS724" s="15">
        <v>45687.372037037036</v>
      </c>
      <c r="BT724" s="14" t="s">
        <v>185</v>
      </c>
      <c r="BU724" s="15">
        <v>45687.372037037036</v>
      </c>
      <c r="BV724" s="2" t="s">
        <v>186</v>
      </c>
      <c r="BW724" s="13" t="s">
        <v>179</v>
      </c>
      <c r="BX724" s="13" t="s">
        <v>13321</v>
      </c>
      <c r="BY724" s="13" t="s">
        <v>179</v>
      </c>
      <c r="BZ724" s="13" t="s">
        <v>13322</v>
      </c>
      <c r="CA724" s="13" t="s">
        <v>179</v>
      </c>
      <c r="CB724" s="13" t="s">
        <v>13323</v>
      </c>
      <c r="CC724" s="13"/>
      <c r="CD724" s="13"/>
      <c r="CE724" s="13"/>
      <c r="CF724" s="13"/>
      <c r="CG724" s="13"/>
      <c r="CH724" s="13"/>
      <c r="CI724" s="13"/>
      <c r="CJ724" s="13"/>
      <c r="CK724" s="13"/>
      <c r="CL724" s="13"/>
      <c r="CM724" s="13"/>
      <c r="CN724" s="13"/>
      <c r="CO724" s="13"/>
      <c r="CP724" s="13"/>
      <c r="CQ724" s="13"/>
      <c r="CR724" s="13"/>
      <c r="CS724" s="13"/>
      <c r="CT724" s="13"/>
      <c r="CU724" s="13"/>
      <c r="CV724" s="13"/>
      <c r="CW724" s="13"/>
      <c r="CX724" s="13"/>
      <c r="CY724" s="13"/>
      <c r="CZ724" s="13"/>
      <c r="DA724" s="14" t="s">
        <v>184</v>
      </c>
      <c r="DB724" s="14" t="s">
        <v>191</v>
      </c>
      <c r="DC724" s="14"/>
      <c r="DD724" s="14" t="s">
        <v>185</v>
      </c>
      <c r="DE724" s="15">
        <v>45712.495717592596</v>
      </c>
      <c r="DF724" s="14" t="s">
        <v>185</v>
      </c>
      <c r="DG724" s="15">
        <v>45712.495717592596</v>
      </c>
      <c r="DH724" s="2" t="s">
        <v>192</v>
      </c>
      <c r="DI724" s="13" t="s">
        <v>189</v>
      </c>
      <c r="DJ724" s="13" t="s">
        <v>13324</v>
      </c>
      <c r="DK724" s="13" t="s">
        <v>189</v>
      </c>
      <c r="DL724" s="13" t="s">
        <v>13324</v>
      </c>
      <c r="DM724" s="13"/>
      <c r="DN724" s="13"/>
      <c r="DO724" s="13"/>
      <c r="DP724" s="13"/>
      <c r="DQ724" s="13"/>
      <c r="DR724" s="13"/>
      <c r="DS724" s="13"/>
      <c r="DT724" s="13"/>
      <c r="DU724" s="13"/>
      <c r="DV724" s="13"/>
      <c r="DW724" s="13"/>
      <c r="DX724" s="13"/>
      <c r="DY724" s="13"/>
      <c r="DZ724" s="13"/>
      <c r="EA724" s="13"/>
      <c r="EB724" s="13"/>
      <c r="EC724" s="14" t="s">
        <v>184</v>
      </c>
      <c r="ED724" s="14" t="s">
        <v>185</v>
      </c>
      <c r="EE724" s="15">
        <v>45747.579201388886</v>
      </c>
      <c r="EF724" s="2" t="s">
        <v>195</v>
      </c>
      <c r="EG724" s="13" t="s">
        <v>189</v>
      </c>
      <c r="EH724" s="13" t="s">
        <v>13325</v>
      </c>
      <c r="EI724" s="13" t="s">
        <v>189</v>
      </c>
      <c r="EJ724" s="13" t="s">
        <v>13325</v>
      </c>
      <c r="EK724" s="13"/>
      <c r="EL724" s="13"/>
      <c r="EM724" s="13"/>
      <c r="EN724" s="13"/>
      <c r="EO724" s="13"/>
      <c r="EP724" s="13"/>
      <c r="EQ724" s="13"/>
      <c r="ER724" s="13"/>
      <c r="ES724" s="13"/>
      <c r="ET724" s="13"/>
      <c r="EU724" s="13"/>
      <c r="EV724" s="13"/>
      <c r="EW724" s="13"/>
      <c r="EX724" s="13"/>
      <c r="EY724" s="13"/>
      <c r="EZ724" s="13"/>
      <c r="FA724" s="13"/>
      <c r="FB724" s="13"/>
      <c r="FC724" s="14" t="s">
        <v>184</v>
      </c>
      <c r="FD724" s="14" t="s">
        <v>185</v>
      </c>
      <c r="FE724" s="15">
        <v>45747.579247685186</v>
      </c>
      <c r="FF724" s="13"/>
      <c r="FG724" s="13"/>
      <c r="FH724" s="14" t="s">
        <v>184</v>
      </c>
      <c r="FI724" s="14" t="s">
        <v>198</v>
      </c>
      <c r="FJ724" s="15">
        <v>45747.579247685186</v>
      </c>
      <c r="FK724" s="13" t="s">
        <v>13325</v>
      </c>
      <c r="FL724" s="13" t="s">
        <v>13326</v>
      </c>
      <c r="FM724" s="13" t="s">
        <v>13327</v>
      </c>
      <c r="FN724" s="13"/>
      <c r="FO724" s="13"/>
      <c r="FP724" s="13" t="str">
        <f t="shared" si="2"/>
        <v>Base de Dados_Images/FIT 35029.Imagem do Equipamento-.115534.jpg</v>
      </c>
      <c r="FQ724" s="13"/>
      <c r="FR724" s="13"/>
    </row>
    <row r="725" spans="1:174" ht="15.75" customHeight="1">
      <c r="A725" s="10" t="s">
        <v>173</v>
      </c>
      <c r="B725" s="10" t="s">
        <v>12803</v>
      </c>
      <c r="C725" s="11" t="s">
        <v>175</v>
      </c>
      <c r="D725" s="12" t="s">
        <v>13328</v>
      </c>
      <c r="E725" s="10" t="s">
        <v>13329</v>
      </c>
      <c r="F725" s="2" t="s">
        <v>178</v>
      </c>
      <c r="G725" s="13" t="s">
        <v>179</v>
      </c>
      <c r="H725" s="13" t="s">
        <v>13330</v>
      </c>
      <c r="I725" s="13" t="s">
        <v>179</v>
      </c>
      <c r="J725" s="13" t="s">
        <v>13330</v>
      </c>
      <c r="K725" s="13" t="s">
        <v>179</v>
      </c>
      <c r="L725" s="13" t="s">
        <v>13331</v>
      </c>
      <c r="M725" s="13" t="s">
        <v>179</v>
      </c>
      <c r="N725" s="13" t="s">
        <v>13332</v>
      </c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4" t="s">
        <v>184</v>
      </c>
      <c r="BP725" s="14" t="s">
        <v>185</v>
      </c>
      <c r="BQ725" s="15">
        <v>45703.393576388888</v>
      </c>
      <c r="BR725" s="14" t="s">
        <v>185</v>
      </c>
      <c r="BS725" s="15">
        <v>45703.393622685187</v>
      </c>
      <c r="BT725" s="14" t="s">
        <v>185</v>
      </c>
      <c r="BU725" s="15">
        <v>45703.393622685187</v>
      </c>
      <c r="BV725" s="2" t="s">
        <v>186</v>
      </c>
      <c r="BW725" s="13" t="s">
        <v>179</v>
      </c>
      <c r="BX725" s="13" t="s">
        <v>13333</v>
      </c>
      <c r="BY725" s="13" t="s">
        <v>179</v>
      </c>
      <c r="BZ725" s="13" t="s">
        <v>13334</v>
      </c>
      <c r="CA725" s="13" t="s">
        <v>179</v>
      </c>
      <c r="CB725" s="13" t="s">
        <v>13335</v>
      </c>
      <c r="CC725" s="13"/>
      <c r="CD725" s="13"/>
      <c r="CE725" s="13"/>
      <c r="CF725" s="13"/>
      <c r="CG725" s="13"/>
      <c r="CH725" s="13"/>
      <c r="CI725" s="13"/>
      <c r="CJ725" s="13"/>
      <c r="CK725" s="13"/>
      <c r="CL725" s="13"/>
      <c r="CM725" s="13"/>
      <c r="CN725" s="13"/>
      <c r="CO725" s="13"/>
      <c r="CP725" s="13"/>
      <c r="CQ725" s="13"/>
      <c r="CR725" s="13"/>
      <c r="CS725" s="13"/>
      <c r="CT725" s="13"/>
      <c r="CU725" s="13"/>
      <c r="CV725" s="13"/>
      <c r="CW725" s="13"/>
      <c r="CX725" s="13"/>
      <c r="CY725" s="13"/>
      <c r="CZ725" s="13"/>
      <c r="DA725" s="14" t="s">
        <v>184</v>
      </c>
      <c r="DB725" s="14" t="s">
        <v>191</v>
      </c>
      <c r="DC725" s="14"/>
      <c r="DD725" s="14" t="s">
        <v>185</v>
      </c>
      <c r="DE725" s="15">
        <v>45703.393761574072</v>
      </c>
      <c r="DF725" s="14" t="s">
        <v>185</v>
      </c>
      <c r="DG725" s="15">
        <v>45703.393761574072</v>
      </c>
      <c r="DH725" s="2" t="s">
        <v>192</v>
      </c>
      <c r="DI725" s="13" t="s">
        <v>189</v>
      </c>
      <c r="DJ725" s="13" t="s">
        <v>13336</v>
      </c>
      <c r="DK725" s="13" t="s">
        <v>189</v>
      </c>
      <c r="DL725" s="13" t="s">
        <v>13337</v>
      </c>
      <c r="DM725" s="13"/>
      <c r="DN725" s="13"/>
      <c r="DO725" s="13"/>
      <c r="DP725" s="13"/>
      <c r="DQ725" s="13"/>
      <c r="DR725" s="13"/>
      <c r="DS725" s="13"/>
      <c r="DT725" s="13"/>
      <c r="DU725" s="13"/>
      <c r="DV725" s="13"/>
      <c r="DW725" s="13"/>
      <c r="DX725" s="13"/>
      <c r="DY725" s="13"/>
      <c r="DZ725" s="13"/>
      <c r="EA725" s="13"/>
      <c r="EB725" s="13"/>
      <c r="EC725" s="14" t="s">
        <v>184</v>
      </c>
      <c r="ED725" s="14" t="s">
        <v>185</v>
      </c>
      <c r="EE725" s="15">
        <v>45730.386122685188</v>
      </c>
      <c r="EF725" s="2" t="s">
        <v>195</v>
      </c>
      <c r="EG725" s="13" t="s">
        <v>179</v>
      </c>
      <c r="EH725" s="13" t="s">
        <v>13338</v>
      </c>
      <c r="EI725" s="13" t="s">
        <v>179</v>
      </c>
      <c r="EJ725" s="13" t="s">
        <v>13338</v>
      </c>
      <c r="EK725" s="13"/>
      <c r="EL725" s="13"/>
      <c r="EM725" s="13"/>
      <c r="EN725" s="13"/>
      <c r="EO725" s="13"/>
      <c r="EP725" s="13"/>
      <c r="EQ725" s="13"/>
      <c r="ER725" s="13"/>
      <c r="ES725" s="13"/>
      <c r="ET725" s="13"/>
      <c r="EU725" s="13"/>
      <c r="EV725" s="13"/>
      <c r="EW725" s="13"/>
      <c r="EX725" s="13"/>
      <c r="EY725" s="13"/>
      <c r="EZ725" s="13"/>
      <c r="FA725" s="13"/>
      <c r="FB725" s="13"/>
      <c r="FC725" s="14" t="s">
        <v>184</v>
      </c>
      <c r="FD725" s="14" t="s">
        <v>185</v>
      </c>
      <c r="FE725" s="15">
        <v>45751.642546296294</v>
      </c>
      <c r="FF725" s="13"/>
      <c r="FG725" s="13"/>
      <c r="FH725" s="14" t="s">
        <v>184</v>
      </c>
      <c r="FI725" s="14" t="s">
        <v>198</v>
      </c>
      <c r="FJ725" s="15">
        <v>45751.642546296294</v>
      </c>
      <c r="FK725" s="13" t="s">
        <v>13338</v>
      </c>
      <c r="FL725" s="13" t="s">
        <v>13339</v>
      </c>
      <c r="FM725" s="13" t="s">
        <v>13340</v>
      </c>
      <c r="FN725" s="13"/>
      <c r="FO725" s="13"/>
      <c r="FP725" s="13" t="str">
        <f t="shared" si="2"/>
        <v>Base de Dados_Images/PIT 30043.Imagem do Equipamento-.122645.jpg</v>
      </c>
      <c r="FQ725" s="13"/>
      <c r="FR725" s="13"/>
    </row>
    <row r="726" spans="1:174" ht="15.75" customHeight="1">
      <c r="A726" s="10" t="s">
        <v>173</v>
      </c>
      <c r="B726" s="10" t="s">
        <v>12803</v>
      </c>
      <c r="C726" s="11" t="s">
        <v>175</v>
      </c>
      <c r="D726" s="12" t="s">
        <v>13341</v>
      </c>
      <c r="E726" s="10" t="s">
        <v>13342</v>
      </c>
      <c r="F726" s="2" t="s">
        <v>178</v>
      </c>
      <c r="G726" s="13" t="s">
        <v>179</v>
      </c>
      <c r="H726" s="13" t="s">
        <v>13343</v>
      </c>
      <c r="I726" s="13" t="s">
        <v>179</v>
      </c>
      <c r="J726" s="13" t="s">
        <v>13344</v>
      </c>
      <c r="K726" s="13" t="s">
        <v>179</v>
      </c>
      <c r="L726" s="13" t="s">
        <v>13345</v>
      </c>
      <c r="M726" s="13" t="s">
        <v>179</v>
      </c>
      <c r="N726" s="13" t="s">
        <v>13346</v>
      </c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4" t="s">
        <v>184</v>
      </c>
      <c r="BP726" s="14" t="s">
        <v>185</v>
      </c>
      <c r="BQ726" s="15">
        <v>45687.368460648147</v>
      </c>
      <c r="BR726" s="14" t="s">
        <v>185</v>
      </c>
      <c r="BS726" s="15">
        <v>45687.368506944447</v>
      </c>
      <c r="BT726" s="14" t="s">
        <v>185</v>
      </c>
      <c r="BU726" s="15">
        <v>45687.368506944447</v>
      </c>
      <c r="BV726" s="2" t="s">
        <v>186</v>
      </c>
      <c r="BW726" s="13" t="s">
        <v>179</v>
      </c>
      <c r="BX726" s="13" t="s">
        <v>13347</v>
      </c>
      <c r="BY726" s="13" t="s">
        <v>179</v>
      </c>
      <c r="BZ726" s="13" t="s">
        <v>13348</v>
      </c>
      <c r="CA726" s="13" t="s">
        <v>179</v>
      </c>
      <c r="CB726" s="13" t="s">
        <v>13349</v>
      </c>
      <c r="CC726" s="13"/>
      <c r="CD726" s="13"/>
      <c r="CE726" s="13"/>
      <c r="CF726" s="13"/>
      <c r="CG726" s="13"/>
      <c r="CH726" s="13"/>
      <c r="CI726" s="13"/>
      <c r="CJ726" s="13"/>
      <c r="CK726" s="13"/>
      <c r="CL726" s="13"/>
      <c r="CM726" s="13"/>
      <c r="CN726" s="13"/>
      <c r="CO726" s="13"/>
      <c r="CP726" s="13"/>
      <c r="CQ726" s="13"/>
      <c r="CR726" s="13"/>
      <c r="CS726" s="13"/>
      <c r="CT726" s="13"/>
      <c r="CU726" s="13"/>
      <c r="CV726" s="13"/>
      <c r="CW726" s="13"/>
      <c r="CX726" s="13"/>
      <c r="CY726" s="13"/>
      <c r="CZ726" s="13"/>
      <c r="DA726" s="14" t="s">
        <v>184</v>
      </c>
      <c r="DB726" s="14" t="s">
        <v>191</v>
      </c>
      <c r="DC726" s="14"/>
      <c r="DD726" s="14" t="s">
        <v>185</v>
      </c>
      <c r="DE726" s="15">
        <v>45712.49759259259</v>
      </c>
      <c r="DF726" s="14" t="s">
        <v>185</v>
      </c>
      <c r="DG726" s="15">
        <v>45712.49759259259</v>
      </c>
      <c r="DH726" s="2" t="s">
        <v>192</v>
      </c>
      <c r="DI726" s="13" t="s">
        <v>179</v>
      </c>
      <c r="DJ726" s="13" t="s">
        <v>13350</v>
      </c>
      <c r="DK726" s="13" t="s">
        <v>179</v>
      </c>
      <c r="DL726" s="13" t="s">
        <v>13351</v>
      </c>
      <c r="DM726" s="13"/>
      <c r="DN726" s="13"/>
      <c r="DO726" s="13"/>
      <c r="DP726" s="13"/>
      <c r="DQ726" s="13"/>
      <c r="DR726" s="13"/>
      <c r="DS726" s="13"/>
      <c r="DT726" s="13"/>
      <c r="DU726" s="13"/>
      <c r="DV726" s="13"/>
      <c r="DW726" s="13"/>
      <c r="DX726" s="13"/>
      <c r="DY726" s="13"/>
      <c r="DZ726" s="13"/>
      <c r="EA726" s="13"/>
      <c r="EB726" s="13"/>
      <c r="EC726" s="14" t="s">
        <v>184</v>
      </c>
      <c r="ED726" s="14" t="s">
        <v>185</v>
      </c>
      <c r="EE726" s="15">
        <v>45728.660150462965</v>
      </c>
      <c r="EF726" s="2" t="s">
        <v>195</v>
      </c>
      <c r="EG726" s="13" t="s">
        <v>179</v>
      </c>
      <c r="EH726" s="13" t="s">
        <v>13352</v>
      </c>
      <c r="EI726" s="13" t="s">
        <v>179</v>
      </c>
      <c r="EJ726" s="13" t="s">
        <v>13353</v>
      </c>
      <c r="EK726" s="13"/>
      <c r="EL726" s="13"/>
      <c r="EM726" s="13"/>
      <c r="EN726" s="13"/>
      <c r="EO726" s="13"/>
      <c r="EP726" s="13"/>
      <c r="EQ726" s="13"/>
      <c r="ER726" s="13"/>
      <c r="ES726" s="13"/>
      <c r="ET726" s="13"/>
      <c r="EU726" s="13"/>
      <c r="EV726" s="13"/>
      <c r="EW726" s="13"/>
      <c r="EX726" s="13"/>
      <c r="EY726" s="13"/>
      <c r="EZ726" s="13"/>
      <c r="FA726" s="13"/>
      <c r="FB726" s="13"/>
      <c r="FC726" s="14" t="s">
        <v>184</v>
      </c>
      <c r="FD726" s="14" t="s">
        <v>185</v>
      </c>
      <c r="FE726" s="15">
        <v>45730.481423611112</v>
      </c>
      <c r="FF726" s="13"/>
      <c r="FG726" s="13"/>
      <c r="FH726" s="14" t="s">
        <v>184</v>
      </c>
      <c r="FI726" s="14" t="s">
        <v>198</v>
      </c>
      <c r="FJ726" s="15">
        <v>45730.481423611112</v>
      </c>
      <c r="FK726" s="13" t="s">
        <v>13353</v>
      </c>
      <c r="FL726" s="13" t="s">
        <v>13354</v>
      </c>
      <c r="FM726" s="13" t="s">
        <v>13355</v>
      </c>
      <c r="FN726" s="13"/>
      <c r="FO726" s="13"/>
      <c r="FP726" s="13" t="str">
        <f t="shared" si="2"/>
        <v>Base de Dados_Images/LIT 30048.Imagem do Equipamento-.115030.jpg</v>
      </c>
      <c r="FQ726" s="13"/>
      <c r="FR726" s="13"/>
    </row>
    <row r="727" spans="1:174" ht="15.75" customHeight="1">
      <c r="A727" s="10" t="s">
        <v>173</v>
      </c>
      <c r="B727" s="10" t="s">
        <v>12803</v>
      </c>
      <c r="C727" s="11" t="s">
        <v>203</v>
      </c>
      <c r="D727" s="12" t="s">
        <v>13356</v>
      </c>
      <c r="E727" s="10" t="s">
        <v>13357</v>
      </c>
      <c r="F727" s="2" t="s">
        <v>178</v>
      </c>
      <c r="G727" s="13" t="s">
        <v>179</v>
      </c>
      <c r="H727" s="13" t="s">
        <v>13358</v>
      </c>
      <c r="I727" s="13" t="s">
        <v>179</v>
      </c>
      <c r="J727" s="13" t="s">
        <v>13359</v>
      </c>
      <c r="K727" s="13" t="s">
        <v>179</v>
      </c>
      <c r="L727" s="13" t="s">
        <v>13360</v>
      </c>
      <c r="M727" s="13" t="s">
        <v>179</v>
      </c>
      <c r="N727" s="13" t="s">
        <v>13361</v>
      </c>
      <c r="O727" s="13" t="s">
        <v>179</v>
      </c>
      <c r="P727" s="13" t="s">
        <v>13362</v>
      </c>
      <c r="Q727" s="13" t="s">
        <v>179</v>
      </c>
      <c r="R727" s="13" t="s">
        <v>13363</v>
      </c>
      <c r="S727" s="13" t="s">
        <v>179</v>
      </c>
      <c r="T727" s="13" t="s">
        <v>13364</v>
      </c>
      <c r="U727" s="13" t="s">
        <v>179</v>
      </c>
      <c r="V727" s="13" t="s">
        <v>13365</v>
      </c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4" t="s">
        <v>184</v>
      </c>
      <c r="BP727" s="14" t="s">
        <v>191</v>
      </c>
      <c r="BQ727" s="15"/>
      <c r="BR727" s="14" t="s">
        <v>185</v>
      </c>
      <c r="BS727" s="15">
        <v>45702.436643518522</v>
      </c>
      <c r="BT727" s="14" t="s">
        <v>185</v>
      </c>
      <c r="BU727" s="15">
        <v>45702.436643518522</v>
      </c>
      <c r="BV727" s="2" t="s">
        <v>186</v>
      </c>
      <c r="BW727" s="13" t="s">
        <v>179</v>
      </c>
      <c r="BX727" s="13" t="s">
        <v>13366</v>
      </c>
      <c r="BY727" s="13" t="s">
        <v>179</v>
      </c>
      <c r="BZ727" s="13" t="s">
        <v>13367</v>
      </c>
      <c r="CA727" s="13"/>
      <c r="CB727" s="13"/>
      <c r="CC727" s="13"/>
      <c r="CD727" s="13"/>
      <c r="CE727" s="13"/>
      <c r="CF727" s="13"/>
      <c r="CG727" s="13"/>
      <c r="CH727" s="13"/>
      <c r="CI727" s="13"/>
      <c r="CJ727" s="13"/>
      <c r="CK727" s="13"/>
      <c r="CL727" s="13"/>
      <c r="CM727" s="13"/>
      <c r="CN727" s="13"/>
      <c r="CO727" s="13"/>
      <c r="CP727" s="13"/>
      <c r="CQ727" s="13"/>
      <c r="CR727" s="13"/>
      <c r="CS727" s="13"/>
      <c r="CT727" s="13"/>
      <c r="CU727" s="13"/>
      <c r="CV727" s="13"/>
      <c r="CW727" s="13"/>
      <c r="CX727" s="13"/>
      <c r="CY727" s="13"/>
      <c r="CZ727" s="13"/>
      <c r="DA727" s="14" t="s">
        <v>184</v>
      </c>
      <c r="DB727" s="14" t="s">
        <v>191</v>
      </c>
      <c r="DC727" s="14"/>
      <c r="DD727" s="14" t="s">
        <v>185</v>
      </c>
      <c r="DE727" s="15">
        <v>45719.670868055553</v>
      </c>
      <c r="DF727" s="14" t="s">
        <v>185</v>
      </c>
      <c r="DG727" s="15">
        <v>45719.670868055553</v>
      </c>
      <c r="DH727" s="2" t="s">
        <v>192</v>
      </c>
      <c r="DI727" s="13" t="s">
        <v>179</v>
      </c>
      <c r="DJ727" s="13" t="s">
        <v>13368</v>
      </c>
      <c r="DK727" s="13"/>
      <c r="DL727" s="13"/>
      <c r="DM727" s="13"/>
      <c r="DN727" s="13"/>
      <c r="DO727" s="13"/>
      <c r="DP727" s="13"/>
      <c r="DQ727" s="13"/>
      <c r="DR727" s="13"/>
      <c r="DS727" s="13"/>
      <c r="DT727" s="13"/>
      <c r="DU727" s="13"/>
      <c r="DV727" s="13"/>
      <c r="DW727" s="13"/>
      <c r="DX727" s="13"/>
      <c r="DY727" s="13"/>
      <c r="DZ727" s="13"/>
      <c r="EA727" s="13"/>
      <c r="EB727" s="13"/>
      <c r="EC727" s="14" t="s">
        <v>184</v>
      </c>
      <c r="ED727" s="14" t="s">
        <v>185</v>
      </c>
      <c r="EE727" s="15">
        <v>45727.343495370369</v>
      </c>
      <c r="EF727" s="2" t="s">
        <v>195</v>
      </c>
      <c r="EG727" s="13" t="s">
        <v>179</v>
      </c>
      <c r="EH727" s="13" t="s">
        <v>13369</v>
      </c>
      <c r="EI727" s="13"/>
      <c r="EJ727" s="13"/>
      <c r="EK727" s="13"/>
      <c r="EL727" s="13"/>
      <c r="EM727" s="13"/>
      <c r="EN727" s="13"/>
      <c r="EO727" s="13"/>
      <c r="EP727" s="13"/>
      <c r="EQ727" s="13"/>
      <c r="ER727" s="13"/>
      <c r="ES727" s="13"/>
      <c r="ET727" s="13"/>
      <c r="EU727" s="13"/>
      <c r="EV727" s="13"/>
      <c r="EW727" s="13"/>
      <c r="EX727" s="13"/>
      <c r="EY727" s="13"/>
      <c r="EZ727" s="13"/>
      <c r="FA727" s="13"/>
      <c r="FB727" s="13"/>
      <c r="FC727" s="14" t="s">
        <v>184</v>
      </c>
      <c r="FD727" s="14" t="s">
        <v>185</v>
      </c>
      <c r="FE727" s="15">
        <v>45730.474976851852</v>
      </c>
      <c r="FF727" s="13"/>
      <c r="FG727" s="13"/>
      <c r="FH727" s="14" t="s">
        <v>184</v>
      </c>
      <c r="FI727" s="14" t="s">
        <v>198</v>
      </c>
      <c r="FJ727" s="15">
        <v>45730.474976851852</v>
      </c>
      <c r="FK727" s="13" t="s">
        <v>13369</v>
      </c>
      <c r="FL727" s="13" t="s">
        <v>13370</v>
      </c>
      <c r="FM727" s="13" t="s">
        <v>13371</v>
      </c>
      <c r="FN727" s="13"/>
      <c r="FO727" s="13"/>
      <c r="FP727" s="13" t="str">
        <f t="shared" si="2"/>
        <v>Base de Dados_Images/XV30051.Imagem do Equipamento-.132829.jpg</v>
      </c>
      <c r="FQ727" s="13"/>
      <c r="FR727" s="13"/>
    </row>
    <row r="728" spans="1:174" ht="15.75" customHeight="1">
      <c r="A728" s="10" t="s">
        <v>173</v>
      </c>
      <c r="B728" s="10" t="s">
        <v>12803</v>
      </c>
      <c r="C728" s="11" t="s">
        <v>541</v>
      </c>
      <c r="D728" s="12" t="s">
        <v>13372</v>
      </c>
      <c r="E728" s="10" t="s">
        <v>12803</v>
      </c>
      <c r="F728" s="2" t="s">
        <v>178</v>
      </c>
      <c r="G728" s="13" t="s">
        <v>179</v>
      </c>
      <c r="H728" s="13" t="s">
        <v>13373</v>
      </c>
      <c r="I728" s="13" t="s">
        <v>179</v>
      </c>
      <c r="J728" s="13" t="s">
        <v>13374</v>
      </c>
      <c r="K728" s="13" t="s">
        <v>179</v>
      </c>
      <c r="L728" s="13" t="s">
        <v>13375</v>
      </c>
      <c r="M728" s="13" t="s">
        <v>179</v>
      </c>
      <c r="N728" s="13" t="s">
        <v>13376</v>
      </c>
      <c r="O728" s="13" t="s">
        <v>179</v>
      </c>
      <c r="P728" s="13" t="s">
        <v>13377</v>
      </c>
      <c r="Q728" s="13" t="s">
        <v>179</v>
      </c>
      <c r="R728" s="13" t="s">
        <v>13378</v>
      </c>
      <c r="S728" s="13" t="s">
        <v>179</v>
      </c>
      <c r="T728" s="13" t="s">
        <v>13379</v>
      </c>
      <c r="U728" s="13" t="s">
        <v>179</v>
      </c>
      <c r="V728" s="13" t="s">
        <v>13380</v>
      </c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4" t="s">
        <v>184</v>
      </c>
      <c r="BP728" s="14" t="s">
        <v>185</v>
      </c>
      <c r="BQ728" s="15">
        <v>45726.673379629632</v>
      </c>
      <c r="BR728" s="14" t="s">
        <v>185</v>
      </c>
      <c r="BS728" s="15">
        <v>45726.673425925925</v>
      </c>
      <c r="BT728" s="14" t="s">
        <v>185</v>
      </c>
      <c r="BU728" s="15">
        <v>45726.673425925925</v>
      </c>
      <c r="BV728" s="2" t="s">
        <v>186</v>
      </c>
      <c r="BW728" s="13"/>
      <c r="BX728" s="13"/>
      <c r="BY728" s="13"/>
      <c r="BZ728" s="13"/>
      <c r="CA728" s="13"/>
      <c r="CB728" s="13"/>
      <c r="CC728" s="13"/>
      <c r="CD728" s="13"/>
      <c r="CE728" s="13"/>
      <c r="CF728" s="13"/>
      <c r="CG728" s="13"/>
      <c r="CH728" s="13"/>
      <c r="CI728" s="13"/>
      <c r="CJ728" s="13"/>
      <c r="CK728" s="13"/>
      <c r="CL728" s="13"/>
      <c r="CM728" s="13"/>
      <c r="CN728" s="13"/>
      <c r="CO728" s="13"/>
      <c r="CP728" s="13"/>
      <c r="CQ728" s="13"/>
      <c r="CR728" s="13"/>
      <c r="CS728" s="13"/>
      <c r="CT728" s="13"/>
      <c r="CU728" s="13"/>
      <c r="CV728" s="13"/>
      <c r="CW728" s="13"/>
      <c r="CX728" s="13"/>
      <c r="CY728" s="13"/>
      <c r="CZ728" s="13"/>
      <c r="DA728" s="14" t="s">
        <v>184</v>
      </c>
      <c r="DB728" s="14" t="s">
        <v>191</v>
      </c>
      <c r="DC728" s="14"/>
      <c r="DD728" s="14" t="s">
        <v>191</v>
      </c>
      <c r="DE728" s="15"/>
      <c r="DF728" s="14" t="s">
        <v>191</v>
      </c>
      <c r="DG728" s="15"/>
      <c r="DH728" s="2" t="s">
        <v>192</v>
      </c>
      <c r="DI728" s="13" t="s">
        <v>179</v>
      </c>
      <c r="DJ728" s="13" t="s">
        <v>13381</v>
      </c>
      <c r="DK728" s="13" t="s">
        <v>179</v>
      </c>
      <c r="DL728" s="13" t="s">
        <v>13382</v>
      </c>
      <c r="DM728" s="13"/>
      <c r="DN728" s="13"/>
      <c r="DO728" s="13"/>
      <c r="DP728" s="13"/>
      <c r="DQ728" s="13"/>
      <c r="DR728" s="13"/>
      <c r="DS728" s="13"/>
      <c r="DT728" s="13"/>
      <c r="DU728" s="13"/>
      <c r="DV728" s="13"/>
      <c r="DW728" s="13"/>
      <c r="DX728" s="13"/>
      <c r="DY728" s="13"/>
      <c r="DZ728" s="13"/>
      <c r="EA728" s="13"/>
      <c r="EB728" s="13"/>
      <c r="EC728" s="14" t="s">
        <v>184</v>
      </c>
      <c r="ED728" s="14" t="s">
        <v>185</v>
      </c>
      <c r="EE728" s="15">
        <v>45729.415127314816</v>
      </c>
      <c r="EF728" s="2" t="s">
        <v>195</v>
      </c>
      <c r="EG728" s="13" t="s">
        <v>179</v>
      </c>
      <c r="EH728" s="13" t="s">
        <v>13383</v>
      </c>
      <c r="EI728" s="13" t="s">
        <v>179</v>
      </c>
      <c r="EJ728" s="13" t="s">
        <v>13384</v>
      </c>
      <c r="EK728" s="13"/>
      <c r="EL728" s="13"/>
      <c r="EM728" s="13"/>
      <c r="EN728" s="13"/>
      <c r="EO728" s="13"/>
      <c r="EP728" s="13"/>
      <c r="EQ728" s="13"/>
      <c r="ER728" s="13"/>
      <c r="ES728" s="13"/>
      <c r="ET728" s="13"/>
      <c r="EU728" s="13"/>
      <c r="EV728" s="13"/>
      <c r="EW728" s="13"/>
      <c r="EX728" s="13"/>
      <c r="EY728" s="13"/>
      <c r="EZ728" s="13"/>
      <c r="FA728" s="13"/>
      <c r="FB728" s="13"/>
      <c r="FC728" s="14" t="s">
        <v>184</v>
      </c>
      <c r="FD728" s="14" t="s">
        <v>185</v>
      </c>
      <c r="FE728" s="15">
        <v>45734.699166666665</v>
      </c>
      <c r="FF728" s="13"/>
      <c r="FG728" s="13"/>
      <c r="FH728" s="14" t="s">
        <v>184</v>
      </c>
      <c r="FI728" s="14" t="s">
        <v>198</v>
      </c>
      <c r="FJ728" s="15">
        <v>45734.699166666665</v>
      </c>
      <c r="FK728" s="13" t="s">
        <v>13384</v>
      </c>
      <c r="FL728" s="13" t="s">
        <v>13385</v>
      </c>
      <c r="FM728" s="13" t="s">
        <v>13386</v>
      </c>
      <c r="FN728" s="13"/>
      <c r="FO728" s="13"/>
      <c r="FP728" s="13" t="str">
        <f t="shared" si="2"/>
        <v>Base de Dados_Images/EVAP. 04.Imagem do Equipamento-.181342.jpg</v>
      </c>
      <c r="FQ728" s="13"/>
      <c r="FR728" s="13"/>
    </row>
    <row r="729" spans="1:174" ht="15.75" customHeight="1">
      <c r="A729" s="10" t="s">
        <v>173</v>
      </c>
      <c r="B729" s="10" t="s">
        <v>12803</v>
      </c>
      <c r="C729" s="11" t="s">
        <v>203</v>
      </c>
      <c r="D729" s="12" t="s">
        <v>13387</v>
      </c>
      <c r="E729" s="10" t="s">
        <v>13388</v>
      </c>
      <c r="F729" s="2" t="s">
        <v>178</v>
      </c>
      <c r="G729" s="13" t="s">
        <v>179</v>
      </c>
      <c r="H729" s="13" t="s">
        <v>13389</v>
      </c>
      <c r="I729" s="13" t="s">
        <v>179</v>
      </c>
      <c r="J729" s="13" t="s">
        <v>13390</v>
      </c>
      <c r="K729" s="13" t="s">
        <v>179</v>
      </c>
      <c r="L729" s="13" t="s">
        <v>13390</v>
      </c>
      <c r="M729" s="13" t="s">
        <v>179</v>
      </c>
      <c r="N729" s="13" t="s">
        <v>13391</v>
      </c>
      <c r="O729" s="13" t="s">
        <v>179</v>
      </c>
      <c r="P729" s="13" t="s">
        <v>13392</v>
      </c>
      <c r="Q729" s="13" t="s">
        <v>179</v>
      </c>
      <c r="R729" s="13" t="s">
        <v>13393</v>
      </c>
      <c r="S729" s="13" t="s">
        <v>179</v>
      </c>
      <c r="T729" s="13" t="s">
        <v>13394</v>
      </c>
      <c r="U729" s="13" t="s">
        <v>179</v>
      </c>
      <c r="V729" s="13" t="s">
        <v>13395</v>
      </c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4" t="s">
        <v>184</v>
      </c>
      <c r="BP729" s="14" t="s">
        <v>191</v>
      </c>
      <c r="BQ729" s="15"/>
      <c r="BR729" s="14" t="s">
        <v>185</v>
      </c>
      <c r="BS729" s="15">
        <v>45687.370243055557</v>
      </c>
      <c r="BT729" s="14" t="s">
        <v>185</v>
      </c>
      <c r="BU729" s="15">
        <v>45687.370243055557</v>
      </c>
      <c r="BV729" s="2" t="s">
        <v>186</v>
      </c>
      <c r="BW729" s="13" t="s">
        <v>179</v>
      </c>
      <c r="BX729" s="13" t="s">
        <v>13396</v>
      </c>
      <c r="BY729" s="13" t="s">
        <v>179</v>
      </c>
      <c r="BZ729" s="13" t="s">
        <v>13396</v>
      </c>
      <c r="CA729" s="13"/>
      <c r="CB729" s="13"/>
      <c r="CC729" s="13"/>
      <c r="CD729" s="13"/>
      <c r="CE729" s="13"/>
      <c r="CF729" s="13"/>
      <c r="CG729" s="13"/>
      <c r="CH729" s="13"/>
      <c r="CI729" s="13"/>
      <c r="CJ729" s="13"/>
      <c r="CK729" s="13"/>
      <c r="CL729" s="13"/>
      <c r="CM729" s="13"/>
      <c r="CN729" s="13"/>
      <c r="CO729" s="13"/>
      <c r="CP729" s="13"/>
      <c r="CQ729" s="13"/>
      <c r="CR729" s="13"/>
      <c r="CS729" s="13"/>
      <c r="CT729" s="13"/>
      <c r="CU729" s="13"/>
      <c r="CV729" s="13"/>
      <c r="CW729" s="13"/>
      <c r="CX729" s="13"/>
      <c r="CY729" s="13"/>
      <c r="CZ729" s="13"/>
      <c r="DA729" s="14" t="s">
        <v>184</v>
      </c>
      <c r="DB729" s="14" t="s">
        <v>191</v>
      </c>
      <c r="DC729" s="14"/>
      <c r="DD729" s="14" t="s">
        <v>185</v>
      </c>
      <c r="DE729" s="15">
        <v>45719.679444444446</v>
      </c>
      <c r="DF729" s="14" t="s">
        <v>185</v>
      </c>
      <c r="DG729" s="15">
        <v>45719.679444444446</v>
      </c>
      <c r="DH729" s="2" t="s">
        <v>192</v>
      </c>
      <c r="DI729" s="13" t="s">
        <v>179</v>
      </c>
      <c r="DJ729" s="13" t="s">
        <v>13397</v>
      </c>
      <c r="DK729" s="13"/>
      <c r="DL729" s="13"/>
      <c r="DM729" s="13"/>
      <c r="DN729" s="13"/>
      <c r="DO729" s="13"/>
      <c r="DP729" s="13"/>
      <c r="DQ729" s="13"/>
      <c r="DR729" s="13"/>
      <c r="DS729" s="13"/>
      <c r="DT729" s="13"/>
      <c r="DU729" s="13"/>
      <c r="DV729" s="13"/>
      <c r="DW729" s="13"/>
      <c r="DX729" s="13"/>
      <c r="DY729" s="13"/>
      <c r="DZ729" s="13"/>
      <c r="EA729" s="13"/>
      <c r="EB729" s="13"/>
      <c r="EC729" s="14" t="s">
        <v>184</v>
      </c>
      <c r="ED729" s="14" t="s">
        <v>185</v>
      </c>
      <c r="EE729" s="15">
        <v>45727.352418981478</v>
      </c>
      <c r="EF729" s="2" t="s">
        <v>195</v>
      </c>
      <c r="EG729" s="13" t="s">
        <v>179</v>
      </c>
      <c r="EH729" s="13" t="s">
        <v>13398</v>
      </c>
      <c r="EI729" s="13"/>
      <c r="EJ729" s="13"/>
      <c r="EK729" s="13"/>
      <c r="EL729" s="13"/>
      <c r="EM729" s="13"/>
      <c r="EN729" s="13"/>
      <c r="EO729" s="13"/>
      <c r="EP729" s="13"/>
      <c r="EQ729" s="13"/>
      <c r="ER729" s="13"/>
      <c r="ES729" s="13"/>
      <c r="ET729" s="13"/>
      <c r="EU729" s="13"/>
      <c r="EV729" s="13"/>
      <c r="EW729" s="13"/>
      <c r="EX729" s="13"/>
      <c r="EY729" s="13"/>
      <c r="EZ729" s="13"/>
      <c r="FA729" s="13"/>
      <c r="FB729" s="13"/>
      <c r="FC729" s="14" t="s">
        <v>184</v>
      </c>
      <c r="FD729" s="14" t="s">
        <v>185</v>
      </c>
      <c r="FE729" s="15">
        <v>45730.475844907407</v>
      </c>
      <c r="FF729" s="13"/>
      <c r="FG729" s="13"/>
      <c r="FH729" s="14" t="s">
        <v>184</v>
      </c>
      <c r="FI729" s="14" t="s">
        <v>198</v>
      </c>
      <c r="FJ729" s="15">
        <v>45730.475844907407</v>
      </c>
      <c r="FK729" s="13" t="s">
        <v>13398</v>
      </c>
      <c r="FL729" s="13" t="s">
        <v>13399</v>
      </c>
      <c r="FM729" s="13" t="s">
        <v>13400</v>
      </c>
      <c r="FN729" s="13"/>
      <c r="FO729" s="13"/>
      <c r="FP729" s="13" t="str">
        <f t="shared" si="2"/>
        <v>Base de Dados_Images/XV30052.Imagem do Equipamento-.115236.jpg</v>
      </c>
      <c r="FQ729" s="13"/>
      <c r="FR729" s="13"/>
    </row>
    <row r="730" spans="1:174" ht="15.75" customHeight="1">
      <c r="A730" s="10" t="s">
        <v>173</v>
      </c>
      <c r="B730" s="10" t="s">
        <v>12803</v>
      </c>
      <c r="C730" s="11" t="s">
        <v>203</v>
      </c>
      <c r="D730" s="12" t="s">
        <v>13401</v>
      </c>
      <c r="E730" s="10" t="s">
        <v>13402</v>
      </c>
      <c r="F730" s="2" t="s">
        <v>178</v>
      </c>
      <c r="G730" s="13" t="s">
        <v>179</v>
      </c>
      <c r="H730" s="13" t="s">
        <v>13403</v>
      </c>
      <c r="I730" s="13" t="s">
        <v>179</v>
      </c>
      <c r="J730" s="13" t="s">
        <v>13403</v>
      </c>
      <c r="K730" s="13" t="s">
        <v>179</v>
      </c>
      <c r="L730" s="13" t="s">
        <v>13404</v>
      </c>
      <c r="M730" s="13" t="s">
        <v>179</v>
      </c>
      <c r="N730" s="13" t="s">
        <v>13405</v>
      </c>
      <c r="O730" s="13" t="s">
        <v>179</v>
      </c>
      <c r="P730" s="13" t="s">
        <v>13406</v>
      </c>
      <c r="Q730" s="13" t="s">
        <v>179</v>
      </c>
      <c r="R730" s="13" t="s">
        <v>13406</v>
      </c>
      <c r="S730" s="13" t="s">
        <v>179</v>
      </c>
      <c r="T730" s="13" t="s">
        <v>13407</v>
      </c>
      <c r="U730" s="13" t="s">
        <v>179</v>
      </c>
      <c r="V730" s="13" t="s">
        <v>13408</v>
      </c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4" t="s">
        <v>184</v>
      </c>
      <c r="BP730" s="14" t="s">
        <v>191</v>
      </c>
      <c r="BQ730" s="15"/>
      <c r="BR730" s="14" t="s">
        <v>185</v>
      </c>
      <c r="BS730" s="15">
        <v>45703.389988425923</v>
      </c>
      <c r="BT730" s="14" t="s">
        <v>185</v>
      </c>
      <c r="BU730" s="15">
        <v>45703.389988425923</v>
      </c>
      <c r="BV730" s="2" t="s">
        <v>186</v>
      </c>
      <c r="BW730" s="13" t="s">
        <v>179</v>
      </c>
      <c r="BX730" s="13" t="s">
        <v>13409</v>
      </c>
      <c r="BY730" s="13" t="s">
        <v>179</v>
      </c>
      <c r="BZ730" s="13" t="s">
        <v>13410</v>
      </c>
      <c r="CA730" s="13"/>
      <c r="CB730" s="13"/>
      <c r="CC730" s="13"/>
      <c r="CD730" s="13"/>
      <c r="CE730" s="13"/>
      <c r="CF730" s="13"/>
      <c r="CG730" s="13"/>
      <c r="CH730" s="13"/>
      <c r="CI730" s="13"/>
      <c r="CJ730" s="13"/>
      <c r="CK730" s="13"/>
      <c r="CL730" s="13"/>
      <c r="CM730" s="13"/>
      <c r="CN730" s="13"/>
      <c r="CO730" s="13"/>
      <c r="CP730" s="13"/>
      <c r="CQ730" s="13"/>
      <c r="CR730" s="13"/>
      <c r="CS730" s="13"/>
      <c r="CT730" s="13"/>
      <c r="CU730" s="13"/>
      <c r="CV730" s="13"/>
      <c r="CW730" s="13"/>
      <c r="CX730" s="13"/>
      <c r="CY730" s="13"/>
      <c r="CZ730" s="13"/>
      <c r="DA730" s="14" t="s">
        <v>184</v>
      </c>
      <c r="DB730" s="14" t="s">
        <v>191</v>
      </c>
      <c r="DC730" s="14"/>
      <c r="DD730" s="14" t="s">
        <v>185</v>
      </c>
      <c r="DE730" s="15">
        <v>45719.670590277776</v>
      </c>
      <c r="DF730" s="14" t="s">
        <v>185</v>
      </c>
      <c r="DG730" s="15">
        <v>45719.670590277776</v>
      </c>
      <c r="DH730" s="2" t="s">
        <v>192</v>
      </c>
      <c r="DI730" s="13" t="s">
        <v>179</v>
      </c>
      <c r="DJ730" s="13" t="s">
        <v>13411</v>
      </c>
      <c r="DK730" s="13"/>
      <c r="DL730" s="13"/>
      <c r="DM730" s="13"/>
      <c r="DN730" s="13"/>
      <c r="DO730" s="13"/>
      <c r="DP730" s="13"/>
      <c r="DQ730" s="13"/>
      <c r="DR730" s="13"/>
      <c r="DS730" s="13"/>
      <c r="DT730" s="13"/>
      <c r="DU730" s="13"/>
      <c r="DV730" s="13"/>
      <c r="DW730" s="13"/>
      <c r="DX730" s="13"/>
      <c r="DY730" s="13"/>
      <c r="DZ730" s="13"/>
      <c r="EA730" s="13"/>
      <c r="EB730" s="13"/>
      <c r="EC730" s="14" t="s">
        <v>184</v>
      </c>
      <c r="ED730" s="14" t="s">
        <v>185</v>
      </c>
      <c r="EE730" s="15">
        <v>45723.736585648148</v>
      </c>
      <c r="EF730" s="2" t="s">
        <v>195</v>
      </c>
      <c r="EG730" s="13" t="s">
        <v>179</v>
      </c>
      <c r="EH730" s="13" t="s">
        <v>13412</v>
      </c>
      <c r="EI730" s="13"/>
      <c r="EJ730" s="13"/>
      <c r="EK730" s="13"/>
      <c r="EL730" s="13"/>
      <c r="EM730" s="13"/>
      <c r="EN730" s="13"/>
      <c r="EO730" s="13"/>
      <c r="EP730" s="13"/>
      <c r="EQ730" s="13"/>
      <c r="ER730" s="13"/>
      <c r="ES730" s="13"/>
      <c r="ET730" s="13"/>
      <c r="EU730" s="13"/>
      <c r="EV730" s="13"/>
      <c r="EW730" s="13"/>
      <c r="EX730" s="13"/>
      <c r="EY730" s="13"/>
      <c r="EZ730" s="13"/>
      <c r="FA730" s="13"/>
      <c r="FB730" s="13"/>
      <c r="FC730" s="14" t="s">
        <v>184</v>
      </c>
      <c r="FD730" s="14" t="s">
        <v>185</v>
      </c>
      <c r="FE730" s="15">
        <v>45730.475983796299</v>
      </c>
      <c r="FF730" s="13"/>
      <c r="FG730" s="13"/>
      <c r="FH730" s="14" t="s">
        <v>184</v>
      </c>
      <c r="FI730" s="14" t="s">
        <v>198</v>
      </c>
      <c r="FJ730" s="15">
        <v>45730.475983796299</v>
      </c>
      <c r="FK730" s="13" t="s">
        <v>13412</v>
      </c>
      <c r="FL730" s="13" t="s">
        <v>13413</v>
      </c>
      <c r="FM730" s="13" t="s">
        <v>13414</v>
      </c>
      <c r="FN730" s="13"/>
      <c r="FO730" s="13"/>
      <c r="FP730" s="13" t="str">
        <f t="shared" si="2"/>
        <v>Base de Dados_Images/XV30053.Imagem do Equipamento-.122124.jpg</v>
      </c>
      <c r="FQ730" s="13"/>
      <c r="FR730" s="13"/>
    </row>
    <row r="731" spans="1:174" ht="15.75" customHeight="1">
      <c r="A731" s="10" t="s">
        <v>173</v>
      </c>
      <c r="B731" s="10" t="s">
        <v>12803</v>
      </c>
      <c r="C731" s="11" t="s">
        <v>175</v>
      </c>
      <c r="D731" s="12" t="s">
        <v>13415</v>
      </c>
      <c r="E731" s="10" t="s">
        <v>13416</v>
      </c>
      <c r="F731" s="2" t="s">
        <v>178</v>
      </c>
      <c r="G731" s="13" t="s">
        <v>179</v>
      </c>
      <c r="H731" s="13" t="s">
        <v>13417</v>
      </c>
      <c r="I731" s="13" t="s">
        <v>179</v>
      </c>
      <c r="J731" s="13" t="s">
        <v>13418</v>
      </c>
      <c r="K731" s="13" t="s">
        <v>179</v>
      </c>
      <c r="L731" s="13" t="s">
        <v>13418</v>
      </c>
      <c r="M731" s="13" t="s">
        <v>179</v>
      </c>
      <c r="N731" s="13" t="s">
        <v>13419</v>
      </c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4" t="s">
        <v>184</v>
      </c>
      <c r="BP731" s="14" t="s">
        <v>185</v>
      </c>
      <c r="BQ731" s="15">
        <v>45687.367812500001</v>
      </c>
      <c r="BR731" s="14" t="s">
        <v>185</v>
      </c>
      <c r="BS731" s="15">
        <v>45687.367847222224</v>
      </c>
      <c r="BT731" s="14" t="s">
        <v>185</v>
      </c>
      <c r="BU731" s="15">
        <v>45687.367847222224</v>
      </c>
      <c r="BV731" s="2" t="s">
        <v>186</v>
      </c>
      <c r="BW731" s="13" t="s">
        <v>179</v>
      </c>
      <c r="BX731" s="13" t="s">
        <v>13420</v>
      </c>
      <c r="BY731" s="13" t="s">
        <v>179</v>
      </c>
      <c r="BZ731" s="13" t="s">
        <v>13420</v>
      </c>
      <c r="CA731" s="13" t="s">
        <v>179</v>
      </c>
      <c r="CB731" s="13" t="s">
        <v>13421</v>
      </c>
      <c r="CC731" s="13"/>
      <c r="CD731" s="13"/>
      <c r="CE731" s="13"/>
      <c r="CF731" s="13"/>
      <c r="CG731" s="13"/>
      <c r="CH731" s="13"/>
      <c r="CI731" s="13"/>
      <c r="CJ731" s="13"/>
      <c r="CK731" s="13"/>
      <c r="CL731" s="13"/>
      <c r="CM731" s="13"/>
      <c r="CN731" s="13"/>
      <c r="CO731" s="13"/>
      <c r="CP731" s="13"/>
      <c r="CQ731" s="13"/>
      <c r="CR731" s="13"/>
      <c r="CS731" s="13"/>
      <c r="CT731" s="13"/>
      <c r="CU731" s="13"/>
      <c r="CV731" s="13"/>
      <c r="CW731" s="13"/>
      <c r="CX731" s="13"/>
      <c r="CY731" s="13"/>
      <c r="CZ731" s="13"/>
      <c r="DA731" s="14" t="s">
        <v>184</v>
      </c>
      <c r="DB731" s="14" t="s">
        <v>191</v>
      </c>
      <c r="DC731" s="14"/>
      <c r="DD731" s="14" t="s">
        <v>185</v>
      </c>
      <c r="DE731" s="15">
        <v>45720.514247685183</v>
      </c>
      <c r="DF731" s="14" t="s">
        <v>185</v>
      </c>
      <c r="DG731" s="15">
        <v>45720.514247685183</v>
      </c>
      <c r="DH731" s="2" t="s">
        <v>192</v>
      </c>
      <c r="DI731" s="13" t="s">
        <v>179</v>
      </c>
      <c r="DJ731" s="13" t="s">
        <v>13422</v>
      </c>
      <c r="DK731" s="13" t="s">
        <v>179</v>
      </c>
      <c r="DL731" s="13" t="s">
        <v>13423</v>
      </c>
      <c r="DM731" s="13"/>
      <c r="DN731" s="13"/>
      <c r="DO731" s="13"/>
      <c r="DP731" s="13"/>
      <c r="DQ731" s="13"/>
      <c r="DR731" s="13"/>
      <c r="DS731" s="13"/>
      <c r="DT731" s="13"/>
      <c r="DU731" s="13"/>
      <c r="DV731" s="13"/>
      <c r="DW731" s="13"/>
      <c r="DX731" s="13"/>
      <c r="DY731" s="13"/>
      <c r="DZ731" s="13"/>
      <c r="EA731" s="13"/>
      <c r="EB731" s="13"/>
      <c r="EC731" s="14" t="s">
        <v>184</v>
      </c>
      <c r="ED731" s="14" t="s">
        <v>185</v>
      </c>
      <c r="EE731" s="15">
        <v>45730.49318287037</v>
      </c>
      <c r="EF731" s="2" t="s">
        <v>195</v>
      </c>
      <c r="EG731" s="13" t="s">
        <v>179</v>
      </c>
      <c r="EH731" s="13" t="s">
        <v>13424</v>
      </c>
      <c r="EI731" s="13" t="s">
        <v>179</v>
      </c>
      <c r="EJ731" s="13" t="s">
        <v>13425</v>
      </c>
      <c r="EK731" s="13"/>
      <c r="EL731" s="13"/>
      <c r="EM731" s="13"/>
      <c r="EN731" s="13"/>
      <c r="EO731" s="13"/>
      <c r="EP731" s="13"/>
      <c r="EQ731" s="13"/>
      <c r="ER731" s="13"/>
      <c r="ES731" s="13"/>
      <c r="ET731" s="13"/>
      <c r="EU731" s="13"/>
      <c r="EV731" s="13"/>
      <c r="EW731" s="13"/>
      <c r="EX731" s="13"/>
      <c r="EY731" s="13"/>
      <c r="EZ731" s="13"/>
      <c r="FA731" s="13"/>
      <c r="FB731" s="13"/>
      <c r="FC731" s="14" t="s">
        <v>184</v>
      </c>
      <c r="FD731" s="14" t="s">
        <v>185</v>
      </c>
      <c r="FE731" s="15">
        <v>45730.49324074074</v>
      </c>
      <c r="FF731" s="13"/>
      <c r="FG731" s="13"/>
      <c r="FH731" s="14" t="s">
        <v>184</v>
      </c>
      <c r="FI731" s="14" t="s">
        <v>198</v>
      </c>
      <c r="FJ731" s="15">
        <v>45730.49324074074</v>
      </c>
      <c r="FK731" s="13" t="s">
        <v>13425</v>
      </c>
      <c r="FL731" s="13" t="s">
        <v>13426</v>
      </c>
      <c r="FM731" s="13" t="s">
        <v>13427</v>
      </c>
      <c r="FN731" s="13"/>
      <c r="FO731" s="13"/>
      <c r="FP731" s="13" t="str">
        <f t="shared" si="2"/>
        <v>Base de Dados_Images/FIT 35030.Imagem do Equipamento-.114934.jpg</v>
      </c>
      <c r="FQ731" s="13"/>
      <c r="FR731" s="13"/>
    </row>
    <row r="732" spans="1:174" ht="15.75" customHeight="1">
      <c r="A732" s="10" t="s">
        <v>173</v>
      </c>
      <c r="B732" s="10" t="s">
        <v>12803</v>
      </c>
      <c r="C732" s="11" t="s">
        <v>175</v>
      </c>
      <c r="D732" s="12" t="s">
        <v>13428</v>
      </c>
      <c r="E732" s="10" t="s">
        <v>13429</v>
      </c>
      <c r="F732" s="2" t="s">
        <v>178</v>
      </c>
      <c r="G732" s="13" t="s">
        <v>179</v>
      </c>
      <c r="H732" s="13" t="s">
        <v>13430</v>
      </c>
      <c r="I732" s="13" t="s">
        <v>179</v>
      </c>
      <c r="J732" s="13" t="s">
        <v>13431</v>
      </c>
      <c r="K732" s="13" t="s">
        <v>179</v>
      </c>
      <c r="L732" s="13" t="s">
        <v>13432</v>
      </c>
      <c r="M732" s="13" t="s">
        <v>179</v>
      </c>
      <c r="N732" s="13" t="s">
        <v>13433</v>
      </c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4" t="s">
        <v>184</v>
      </c>
      <c r="BP732" s="14" t="s">
        <v>185</v>
      </c>
      <c r="BQ732" s="15">
        <v>45703.394212962965</v>
      </c>
      <c r="BR732" s="14" t="s">
        <v>185</v>
      </c>
      <c r="BS732" s="15">
        <v>45703.394282407404</v>
      </c>
      <c r="BT732" s="14" t="s">
        <v>185</v>
      </c>
      <c r="BU732" s="15">
        <v>45703.394282407404</v>
      </c>
      <c r="BV732" s="2" t="s">
        <v>186</v>
      </c>
      <c r="BW732" s="13" t="s">
        <v>179</v>
      </c>
      <c r="BX732" s="13" t="s">
        <v>13434</v>
      </c>
      <c r="BY732" s="13" t="s">
        <v>179</v>
      </c>
      <c r="BZ732" s="13" t="s">
        <v>13434</v>
      </c>
      <c r="CA732" s="13" t="s">
        <v>179</v>
      </c>
      <c r="CB732" s="13" t="s">
        <v>13435</v>
      </c>
      <c r="CC732" s="13"/>
      <c r="CD732" s="13"/>
      <c r="CE732" s="13"/>
      <c r="CF732" s="13"/>
      <c r="CG732" s="13"/>
      <c r="CH732" s="13"/>
      <c r="CI732" s="13"/>
      <c r="CJ732" s="13"/>
      <c r="CK732" s="13"/>
      <c r="CL732" s="13"/>
      <c r="CM732" s="13"/>
      <c r="CN732" s="13"/>
      <c r="CO732" s="13"/>
      <c r="CP732" s="13"/>
      <c r="CQ732" s="13"/>
      <c r="CR732" s="13"/>
      <c r="CS732" s="13"/>
      <c r="CT732" s="13"/>
      <c r="CU732" s="13"/>
      <c r="CV732" s="13"/>
      <c r="CW732" s="13"/>
      <c r="CX732" s="13"/>
      <c r="CY732" s="13"/>
      <c r="CZ732" s="13"/>
      <c r="DA732" s="14" t="s">
        <v>184</v>
      </c>
      <c r="DB732" s="14" t="s">
        <v>191</v>
      </c>
      <c r="DC732" s="14"/>
      <c r="DD732" s="14" t="s">
        <v>185</v>
      </c>
      <c r="DE732" s="15">
        <v>45703.394363425927</v>
      </c>
      <c r="DF732" s="14" t="s">
        <v>185</v>
      </c>
      <c r="DG732" s="15">
        <v>45703.394363425927</v>
      </c>
      <c r="DH732" s="2" t="s">
        <v>192</v>
      </c>
      <c r="DI732" s="13" t="s">
        <v>189</v>
      </c>
      <c r="DJ732" s="13" t="s">
        <v>13436</v>
      </c>
      <c r="DK732" s="13" t="s">
        <v>189</v>
      </c>
      <c r="DL732" s="13" t="s">
        <v>13437</v>
      </c>
      <c r="DM732" s="13"/>
      <c r="DN732" s="13"/>
      <c r="DO732" s="13"/>
      <c r="DP732" s="13"/>
      <c r="DQ732" s="13"/>
      <c r="DR732" s="13"/>
      <c r="DS732" s="13"/>
      <c r="DT732" s="13"/>
      <c r="DU732" s="13"/>
      <c r="DV732" s="13"/>
      <c r="DW732" s="13"/>
      <c r="DX732" s="13"/>
      <c r="DY732" s="13"/>
      <c r="DZ732" s="13"/>
      <c r="EA732" s="13"/>
      <c r="EB732" s="13"/>
      <c r="EC732" s="14" t="s">
        <v>184</v>
      </c>
      <c r="ED732" s="14" t="s">
        <v>185</v>
      </c>
      <c r="EE732" s="15">
        <v>45730.385891203703</v>
      </c>
      <c r="EF732" s="2" t="s">
        <v>195</v>
      </c>
      <c r="EG732" s="13" t="s">
        <v>179</v>
      </c>
      <c r="EH732" s="13" t="s">
        <v>13438</v>
      </c>
      <c r="EI732" s="13" t="s">
        <v>179</v>
      </c>
      <c r="EJ732" s="13" t="s">
        <v>13439</v>
      </c>
      <c r="EK732" s="13"/>
      <c r="EL732" s="13"/>
      <c r="EM732" s="13"/>
      <c r="EN732" s="13"/>
      <c r="EO732" s="13"/>
      <c r="EP732" s="13"/>
      <c r="EQ732" s="13"/>
      <c r="ER732" s="13"/>
      <c r="ES732" s="13"/>
      <c r="ET732" s="13"/>
      <c r="EU732" s="13"/>
      <c r="EV732" s="13"/>
      <c r="EW732" s="13"/>
      <c r="EX732" s="13"/>
      <c r="EY732" s="13"/>
      <c r="EZ732" s="13"/>
      <c r="FA732" s="13"/>
      <c r="FB732" s="13"/>
      <c r="FC732" s="14" t="s">
        <v>184</v>
      </c>
      <c r="FD732" s="14" t="s">
        <v>185</v>
      </c>
      <c r="FE732" s="15">
        <v>45734.698576388888</v>
      </c>
      <c r="FF732" s="13"/>
      <c r="FG732" s="13"/>
      <c r="FH732" s="14" t="s">
        <v>184</v>
      </c>
      <c r="FI732" s="14" t="s">
        <v>198</v>
      </c>
      <c r="FJ732" s="15">
        <v>45734.698576388888</v>
      </c>
      <c r="FK732" s="13" t="s">
        <v>13439</v>
      </c>
      <c r="FL732" s="13" t="s">
        <v>13440</v>
      </c>
      <c r="FM732" s="13" t="s">
        <v>13441</v>
      </c>
      <c r="FN732" s="13"/>
      <c r="FO732" s="13"/>
      <c r="FP732" s="13" t="str">
        <f t="shared" si="2"/>
        <v>Base de Dados_Images/PIT 30050.Imagem do Equipamento-.122735.jpg</v>
      </c>
      <c r="FQ732" s="13"/>
      <c r="FR732" s="13"/>
    </row>
    <row r="733" spans="1:174" ht="15.75" customHeight="1">
      <c r="A733" s="10" t="s">
        <v>173</v>
      </c>
      <c r="B733" s="10" t="s">
        <v>12803</v>
      </c>
      <c r="C733" s="11" t="s">
        <v>203</v>
      </c>
      <c r="D733" s="12" t="s">
        <v>13442</v>
      </c>
      <c r="E733" s="10" t="s">
        <v>13443</v>
      </c>
      <c r="F733" s="2" t="s">
        <v>178</v>
      </c>
      <c r="G733" s="13" t="s">
        <v>179</v>
      </c>
      <c r="H733" s="13" t="s">
        <v>13444</v>
      </c>
      <c r="I733" s="13" t="s">
        <v>179</v>
      </c>
      <c r="J733" s="13" t="s">
        <v>13445</v>
      </c>
      <c r="K733" s="13" t="s">
        <v>179</v>
      </c>
      <c r="L733" s="13" t="s">
        <v>13446</v>
      </c>
      <c r="M733" s="13" t="s">
        <v>179</v>
      </c>
      <c r="N733" s="13" t="s">
        <v>13447</v>
      </c>
      <c r="O733" s="13" t="s">
        <v>179</v>
      </c>
      <c r="P733" s="13" t="s">
        <v>13448</v>
      </c>
      <c r="Q733" s="13" t="s">
        <v>179</v>
      </c>
      <c r="R733" s="13" t="s">
        <v>13449</v>
      </c>
      <c r="S733" s="13" t="s">
        <v>179</v>
      </c>
      <c r="T733" s="13" t="s">
        <v>13450</v>
      </c>
      <c r="U733" s="13" t="s">
        <v>179</v>
      </c>
      <c r="V733" s="13" t="s">
        <v>13451</v>
      </c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4" t="s">
        <v>184</v>
      </c>
      <c r="BP733" s="14" t="s">
        <v>191</v>
      </c>
      <c r="BQ733" s="15"/>
      <c r="BR733" s="14" t="s">
        <v>185</v>
      </c>
      <c r="BS733" s="15">
        <v>45719.59238425926</v>
      </c>
      <c r="BT733" s="14" t="s">
        <v>185</v>
      </c>
      <c r="BU733" s="15">
        <v>45719.59238425926</v>
      </c>
      <c r="BV733" s="2" t="s">
        <v>186</v>
      </c>
      <c r="BW733" s="13" t="s">
        <v>179</v>
      </c>
      <c r="BX733" s="13" t="s">
        <v>13452</v>
      </c>
      <c r="BY733" s="13" t="s">
        <v>179</v>
      </c>
      <c r="BZ733" s="13" t="s">
        <v>13453</v>
      </c>
      <c r="CA733" s="13"/>
      <c r="CB733" s="13"/>
      <c r="CC733" s="13"/>
      <c r="CD733" s="13"/>
      <c r="CE733" s="13"/>
      <c r="CF733" s="13"/>
      <c r="CG733" s="13"/>
      <c r="CH733" s="13"/>
      <c r="CI733" s="13"/>
      <c r="CJ733" s="13"/>
      <c r="CK733" s="13"/>
      <c r="CL733" s="13"/>
      <c r="CM733" s="13"/>
      <c r="CN733" s="13"/>
      <c r="CO733" s="13"/>
      <c r="CP733" s="13"/>
      <c r="CQ733" s="13"/>
      <c r="CR733" s="13"/>
      <c r="CS733" s="13"/>
      <c r="CT733" s="13"/>
      <c r="CU733" s="13"/>
      <c r="CV733" s="13"/>
      <c r="CW733" s="13"/>
      <c r="CX733" s="13"/>
      <c r="CY733" s="13"/>
      <c r="CZ733" s="13"/>
      <c r="DA733" s="14" t="s">
        <v>184</v>
      </c>
      <c r="DB733" s="14" t="s">
        <v>191</v>
      </c>
      <c r="DC733" s="14"/>
      <c r="DD733" s="14" t="s">
        <v>185</v>
      </c>
      <c r="DE733" s="15">
        <v>45719.682164351849</v>
      </c>
      <c r="DF733" s="14" t="s">
        <v>185</v>
      </c>
      <c r="DG733" s="15">
        <v>45719.682164351849</v>
      </c>
      <c r="DH733" s="2" t="s">
        <v>192</v>
      </c>
      <c r="DI733" s="13" t="s">
        <v>179</v>
      </c>
      <c r="DJ733" s="13" t="s">
        <v>13454</v>
      </c>
      <c r="DK733" s="13"/>
      <c r="DL733" s="13"/>
      <c r="DM733" s="13"/>
      <c r="DN733" s="13"/>
      <c r="DO733" s="13"/>
      <c r="DP733" s="13"/>
      <c r="DQ733" s="13"/>
      <c r="DR733" s="13"/>
      <c r="DS733" s="13"/>
      <c r="DT733" s="13"/>
      <c r="DU733" s="13"/>
      <c r="DV733" s="13"/>
      <c r="DW733" s="13"/>
      <c r="DX733" s="13"/>
      <c r="DY733" s="13"/>
      <c r="DZ733" s="13"/>
      <c r="EA733" s="13"/>
      <c r="EB733" s="13"/>
      <c r="EC733" s="14" t="s">
        <v>184</v>
      </c>
      <c r="ED733" s="14" t="s">
        <v>185</v>
      </c>
      <c r="EE733" s="15">
        <v>45726.660613425927</v>
      </c>
      <c r="EF733" s="2" t="s">
        <v>195</v>
      </c>
      <c r="EG733" s="13" t="s">
        <v>179</v>
      </c>
      <c r="EH733" s="13" t="s">
        <v>13455</v>
      </c>
      <c r="EI733" s="13"/>
      <c r="EJ733" s="13"/>
      <c r="EK733" s="13"/>
      <c r="EL733" s="13"/>
      <c r="EM733" s="13"/>
      <c r="EN733" s="13"/>
      <c r="EO733" s="13"/>
      <c r="EP733" s="13"/>
      <c r="EQ733" s="13"/>
      <c r="ER733" s="13"/>
      <c r="ES733" s="13"/>
      <c r="ET733" s="13"/>
      <c r="EU733" s="13"/>
      <c r="EV733" s="13"/>
      <c r="EW733" s="13"/>
      <c r="EX733" s="13"/>
      <c r="EY733" s="13"/>
      <c r="EZ733" s="13"/>
      <c r="FA733" s="13"/>
      <c r="FB733" s="13"/>
      <c r="FC733" s="14" t="s">
        <v>184</v>
      </c>
      <c r="FD733" s="14" t="s">
        <v>185</v>
      </c>
      <c r="FE733" s="15">
        <v>45730.476145833331</v>
      </c>
      <c r="FF733" s="13"/>
      <c r="FG733" s="13"/>
      <c r="FH733" s="14" t="s">
        <v>184</v>
      </c>
      <c r="FI733" s="14" t="s">
        <v>198</v>
      </c>
      <c r="FJ733" s="15">
        <v>45730.476145833331</v>
      </c>
      <c r="FK733" s="13" t="s">
        <v>13455</v>
      </c>
      <c r="FL733" s="13" t="s">
        <v>13456</v>
      </c>
      <c r="FM733" s="13" t="s">
        <v>13457</v>
      </c>
      <c r="FN733" s="13"/>
      <c r="FO733" s="13"/>
      <c r="FP733" s="13" t="str">
        <f t="shared" si="2"/>
        <v>Base de Dados_Images/PCV 30050.Imagem do Equipamento-.152824.jpg</v>
      </c>
      <c r="FQ733" s="13"/>
      <c r="FR733" s="13"/>
    </row>
    <row r="734" spans="1:174" ht="15.75" customHeight="1">
      <c r="A734" s="10" t="s">
        <v>173</v>
      </c>
      <c r="B734" s="10" t="s">
        <v>12803</v>
      </c>
      <c r="C734" s="11" t="s">
        <v>175</v>
      </c>
      <c r="D734" s="12" t="s">
        <v>13458</v>
      </c>
      <c r="E734" s="10" t="s">
        <v>13459</v>
      </c>
      <c r="F734" s="2" t="s">
        <v>178</v>
      </c>
      <c r="G734" s="13" t="s">
        <v>179</v>
      </c>
      <c r="H734" s="13" t="s">
        <v>13460</v>
      </c>
      <c r="I734" s="13" t="s">
        <v>179</v>
      </c>
      <c r="J734" s="13" t="s">
        <v>13461</v>
      </c>
      <c r="K734" s="13" t="s">
        <v>179</v>
      </c>
      <c r="L734" s="13" t="s">
        <v>13462</v>
      </c>
      <c r="M734" s="13" t="s">
        <v>179</v>
      </c>
      <c r="N734" s="13" t="s">
        <v>13463</v>
      </c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4" t="s">
        <v>184</v>
      </c>
      <c r="BP734" s="14" t="s">
        <v>185</v>
      </c>
      <c r="BQ734" s="15">
        <v>45687.366331018522</v>
      </c>
      <c r="BR734" s="14" t="s">
        <v>185</v>
      </c>
      <c r="BS734" s="15">
        <v>45687.366377314815</v>
      </c>
      <c r="BT734" s="14" t="s">
        <v>185</v>
      </c>
      <c r="BU734" s="15">
        <v>45687.366377314815</v>
      </c>
      <c r="BV734" s="2" t="s">
        <v>186</v>
      </c>
      <c r="BW734" s="13" t="s">
        <v>179</v>
      </c>
      <c r="BX734" s="13" t="s">
        <v>13464</v>
      </c>
      <c r="BY734" s="13" t="s">
        <v>179</v>
      </c>
      <c r="BZ734" s="13" t="s">
        <v>13465</v>
      </c>
      <c r="CA734" s="13" t="s">
        <v>179</v>
      </c>
      <c r="CB734" s="13" t="s">
        <v>13466</v>
      </c>
      <c r="CC734" s="13"/>
      <c r="CD734" s="13"/>
      <c r="CE734" s="13"/>
      <c r="CF734" s="13"/>
      <c r="CG734" s="13"/>
      <c r="CH734" s="13"/>
      <c r="CI734" s="13"/>
      <c r="CJ734" s="13"/>
      <c r="CK734" s="13"/>
      <c r="CL734" s="13"/>
      <c r="CM734" s="13"/>
      <c r="CN734" s="13"/>
      <c r="CO734" s="13"/>
      <c r="CP734" s="13"/>
      <c r="CQ734" s="13"/>
      <c r="CR734" s="13"/>
      <c r="CS734" s="13"/>
      <c r="CT734" s="13"/>
      <c r="CU734" s="13"/>
      <c r="CV734" s="13"/>
      <c r="CW734" s="13"/>
      <c r="CX734" s="13"/>
      <c r="CY734" s="13"/>
      <c r="CZ734" s="13"/>
      <c r="DA734" s="14" t="s">
        <v>184</v>
      </c>
      <c r="DB734" s="14" t="s">
        <v>191</v>
      </c>
      <c r="DC734" s="14"/>
      <c r="DD734" s="14" t="s">
        <v>185</v>
      </c>
      <c r="DE734" s="15">
        <v>45712.49732638889</v>
      </c>
      <c r="DF734" s="14" t="s">
        <v>185</v>
      </c>
      <c r="DG734" s="15">
        <v>45712.49732638889</v>
      </c>
      <c r="DH734" s="2" t="s">
        <v>192</v>
      </c>
      <c r="DI734" s="13" t="s">
        <v>179</v>
      </c>
      <c r="DJ734" s="13" t="s">
        <v>13467</v>
      </c>
      <c r="DK734" s="13" t="s">
        <v>179</v>
      </c>
      <c r="DL734" s="13" t="s">
        <v>13468</v>
      </c>
      <c r="DM734" s="13"/>
      <c r="DN734" s="13"/>
      <c r="DO734" s="13"/>
      <c r="DP734" s="13"/>
      <c r="DQ734" s="13"/>
      <c r="DR734" s="13"/>
      <c r="DS734" s="13"/>
      <c r="DT734" s="13"/>
      <c r="DU734" s="13"/>
      <c r="DV734" s="13"/>
      <c r="DW734" s="13"/>
      <c r="DX734" s="13"/>
      <c r="DY734" s="13"/>
      <c r="DZ734" s="13"/>
      <c r="EA734" s="13"/>
      <c r="EB734" s="13"/>
      <c r="EC734" s="14" t="s">
        <v>184</v>
      </c>
      <c r="ED734" s="14" t="s">
        <v>185</v>
      </c>
      <c r="EE734" s="15">
        <v>45728.66033564815</v>
      </c>
      <c r="EF734" s="2" t="s">
        <v>195</v>
      </c>
      <c r="EG734" s="13" t="s">
        <v>179</v>
      </c>
      <c r="EH734" s="13" t="s">
        <v>13469</v>
      </c>
      <c r="EI734" s="13" t="s">
        <v>179</v>
      </c>
      <c r="EJ734" s="13" t="s">
        <v>13470</v>
      </c>
      <c r="EK734" s="13"/>
      <c r="EL734" s="13"/>
      <c r="EM734" s="13"/>
      <c r="EN734" s="13"/>
      <c r="EO734" s="13"/>
      <c r="EP734" s="13"/>
      <c r="EQ734" s="13"/>
      <c r="ER734" s="13"/>
      <c r="ES734" s="13"/>
      <c r="ET734" s="13"/>
      <c r="EU734" s="13"/>
      <c r="EV734" s="13"/>
      <c r="EW734" s="13"/>
      <c r="EX734" s="13"/>
      <c r="EY734" s="13"/>
      <c r="EZ734" s="13"/>
      <c r="FA734" s="13"/>
      <c r="FB734" s="13"/>
      <c r="FC734" s="14" t="s">
        <v>184</v>
      </c>
      <c r="FD734" s="14" t="s">
        <v>185</v>
      </c>
      <c r="FE734" s="15">
        <v>45730.482245370367</v>
      </c>
      <c r="FF734" s="13"/>
      <c r="FG734" s="13"/>
      <c r="FH734" s="14" t="s">
        <v>184</v>
      </c>
      <c r="FI734" s="14" t="s">
        <v>198</v>
      </c>
      <c r="FJ734" s="15">
        <v>45730.482245370367</v>
      </c>
      <c r="FK734" s="13" t="s">
        <v>13470</v>
      </c>
      <c r="FL734" s="13" t="s">
        <v>13471</v>
      </c>
      <c r="FM734" s="13" t="s">
        <v>13472</v>
      </c>
      <c r="FN734" s="13"/>
      <c r="FO734" s="13"/>
      <c r="FP734" s="13" t="str">
        <f t="shared" si="2"/>
        <v>Base de Dados_Images/LIT 30049.Imagem do Equipamento-.114731.jpg</v>
      </c>
      <c r="FQ734" s="13"/>
      <c r="FR734" s="13"/>
    </row>
    <row r="735" spans="1:174" ht="15.75" customHeight="1">
      <c r="A735" s="10" t="s">
        <v>173</v>
      </c>
      <c r="B735" s="10" t="s">
        <v>12803</v>
      </c>
      <c r="C735" s="11" t="s">
        <v>541</v>
      </c>
      <c r="D735" s="12" t="s">
        <v>13473</v>
      </c>
      <c r="E735" s="10" t="s">
        <v>12803</v>
      </c>
      <c r="F735" s="2" t="s">
        <v>178</v>
      </c>
      <c r="G735" s="13" t="s">
        <v>179</v>
      </c>
      <c r="H735" s="13" t="s">
        <v>13474</v>
      </c>
      <c r="I735" s="13" t="s">
        <v>179</v>
      </c>
      <c r="J735" s="13" t="s">
        <v>13475</v>
      </c>
      <c r="K735" s="13" t="s">
        <v>179</v>
      </c>
      <c r="L735" s="13" t="s">
        <v>13476</v>
      </c>
      <c r="M735" s="13" t="s">
        <v>179</v>
      </c>
      <c r="N735" s="13" t="s">
        <v>13477</v>
      </c>
      <c r="O735" s="13" t="s">
        <v>189</v>
      </c>
      <c r="P735" s="13" t="s">
        <v>13478</v>
      </c>
      <c r="Q735" s="13" t="s">
        <v>179</v>
      </c>
      <c r="R735" s="13" t="s">
        <v>13479</v>
      </c>
      <c r="S735" s="13" t="s">
        <v>179</v>
      </c>
      <c r="T735" s="13" t="s">
        <v>13480</v>
      </c>
      <c r="U735" s="13" t="s">
        <v>179</v>
      </c>
      <c r="V735" s="13" t="s">
        <v>13481</v>
      </c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4" t="s">
        <v>184</v>
      </c>
      <c r="BP735" s="14" t="s">
        <v>185</v>
      </c>
      <c r="BQ735" s="15">
        <v>45727.786516203705</v>
      </c>
      <c r="BR735" s="14" t="s">
        <v>185</v>
      </c>
      <c r="BS735" s="15">
        <v>45727.786712962959</v>
      </c>
      <c r="BT735" s="14" t="s">
        <v>185</v>
      </c>
      <c r="BU735" s="15">
        <v>45727.786712962959</v>
      </c>
      <c r="BV735" s="2" t="s">
        <v>186</v>
      </c>
      <c r="BW735" s="13"/>
      <c r="BX735" s="13"/>
      <c r="BY735" s="13"/>
      <c r="BZ735" s="13"/>
      <c r="CA735" s="13"/>
      <c r="CB735" s="13"/>
      <c r="CC735" s="13"/>
      <c r="CD735" s="13"/>
      <c r="CE735" s="13"/>
      <c r="CF735" s="13"/>
      <c r="CG735" s="13"/>
      <c r="CH735" s="13"/>
      <c r="CI735" s="13"/>
      <c r="CJ735" s="13"/>
      <c r="CK735" s="13"/>
      <c r="CL735" s="13"/>
      <c r="CM735" s="13"/>
      <c r="CN735" s="13"/>
      <c r="CO735" s="13"/>
      <c r="CP735" s="13"/>
      <c r="CQ735" s="13"/>
      <c r="CR735" s="13"/>
      <c r="CS735" s="13"/>
      <c r="CT735" s="13"/>
      <c r="CU735" s="13"/>
      <c r="CV735" s="13"/>
      <c r="CW735" s="13"/>
      <c r="CX735" s="13"/>
      <c r="CY735" s="13"/>
      <c r="CZ735" s="13"/>
      <c r="DA735" s="14" t="s">
        <v>184</v>
      </c>
      <c r="DB735" s="14" t="s">
        <v>191</v>
      </c>
      <c r="DC735" s="14"/>
      <c r="DD735" s="14" t="s">
        <v>191</v>
      </c>
      <c r="DE735" s="15"/>
      <c r="DF735" s="14" t="s">
        <v>191</v>
      </c>
      <c r="DG735" s="15"/>
      <c r="DH735" s="2" t="s">
        <v>192</v>
      </c>
      <c r="DI735" s="13" t="s">
        <v>179</v>
      </c>
      <c r="DJ735" s="13" t="s">
        <v>13482</v>
      </c>
      <c r="DK735" s="13" t="s">
        <v>179</v>
      </c>
      <c r="DL735" s="13" t="s">
        <v>13483</v>
      </c>
      <c r="DM735" s="13"/>
      <c r="DN735" s="13"/>
      <c r="DO735" s="13"/>
      <c r="DP735" s="13"/>
      <c r="DQ735" s="13"/>
      <c r="DR735" s="13"/>
      <c r="DS735" s="13"/>
      <c r="DT735" s="13"/>
      <c r="DU735" s="13"/>
      <c r="DV735" s="13"/>
      <c r="DW735" s="13"/>
      <c r="DX735" s="13"/>
      <c r="DY735" s="13"/>
      <c r="DZ735" s="13"/>
      <c r="EA735" s="13"/>
      <c r="EB735" s="13"/>
      <c r="EC735" s="14" t="s">
        <v>184</v>
      </c>
      <c r="ED735" s="14" t="s">
        <v>185</v>
      </c>
      <c r="EE735" s="15">
        <v>45729.415185185186</v>
      </c>
      <c r="EF735" s="2" t="s">
        <v>195</v>
      </c>
      <c r="EG735" s="13" t="s">
        <v>179</v>
      </c>
      <c r="EH735" s="13" t="s">
        <v>13484</v>
      </c>
      <c r="EI735" s="13" t="s">
        <v>179</v>
      </c>
      <c r="EJ735" s="13" t="s">
        <v>13485</v>
      </c>
      <c r="EK735" s="13"/>
      <c r="EL735" s="13"/>
      <c r="EM735" s="13"/>
      <c r="EN735" s="13"/>
      <c r="EO735" s="13"/>
      <c r="EP735" s="13"/>
      <c r="EQ735" s="13"/>
      <c r="ER735" s="13"/>
      <c r="ES735" s="13"/>
      <c r="ET735" s="13"/>
      <c r="EU735" s="13"/>
      <c r="EV735" s="13"/>
      <c r="EW735" s="13"/>
      <c r="EX735" s="13"/>
      <c r="EY735" s="13"/>
      <c r="EZ735" s="13"/>
      <c r="FA735" s="13"/>
      <c r="FB735" s="13"/>
      <c r="FC735" s="14" t="s">
        <v>184</v>
      </c>
      <c r="FD735" s="14" t="s">
        <v>185</v>
      </c>
      <c r="FE735" s="15">
        <v>45730.471851851849</v>
      </c>
      <c r="FF735" s="13"/>
      <c r="FG735" s="13"/>
      <c r="FH735" s="14" t="s">
        <v>184</v>
      </c>
      <c r="FI735" s="14" t="s">
        <v>198</v>
      </c>
      <c r="FJ735" s="15">
        <v>45730.471851851849</v>
      </c>
      <c r="FK735" s="13" t="s">
        <v>13485</v>
      </c>
      <c r="FL735" s="13" t="s">
        <v>13486</v>
      </c>
      <c r="FM735" s="13" t="s">
        <v>13487</v>
      </c>
      <c r="FN735" s="13"/>
      <c r="FO735" s="13"/>
      <c r="FP735" s="13" t="str">
        <f t="shared" si="2"/>
        <v>Base de Dados_Images/EVAP. 05.Imagem do Equipamento-.215115.jpg</v>
      </c>
      <c r="FQ735" s="13"/>
      <c r="FR735" s="13"/>
    </row>
    <row r="736" spans="1:174" ht="15.75" customHeight="1">
      <c r="A736" s="10" t="s">
        <v>173</v>
      </c>
      <c r="B736" s="10" t="s">
        <v>12803</v>
      </c>
      <c r="C736" s="11" t="s">
        <v>203</v>
      </c>
      <c r="D736" s="12" t="s">
        <v>13488</v>
      </c>
      <c r="E736" s="10" t="s">
        <v>13489</v>
      </c>
      <c r="F736" s="2" t="s">
        <v>178</v>
      </c>
      <c r="G736" s="13" t="s">
        <v>179</v>
      </c>
      <c r="H736" s="13" t="s">
        <v>13490</v>
      </c>
      <c r="I736" s="13" t="s">
        <v>179</v>
      </c>
      <c r="J736" s="13" t="s">
        <v>13491</v>
      </c>
      <c r="K736" s="13" t="s">
        <v>179</v>
      </c>
      <c r="L736" s="13" t="s">
        <v>13491</v>
      </c>
      <c r="M736" s="13" t="s">
        <v>179</v>
      </c>
      <c r="N736" s="13" t="s">
        <v>13492</v>
      </c>
      <c r="O736" s="13" t="s">
        <v>179</v>
      </c>
      <c r="P736" s="13" t="s">
        <v>13492</v>
      </c>
      <c r="Q736" s="13" t="s">
        <v>179</v>
      </c>
      <c r="R736" s="13" t="s">
        <v>13493</v>
      </c>
      <c r="S736" s="13" t="s">
        <v>179</v>
      </c>
      <c r="T736" s="13" t="s">
        <v>13494</v>
      </c>
      <c r="U736" s="13" t="s">
        <v>179</v>
      </c>
      <c r="V736" s="13" t="s">
        <v>13495</v>
      </c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4" t="s">
        <v>184</v>
      </c>
      <c r="BP736" s="14" t="s">
        <v>191</v>
      </c>
      <c r="BQ736" s="15"/>
      <c r="BR736" s="14" t="s">
        <v>185</v>
      </c>
      <c r="BS736" s="15">
        <v>45703.390752314815</v>
      </c>
      <c r="BT736" s="14" t="s">
        <v>185</v>
      </c>
      <c r="BU736" s="15">
        <v>45703.390752314815</v>
      </c>
      <c r="BV736" s="2" t="s">
        <v>186</v>
      </c>
      <c r="BW736" s="13" t="s">
        <v>179</v>
      </c>
      <c r="BX736" s="13" t="s">
        <v>13496</v>
      </c>
      <c r="BY736" s="13" t="s">
        <v>179</v>
      </c>
      <c r="BZ736" s="13" t="s">
        <v>13497</v>
      </c>
      <c r="CA736" s="13"/>
      <c r="CB736" s="13"/>
      <c r="CC736" s="13"/>
      <c r="CD736" s="13"/>
      <c r="CE736" s="13"/>
      <c r="CF736" s="13"/>
      <c r="CG736" s="13"/>
      <c r="CH736" s="13"/>
      <c r="CI736" s="13"/>
      <c r="CJ736" s="13"/>
      <c r="CK736" s="13"/>
      <c r="CL736" s="13"/>
      <c r="CM736" s="13"/>
      <c r="CN736" s="13"/>
      <c r="CO736" s="13"/>
      <c r="CP736" s="13"/>
      <c r="CQ736" s="13"/>
      <c r="CR736" s="13"/>
      <c r="CS736" s="13"/>
      <c r="CT736" s="13"/>
      <c r="CU736" s="13"/>
      <c r="CV736" s="13"/>
      <c r="CW736" s="13"/>
      <c r="CX736" s="13"/>
      <c r="CY736" s="13"/>
      <c r="CZ736" s="13"/>
      <c r="DA736" s="14" t="s">
        <v>184</v>
      </c>
      <c r="DB736" s="14" t="s">
        <v>191</v>
      </c>
      <c r="DC736" s="14"/>
      <c r="DD736" s="14" t="s">
        <v>185</v>
      </c>
      <c r="DE736" s="15">
        <v>45719.672094907408</v>
      </c>
      <c r="DF736" s="14" t="s">
        <v>185</v>
      </c>
      <c r="DG736" s="15">
        <v>45719.672094907408</v>
      </c>
      <c r="DH736" s="2" t="s">
        <v>192</v>
      </c>
      <c r="DI736" s="13" t="s">
        <v>179</v>
      </c>
      <c r="DJ736" s="13" t="s">
        <v>13498</v>
      </c>
      <c r="DK736" s="13"/>
      <c r="DL736" s="13"/>
      <c r="DM736" s="13"/>
      <c r="DN736" s="13"/>
      <c r="DO736" s="13"/>
      <c r="DP736" s="13"/>
      <c r="DQ736" s="13"/>
      <c r="DR736" s="13"/>
      <c r="DS736" s="13"/>
      <c r="DT736" s="13"/>
      <c r="DU736" s="13"/>
      <c r="DV736" s="13"/>
      <c r="DW736" s="13"/>
      <c r="DX736" s="13"/>
      <c r="DY736" s="13"/>
      <c r="DZ736" s="13"/>
      <c r="EA736" s="13"/>
      <c r="EB736" s="13"/>
      <c r="EC736" s="14" t="s">
        <v>184</v>
      </c>
      <c r="ED736" s="14" t="s">
        <v>185</v>
      </c>
      <c r="EE736" s="15">
        <v>45723.737650462965</v>
      </c>
      <c r="EF736" s="2" t="s">
        <v>195</v>
      </c>
      <c r="EG736" s="13" t="s">
        <v>179</v>
      </c>
      <c r="EH736" s="13" t="s">
        <v>13499</v>
      </c>
      <c r="EI736" s="13"/>
      <c r="EJ736" s="13"/>
      <c r="EK736" s="13"/>
      <c r="EL736" s="13"/>
      <c r="EM736" s="13"/>
      <c r="EN736" s="13"/>
      <c r="EO736" s="13"/>
      <c r="EP736" s="13"/>
      <c r="EQ736" s="13"/>
      <c r="ER736" s="13"/>
      <c r="ES736" s="13"/>
      <c r="ET736" s="13"/>
      <c r="EU736" s="13"/>
      <c r="EV736" s="13"/>
      <c r="EW736" s="13"/>
      <c r="EX736" s="13"/>
      <c r="EY736" s="13"/>
      <c r="EZ736" s="13"/>
      <c r="FA736" s="13"/>
      <c r="FB736" s="13"/>
      <c r="FC736" s="14" t="s">
        <v>184</v>
      </c>
      <c r="FD736" s="14" t="s">
        <v>185</v>
      </c>
      <c r="FE736" s="15">
        <v>45730.476342592592</v>
      </c>
      <c r="FF736" s="13"/>
      <c r="FG736" s="13"/>
      <c r="FH736" s="14" t="s">
        <v>184</v>
      </c>
      <c r="FI736" s="14" t="s">
        <v>198</v>
      </c>
      <c r="FJ736" s="15">
        <v>45730.476342592592</v>
      </c>
      <c r="FK736" s="13" t="s">
        <v>13499</v>
      </c>
      <c r="FL736" s="13" t="s">
        <v>13500</v>
      </c>
      <c r="FM736" s="13" t="s">
        <v>13501</v>
      </c>
      <c r="FN736" s="13"/>
      <c r="FO736" s="13"/>
      <c r="FP736" s="13" t="str">
        <f t="shared" si="2"/>
        <v>Base de Dados_Images/LCV 30049.Imagem do Equipamento-.122231.jpg</v>
      </c>
      <c r="FQ736" s="13"/>
      <c r="FR736" s="13"/>
    </row>
    <row r="737" spans="1:174" ht="15.75" customHeight="1">
      <c r="A737" s="10" t="s">
        <v>173</v>
      </c>
      <c r="B737" s="10" t="s">
        <v>12803</v>
      </c>
      <c r="C737" s="11" t="s">
        <v>203</v>
      </c>
      <c r="D737" s="12" t="s">
        <v>13502</v>
      </c>
      <c r="E737" s="10" t="s">
        <v>13503</v>
      </c>
      <c r="F737" s="2" t="s">
        <v>178</v>
      </c>
      <c r="G737" s="13" t="s">
        <v>179</v>
      </c>
      <c r="H737" s="13" t="s">
        <v>13504</v>
      </c>
      <c r="I737" s="13" t="s">
        <v>179</v>
      </c>
      <c r="J737" s="13" t="s">
        <v>13505</v>
      </c>
      <c r="K737" s="13" t="s">
        <v>179</v>
      </c>
      <c r="L737" s="13" t="s">
        <v>13506</v>
      </c>
      <c r="M737" s="13" t="s">
        <v>179</v>
      </c>
      <c r="N737" s="13" t="s">
        <v>13507</v>
      </c>
      <c r="O737" s="13" t="s">
        <v>179</v>
      </c>
      <c r="P737" s="13" t="s">
        <v>13508</v>
      </c>
      <c r="Q737" s="13" t="s">
        <v>179</v>
      </c>
      <c r="R737" s="13" t="s">
        <v>13509</v>
      </c>
      <c r="S737" s="13" t="s">
        <v>179</v>
      </c>
      <c r="T737" s="13" t="s">
        <v>13510</v>
      </c>
      <c r="U737" s="13" t="s">
        <v>179</v>
      </c>
      <c r="V737" s="13" t="s">
        <v>13511</v>
      </c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4" t="s">
        <v>184</v>
      </c>
      <c r="BP737" s="14" t="s">
        <v>191</v>
      </c>
      <c r="BQ737" s="15"/>
      <c r="BR737" s="14" t="s">
        <v>185</v>
      </c>
      <c r="BS737" s="15">
        <v>45702.437673611108</v>
      </c>
      <c r="BT737" s="14" t="s">
        <v>185</v>
      </c>
      <c r="BU737" s="15">
        <v>45702.437673611108</v>
      </c>
      <c r="BV737" s="2" t="s">
        <v>186</v>
      </c>
      <c r="BW737" s="13" t="s">
        <v>179</v>
      </c>
      <c r="BX737" s="13" t="s">
        <v>13512</v>
      </c>
      <c r="BY737" s="13" t="s">
        <v>179</v>
      </c>
      <c r="BZ737" s="13" t="s">
        <v>13513</v>
      </c>
      <c r="CA737" s="13"/>
      <c r="CB737" s="13"/>
      <c r="CC737" s="13"/>
      <c r="CD737" s="13"/>
      <c r="CE737" s="13"/>
      <c r="CF737" s="13"/>
      <c r="CG737" s="13"/>
      <c r="CH737" s="13"/>
      <c r="CI737" s="13"/>
      <c r="CJ737" s="13"/>
      <c r="CK737" s="13"/>
      <c r="CL737" s="13"/>
      <c r="CM737" s="13"/>
      <c r="CN737" s="13"/>
      <c r="CO737" s="13"/>
      <c r="CP737" s="13"/>
      <c r="CQ737" s="13"/>
      <c r="CR737" s="13"/>
      <c r="CS737" s="13"/>
      <c r="CT737" s="13"/>
      <c r="CU737" s="13"/>
      <c r="CV737" s="13"/>
      <c r="CW737" s="13"/>
      <c r="CX737" s="13"/>
      <c r="CY737" s="13"/>
      <c r="CZ737" s="13"/>
      <c r="DA737" s="14" t="s">
        <v>184</v>
      </c>
      <c r="DB737" s="14" t="s">
        <v>191</v>
      </c>
      <c r="DC737" s="14"/>
      <c r="DD737" s="14" t="s">
        <v>185</v>
      </c>
      <c r="DE737" s="15">
        <v>45719.671886574077</v>
      </c>
      <c r="DF737" s="14" t="s">
        <v>185</v>
      </c>
      <c r="DG737" s="15">
        <v>45719.671886574077</v>
      </c>
      <c r="DH737" s="2" t="s">
        <v>192</v>
      </c>
      <c r="DI737" s="13" t="s">
        <v>179</v>
      </c>
      <c r="DJ737" s="13" t="s">
        <v>13514</v>
      </c>
      <c r="DK737" s="13"/>
      <c r="DL737" s="13"/>
      <c r="DM737" s="13"/>
      <c r="DN737" s="13"/>
      <c r="DO737" s="13"/>
      <c r="DP737" s="13"/>
      <c r="DQ737" s="13"/>
      <c r="DR737" s="13"/>
      <c r="DS737" s="13"/>
      <c r="DT737" s="13"/>
      <c r="DU737" s="13"/>
      <c r="DV737" s="13"/>
      <c r="DW737" s="13"/>
      <c r="DX737" s="13"/>
      <c r="DY737" s="13"/>
      <c r="DZ737" s="13"/>
      <c r="EA737" s="13"/>
      <c r="EB737" s="13"/>
      <c r="EC737" s="14" t="s">
        <v>184</v>
      </c>
      <c r="ED737" s="14" t="s">
        <v>185</v>
      </c>
      <c r="EE737" s="15">
        <v>45726.659618055557</v>
      </c>
      <c r="EF737" s="2" t="s">
        <v>195</v>
      </c>
      <c r="EG737" s="13" t="s">
        <v>179</v>
      </c>
      <c r="EH737" s="13" t="s">
        <v>13515</v>
      </c>
      <c r="EI737" s="13"/>
      <c r="EJ737" s="13"/>
      <c r="EK737" s="13"/>
      <c r="EL737" s="13"/>
      <c r="EM737" s="13"/>
      <c r="EN737" s="13"/>
      <c r="EO737" s="13"/>
      <c r="EP737" s="13"/>
      <c r="EQ737" s="13"/>
      <c r="ER737" s="13"/>
      <c r="ES737" s="13"/>
      <c r="ET737" s="13"/>
      <c r="EU737" s="13"/>
      <c r="EV737" s="13"/>
      <c r="EW737" s="13"/>
      <c r="EX737" s="13"/>
      <c r="EY737" s="13"/>
      <c r="EZ737" s="13"/>
      <c r="FA737" s="13"/>
      <c r="FB737" s="13"/>
      <c r="FC737" s="14" t="s">
        <v>184</v>
      </c>
      <c r="FD737" s="14" t="s">
        <v>185</v>
      </c>
      <c r="FE737" s="15">
        <v>45730.477395833332</v>
      </c>
      <c r="FF737" s="13"/>
      <c r="FG737" s="13"/>
      <c r="FH737" s="14" t="s">
        <v>184</v>
      </c>
      <c r="FI737" s="14" t="s">
        <v>198</v>
      </c>
      <c r="FJ737" s="15">
        <v>45730.477395833332</v>
      </c>
      <c r="FK737" s="13" t="s">
        <v>13515</v>
      </c>
      <c r="FL737" s="13" t="s">
        <v>13516</v>
      </c>
      <c r="FM737" s="13" t="s">
        <v>13517</v>
      </c>
      <c r="FN737" s="13"/>
      <c r="FO737" s="13"/>
      <c r="FP737" s="13" t="str">
        <f t="shared" si="2"/>
        <v>Base de Dados_Images/XV30054.Imagem do Equipamento-.132958.jpg</v>
      </c>
      <c r="FQ737" s="13"/>
      <c r="FR737" s="13"/>
    </row>
    <row r="738" spans="1:174" ht="15.75" customHeight="1">
      <c r="A738" s="10" t="s">
        <v>173</v>
      </c>
      <c r="B738" s="10" t="s">
        <v>12803</v>
      </c>
      <c r="C738" s="11" t="s">
        <v>203</v>
      </c>
      <c r="D738" s="12" t="s">
        <v>13518</v>
      </c>
      <c r="E738" s="10" t="s">
        <v>13519</v>
      </c>
      <c r="F738" s="2" t="s">
        <v>178</v>
      </c>
      <c r="G738" s="13" t="s">
        <v>179</v>
      </c>
      <c r="H738" s="13" t="s">
        <v>13520</v>
      </c>
      <c r="I738" s="13" t="s">
        <v>179</v>
      </c>
      <c r="J738" s="13" t="s">
        <v>13521</v>
      </c>
      <c r="K738" s="13" t="s">
        <v>179</v>
      </c>
      <c r="L738" s="13" t="s">
        <v>13522</v>
      </c>
      <c r="M738" s="13" t="s">
        <v>179</v>
      </c>
      <c r="N738" s="13" t="s">
        <v>13523</v>
      </c>
      <c r="O738" s="13" t="s">
        <v>179</v>
      </c>
      <c r="P738" s="13" t="s">
        <v>13524</v>
      </c>
      <c r="Q738" s="13" t="s">
        <v>179</v>
      </c>
      <c r="R738" s="13" t="s">
        <v>13525</v>
      </c>
      <c r="S738" s="13" t="s">
        <v>179</v>
      </c>
      <c r="T738" s="13" t="s">
        <v>13526</v>
      </c>
      <c r="U738" s="13" t="s">
        <v>179</v>
      </c>
      <c r="V738" s="13" t="s">
        <v>13527</v>
      </c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4" t="s">
        <v>184</v>
      </c>
      <c r="BP738" s="14" t="s">
        <v>191</v>
      </c>
      <c r="BQ738" s="15"/>
      <c r="BR738" s="14" t="s">
        <v>185</v>
      </c>
      <c r="BS738" s="15">
        <v>45726.585289351853</v>
      </c>
      <c r="BT738" s="14" t="s">
        <v>185</v>
      </c>
      <c r="BU738" s="15">
        <v>45726.585289351853</v>
      </c>
      <c r="BV738" s="2" t="s">
        <v>186</v>
      </c>
      <c r="BW738" s="13" t="s">
        <v>179</v>
      </c>
      <c r="BX738" s="13" t="s">
        <v>13528</v>
      </c>
      <c r="BY738" s="13" t="s">
        <v>189</v>
      </c>
      <c r="BZ738" s="13" t="s">
        <v>13529</v>
      </c>
      <c r="CA738" s="13"/>
      <c r="CB738" s="13"/>
      <c r="CC738" s="13"/>
      <c r="CD738" s="13"/>
      <c r="CE738" s="13"/>
      <c r="CF738" s="13"/>
      <c r="CG738" s="13"/>
      <c r="CH738" s="13"/>
      <c r="CI738" s="13"/>
      <c r="CJ738" s="13"/>
      <c r="CK738" s="13"/>
      <c r="CL738" s="13"/>
      <c r="CM738" s="13"/>
      <c r="CN738" s="13"/>
      <c r="CO738" s="13"/>
      <c r="CP738" s="13"/>
      <c r="CQ738" s="13"/>
      <c r="CR738" s="13"/>
      <c r="CS738" s="13"/>
      <c r="CT738" s="13"/>
      <c r="CU738" s="13"/>
      <c r="CV738" s="13"/>
      <c r="CW738" s="13"/>
      <c r="CX738" s="13"/>
      <c r="CY738" s="13"/>
      <c r="CZ738" s="13"/>
      <c r="DA738" s="14" t="s">
        <v>184</v>
      </c>
      <c r="DB738" s="14" t="s">
        <v>191</v>
      </c>
      <c r="DC738" s="14"/>
      <c r="DD738" s="14" t="s">
        <v>185</v>
      </c>
      <c r="DE738" s="15">
        <v>45703.391875000001</v>
      </c>
      <c r="DF738" s="14" t="s">
        <v>185</v>
      </c>
      <c r="DG738" s="15">
        <v>45703.391875000001</v>
      </c>
      <c r="DH738" s="2" t="s">
        <v>192</v>
      </c>
      <c r="DI738" s="13" t="s">
        <v>179</v>
      </c>
      <c r="DJ738" s="13" t="s">
        <v>13530</v>
      </c>
      <c r="DK738" s="13"/>
      <c r="DL738" s="13"/>
      <c r="DM738" s="13"/>
      <c r="DN738" s="13"/>
      <c r="DO738" s="13"/>
      <c r="DP738" s="13"/>
      <c r="DQ738" s="13"/>
      <c r="DR738" s="13"/>
      <c r="DS738" s="13"/>
      <c r="DT738" s="13"/>
      <c r="DU738" s="13"/>
      <c r="DV738" s="13"/>
      <c r="DW738" s="13"/>
      <c r="DX738" s="13"/>
      <c r="DY738" s="13"/>
      <c r="DZ738" s="13"/>
      <c r="EA738" s="13"/>
      <c r="EB738" s="13"/>
      <c r="EC738" s="14" t="s">
        <v>184</v>
      </c>
      <c r="ED738" s="14" t="s">
        <v>185</v>
      </c>
      <c r="EE738" s="15">
        <v>45727.352511574078</v>
      </c>
      <c r="EF738" s="2" t="s">
        <v>195</v>
      </c>
      <c r="EG738" s="13" t="s">
        <v>179</v>
      </c>
      <c r="EH738" s="13" t="s">
        <v>13531</v>
      </c>
      <c r="EI738" s="13"/>
      <c r="EJ738" s="13"/>
      <c r="EK738" s="13"/>
      <c r="EL738" s="13"/>
      <c r="EM738" s="13"/>
      <c r="EN738" s="13"/>
      <c r="EO738" s="13"/>
      <c r="EP738" s="13"/>
      <c r="EQ738" s="13"/>
      <c r="ER738" s="13"/>
      <c r="ES738" s="13"/>
      <c r="ET738" s="13"/>
      <c r="EU738" s="13"/>
      <c r="EV738" s="13"/>
      <c r="EW738" s="13"/>
      <c r="EX738" s="13"/>
      <c r="EY738" s="13"/>
      <c r="EZ738" s="13"/>
      <c r="FA738" s="13"/>
      <c r="FB738" s="13"/>
      <c r="FC738" s="14" t="s">
        <v>184</v>
      </c>
      <c r="FD738" s="14" t="s">
        <v>185</v>
      </c>
      <c r="FE738" s="15">
        <v>45730.485254629632</v>
      </c>
      <c r="FF738" s="13"/>
      <c r="FG738" s="13"/>
      <c r="FH738" s="14" t="s">
        <v>184</v>
      </c>
      <c r="FI738" s="14" t="s">
        <v>198</v>
      </c>
      <c r="FJ738" s="15">
        <v>45730.485254629632</v>
      </c>
      <c r="FK738" s="13" t="s">
        <v>13531</v>
      </c>
      <c r="FL738" s="13" t="s">
        <v>13532</v>
      </c>
      <c r="FM738" s="13" t="s">
        <v>13533</v>
      </c>
      <c r="FN738" s="13"/>
      <c r="FO738" s="13"/>
      <c r="FP738" s="13" t="str">
        <f t="shared" si="2"/>
        <v>Base de Dados_Images/XV30055.Imagem do Equipamento-.114348.jpg</v>
      </c>
      <c r="FQ738" s="13"/>
      <c r="FR738" s="13"/>
    </row>
    <row r="739" spans="1:174" ht="15.75" customHeight="1">
      <c r="A739" s="10" t="s">
        <v>173</v>
      </c>
      <c r="B739" s="10" t="s">
        <v>12803</v>
      </c>
      <c r="C739" s="11" t="s">
        <v>203</v>
      </c>
      <c r="D739" s="12" t="s">
        <v>13534</v>
      </c>
      <c r="E739" s="10" t="s">
        <v>13535</v>
      </c>
      <c r="F739" s="2" t="s">
        <v>178</v>
      </c>
      <c r="G739" s="13" t="s">
        <v>179</v>
      </c>
      <c r="H739" s="13" t="s">
        <v>13536</v>
      </c>
      <c r="I739" s="13" t="s">
        <v>179</v>
      </c>
      <c r="J739" s="13" t="s">
        <v>13536</v>
      </c>
      <c r="K739" s="13" t="s">
        <v>179</v>
      </c>
      <c r="L739" s="13" t="s">
        <v>13537</v>
      </c>
      <c r="M739" s="13" t="s">
        <v>179</v>
      </c>
      <c r="N739" s="13" t="s">
        <v>13538</v>
      </c>
      <c r="O739" s="13" t="s">
        <v>179</v>
      </c>
      <c r="P739" s="13" t="s">
        <v>13539</v>
      </c>
      <c r="Q739" s="13" t="s">
        <v>179</v>
      </c>
      <c r="R739" s="13" t="s">
        <v>13540</v>
      </c>
      <c r="S739" s="13" t="s">
        <v>179</v>
      </c>
      <c r="T739" s="13" t="s">
        <v>13540</v>
      </c>
      <c r="U739" s="13" t="s">
        <v>179</v>
      </c>
      <c r="V739" s="13" t="s">
        <v>13541</v>
      </c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4" t="s">
        <v>184</v>
      </c>
      <c r="BP739" s="14" t="s">
        <v>191</v>
      </c>
      <c r="BQ739" s="15"/>
      <c r="BR739" s="14" t="s">
        <v>185</v>
      </c>
      <c r="BS739" s="15">
        <v>45703.391296296293</v>
      </c>
      <c r="BT739" s="14" t="s">
        <v>185</v>
      </c>
      <c r="BU739" s="15">
        <v>45703.391296296293</v>
      </c>
      <c r="BV739" s="2" t="s">
        <v>186</v>
      </c>
      <c r="BW739" s="13" t="s">
        <v>179</v>
      </c>
      <c r="BX739" s="13" t="s">
        <v>13542</v>
      </c>
      <c r="BY739" s="13" t="s">
        <v>179</v>
      </c>
      <c r="BZ739" s="13" t="s">
        <v>13543</v>
      </c>
      <c r="CA739" s="13"/>
      <c r="CB739" s="13"/>
      <c r="CC739" s="13"/>
      <c r="CD739" s="13"/>
      <c r="CE739" s="13"/>
      <c r="CF739" s="13"/>
      <c r="CG739" s="13"/>
      <c r="CH739" s="13"/>
      <c r="CI739" s="13"/>
      <c r="CJ739" s="13"/>
      <c r="CK739" s="13"/>
      <c r="CL739" s="13"/>
      <c r="CM739" s="13"/>
      <c r="CN739" s="13"/>
      <c r="CO739" s="13"/>
      <c r="CP739" s="13"/>
      <c r="CQ739" s="13"/>
      <c r="CR739" s="13"/>
      <c r="CS739" s="13"/>
      <c r="CT739" s="13"/>
      <c r="CU739" s="13"/>
      <c r="CV739" s="13"/>
      <c r="CW739" s="13"/>
      <c r="CX739" s="13"/>
      <c r="CY739" s="13"/>
      <c r="CZ739" s="13"/>
      <c r="DA739" s="14" t="s">
        <v>184</v>
      </c>
      <c r="DB739" s="14" t="s">
        <v>191</v>
      </c>
      <c r="DC739" s="14"/>
      <c r="DD739" s="14" t="s">
        <v>185</v>
      </c>
      <c r="DE739" s="15">
        <v>45719.671180555553</v>
      </c>
      <c r="DF739" s="14" t="s">
        <v>185</v>
      </c>
      <c r="DG739" s="15">
        <v>45719.671180555553</v>
      </c>
      <c r="DH739" s="2" t="s">
        <v>192</v>
      </c>
      <c r="DI739" s="13" t="s">
        <v>179</v>
      </c>
      <c r="DJ739" s="13" t="s">
        <v>13544</v>
      </c>
      <c r="DK739" s="13"/>
      <c r="DL739" s="13"/>
      <c r="DM739" s="13"/>
      <c r="DN739" s="13"/>
      <c r="DO739" s="13"/>
      <c r="DP739" s="13"/>
      <c r="DQ739" s="13"/>
      <c r="DR739" s="13"/>
      <c r="DS739" s="13"/>
      <c r="DT739" s="13"/>
      <c r="DU739" s="13"/>
      <c r="DV739" s="13"/>
      <c r="DW739" s="13"/>
      <c r="DX739" s="13"/>
      <c r="DY739" s="13"/>
      <c r="DZ739" s="13"/>
      <c r="EA739" s="13"/>
      <c r="EB739" s="13"/>
      <c r="EC739" s="14" t="s">
        <v>184</v>
      </c>
      <c r="ED739" s="14" t="s">
        <v>185</v>
      </c>
      <c r="EE739" s="15">
        <v>45723.736805555556</v>
      </c>
      <c r="EF739" s="2" t="s">
        <v>195</v>
      </c>
      <c r="EG739" s="13" t="s">
        <v>179</v>
      </c>
      <c r="EH739" s="13" t="s">
        <v>13545</v>
      </c>
      <c r="EI739" s="13"/>
      <c r="EJ739" s="13"/>
      <c r="EK739" s="13"/>
      <c r="EL739" s="13"/>
      <c r="EM739" s="13"/>
      <c r="EN739" s="13"/>
      <c r="EO739" s="13"/>
      <c r="EP739" s="13"/>
      <c r="EQ739" s="13"/>
      <c r="ER739" s="13"/>
      <c r="ES739" s="13"/>
      <c r="ET739" s="13"/>
      <c r="EU739" s="13"/>
      <c r="EV739" s="13"/>
      <c r="EW739" s="13"/>
      <c r="EX739" s="13"/>
      <c r="EY739" s="13"/>
      <c r="EZ739" s="13"/>
      <c r="FA739" s="13"/>
      <c r="FB739" s="13"/>
      <c r="FC739" s="14" t="s">
        <v>184</v>
      </c>
      <c r="FD739" s="14" t="s">
        <v>185</v>
      </c>
      <c r="FE739" s="15">
        <v>45730.485648148147</v>
      </c>
      <c r="FF739" s="13"/>
      <c r="FG739" s="13"/>
      <c r="FH739" s="14" t="s">
        <v>184</v>
      </c>
      <c r="FI739" s="14" t="s">
        <v>198</v>
      </c>
      <c r="FJ739" s="15">
        <v>45730.485648148147</v>
      </c>
      <c r="FK739" s="13" t="s">
        <v>13545</v>
      </c>
      <c r="FL739" s="13" t="s">
        <v>13546</v>
      </c>
      <c r="FM739" s="13" t="s">
        <v>13547</v>
      </c>
      <c r="FN739" s="13"/>
      <c r="FO739" s="13"/>
      <c r="FP739" s="13" t="str">
        <f t="shared" si="2"/>
        <v>Base de Dados_Images/XV30056.Imagem do Equipamento-.122316.jpg</v>
      </c>
      <c r="FQ739" s="13"/>
      <c r="FR739" s="13"/>
    </row>
    <row r="740" spans="1:174" ht="15.75" customHeight="1">
      <c r="A740" s="10" t="s">
        <v>173</v>
      </c>
      <c r="B740" s="10" t="s">
        <v>12803</v>
      </c>
      <c r="C740" s="11" t="s">
        <v>219</v>
      </c>
      <c r="D740" s="12" t="s">
        <v>13548</v>
      </c>
      <c r="E740" s="10" t="s">
        <v>13549</v>
      </c>
      <c r="F740" s="2" t="s">
        <v>178</v>
      </c>
      <c r="G740" s="13" t="s">
        <v>179</v>
      </c>
      <c r="H740" s="13" t="s">
        <v>13550</v>
      </c>
      <c r="I740" s="13" t="s">
        <v>179</v>
      </c>
      <c r="J740" s="13" t="s">
        <v>13551</v>
      </c>
      <c r="K740" s="13" t="s">
        <v>179</v>
      </c>
      <c r="L740" s="13" t="s">
        <v>13552</v>
      </c>
      <c r="M740" s="13" t="s">
        <v>179</v>
      </c>
      <c r="N740" s="13" t="s">
        <v>13553</v>
      </c>
      <c r="O740" s="13" t="s">
        <v>179</v>
      </c>
      <c r="P740" s="13" t="s">
        <v>13554</v>
      </c>
      <c r="Q740" s="13" t="s">
        <v>179</v>
      </c>
      <c r="R740" s="13" t="s">
        <v>13555</v>
      </c>
      <c r="S740" s="13" t="s">
        <v>179</v>
      </c>
      <c r="T740" s="13" t="s">
        <v>13556</v>
      </c>
      <c r="U740" s="13" t="s">
        <v>179</v>
      </c>
      <c r="V740" s="13" t="s">
        <v>13557</v>
      </c>
      <c r="W740" s="13" t="s">
        <v>179</v>
      </c>
      <c r="X740" s="13" t="s">
        <v>13558</v>
      </c>
      <c r="Y740" s="13" t="s">
        <v>179</v>
      </c>
      <c r="Z740" s="13" t="s">
        <v>13559</v>
      </c>
      <c r="AA740" s="13" t="s">
        <v>179</v>
      </c>
      <c r="AB740" s="13" t="s">
        <v>13560</v>
      </c>
      <c r="AC740" s="13" t="s">
        <v>179</v>
      </c>
      <c r="AD740" s="13" t="s">
        <v>13561</v>
      </c>
      <c r="AE740" s="13" t="s">
        <v>179</v>
      </c>
      <c r="AF740" s="13" t="s">
        <v>13562</v>
      </c>
      <c r="AG740" s="13" t="s">
        <v>179</v>
      </c>
      <c r="AH740" s="13" t="s">
        <v>13563</v>
      </c>
      <c r="AI740" s="13" t="s">
        <v>179</v>
      </c>
      <c r="AJ740" s="13" t="s">
        <v>13564</v>
      </c>
      <c r="AK740" s="13" t="s">
        <v>179</v>
      </c>
      <c r="AL740" s="13" t="s">
        <v>13565</v>
      </c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4" t="s">
        <v>184</v>
      </c>
      <c r="BP740" s="14" t="s">
        <v>185</v>
      </c>
      <c r="BQ740" s="15">
        <v>45684.675324074073</v>
      </c>
      <c r="BR740" s="14" t="s">
        <v>185</v>
      </c>
      <c r="BS740" s="15">
        <v>45684.675462962965</v>
      </c>
      <c r="BT740" s="14" t="s">
        <v>185</v>
      </c>
      <c r="BU740" s="15">
        <v>45684.675462962965</v>
      </c>
      <c r="BV740" s="2" t="s">
        <v>186</v>
      </c>
      <c r="BW740" s="13" t="s">
        <v>179</v>
      </c>
      <c r="BX740" s="13" t="s">
        <v>13566</v>
      </c>
      <c r="BY740" s="13" t="s">
        <v>179</v>
      </c>
      <c r="BZ740" s="13" t="s">
        <v>13567</v>
      </c>
      <c r="CA740" s="13" t="s">
        <v>179</v>
      </c>
      <c r="CB740" s="13" t="s">
        <v>13568</v>
      </c>
      <c r="CC740" s="13" t="s">
        <v>179</v>
      </c>
      <c r="CD740" s="13" t="s">
        <v>13569</v>
      </c>
      <c r="CE740" s="13" t="s">
        <v>179</v>
      </c>
      <c r="CF740" s="13" t="s">
        <v>13570</v>
      </c>
      <c r="CG740" s="13" t="s">
        <v>189</v>
      </c>
      <c r="CH740" s="13" t="s">
        <v>13571</v>
      </c>
      <c r="CI740" s="13"/>
      <c r="CJ740" s="13"/>
      <c r="CK740" s="13"/>
      <c r="CL740" s="13"/>
      <c r="CM740" s="13"/>
      <c r="CN740" s="13"/>
      <c r="CO740" s="13"/>
      <c r="CP740" s="13"/>
      <c r="CQ740" s="13"/>
      <c r="CR740" s="13"/>
      <c r="CS740" s="13"/>
      <c r="CT740" s="13"/>
      <c r="CU740" s="13"/>
      <c r="CV740" s="13"/>
      <c r="CW740" s="13"/>
      <c r="CX740" s="13"/>
      <c r="CY740" s="13"/>
      <c r="CZ740" s="13"/>
      <c r="DA740" s="14" t="s">
        <v>184</v>
      </c>
      <c r="DB740" s="14" t="s">
        <v>185</v>
      </c>
      <c r="DC740" s="16">
        <v>45727.347557870373</v>
      </c>
      <c r="DD740" s="14" t="s">
        <v>185</v>
      </c>
      <c r="DE740" s="15">
        <v>45728.850972222222</v>
      </c>
      <c r="DF740" s="14" t="s">
        <v>185</v>
      </c>
      <c r="DG740" s="15">
        <v>45728.850972222222</v>
      </c>
      <c r="DH740" s="2" t="s">
        <v>192</v>
      </c>
      <c r="DI740" s="13" t="s">
        <v>179</v>
      </c>
      <c r="DJ740" s="13" t="s">
        <v>13572</v>
      </c>
      <c r="DK740" s="13" t="s">
        <v>179</v>
      </c>
      <c r="DL740" s="13" t="s">
        <v>13573</v>
      </c>
      <c r="DM740" s="13" t="s">
        <v>179</v>
      </c>
      <c r="DN740" s="13" t="s">
        <v>13574</v>
      </c>
      <c r="DO740" s="13" t="s">
        <v>179</v>
      </c>
      <c r="DP740" s="13" t="s">
        <v>13575</v>
      </c>
      <c r="DQ740" s="13"/>
      <c r="DR740" s="13"/>
      <c r="DS740" s="13"/>
      <c r="DT740" s="13"/>
      <c r="DU740" s="13"/>
      <c r="DV740" s="13"/>
      <c r="DW740" s="13"/>
      <c r="DX740" s="13"/>
      <c r="DY740" s="13"/>
      <c r="DZ740" s="13"/>
      <c r="EA740" s="13"/>
      <c r="EB740" s="13"/>
      <c r="EC740" s="14" t="s">
        <v>184</v>
      </c>
      <c r="ED740" s="14" t="s">
        <v>185</v>
      </c>
      <c r="EE740" s="15">
        <v>45729.33935185185</v>
      </c>
      <c r="EF740" s="2" t="s">
        <v>195</v>
      </c>
      <c r="EG740" s="13" t="s">
        <v>179</v>
      </c>
      <c r="EH740" s="13" t="s">
        <v>13576</v>
      </c>
      <c r="EI740" s="13" t="s">
        <v>179</v>
      </c>
      <c r="EJ740" s="13" t="s">
        <v>13576</v>
      </c>
      <c r="EK740" s="13" t="s">
        <v>179</v>
      </c>
      <c r="EL740" s="13" t="s">
        <v>13577</v>
      </c>
      <c r="EM740" s="13" t="s">
        <v>179</v>
      </c>
      <c r="EN740" s="13" t="s">
        <v>13578</v>
      </c>
      <c r="EO740" s="13"/>
      <c r="EP740" s="13"/>
      <c r="EQ740" s="13"/>
      <c r="ER740" s="13"/>
      <c r="ES740" s="13"/>
      <c r="ET740" s="13"/>
      <c r="EU740" s="13"/>
      <c r="EV740" s="13"/>
      <c r="EW740" s="13"/>
      <c r="EX740" s="13"/>
      <c r="EY740" s="13"/>
      <c r="EZ740" s="13"/>
      <c r="FA740" s="13"/>
      <c r="FB740" s="13"/>
      <c r="FC740" s="14" t="s">
        <v>184</v>
      </c>
      <c r="FD740" s="14" t="s">
        <v>185</v>
      </c>
      <c r="FE740" s="15">
        <v>45730.59516203704</v>
      </c>
      <c r="FF740" s="13"/>
      <c r="FG740" s="13"/>
      <c r="FH740" s="14" t="s">
        <v>184</v>
      </c>
      <c r="FI740" s="14" t="s">
        <v>198</v>
      </c>
      <c r="FJ740" s="15">
        <v>45730.59516203704</v>
      </c>
      <c r="FK740" s="13" t="s">
        <v>13578</v>
      </c>
      <c r="FL740" s="13" t="s">
        <v>13579</v>
      </c>
      <c r="FM740" s="13" t="s">
        <v>13580</v>
      </c>
      <c r="FN740" s="13"/>
      <c r="FO740" s="13"/>
      <c r="FP740" s="13" t="str">
        <f t="shared" si="2"/>
        <v>Base de Dados_Images/BV3000.Imagem do Equipamento-.191157.jpg</v>
      </c>
      <c r="FQ740" s="13"/>
      <c r="FR740" s="13"/>
    </row>
    <row r="741" spans="1:174" ht="15.75" customHeight="1">
      <c r="A741" s="10" t="s">
        <v>173</v>
      </c>
      <c r="B741" s="10" t="s">
        <v>12803</v>
      </c>
      <c r="C741" s="11" t="s">
        <v>219</v>
      </c>
      <c r="D741" s="12" t="s">
        <v>13581</v>
      </c>
      <c r="E741" s="10" t="s">
        <v>13582</v>
      </c>
      <c r="F741" s="2" t="s">
        <v>178</v>
      </c>
      <c r="G741" s="13" t="s">
        <v>179</v>
      </c>
      <c r="H741" s="13" t="s">
        <v>13583</v>
      </c>
      <c r="I741" s="13" t="s">
        <v>179</v>
      </c>
      <c r="J741" s="13" t="s">
        <v>13584</v>
      </c>
      <c r="K741" s="13" t="s">
        <v>179</v>
      </c>
      <c r="L741" s="13" t="s">
        <v>13585</v>
      </c>
      <c r="M741" s="13" t="s">
        <v>179</v>
      </c>
      <c r="N741" s="13" t="s">
        <v>13586</v>
      </c>
      <c r="O741" s="13" t="s">
        <v>179</v>
      </c>
      <c r="P741" s="13" t="s">
        <v>13587</v>
      </c>
      <c r="Q741" s="13" t="s">
        <v>179</v>
      </c>
      <c r="R741" s="13" t="s">
        <v>13588</v>
      </c>
      <c r="S741" s="13" t="s">
        <v>179</v>
      </c>
      <c r="T741" s="13" t="s">
        <v>13589</v>
      </c>
      <c r="U741" s="13" t="s">
        <v>179</v>
      </c>
      <c r="V741" s="13" t="s">
        <v>13590</v>
      </c>
      <c r="W741" s="13" t="s">
        <v>179</v>
      </c>
      <c r="X741" s="13" t="s">
        <v>13591</v>
      </c>
      <c r="Y741" s="13" t="s">
        <v>179</v>
      </c>
      <c r="Z741" s="13" t="s">
        <v>13592</v>
      </c>
      <c r="AA741" s="13" t="s">
        <v>179</v>
      </c>
      <c r="AB741" s="13" t="s">
        <v>13593</v>
      </c>
      <c r="AC741" s="13" t="s">
        <v>179</v>
      </c>
      <c r="AD741" s="13" t="s">
        <v>13594</v>
      </c>
      <c r="AE741" s="13" t="s">
        <v>179</v>
      </c>
      <c r="AF741" s="13" t="s">
        <v>13595</v>
      </c>
      <c r="AG741" s="13" t="s">
        <v>179</v>
      </c>
      <c r="AH741" s="13" t="s">
        <v>13596</v>
      </c>
      <c r="AI741" s="13" t="s">
        <v>179</v>
      </c>
      <c r="AJ741" s="13" t="s">
        <v>13597</v>
      </c>
      <c r="AK741" s="13" t="s">
        <v>179</v>
      </c>
      <c r="AL741" s="13" t="s">
        <v>13598</v>
      </c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4" t="s">
        <v>184</v>
      </c>
      <c r="BP741" s="14" t="s">
        <v>185</v>
      </c>
      <c r="BQ741" s="15">
        <v>45687.392152777778</v>
      </c>
      <c r="BR741" s="14" t="s">
        <v>185</v>
      </c>
      <c r="BS741" s="15">
        <v>45687.392939814818</v>
      </c>
      <c r="BT741" s="14" t="s">
        <v>185</v>
      </c>
      <c r="BU741" s="15">
        <v>45687.392939814818</v>
      </c>
      <c r="BV741" s="2" t="s">
        <v>186</v>
      </c>
      <c r="BW741" s="13" t="s">
        <v>179</v>
      </c>
      <c r="BX741" s="13" t="s">
        <v>13599</v>
      </c>
      <c r="BY741" s="13" t="s">
        <v>179</v>
      </c>
      <c r="BZ741" s="13" t="s">
        <v>13600</v>
      </c>
      <c r="CA741" s="13" t="s">
        <v>179</v>
      </c>
      <c r="CB741" s="13" t="s">
        <v>13600</v>
      </c>
      <c r="CC741" s="13" t="s">
        <v>179</v>
      </c>
      <c r="CD741" s="13" t="s">
        <v>13601</v>
      </c>
      <c r="CE741" s="13" t="s">
        <v>179</v>
      </c>
      <c r="CF741" s="13" t="s">
        <v>13602</v>
      </c>
      <c r="CG741" s="13" t="s">
        <v>179</v>
      </c>
      <c r="CH741" s="13" t="s">
        <v>13603</v>
      </c>
      <c r="CI741" s="13"/>
      <c r="CJ741" s="13"/>
      <c r="CK741" s="13"/>
      <c r="CL741" s="13"/>
      <c r="CM741" s="13"/>
      <c r="CN741" s="13"/>
      <c r="CO741" s="13"/>
      <c r="CP741" s="13"/>
      <c r="CQ741" s="13"/>
      <c r="CR741" s="13"/>
      <c r="CS741" s="13"/>
      <c r="CT741" s="13"/>
      <c r="CU741" s="13"/>
      <c r="CV741" s="13"/>
      <c r="CW741" s="13"/>
      <c r="CX741" s="13"/>
      <c r="CY741" s="13"/>
      <c r="CZ741" s="13"/>
      <c r="DA741" s="14" t="s">
        <v>184</v>
      </c>
      <c r="DB741" s="14" t="s">
        <v>185</v>
      </c>
      <c r="DC741" s="16">
        <v>45727.348541666666</v>
      </c>
      <c r="DD741" s="14" t="s">
        <v>185</v>
      </c>
      <c r="DE741" s="15">
        <v>45727.348611111112</v>
      </c>
      <c r="DF741" s="14" t="s">
        <v>185</v>
      </c>
      <c r="DG741" s="15">
        <v>45727.348611111112</v>
      </c>
      <c r="DH741" s="2" t="s">
        <v>192</v>
      </c>
      <c r="DI741" s="13" t="s">
        <v>179</v>
      </c>
      <c r="DJ741" s="13" t="s">
        <v>13604</v>
      </c>
      <c r="DK741" s="13" t="s">
        <v>179</v>
      </c>
      <c r="DL741" s="13" t="s">
        <v>13605</v>
      </c>
      <c r="DM741" s="13" t="s">
        <v>179</v>
      </c>
      <c r="DN741" s="13" t="s">
        <v>13606</v>
      </c>
      <c r="DO741" s="13" t="s">
        <v>179</v>
      </c>
      <c r="DP741" s="13" t="s">
        <v>13607</v>
      </c>
      <c r="DQ741" s="13"/>
      <c r="DR741" s="13"/>
      <c r="DS741" s="13"/>
      <c r="DT741" s="13"/>
      <c r="DU741" s="13"/>
      <c r="DV741" s="13"/>
      <c r="DW741" s="13"/>
      <c r="DX741" s="13"/>
      <c r="DY741" s="13"/>
      <c r="DZ741" s="13"/>
      <c r="EA741" s="13"/>
      <c r="EB741" s="13"/>
      <c r="EC741" s="14" t="s">
        <v>184</v>
      </c>
      <c r="ED741" s="14" t="s">
        <v>185</v>
      </c>
      <c r="EE741" s="15">
        <v>45729.339618055557</v>
      </c>
      <c r="EF741" s="2" t="s">
        <v>195</v>
      </c>
      <c r="EG741" s="13" t="s">
        <v>179</v>
      </c>
      <c r="EH741" s="13" t="s">
        <v>13608</v>
      </c>
      <c r="EI741" s="13" t="s">
        <v>179</v>
      </c>
      <c r="EJ741" s="13" t="s">
        <v>13609</v>
      </c>
      <c r="EK741" s="13" t="s">
        <v>179</v>
      </c>
      <c r="EL741" s="13" t="s">
        <v>13610</v>
      </c>
      <c r="EM741" s="13" t="s">
        <v>179</v>
      </c>
      <c r="EN741" s="13" t="s">
        <v>13611</v>
      </c>
      <c r="EO741" s="13"/>
      <c r="EP741" s="13"/>
      <c r="EQ741" s="13"/>
      <c r="ER741" s="13"/>
      <c r="ES741" s="13"/>
      <c r="ET741" s="13"/>
      <c r="EU741" s="13"/>
      <c r="EV741" s="13"/>
      <c r="EW741" s="13"/>
      <c r="EX741" s="13"/>
      <c r="EY741" s="13"/>
      <c r="EZ741" s="13"/>
      <c r="FA741" s="13"/>
      <c r="FB741" s="13"/>
      <c r="FC741" s="14" t="s">
        <v>184</v>
      </c>
      <c r="FD741" s="14" t="s">
        <v>185</v>
      </c>
      <c r="FE741" s="15">
        <v>45734.697928240741</v>
      </c>
      <c r="FF741" s="13"/>
      <c r="FG741" s="13"/>
      <c r="FH741" s="14" t="s">
        <v>184</v>
      </c>
      <c r="FI741" s="14" t="s">
        <v>198</v>
      </c>
      <c r="FJ741" s="15">
        <v>45734.697928240741</v>
      </c>
      <c r="FK741" s="13" t="s">
        <v>13611</v>
      </c>
      <c r="FL741" s="13" t="s">
        <v>13612</v>
      </c>
      <c r="FM741" s="13" t="s">
        <v>13613</v>
      </c>
      <c r="FN741" s="13" t="s">
        <v>13614</v>
      </c>
      <c r="FO741" s="13" t="s">
        <v>13615</v>
      </c>
      <c r="FP741" s="13" t="str">
        <f t="shared" si="2"/>
        <v>Base de Dados_Images/BV3002.Imagem do Equipamento-.122310.jpg</v>
      </c>
      <c r="FQ741" s="13"/>
      <c r="FR741" s="13"/>
    </row>
    <row r="742" spans="1:174" ht="15.75" customHeight="1">
      <c r="A742" s="10" t="s">
        <v>173</v>
      </c>
      <c r="B742" s="10" t="s">
        <v>12803</v>
      </c>
      <c r="C742" s="11" t="s">
        <v>175</v>
      </c>
      <c r="D742" s="12" t="s">
        <v>13616</v>
      </c>
      <c r="E742" s="10" t="s">
        <v>13617</v>
      </c>
      <c r="F742" s="2" t="s">
        <v>178</v>
      </c>
      <c r="G742" s="13" t="s">
        <v>179</v>
      </c>
      <c r="H742" s="13" t="s">
        <v>13618</v>
      </c>
      <c r="I742" s="13" t="s">
        <v>179</v>
      </c>
      <c r="J742" s="13" t="s">
        <v>13619</v>
      </c>
      <c r="K742" s="13" t="s">
        <v>179</v>
      </c>
      <c r="L742" s="13" t="s">
        <v>13620</v>
      </c>
      <c r="M742" s="13" t="s">
        <v>179</v>
      </c>
      <c r="N742" s="13" t="s">
        <v>13620</v>
      </c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4" t="s">
        <v>184</v>
      </c>
      <c r="BP742" s="14" t="s">
        <v>185</v>
      </c>
      <c r="BQ742" s="15">
        <v>45687.365185185183</v>
      </c>
      <c r="BR742" s="14" t="s">
        <v>185</v>
      </c>
      <c r="BS742" s="15">
        <v>45687.365219907406</v>
      </c>
      <c r="BT742" s="14" t="s">
        <v>185</v>
      </c>
      <c r="BU742" s="15">
        <v>45687.365219907406</v>
      </c>
      <c r="BV742" s="2" t="s">
        <v>186</v>
      </c>
      <c r="BW742" s="13" t="s">
        <v>179</v>
      </c>
      <c r="BX742" s="13" t="s">
        <v>13621</v>
      </c>
      <c r="BY742" s="13" t="s">
        <v>179</v>
      </c>
      <c r="BZ742" s="13" t="s">
        <v>13622</v>
      </c>
      <c r="CA742" s="13" t="s">
        <v>179</v>
      </c>
      <c r="CB742" s="13" t="s">
        <v>13623</v>
      </c>
      <c r="CC742" s="13"/>
      <c r="CD742" s="13"/>
      <c r="CE742" s="13"/>
      <c r="CF742" s="13"/>
      <c r="CG742" s="13"/>
      <c r="CH742" s="13"/>
      <c r="CI742" s="13"/>
      <c r="CJ742" s="13"/>
      <c r="CK742" s="13"/>
      <c r="CL742" s="13"/>
      <c r="CM742" s="13"/>
      <c r="CN742" s="13"/>
      <c r="CO742" s="13"/>
      <c r="CP742" s="13"/>
      <c r="CQ742" s="13"/>
      <c r="CR742" s="13"/>
      <c r="CS742" s="13"/>
      <c r="CT742" s="13"/>
      <c r="CU742" s="13"/>
      <c r="CV742" s="13"/>
      <c r="CW742" s="13"/>
      <c r="CX742" s="13"/>
      <c r="CY742" s="13"/>
      <c r="CZ742" s="13"/>
      <c r="DA742" s="14" t="s">
        <v>184</v>
      </c>
      <c r="DB742" s="14" t="s">
        <v>191</v>
      </c>
      <c r="DC742" s="14"/>
      <c r="DD742" s="14" t="s">
        <v>185</v>
      </c>
      <c r="DE742" s="15">
        <v>45712.496886574074</v>
      </c>
      <c r="DF742" s="14" t="s">
        <v>185</v>
      </c>
      <c r="DG742" s="15">
        <v>45712.496886574074</v>
      </c>
      <c r="DH742" s="2" t="s">
        <v>192</v>
      </c>
      <c r="DI742" s="13" t="s">
        <v>179</v>
      </c>
      <c r="DJ742" s="13" t="s">
        <v>13624</v>
      </c>
      <c r="DK742" s="13" t="s">
        <v>179</v>
      </c>
      <c r="DL742" s="13" t="s">
        <v>13625</v>
      </c>
      <c r="DM742" s="13"/>
      <c r="DN742" s="13"/>
      <c r="DO742" s="13"/>
      <c r="DP742" s="13"/>
      <c r="DQ742" s="13"/>
      <c r="DR742" s="13"/>
      <c r="DS742" s="13"/>
      <c r="DT742" s="13"/>
      <c r="DU742" s="13"/>
      <c r="DV742" s="13"/>
      <c r="DW742" s="13"/>
      <c r="DX742" s="13"/>
      <c r="DY742" s="13"/>
      <c r="DZ742" s="13"/>
      <c r="EA742" s="13"/>
      <c r="EB742" s="13"/>
      <c r="EC742" s="14" t="s">
        <v>184</v>
      </c>
      <c r="ED742" s="14" t="s">
        <v>185</v>
      </c>
      <c r="EE742" s="15">
        <v>45730.408622685187</v>
      </c>
      <c r="EF742" s="2" t="s">
        <v>195</v>
      </c>
      <c r="EG742" s="13" t="s">
        <v>179</v>
      </c>
      <c r="EH742" s="13" t="s">
        <v>13626</v>
      </c>
      <c r="EI742" s="13" t="s">
        <v>179</v>
      </c>
      <c r="EJ742" s="13" t="s">
        <v>13627</v>
      </c>
      <c r="EK742" s="13"/>
      <c r="EL742" s="13"/>
      <c r="EM742" s="13"/>
      <c r="EN742" s="13"/>
      <c r="EO742" s="13"/>
      <c r="EP742" s="13"/>
      <c r="EQ742" s="13"/>
      <c r="ER742" s="13"/>
      <c r="ES742" s="13"/>
      <c r="ET742" s="13"/>
      <c r="EU742" s="13"/>
      <c r="EV742" s="13"/>
      <c r="EW742" s="13"/>
      <c r="EX742" s="13"/>
      <c r="EY742" s="13"/>
      <c r="EZ742" s="13"/>
      <c r="FA742" s="13"/>
      <c r="FB742" s="13"/>
      <c r="FC742" s="14" t="s">
        <v>184</v>
      </c>
      <c r="FD742" s="14" t="s">
        <v>185</v>
      </c>
      <c r="FE742" s="15">
        <v>45730.483425925922</v>
      </c>
      <c r="FF742" s="13"/>
      <c r="FG742" s="13"/>
      <c r="FH742" s="14" t="s">
        <v>184</v>
      </c>
      <c r="FI742" s="14" t="s">
        <v>198</v>
      </c>
      <c r="FJ742" s="15">
        <v>45730.483425925922</v>
      </c>
      <c r="FK742" s="13" t="s">
        <v>13627</v>
      </c>
      <c r="FL742" s="13" t="s">
        <v>13628</v>
      </c>
      <c r="FM742" s="13" t="s">
        <v>13629</v>
      </c>
      <c r="FN742" s="13"/>
      <c r="FO742" s="13"/>
      <c r="FP742" s="13" t="str">
        <f t="shared" si="2"/>
        <v>Base de Dados_Images/FIT 35031.Imagem do Equipamento-.114552.jpg</v>
      </c>
      <c r="FQ742" s="13"/>
      <c r="FR742" s="13"/>
    </row>
    <row r="743" spans="1:174" ht="15.75" customHeight="1">
      <c r="A743" s="10" t="s">
        <v>173</v>
      </c>
      <c r="B743" s="10" t="s">
        <v>12803</v>
      </c>
      <c r="C743" s="11" t="s">
        <v>175</v>
      </c>
      <c r="D743" s="12" t="s">
        <v>13630</v>
      </c>
      <c r="E743" s="10" t="s">
        <v>13631</v>
      </c>
      <c r="F743" s="2" t="s">
        <v>178</v>
      </c>
      <c r="G743" s="13" t="s">
        <v>179</v>
      </c>
      <c r="H743" s="13" t="s">
        <v>13632</v>
      </c>
      <c r="I743" s="13" t="s">
        <v>179</v>
      </c>
      <c r="J743" s="13" t="s">
        <v>13632</v>
      </c>
      <c r="K743" s="13" t="s">
        <v>179</v>
      </c>
      <c r="L743" s="13" t="s">
        <v>13633</v>
      </c>
      <c r="M743" s="13" t="s">
        <v>179</v>
      </c>
      <c r="N743" s="13" t="s">
        <v>13633</v>
      </c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4" t="s">
        <v>184</v>
      </c>
      <c r="BP743" s="14" t="s">
        <v>185</v>
      </c>
      <c r="BQ743" s="15">
        <v>45703.398414351854</v>
      </c>
      <c r="BR743" s="14" t="s">
        <v>185</v>
      </c>
      <c r="BS743" s="15">
        <v>45703.398425925923</v>
      </c>
      <c r="BT743" s="14" t="s">
        <v>185</v>
      </c>
      <c r="BU743" s="15">
        <v>45703.398425925923</v>
      </c>
      <c r="BV743" s="2" t="s">
        <v>186</v>
      </c>
      <c r="BW743" s="13" t="s">
        <v>179</v>
      </c>
      <c r="BX743" s="13" t="s">
        <v>13634</v>
      </c>
      <c r="BY743" s="13" t="s">
        <v>179</v>
      </c>
      <c r="BZ743" s="13" t="s">
        <v>13635</v>
      </c>
      <c r="CA743" s="13" t="s">
        <v>179</v>
      </c>
      <c r="CB743" s="13" t="s">
        <v>13636</v>
      </c>
      <c r="CC743" s="13"/>
      <c r="CD743" s="13"/>
      <c r="CE743" s="13"/>
      <c r="CF743" s="13"/>
      <c r="CG743" s="13"/>
      <c r="CH743" s="13"/>
      <c r="CI743" s="13"/>
      <c r="CJ743" s="13"/>
      <c r="CK743" s="13"/>
      <c r="CL743" s="13"/>
      <c r="CM743" s="13"/>
      <c r="CN743" s="13"/>
      <c r="CO743" s="13"/>
      <c r="CP743" s="13"/>
      <c r="CQ743" s="13"/>
      <c r="CR743" s="13"/>
      <c r="CS743" s="13"/>
      <c r="CT743" s="13"/>
      <c r="CU743" s="13"/>
      <c r="CV743" s="13"/>
      <c r="CW743" s="13"/>
      <c r="CX743" s="13"/>
      <c r="CY743" s="13"/>
      <c r="CZ743" s="13"/>
      <c r="DA743" s="14" t="s">
        <v>184</v>
      </c>
      <c r="DB743" s="14" t="s">
        <v>191</v>
      </c>
      <c r="DC743" s="14"/>
      <c r="DD743" s="14" t="s">
        <v>185</v>
      </c>
      <c r="DE743" s="15">
        <v>45703.398553240739</v>
      </c>
      <c r="DF743" s="14" t="s">
        <v>185</v>
      </c>
      <c r="DG743" s="15">
        <v>45703.398553240739</v>
      </c>
      <c r="DH743" s="2" t="s">
        <v>192</v>
      </c>
      <c r="DI743" s="13" t="s">
        <v>179</v>
      </c>
      <c r="DJ743" s="13" t="s">
        <v>13637</v>
      </c>
      <c r="DK743" s="13" t="s">
        <v>179</v>
      </c>
      <c r="DL743" s="13" t="s">
        <v>13638</v>
      </c>
      <c r="DM743" s="13"/>
      <c r="DN743" s="13"/>
      <c r="DO743" s="13"/>
      <c r="DP743" s="13"/>
      <c r="DQ743" s="13"/>
      <c r="DR743" s="13"/>
      <c r="DS743" s="13"/>
      <c r="DT743" s="13"/>
      <c r="DU743" s="13"/>
      <c r="DV743" s="13"/>
      <c r="DW743" s="13"/>
      <c r="DX743" s="13"/>
      <c r="DY743" s="13"/>
      <c r="DZ743" s="13"/>
      <c r="EA743" s="13"/>
      <c r="EB743" s="13"/>
      <c r="EC743" s="14" t="s">
        <v>184</v>
      </c>
      <c r="ED743" s="14" t="s">
        <v>185</v>
      </c>
      <c r="EE743" s="15">
        <v>45729.64402777778</v>
      </c>
      <c r="EF743" s="2" t="s">
        <v>195</v>
      </c>
      <c r="EG743" s="13" t="s">
        <v>179</v>
      </c>
      <c r="EH743" s="13" t="s">
        <v>13639</v>
      </c>
      <c r="EI743" s="13" t="s">
        <v>179</v>
      </c>
      <c r="EJ743" s="13" t="s">
        <v>13640</v>
      </c>
      <c r="EK743" s="13"/>
      <c r="EL743" s="13"/>
      <c r="EM743" s="13"/>
      <c r="EN743" s="13"/>
      <c r="EO743" s="13"/>
      <c r="EP743" s="13"/>
      <c r="EQ743" s="13"/>
      <c r="ER743" s="13"/>
      <c r="ES743" s="13"/>
      <c r="ET743" s="13"/>
      <c r="EU743" s="13"/>
      <c r="EV743" s="13"/>
      <c r="EW743" s="13"/>
      <c r="EX743" s="13"/>
      <c r="EY743" s="13"/>
      <c r="EZ743" s="13"/>
      <c r="FA743" s="13"/>
      <c r="FB743" s="13"/>
      <c r="FC743" s="14" t="s">
        <v>184</v>
      </c>
      <c r="FD743" s="14" t="s">
        <v>185</v>
      </c>
      <c r="FE743" s="15">
        <v>45730.48364583333</v>
      </c>
      <c r="FF743" s="13"/>
      <c r="FG743" s="13"/>
      <c r="FH743" s="14" t="s">
        <v>184</v>
      </c>
      <c r="FI743" s="14" t="s">
        <v>198</v>
      </c>
      <c r="FJ743" s="15">
        <v>45730.48364583333</v>
      </c>
      <c r="FK743" s="13" t="s">
        <v>13640</v>
      </c>
      <c r="FL743" s="13" t="s">
        <v>13641</v>
      </c>
      <c r="FM743" s="13" t="s">
        <v>13642</v>
      </c>
      <c r="FN743" s="13"/>
      <c r="FO743" s="13"/>
      <c r="FP743" s="13" t="str">
        <f t="shared" si="2"/>
        <v>Base de Dados_Images/LIT30073.Imagem do Equipamento-.123344.jpg</v>
      </c>
      <c r="FQ743" s="13"/>
      <c r="FR743" s="13"/>
    </row>
    <row r="744" spans="1:174" ht="15.75" customHeight="1">
      <c r="A744" s="10" t="s">
        <v>173</v>
      </c>
      <c r="B744" s="10" t="s">
        <v>12803</v>
      </c>
      <c r="C744" s="11" t="s">
        <v>175</v>
      </c>
      <c r="D744" s="12" t="s">
        <v>13643</v>
      </c>
      <c r="E744" s="10" t="s">
        <v>13644</v>
      </c>
      <c r="F744" s="2" t="s">
        <v>178</v>
      </c>
      <c r="G744" s="13" t="s">
        <v>179</v>
      </c>
      <c r="H744" s="13" t="s">
        <v>13645</v>
      </c>
      <c r="I744" s="13" t="s">
        <v>179</v>
      </c>
      <c r="J744" s="13" t="s">
        <v>13646</v>
      </c>
      <c r="K744" s="13" t="s">
        <v>179</v>
      </c>
      <c r="L744" s="13" t="s">
        <v>13647</v>
      </c>
      <c r="M744" s="13" t="s">
        <v>179</v>
      </c>
      <c r="N744" s="13" t="s">
        <v>13648</v>
      </c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4" t="s">
        <v>184</v>
      </c>
      <c r="BP744" s="14" t="s">
        <v>185</v>
      </c>
      <c r="BQ744" s="15">
        <v>45687.508703703701</v>
      </c>
      <c r="BR744" s="14" t="s">
        <v>185</v>
      </c>
      <c r="BS744" s="15">
        <v>45687.508680555555</v>
      </c>
      <c r="BT744" s="14" t="s">
        <v>185</v>
      </c>
      <c r="BU744" s="15">
        <v>45687.508703703701</v>
      </c>
      <c r="BV744" s="2" t="s">
        <v>186</v>
      </c>
      <c r="BW744" s="13" t="s">
        <v>179</v>
      </c>
      <c r="BX744" s="13" t="s">
        <v>13649</v>
      </c>
      <c r="BY744" s="13" t="s">
        <v>179</v>
      </c>
      <c r="BZ744" s="13" t="s">
        <v>13650</v>
      </c>
      <c r="CA744" s="13" t="s">
        <v>179</v>
      </c>
      <c r="CB744" s="13" t="s">
        <v>13651</v>
      </c>
      <c r="CC744" s="13"/>
      <c r="CD744" s="13"/>
      <c r="CE744" s="13"/>
      <c r="CF744" s="13"/>
      <c r="CG744" s="13"/>
      <c r="CH744" s="13"/>
      <c r="CI744" s="13"/>
      <c r="CJ744" s="13"/>
      <c r="CK744" s="13"/>
      <c r="CL744" s="13"/>
      <c r="CM744" s="13"/>
      <c r="CN744" s="13"/>
      <c r="CO744" s="13"/>
      <c r="CP744" s="13"/>
      <c r="CQ744" s="13"/>
      <c r="CR744" s="13"/>
      <c r="CS744" s="13"/>
      <c r="CT744" s="13"/>
      <c r="CU744" s="13"/>
      <c r="CV744" s="13"/>
      <c r="CW744" s="13"/>
      <c r="CX744" s="13"/>
      <c r="CY744" s="13"/>
      <c r="CZ744" s="13"/>
      <c r="DA744" s="14" t="s">
        <v>184</v>
      </c>
      <c r="DB744" s="14" t="s">
        <v>191</v>
      </c>
      <c r="DC744" s="14"/>
      <c r="DD744" s="14" t="s">
        <v>185</v>
      </c>
      <c r="DE744" s="15">
        <v>45720.514386574076</v>
      </c>
      <c r="DF744" s="14" t="s">
        <v>185</v>
      </c>
      <c r="DG744" s="15">
        <v>45720.514386574076</v>
      </c>
      <c r="DH744" s="2" t="s">
        <v>192</v>
      </c>
      <c r="DI744" s="13" t="s">
        <v>189</v>
      </c>
      <c r="DJ744" s="13" t="s">
        <v>13652</v>
      </c>
      <c r="DK744" s="13" t="s">
        <v>189</v>
      </c>
      <c r="DL744" s="13" t="s">
        <v>13652</v>
      </c>
      <c r="DM744" s="13"/>
      <c r="DN744" s="13"/>
      <c r="DO744" s="13"/>
      <c r="DP744" s="13"/>
      <c r="DQ744" s="13"/>
      <c r="DR744" s="13"/>
      <c r="DS744" s="13"/>
      <c r="DT744" s="13"/>
      <c r="DU744" s="13"/>
      <c r="DV744" s="13"/>
      <c r="DW744" s="13"/>
      <c r="DX744" s="13"/>
      <c r="DY744" s="13"/>
      <c r="DZ744" s="13"/>
      <c r="EA744" s="13"/>
      <c r="EB744" s="13"/>
      <c r="EC744" s="14" t="s">
        <v>184</v>
      </c>
      <c r="ED744" s="14" t="s">
        <v>185</v>
      </c>
      <c r="EE744" s="15">
        <v>45730.386018518519</v>
      </c>
      <c r="EF744" s="2" t="s">
        <v>195</v>
      </c>
      <c r="EG744" s="13" t="s">
        <v>179</v>
      </c>
      <c r="EH744" s="13" t="s">
        <v>13653</v>
      </c>
      <c r="EI744" s="13" t="s">
        <v>179</v>
      </c>
      <c r="EJ744" s="13" t="s">
        <v>13654</v>
      </c>
      <c r="EK744" s="13"/>
      <c r="EL744" s="13"/>
      <c r="EM744" s="13"/>
      <c r="EN744" s="13"/>
      <c r="EO744" s="13"/>
      <c r="EP744" s="13"/>
      <c r="EQ744" s="13"/>
      <c r="ER744" s="13"/>
      <c r="ES744" s="13"/>
      <c r="ET744" s="13"/>
      <c r="EU744" s="13"/>
      <c r="EV744" s="13"/>
      <c r="EW744" s="13"/>
      <c r="EX744" s="13"/>
      <c r="EY744" s="13"/>
      <c r="EZ744" s="13"/>
      <c r="FA744" s="13"/>
      <c r="FB744" s="13"/>
      <c r="FC744" s="14" t="s">
        <v>184</v>
      </c>
      <c r="FD744" s="14" t="s">
        <v>185</v>
      </c>
      <c r="FE744" s="15">
        <v>45730.492361111108</v>
      </c>
      <c r="FF744" s="13"/>
      <c r="FG744" s="13"/>
      <c r="FH744" s="14" t="s">
        <v>184</v>
      </c>
      <c r="FI744" s="14" t="s">
        <v>198</v>
      </c>
      <c r="FJ744" s="15">
        <v>45730.492361111108</v>
      </c>
      <c r="FK744" s="13" t="s">
        <v>13654</v>
      </c>
      <c r="FL744" s="13" t="s">
        <v>13655</v>
      </c>
      <c r="FM744" s="13" t="s">
        <v>13656</v>
      </c>
      <c r="FN744" s="13"/>
      <c r="FO744" s="13"/>
      <c r="FP744" s="13" t="str">
        <f t="shared" si="2"/>
        <v>Base de Dados_Images/PIT30072.Imagem do Equipamento-.151222.jpg</v>
      </c>
      <c r="FQ744" s="13"/>
      <c r="FR744" s="13"/>
    </row>
    <row r="745" spans="1:174" ht="15.75" customHeight="1">
      <c r="A745" s="10" t="s">
        <v>173</v>
      </c>
      <c r="B745" s="10" t="s">
        <v>12803</v>
      </c>
      <c r="C745" s="11" t="s">
        <v>175</v>
      </c>
      <c r="D745" s="12" t="s">
        <v>13657</v>
      </c>
      <c r="E745" s="10" t="s">
        <v>13658</v>
      </c>
      <c r="F745" s="2" t="s">
        <v>178</v>
      </c>
      <c r="G745" s="13" t="s">
        <v>179</v>
      </c>
      <c r="H745" s="13" t="s">
        <v>13659</v>
      </c>
      <c r="I745" s="13" t="s">
        <v>179</v>
      </c>
      <c r="J745" s="13" t="s">
        <v>13660</v>
      </c>
      <c r="K745" s="13" t="s">
        <v>179</v>
      </c>
      <c r="L745" s="13" t="s">
        <v>13661</v>
      </c>
      <c r="M745" s="13" t="s">
        <v>179</v>
      </c>
      <c r="N745" s="13" t="s">
        <v>13662</v>
      </c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4" t="s">
        <v>184</v>
      </c>
      <c r="BP745" s="14" t="s">
        <v>185</v>
      </c>
      <c r="BQ745" s="15">
        <v>45687.510833333334</v>
      </c>
      <c r="BR745" s="14" t="s">
        <v>185</v>
      </c>
      <c r="BS745" s="15">
        <v>45687.510879629626</v>
      </c>
      <c r="BT745" s="14" t="s">
        <v>185</v>
      </c>
      <c r="BU745" s="15">
        <v>45687.510879629626</v>
      </c>
      <c r="BV745" s="2" t="s">
        <v>186</v>
      </c>
      <c r="BW745" s="13" t="s">
        <v>179</v>
      </c>
      <c r="BX745" s="13" t="s">
        <v>13663</v>
      </c>
      <c r="BY745" s="13" t="s">
        <v>179</v>
      </c>
      <c r="BZ745" s="13" t="s">
        <v>13664</v>
      </c>
      <c r="CA745" s="13" t="s">
        <v>179</v>
      </c>
      <c r="CB745" s="13" t="s">
        <v>13665</v>
      </c>
      <c r="CC745" s="13"/>
      <c r="CD745" s="13"/>
      <c r="CE745" s="13"/>
      <c r="CF745" s="13"/>
      <c r="CG745" s="13"/>
      <c r="CH745" s="13"/>
      <c r="CI745" s="13"/>
      <c r="CJ745" s="13"/>
      <c r="CK745" s="13"/>
      <c r="CL745" s="13"/>
      <c r="CM745" s="13"/>
      <c r="CN745" s="13"/>
      <c r="CO745" s="13"/>
      <c r="CP745" s="13"/>
      <c r="CQ745" s="13"/>
      <c r="CR745" s="13"/>
      <c r="CS745" s="13"/>
      <c r="CT745" s="13"/>
      <c r="CU745" s="13"/>
      <c r="CV745" s="13"/>
      <c r="CW745" s="13"/>
      <c r="CX745" s="13"/>
      <c r="CY745" s="13"/>
      <c r="CZ745" s="13"/>
      <c r="DA745" s="14" t="s">
        <v>184</v>
      </c>
      <c r="DB745" s="14" t="s">
        <v>191</v>
      </c>
      <c r="DC745" s="14"/>
      <c r="DD745" s="14" t="s">
        <v>185</v>
      </c>
      <c r="DE745" s="15">
        <v>45720.514814814815</v>
      </c>
      <c r="DF745" s="14" t="s">
        <v>185</v>
      </c>
      <c r="DG745" s="15">
        <v>45720.514814814815</v>
      </c>
      <c r="DH745" s="2" t="s">
        <v>192</v>
      </c>
      <c r="DI745" s="13" t="s">
        <v>179</v>
      </c>
      <c r="DJ745" s="13" t="s">
        <v>13666</v>
      </c>
      <c r="DK745" s="13" t="s">
        <v>179</v>
      </c>
      <c r="DL745" s="13" t="s">
        <v>13667</v>
      </c>
      <c r="DM745" s="13"/>
      <c r="DN745" s="13"/>
      <c r="DO745" s="13"/>
      <c r="DP745" s="13"/>
      <c r="DQ745" s="13"/>
      <c r="DR745" s="13"/>
      <c r="DS745" s="13"/>
      <c r="DT745" s="13"/>
      <c r="DU745" s="13"/>
      <c r="DV745" s="13"/>
      <c r="DW745" s="13"/>
      <c r="DX745" s="13"/>
      <c r="DY745" s="13"/>
      <c r="DZ745" s="13"/>
      <c r="EA745" s="13"/>
      <c r="EB745" s="13"/>
      <c r="EC745" s="14" t="s">
        <v>184</v>
      </c>
      <c r="ED745" s="14" t="s">
        <v>185</v>
      </c>
      <c r="EE745" s="15">
        <v>45729.528263888889</v>
      </c>
      <c r="EF745" s="2" t="s">
        <v>195</v>
      </c>
      <c r="EG745" s="13" t="s">
        <v>179</v>
      </c>
      <c r="EH745" s="13" t="s">
        <v>13668</v>
      </c>
      <c r="EI745" s="13" t="s">
        <v>179</v>
      </c>
      <c r="EJ745" s="13" t="s">
        <v>13669</v>
      </c>
      <c r="EK745" s="13"/>
      <c r="EL745" s="13"/>
      <c r="EM745" s="13"/>
      <c r="EN745" s="13"/>
      <c r="EO745" s="13"/>
      <c r="EP745" s="13"/>
      <c r="EQ745" s="13"/>
      <c r="ER745" s="13"/>
      <c r="ES745" s="13"/>
      <c r="ET745" s="13"/>
      <c r="EU745" s="13"/>
      <c r="EV745" s="13"/>
      <c r="EW745" s="13"/>
      <c r="EX745" s="13"/>
      <c r="EY745" s="13"/>
      <c r="EZ745" s="13"/>
      <c r="FA745" s="13"/>
      <c r="FB745" s="13"/>
      <c r="FC745" s="14" t="s">
        <v>184</v>
      </c>
      <c r="FD745" s="14" t="s">
        <v>185</v>
      </c>
      <c r="FE745" s="15">
        <v>45730.493622685186</v>
      </c>
      <c r="FF745" s="13"/>
      <c r="FG745" s="13"/>
      <c r="FH745" s="14" t="s">
        <v>184</v>
      </c>
      <c r="FI745" s="14" t="s">
        <v>198</v>
      </c>
      <c r="FJ745" s="15">
        <v>45730.493622685186</v>
      </c>
      <c r="FK745" s="13" t="s">
        <v>13669</v>
      </c>
      <c r="FL745" s="13" t="s">
        <v>13670</v>
      </c>
      <c r="FM745" s="13" t="s">
        <v>13671</v>
      </c>
      <c r="FN745" s="13"/>
      <c r="FO745" s="13"/>
      <c r="FP745" s="13" t="str">
        <f t="shared" si="2"/>
        <v>Base de Dados_Images/TIT30070.Imagem do Equipamento-.151532.jpg</v>
      </c>
      <c r="FQ745" s="13"/>
      <c r="FR745" s="13"/>
    </row>
    <row r="746" spans="1:174" ht="15.75" customHeight="1">
      <c r="A746" s="10" t="s">
        <v>173</v>
      </c>
      <c r="B746" s="10" t="s">
        <v>12803</v>
      </c>
      <c r="C746" s="11" t="s">
        <v>541</v>
      </c>
      <c r="D746" s="12" t="s">
        <v>13672</v>
      </c>
      <c r="E746" s="10" t="s">
        <v>12803</v>
      </c>
      <c r="F746" s="2" t="s">
        <v>178</v>
      </c>
      <c r="G746" s="13" t="s">
        <v>179</v>
      </c>
      <c r="H746" s="13" t="s">
        <v>13673</v>
      </c>
      <c r="I746" s="13" t="s">
        <v>179</v>
      </c>
      <c r="J746" s="13" t="s">
        <v>13674</v>
      </c>
      <c r="K746" s="13" t="s">
        <v>179</v>
      </c>
      <c r="L746" s="13" t="s">
        <v>13675</v>
      </c>
      <c r="M746" s="13" t="s">
        <v>179</v>
      </c>
      <c r="N746" s="13" t="s">
        <v>13676</v>
      </c>
      <c r="O746" s="13" t="s">
        <v>179</v>
      </c>
      <c r="P746" s="13" t="s">
        <v>13677</v>
      </c>
      <c r="Q746" s="13" t="s">
        <v>179</v>
      </c>
      <c r="R746" s="13" t="s">
        <v>13678</v>
      </c>
      <c r="S746" s="13" t="s">
        <v>179</v>
      </c>
      <c r="T746" s="13" t="s">
        <v>13679</v>
      </c>
      <c r="U746" s="13" t="s">
        <v>179</v>
      </c>
      <c r="V746" s="13" t="s">
        <v>13680</v>
      </c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4" t="s">
        <v>184</v>
      </c>
      <c r="BP746" s="14" t="s">
        <v>185</v>
      </c>
      <c r="BQ746" s="15">
        <v>45727.629247685189</v>
      </c>
      <c r="BR746" s="14" t="s">
        <v>185</v>
      </c>
      <c r="BS746" s="15">
        <v>45727.629270833335</v>
      </c>
      <c r="BT746" s="14" t="s">
        <v>185</v>
      </c>
      <c r="BU746" s="15">
        <v>45727.629270833335</v>
      </c>
      <c r="BV746" s="2" t="s">
        <v>186</v>
      </c>
      <c r="BW746" s="13"/>
      <c r="BX746" s="13"/>
      <c r="BY746" s="13"/>
      <c r="BZ746" s="13"/>
      <c r="CA746" s="13"/>
      <c r="CB746" s="13"/>
      <c r="CC746" s="13"/>
      <c r="CD746" s="13"/>
      <c r="CE746" s="13"/>
      <c r="CF746" s="13"/>
      <c r="CG746" s="13"/>
      <c r="CH746" s="13"/>
      <c r="CI746" s="13"/>
      <c r="CJ746" s="13"/>
      <c r="CK746" s="13"/>
      <c r="CL746" s="13"/>
      <c r="CM746" s="13"/>
      <c r="CN746" s="13"/>
      <c r="CO746" s="13"/>
      <c r="CP746" s="13"/>
      <c r="CQ746" s="13"/>
      <c r="CR746" s="13"/>
      <c r="CS746" s="13"/>
      <c r="CT746" s="13"/>
      <c r="CU746" s="13"/>
      <c r="CV746" s="13"/>
      <c r="CW746" s="13"/>
      <c r="CX746" s="13"/>
      <c r="CY746" s="13"/>
      <c r="CZ746" s="13"/>
      <c r="DA746" s="14" t="s">
        <v>184</v>
      </c>
      <c r="DB746" s="14" t="s">
        <v>191</v>
      </c>
      <c r="DC746" s="14"/>
      <c r="DD746" s="14" t="s">
        <v>191</v>
      </c>
      <c r="DE746" s="15"/>
      <c r="DF746" s="14" t="s">
        <v>191</v>
      </c>
      <c r="DG746" s="15"/>
      <c r="DH746" s="2" t="s">
        <v>192</v>
      </c>
      <c r="DI746" s="13" t="s">
        <v>179</v>
      </c>
      <c r="DJ746" s="13" t="s">
        <v>13681</v>
      </c>
      <c r="DK746" s="13" t="s">
        <v>179</v>
      </c>
      <c r="DL746" s="13" t="s">
        <v>13681</v>
      </c>
      <c r="DM746" s="13"/>
      <c r="DN746" s="13"/>
      <c r="DO746" s="13"/>
      <c r="DP746" s="13"/>
      <c r="DQ746" s="13"/>
      <c r="DR746" s="13"/>
      <c r="DS746" s="13"/>
      <c r="DT746" s="13"/>
      <c r="DU746" s="13"/>
      <c r="DV746" s="13"/>
      <c r="DW746" s="13"/>
      <c r="DX746" s="13"/>
      <c r="DY746" s="13"/>
      <c r="DZ746" s="13"/>
      <c r="EA746" s="13"/>
      <c r="EB746" s="13"/>
      <c r="EC746" s="14" t="s">
        <v>184</v>
      </c>
      <c r="ED746" s="14" t="s">
        <v>185</v>
      </c>
      <c r="EE746" s="15">
        <v>45729.415277777778</v>
      </c>
      <c r="EF746" s="2" t="s">
        <v>195</v>
      </c>
      <c r="EG746" s="13" t="s">
        <v>179</v>
      </c>
      <c r="EH746" s="13" t="s">
        <v>13682</v>
      </c>
      <c r="EI746" s="13" t="s">
        <v>179</v>
      </c>
      <c r="EJ746" s="13" t="s">
        <v>13682</v>
      </c>
      <c r="EK746" s="13"/>
      <c r="EL746" s="13"/>
      <c r="EM746" s="13"/>
      <c r="EN746" s="13"/>
      <c r="EO746" s="13"/>
      <c r="EP746" s="13"/>
      <c r="EQ746" s="13"/>
      <c r="ER746" s="13"/>
      <c r="ES746" s="13"/>
      <c r="ET746" s="13"/>
      <c r="EU746" s="13"/>
      <c r="EV746" s="13"/>
      <c r="EW746" s="13"/>
      <c r="EX746" s="13"/>
      <c r="EY746" s="13"/>
      <c r="EZ746" s="13"/>
      <c r="FA746" s="13"/>
      <c r="FB746" s="13"/>
      <c r="FC746" s="14" t="s">
        <v>184</v>
      </c>
      <c r="FD746" s="14" t="s">
        <v>185</v>
      </c>
      <c r="FE746" s="15">
        <v>45730.471967592595</v>
      </c>
      <c r="FF746" s="13"/>
      <c r="FG746" s="13"/>
      <c r="FH746" s="14" t="s">
        <v>184</v>
      </c>
      <c r="FI746" s="14" t="s">
        <v>198</v>
      </c>
      <c r="FJ746" s="15">
        <v>45730.471967592595</v>
      </c>
      <c r="FK746" s="13" t="s">
        <v>13682</v>
      </c>
      <c r="FL746" s="13" t="s">
        <v>13683</v>
      </c>
      <c r="FM746" s="13" t="s">
        <v>13684</v>
      </c>
      <c r="FN746" s="13"/>
      <c r="FO746" s="13"/>
      <c r="FP746" s="13" t="str">
        <f t="shared" si="2"/>
        <v>Base de Dados_Images/EVAP. 501.Imagem do Equipamento-.142455.jpg</v>
      </c>
      <c r="FQ746" s="13"/>
      <c r="FR746" s="13"/>
    </row>
    <row r="747" spans="1:174" ht="15.75" customHeight="1">
      <c r="A747" s="10" t="s">
        <v>173</v>
      </c>
      <c r="B747" s="10" t="s">
        <v>12803</v>
      </c>
      <c r="C747" s="11" t="s">
        <v>203</v>
      </c>
      <c r="D747" s="12" t="s">
        <v>13685</v>
      </c>
      <c r="E747" s="10" t="s">
        <v>13686</v>
      </c>
      <c r="F747" s="2" t="s">
        <v>178</v>
      </c>
      <c r="G747" s="13" t="s">
        <v>179</v>
      </c>
      <c r="H747" s="13" t="s">
        <v>13687</v>
      </c>
      <c r="I747" s="13" t="s">
        <v>179</v>
      </c>
      <c r="J747" s="13" t="s">
        <v>13688</v>
      </c>
      <c r="K747" s="13" t="s">
        <v>179</v>
      </c>
      <c r="L747" s="13" t="s">
        <v>13689</v>
      </c>
      <c r="M747" s="13" t="s">
        <v>179</v>
      </c>
      <c r="N747" s="13" t="s">
        <v>13690</v>
      </c>
      <c r="O747" s="13" t="s">
        <v>179</v>
      </c>
      <c r="P747" s="13" t="s">
        <v>13691</v>
      </c>
      <c r="Q747" s="13" t="s">
        <v>179</v>
      </c>
      <c r="R747" s="13" t="s">
        <v>13692</v>
      </c>
      <c r="S747" s="13" t="s">
        <v>179</v>
      </c>
      <c r="T747" s="13" t="s">
        <v>13693</v>
      </c>
      <c r="U747" s="13" t="s">
        <v>179</v>
      </c>
      <c r="V747" s="13" t="s">
        <v>13694</v>
      </c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4" t="s">
        <v>184</v>
      </c>
      <c r="BP747" s="14" t="s">
        <v>191</v>
      </c>
      <c r="BQ747" s="15"/>
      <c r="BR747" s="14" t="s">
        <v>185</v>
      </c>
      <c r="BS747" s="15">
        <v>45726.675486111111</v>
      </c>
      <c r="BT747" s="14" t="s">
        <v>185</v>
      </c>
      <c r="BU747" s="15">
        <v>45726.675486111111</v>
      </c>
      <c r="BV747" s="2" t="s">
        <v>186</v>
      </c>
      <c r="BW747" s="13" t="s">
        <v>179</v>
      </c>
      <c r="BX747" s="13" t="s">
        <v>13695</v>
      </c>
      <c r="BY747" s="13" t="s">
        <v>179</v>
      </c>
      <c r="BZ747" s="13" t="s">
        <v>13696</v>
      </c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4" t="s">
        <v>184</v>
      </c>
      <c r="DB747" s="14" t="s">
        <v>191</v>
      </c>
      <c r="DC747" s="14"/>
      <c r="DD747" s="14" t="s">
        <v>185</v>
      </c>
      <c r="DE747" s="15">
        <v>45719.665914351855</v>
      </c>
      <c r="DF747" s="14" t="s">
        <v>185</v>
      </c>
      <c r="DG747" s="15">
        <v>45719.665914351855</v>
      </c>
      <c r="DH747" s="2" t="s">
        <v>192</v>
      </c>
      <c r="DI747" s="13" t="s">
        <v>179</v>
      </c>
      <c r="DJ747" s="13" t="s">
        <v>13697</v>
      </c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4" t="s">
        <v>184</v>
      </c>
      <c r="ED747" s="14" t="s">
        <v>185</v>
      </c>
      <c r="EE747" s="15">
        <v>45729.641701388886</v>
      </c>
      <c r="EF747" s="2" t="s">
        <v>195</v>
      </c>
      <c r="EG747" s="13" t="s">
        <v>179</v>
      </c>
      <c r="EH747" s="13" t="s">
        <v>13698</v>
      </c>
      <c r="EI747" s="13"/>
      <c r="EJ747" s="13"/>
      <c r="EK747" s="13"/>
      <c r="EL747" s="13"/>
      <c r="EM747" s="13"/>
      <c r="EN747" s="13"/>
      <c r="EO747" s="13"/>
      <c r="EP747" s="13"/>
      <c r="EQ747" s="13"/>
      <c r="ER747" s="13"/>
      <c r="ES747" s="13"/>
      <c r="ET747" s="13"/>
      <c r="EU747" s="13"/>
      <c r="EV747" s="13"/>
      <c r="EW747" s="13"/>
      <c r="EX747" s="13"/>
      <c r="EY747" s="13"/>
      <c r="EZ747" s="13"/>
      <c r="FA747" s="13"/>
      <c r="FB747" s="13"/>
      <c r="FC747" s="14" t="s">
        <v>184</v>
      </c>
      <c r="FD747" s="14" t="s">
        <v>185</v>
      </c>
      <c r="FE747" s="15">
        <v>45730.487696759257</v>
      </c>
      <c r="FF747" s="13"/>
      <c r="FG747" s="13"/>
      <c r="FH747" s="14" t="s">
        <v>184</v>
      </c>
      <c r="FI747" s="14" t="s">
        <v>198</v>
      </c>
      <c r="FJ747" s="15">
        <v>45730.487696759257</v>
      </c>
      <c r="FK747" s="13" t="s">
        <v>13698</v>
      </c>
      <c r="FL747" s="13" t="s">
        <v>13699</v>
      </c>
      <c r="FM747" s="13" t="s">
        <v>13700</v>
      </c>
      <c r="FN747" s="13"/>
      <c r="FO747" s="13"/>
      <c r="FP747" s="13" t="str">
        <f t="shared" si="2"/>
        <v>Base de Dados_Images/XV30061.Imagem do Equipamento-.114012.jpg</v>
      </c>
      <c r="FQ747" s="13"/>
      <c r="FR747" s="13"/>
    </row>
    <row r="748" spans="1:174" ht="15.75" customHeight="1">
      <c r="A748" s="10" t="s">
        <v>173</v>
      </c>
      <c r="B748" s="10" t="s">
        <v>12803</v>
      </c>
      <c r="C748" s="11" t="s">
        <v>203</v>
      </c>
      <c r="D748" s="12" t="s">
        <v>13701</v>
      </c>
      <c r="E748" s="10" t="s">
        <v>13702</v>
      </c>
      <c r="F748" s="2" t="s">
        <v>178</v>
      </c>
      <c r="G748" s="13" t="s">
        <v>179</v>
      </c>
      <c r="H748" s="13" t="s">
        <v>13703</v>
      </c>
      <c r="I748" s="13" t="s">
        <v>179</v>
      </c>
      <c r="J748" s="13" t="s">
        <v>13704</v>
      </c>
      <c r="K748" s="13" t="s">
        <v>179</v>
      </c>
      <c r="L748" s="13" t="s">
        <v>13705</v>
      </c>
      <c r="M748" s="13" t="s">
        <v>179</v>
      </c>
      <c r="N748" s="13" t="s">
        <v>13706</v>
      </c>
      <c r="O748" s="13" t="s">
        <v>179</v>
      </c>
      <c r="P748" s="13" t="s">
        <v>13707</v>
      </c>
      <c r="Q748" s="13" t="s">
        <v>179</v>
      </c>
      <c r="R748" s="13" t="s">
        <v>13708</v>
      </c>
      <c r="S748" s="13" t="s">
        <v>179</v>
      </c>
      <c r="T748" s="13" t="s">
        <v>13709</v>
      </c>
      <c r="U748" s="13" t="s">
        <v>179</v>
      </c>
      <c r="V748" s="13" t="s">
        <v>13710</v>
      </c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4" t="s">
        <v>184</v>
      </c>
      <c r="BP748" s="14" t="s">
        <v>191</v>
      </c>
      <c r="BQ748" s="15"/>
      <c r="BR748" s="14" t="s">
        <v>185</v>
      </c>
      <c r="BS748" s="15">
        <v>45726.728101851855</v>
      </c>
      <c r="BT748" s="14" t="s">
        <v>185</v>
      </c>
      <c r="BU748" s="15">
        <v>45726.728101851855</v>
      </c>
      <c r="BV748" s="2" t="s">
        <v>186</v>
      </c>
      <c r="BW748" s="13" t="s">
        <v>179</v>
      </c>
      <c r="BX748" s="13" t="s">
        <v>13711</v>
      </c>
      <c r="BY748" s="13" t="s">
        <v>179</v>
      </c>
      <c r="BZ748" s="13" t="s">
        <v>13712</v>
      </c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4" t="s">
        <v>184</v>
      </c>
      <c r="DB748" s="14" t="s">
        <v>191</v>
      </c>
      <c r="DC748" s="14"/>
      <c r="DD748" s="14" t="s">
        <v>185</v>
      </c>
      <c r="DE748" s="15">
        <v>45719.665196759262</v>
      </c>
      <c r="DF748" s="14" t="s">
        <v>185</v>
      </c>
      <c r="DG748" s="15">
        <v>45719.665196759262</v>
      </c>
      <c r="DH748" s="2" t="s">
        <v>192</v>
      </c>
      <c r="DI748" s="13" t="s">
        <v>179</v>
      </c>
      <c r="DJ748" s="13" t="s">
        <v>13713</v>
      </c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4" t="s">
        <v>184</v>
      </c>
      <c r="ED748" s="14" t="s">
        <v>185</v>
      </c>
      <c r="EE748" s="15">
        <v>45729.641817129632</v>
      </c>
      <c r="EF748" s="2" t="s">
        <v>195</v>
      </c>
      <c r="EG748" s="13" t="s">
        <v>179</v>
      </c>
      <c r="EH748" s="13" t="s">
        <v>13714</v>
      </c>
      <c r="EI748" s="13"/>
      <c r="EJ748" s="13"/>
      <c r="EK748" s="13"/>
      <c r="EL748" s="13"/>
      <c r="EM748" s="13"/>
      <c r="EN748" s="13"/>
      <c r="EO748" s="13"/>
      <c r="EP748" s="13"/>
      <c r="EQ748" s="13"/>
      <c r="ER748" s="13"/>
      <c r="ES748" s="13"/>
      <c r="ET748" s="13"/>
      <c r="EU748" s="13"/>
      <c r="EV748" s="13"/>
      <c r="EW748" s="13"/>
      <c r="EX748" s="13"/>
      <c r="EY748" s="13"/>
      <c r="EZ748" s="13"/>
      <c r="FA748" s="13"/>
      <c r="FB748" s="13"/>
      <c r="FC748" s="14" t="s">
        <v>184</v>
      </c>
      <c r="FD748" s="14" t="s">
        <v>185</v>
      </c>
      <c r="FE748" s="15">
        <v>45730.48778935185</v>
      </c>
      <c r="FF748" s="13"/>
      <c r="FG748" s="13"/>
      <c r="FH748" s="14" t="s">
        <v>184</v>
      </c>
      <c r="FI748" s="14" t="s">
        <v>198</v>
      </c>
      <c r="FJ748" s="15">
        <v>45730.48778935185</v>
      </c>
      <c r="FK748" s="13" t="s">
        <v>13714</v>
      </c>
      <c r="FL748" s="13" t="s">
        <v>13715</v>
      </c>
      <c r="FM748" s="13" t="s">
        <v>13716</v>
      </c>
      <c r="FN748" s="13"/>
      <c r="FO748" s="13"/>
      <c r="FP748" s="13" t="str">
        <f t="shared" si="2"/>
        <v>Base de Dados_Images/XV30063.Imagem do Equipamento-.113359.jpg</v>
      </c>
      <c r="FQ748" s="13"/>
      <c r="FR748" s="13"/>
    </row>
    <row r="749" spans="1:174" ht="15.75" customHeight="1">
      <c r="A749" s="10" t="s">
        <v>173</v>
      </c>
      <c r="B749" s="10" t="s">
        <v>12803</v>
      </c>
      <c r="C749" s="11" t="s">
        <v>203</v>
      </c>
      <c r="D749" s="12" t="s">
        <v>13717</v>
      </c>
      <c r="E749" s="10" t="s">
        <v>13718</v>
      </c>
      <c r="F749" s="2" t="s">
        <v>178</v>
      </c>
      <c r="G749" s="13" t="s">
        <v>179</v>
      </c>
      <c r="H749" s="13" t="s">
        <v>13719</v>
      </c>
      <c r="I749" s="13" t="s">
        <v>179</v>
      </c>
      <c r="J749" s="13" t="s">
        <v>13720</v>
      </c>
      <c r="K749" s="13" t="s">
        <v>179</v>
      </c>
      <c r="L749" s="13" t="s">
        <v>13721</v>
      </c>
      <c r="M749" s="13" t="s">
        <v>179</v>
      </c>
      <c r="N749" s="13" t="s">
        <v>13722</v>
      </c>
      <c r="O749" s="13" t="s">
        <v>179</v>
      </c>
      <c r="P749" s="13" t="s">
        <v>13723</v>
      </c>
      <c r="Q749" s="13" t="s">
        <v>179</v>
      </c>
      <c r="R749" s="13" t="s">
        <v>13724</v>
      </c>
      <c r="S749" s="13" t="s">
        <v>179</v>
      </c>
      <c r="T749" s="13" t="s">
        <v>13725</v>
      </c>
      <c r="U749" s="13" t="s">
        <v>179</v>
      </c>
      <c r="V749" s="13" t="s">
        <v>13726</v>
      </c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4" t="s">
        <v>184</v>
      </c>
      <c r="BP749" s="14" t="s">
        <v>191</v>
      </c>
      <c r="BQ749" s="15"/>
      <c r="BR749" s="14" t="s">
        <v>185</v>
      </c>
      <c r="BS749" s="15">
        <v>45702.458356481482</v>
      </c>
      <c r="BT749" s="14" t="s">
        <v>185</v>
      </c>
      <c r="BU749" s="15">
        <v>45702.458356481482</v>
      </c>
      <c r="BV749" s="2" t="s">
        <v>186</v>
      </c>
      <c r="BW749" s="13" t="s">
        <v>179</v>
      </c>
      <c r="BX749" s="13" t="s">
        <v>13727</v>
      </c>
      <c r="BY749" s="13" t="s">
        <v>179</v>
      </c>
      <c r="BZ749" s="13" t="s">
        <v>13728</v>
      </c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4" t="s">
        <v>184</v>
      </c>
      <c r="DB749" s="14" t="s">
        <v>191</v>
      </c>
      <c r="DC749" s="14"/>
      <c r="DD749" s="14" t="s">
        <v>185</v>
      </c>
      <c r="DE749" s="15">
        <v>45719.665543981479</v>
      </c>
      <c r="DF749" s="14" t="s">
        <v>185</v>
      </c>
      <c r="DG749" s="15">
        <v>45719.665543981479</v>
      </c>
      <c r="DH749" s="2" t="s">
        <v>192</v>
      </c>
      <c r="DI749" s="13" t="s">
        <v>179</v>
      </c>
      <c r="DJ749" s="13" t="s">
        <v>13729</v>
      </c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4" t="s">
        <v>184</v>
      </c>
      <c r="ED749" s="14" t="s">
        <v>185</v>
      </c>
      <c r="EE749" s="15">
        <v>45729.641550925924</v>
      </c>
      <c r="EF749" s="2" t="s">
        <v>195</v>
      </c>
      <c r="EG749" s="13" t="s">
        <v>179</v>
      </c>
      <c r="EH749" s="13" t="s">
        <v>13730</v>
      </c>
      <c r="EI749" s="13"/>
      <c r="EJ749" s="13"/>
      <c r="EK749" s="13"/>
      <c r="EL749" s="13"/>
      <c r="EM749" s="13"/>
      <c r="EN749" s="13"/>
      <c r="EO749" s="13"/>
      <c r="EP749" s="13"/>
      <c r="EQ749" s="13"/>
      <c r="ER749" s="13"/>
      <c r="ES749" s="13"/>
      <c r="ET749" s="13"/>
      <c r="EU749" s="13"/>
      <c r="EV749" s="13"/>
      <c r="EW749" s="13"/>
      <c r="EX749" s="13"/>
      <c r="EY749" s="13"/>
      <c r="EZ749" s="13"/>
      <c r="FA749" s="13"/>
      <c r="FB749" s="13"/>
      <c r="FC749" s="14" t="s">
        <v>184</v>
      </c>
      <c r="FD749" s="14" t="s">
        <v>185</v>
      </c>
      <c r="FE749" s="15">
        <v>45730.487881944442</v>
      </c>
      <c r="FF749" s="13"/>
      <c r="FG749" s="13"/>
      <c r="FH749" s="14" t="s">
        <v>184</v>
      </c>
      <c r="FI749" s="14" t="s">
        <v>198</v>
      </c>
      <c r="FJ749" s="15">
        <v>45730.487881944442</v>
      </c>
      <c r="FK749" s="13" t="s">
        <v>13730</v>
      </c>
      <c r="FL749" s="13" t="s">
        <v>13731</v>
      </c>
      <c r="FM749" s="13" t="s">
        <v>13732</v>
      </c>
      <c r="FN749" s="13"/>
      <c r="FO749" s="13"/>
      <c r="FP749" s="13" t="str">
        <f t="shared" si="2"/>
        <v>Base de Dados_Images/XV30062.Imagem do Equipamento-.135948.jpg</v>
      </c>
      <c r="FQ749" s="13"/>
      <c r="FR749" s="13"/>
    </row>
    <row r="750" spans="1:174" ht="15.75" customHeight="1">
      <c r="A750" s="10" t="s">
        <v>173</v>
      </c>
      <c r="B750" s="10" t="s">
        <v>12803</v>
      </c>
      <c r="C750" s="11" t="s">
        <v>175</v>
      </c>
      <c r="D750" s="12" t="s">
        <v>13733</v>
      </c>
      <c r="E750" s="10" t="s">
        <v>13734</v>
      </c>
      <c r="F750" s="2" t="s">
        <v>178</v>
      </c>
      <c r="G750" s="13" t="s">
        <v>179</v>
      </c>
      <c r="H750" s="13" t="s">
        <v>13735</v>
      </c>
      <c r="I750" s="13" t="s">
        <v>179</v>
      </c>
      <c r="J750" s="13" t="s">
        <v>13736</v>
      </c>
      <c r="K750" s="13" t="s">
        <v>179</v>
      </c>
      <c r="L750" s="13" t="s">
        <v>13737</v>
      </c>
      <c r="M750" s="13" t="s">
        <v>179</v>
      </c>
      <c r="N750" s="13" t="s">
        <v>13737</v>
      </c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4" t="s">
        <v>184</v>
      </c>
      <c r="BP750" s="14" t="s">
        <v>185</v>
      </c>
      <c r="BQ750" s="15">
        <v>45687.355555555558</v>
      </c>
      <c r="BR750" s="14" t="s">
        <v>185</v>
      </c>
      <c r="BS750" s="15">
        <v>45687.355578703704</v>
      </c>
      <c r="BT750" s="14" t="s">
        <v>185</v>
      </c>
      <c r="BU750" s="15">
        <v>45687.355578703704</v>
      </c>
      <c r="BV750" s="2" t="s">
        <v>186</v>
      </c>
      <c r="BW750" s="13" t="s">
        <v>179</v>
      </c>
      <c r="BX750" s="13" t="s">
        <v>13738</v>
      </c>
      <c r="BY750" s="13" t="s">
        <v>179</v>
      </c>
      <c r="BZ750" s="13" t="s">
        <v>13739</v>
      </c>
      <c r="CA750" s="13" t="s">
        <v>179</v>
      </c>
      <c r="CB750" s="13" t="s">
        <v>13740</v>
      </c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4" t="s">
        <v>184</v>
      </c>
      <c r="DB750" s="14" t="s">
        <v>191</v>
      </c>
      <c r="DC750" s="14"/>
      <c r="DD750" s="14" t="s">
        <v>185</v>
      </c>
      <c r="DE750" s="15">
        <v>45712.508310185185</v>
      </c>
      <c r="DF750" s="14" t="s">
        <v>185</v>
      </c>
      <c r="DG750" s="15">
        <v>45712.508310185185</v>
      </c>
      <c r="DH750" s="2" t="s">
        <v>192</v>
      </c>
      <c r="DI750" s="13" t="s">
        <v>179</v>
      </c>
      <c r="DJ750" s="13" t="s">
        <v>13741</v>
      </c>
      <c r="DK750" s="13" t="s">
        <v>179</v>
      </c>
      <c r="DL750" s="13" t="s">
        <v>13741</v>
      </c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4" t="s">
        <v>184</v>
      </c>
      <c r="ED750" s="14" t="s">
        <v>185</v>
      </c>
      <c r="EE750" s="15">
        <v>45729.41609953704</v>
      </c>
      <c r="EF750" s="2" t="s">
        <v>195</v>
      </c>
      <c r="EG750" s="13" t="s">
        <v>179</v>
      </c>
      <c r="EH750" s="13" t="s">
        <v>13742</v>
      </c>
      <c r="EI750" s="13" t="s">
        <v>179</v>
      </c>
      <c r="EJ750" s="13" t="s">
        <v>13743</v>
      </c>
      <c r="EK750" s="13"/>
      <c r="EL750" s="13"/>
      <c r="EM750" s="13"/>
      <c r="EN750" s="13"/>
      <c r="EO750" s="13"/>
      <c r="EP750" s="13"/>
      <c r="EQ750" s="13"/>
      <c r="ER750" s="13"/>
      <c r="ES750" s="13"/>
      <c r="ET750" s="13"/>
      <c r="EU750" s="13"/>
      <c r="EV750" s="13"/>
      <c r="EW750" s="13"/>
      <c r="EX750" s="13"/>
      <c r="EY750" s="13"/>
      <c r="EZ750" s="13"/>
      <c r="FA750" s="13"/>
      <c r="FB750" s="13"/>
      <c r="FC750" s="14" t="s">
        <v>184</v>
      </c>
      <c r="FD750" s="14" t="s">
        <v>185</v>
      </c>
      <c r="FE750" s="15">
        <v>45730.494212962964</v>
      </c>
      <c r="FF750" s="13"/>
      <c r="FG750" s="13"/>
      <c r="FH750" s="14" t="s">
        <v>184</v>
      </c>
      <c r="FI750" s="14" t="s">
        <v>198</v>
      </c>
      <c r="FJ750" s="15">
        <v>45730.494212962964</v>
      </c>
      <c r="FK750" s="13" t="s">
        <v>13743</v>
      </c>
      <c r="FL750" s="13" t="s">
        <v>13744</v>
      </c>
      <c r="FM750" s="13" t="s">
        <v>13745</v>
      </c>
      <c r="FN750" s="13"/>
      <c r="FO750" s="13"/>
      <c r="FP750" s="13" t="str">
        <f t="shared" si="2"/>
        <v>Base de Dados_Images/LIT 35032.Imagem do Equipamento-.113158.jpg</v>
      </c>
      <c r="FQ750" s="13"/>
      <c r="FR750" s="13"/>
    </row>
    <row r="751" spans="1:174" ht="15.75" customHeight="1">
      <c r="A751" s="10" t="s">
        <v>173</v>
      </c>
      <c r="B751" s="10" t="s">
        <v>12803</v>
      </c>
      <c r="C751" s="11" t="s">
        <v>203</v>
      </c>
      <c r="D751" s="12" t="s">
        <v>13746</v>
      </c>
      <c r="E751" s="10" t="s">
        <v>13747</v>
      </c>
      <c r="F751" s="2" t="s">
        <v>178</v>
      </c>
      <c r="G751" s="13" t="s">
        <v>179</v>
      </c>
      <c r="H751" s="13" t="s">
        <v>13748</v>
      </c>
      <c r="I751" s="13" t="s">
        <v>179</v>
      </c>
      <c r="J751" s="13" t="s">
        <v>13749</v>
      </c>
      <c r="K751" s="13" t="s">
        <v>179</v>
      </c>
      <c r="L751" s="13" t="s">
        <v>13750</v>
      </c>
      <c r="M751" s="13" t="s">
        <v>179</v>
      </c>
      <c r="N751" s="13" t="s">
        <v>13751</v>
      </c>
      <c r="O751" s="13" t="s">
        <v>179</v>
      </c>
      <c r="P751" s="13" t="s">
        <v>13752</v>
      </c>
      <c r="Q751" s="13" t="s">
        <v>179</v>
      </c>
      <c r="R751" s="13" t="s">
        <v>13753</v>
      </c>
      <c r="S751" s="13" t="s">
        <v>179</v>
      </c>
      <c r="T751" s="13" t="s">
        <v>13754</v>
      </c>
      <c r="U751" s="13" t="s">
        <v>179</v>
      </c>
      <c r="V751" s="13" t="s">
        <v>13755</v>
      </c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4" t="s">
        <v>184</v>
      </c>
      <c r="BP751" s="14" t="s">
        <v>191</v>
      </c>
      <c r="BQ751" s="15"/>
      <c r="BR751" s="14" t="s">
        <v>185</v>
      </c>
      <c r="BS751" s="15">
        <v>45685.435798611114</v>
      </c>
      <c r="BT751" s="14" t="s">
        <v>185</v>
      </c>
      <c r="BU751" s="15">
        <v>45685.435798611114</v>
      </c>
      <c r="BV751" s="2" t="s">
        <v>186</v>
      </c>
      <c r="BW751" s="13" t="s">
        <v>179</v>
      </c>
      <c r="BX751" s="13" t="s">
        <v>13756</v>
      </c>
      <c r="BY751" s="13" t="s">
        <v>179</v>
      </c>
      <c r="BZ751" s="13" t="s">
        <v>13757</v>
      </c>
      <c r="CA751" s="13"/>
      <c r="CB751" s="13"/>
      <c r="CC751" s="13"/>
      <c r="CD751" s="13"/>
      <c r="CE751" s="13"/>
      <c r="CF751" s="13"/>
      <c r="CG751" s="13"/>
      <c r="CH751" s="13"/>
      <c r="CI751" s="13"/>
      <c r="CJ751" s="13"/>
      <c r="CK751" s="13"/>
      <c r="CL751" s="13"/>
      <c r="CM751" s="13"/>
      <c r="CN751" s="13"/>
      <c r="CO751" s="13"/>
      <c r="CP751" s="13"/>
      <c r="CQ751" s="13"/>
      <c r="CR751" s="13"/>
      <c r="CS751" s="13"/>
      <c r="CT751" s="13"/>
      <c r="CU751" s="13"/>
      <c r="CV751" s="13"/>
      <c r="CW751" s="13"/>
      <c r="CX751" s="13"/>
      <c r="CY751" s="13"/>
      <c r="CZ751" s="13"/>
      <c r="DA751" s="14" t="s">
        <v>184</v>
      </c>
      <c r="DB751" s="14" t="s">
        <v>191</v>
      </c>
      <c r="DC751" s="14"/>
      <c r="DD751" s="14" t="s">
        <v>185</v>
      </c>
      <c r="DE751" s="15">
        <v>45719.666273148148</v>
      </c>
      <c r="DF751" s="14" t="s">
        <v>185</v>
      </c>
      <c r="DG751" s="15">
        <v>45719.666273148148</v>
      </c>
      <c r="DH751" s="2" t="s">
        <v>192</v>
      </c>
      <c r="DI751" s="13" t="s">
        <v>179</v>
      </c>
      <c r="DJ751" s="13" t="s">
        <v>13758</v>
      </c>
      <c r="DK751" s="13"/>
      <c r="DL751" s="13"/>
      <c r="DM751" s="13"/>
      <c r="DN751" s="13"/>
      <c r="DO751" s="13"/>
      <c r="DP751" s="13"/>
      <c r="DQ751" s="13"/>
      <c r="DR751" s="13"/>
      <c r="DS751" s="13"/>
      <c r="DT751" s="13"/>
      <c r="DU751" s="13"/>
      <c r="DV751" s="13"/>
      <c r="DW751" s="13"/>
      <c r="DX751" s="13"/>
      <c r="DY751" s="13"/>
      <c r="DZ751" s="13"/>
      <c r="EA751" s="13"/>
      <c r="EB751" s="13"/>
      <c r="EC751" s="14" t="s">
        <v>184</v>
      </c>
      <c r="ED751" s="14" t="s">
        <v>185</v>
      </c>
      <c r="EE751" s="15">
        <v>45729.52008101852</v>
      </c>
      <c r="EF751" s="2" t="s">
        <v>195</v>
      </c>
      <c r="EG751" s="13" t="s">
        <v>179</v>
      </c>
      <c r="EH751" s="13" t="s">
        <v>13759</v>
      </c>
      <c r="EI751" s="13"/>
      <c r="EJ751" s="13"/>
      <c r="EK751" s="13"/>
      <c r="EL751" s="13"/>
      <c r="EM751" s="13"/>
      <c r="EN751" s="13"/>
      <c r="EO751" s="13"/>
      <c r="EP751" s="13"/>
      <c r="EQ751" s="13"/>
      <c r="ER751" s="13"/>
      <c r="ES751" s="13"/>
      <c r="ET751" s="13"/>
      <c r="EU751" s="13"/>
      <c r="EV751" s="13"/>
      <c r="EW751" s="13"/>
      <c r="EX751" s="13"/>
      <c r="EY751" s="13"/>
      <c r="EZ751" s="13"/>
      <c r="FA751" s="13"/>
      <c r="FB751" s="13"/>
      <c r="FC751" s="14" t="s">
        <v>184</v>
      </c>
      <c r="FD751" s="14" t="s">
        <v>185</v>
      </c>
      <c r="FE751" s="15">
        <v>45730.487974537034</v>
      </c>
      <c r="FF751" s="13"/>
      <c r="FG751" s="13"/>
      <c r="FH751" s="14" t="s">
        <v>184</v>
      </c>
      <c r="FI751" s="14" t="s">
        <v>198</v>
      </c>
      <c r="FJ751" s="15">
        <v>45730.487974537034</v>
      </c>
      <c r="FK751" s="13" t="s">
        <v>13759</v>
      </c>
      <c r="FL751" s="13" t="s">
        <v>13760</v>
      </c>
      <c r="FM751" s="13" t="s">
        <v>13761</v>
      </c>
      <c r="FN751" s="13"/>
      <c r="FO751" s="13"/>
      <c r="FP751" s="13" t="str">
        <f t="shared" si="2"/>
        <v>Base de Dados_Images/LCV 35032.Imagem do Equipamento-.132635.jpg</v>
      </c>
      <c r="FQ751" s="13"/>
      <c r="FR751" s="13"/>
    </row>
    <row r="752" spans="1:174" ht="15.75" customHeight="1">
      <c r="A752" s="10" t="s">
        <v>173</v>
      </c>
      <c r="B752" s="10" t="s">
        <v>12803</v>
      </c>
      <c r="C752" s="11" t="s">
        <v>175</v>
      </c>
      <c r="D752" s="12" t="s">
        <v>13762</v>
      </c>
      <c r="E752" s="10" t="s">
        <v>13763</v>
      </c>
      <c r="F752" s="2" t="s">
        <v>178</v>
      </c>
      <c r="G752" s="13" t="s">
        <v>179</v>
      </c>
      <c r="H752" s="13" t="s">
        <v>13764</v>
      </c>
      <c r="I752" s="13" t="s">
        <v>179</v>
      </c>
      <c r="J752" s="13" t="s">
        <v>13765</v>
      </c>
      <c r="K752" s="13" t="s">
        <v>179</v>
      </c>
      <c r="L752" s="13" t="s">
        <v>13766</v>
      </c>
      <c r="M752" s="13" t="s">
        <v>179</v>
      </c>
      <c r="N752" s="13" t="s">
        <v>13767</v>
      </c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4" t="s">
        <v>184</v>
      </c>
      <c r="BP752" s="14" t="s">
        <v>185</v>
      </c>
      <c r="BQ752" s="15">
        <v>45685.436990740738</v>
      </c>
      <c r="BR752" s="14" t="s">
        <v>185</v>
      </c>
      <c r="BS752" s="15">
        <v>45685.43712962963</v>
      </c>
      <c r="BT752" s="14" t="s">
        <v>185</v>
      </c>
      <c r="BU752" s="15">
        <v>45685.43712962963</v>
      </c>
      <c r="BV752" s="2" t="s">
        <v>186</v>
      </c>
      <c r="BW752" s="13" t="s">
        <v>179</v>
      </c>
      <c r="BX752" s="13" t="s">
        <v>13768</v>
      </c>
      <c r="BY752" s="13" t="s">
        <v>179</v>
      </c>
      <c r="BZ752" s="13" t="s">
        <v>13769</v>
      </c>
      <c r="CA752" s="13" t="s">
        <v>179</v>
      </c>
      <c r="CB752" s="13" t="s">
        <v>13770</v>
      </c>
      <c r="CC752" s="13"/>
      <c r="CD752" s="13"/>
      <c r="CE752" s="13"/>
      <c r="CF752" s="13"/>
      <c r="CG752" s="13"/>
      <c r="CH752" s="13"/>
      <c r="CI752" s="13"/>
      <c r="CJ752" s="13"/>
      <c r="CK752" s="13"/>
      <c r="CL752" s="13"/>
      <c r="CM752" s="13"/>
      <c r="CN752" s="13"/>
      <c r="CO752" s="13"/>
      <c r="CP752" s="13"/>
      <c r="CQ752" s="13"/>
      <c r="CR752" s="13"/>
      <c r="CS752" s="13"/>
      <c r="CT752" s="13"/>
      <c r="CU752" s="13"/>
      <c r="CV752" s="13"/>
      <c r="CW752" s="13"/>
      <c r="CX752" s="13"/>
      <c r="CY752" s="13"/>
      <c r="CZ752" s="13"/>
      <c r="DA752" s="14" t="s">
        <v>184</v>
      </c>
      <c r="DB752" s="14" t="s">
        <v>191</v>
      </c>
      <c r="DC752" s="14"/>
      <c r="DD752" s="14" t="s">
        <v>185</v>
      </c>
      <c r="DE752" s="15">
        <v>45712.512812499997</v>
      </c>
      <c r="DF752" s="14" t="s">
        <v>185</v>
      </c>
      <c r="DG752" s="15">
        <v>45712.512812499997</v>
      </c>
      <c r="DH752" s="2" t="s">
        <v>192</v>
      </c>
      <c r="DI752" s="13" t="s">
        <v>179</v>
      </c>
      <c r="DJ752" s="13" t="s">
        <v>13771</v>
      </c>
      <c r="DK752" s="13" t="s">
        <v>179</v>
      </c>
      <c r="DL752" s="13" t="s">
        <v>13771</v>
      </c>
      <c r="DM752" s="13"/>
      <c r="DN752" s="13"/>
      <c r="DO752" s="13"/>
      <c r="DP752" s="13"/>
      <c r="DQ752" s="13"/>
      <c r="DR752" s="13"/>
      <c r="DS752" s="13"/>
      <c r="DT752" s="13"/>
      <c r="DU752" s="13"/>
      <c r="DV752" s="13"/>
      <c r="DW752" s="13"/>
      <c r="DX752" s="13"/>
      <c r="DY752" s="13"/>
      <c r="DZ752" s="13"/>
      <c r="EA752" s="13"/>
      <c r="EB752" s="13"/>
      <c r="EC752" s="14" t="s">
        <v>184</v>
      </c>
      <c r="ED752" s="14" t="s">
        <v>185</v>
      </c>
      <c r="EE752" s="15">
        <v>45729.519004629627</v>
      </c>
      <c r="EF752" s="2" t="s">
        <v>195</v>
      </c>
      <c r="EG752" s="13" t="s">
        <v>179</v>
      </c>
      <c r="EH752" s="13" t="s">
        <v>13772</v>
      </c>
      <c r="EI752" s="13" t="s">
        <v>179</v>
      </c>
      <c r="EJ752" s="13" t="s">
        <v>13773</v>
      </c>
      <c r="EK752" s="13"/>
      <c r="EL752" s="13"/>
      <c r="EM752" s="13"/>
      <c r="EN752" s="13"/>
      <c r="EO752" s="13"/>
      <c r="EP752" s="13"/>
      <c r="EQ752" s="13"/>
      <c r="ER752" s="13"/>
      <c r="ES752" s="13"/>
      <c r="ET752" s="13"/>
      <c r="EU752" s="13"/>
      <c r="EV752" s="13"/>
      <c r="EW752" s="13"/>
      <c r="EX752" s="13"/>
      <c r="EY752" s="13"/>
      <c r="EZ752" s="13"/>
      <c r="FA752" s="13"/>
      <c r="FB752" s="13"/>
      <c r="FC752" s="14" t="s">
        <v>184</v>
      </c>
      <c r="FD752" s="14" t="s">
        <v>185</v>
      </c>
      <c r="FE752" s="15">
        <v>45730.507638888892</v>
      </c>
      <c r="FF752" s="13"/>
      <c r="FG752" s="13"/>
      <c r="FH752" s="14" t="s">
        <v>184</v>
      </c>
      <c r="FI752" s="14" t="s">
        <v>198</v>
      </c>
      <c r="FJ752" s="15">
        <v>45730.507638888892</v>
      </c>
      <c r="FK752" s="13" t="s">
        <v>13773</v>
      </c>
      <c r="FL752" s="13" t="s">
        <v>13774</v>
      </c>
      <c r="FM752" s="13" t="s">
        <v>13775</v>
      </c>
      <c r="FN752" s="13"/>
      <c r="FO752" s="13"/>
      <c r="FP752" s="13" t="str">
        <f t="shared" si="2"/>
        <v>Base de Dados_Images/FIT35033.Imagem do Equipamento-.132910.jpg</v>
      </c>
      <c r="FQ752" s="13"/>
      <c r="FR752" s="13"/>
    </row>
    <row r="753" spans="1:174" ht="15.75" customHeight="1">
      <c r="A753" s="10" t="s">
        <v>173</v>
      </c>
      <c r="B753" s="10" t="s">
        <v>12803</v>
      </c>
      <c r="C753" s="11" t="s">
        <v>175</v>
      </c>
      <c r="D753" s="12" t="s">
        <v>13776</v>
      </c>
      <c r="E753" s="10" t="s">
        <v>13777</v>
      </c>
      <c r="F753" s="2" t="s">
        <v>178</v>
      </c>
      <c r="G753" s="13" t="s">
        <v>179</v>
      </c>
      <c r="H753" s="13" t="s">
        <v>13778</v>
      </c>
      <c r="I753" s="13" t="s">
        <v>179</v>
      </c>
      <c r="J753" s="13" t="s">
        <v>13779</v>
      </c>
      <c r="K753" s="13" t="s">
        <v>179</v>
      </c>
      <c r="L753" s="13" t="s">
        <v>13779</v>
      </c>
      <c r="M753" s="13" t="s">
        <v>179</v>
      </c>
      <c r="N753" s="13" t="s">
        <v>13780</v>
      </c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4" t="s">
        <v>184</v>
      </c>
      <c r="BP753" s="14" t="s">
        <v>185</v>
      </c>
      <c r="BQ753" s="15">
        <v>45723.335648148146</v>
      </c>
      <c r="BR753" s="14" t="s">
        <v>185</v>
      </c>
      <c r="BS753" s="15">
        <v>45723.335717592592</v>
      </c>
      <c r="BT753" s="14" t="s">
        <v>185</v>
      </c>
      <c r="BU753" s="15">
        <v>45723.335717592592</v>
      </c>
      <c r="BV753" s="2" t="s">
        <v>186</v>
      </c>
      <c r="BW753" s="13" t="s">
        <v>179</v>
      </c>
      <c r="BX753" s="13" t="s">
        <v>13781</v>
      </c>
      <c r="BY753" s="13" t="s">
        <v>179</v>
      </c>
      <c r="BZ753" s="13" t="s">
        <v>13782</v>
      </c>
      <c r="CA753" s="13" t="s">
        <v>179</v>
      </c>
      <c r="CB753" s="13" t="s">
        <v>13782</v>
      </c>
      <c r="CC753" s="13"/>
      <c r="CD753" s="13"/>
      <c r="CE753" s="13"/>
      <c r="CF753" s="13"/>
      <c r="CG753" s="13"/>
      <c r="CH753" s="13"/>
      <c r="CI753" s="13"/>
      <c r="CJ753" s="13"/>
      <c r="CK753" s="13"/>
      <c r="CL753" s="13"/>
      <c r="CM753" s="13"/>
      <c r="CN753" s="13"/>
      <c r="CO753" s="13"/>
      <c r="CP753" s="13"/>
      <c r="CQ753" s="13"/>
      <c r="CR753" s="13"/>
      <c r="CS753" s="13"/>
      <c r="CT753" s="13"/>
      <c r="CU753" s="13"/>
      <c r="CV753" s="13"/>
      <c r="CW753" s="13"/>
      <c r="CX753" s="13"/>
      <c r="CY753" s="13"/>
      <c r="CZ753" s="13"/>
      <c r="DA753" s="14" t="s">
        <v>184</v>
      </c>
      <c r="DB753" s="14" t="s">
        <v>191</v>
      </c>
      <c r="DC753" s="14"/>
      <c r="DD753" s="14" t="s">
        <v>185</v>
      </c>
      <c r="DE753" s="15">
        <v>45723.35292824074</v>
      </c>
      <c r="DF753" s="14" t="s">
        <v>185</v>
      </c>
      <c r="DG753" s="15">
        <v>45723.35292824074</v>
      </c>
      <c r="DH753" s="2" t="s">
        <v>192</v>
      </c>
      <c r="DI753" s="13" t="s">
        <v>179</v>
      </c>
      <c r="DJ753" s="13" t="s">
        <v>13783</v>
      </c>
      <c r="DK753" s="13" t="s">
        <v>179</v>
      </c>
      <c r="DL753" s="13" t="s">
        <v>13784</v>
      </c>
      <c r="DM753" s="13"/>
      <c r="DN753" s="13"/>
      <c r="DO753" s="13"/>
      <c r="DP753" s="13"/>
      <c r="DQ753" s="13"/>
      <c r="DR753" s="13"/>
      <c r="DS753" s="13"/>
      <c r="DT753" s="13"/>
      <c r="DU753" s="13"/>
      <c r="DV753" s="13"/>
      <c r="DW753" s="13"/>
      <c r="DX753" s="13"/>
      <c r="DY753" s="13"/>
      <c r="DZ753" s="13"/>
      <c r="EA753" s="13"/>
      <c r="EB753" s="13"/>
      <c r="EC753" s="14" t="s">
        <v>184</v>
      </c>
      <c r="ED753" s="14" t="s">
        <v>185</v>
      </c>
      <c r="EE753" s="15">
        <v>45728.660775462966</v>
      </c>
      <c r="EF753" s="2" t="s">
        <v>195</v>
      </c>
      <c r="EG753" s="13" t="s">
        <v>179</v>
      </c>
      <c r="EH753" s="13" t="s">
        <v>13785</v>
      </c>
      <c r="EI753" s="13" t="s">
        <v>179</v>
      </c>
      <c r="EJ753" s="13" t="s">
        <v>13786</v>
      </c>
      <c r="EK753" s="13"/>
      <c r="EL753" s="13"/>
      <c r="EM753" s="13"/>
      <c r="EN753" s="13"/>
      <c r="EO753" s="13"/>
      <c r="EP753" s="13"/>
      <c r="EQ753" s="13"/>
      <c r="ER753" s="13"/>
      <c r="ES753" s="13"/>
      <c r="ET753" s="13"/>
      <c r="EU753" s="13"/>
      <c r="EV753" s="13"/>
      <c r="EW753" s="13"/>
      <c r="EX753" s="13"/>
      <c r="EY753" s="13"/>
      <c r="EZ753" s="13"/>
      <c r="FA753" s="13"/>
      <c r="FB753" s="13"/>
      <c r="FC753" s="14" t="s">
        <v>184</v>
      </c>
      <c r="FD753" s="14" t="s">
        <v>185</v>
      </c>
      <c r="FE753" s="15">
        <v>45734.698217592595</v>
      </c>
      <c r="FF753" s="13"/>
      <c r="FG753" s="13"/>
      <c r="FH753" s="14" t="s">
        <v>184</v>
      </c>
      <c r="FI753" s="14" t="s">
        <v>198</v>
      </c>
      <c r="FJ753" s="15">
        <v>45734.698217592595</v>
      </c>
      <c r="FK753" s="13" t="s">
        <v>13786</v>
      </c>
      <c r="FL753" s="13" t="s">
        <v>13787</v>
      </c>
      <c r="FM753" s="13" t="s">
        <v>13788</v>
      </c>
      <c r="FN753" s="13"/>
      <c r="FO753" s="13"/>
      <c r="FP753" s="13" t="str">
        <f t="shared" si="2"/>
        <v>Base de Dados_Images/LIT 30031.Imagem do Equipamento-.110149.jpg</v>
      </c>
      <c r="FQ753" s="13"/>
      <c r="FR753" s="13"/>
    </row>
    <row r="754" spans="1:174" ht="15.75" customHeight="1">
      <c r="A754" s="10" t="s">
        <v>1488</v>
      </c>
      <c r="B754" s="10" t="s">
        <v>13789</v>
      </c>
      <c r="C754" s="11" t="s">
        <v>219</v>
      </c>
      <c r="D754" s="12" t="s">
        <v>13790</v>
      </c>
      <c r="E754" s="10" t="s">
        <v>13791</v>
      </c>
      <c r="F754" s="2" t="s">
        <v>178</v>
      </c>
      <c r="G754" s="13" t="s">
        <v>179</v>
      </c>
      <c r="H754" s="13" t="s">
        <v>13792</v>
      </c>
      <c r="I754" s="13" t="s">
        <v>179</v>
      </c>
      <c r="J754" s="13" t="s">
        <v>13793</v>
      </c>
      <c r="K754" s="13" t="s">
        <v>179</v>
      </c>
      <c r="L754" s="13" t="s">
        <v>13794</v>
      </c>
      <c r="M754" s="13" t="s">
        <v>179</v>
      </c>
      <c r="N754" s="13" t="s">
        <v>13795</v>
      </c>
      <c r="O754" s="13" t="s">
        <v>179</v>
      </c>
      <c r="P754" s="13" t="s">
        <v>13796</v>
      </c>
      <c r="Q754" s="13" t="s">
        <v>179</v>
      </c>
      <c r="R754" s="13" t="s">
        <v>13797</v>
      </c>
      <c r="S754" s="13" t="s">
        <v>179</v>
      </c>
      <c r="T754" s="13" t="s">
        <v>13798</v>
      </c>
      <c r="U754" s="13" t="s">
        <v>179</v>
      </c>
      <c r="V754" s="13" t="s">
        <v>13799</v>
      </c>
      <c r="W754" s="13" t="s">
        <v>179</v>
      </c>
      <c r="X754" s="13" t="s">
        <v>13800</v>
      </c>
      <c r="Y754" s="13" t="s">
        <v>189</v>
      </c>
      <c r="Z754" s="13" t="s">
        <v>13801</v>
      </c>
      <c r="AA754" s="13" t="s">
        <v>179</v>
      </c>
      <c r="AB754" s="13" t="s">
        <v>13802</v>
      </c>
      <c r="AC754" s="13" t="s">
        <v>179</v>
      </c>
      <c r="AD754" s="13" t="s">
        <v>13803</v>
      </c>
      <c r="AE754" s="13" t="s">
        <v>179</v>
      </c>
      <c r="AF754" s="13" t="s">
        <v>13804</v>
      </c>
      <c r="AG754" s="13" t="s">
        <v>179</v>
      </c>
      <c r="AH754" s="13" t="s">
        <v>13805</v>
      </c>
      <c r="AI754" s="13" t="s">
        <v>179</v>
      </c>
      <c r="AJ754" s="13" t="s">
        <v>13806</v>
      </c>
      <c r="AK754" s="13" t="s">
        <v>179</v>
      </c>
      <c r="AL754" s="13" t="s">
        <v>13807</v>
      </c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4" t="s">
        <v>184</v>
      </c>
      <c r="BP754" s="14" t="s">
        <v>185</v>
      </c>
      <c r="BQ754" s="15">
        <v>45681.349421296298</v>
      </c>
      <c r="BR754" s="14" t="s">
        <v>185</v>
      </c>
      <c r="BS754" s="15">
        <v>45681.349675925929</v>
      </c>
      <c r="BT754" s="14" t="s">
        <v>185</v>
      </c>
      <c r="BU754" s="15">
        <v>45681.349675925929</v>
      </c>
      <c r="BV754" s="2" t="s">
        <v>186</v>
      </c>
      <c r="BW754" s="13" t="s">
        <v>179</v>
      </c>
      <c r="BX754" s="13" t="s">
        <v>13808</v>
      </c>
      <c r="BY754" s="13" t="s">
        <v>179</v>
      </c>
      <c r="BZ754" s="13" t="s">
        <v>13809</v>
      </c>
      <c r="CA754" s="13" t="s">
        <v>179</v>
      </c>
      <c r="CB754" s="13" t="s">
        <v>13810</v>
      </c>
      <c r="CC754" s="13" t="s">
        <v>179</v>
      </c>
      <c r="CD754" s="13" t="s">
        <v>13811</v>
      </c>
      <c r="CE754" s="13" t="s">
        <v>179</v>
      </c>
      <c r="CF754" s="13" t="s">
        <v>13812</v>
      </c>
      <c r="CG754" s="13" t="s">
        <v>189</v>
      </c>
      <c r="CH754" s="13" t="s">
        <v>13813</v>
      </c>
      <c r="CI754" s="13"/>
      <c r="CJ754" s="13"/>
      <c r="CK754" s="13"/>
      <c r="CL754" s="13"/>
      <c r="CM754" s="13"/>
      <c r="CN754" s="13"/>
      <c r="CO754" s="13"/>
      <c r="CP754" s="13"/>
      <c r="CQ754" s="13"/>
      <c r="CR754" s="13"/>
      <c r="CS754" s="13"/>
      <c r="CT754" s="13"/>
      <c r="CU754" s="13"/>
      <c r="CV754" s="13"/>
      <c r="CW754" s="13"/>
      <c r="CX754" s="13"/>
      <c r="CY754" s="13"/>
      <c r="CZ754" s="13"/>
      <c r="DA754" s="14" t="s">
        <v>184</v>
      </c>
      <c r="DB754" s="14" t="s">
        <v>185</v>
      </c>
      <c r="DC754" s="16">
        <v>45684.565613425926</v>
      </c>
      <c r="DD754" s="14" t="s">
        <v>185</v>
      </c>
      <c r="DE754" s="15">
        <v>45684.565798611111</v>
      </c>
      <c r="DF754" s="14" t="s">
        <v>185</v>
      </c>
      <c r="DG754" s="15">
        <v>45684.565798611111</v>
      </c>
      <c r="DH754" s="2" t="s">
        <v>192</v>
      </c>
      <c r="DI754" s="13" t="s">
        <v>179</v>
      </c>
      <c r="DJ754" s="13" t="s">
        <v>13814</v>
      </c>
      <c r="DK754" s="13" t="s">
        <v>179</v>
      </c>
      <c r="DL754" s="13" t="s">
        <v>13815</v>
      </c>
      <c r="DM754" s="13" t="s">
        <v>179</v>
      </c>
      <c r="DN754" s="13" t="s">
        <v>13816</v>
      </c>
      <c r="DO754" s="13" t="s">
        <v>179</v>
      </c>
      <c r="DP754" s="13" t="s">
        <v>13817</v>
      </c>
      <c r="DQ754" s="13"/>
      <c r="DR754" s="13"/>
      <c r="DS754" s="13"/>
      <c r="DT754" s="13"/>
      <c r="DU754" s="13"/>
      <c r="DV754" s="13"/>
      <c r="DW754" s="13"/>
      <c r="DX754" s="13"/>
      <c r="DY754" s="13"/>
      <c r="DZ754" s="13"/>
      <c r="EA754" s="13"/>
      <c r="EB754" s="13"/>
      <c r="EC754" s="14" t="s">
        <v>184</v>
      </c>
      <c r="ED754" s="14" t="s">
        <v>185</v>
      </c>
      <c r="EE754" s="15">
        <v>45701.65016203704</v>
      </c>
      <c r="EF754" s="2" t="s">
        <v>195</v>
      </c>
      <c r="EG754" s="13" t="s">
        <v>179</v>
      </c>
      <c r="EH754" s="13" t="s">
        <v>13818</v>
      </c>
      <c r="EI754" s="13" t="s">
        <v>179</v>
      </c>
      <c r="EJ754" s="13" t="s">
        <v>13818</v>
      </c>
      <c r="EK754" s="13" t="s">
        <v>179</v>
      </c>
      <c r="EL754" s="13" t="s">
        <v>13819</v>
      </c>
      <c r="EM754" s="13" t="s">
        <v>179</v>
      </c>
      <c r="EN754" s="13" t="s">
        <v>13820</v>
      </c>
      <c r="EO754" s="13"/>
      <c r="EP754" s="13"/>
      <c r="EQ754" s="13"/>
      <c r="ER754" s="13"/>
      <c r="ES754" s="13"/>
      <c r="ET754" s="13"/>
      <c r="EU754" s="13"/>
      <c r="EV754" s="13"/>
      <c r="EW754" s="13"/>
      <c r="EX754" s="13"/>
      <c r="EY754" s="13"/>
      <c r="EZ754" s="13"/>
      <c r="FA754" s="13"/>
      <c r="FB754" s="13"/>
      <c r="FC754" s="14" t="s">
        <v>184</v>
      </c>
      <c r="FD754" s="14" t="s">
        <v>185</v>
      </c>
      <c r="FE754" s="15">
        <v>45721.766180555554</v>
      </c>
      <c r="FF754" s="13"/>
      <c r="FG754" s="13"/>
      <c r="FH754" s="14" t="s">
        <v>184</v>
      </c>
      <c r="FI754" s="14" t="s">
        <v>198</v>
      </c>
      <c r="FJ754" s="15">
        <v>45721.766180555554</v>
      </c>
      <c r="FK754" s="13" t="s">
        <v>13820</v>
      </c>
      <c r="FL754" s="13" t="s">
        <v>13821</v>
      </c>
      <c r="FM754" s="13" t="s">
        <v>13822</v>
      </c>
      <c r="FN754" s="13"/>
      <c r="FO754" s="13"/>
      <c r="FP754" s="13" t="str">
        <f t="shared" si="2"/>
        <v>Base de Dados_Images/BC9303.Imagem do Equipamento-.153405.jpg</v>
      </c>
      <c r="FQ754" s="13"/>
      <c r="FR754" s="13"/>
    </row>
    <row r="755" spans="1:174" ht="15.75" customHeight="1">
      <c r="A755" s="10" t="s">
        <v>173</v>
      </c>
      <c r="B755" s="10" t="s">
        <v>13823</v>
      </c>
      <c r="C755" s="11" t="s">
        <v>13824</v>
      </c>
      <c r="D755" s="12" t="s">
        <v>13825</v>
      </c>
      <c r="E755" s="10" t="s">
        <v>13823</v>
      </c>
      <c r="F755" s="2" t="s">
        <v>178</v>
      </c>
      <c r="G755" s="13" t="s">
        <v>179</v>
      </c>
      <c r="H755" s="13" t="s">
        <v>13826</v>
      </c>
      <c r="I755" s="13" t="s">
        <v>179</v>
      </c>
      <c r="J755" s="13" t="s">
        <v>13827</v>
      </c>
      <c r="K755" s="13" t="s">
        <v>179</v>
      </c>
      <c r="L755" s="13" t="s">
        <v>13828</v>
      </c>
      <c r="M755" s="13" t="s">
        <v>179</v>
      </c>
      <c r="N755" s="13" t="s">
        <v>13829</v>
      </c>
      <c r="O755" s="13" t="s">
        <v>179</v>
      </c>
      <c r="P755" s="13" t="s">
        <v>13830</v>
      </c>
      <c r="Q755" s="13" t="s">
        <v>179</v>
      </c>
      <c r="R755" s="13" t="s">
        <v>13831</v>
      </c>
      <c r="S755" s="13" t="s">
        <v>179</v>
      </c>
      <c r="T755" s="13" t="s">
        <v>13832</v>
      </c>
      <c r="U755" s="13" t="s">
        <v>179</v>
      </c>
      <c r="V755" s="13" t="s">
        <v>13833</v>
      </c>
      <c r="W755" s="13" t="s">
        <v>179</v>
      </c>
      <c r="X755" s="13" t="s">
        <v>13834</v>
      </c>
      <c r="Y755" s="13" t="s">
        <v>179</v>
      </c>
      <c r="Z755" s="13" t="s">
        <v>13835</v>
      </c>
      <c r="AA755" s="13" t="s">
        <v>179</v>
      </c>
      <c r="AB755" s="13" t="s">
        <v>13836</v>
      </c>
      <c r="AC755" s="13" t="s">
        <v>179</v>
      </c>
      <c r="AD755" s="13" t="s">
        <v>13837</v>
      </c>
      <c r="AE755" s="13" t="s">
        <v>179</v>
      </c>
      <c r="AF755" s="13" t="s">
        <v>13838</v>
      </c>
      <c r="AG755" s="13" t="s">
        <v>179</v>
      </c>
      <c r="AH755" s="13" t="s">
        <v>13839</v>
      </c>
      <c r="AI755" s="13" t="s">
        <v>179</v>
      </c>
      <c r="AJ755" s="13" t="s">
        <v>13840</v>
      </c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4" t="s">
        <v>184</v>
      </c>
      <c r="BP755" s="14" t="s">
        <v>185</v>
      </c>
      <c r="BQ755" s="15">
        <v>45698.681435185186</v>
      </c>
      <c r="BR755" s="14" t="s">
        <v>185</v>
      </c>
      <c r="BS755" s="15">
        <v>45698.681620370371</v>
      </c>
      <c r="BT755" s="14" t="s">
        <v>185</v>
      </c>
      <c r="BU755" s="15">
        <v>45698.681620370371</v>
      </c>
      <c r="BV755" s="2" t="s">
        <v>186</v>
      </c>
      <c r="BW755" s="13" t="s">
        <v>179</v>
      </c>
      <c r="BX755" s="13" t="s">
        <v>13841</v>
      </c>
      <c r="BY755" s="13" t="s">
        <v>179</v>
      </c>
      <c r="BZ755" s="13" t="s">
        <v>13842</v>
      </c>
      <c r="CA755" s="13" t="s">
        <v>179</v>
      </c>
      <c r="CB755" s="13" t="s">
        <v>13843</v>
      </c>
      <c r="CC755" s="13" t="s">
        <v>189</v>
      </c>
      <c r="CD755" s="13" t="s">
        <v>13844</v>
      </c>
      <c r="CE755" s="13"/>
      <c r="CF755" s="13"/>
      <c r="CG755" s="13"/>
      <c r="CH755" s="13"/>
      <c r="CI755" s="13"/>
      <c r="CJ755" s="13"/>
      <c r="CK755" s="13"/>
      <c r="CL755" s="13"/>
      <c r="CM755" s="13"/>
      <c r="CN755" s="13"/>
      <c r="CO755" s="13"/>
      <c r="CP755" s="13"/>
      <c r="CQ755" s="13"/>
      <c r="CR755" s="13"/>
      <c r="CS755" s="13"/>
      <c r="CT755" s="13"/>
      <c r="CU755" s="13"/>
      <c r="CV755" s="13"/>
      <c r="CW755" s="13"/>
      <c r="CX755" s="13"/>
      <c r="CY755" s="13"/>
      <c r="CZ755" s="13"/>
      <c r="DA755" s="14" t="s">
        <v>184</v>
      </c>
      <c r="DB755" s="14" t="s">
        <v>185</v>
      </c>
      <c r="DC755" s="16">
        <v>45721.635370370372</v>
      </c>
      <c r="DD755" s="14" t="s">
        <v>185</v>
      </c>
      <c r="DE755" s="15">
        <v>45721.635439814818</v>
      </c>
      <c r="DF755" s="14" t="s">
        <v>185</v>
      </c>
      <c r="DG755" s="15">
        <v>45721.635439814818</v>
      </c>
      <c r="DH755" s="2" t="s">
        <v>192</v>
      </c>
      <c r="DI755" s="13" t="s">
        <v>179</v>
      </c>
      <c r="DJ755" s="13" t="s">
        <v>13845</v>
      </c>
      <c r="DK755" s="13" t="s">
        <v>179</v>
      </c>
      <c r="DL755" s="13" t="s">
        <v>13845</v>
      </c>
      <c r="DM755" s="13" t="s">
        <v>179</v>
      </c>
      <c r="DN755" s="13" t="s">
        <v>13846</v>
      </c>
      <c r="DO755" s="13" t="s">
        <v>179</v>
      </c>
      <c r="DP755" s="13" t="s">
        <v>13847</v>
      </c>
      <c r="DQ755" s="13" t="s">
        <v>179</v>
      </c>
      <c r="DR755" s="13" t="s">
        <v>13848</v>
      </c>
      <c r="DS755" s="13" t="s">
        <v>179</v>
      </c>
      <c r="DT755" s="13" t="s">
        <v>13848</v>
      </c>
      <c r="DU755" s="13" t="s">
        <v>179</v>
      </c>
      <c r="DV755" s="13" t="s">
        <v>13849</v>
      </c>
      <c r="DW755" s="13"/>
      <c r="DX755" s="13"/>
      <c r="DY755" s="13"/>
      <c r="DZ755" s="13"/>
      <c r="EA755" s="13"/>
      <c r="EB755" s="13"/>
      <c r="EC755" s="14" t="s">
        <v>184</v>
      </c>
      <c r="ED755" s="14" t="s">
        <v>185</v>
      </c>
      <c r="EE755" s="15">
        <v>45723.483912037038</v>
      </c>
      <c r="EF755" s="2" t="s">
        <v>195</v>
      </c>
      <c r="EG755" s="13" t="s">
        <v>179</v>
      </c>
      <c r="EH755" s="13" t="s">
        <v>13850</v>
      </c>
      <c r="EI755" s="13"/>
      <c r="EJ755" s="13"/>
      <c r="EK755" s="13"/>
      <c r="EL755" s="13"/>
      <c r="EM755" s="13"/>
      <c r="EN755" s="13"/>
      <c r="EO755" s="13"/>
      <c r="EP755" s="13"/>
      <c r="EQ755" s="13"/>
      <c r="ER755" s="13"/>
      <c r="ES755" s="13"/>
      <c r="ET755" s="13"/>
      <c r="EU755" s="13"/>
      <c r="EV755" s="13"/>
      <c r="EW755" s="13"/>
      <c r="EX755" s="13"/>
      <c r="EY755" s="13"/>
      <c r="EZ755" s="13"/>
      <c r="FA755" s="13"/>
      <c r="FB755" s="13"/>
      <c r="FC755" s="14" t="s">
        <v>184</v>
      </c>
      <c r="FD755" s="14" t="s">
        <v>185</v>
      </c>
      <c r="FE755" s="15">
        <v>45735.319155092591</v>
      </c>
      <c r="FF755" s="13"/>
      <c r="FG755" s="13"/>
      <c r="FH755" s="14" t="s">
        <v>184</v>
      </c>
      <c r="FI755" s="14" t="s">
        <v>198</v>
      </c>
      <c r="FJ755" s="15">
        <v>45735.319155092591</v>
      </c>
      <c r="FK755" s="13" t="s">
        <v>13850</v>
      </c>
      <c r="FL755" s="13" t="s">
        <v>13851</v>
      </c>
      <c r="FM755" s="13" t="s">
        <v>13852</v>
      </c>
      <c r="FN755" s="13"/>
      <c r="FO755" s="13"/>
      <c r="FP755" s="13" t="str">
        <f t="shared" si="2"/>
        <v>Base de Dados_Images/FT3001.Imagem do Equipamento-.191949.jpg</v>
      </c>
      <c r="FQ755" s="13"/>
      <c r="FR755" s="13"/>
    </row>
    <row r="756" spans="1:174" ht="15.75" customHeight="1">
      <c r="A756" s="10" t="s">
        <v>173</v>
      </c>
      <c r="B756" s="10" t="s">
        <v>13823</v>
      </c>
      <c r="C756" s="11" t="s">
        <v>3918</v>
      </c>
      <c r="D756" s="12" t="s">
        <v>13853</v>
      </c>
      <c r="E756" s="10" t="s">
        <v>13854</v>
      </c>
      <c r="F756" s="2" t="s">
        <v>178</v>
      </c>
      <c r="G756" s="13" t="s">
        <v>179</v>
      </c>
      <c r="H756" s="13" t="s">
        <v>13855</v>
      </c>
      <c r="I756" s="13" t="s">
        <v>179</v>
      </c>
      <c r="J756" s="13" t="s">
        <v>13856</v>
      </c>
      <c r="K756" s="13" t="s">
        <v>179</v>
      </c>
      <c r="L756" s="13" t="s">
        <v>13857</v>
      </c>
      <c r="M756" s="13" t="s">
        <v>179</v>
      </c>
      <c r="N756" s="13" t="s">
        <v>13858</v>
      </c>
      <c r="O756" s="13" t="s">
        <v>179</v>
      </c>
      <c r="P756" s="13" t="s">
        <v>13859</v>
      </c>
      <c r="Q756" s="13" t="s">
        <v>179</v>
      </c>
      <c r="R756" s="13" t="s">
        <v>13860</v>
      </c>
      <c r="S756" s="13" t="s">
        <v>179</v>
      </c>
      <c r="T756" s="13" t="s">
        <v>13861</v>
      </c>
      <c r="U756" s="13" t="s">
        <v>179</v>
      </c>
      <c r="V756" s="13" t="s">
        <v>13862</v>
      </c>
      <c r="W756" s="13" t="s">
        <v>179</v>
      </c>
      <c r="X756" s="13" t="s">
        <v>13863</v>
      </c>
      <c r="Y756" s="13" t="s">
        <v>189</v>
      </c>
      <c r="Z756" s="13" t="s">
        <v>13864</v>
      </c>
      <c r="AA756" s="13" t="s">
        <v>179</v>
      </c>
      <c r="AB756" s="13" t="s">
        <v>13865</v>
      </c>
      <c r="AC756" s="13" t="s">
        <v>179</v>
      </c>
      <c r="AD756" s="13" t="s">
        <v>13866</v>
      </c>
      <c r="AE756" s="13" t="s">
        <v>179</v>
      </c>
      <c r="AF756" s="13" t="s">
        <v>13867</v>
      </c>
      <c r="AG756" s="13" t="s">
        <v>189</v>
      </c>
      <c r="AH756" s="13" t="s">
        <v>13868</v>
      </c>
      <c r="AI756" s="13" t="s">
        <v>179</v>
      </c>
      <c r="AJ756" s="13" t="s">
        <v>13869</v>
      </c>
      <c r="AK756" s="13" t="s">
        <v>179</v>
      </c>
      <c r="AL756" s="13" t="s">
        <v>13870</v>
      </c>
      <c r="AM756" s="13" t="s">
        <v>179</v>
      </c>
      <c r="AN756" s="13" t="s">
        <v>13871</v>
      </c>
      <c r="AO756" s="13" t="s">
        <v>189</v>
      </c>
      <c r="AP756" s="13" t="s">
        <v>13872</v>
      </c>
      <c r="AQ756" s="13" t="s">
        <v>179</v>
      </c>
      <c r="AR756" s="13" t="s">
        <v>13873</v>
      </c>
      <c r="AS756" s="13" t="s">
        <v>179</v>
      </c>
      <c r="AT756" s="13" t="s">
        <v>13874</v>
      </c>
      <c r="AU756" s="13" t="s">
        <v>179</v>
      </c>
      <c r="AV756" s="13" t="s">
        <v>13875</v>
      </c>
      <c r="AW756" s="13" t="s">
        <v>179</v>
      </c>
      <c r="AX756" s="13" t="s">
        <v>13876</v>
      </c>
      <c r="AY756" s="13" t="s">
        <v>179</v>
      </c>
      <c r="AZ756" s="13" t="s">
        <v>13877</v>
      </c>
      <c r="BA756" s="13" t="s">
        <v>179</v>
      </c>
      <c r="BB756" s="13" t="s">
        <v>13878</v>
      </c>
      <c r="BC756" s="13" t="s">
        <v>179</v>
      </c>
      <c r="BD756" s="13" t="s">
        <v>13879</v>
      </c>
      <c r="BE756" s="13" t="s">
        <v>189</v>
      </c>
      <c r="BF756" s="13" t="s">
        <v>13880</v>
      </c>
      <c r="BG756" s="13"/>
      <c r="BH756" s="13"/>
      <c r="BI756" s="13"/>
      <c r="BJ756" s="13"/>
      <c r="BK756" s="13"/>
      <c r="BL756" s="13"/>
      <c r="BM756" s="13"/>
      <c r="BN756" s="13"/>
      <c r="BO756" s="14" t="s">
        <v>184</v>
      </c>
      <c r="BP756" s="14" t="s">
        <v>185</v>
      </c>
      <c r="BQ756" s="15">
        <v>45698.684872685182</v>
      </c>
      <c r="BR756" s="14" t="s">
        <v>185</v>
      </c>
      <c r="BS756" s="15">
        <v>45698.685011574074</v>
      </c>
      <c r="BT756" s="14" t="s">
        <v>185</v>
      </c>
      <c r="BU756" s="15">
        <v>45698.685011574074</v>
      </c>
      <c r="BV756" s="2" t="s">
        <v>186</v>
      </c>
      <c r="BW756" s="13" t="s">
        <v>179</v>
      </c>
      <c r="BX756" s="13" t="s">
        <v>13881</v>
      </c>
      <c r="BY756" s="13" t="s">
        <v>179</v>
      </c>
      <c r="BZ756" s="13" t="s">
        <v>13882</v>
      </c>
      <c r="CA756" s="13" t="s">
        <v>179</v>
      </c>
      <c r="CB756" s="13" t="s">
        <v>13882</v>
      </c>
      <c r="CC756" s="13" t="s">
        <v>179</v>
      </c>
      <c r="CD756" s="13" t="s">
        <v>13883</v>
      </c>
      <c r="CE756" s="13" t="s">
        <v>189</v>
      </c>
      <c r="CF756" s="13" t="s">
        <v>13884</v>
      </c>
      <c r="CG756" s="13"/>
      <c r="CH756" s="13"/>
      <c r="CI756" s="13"/>
      <c r="CJ756" s="13"/>
      <c r="CK756" s="13"/>
      <c r="CL756" s="13"/>
      <c r="CM756" s="13"/>
      <c r="CN756" s="13"/>
      <c r="CO756" s="13"/>
      <c r="CP756" s="13"/>
      <c r="CQ756" s="13"/>
      <c r="CR756" s="13"/>
      <c r="CS756" s="13"/>
      <c r="CT756" s="13"/>
      <c r="CU756" s="13"/>
      <c r="CV756" s="13"/>
      <c r="CW756" s="13"/>
      <c r="CX756" s="13"/>
      <c r="CY756" s="13"/>
      <c r="CZ756" s="13"/>
      <c r="DA756" s="14" t="s">
        <v>184</v>
      </c>
      <c r="DB756" s="14" t="s">
        <v>185</v>
      </c>
      <c r="DC756" s="16">
        <v>45721.623877314814</v>
      </c>
      <c r="DD756" s="14" t="s">
        <v>185</v>
      </c>
      <c r="DE756" s="15">
        <v>45721.62394675926</v>
      </c>
      <c r="DF756" s="14" t="s">
        <v>185</v>
      </c>
      <c r="DG756" s="15">
        <v>45721.62394675926</v>
      </c>
      <c r="DH756" s="2" t="s">
        <v>192</v>
      </c>
      <c r="DI756" s="13" t="s">
        <v>179</v>
      </c>
      <c r="DJ756" s="13" t="s">
        <v>13885</v>
      </c>
      <c r="DK756" s="13" t="s">
        <v>179</v>
      </c>
      <c r="DL756" s="13" t="s">
        <v>13885</v>
      </c>
      <c r="DM756" s="13" t="s">
        <v>179</v>
      </c>
      <c r="DN756" s="13" t="s">
        <v>13886</v>
      </c>
      <c r="DO756" s="13" t="s">
        <v>179</v>
      </c>
      <c r="DP756" s="13" t="s">
        <v>13886</v>
      </c>
      <c r="DQ756" s="13" t="s">
        <v>179</v>
      </c>
      <c r="DR756" s="13" t="s">
        <v>13887</v>
      </c>
      <c r="DS756" s="13" t="s">
        <v>179</v>
      </c>
      <c r="DT756" s="13" t="s">
        <v>13888</v>
      </c>
      <c r="DU756" s="13"/>
      <c r="DV756" s="13"/>
      <c r="DW756" s="13"/>
      <c r="DX756" s="13"/>
      <c r="DY756" s="13"/>
      <c r="DZ756" s="13"/>
      <c r="EA756" s="13"/>
      <c r="EB756" s="13"/>
      <c r="EC756" s="14" t="s">
        <v>184</v>
      </c>
      <c r="ED756" s="14" t="s">
        <v>185</v>
      </c>
      <c r="EE756" s="15">
        <v>45723.484120370369</v>
      </c>
      <c r="EF756" s="2" t="s">
        <v>195</v>
      </c>
      <c r="EG756" s="13" t="s">
        <v>179</v>
      </c>
      <c r="EH756" s="13" t="s">
        <v>13889</v>
      </c>
      <c r="EI756" s="13" t="s">
        <v>179</v>
      </c>
      <c r="EJ756" s="13" t="s">
        <v>13890</v>
      </c>
      <c r="EK756" s="13" t="s">
        <v>179</v>
      </c>
      <c r="EL756" s="13" t="s">
        <v>13891</v>
      </c>
      <c r="EM756" s="13" t="s">
        <v>179</v>
      </c>
      <c r="EN756" s="13" t="s">
        <v>13891</v>
      </c>
      <c r="EO756" s="13" t="s">
        <v>179</v>
      </c>
      <c r="EP756" s="13" t="s">
        <v>13892</v>
      </c>
      <c r="EQ756" s="13" t="s">
        <v>179</v>
      </c>
      <c r="ER756" s="13" t="s">
        <v>13893</v>
      </c>
      <c r="ES756" s="13"/>
      <c r="ET756" s="13"/>
      <c r="EU756" s="13"/>
      <c r="EV756" s="13"/>
      <c r="EW756" s="13"/>
      <c r="EX756" s="13"/>
      <c r="EY756" s="13"/>
      <c r="EZ756" s="13"/>
      <c r="FA756" s="13"/>
      <c r="FB756" s="13"/>
      <c r="FC756" s="14" t="s">
        <v>184</v>
      </c>
      <c r="FD756" s="14" t="s">
        <v>185</v>
      </c>
      <c r="FE756" s="15">
        <v>45735.319097222222</v>
      </c>
      <c r="FF756" s="13"/>
      <c r="FG756" s="13"/>
      <c r="FH756" s="14" t="s">
        <v>184</v>
      </c>
      <c r="FI756" s="14" t="s">
        <v>198</v>
      </c>
      <c r="FJ756" s="15">
        <v>45735.319097222222</v>
      </c>
      <c r="FK756" s="13" t="s">
        <v>13893</v>
      </c>
      <c r="FL756" s="13" t="s">
        <v>13894</v>
      </c>
      <c r="FM756" s="13" t="s">
        <v>13895</v>
      </c>
      <c r="FN756" s="13"/>
      <c r="FO756" s="13"/>
      <c r="FP756" s="13" t="str">
        <f t="shared" si="2"/>
        <v>Base de Dados_Images/EB3002.Imagem do Equipamento-.192251.jpg</v>
      </c>
      <c r="FQ756" s="13"/>
      <c r="FR756" s="13"/>
    </row>
    <row r="757" spans="1:174" ht="15.75" customHeight="1">
      <c r="A757" s="10" t="s">
        <v>173</v>
      </c>
      <c r="B757" s="10" t="s">
        <v>13823</v>
      </c>
      <c r="C757" s="11" t="s">
        <v>219</v>
      </c>
      <c r="D757" s="12" t="s">
        <v>13896</v>
      </c>
      <c r="E757" s="10" t="s">
        <v>13897</v>
      </c>
      <c r="F757" s="2" t="s">
        <v>178</v>
      </c>
      <c r="G757" s="13" t="s">
        <v>179</v>
      </c>
      <c r="H757" s="13" t="s">
        <v>13898</v>
      </c>
      <c r="I757" s="13" t="s">
        <v>179</v>
      </c>
      <c r="J757" s="13" t="s">
        <v>13899</v>
      </c>
      <c r="K757" s="13" t="s">
        <v>179</v>
      </c>
      <c r="L757" s="13" t="s">
        <v>13900</v>
      </c>
      <c r="M757" s="13" t="s">
        <v>179</v>
      </c>
      <c r="N757" s="13" t="s">
        <v>13901</v>
      </c>
      <c r="O757" s="13" t="s">
        <v>179</v>
      </c>
      <c r="P757" s="13" t="s">
        <v>13902</v>
      </c>
      <c r="Q757" s="13" t="s">
        <v>179</v>
      </c>
      <c r="R757" s="13" t="s">
        <v>13903</v>
      </c>
      <c r="S757" s="13" t="s">
        <v>179</v>
      </c>
      <c r="T757" s="13" t="s">
        <v>13904</v>
      </c>
      <c r="U757" s="13" t="s">
        <v>179</v>
      </c>
      <c r="V757" s="13" t="s">
        <v>13905</v>
      </c>
      <c r="W757" s="13" t="s">
        <v>179</v>
      </c>
      <c r="X757" s="13" t="s">
        <v>13906</v>
      </c>
      <c r="Y757" s="13" t="s">
        <v>179</v>
      </c>
      <c r="Z757" s="13" t="s">
        <v>13907</v>
      </c>
      <c r="AA757" s="13" t="s">
        <v>179</v>
      </c>
      <c r="AB757" s="13" t="s">
        <v>13908</v>
      </c>
      <c r="AC757" s="13" t="s">
        <v>179</v>
      </c>
      <c r="AD757" s="13" t="s">
        <v>13909</v>
      </c>
      <c r="AE757" s="13" t="s">
        <v>179</v>
      </c>
      <c r="AF757" s="13" t="s">
        <v>13910</v>
      </c>
      <c r="AG757" s="13" t="s">
        <v>179</v>
      </c>
      <c r="AH757" s="13" t="s">
        <v>13911</v>
      </c>
      <c r="AI757" s="13" t="s">
        <v>179</v>
      </c>
      <c r="AJ757" s="13" t="s">
        <v>13912</v>
      </c>
      <c r="AK757" s="13" t="s">
        <v>179</v>
      </c>
      <c r="AL757" s="13" t="s">
        <v>13913</v>
      </c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4" t="s">
        <v>184</v>
      </c>
      <c r="BP757" s="14" t="s">
        <v>185</v>
      </c>
      <c r="BQ757" s="15">
        <v>45698.678761574076</v>
      </c>
      <c r="BR757" s="14" t="s">
        <v>185</v>
      </c>
      <c r="BS757" s="15">
        <v>45698.678969907407</v>
      </c>
      <c r="BT757" s="14" t="s">
        <v>185</v>
      </c>
      <c r="BU757" s="15">
        <v>45698.678969907407</v>
      </c>
      <c r="BV757" s="2" t="s">
        <v>186</v>
      </c>
      <c r="BW757" s="13" t="s">
        <v>179</v>
      </c>
      <c r="BX757" s="13" t="s">
        <v>13914</v>
      </c>
      <c r="BY757" s="13" t="s">
        <v>179</v>
      </c>
      <c r="BZ757" s="13" t="s">
        <v>13915</v>
      </c>
      <c r="CA757" s="13" t="s">
        <v>179</v>
      </c>
      <c r="CB757" s="13" t="s">
        <v>13916</v>
      </c>
      <c r="CC757" s="13" t="s">
        <v>179</v>
      </c>
      <c r="CD757" s="13" t="s">
        <v>13917</v>
      </c>
      <c r="CE757" s="13" t="s">
        <v>179</v>
      </c>
      <c r="CF757" s="13" t="s">
        <v>13918</v>
      </c>
      <c r="CG757" s="13" t="s">
        <v>189</v>
      </c>
      <c r="CH757" s="13" t="s">
        <v>13919</v>
      </c>
      <c r="CI757" s="13"/>
      <c r="CJ757" s="13"/>
      <c r="CK757" s="13"/>
      <c r="CL757" s="13"/>
      <c r="CM757" s="13"/>
      <c r="CN757" s="13"/>
      <c r="CO757" s="13"/>
      <c r="CP757" s="13"/>
      <c r="CQ757" s="13"/>
      <c r="CR757" s="13"/>
      <c r="CS757" s="13"/>
      <c r="CT757" s="13"/>
      <c r="CU757" s="13"/>
      <c r="CV757" s="13"/>
      <c r="CW757" s="13"/>
      <c r="CX757" s="13"/>
      <c r="CY757" s="13"/>
      <c r="CZ757" s="13"/>
      <c r="DA757" s="14" t="s">
        <v>184</v>
      </c>
      <c r="DB757" s="14" t="s">
        <v>185</v>
      </c>
      <c r="DC757" s="16">
        <v>45721.622118055559</v>
      </c>
      <c r="DD757" s="14" t="s">
        <v>185</v>
      </c>
      <c r="DE757" s="15">
        <v>45721.622199074074</v>
      </c>
      <c r="DF757" s="14" t="s">
        <v>185</v>
      </c>
      <c r="DG757" s="15">
        <v>45721.622199074074</v>
      </c>
      <c r="DH757" s="2" t="s">
        <v>192</v>
      </c>
      <c r="DI757" s="13" t="s">
        <v>179</v>
      </c>
      <c r="DJ757" s="13" t="s">
        <v>13920</v>
      </c>
      <c r="DK757" s="13" t="s">
        <v>179</v>
      </c>
      <c r="DL757" s="13" t="s">
        <v>13921</v>
      </c>
      <c r="DM757" s="13" t="s">
        <v>179</v>
      </c>
      <c r="DN757" s="13" t="s">
        <v>13922</v>
      </c>
      <c r="DO757" s="13" t="s">
        <v>179</v>
      </c>
      <c r="DP757" s="13" t="s">
        <v>13923</v>
      </c>
      <c r="DQ757" s="13"/>
      <c r="DR757" s="13"/>
      <c r="DS757" s="13"/>
      <c r="DT757" s="13"/>
      <c r="DU757" s="13"/>
      <c r="DV757" s="13"/>
      <c r="DW757" s="13"/>
      <c r="DX757" s="13"/>
      <c r="DY757" s="13"/>
      <c r="DZ757" s="13"/>
      <c r="EA757" s="13"/>
      <c r="EB757" s="13"/>
      <c r="EC757" s="14" t="s">
        <v>184</v>
      </c>
      <c r="ED757" s="14" t="s">
        <v>185</v>
      </c>
      <c r="EE757" s="15">
        <v>45723.483703703707</v>
      </c>
      <c r="EF757" s="2" t="s">
        <v>195</v>
      </c>
      <c r="EG757" s="13" t="s">
        <v>179</v>
      </c>
      <c r="EH757" s="13" t="s">
        <v>13924</v>
      </c>
      <c r="EI757" s="13" t="s">
        <v>179</v>
      </c>
      <c r="EJ757" s="13" t="s">
        <v>13924</v>
      </c>
      <c r="EK757" s="13" t="s">
        <v>179</v>
      </c>
      <c r="EL757" s="13" t="s">
        <v>13925</v>
      </c>
      <c r="EM757" s="13" t="s">
        <v>179</v>
      </c>
      <c r="EN757" s="13" t="s">
        <v>13926</v>
      </c>
      <c r="EO757" s="13"/>
      <c r="EP757" s="13"/>
      <c r="EQ757" s="13"/>
      <c r="ER757" s="13"/>
      <c r="ES757" s="13"/>
      <c r="ET757" s="13"/>
      <c r="EU757" s="13"/>
      <c r="EV757" s="13"/>
      <c r="EW757" s="13"/>
      <c r="EX757" s="13"/>
      <c r="EY757" s="13"/>
      <c r="EZ757" s="13"/>
      <c r="FA757" s="13"/>
      <c r="FB757" s="13"/>
      <c r="FC757" s="14" t="s">
        <v>184</v>
      </c>
      <c r="FD757" s="14" t="s">
        <v>185</v>
      </c>
      <c r="FE757" s="15">
        <v>45735.319236111114</v>
      </c>
      <c r="FF757" s="13"/>
      <c r="FG757" s="13"/>
      <c r="FH757" s="14" t="s">
        <v>184</v>
      </c>
      <c r="FI757" s="14" t="s">
        <v>198</v>
      </c>
      <c r="FJ757" s="15">
        <v>45735.319236111114</v>
      </c>
      <c r="FK757" s="13" t="s">
        <v>13926</v>
      </c>
      <c r="FL757" s="13" t="s">
        <v>13927</v>
      </c>
      <c r="FM757" s="13" t="s">
        <v>13928</v>
      </c>
      <c r="FN757" s="13"/>
      <c r="FO757" s="13"/>
      <c r="FP757" s="13" t="str">
        <f t="shared" si="2"/>
        <v>Base de Dados_Images/BV3001.Imagem do Equipamento-.123102.jpg</v>
      </c>
      <c r="FQ757" s="13"/>
      <c r="FR757" s="13"/>
    </row>
    <row r="758" spans="1:174" ht="15.75" customHeight="1">
      <c r="A758" s="10" t="s">
        <v>173</v>
      </c>
      <c r="B758" s="10" t="s">
        <v>13823</v>
      </c>
      <c r="C758" s="11" t="s">
        <v>5864</v>
      </c>
      <c r="D758" s="12" t="s">
        <v>13929</v>
      </c>
      <c r="E758" s="10" t="s">
        <v>13930</v>
      </c>
      <c r="F758" s="2" t="s">
        <v>178</v>
      </c>
      <c r="G758" s="13" t="s">
        <v>179</v>
      </c>
      <c r="H758" s="13" t="s">
        <v>13931</v>
      </c>
      <c r="I758" s="13" t="s">
        <v>179</v>
      </c>
      <c r="J758" s="13" t="s">
        <v>13932</v>
      </c>
      <c r="K758" s="13" t="s">
        <v>179</v>
      </c>
      <c r="L758" s="13" t="s">
        <v>13933</v>
      </c>
      <c r="M758" s="13" t="s">
        <v>179</v>
      </c>
      <c r="N758" s="13" t="s">
        <v>13934</v>
      </c>
      <c r="O758" s="13" t="s">
        <v>179</v>
      </c>
      <c r="P758" s="13" t="s">
        <v>13935</v>
      </c>
      <c r="Q758" s="13" t="s">
        <v>179</v>
      </c>
      <c r="R758" s="13" t="s">
        <v>13936</v>
      </c>
      <c r="S758" s="13" t="s">
        <v>179</v>
      </c>
      <c r="T758" s="13" t="s">
        <v>13937</v>
      </c>
      <c r="U758" s="13" t="s">
        <v>179</v>
      </c>
      <c r="V758" s="13" t="s">
        <v>13938</v>
      </c>
      <c r="W758" s="13" t="s">
        <v>179</v>
      </c>
      <c r="X758" s="13" t="s">
        <v>13939</v>
      </c>
      <c r="Y758" s="13" t="s">
        <v>179</v>
      </c>
      <c r="Z758" s="13" t="s">
        <v>13940</v>
      </c>
      <c r="AA758" s="13" t="s">
        <v>179</v>
      </c>
      <c r="AB758" s="13" t="s">
        <v>13941</v>
      </c>
      <c r="AC758" s="13" t="s">
        <v>179</v>
      </c>
      <c r="AD758" s="13" t="s">
        <v>13942</v>
      </c>
      <c r="AE758" s="13" t="s">
        <v>179</v>
      </c>
      <c r="AF758" s="13" t="s">
        <v>13943</v>
      </c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4" t="s">
        <v>184</v>
      </c>
      <c r="BP758" s="14" t="s">
        <v>185</v>
      </c>
      <c r="BQ758" s="15">
        <v>45698.686122685183</v>
      </c>
      <c r="BR758" s="14" t="s">
        <v>185</v>
      </c>
      <c r="BS758" s="15">
        <v>45698.686400462961</v>
      </c>
      <c r="BT758" s="14" t="s">
        <v>185</v>
      </c>
      <c r="BU758" s="15">
        <v>45698.686400462961</v>
      </c>
      <c r="BV758" s="2" t="s">
        <v>186</v>
      </c>
      <c r="BW758" s="13" t="s">
        <v>179</v>
      </c>
      <c r="BX758" s="13" t="s">
        <v>13944</v>
      </c>
      <c r="BY758" s="13" t="s">
        <v>179</v>
      </c>
      <c r="BZ758" s="13" t="s">
        <v>13945</v>
      </c>
      <c r="CA758" s="13" t="s">
        <v>179</v>
      </c>
      <c r="CB758" s="13" t="s">
        <v>13946</v>
      </c>
      <c r="CC758" s="13" t="s">
        <v>189</v>
      </c>
      <c r="CD758" s="13" t="s">
        <v>13947</v>
      </c>
      <c r="CE758" s="13"/>
      <c r="CF758" s="13"/>
      <c r="CG758" s="13"/>
      <c r="CH758" s="13"/>
      <c r="CI758" s="13"/>
      <c r="CJ758" s="13"/>
      <c r="CK758" s="13"/>
      <c r="CL758" s="13"/>
      <c r="CM758" s="13"/>
      <c r="CN758" s="13"/>
      <c r="CO758" s="13"/>
      <c r="CP758" s="13"/>
      <c r="CQ758" s="13"/>
      <c r="CR758" s="13"/>
      <c r="CS758" s="13"/>
      <c r="CT758" s="13"/>
      <c r="CU758" s="13"/>
      <c r="CV758" s="13"/>
      <c r="CW758" s="13"/>
      <c r="CX758" s="13"/>
      <c r="CY758" s="13"/>
      <c r="CZ758" s="13"/>
      <c r="DA758" s="14" t="s">
        <v>184</v>
      </c>
      <c r="DB758" s="14" t="s">
        <v>185</v>
      </c>
      <c r="DC758" s="16">
        <v>45721.624606481484</v>
      </c>
      <c r="DD758" s="14" t="s">
        <v>185</v>
      </c>
      <c r="DE758" s="15">
        <v>45721.624699074076</v>
      </c>
      <c r="DF758" s="14" t="s">
        <v>185</v>
      </c>
      <c r="DG758" s="15">
        <v>45721.624699074076</v>
      </c>
      <c r="DH758" s="2" t="s">
        <v>192</v>
      </c>
      <c r="DI758" s="13" t="s">
        <v>179</v>
      </c>
      <c r="DJ758" s="13" t="s">
        <v>13948</v>
      </c>
      <c r="DK758" s="13" t="s">
        <v>179</v>
      </c>
      <c r="DL758" s="13" t="s">
        <v>13948</v>
      </c>
      <c r="DM758" s="13" t="s">
        <v>179</v>
      </c>
      <c r="DN758" s="13" t="s">
        <v>13949</v>
      </c>
      <c r="DO758" s="13" t="s">
        <v>179</v>
      </c>
      <c r="DP758" s="13" t="s">
        <v>13949</v>
      </c>
      <c r="DQ758" s="13" t="s">
        <v>179</v>
      </c>
      <c r="DR758" s="13" t="s">
        <v>13950</v>
      </c>
      <c r="DS758" s="13"/>
      <c r="DT758" s="13"/>
      <c r="DU758" s="13"/>
      <c r="DV758" s="13"/>
      <c r="DW758" s="13"/>
      <c r="DX758" s="13"/>
      <c r="DY758" s="13"/>
      <c r="DZ758" s="13"/>
      <c r="EA758" s="13"/>
      <c r="EB758" s="13"/>
      <c r="EC758" s="14" t="s">
        <v>184</v>
      </c>
      <c r="ED758" s="14" t="s">
        <v>185</v>
      </c>
      <c r="EE758" s="15">
        <v>45723.484305555554</v>
      </c>
      <c r="EF758" s="2" t="s">
        <v>195</v>
      </c>
      <c r="EG758" s="13" t="s">
        <v>179</v>
      </c>
      <c r="EH758" s="13" t="s">
        <v>13951</v>
      </c>
      <c r="EI758" s="13" t="s">
        <v>179</v>
      </c>
      <c r="EJ758" s="13" t="s">
        <v>13952</v>
      </c>
      <c r="EK758" s="13" t="s">
        <v>179</v>
      </c>
      <c r="EL758" s="13" t="s">
        <v>13952</v>
      </c>
      <c r="EM758" s="13" t="s">
        <v>179</v>
      </c>
      <c r="EN758" s="13" t="s">
        <v>13953</v>
      </c>
      <c r="EO758" s="13"/>
      <c r="EP758" s="13"/>
      <c r="EQ758" s="13"/>
      <c r="ER758" s="13"/>
      <c r="ES758" s="13"/>
      <c r="ET758" s="13"/>
      <c r="EU758" s="13"/>
      <c r="EV758" s="13"/>
      <c r="EW758" s="13"/>
      <c r="EX758" s="13"/>
      <c r="EY758" s="13"/>
      <c r="EZ758" s="13"/>
      <c r="FA758" s="13"/>
      <c r="FB758" s="13"/>
      <c r="FC758" s="14" t="s">
        <v>184</v>
      </c>
      <c r="FD758" s="14" t="s">
        <v>185</v>
      </c>
      <c r="FE758" s="15">
        <v>45735.318888888891</v>
      </c>
      <c r="FF758" s="13"/>
      <c r="FG758" s="13"/>
      <c r="FH758" s="14" t="s">
        <v>184</v>
      </c>
      <c r="FI758" s="14" t="s">
        <v>198</v>
      </c>
      <c r="FJ758" s="15">
        <v>45735.318888888891</v>
      </c>
      <c r="FK758" s="13" t="s">
        <v>13953</v>
      </c>
      <c r="FL758" s="13" t="s">
        <v>13954</v>
      </c>
      <c r="FM758" s="13" t="s">
        <v>13955</v>
      </c>
      <c r="FN758" s="13"/>
      <c r="FO758" s="13"/>
      <c r="FP758" s="13" t="str">
        <f t="shared" si="2"/>
        <v>Base de Dados_Images/AG3012.Imagem do Equipamento-.192746.jpg</v>
      </c>
      <c r="FQ758" s="13"/>
      <c r="FR758" s="13"/>
    </row>
    <row r="759" spans="1:174" ht="15.75" customHeight="1">
      <c r="A759" s="10" t="s">
        <v>1085</v>
      </c>
      <c r="B759" s="10" t="s">
        <v>13956</v>
      </c>
      <c r="C759" s="11" t="s">
        <v>175</v>
      </c>
      <c r="D759" s="12" t="s">
        <v>13957</v>
      </c>
      <c r="E759" s="10" t="s">
        <v>13958</v>
      </c>
      <c r="F759" s="2" t="s">
        <v>178</v>
      </c>
      <c r="G759" s="13" t="s">
        <v>179</v>
      </c>
      <c r="H759" s="13" t="s">
        <v>13959</v>
      </c>
      <c r="I759" s="13" t="s">
        <v>179</v>
      </c>
      <c r="J759" s="13" t="s">
        <v>13960</v>
      </c>
      <c r="K759" s="13" t="s">
        <v>179</v>
      </c>
      <c r="L759" s="13" t="s">
        <v>13960</v>
      </c>
      <c r="M759" s="13" t="s">
        <v>189</v>
      </c>
      <c r="N759" s="13" t="s">
        <v>13961</v>
      </c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4" t="s">
        <v>184</v>
      </c>
      <c r="BP759" s="14" t="s">
        <v>185</v>
      </c>
      <c r="BQ759" s="15">
        <v>45699.654756944445</v>
      </c>
      <c r="BR759" s="14" t="s">
        <v>185</v>
      </c>
      <c r="BS759" s="15">
        <v>45699.654872685183</v>
      </c>
      <c r="BT759" s="14" t="s">
        <v>185</v>
      </c>
      <c r="BU759" s="15">
        <v>45699.654872685183</v>
      </c>
      <c r="BV759" s="2" t="s">
        <v>186</v>
      </c>
      <c r="BW759" s="13" t="s">
        <v>179</v>
      </c>
      <c r="BX759" s="13" t="s">
        <v>13962</v>
      </c>
      <c r="BY759" s="13" t="s">
        <v>179</v>
      </c>
      <c r="BZ759" s="13" t="s">
        <v>13963</v>
      </c>
      <c r="CA759" s="13" t="s">
        <v>189</v>
      </c>
      <c r="CB759" s="13" t="s">
        <v>13964</v>
      </c>
      <c r="CC759" s="13"/>
      <c r="CD759" s="13"/>
      <c r="CE759" s="13"/>
      <c r="CF759" s="13"/>
      <c r="CG759" s="13"/>
      <c r="CH759" s="13"/>
      <c r="CI759" s="13"/>
      <c r="CJ759" s="13"/>
      <c r="CK759" s="13"/>
      <c r="CL759" s="13"/>
      <c r="CM759" s="13"/>
      <c r="CN759" s="13"/>
      <c r="CO759" s="13"/>
      <c r="CP759" s="13"/>
      <c r="CQ759" s="13"/>
      <c r="CR759" s="13"/>
      <c r="CS759" s="13"/>
      <c r="CT759" s="13"/>
      <c r="CU759" s="13"/>
      <c r="CV759" s="13"/>
      <c r="CW759" s="13"/>
      <c r="CX759" s="13"/>
      <c r="CY759" s="13"/>
      <c r="CZ759" s="13"/>
      <c r="DA759" s="14" t="s">
        <v>184</v>
      </c>
      <c r="DB759" s="14" t="s">
        <v>191</v>
      </c>
      <c r="DC759" s="14"/>
      <c r="DD759" s="14" t="s">
        <v>185</v>
      </c>
      <c r="DE759" s="15">
        <v>45702.715763888889</v>
      </c>
      <c r="DF759" s="14" t="s">
        <v>185</v>
      </c>
      <c r="DG759" s="15">
        <v>45702.715763888889</v>
      </c>
      <c r="DH759" s="2" t="s">
        <v>192</v>
      </c>
      <c r="DI759" s="13" t="s">
        <v>179</v>
      </c>
      <c r="DJ759" s="13" t="s">
        <v>13965</v>
      </c>
      <c r="DK759" s="13" t="s">
        <v>179</v>
      </c>
      <c r="DL759" s="13" t="s">
        <v>13966</v>
      </c>
      <c r="DM759" s="13"/>
      <c r="DN759" s="13"/>
      <c r="DO759" s="13"/>
      <c r="DP759" s="13"/>
      <c r="DQ759" s="13"/>
      <c r="DR759" s="13"/>
      <c r="DS759" s="13"/>
      <c r="DT759" s="13"/>
      <c r="DU759" s="13"/>
      <c r="DV759" s="13"/>
      <c r="DW759" s="13"/>
      <c r="DX759" s="13"/>
      <c r="DY759" s="13"/>
      <c r="DZ759" s="13"/>
      <c r="EA759" s="13"/>
      <c r="EB759" s="13"/>
      <c r="EC759" s="14" t="s">
        <v>184</v>
      </c>
      <c r="ED759" s="14" t="s">
        <v>185</v>
      </c>
      <c r="EE759" s="15">
        <v>45705.309849537036</v>
      </c>
      <c r="EF759" s="2" t="s">
        <v>195</v>
      </c>
      <c r="EG759" s="13" t="s">
        <v>179</v>
      </c>
      <c r="EH759" s="13" t="s">
        <v>13967</v>
      </c>
      <c r="EI759" s="13" t="s">
        <v>179</v>
      </c>
      <c r="EJ759" s="13" t="s">
        <v>13968</v>
      </c>
      <c r="EK759" s="13"/>
      <c r="EL759" s="13"/>
      <c r="EM759" s="13"/>
      <c r="EN759" s="13"/>
      <c r="EO759" s="13"/>
      <c r="EP759" s="13"/>
      <c r="EQ759" s="13"/>
      <c r="ER759" s="13"/>
      <c r="ES759" s="13"/>
      <c r="ET759" s="13"/>
      <c r="EU759" s="13"/>
      <c r="EV759" s="13"/>
      <c r="EW759" s="13"/>
      <c r="EX759" s="13"/>
      <c r="EY759" s="13"/>
      <c r="EZ759" s="13"/>
      <c r="FA759" s="13"/>
      <c r="FB759" s="13"/>
      <c r="FC759" s="14" t="s">
        <v>184</v>
      </c>
      <c r="FD759" s="14" t="s">
        <v>185</v>
      </c>
      <c r="FE759" s="15">
        <v>45792.60261574074</v>
      </c>
      <c r="FF759" s="13"/>
      <c r="FG759" s="13"/>
      <c r="FH759" s="14" t="s">
        <v>184</v>
      </c>
      <c r="FI759" s="14" t="s">
        <v>198</v>
      </c>
      <c r="FJ759" s="15">
        <v>45792.60261574074</v>
      </c>
      <c r="FK759" s="13" t="s">
        <v>13968</v>
      </c>
      <c r="FL759" s="13" t="s">
        <v>13969</v>
      </c>
      <c r="FM759" s="13" t="s">
        <v>13970</v>
      </c>
      <c r="FN759" s="13"/>
      <c r="FO759" s="13"/>
      <c r="FP759" s="13" t="str">
        <f t="shared" si="2"/>
        <v>Base de Dados_Images/TIT 81014.Imagem do Equipamento-.184250.jpg</v>
      </c>
      <c r="FQ759" s="13"/>
      <c r="FR759" s="13"/>
    </row>
    <row r="760" spans="1:174" ht="15.75" customHeight="1">
      <c r="A760" s="10" t="s">
        <v>1085</v>
      </c>
      <c r="B760" s="10" t="s">
        <v>13956</v>
      </c>
      <c r="C760" s="11" t="s">
        <v>175</v>
      </c>
      <c r="D760" s="12" t="s">
        <v>13971</v>
      </c>
      <c r="E760" s="10" t="s">
        <v>13972</v>
      </c>
      <c r="F760" s="2" t="s">
        <v>178</v>
      </c>
      <c r="G760" s="13" t="s">
        <v>179</v>
      </c>
      <c r="H760" s="13" t="s">
        <v>13973</v>
      </c>
      <c r="I760" s="13" t="s">
        <v>179</v>
      </c>
      <c r="J760" s="13" t="s">
        <v>13974</v>
      </c>
      <c r="K760" s="13" t="s">
        <v>179</v>
      </c>
      <c r="L760" s="13" t="s">
        <v>13975</v>
      </c>
      <c r="M760" s="13" t="s">
        <v>179</v>
      </c>
      <c r="N760" s="13" t="s">
        <v>13976</v>
      </c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4" t="s">
        <v>184</v>
      </c>
      <c r="BP760" s="14" t="s">
        <v>185</v>
      </c>
      <c r="BQ760" s="15">
        <v>45700.427662037036</v>
      </c>
      <c r="BR760" s="14" t="s">
        <v>185</v>
      </c>
      <c r="BS760" s="15">
        <v>45700.427731481483</v>
      </c>
      <c r="BT760" s="14" t="s">
        <v>185</v>
      </c>
      <c r="BU760" s="15">
        <v>45700.427731481483</v>
      </c>
      <c r="BV760" s="2" t="s">
        <v>186</v>
      </c>
      <c r="BW760" s="13" t="s">
        <v>179</v>
      </c>
      <c r="BX760" s="13" t="s">
        <v>13977</v>
      </c>
      <c r="BY760" s="13" t="s">
        <v>179</v>
      </c>
      <c r="BZ760" s="13" t="s">
        <v>13978</v>
      </c>
      <c r="CA760" s="13" t="s">
        <v>189</v>
      </c>
      <c r="CB760" s="13" t="s">
        <v>13979</v>
      </c>
      <c r="CC760" s="13"/>
      <c r="CD760" s="13"/>
      <c r="CE760" s="13"/>
      <c r="CF760" s="13"/>
      <c r="CG760" s="13"/>
      <c r="CH760" s="13"/>
      <c r="CI760" s="13"/>
      <c r="CJ760" s="13"/>
      <c r="CK760" s="13"/>
      <c r="CL760" s="13"/>
      <c r="CM760" s="13"/>
      <c r="CN760" s="13"/>
      <c r="CO760" s="13"/>
      <c r="CP760" s="13"/>
      <c r="CQ760" s="13"/>
      <c r="CR760" s="13"/>
      <c r="CS760" s="13"/>
      <c r="CT760" s="13"/>
      <c r="CU760" s="13"/>
      <c r="CV760" s="13"/>
      <c r="CW760" s="13"/>
      <c r="CX760" s="13"/>
      <c r="CY760" s="13"/>
      <c r="CZ760" s="13"/>
      <c r="DA760" s="14" t="s">
        <v>184</v>
      </c>
      <c r="DB760" s="14" t="s">
        <v>191</v>
      </c>
      <c r="DC760" s="14"/>
      <c r="DD760" s="14" t="s">
        <v>185</v>
      </c>
      <c r="DE760" s="15">
        <v>45700.767395833333</v>
      </c>
      <c r="DF760" s="14" t="s">
        <v>185</v>
      </c>
      <c r="DG760" s="15">
        <v>45700.767395833333</v>
      </c>
      <c r="DH760" s="2" t="s">
        <v>192</v>
      </c>
      <c r="DI760" s="13" t="s">
        <v>179</v>
      </c>
      <c r="DJ760" s="13" t="s">
        <v>13980</v>
      </c>
      <c r="DK760" s="13" t="s">
        <v>179</v>
      </c>
      <c r="DL760" s="13" t="s">
        <v>13981</v>
      </c>
      <c r="DM760" s="13"/>
      <c r="DN760" s="13"/>
      <c r="DO760" s="13"/>
      <c r="DP760" s="13"/>
      <c r="DQ760" s="13"/>
      <c r="DR760" s="13"/>
      <c r="DS760" s="13"/>
      <c r="DT760" s="13"/>
      <c r="DU760" s="13"/>
      <c r="DV760" s="13"/>
      <c r="DW760" s="13"/>
      <c r="DX760" s="13"/>
      <c r="DY760" s="13"/>
      <c r="DZ760" s="13"/>
      <c r="EA760" s="13"/>
      <c r="EB760" s="13"/>
      <c r="EC760" s="14" t="s">
        <v>184</v>
      </c>
      <c r="ED760" s="14" t="s">
        <v>185</v>
      </c>
      <c r="EE760" s="15">
        <v>45702.721770833334</v>
      </c>
      <c r="EF760" s="2" t="s">
        <v>195</v>
      </c>
      <c r="EG760" s="13" t="s">
        <v>179</v>
      </c>
      <c r="EH760" s="13" t="s">
        <v>13982</v>
      </c>
      <c r="EI760" s="13" t="s">
        <v>179</v>
      </c>
      <c r="EJ760" s="13" t="s">
        <v>13983</v>
      </c>
      <c r="EK760" s="13"/>
      <c r="EL760" s="13"/>
      <c r="EM760" s="13"/>
      <c r="EN760" s="13"/>
      <c r="EO760" s="13"/>
      <c r="EP760" s="13"/>
      <c r="EQ760" s="13"/>
      <c r="ER760" s="13"/>
      <c r="ES760" s="13"/>
      <c r="ET760" s="13"/>
      <c r="EU760" s="13"/>
      <c r="EV760" s="13"/>
      <c r="EW760" s="13"/>
      <c r="EX760" s="13"/>
      <c r="EY760" s="13"/>
      <c r="EZ760" s="13"/>
      <c r="FA760" s="13"/>
      <c r="FB760" s="13"/>
      <c r="FC760" s="14" t="s">
        <v>184</v>
      </c>
      <c r="FD760" s="14" t="s">
        <v>185</v>
      </c>
      <c r="FE760" s="15">
        <v>45720.563206018516</v>
      </c>
      <c r="FF760" s="13"/>
      <c r="FG760" s="13"/>
      <c r="FH760" s="14" t="s">
        <v>184</v>
      </c>
      <c r="FI760" s="14" t="s">
        <v>198</v>
      </c>
      <c r="FJ760" s="15">
        <v>45720.563206018516</v>
      </c>
      <c r="FK760" s="13" t="s">
        <v>13983</v>
      </c>
      <c r="FL760" s="13" t="s">
        <v>13984</v>
      </c>
      <c r="FM760" s="13" t="s">
        <v>13985</v>
      </c>
      <c r="FN760" s="13"/>
      <c r="FO760" s="13"/>
      <c r="FP760" s="13" t="str">
        <f t="shared" si="2"/>
        <v>Base de Dados_Images/PIT 81014A.Imagem do Equipamento-.131548.jpg</v>
      </c>
      <c r="FQ760" s="13"/>
      <c r="FR760" s="13"/>
    </row>
    <row r="761" spans="1:174" ht="15.75" customHeight="1">
      <c r="A761" s="10" t="s">
        <v>440</v>
      </c>
      <c r="B761" s="10" t="s">
        <v>13986</v>
      </c>
      <c r="C761" s="11" t="s">
        <v>13986</v>
      </c>
      <c r="D761" s="12" t="s">
        <v>13987</v>
      </c>
      <c r="E761" s="10"/>
      <c r="F761" s="2" t="s">
        <v>178</v>
      </c>
      <c r="G761" s="13" t="s">
        <v>179</v>
      </c>
      <c r="H761" s="13" t="s">
        <v>13988</v>
      </c>
      <c r="I761" s="13" t="s">
        <v>179</v>
      </c>
      <c r="J761" s="13" t="s">
        <v>13989</v>
      </c>
      <c r="K761" s="13" t="s">
        <v>189</v>
      </c>
      <c r="L761" s="13" t="s">
        <v>13990</v>
      </c>
      <c r="M761" s="13" t="s">
        <v>179</v>
      </c>
      <c r="N761" s="13" t="s">
        <v>13991</v>
      </c>
      <c r="O761" s="13" t="s">
        <v>179</v>
      </c>
      <c r="P761" s="13" t="s">
        <v>13992</v>
      </c>
      <c r="Q761" s="13" t="s">
        <v>179</v>
      </c>
      <c r="R761" s="13" t="s">
        <v>13993</v>
      </c>
      <c r="S761" s="13" t="s">
        <v>189</v>
      </c>
      <c r="T761" s="13" t="s">
        <v>13994</v>
      </c>
      <c r="U761" s="13" t="s">
        <v>179</v>
      </c>
      <c r="V761" s="13" t="s">
        <v>13995</v>
      </c>
      <c r="W761" s="13" t="s">
        <v>179</v>
      </c>
      <c r="X761" s="13" t="s">
        <v>13996</v>
      </c>
      <c r="Y761" s="13" t="s">
        <v>179</v>
      </c>
      <c r="Z761" s="13" t="s">
        <v>13997</v>
      </c>
      <c r="AA761" s="13" t="s">
        <v>189</v>
      </c>
      <c r="AB761" s="13" t="s">
        <v>13998</v>
      </c>
      <c r="AC761" s="13" t="s">
        <v>179</v>
      </c>
      <c r="AD761" s="13" t="s">
        <v>13999</v>
      </c>
      <c r="AE761" s="13" t="s">
        <v>179</v>
      </c>
      <c r="AF761" s="13" t="s">
        <v>14000</v>
      </c>
      <c r="AG761" s="13" t="s">
        <v>179</v>
      </c>
      <c r="AH761" s="13" t="s">
        <v>14001</v>
      </c>
      <c r="AI761" s="13" t="s">
        <v>179</v>
      </c>
      <c r="AJ761" s="13" t="s">
        <v>14002</v>
      </c>
      <c r="AK761" s="13" t="s">
        <v>179</v>
      </c>
      <c r="AL761" s="13" t="s">
        <v>14003</v>
      </c>
      <c r="AM761" s="13" t="s">
        <v>179</v>
      </c>
      <c r="AN761" s="13" t="s">
        <v>14004</v>
      </c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4" t="s">
        <v>184</v>
      </c>
      <c r="BP761" s="14" t="s">
        <v>185</v>
      </c>
      <c r="BQ761" s="15">
        <v>45713.43246527778</v>
      </c>
      <c r="BR761" s="14" t="s">
        <v>185</v>
      </c>
      <c r="BS761" s="15">
        <v>45713.432627314818</v>
      </c>
      <c r="BT761" s="14" t="s">
        <v>185</v>
      </c>
      <c r="BU761" s="15">
        <v>45713.432627314818</v>
      </c>
      <c r="BV761" s="2" t="s">
        <v>186</v>
      </c>
      <c r="BW761" s="13" t="s">
        <v>179</v>
      </c>
      <c r="BX761" s="13" t="s">
        <v>14005</v>
      </c>
      <c r="BY761" s="13" t="s">
        <v>179</v>
      </c>
      <c r="BZ761" s="13" t="s">
        <v>14006</v>
      </c>
      <c r="CA761" s="13" t="s">
        <v>179</v>
      </c>
      <c r="CB761" s="13" t="s">
        <v>14007</v>
      </c>
      <c r="CC761" s="13" t="s">
        <v>179</v>
      </c>
      <c r="CD761" s="13" t="s">
        <v>14008</v>
      </c>
      <c r="CE761" s="13" t="s">
        <v>179</v>
      </c>
      <c r="CF761" s="13" t="s">
        <v>14009</v>
      </c>
      <c r="CG761" s="13" t="s">
        <v>179</v>
      </c>
      <c r="CH761" s="13" t="s">
        <v>14010</v>
      </c>
      <c r="CI761" s="13"/>
      <c r="CJ761" s="13"/>
      <c r="CK761" s="13"/>
      <c r="CL761" s="13"/>
      <c r="CM761" s="13"/>
      <c r="CN761" s="13"/>
      <c r="CO761" s="13"/>
      <c r="CP761" s="13"/>
      <c r="CQ761" s="13"/>
      <c r="CR761" s="13"/>
      <c r="CS761" s="13"/>
      <c r="CT761" s="13"/>
      <c r="CU761" s="13"/>
      <c r="CV761" s="13"/>
      <c r="CW761" s="13"/>
      <c r="CX761" s="13"/>
      <c r="CY761" s="13"/>
      <c r="CZ761" s="13"/>
      <c r="DA761" s="14" t="s">
        <v>184</v>
      </c>
      <c r="DB761" s="14" t="s">
        <v>185</v>
      </c>
      <c r="DC761" s="16">
        <v>45715.470960648148</v>
      </c>
      <c r="DD761" s="14" t="s">
        <v>185</v>
      </c>
      <c r="DE761" s="15">
        <v>45715.471099537041</v>
      </c>
      <c r="DF761" s="14" t="s">
        <v>185</v>
      </c>
      <c r="DG761" s="15">
        <v>45715.471099537041</v>
      </c>
      <c r="DH761" s="2" t="s">
        <v>192</v>
      </c>
      <c r="DI761" s="13" t="s">
        <v>179</v>
      </c>
      <c r="DJ761" s="13" t="s">
        <v>14011</v>
      </c>
      <c r="DK761" s="13" t="s">
        <v>179</v>
      </c>
      <c r="DL761" s="13" t="s">
        <v>14012</v>
      </c>
      <c r="DM761" s="13" t="s">
        <v>179</v>
      </c>
      <c r="DN761" s="13" t="s">
        <v>14013</v>
      </c>
      <c r="DO761" s="13" t="s">
        <v>179</v>
      </c>
      <c r="DP761" s="13" t="s">
        <v>14014</v>
      </c>
      <c r="DQ761" s="13" t="s">
        <v>179</v>
      </c>
      <c r="DR761" s="13" t="s">
        <v>14015</v>
      </c>
      <c r="DS761" s="13" t="s">
        <v>179</v>
      </c>
      <c r="DT761" s="13" t="s">
        <v>14016</v>
      </c>
      <c r="DU761" s="13"/>
      <c r="DV761" s="13"/>
      <c r="DW761" s="13"/>
      <c r="DX761" s="13"/>
      <c r="DY761" s="13"/>
      <c r="DZ761" s="13"/>
      <c r="EA761" s="13"/>
      <c r="EB761" s="13"/>
      <c r="EC761" s="14" t="s">
        <v>184</v>
      </c>
      <c r="ED761" s="14" t="s">
        <v>185</v>
      </c>
      <c r="EE761" s="15">
        <v>45719.319953703707</v>
      </c>
      <c r="EF761" s="2" t="s">
        <v>195</v>
      </c>
      <c r="EG761" s="13" t="s">
        <v>179</v>
      </c>
      <c r="EH761" s="13" t="s">
        <v>14017</v>
      </c>
      <c r="EI761" s="13" t="s">
        <v>179</v>
      </c>
      <c r="EJ761" s="13" t="s">
        <v>14018</v>
      </c>
      <c r="EK761" s="13" t="s">
        <v>179</v>
      </c>
      <c r="EL761" s="13" t="s">
        <v>14019</v>
      </c>
      <c r="EM761" s="13" t="s">
        <v>179</v>
      </c>
      <c r="EN761" s="13" t="s">
        <v>14020</v>
      </c>
      <c r="EO761" s="13" t="s">
        <v>179</v>
      </c>
      <c r="EP761" s="13" t="s">
        <v>14021</v>
      </c>
      <c r="EQ761" s="13" t="s">
        <v>179</v>
      </c>
      <c r="ER761" s="13" t="s">
        <v>14022</v>
      </c>
      <c r="ES761" s="13" t="s">
        <v>179</v>
      </c>
      <c r="ET761" s="13" t="s">
        <v>14023</v>
      </c>
      <c r="EU761" s="13" t="s">
        <v>179</v>
      </c>
      <c r="EV761" s="13" t="s">
        <v>14024</v>
      </c>
      <c r="EW761" s="13"/>
      <c r="EX761" s="13"/>
      <c r="EY761" s="13"/>
      <c r="EZ761" s="13"/>
      <c r="FA761" s="13"/>
      <c r="FB761" s="13"/>
      <c r="FC761" s="14" t="s">
        <v>184</v>
      </c>
      <c r="FD761" s="14" t="s">
        <v>185</v>
      </c>
      <c r="FE761" s="15">
        <v>45729.577152777776</v>
      </c>
      <c r="FF761" s="13"/>
      <c r="FG761" s="13"/>
      <c r="FH761" s="14" t="s">
        <v>184</v>
      </c>
      <c r="FI761" s="14" t="s">
        <v>198</v>
      </c>
      <c r="FJ761" s="15">
        <v>45729.577152777776</v>
      </c>
      <c r="FK761" s="13" t="s">
        <v>14024</v>
      </c>
      <c r="FL761" s="13" t="s">
        <v>14025</v>
      </c>
      <c r="FM761" s="13" t="s">
        <v>14026</v>
      </c>
      <c r="FN761" s="13"/>
      <c r="FO761" s="13"/>
      <c r="FP761" s="13" t="str">
        <f t="shared" si="2"/>
        <v>Base de Dados_Images/PC7901.Imagem do Equipamento-.132208.jpg</v>
      </c>
      <c r="FQ761" s="13"/>
      <c r="FR761" s="13"/>
    </row>
    <row r="762" spans="1:174" ht="15.75" customHeight="1">
      <c r="A762" s="10" t="s">
        <v>173</v>
      </c>
      <c r="B762" s="10" t="s">
        <v>14027</v>
      </c>
      <c r="C762" s="11" t="s">
        <v>5864</v>
      </c>
      <c r="D762" s="12" t="s">
        <v>14028</v>
      </c>
      <c r="E762" s="10" t="s">
        <v>14029</v>
      </c>
      <c r="F762" s="2" t="s">
        <v>178</v>
      </c>
      <c r="G762" s="13" t="s">
        <v>179</v>
      </c>
      <c r="H762" s="13" t="s">
        <v>14030</v>
      </c>
      <c r="I762" s="13" t="s">
        <v>179</v>
      </c>
      <c r="J762" s="13" t="s">
        <v>14031</v>
      </c>
      <c r="K762" s="13" t="s">
        <v>179</v>
      </c>
      <c r="L762" s="13" t="s">
        <v>14032</v>
      </c>
      <c r="M762" s="13" t="s">
        <v>179</v>
      </c>
      <c r="N762" s="13" t="s">
        <v>14033</v>
      </c>
      <c r="O762" s="13" t="s">
        <v>179</v>
      </c>
      <c r="P762" s="13" t="s">
        <v>14034</v>
      </c>
      <c r="Q762" s="13" t="s">
        <v>179</v>
      </c>
      <c r="R762" s="13" t="s">
        <v>14035</v>
      </c>
      <c r="S762" s="13" t="s">
        <v>189</v>
      </c>
      <c r="T762" s="13" t="s">
        <v>14036</v>
      </c>
      <c r="U762" s="13" t="s">
        <v>179</v>
      </c>
      <c r="V762" s="13" t="s">
        <v>14037</v>
      </c>
      <c r="W762" s="13" t="s">
        <v>179</v>
      </c>
      <c r="X762" s="13" t="s">
        <v>14038</v>
      </c>
      <c r="Y762" s="13" t="s">
        <v>179</v>
      </c>
      <c r="Z762" s="13" t="s">
        <v>14039</v>
      </c>
      <c r="AA762" s="13" t="s">
        <v>179</v>
      </c>
      <c r="AB762" s="13" t="s">
        <v>14040</v>
      </c>
      <c r="AC762" s="13" t="s">
        <v>179</v>
      </c>
      <c r="AD762" s="13" t="s">
        <v>14041</v>
      </c>
      <c r="AE762" s="13" t="s">
        <v>179</v>
      </c>
      <c r="AF762" s="13" t="s">
        <v>14042</v>
      </c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4" t="s">
        <v>184</v>
      </c>
      <c r="BP762" s="14" t="s">
        <v>185</v>
      </c>
      <c r="BQ762" s="15">
        <v>45699.436574074076</v>
      </c>
      <c r="BR762" s="14" t="s">
        <v>185</v>
      </c>
      <c r="BS762" s="15">
        <v>45699.4374537037</v>
      </c>
      <c r="BT762" s="14" t="s">
        <v>185</v>
      </c>
      <c r="BU762" s="15">
        <v>45699.4374537037</v>
      </c>
      <c r="BV762" s="2" t="s">
        <v>186</v>
      </c>
      <c r="BW762" s="13" t="s">
        <v>179</v>
      </c>
      <c r="BX762" s="13" t="s">
        <v>14043</v>
      </c>
      <c r="BY762" s="13" t="s">
        <v>179</v>
      </c>
      <c r="BZ762" s="13" t="s">
        <v>14044</v>
      </c>
      <c r="CA762" s="13" t="s">
        <v>179</v>
      </c>
      <c r="CB762" s="13" t="s">
        <v>14045</v>
      </c>
      <c r="CC762" s="13" t="s">
        <v>189</v>
      </c>
      <c r="CD762" s="13" t="s">
        <v>14046</v>
      </c>
      <c r="CE762" s="13"/>
      <c r="CF762" s="13"/>
      <c r="CG762" s="13"/>
      <c r="CH762" s="13"/>
      <c r="CI762" s="13"/>
      <c r="CJ762" s="13"/>
      <c r="CK762" s="13"/>
      <c r="CL762" s="13"/>
      <c r="CM762" s="13"/>
      <c r="CN762" s="13"/>
      <c r="CO762" s="13"/>
      <c r="CP762" s="13"/>
      <c r="CQ762" s="13"/>
      <c r="CR762" s="13"/>
      <c r="CS762" s="13"/>
      <c r="CT762" s="13"/>
      <c r="CU762" s="13"/>
      <c r="CV762" s="13"/>
      <c r="CW762" s="13"/>
      <c r="CX762" s="13"/>
      <c r="CY762" s="13"/>
      <c r="CZ762" s="13"/>
      <c r="DA762" s="14" t="s">
        <v>184</v>
      </c>
      <c r="DB762" s="14" t="s">
        <v>185</v>
      </c>
      <c r="DC762" s="16">
        <v>45722.60083333333</v>
      </c>
      <c r="DD762" s="14" t="s">
        <v>185</v>
      </c>
      <c r="DE762" s="15">
        <v>45722.60087962963</v>
      </c>
      <c r="DF762" s="14" t="s">
        <v>185</v>
      </c>
      <c r="DG762" s="15">
        <v>45722.60087962963</v>
      </c>
      <c r="DH762" s="2" t="s">
        <v>192</v>
      </c>
      <c r="DI762" s="13" t="s">
        <v>179</v>
      </c>
      <c r="DJ762" s="13" t="s">
        <v>14047</v>
      </c>
      <c r="DK762" s="13" t="s">
        <v>179</v>
      </c>
      <c r="DL762" s="13" t="s">
        <v>14048</v>
      </c>
      <c r="DM762" s="13" t="s">
        <v>179</v>
      </c>
      <c r="DN762" s="13" t="s">
        <v>14049</v>
      </c>
      <c r="DO762" s="13" t="s">
        <v>179</v>
      </c>
      <c r="DP762" s="13" t="s">
        <v>14050</v>
      </c>
      <c r="DQ762" s="13" t="s">
        <v>179</v>
      </c>
      <c r="DR762" s="13" t="s">
        <v>14051</v>
      </c>
      <c r="DS762" s="13"/>
      <c r="DT762" s="13"/>
      <c r="DU762" s="13"/>
      <c r="DV762" s="13"/>
      <c r="DW762" s="13"/>
      <c r="DX762" s="13"/>
      <c r="DY762" s="13"/>
      <c r="DZ762" s="13"/>
      <c r="EA762" s="13"/>
      <c r="EB762" s="13"/>
      <c r="EC762" s="14" t="s">
        <v>184</v>
      </c>
      <c r="ED762" s="14" t="s">
        <v>185</v>
      </c>
      <c r="EE762" s="15">
        <v>45723.484664351854</v>
      </c>
      <c r="EF762" s="2" t="s">
        <v>195</v>
      </c>
      <c r="EG762" s="13" t="s">
        <v>179</v>
      </c>
      <c r="EH762" s="13" t="s">
        <v>14052</v>
      </c>
      <c r="EI762" s="13" t="s">
        <v>179</v>
      </c>
      <c r="EJ762" s="13" t="s">
        <v>14053</v>
      </c>
      <c r="EK762" s="13" t="s">
        <v>179</v>
      </c>
      <c r="EL762" s="13" t="s">
        <v>14054</v>
      </c>
      <c r="EM762" s="13" t="s">
        <v>179</v>
      </c>
      <c r="EN762" s="13" t="s">
        <v>14055</v>
      </c>
      <c r="EO762" s="13"/>
      <c r="EP762" s="13"/>
      <c r="EQ762" s="13"/>
      <c r="ER762" s="13"/>
      <c r="ES762" s="13"/>
      <c r="ET762" s="13"/>
      <c r="EU762" s="13"/>
      <c r="EV762" s="13"/>
      <c r="EW762" s="13"/>
      <c r="EX762" s="13"/>
      <c r="EY762" s="13"/>
      <c r="EZ762" s="13"/>
      <c r="FA762" s="13"/>
      <c r="FB762" s="13"/>
      <c r="FC762" s="14" t="s">
        <v>184</v>
      </c>
      <c r="FD762" s="14" t="s">
        <v>185</v>
      </c>
      <c r="FE762" s="15">
        <v>45735.319537037038</v>
      </c>
      <c r="FF762" s="13"/>
      <c r="FG762" s="13"/>
      <c r="FH762" s="14" t="s">
        <v>184</v>
      </c>
      <c r="FI762" s="14" t="s">
        <v>198</v>
      </c>
      <c r="FJ762" s="15">
        <v>45735.319537037038</v>
      </c>
      <c r="FK762" s="13" t="s">
        <v>14054</v>
      </c>
      <c r="FL762" s="13" t="s">
        <v>14056</v>
      </c>
      <c r="FM762" s="13" t="s">
        <v>14057</v>
      </c>
      <c r="FN762" s="13"/>
      <c r="FO762" s="13"/>
      <c r="FP762" s="13" t="str">
        <f t="shared" si="2"/>
        <v>Base de Dados_Images/AG3201.Imagem do Equipamento-.132822.jpg</v>
      </c>
      <c r="FQ762" s="13"/>
      <c r="FR762" s="13"/>
    </row>
    <row r="763" spans="1:174" ht="15.75" customHeight="1">
      <c r="A763" s="10" t="s">
        <v>173</v>
      </c>
      <c r="B763" s="10" t="s">
        <v>14027</v>
      </c>
      <c r="C763" s="11" t="s">
        <v>175</v>
      </c>
      <c r="D763" s="12" t="s">
        <v>14058</v>
      </c>
      <c r="E763" s="10" t="s">
        <v>14059</v>
      </c>
      <c r="F763" s="2" t="s">
        <v>178</v>
      </c>
      <c r="G763" s="13" t="s">
        <v>179</v>
      </c>
      <c r="H763" s="13" t="s">
        <v>14060</v>
      </c>
      <c r="I763" s="13" t="s">
        <v>179</v>
      </c>
      <c r="J763" s="13" t="s">
        <v>14061</v>
      </c>
      <c r="K763" s="13" t="s">
        <v>179</v>
      </c>
      <c r="L763" s="13" t="s">
        <v>14062</v>
      </c>
      <c r="M763" s="13" t="s">
        <v>179</v>
      </c>
      <c r="N763" s="13" t="s">
        <v>14063</v>
      </c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4" t="s">
        <v>184</v>
      </c>
      <c r="BP763" s="14" t="s">
        <v>185</v>
      </c>
      <c r="BQ763" s="15">
        <v>45699.439664351848</v>
      </c>
      <c r="BR763" s="14" t="s">
        <v>185</v>
      </c>
      <c r="BS763" s="15">
        <v>45699.439733796295</v>
      </c>
      <c r="BT763" s="14" t="s">
        <v>185</v>
      </c>
      <c r="BU763" s="15">
        <v>45699.439733796295</v>
      </c>
      <c r="BV763" s="2" t="s">
        <v>186</v>
      </c>
      <c r="BW763" s="13" t="s">
        <v>179</v>
      </c>
      <c r="BX763" s="13" t="s">
        <v>14064</v>
      </c>
      <c r="BY763" s="13" t="s">
        <v>179</v>
      </c>
      <c r="BZ763" s="13" t="s">
        <v>14065</v>
      </c>
      <c r="CA763" s="13" t="s">
        <v>179</v>
      </c>
      <c r="CB763" s="13" t="s">
        <v>14066</v>
      </c>
      <c r="CC763" s="13"/>
      <c r="CD763" s="13"/>
      <c r="CE763" s="13"/>
      <c r="CF763" s="13"/>
      <c r="CG763" s="13"/>
      <c r="CH763" s="13"/>
      <c r="CI763" s="13"/>
      <c r="CJ763" s="13"/>
      <c r="CK763" s="13"/>
      <c r="CL763" s="13"/>
      <c r="CM763" s="13"/>
      <c r="CN763" s="13"/>
      <c r="CO763" s="13"/>
      <c r="CP763" s="13"/>
      <c r="CQ763" s="13"/>
      <c r="CR763" s="13"/>
      <c r="CS763" s="13"/>
      <c r="CT763" s="13"/>
      <c r="CU763" s="13"/>
      <c r="CV763" s="13"/>
      <c r="CW763" s="13"/>
      <c r="CX763" s="13"/>
      <c r="CY763" s="13"/>
      <c r="CZ763" s="13"/>
      <c r="DA763" s="14" t="s">
        <v>184</v>
      </c>
      <c r="DB763" s="14" t="s">
        <v>191</v>
      </c>
      <c r="DC763" s="14"/>
      <c r="DD763" s="14" t="s">
        <v>185</v>
      </c>
      <c r="DE763" s="15">
        <v>45724.448750000003</v>
      </c>
      <c r="DF763" s="14" t="s">
        <v>185</v>
      </c>
      <c r="DG763" s="15">
        <v>45724.448750000003</v>
      </c>
      <c r="DH763" s="2" t="s">
        <v>192</v>
      </c>
      <c r="DI763" s="13" t="s">
        <v>179</v>
      </c>
      <c r="DJ763" s="13" t="s">
        <v>14067</v>
      </c>
      <c r="DK763" s="13" t="s">
        <v>179</v>
      </c>
      <c r="DL763" s="13" t="s">
        <v>14068</v>
      </c>
      <c r="DM763" s="13"/>
      <c r="DN763" s="13"/>
      <c r="DO763" s="13"/>
      <c r="DP763" s="13"/>
      <c r="DQ763" s="13"/>
      <c r="DR763" s="13"/>
      <c r="DS763" s="13"/>
      <c r="DT763" s="13"/>
      <c r="DU763" s="13"/>
      <c r="DV763" s="13"/>
      <c r="DW763" s="13"/>
      <c r="DX763" s="13"/>
      <c r="DY763" s="13"/>
      <c r="DZ763" s="13"/>
      <c r="EA763" s="13"/>
      <c r="EB763" s="13"/>
      <c r="EC763" s="14" t="s">
        <v>184</v>
      </c>
      <c r="ED763" s="14" t="s">
        <v>185</v>
      </c>
      <c r="EE763" s="15">
        <v>45724.448807870373</v>
      </c>
      <c r="EF763" s="2" t="s">
        <v>195</v>
      </c>
      <c r="EG763" s="13" t="s">
        <v>179</v>
      </c>
      <c r="EH763" s="13" t="s">
        <v>14069</v>
      </c>
      <c r="EI763" s="13" t="s">
        <v>179</v>
      </c>
      <c r="EJ763" s="13" t="s">
        <v>14069</v>
      </c>
      <c r="EK763" s="13"/>
      <c r="EL763" s="13"/>
      <c r="EM763" s="13"/>
      <c r="EN763" s="13"/>
      <c r="EO763" s="13"/>
      <c r="EP763" s="13"/>
      <c r="EQ763" s="13"/>
      <c r="ER763" s="13"/>
      <c r="ES763" s="13"/>
      <c r="ET763" s="13"/>
      <c r="EU763" s="13"/>
      <c r="EV763" s="13"/>
      <c r="EW763" s="13"/>
      <c r="EX763" s="13"/>
      <c r="EY763" s="13"/>
      <c r="EZ763" s="13"/>
      <c r="FA763" s="13"/>
      <c r="FB763" s="13"/>
      <c r="FC763" s="14" t="s">
        <v>184</v>
      </c>
      <c r="FD763" s="14" t="s">
        <v>185</v>
      </c>
      <c r="FE763" s="15">
        <v>45735.319745370369</v>
      </c>
      <c r="FF763" s="13"/>
      <c r="FG763" s="13"/>
      <c r="FH763" s="14" t="s">
        <v>184</v>
      </c>
      <c r="FI763" s="14" t="s">
        <v>198</v>
      </c>
      <c r="FJ763" s="15">
        <v>45735.319745370369</v>
      </c>
      <c r="FK763" s="13" t="s">
        <v>14069</v>
      </c>
      <c r="FL763" s="13" t="s">
        <v>14070</v>
      </c>
      <c r="FM763" s="13" t="s">
        <v>14071</v>
      </c>
      <c r="FN763" s="13"/>
      <c r="FO763" s="13"/>
      <c r="FP763" s="13" t="str">
        <f t="shared" si="2"/>
        <v>Base de Dados_Images/FIT32005.Imagem do Equipamento-.133306.jpg</v>
      </c>
      <c r="FQ763" s="13"/>
      <c r="FR763" s="13"/>
    </row>
    <row r="764" spans="1:174" ht="15.75" customHeight="1">
      <c r="A764" s="10" t="s">
        <v>173</v>
      </c>
      <c r="B764" s="10" t="s">
        <v>14027</v>
      </c>
      <c r="C764" s="11" t="s">
        <v>219</v>
      </c>
      <c r="D764" s="12" t="s">
        <v>14072</v>
      </c>
      <c r="E764" s="10" t="s">
        <v>14073</v>
      </c>
      <c r="F764" s="2" t="s">
        <v>178</v>
      </c>
      <c r="G764" s="13" t="s">
        <v>179</v>
      </c>
      <c r="H764" s="13" t="s">
        <v>14074</v>
      </c>
      <c r="I764" s="13" t="s">
        <v>179</v>
      </c>
      <c r="J764" s="13" t="s">
        <v>14075</v>
      </c>
      <c r="K764" s="13" t="s">
        <v>179</v>
      </c>
      <c r="L764" s="13" t="s">
        <v>14076</v>
      </c>
      <c r="M764" s="13" t="s">
        <v>179</v>
      </c>
      <c r="N764" s="13" t="s">
        <v>14077</v>
      </c>
      <c r="O764" s="13" t="s">
        <v>179</v>
      </c>
      <c r="P764" s="13" t="s">
        <v>14078</v>
      </c>
      <c r="Q764" s="13" t="s">
        <v>179</v>
      </c>
      <c r="R764" s="13" t="s">
        <v>14079</v>
      </c>
      <c r="S764" s="13" t="s">
        <v>179</v>
      </c>
      <c r="T764" s="13" t="s">
        <v>14080</v>
      </c>
      <c r="U764" s="13" t="s">
        <v>179</v>
      </c>
      <c r="V764" s="13" t="s">
        <v>14081</v>
      </c>
      <c r="W764" s="13" t="s">
        <v>189</v>
      </c>
      <c r="X764" s="13" t="s">
        <v>14082</v>
      </c>
      <c r="Y764" s="13" t="s">
        <v>189</v>
      </c>
      <c r="Z764" s="13" t="s">
        <v>14083</v>
      </c>
      <c r="AA764" s="13" t="s">
        <v>179</v>
      </c>
      <c r="AB764" s="13" t="s">
        <v>14084</v>
      </c>
      <c r="AC764" s="13" t="s">
        <v>179</v>
      </c>
      <c r="AD764" s="13" t="s">
        <v>14085</v>
      </c>
      <c r="AE764" s="13" t="s">
        <v>179</v>
      </c>
      <c r="AF764" s="13" t="s">
        <v>14086</v>
      </c>
      <c r="AG764" s="13" t="s">
        <v>179</v>
      </c>
      <c r="AH764" s="13" t="s">
        <v>14087</v>
      </c>
      <c r="AI764" s="13" t="s">
        <v>179</v>
      </c>
      <c r="AJ764" s="13" t="s">
        <v>14088</v>
      </c>
      <c r="AK764" s="13" t="s">
        <v>179</v>
      </c>
      <c r="AL764" s="13" t="s">
        <v>14089</v>
      </c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4" t="s">
        <v>184</v>
      </c>
      <c r="BP764" s="14" t="s">
        <v>185</v>
      </c>
      <c r="BQ764" s="15">
        <v>45699.433749999997</v>
      </c>
      <c r="BR764" s="14" t="s">
        <v>185</v>
      </c>
      <c r="BS764" s="15">
        <v>45699.435474537036</v>
      </c>
      <c r="BT764" s="14" t="s">
        <v>185</v>
      </c>
      <c r="BU764" s="15">
        <v>45699.435474537036</v>
      </c>
      <c r="BV764" s="2" t="s">
        <v>186</v>
      </c>
      <c r="BW764" s="13" t="s">
        <v>179</v>
      </c>
      <c r="BX764" s="13" t="s">
        <v>14090</v>
      </c>
      <c r="BY764" s="13" t="s">
        <v>179</v>
      </c>
      <c r="BZ764" s="13" t="s">
        <v>14091</v>
      </c>
      <c r="CA764" s="13" t="s">
        <v>179</v>
      </c>
      <c r="CB764" s="13" t="s">
        <v>14092</v>
      </c>
      <c r="CC764" s="13" t="s">
        <v>179</v>
      </c>
      <c r="CD764" s="13" t="s">
        <v>14093</v>
      </c>
      <c r="CE764" s="13" t="s">
        <v>179</v>
      </c>
      <c r="CF764" s="13" t="s">
        <v>14094</v>
      </c>
      <c r="CG764" s="13" t="s">
        <v>189</v>
      </c>
      <c r="CH764" s="13" t="s">
        <v>14095</v>
      </c>
      <c r="CI764" s="13"/>
      <c r="CJ764" s="13"/>
      <c r="CK764" s="13"/>
      <c r="CL764" s="13"/>
      <c r="CM764" s="13"/>
      <c r="CN764" s="13"/>
      <c r="CO764" s="13"/>
      <c r="CP764" s="13"/>
      <c r="CQ764" s="13"/>
      <c r="CR764" s="13"/>
      <c r="CS764" s="13"/>
      <c r="CT764" s="13"/>
      <c r="CU764" s="13"/>
      <c r="CV764" s="13"/>
      <c r="CW764" s="13"/>
      <c r="CX764" s="13"/>
      <c r="CY764" s="13"/>
      <c r="CZ764" s="13"/>
      <c r="DA764" s="14" t="s">
        <v>184</v>
      </c>
      <c r="DB764" s="14" t="s">
        <v>185</v>
      </c>
      <c r="DC764" s="16">
        <v>45722.604270833333</v>
      </c>
      <c r="DD764" s="14" t="s">
        <v>185</v>
      </c>
      <c r="DE764" s="15">
        <v>45722.604363425926</v>
      </c>
      <c r="DF764" s="14" t="s">
        <v>185</v>
      </c>
      <c r="DG764" s="15">
        <v>45722.604363425926</v>
      </c>
      <c r="DH764" s="2" t="s">
        <v>192</v>
      </c>
      <c r="DI764" s="13" t="s">
        <v>179</v>
      </c>
      <c r="DJ764" s="13" t="s">
        <v>14096</v>
      </c>
      <c r="DK764" s="13" t="s">
        <v>179</v>
      </c>
      <c r="DL764" s="13" t="s">
        <v>14097</v>
      </c>
      <c r="DM764" s="13" t="s">
        <v>179</v>
      </c>
      <c r="DN764" s="13" t="s">
        <v>14097</v>
      </c>
      <c r="DO764" s="13" t="s">
        <v>179</v>
      </c>
      <c r="DP764" s="13" t="s">
        <v>14098</v>
      </c>
      <c r="DQ764" s="13"/>
      <c r="DR764" s="13"/>
      <c r="DS764" s="13"/>
      <c r="DT764" s="13"/>
      <c r="DU764" s="13"/>
      <c r="DV764" s="13"/>
      <c r="DW764" s="13"/>
      <c r="DX764" s="13"/>
      <c r="DY764" s="13"/>
      <c r="DZ764" s="13"/>
      <c r="EA764" s="13"/>
      <c r="EB764" s="13"/>
      <c r="EC764" s="14" t="s">
        <v>184</v>
      </c>
      <c r="ED764" s="14" t="s">
        <v>185</v>
      </c>
      <c r="EE764" s="15">
        <v>45723.484780092593</v>
      </c>
      <c r="EF764" s="2" t="s">
        <v>195</v>
      </c>
      <c r="EG764" s="13" t="s">
        <v>179</v>
      </c>
      <c r="EH764" s="13" t="s">
        <v>14099</v>
      </c>
      <c r="EI764" s="13" t="s">
        <v>179</v>
      </c>
      <c r="EJ764" s="13" t="s">
        <v>14100</v>
      </c>
      <c r="EK764" s="13" t="s">
        <v>179</v>
      </c>
      <c r="EL764" s="13" t="s">
        <v>14100</v>
      </c>
      <c r="EM764" s="13" t="s">
        <v>179</v>
      </c>
      <c r="EN764" s="13" t="s">
        <v>14101</v>
      </c>
      <c r="EO764" s="13"/>
      <c r="EP764" s="13"/>
      <c r="EQ764" s="13"/>
      <c r="ER764" s="13"/>
      <c r="ES764" s="13"/>
      <c r="ET764" s="13"/>
      <c r="EU764" s="13"/>
      <c r="EV764" s="13"/>
      <c r="EW764" s="13"/>
      <c r="EX764" s="13"/>
      <c r="EY764" s="13"/>
      <c r="EZ764" s="13"/>
      <c r="FA764" s="13"/>
      <c r="FB764" s="13"/>
      <c r="FC764" s="14" t="s">
        <v>184</v>
      </c>
      <c r="FD764" s="14" t="s">
        <v>185</v>
      </c>
      <c r="FE764" s="15">
        <v>45735.319618055553</v>
      </c>
      <c r="FF764" s="13"/>
      <c r="FG764" s="13"/>
      <c r="FH764" s="14" t="s">
        <v>184</v>
      </c>
      <c r="FI764" s="14" t="s">
        <v>198</v>
      </c>
      <c r="FJ764" s="15">
        <v>45735.319618055553</v>
      </c>
      <c r="FK764" s="13" t="s">
        <v>14101</v>
      </c>
      <c r="FL764" s="13" t="s">
        <v>14102</v>
      </c>
      <c r="FM764" s="13" t="s">
        <v>14103</v>
      </c>
      <c r="FN764" s="13"/>
      <c r="FO764" s="13"/>
      <c r="FP764" s="13" t="str">
        <f t="shared" si="2"/>
        <v>Base de Dados_Images/BC3205.Imagem do Equipamento-.132306.jpg</v>
      </c>
      <c r="FQ764" s="13"/>
      <c r="FR764" s="13"/>
    </row>
    <row r="765" spans="1:174" ht="15.75" customHeight="1">
      <c r="A765" s="10" t="s">
        <v>173</v>
      </c>
      <c r="B765" s="10" t="s">
        <v>14027</v>
      </c>
      <c r="C765" s="11" t="s">
        <v>219</v>
      </c>
      <c r="D765" s="12" t="s">
        <v>14104</v>
      </c>
      <c r="E765" s="10" t="s">
        <v>14105</v>
      </c>
      <c r="F765" s="2" t="s">
        <v>178</v>
      </c>
      <c r="G765" s="13" t="s">
        <v>179</v>
      </c>
      <c r="H765" s="13" t="s">
        <v>14106</v>
      </c>
      <c r="I765" s="13" t="s">
        <v>179</v>
      </c>
      <c r="J765" s="13" t="s">
        <v>14107</v>
      </c>
      <c r="K765" s="13" t="s">
        <v>179</v>
      </c>
      <c r="L765" s="13" t="s">
        <v>14108</v>
      </c>
      <c r="M765" s="13" t="s">
        <v>179</v>
      </c>
      <c r="N765" s="13" t="s">
        <v>14109</v>
      </c>
      <c r="O765" s="13" t="s">
        <v>179</v>
      </c>
      <c r="P765" s="13" t="s">
        <v>14110</v>
      </c>
      <c r="Q765" s="13" t="s">
        <v>179</v>
      </c>
      <c r="R765" s="13" t="s">
        <v>14111</v>
      </c>
      <c r="S765" s="13" t="s">
        <v>179</v>
      </c>
      <c r="T765" s="13" t="s">
        <v>14112</v>
      </c>
      <c r="U765" s="13" t="s">
        <v>179</v>
      </c>
      <c r="V765" s="13" t="s">
        <v>14113</v>
      </c>
      <c r="W765" s="13" t="s">
        <v>179</v>
      </c>
      <c r="X765" s="13" t="s">
        <v>14114</v>
      </c>
      <c r="Y765" s="13" t="s">
        <v>179</v>
      </c>
      <c r="Z765" s="13" t="s">
        <v>14115</v>
      </c>
      <c r="AA765" s="13" t="s">
        <v>179</v>
      </c>
      <c r="AB765" s="13" t="s">
        <v>14116</v>
      </c>
      <c r="AC765" s="13" t="s">
        <v>179</v>
      </c>
      <c r="AD765" s="13" t="s">
        <v>14117</v>
      </c>
      <c r="AE765" s="13" t="s">
        <v>179</v>
      </c>
      <c r="AF765" s="13" t="s">
        <v>14118</v>
      </c>
      <c r="AG765" s="13" t="s">
        <v>179</v>
      </c>
      <c r="AH765" s="13" t="s">
        <v>14119</v>
      </c>
      <c r="AI765" s="13" t="s">
        <v>179</v>
      </c>
      <c r="AJ765" s="13" t="s">
        <v>14120</v>
      </c>
      <c r="AK765" s="13" t="s">
        <v>179</v>
      </c>
      <c r="AL765" s="13" t="s">
        <v>14121</v>
      </c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4" t="s">
        <v>184</v>
      </c>
      <c r="BP765" s="14" t="s">
        <v>185</v>
      </c>
      <c r="BQ765" s="15">
        <v>45699.438159722224</v>
      </c>
      <c r="BR765" s="14" t="s">
        <v>185</v>
      </c>
      <c r="BS765" s="15">
        <v>45699.43855324074</v>
      </c>
      <c r="BT765" s="14" t="s">
        <v>185</v>
      </c>
      <c r="BU765" s="15">
        <v>45699.43855324074</v>
      </c>
      <c r="BV765" s="2" t="s">
        <v>186</v>
      </c>
      <c r="BW765" s="13" t="s">
        <v>179</v>
      </c>
      <c r="BX765" s="13" t="s">
        <v>14122</v>
      </c>
      <c r="BY765" s="13" t="s">
        <v>179</v>
      </c>
      <c r="BZ765" s="13" t="s">
        <v>14123</v>
      </c>
      <c r="CA765" s="13" t="s">
        <v>179</v>
      </c>
      <c r="CB765" s="13" t="s">
        <v>14124</v>
      </c>
      <c r="CC765" s="13" t="s">
        <v>179</v>
      </c>
      <c r="CD765" s="13" t="s">
        <v>14125</v>
      </c>
      <c r="CE765" s="13" t="s">
        <v>179</v>
      </c>
      <c r="CF765" s="13" t="s">
        <v>14126</v>
      </c>
      <c r="CG765" s="13" t="s">
        <v>189</v>
      </c>
      <c r="CH765" s="13" t="s">
        <v>14127</v>
      </c>
      <c r="CI765" s="13"/>
      <c r="CJ765" s="13"/>
      <c r="CK765" s="13"/>
      <c r="CL765" s="13"/>
      <c r="CM765" s="13"/>
      <c r="CN765" s="13"/>
      <c r="CO765" s="13"/>
      <c r="CP765" s="13"/>
      <c r="CQ765" s="13"/>
      <c r="CR765" s="13"/>
      <c r="CS765" s="13"/>
      <c r="CT765" s="13"/>
      <c r="CU765" s="13"/>
      <c r="CV765" s="13"/>
      <c r="CW765" s="13"/>
      <c r="CX765" s="13"/>
      <c r="CY765" s="13"/>
      <c r="CZ765" s="13"/>
      <c r="DA765" s="14" t="s">
        <v>184</v>
      </c>
      <c r="DB765" s="14" t="s">
        <v>185</v>
      </c>
      <c r="DC765" s="16">
        <v>45722.604641203703</v>
      </c>
      <c r="DD765" s="14" t="s">
        <v>185</v>
      </c>
      <c r="DE765" s="15">
        <v>45722.604687500003</v>
      </c>
      <c r="DF765" s="14" t="s">
        <v>185</v>
      </c>
      <c r="DG765" s="15">
        <v>45722.604687500003</v>
      </c>
      <c r="DH765" s="2" t="s">
        <v>192</v>
      </c>
      <c r="DI765" s="13" t="s">
        <v>179</v>
      </c>
      <c r="DJ765" s="13" t="s">
        <v>14128</v>
      </c>
      <c r="DK765" s="13" t="s">
        <v>179</v>
      </c>
      <c r="DL765" s="13" t="s">
        <v>14129</v>
      </c>
      <c r="DM765" s="13" t="s">
        <v>179</v>
      </c>
      <c r="DN765" s="13" t="s">
        <v>14130</v>
      </c>
      <c r="DO765" s="13" t="s">
        <v>179</v>
      </c>
      <c r="DP765" s="13" t="s">
        <v>14130</v>
      </c>
      <c r="DQ765" s="13"/>
      <c r="DR765" s="13"/>
      <c r="DS765" s="13"/>
      <c r="DT765" s="13"/>
      <c r="DU765" s="13"/>
      <c r="DV765" s="13"/>
      <c r="DW765" s="13"/>
      <c r="DX765" s="13"/>
      <c r="DY765" s="13"/>
      <c r="DZ765" s="13"/>
      <c r="EA765" s="13"/>
      <c r="EB765" s="13"/>
      <c r="EC765" s="14" t="s">
        <v>184</v>
      </c>
      <c r="ED765" s="14" t="s">
        <v>185</v>
      </c>
      <c r="EE765" s="15">
        <v>45723.484895833331</v>
      </c>
      <c r="EF765" s="2" t="s">
        <v>195</v>
      </c>
      <c r="EG765" s="13" t="s">
        <v>179</v>
      </c>
      <c r="EH765" s="13" t="s">
        <v>14131</v>
      </c>
      <c r="EI765" s="13" t="s">
        <v>179</v>
      </c>
      <c r="EJ765" s="13" t="s">
        <v>14131</v>
      </c>
      <c r="EK765" s="13" t="s">
        <v>179</v>
      </c>
      <c r="EL765" s="13" t="s">
        <v>14132</v>
      </c>
      <c r="EM765" s="13" t="s">
        <v>179</v>
      </c>
      <c r="EN765" s="13" t="s">
        <v>14132</v>
      </c>
      <c r="EO765" s="13"/>
      <c r="EP765" s="13"/>
      <c r="EQ765" s="13"/>
      <c r="ER765" s="13"/>
      <c r="ES765" s="13"/>
      <c r="ET765" s="13"/>
      <c r="EU765" s="13"/>
      <c r="EV765" s="13"/>
      <c r="EW765" s="13"/>
      <c r="EX765" s="13"/>
      <c r="EY765" s="13"/>
      <c r="EZ765" s="13"/>
      <c r="FA765" s="13"/>
      <c r="FB765" s="13"/>
      <c r="FC765" s="14" t="s">
        <v>184</v>
      </c>
      <c r="FD765" s="14" t="s">
        <v>185</v>
      </c>
      <c r="FE765" s="15">
        <v>45735.319687499999</v>
      </c>
      <c r="FF765" s="13"/>
      <c r="FG765" s="13"/>
      <c r="FH765" s="14" t="s">
        <v>184</v>
      </c>
      <c r="FI765" s="14" t="s">
        <v>198</v>
      </c>
      <c r="FJ765" s="15">
        <v>45735.319687499999</v>
      </c>
      <c r="FK765" s="13" t="s">
        <v>14132</v>
      </c>
      <c r="FL765" s="13" t="s">
        <v>14133</v>
      </c>
      <c r="FM765" s="13" t="s">
        <v>14134</v>
      </c>
      <c r="FN765" s="13"/>
      <c r="FO765" s="13"/>
      <c r="FP765" s="13" t="str">
        <f t="shared" si="2"/>
        <v>Base de Dados_Images/BC3206.Imagem do Equipamento-.133031.jpg</v>
      </c>
      <c r="FQ765" s="13"/>
      <c r="FR765" s="13"/>
    </row>
    <row r="766" spans="1:174" ht="15.75" customHeight="1">
      <c r="A766" s="10" t="s">
        <v>1085</v>
      </c>
      <c r="B766" s="10" t="s">
        <v>14135</v>
      </c>
      <c r="C766" s="11" t="s">
        <v>175</v>
      </c>
      <c r="D766" s="12" t="s">
        <v>14136</v>
      </c>
      <c r="E766" s="10" t="s">
        <v>14137</v>
      </c>
      <c r="F766" s="2" t="s">
        <v>178</v>
      </c>
      <c r="G766" s="13" t="s">
        <v>179</v>
      </c>
      <c r="H766" s="13" t="s">
        <v>14138</v>
      </c>
      <c r="I766" s="13" t="s">
        <v>179</v>
      </c>
      <c r="J766" s="13" t="s">
        <v>14139</v>
      </c>
      <c r="K766" s="13" t="s">
        <v>179</v>
      </c>
      <c r="L766" s="13" t="s">
        <v>14140</v>
      </c>
      <c r="M766" s="13" t="s">
        <v>179</v>
      </c>
      <c r="N766" s="13" t="s">
        <v>14141</v>
      </c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4" t="s">
        <v>184</v>
      </c>
      <c r="BP766" s="14" t="s">
        <v>185</v>
      </c>
      <c r="BQ766" s="15">
        <v>45696.449675925927</v>
      </c>
      <c r="BR766" s="14" t="s">
        <v>185</v>
      </c>
      <c r="BS766" s="15">
        <v>45696.44972222222</v>
      </c>
      <c r="BT766" s="14" t="s">
        <v>185</v>
      </c>
      <c r="BU766" s="15">
        <v>45696.44972222222</v>
      </c>
      <c r="BV766" s="2" t="s">
        <v>186</v>
      </c>
      <c r="BW766" s="13" t="s">
        <v>179</v>
      </c>
      <c r="BX766" s="13" t="s">
        <v>14142</v>
      </c>
      <c r="BY766" s="13" t="s">
        <v>179</v>
      </c>
      <c r="BZ766" s="13" t="s">
        <v>14143</v>
      </c>
      <c r="CA766" s="13" t="s">
        <v>189</v>
      </c>
      <c r="CB766" s="13" t="s">
        <v>14143</v>
      </c>
      <c r="CC766" s="13"/>
      <c r="CD766" s="13"/>
      <c r="CE766" s="13"/>
      <c r="CF766" s="13"/>
      <c r="CG766" s="13"/>
      <c r="CH766" s="13"/>
      <c r="CI766" s="13"/>
      <c r="CJ766" s="13"/>
      <c r="CK766" s="13"/>
      <c r="CL766" s="13"/>
      <c r="CM766" s="13"/>
      <c r="CN766" s="13"/>
      <c r="CO766" s="13"/>
      <c r="CP766" s="13"/>
      <c r="CQ766" s="13"/>
      <c r="CR766" s="13"/>
      <c r="CS766" s="13"/>
      <c r="CT766" s="13"/>
      <c r="CU766" s="13"/>
      <c r="CV766" s="13"/>
      <c r="CW766" s="13"/>
      <c r="CX766" s="13"/>
      <c r="CY766" s="13"/>
      <c r="CZ766" s="13"/>
      <c r="DA766" s="14" t="s">
        <v>184</v>
      </c>
      <c r="DB766" s="14" t="s">
        <v>191</v>
      </c>
      <c r="DC766" s="14"/>
      <c r="DD766" s="14" t="s">
        <v>185</v>
      </c>
      <c r="DE766" s="15">
        <v>45700.768969907411</v>
      </c>
      <c r="DF766" s="14" t="s">
        <v>185</v>
      </c>
      <c r="DG766" s="15">
        <v>45700.768969907411</v>
      </c>
      <c r="DH766" s="2" t="s">
        <v>192</v>
      </c>
      <c r="DI766" s="13" t="s">
        <v>179</v>
      </c>
      <c r="DJ766" s="13" t="s">
        <v>14144</v>
      </c>
      <c r="DK766" s="13" t="s">
        <v>179</v>
      </c>
      <c r="DL766" s="13" t="s">
        <v>14145</v>
      </c>
      <c r="DM766" s="13"/>
      <c r="DN766" s="13"/>
      <c r="DO766" s="13"/>
      <c r="DP766" s="13"/>
      <c r="DQ766" s="13"/>
      <c r="DR766" s="13"/>
      <c r="DS766" s="13"/>
      <c r="DT766" s="13"/>
      <c r="DU766" s="13"/>
      <c r="DV766" s="13"/>
      <c r="DW766" s="13"/>
      <c r="DX766" s="13"/>
      <c r="DY766" s="13"/>
      <c r="DZ766" s="13"/>
      <c r="EA766" s="13"/>
      <c r="EB766" s="13"/>
      <c r="EC766" s="14" t="s">
        <v>184</v>
      </c>
      <c r="ED766" s="14" t="s">
        <v>185</v>
      </c>
      <c r="EE766" s="15">
        <v>45705.313981481479</v>
      </c>
      <c r="EF766" s="2" t="s">
        <v>195</v>
      </c>
      <c r="EG766" s="13" t="s">
        <v>179</v>
      </c>
      <c r="EH766" s="13" t="s">
        <v>14146</v>
      </c>
      <c r="EI766" s="13" t="s">
        <v>179</v>
      </c>
      <c r="EJ766" s="13" t="s">
        <v>14147</v>
      </c>
      <c r="EK766" s="13"/>
      <c r="EL766" s="13"/>
      <c r="EM766" s="13"/>
      <c r="EN766" s="13"/>
      <c r="EO766" s="13"/>
      <c r="EP766" s="13"/>
      <c r="EQ766" s="13"/>
      <c r="ER766" s="13"/>
      <c r="ES766" s="13"/>
      <c r="ET766" s="13"/>
      <c r="EU766" s="13"/>
      <c r="EV766" s="13"/>
      <c r="EW766" s="13"/>
      <c r="EX766" s="13"/>
      <c r="EY766" s="13"/>
      <c r="EZ766" s="13"/>
      <c r="FA766" s="13"/>
      <c r="FB766" s="13"/>
      <c r="FC766" s="14" t="s">
        <v>184</v>
      </c>
      <c r="FD766" s="14" t="s">
        <v>185</v>
      </c>
      <c r="FE766" s="15">
        <v>45720.56354166667</v>
      </c>
      <c r="FF766" s="13"/>
      <c r="FG766" s="13"/>
      <c r="FH766" s="14" t="s">
        <v>184</v>
      </c>
      <c r="FI766" s="14" t="s">
        <v>198</v>
      </c>
      <c r="FJ766" s="15">
        <v>45720.56354166667</v>
      </c>
      <c r="FK766" s="13" t="s">
        <v>14147</v>
      </c>
      <c r="FL766" s="13" t="s">
        <v>14148</v>
      </c>
      <c r="FM766" s="13" t="s">
        <v>14149</v>
      </c>
      <c r="FN766" s="13"/>
      <c r="FO766" s="13"/>
      <c r="FP766" s="13" t="str">
        <f t="shared" si="2"/>
        <v>Base de Dados_Images/TIT 81018.Imagem do Equipamento-.134732.jpg</v>
      </c>
      <c r="FQ766" s="13"/>
      <c r="FR766" s="13"/>
    </row>
    <row r="767" spans="1:174" ht="15.75" customHeight="1">
      <c r="A767" s="10" t="s">
        <v>1085</v>
      </c>
      <c r="B767" s="10" t="s">
        <v>14135</v>
      </c>
      <c r="C767" s="11" t="s">
        <v>175</v>
      </c>
      <c r="D767" s="12" t="s">
        <v>14150</v>
      </c>
      <c r="E767" s="10" t="s">
        <v>14151</v>
      </c>
      <c r="F767" s="2" t="s">
        <v>178</v>
      </c>
      <c r="G767" s="13" t="s">
        <v>179</v>
      </c>
      <c r="H767" s="13" t="s">
        <v>14152</v>
      </c>
      <c r="I767" s="13" t="s">
        <v>179</v>
      </c>
      <c r="J767" s="13" t="s">
        <v>14153</v>
      </c>
      <c r="K767" s="13" t="s">
        <v>179</v>
      </c>
      <c r="L767" s="13" t="s">
        <v>14154</v>
      </c>
      <c r="M767" s="13" t="s">
        <v>179</v>
      </c>
      <c r="N767" s="13" t="s">
        <v>14155</v>
      </c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4" t="s">
        <v>184</v>
      </c>
      <c r="BP767" s="14" t="s">
        <v>185</v>
      </c>
      <c r="BQ767" s="15">
        <v>45696.448414351849</v>
      </c>
      <c r="BR767" s="14" t="s">
        <v>185</v>
      </c>
      <c r="BS767" s="15">
        <v>45696.448460648149</v>
      </c>
      <c r="BT767" s="14" t="s">
        <v>185</v>
      </c>
      <c r="BU767" s="15">
        <v>45696.448460648149</v>
      </c>
      <c r="BV767" s="2" t="s">
        <v>186</v>
      </c>
      <c r="BW767" s="13" t="s">
        <v>179</v>
      </c>
      <c r="BX767" s="13" t="s">
        <v>14156</v>
      </c>
      <c r="BY767" s="13" t="s">
        <v>179</v>
      </c>
      <c r="BZ767" s="13" t="s">
        <v>14157</v>
      </c>
      <c r="CA767" s="13" t="s">
        <v>179</v>
      </c>
      <c r="CB767" s="13" t="s">
        <v>14158</v>
      </c>
      <c r="CC767" s="13"/>
      <c r="CD767" s="13"/>
      <c r="CE767" s="13"/>
      <c r="CF767" s="13"/>
      <c r="CG767" s="13"/>
      <c r="CH767" s="13"/>
      <c r="CI767" s="13"/>
      <c r="CJ767" s="13"/>
      <c r="CK767" s="13"/>
      <c r="CL767" s="13"/>
      <c r="CM767" s="13"/>
      <c r="CN767" s="13"/>
      <c r="CO767" s="13"/>
      <c r="CP767" s="13"/>
      <c r="CQ767" s="13"/>
      <c r="CR767" s="13"/>
      <c r="CS767" s="13"/>
      <c r="CT767" s="13"/>
      <c r="CU767" s="13"/>
      <c r="CV767" s="13"/>
      <c r="CW767" s="13"/>
      <c r="CX767" s="13"/>
      <c r="CY767" s="13"/>
      <c r="CZ767" s="13"/>
      <c r="DA767" s="14" t="s">
        <v>184</v>
      </c>
      <c r="DB767" s="14" t="s">
        <v>191</v>
      </c>
      <c r="DC767" s="14"/>
      <c r="DD767" s="14" t="s">
        <v>185</v>
      </c>
      <c r="DE767" s="15">
        <v>45696.448553240742</v>
      </c>
      <c r="DF767" s="14" t="s">
        <v>185</v>
      </c>
      <c r="DG767" s="15">
        <v>45696.448553240742</v>
      </c>
      <c r="DH767" s="2" t="s">
        <v>192</v>
      </c>
      <c r="DI767" s="13" t="s">
        <v>179</v>
      </c>
      <c r="DJ767" s="13" t="s">
        <v>14159</v>
      </c>
      <c r="DK767" s="13" t="s">
        <v>179</v>
      </c>
      <c r="DL767" s="13" t="s">
        <v>14160</v>
      </c>
      <c r="DM767" s="13"/>
      <c r="DN767" s="13"/>
      <c r="DO767" s="13"/>
      <c r="DP767" s="13"/>
      <c r="DQ767" s="13"/>
      <c r="DR767" s="13"/>
      <c r="DS767" s="13"/>
      <c r="DT767" s="13"/>
      <c r="DU767" s="13"/>
      <c r="DV767" s="13"/>
      <c r="DW767" s="13"/>
      <c r="DX767" s="13"/>
      <c r="DY767" s="13"/>
      <c r="DZ767" s="13"/>
      <c r="EA767" s="13"/>
      <c r="EB767" s="13"/>
      <c r="EC767" s="14" t="s">
        <v>184</v>
      </c>
      <c r="ED767" s="14" t="s">
        <v>185</v>
      </c>
      <c r="EE767" s="15">
        <v>45705.314074074071</v>
      </c>
      <c r="EF767" s="2" t="s">
        <v>195</v>
      </c>
      <c r="EG767" s="13" t="s">
        <v>179</v>
      </c>
      <c r="EH767" s="13" t="s">
        <v>14161</v>
      </c>
      <c r="EI767" s="13" t="s">
        <v>179</v>
      </c>
      <c r="EJ767" s="13" t="s">
        <v>14162</v>
      </c>
      <c r="EK767" s="13"/>
      <c r="EL767" s="13"/>
      <c r="EM767" s="13"/>
      <c r="EN767" s="13"/>
      <c r="EO767" s="13"/>
      <c r="EP767" s="13"/>
      <c r="EQ767" s="13"/>
      <c r="ER767" s="13"/>
      <c r="ES767" s="13"/>
      <c r="ET767" s="13"/>
      <c r="EU767" s="13"/>
      <c r="EV767" s="13"/>
      <c r="EW767" s="13"/>
      <c r="EX767" s="13"/>
      <c r="EY767" s="13"/>
      <c r="EZ767" s="13"/>
      <c r="FA767" s="13"/>
      <c r="FB767" s="13"/>
      <c r="FC767" s="14" t="s">
        <v>184</v>
      </c>
      <c r="FD767" s="14" t="s">
        <v>185</v>
      </c>
      <c r="FE767" s="15">
        <v>45720.563657407409</v>
      </c>
      <c r="FF767" s="13"/>
      <c r="FG767" s="13"/>
      <c r="FH767" s="14" t="s">
        <v>184</v>
      </c>
      <c r="FI767" s="14" t="s">
        <v>198</v>
      </c>
      <c r="FJ767" s="15">
        <v>45720.563657407409</v>
      </c>
      <c r="FK767" s="13" t="s">
        <v>14162</v>
      </c>
      <c r="FL767" s="13" t="s">
        <v>14163</v>
      </c>
      <c r="FM767" s="13" t="s">
        <v>14164</v>
      </c>
      <c r="FN767" s="13"/>
      <c r="FO767" s="13"/>
      <c r="FP767" s="13" t="str">
        <f t="shared" ref="FP767:FP1021" si="3">FL767</f>
        <v>Base de Dados_Images/PIT 81018.Imagem do Equipamento-.134539.jpg</v>
      </c>
      <c r="FQ767" s="13"/>
      <c r="FR767" s="13"/>
    </row>
    <row r="768" spans="1:174" ht="15.75" customHeight="1">
      <c r="A768" s="10" t="s">
        <v>1085</v>
      </c>
      <c r="B768" s="10" t="s">
        <v>14135</v>
      </c>
      <c r="C768" s="11" t="s">
        <v>7943</v>
      </c>
      <c r="D768" s="12" t="s">
        <v>14165</v>
      </c>
      <c r="E768" s="10" t="s">
        <v>14166</v>
      </c>
      <c r="F768" s="2" t="s">
        <v>178</v>
      </c>
      <c r="G768" s="13" t="s">
        <v>179</v>
      </c>
      <c r="H768" s="13" t="s">
        <v>14167</v>
      </c>
      <c r="I768" s="13" t="s">
        <v>179</v>
      </c>
      <c r="J768" s="13" t="s">
        <v>14168</v>
      </c>
      <c r="K768" s="13" t="s">
        <v>179</v>
      </c>
      <c r="L768" s="13" t="s">
        <v>14169</v>
      </c>
      <c r="M768" s="13" t="s">
        <v>179</v>
      </c>
      <c r="N768" s="13" t="s">
        <v>14170</v>
      </c>
      <c r="O768" s="13" t="s">
        <v>179</v>
      </c>
      <c r="P768" s="13" t="s">
        <v>14171</v>
      </c>
      <c r="Q768" s="13" t="s">
        <v>189</v>
      </c>
      <c r="R768" s="13" t="s">
        <v>14172</v>
      </c>
      <c r="S768" s="13" t="s">
        <v>179</v>
      </c>
      <c r="T768" s="13" t="s">
        <v>14173</v>
      </c>
      <c r="U768" s="13" t="s">
        <v>179</v>
      </c>
      <c r="V768" s="13" t="s">
        <v>14174</v>
      </c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4" t="s">
        <v>184</v>
      </c>
      <c r="BP768" s="14" t="s">
        <v>185</v>
      </c>
      <c r="BQ768" s="15">
        <v>45701.641759259262</v>
      </c>
      <c r="BR768" s="14" t="s">
        <v>185</v>
      </c>
      <c r="BS768" s="15">
        <v>45701.641805555555</v>
      </c>
      <c r="BT768" s="14" t="s">
        <v>185</v>
      </c>
      <c r="BU768" s="15">
        <v>45701.641805555555</v>
      </c>
      <c r="BV768" s="2" t="s">
        <v>186</v>
      </c>
      <c r="BW768" s="13" t="s">
        <v>179</v>
      </c>
      <c r="BX768" s="13" t="s">
        <v>14175</v>
      </c>
      <c r="BY768" s="13" t="s">
        <v>179</v>
      </c>
      <c r="BZ768" s="13" t="s">
        <v>14176</v>
      </c>
      <c r="CA768" s="13" t="s">
        <v>179</v>
      </c>
      <c r="CB768" s="13" t="s">
        <v>14177</v>
      </c>
      <c r="CC768" s="13" t="s">
        <v>179</v>
      </c>
      <c r="CD768" s="13" t="s">
        <v>14178</v>
      </c>
      <c r="CE768" s="13"/>
      <c r="CF768" s="13"/>
      <c r="CG768" s="13"/>
      <c r="CH768" s="13"/>
      <c r="CI768" s="13"/>
      <c r="CJ768" s="13"/>
      <c r="CK768" s="13"/>
      <c r="CL768" s="13"/>
      <c r="CM768" s="13"/>
      <c r="CN768" s="13"/>
      <c r="CO768" s="13"/>
      <c r="CP768" s="13"/>
      <c r="CQ768" s="13"/>
      <c r="CR768" s="13"/>
      <c r="CS768" s="13"/>
      <c r="CT768" s="13"/>
      <c r="CU768" s="13"/>
      <c r="CV768" s="13"/>
      <c r="CW768" s="13"/>
      <c r="CX768" s="13"/>
      <c r="CY768" s="13"/>
      <c r="CZ768" s="13"/>
      <c r="DA768" s="14" t="s">
        <v>184</v>
      </c>
      <c r="DB768" s="14" t="s">
        <v>191</v>
      </c>
      <c r="DC768" s="14"/>
      <c r="DD768" s="14" t="s">
        <v>185</v>
      </c>
      <c r="DE768" s="15">
        <v>45702.682754629626</v>
      </c>
      <c r="DF768" s="14" t="s">
        <v>185</v>
      </c>
      <c r="DG768" s="15">
        <v>45702.682754629626</v>
      </c>
      <c r="DH768" s="2" t="s">
        <v>192</v>
      </c>
      <c r="DI768" s="13" t="s">
        <v>179</v>
      </c>
      <c r="DJ768" s="13" t="s">
        <v>14179</v>
      </c>
      <c r="DK768" s="13" t="s">
        <v>179</v>
      </c>
      <c r="DL768" s="13" t="s">
        <v>14180</v>
      </c>
      <c r="DM768" s="13" t="s">
        <v>179</v>
      </c>
      <c r="DN768" s="13" t="s">
        <v>14181</v>
      </c>
      <c r="DO768" s="13" t="s">
        <v>179</v>
      </c>
      <c r="DP768" s="13" t="s">
        <v>14182</v>
      </c>
      <c r="DQ768" s="13"/>
      <c r="DR768" s="13"/>
      <c r="DS768" s="13"/>
      <c r="DT768" s="13"/>
      <c r="DU768" s="13"/>
      <c r="DV768" s="13"/>
      <c r="DW768" s="13"/>
      <c r="DX768" s="13"/>
      <c r="DY768" s="13"/>
      <c r="DZ768" s="13"/>
      <c r="EA768" s="13"/>
      <c r="EB768" s="13"/>
      <c r="EC768" s="14" t="s">
        <v>184</v>
      </c>
      <c r="ED768" s="14" t="s">
        <v>185</v>
      </c>
      <c r="EE768" s="15">
        <v>45705.313391203701</v>
      </c>
      <c r="EF768" s="2" t="s">
        <v>195</v>
      </c>
      <c r="EG768" s="13" t="s">
        <v>179</v>
      </c>
      <c r="EH768" s="13" t="s">
        <v>14183</v>
      </c>
      <c r="EI768" s="13" t="s">
        <v>179</v>
      </c>
      <c r="EJ768" s="13" t="s">
        <v>14184</v>
      </c>
      <c r="EK768" s="13" t="s">
        <v>179</v>
      </c>
      <c r="EL768" s="13" t="s">
        <v>14185</v>
      </c>
      <c r="EM768" s="13"/>
      <c r="EN768" s="13"/>
      <c r="EO768" s="13"/>
      <c r="EP768" s="13"/>
      <c r="EQ768" s="13"/>
      <c r="ER768" s="13"/>
      <c r="ES768" s="13"/>
      <c r="ET768" s="13"/>
      <c r="EU768" s="13"/>
      <c r="EV768" s="13"/>
      <c r="EW768" s="13"/>
      <c r="EX768" s="13"/>
      <c r="EY768" s="13"/>
      <c r="EZ768" s="13"/>
      <c r="FA768" s="13"/>
      <c r="FB768" s="13"/>
      <c r="FC768" s="14" t="s">
        <v>184</v>
      </c>
      <c r="FD768" s="14" t="s">
        <v>185</v>
      </c>
      <c r="FE768" s="15">
        <v>45720.548842592594</v>
      </c>
      <c r="FF768" s="13"/>
      <c r="FG768" s="13"/>
      <c r="FH768" s="14" t="s">
        <v>184</v>
      </c>
      <c r="FI768" s="14" t="s">
        <v>198</v>
      </c>
      <c r="FJ768" s="15">
        <v>45720.548842592594</v>
      </c>
      <c r="FK768" s="13" t="s">
        <v>14185</v>
      </c>
      <c r="FL768" s="13" t="s">
        <v>14186</v>
      </c>
      <c r="FM768" s="13" t="s">
        <v>14187</v>
      </c>
      <c r="FN768" s="13"/>
      <c r="FO768" s="13"/>
      <c r="FP768" s="13" t="str">
        <f t="shared" si="3"/>
        <v>Base de Dados_Images/EX8101.Imagem do Equipamento-.193606.jpg</v>
      </c>
      <c r="FQ768" s="13"/>
      <c r="FR768" s="13"/>
    </row>
    <row r="769" spans="1:174" ht="15.75" customHeight="1">
      <c r="A769" s="10" t="s">
        <v>1085</v>
      </c>
      <c r="B769" s="10" t="s">
        <v>14135</v>
      </c>
      <c r="C769" s="11" t="s">
        <v>203</v>
      </c>
      <c r="D769" s="12" t="s">
        <v>14188</v>
      </c>
      <c r="E769" s="10" t="s">
        <v>14189</v>
      </c>
      <c r="F769" s="2" t="s">
        <v>178</v>
      </c>
      <c r="G769" s="13" t="s">
        <v>189</v>
      </c>
      <c r="H769" s="13" t="s">
        <v>14190</v>
      </c>
      <c r="I769" s="13" t="s">
        <v>179</v>
      </c>
      <c r="J769" s="13" t="s">
        <v>14191</v>
      </c>
      <c r="K769" s="13" t="s">
        <v>179</v>
      </c>
      <c r="L769" s="13" t="s">
        <v>14192</v>
      </c>
      <c r="M769" s="13" t="s">
        <v>179</v>
      </c>
      <c r="N769" s="13" t="s">
        <v>14193</v>
      </c>
      <c r="O769" s="13" t="s">
        <v>179</v>
      </c>
      <c r="P769" s="13" t="s">
        <v>14194</v>
      </c>
      <c r="Q769" s="13" t="s">
        <v>179</v>
      </c>
      <c r="R769" s="13" t="s">
        <v>14195</v>
      </c>
      <c r="S769" s="13" t="s">
        <v>179</v>
      </c>
      <c r="T769" s="13" t="s">
        <v>14196</v>
      </c>
      <c r="U769" s="13" t="s">
        <v>179</v>
      </c>
      <c r="V769" s="13" t="s">
        <v>14197</v>
      </c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4" t="s">
        <v>184</v>
      </c>
      <c r="BP769" s="14" t="s">
        <v>191</v>
      </c>
      <c r="BQ769" s="15"/>
      <c r="BR769" s="14" t="s">
        <v>185</v>
      </c>
      <c r="BS769" s="15">
        <v>45684.388067129628</v>
      </c>
      <c r="BT769" s="14" t="s">
        <v>185</v>
      </c>
      <c r="BU769" s="15">
        <v>45684.388067129628</v>
      </c>
      <c r="BV769" s="2" t="s">
        <v>186</v>
      </c>
      <c r="BW769" s="13" t="s">
        <v>189</v>
      </c>
      <c r="BX769" s="13" t="s">
        <v>14198</v>
      </c>
      <c r="BY769" s="13" t="s">
        <v>179</v>
      </c>
      <c r="BZ769" s="13" t="s">
        <v>14199</v>
      </c>
      <c r="CA769" s="13"/>
      <c r="CB769" s="13"/>
      <c r="CC769" s="13"/>
      <c r="CD769" s="13"/>
      <c r="CE769" s="13"/>
      <c r="CF769" s="13"/>
      <c r="CG769" s="13"/>
      <c r="CH769" s="13"/>
      <c r="CI769" s="13"/>
      <c r="CJ769" s="13"/>
      <c r="CK769" s="13"/>
      <c r="CL769" s="13"/>
      <c r="CM769" s="13"/>
      <c r="CN769" s="13"/>
      <c r="CO769" s="13"/>
      <c r="CP769" s="13"/>
      <c r="CQ769" s="13"/>
      <c r="CR769" s="13"/>
      <c r="CS769" s="13"/>
      <c r="CT769" s="13"/>
      <c r="CU769" s="13"/>
      <c r="CV769" s="13"/>
      <c r="CW769" s="13"/>
      <c r="CX769" s="13"/>
      <c r="CY769" s="13"/>
      <c r="CZ769" s="13"/>
      <c r="DA769" s="14" t="s">
        <v>184</v>
      </c>
      <c r="DB769" s="14" t="s">
        <v>191</v>
      </c>
      <c r="DC769" s="14"/>
      <c r="DD769" s="14" t="s">
        <v>185</v>
      </c>
      <c r="DE769" s="15">
        <v>45702.683819444443</v>
      </c>
      <c r="DF769" s="14" t="s">
        <v>185</v>
      </c>
      <c r="DG769" s="15">
        <v>45702.683819444443</v>
      </c>
      <c r="DH769" s="2" t="s">
        <v>192</v>
      </c>
      <c r="DI769" s="13" t="s">
        <v>179</v>
      </c>
      <c r="DJ769" s="13" t="s">
        <v>14200</v>
      </c>
      <c r="DK769" s="13"/>
      <c r="DL769" s="13"/>
      <c r="DM769" s="13"/>
      <c r="DN769" s="13"/>
      <c r="DO769" s="13"/>
      <c r="DP769" s="13"/>
      <c r="DQ769" s="13"/>
      <c r="DR769" s="13"/>
      <c r="DS769" s="13"/>
      <c r="DT769" s="13"/>
      <c r="DU769" s="13"/>
      <c r="DV769" s="13"/>
      <c r="DW769" s="13"/>
      <c r="DX769" s="13"/>
      <c r="DY769" s="13"/>
      <c r="DZ769" s="13"/>
      <c r="EA769" s="13"/>
      <c r="EB769" s="13"/>
      <c r="EC769" s="14" t="s">
        <v>184</v>
      </c>
      <c r="ED769" s="14" t="s">
        <v>185</v>
      </c>
      <c r="EE769" s="15">
        <v>45705.319178240738</v>
      </c>
      <c r="EF769" s="2" t="s">
        <v>195</v>
      </c>
      <c r="EG769" s="13" t="s">
        <v>179</v>
      </c>
      <c r="EH769" s="13" t="s">
        <v>14201</v>
      </c>
      <c r="EI769" s="13"/>
      <c r="EJ769" s="13"/>
      <c r="EK769" s="13"/>
      <c r="EL769" s="13"/>
      <c r="EM769" s="13"/>
      <c r="EN769" s="13"/>
      <c r="EO769" s="13"/>
      <c r="EP769" s="13"/>
      <c r="EQ769" s="13"/>
      <c r="ER769" s="13"/>
      <c r="ES769" s="13"/>
      <c r="ET769" s="13"/>
      <c r="EU769" s="13"/>
      <c r="EV769" s="13"/>
      <c r="EW769" s="13"/>
      <c r="EX769" s="13"/>
      <c r="EY769" s="13"/>
      <c r="EZ769" s="13"/>
      <c r="FA769" s="13"/>
      <c r="FB769" s="13"/>
      <c r="FC769" s="14" t="s">
        <v>184</v>
      </c>
      <c r="FD769" s="14" t="s">
        <v>185</v>
      </c>
      <c r="FE769" s="15">
        <v>45720.565393518518</v>
      </c>
      <c r="FF769" s="13"/>
      <c r="FG769" s="13"/>
      <c r="FH769" s="14" t="s">
        <v>184</v>
      </c>
      <c r="FI769" s="14" t="s">
        <v>198</v>
      </c>
      <c r="FJ769" s="15">
        <v>45720.565393518518</v>
      </c>
      <c r="FK769" s="13" t="s">
        <v>14202</v>
      </c>
      <c r="FL769" s="13" t="s">
        <v>14203</v>
      </c>
      <c r="FM769" s="13" t="s">
        <v>14204</v>
      </c>
      <c r="FN769" s="13"/>
      <c r="FO769" s="13"/>
      <c r="FP769" s="13" t="str">
        <f t="shared" si="3"/>
        <v>Base de Dados_Images/PCV81014A.Imagem do Equipamento-.121804.jpg</v>
      </c>
      <c r="FQ769" s="13"/>
      <c r="FR769" s="13"/>
    </row>
    <row r="770" spans="1:174" ht="15.75" customHeight="1">
      <c r="A770" s="10" t="s">
        <v>1085</v>
      </c>
      <c r="B770" s="10" t="s">
        <v>14135</v>
      </c>
      <c r="C770" s="11" t="s">
        <v>175</v>
      </c>
      <c r="D770" s="12" t="s">
        <v>14205</v>
      </c>
      <c r="E770" s="10" t="s">
        <v>14206</v>
      </c>
      <c r="F770" s="2" t="s">
        <v>178</v>
      </c>
      <c r="G770" s="13" t="s">
        <v>179</v>
      </c>
      <c r="H770" s="13" t="s">
        <v>14207</v>
      </c>
      <c r="I770" s="13" t="s">
        <v>179</v>
      </c>
      <c r="J770" s="13" t="s">
        <v>14208</v>
      </c>
      <c r="K770" s="13" t="s">
        <v>179</v>
      </c>
      <c r="L770" s="13" t="s">
        <v>14209</v>
      </c>
      <c r="M770" s="13" t="s">
        <v>179</v>
      </c>
      <c r="N770" s="13" t="s">
        <v>14210</v>
      </c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4" t="s">
        <v>184</v>
      </c>
      <c r="BP770" s="14" t="s">
        <v>185</v>
      </c>
      <c r="BQ770" s="15">
        <v>45701.642800925925</v>
      </c>
      <c r="BR770" s="14" t="s">
        <v>185</v>
      </c>
      <c r="BS770" s="15">
        <v>45701.642847222225</v>
      </c>
      <c r="BT770" s="14" t="s">
        <v>185</v>
      </c>
      <c r="BU770" s="15">
        <v>45701.642847222225</v>
      </c>
      <c r="BV770" s="2" t="s">
        <v>186</v>
      </c>
      <c r="BW770" s="13" t="s">
        <v>179</v>
      </c>
      <c r="BX770" s="13" t="s">
        <v>14211</v>
      </c>
      <c r="BY770" s="13" t="s">
        <v>189</v>
      </c>
      <c r="BZ770" s="13" t="s">
        <v>14212</v>
      </c>
      <c r="CA770" s="13" t="s">
        <v>189</v>
      </c>
      <c r="CB770" s="13" t="s">
        <v>14213</v>
      </c>
      <c r="CC770" s="13"/>
      <c r="CD770" s="13"/>
      <c r="CE770" s="13"/>
      <c r="CF770" s="13"/>
      <c r="CG770" s="13"/>
      <c r="CH770" s="13"/>
      <c r="CI770" s="13"/>
      <c r="CJ770" s="13"/>
      <c r="CK770" s="13"/>
      <c r="CL770" s="13"/>
      <c r="CM770" s="13"/>
      <c r="CN770" s="13"/>
      <c r="CO770" s="13"/>
      <c r="CP770" s="13"/>
      <c r="CQ770" s="13"/>
      <c r="CR770" s="13"/>
      <c r="CS770" s="13"/>
      <c r="CT770" s="13"/>
      <c r="CU770" s="13"/>
      <c r="CV770" s="13"/>
      <c r="CW770" s="13"/>
      <c r="CX770" s="13"/>
      <c r="CY770" s="13"/>
      <c r="CZ770" s="13"/>
      <c r="DA770" s="14" t="s">
        <v>184</v>
      </c>
      <c r="DB770" s="14" t="s">
        <v>191</v>
      </c>
      <c r="DC770" s="14"/>
      <c r="DD770" s="14" t="s">
        <v>185</v>
      </c>
      <c r="DE770" s="15">
        <v>45701.64298611111</v>
      </c>
      <c r="DF770" s="14" t="s">
        <v>185</v>
      </c>
      <c r="DG770" s="15">
        <v>45701.64298611111</v>
      </c>
      <c r="DH770" s="2" t="s">
        <v>192</v>
      </c>
      <c r="DI770" s="13" t="s">
        <v>179</v>
      </c>
      <c r="DJ770" s="13" t="s">
        <v>14214</v>
      </c>
      <c r="DK770" s="13" t="s">
        <v>179</v>
      </c>
      <c r="DL770" s="13" t="s">
        <v>14215</v>
      </c>
      <c r="DM770" s="13"/>
      <c r="DN770" s="13"/>
      <c r="DO770" s="13"/>
      <c r="DP770" s="13"/>
      <c r="DQ770" s="13"/>
      <c r="DR770" s="13"/>
      <c r="DS770" s="13"/>
      <c r="DT770" s="13"/>
      <c r="DU770" s="13"/>
      <c r="DV770" s="13"/>
      <c r="DW770" s="13"/>
      <c r="DX770" s="13"/>
      <c r="DY770" s="13"/>
      <c r="DZ770" s="13"/>
      <c r="EA770" s="13"/>
      <c r="EB770" s="13"/>
      <c r="EC770" s="14" t="s">
        <v>184</v>
      </c>
      <c r="ED770" s="14" t="s">
        <v>185</v>
      </c>
      <c r="EE770" s="15">
        <v>45705.314502314817</v>
      </c>
      <c r="EF770" s="2" t="s">
        <v>195</v>
      </c>
      <c r="EG770" s="13" t="s">
        <v>179</v>
      </c>
      <c r="EH770" s="13" t="s">
        <v>14216</v>
      </c>
      <c r="EI770" s="13" t="s">
        <v>179</v>
      </c>
      <c r="EJ770" s="13" t="s">
        <v>14217</v>
      </c>
      <c r="EK770" s="13"/>
      <c r="EL770" s="13"/>
      <c r="EM770" s="13"/>
      <c r="EN770" s="13"/>
      <c r="EO770" s="13"/>
      <c r="EP770" s="13"/>
      <c r="EQ770" s="13"/>
      <c r="ER770" s="13"/>
      <c r="ES770" s="13"/>
      <c r="ET770" s="13"/>
      <c r="EU770" s="13"/>
      <c r="EV770" s="13"/>
      <c r="EW770" s="13"/>
      <c r="EX770" s="13"/>
      <c r="EY770" s="13"/>
      <c r="EZ770" s="13"/>
      <c r="FA770" s="13"/>
      <c r="FB770" s="13"/>
      <c r="FC770" s="14" t="s">
        <v>184</v>
      </c>
      <c r="FD770" s="14" t="s">
        <v>185</v>
      </c>
      <c r="FE770" s="15">
        <v>45720.563773148147</v>
      </c>
      <c r="FF770" s="13"/>
      <c r="FG770" s="13"/>
      <c r="FH770" s="14" t="s">
        <v>184</v>
      </c>
      <c r="FI770" s="14" t="s">
        <v>198</v>
      </c>
      <c r="FJ770" s="15">
        <v>45720.563773148147</v>
      </c>
      <c r="FK770" s="13" t="s">
        <v>14217</v>
      </c>
      <c r="FL770" s="13" t="s">
        <v>14218</v>
      </c>
      <c r="FM770" s="13" t="s">
        <v>14219</v>
      </c>
      <c r="FN770" s="13"/>
      <c r="FO770" s="13"/>
      <c r="FP770" s="13" t="str">
        <f t="shared" si="3"/>
        <v>Base de Dados_Images/TIT 81052.Imagem do Equipamento-.182533.jpg</v>
      </c>
      <c r="FQ770" s="13"/>
      <c r="FR770" s="13"/>
    </row>
    <row r="771" spans="1:174" ht="15.75" customHeight="1">
      <c r="A771" s="10" t="s">
        <v>1085</v>
      </c>
      <c r="B771" s="10" t="s">
        <v>14135</v>
      </c>
      <c r="C771" s="11" t="s">
        <v>175</v>
      </c>
      <c r="D771" s="12" t="s">
        <v>14220</v>
      </c>
      <c r="E771" s="10" t="s">
        <v>14221</v>
      </c>
      <c r="F771" s="2" t="s">
        <v>178</v>
      </c>
      <c r="G771" s="13" t="s">
        <v>179</v>
      </c>
      <c r="H771" s="13" t="s">
        <v>14222</v>
      </c>
      <c r="I771" s="13" t="s">
        <v>179</v>
      </c>
      <c r="J771" s="13" t="s">
        <v>14223</v>
      </c>
      <c r="K771" s="13" t="s">
        <v>179</v>
      </c>
      <c r="L771" s="13" t="s">
        <v>14224</v>
      </c>
      <c r="M771" s="13" t="s">
        <v>179</v>
      </c>
      <c r="N771" s="13" t="s">
        <v>14225</v>
      </c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4" t="s">
        <v>184</v>
      </c>
      <c r="BP771" s="14" t="s">
        <v>185</v>
      </c>
      <c r="BQ771" s="15">
        <v>45701.643229166664</v>
      </c>
      <c r="BR771" s="14" t="s">
        <v>185</v>
      </c>
      <c r="BS771" s="15">
        <v>45701.643287037034</v>
      </c>
      <c r="BT771" s="14" t="s">
        <v>185</v>
      </c>
      <c r="BU771" s="15">
        <v>45701.643287037034</v>
      </c>
      <c r="BV771" s="2" t="s">
        <v>186</v>
      </c>
      <c r="BW771" s="13" t="s">
        <v>179</v>
      </c>
      <c r="BX771" s="13" t="s">
        <v>14226</v>
      </c>
      <c r="BY771" s="13" t="s">
        <v>189</v>
      </c>
      <c r="BZ771" s="13" t="s">
        <v>14227</v>
      </c>
      <c r="CA771" s="13" t="s">
        <v>189</v>
      </c>
      <c r="CB771" s="13" t="s">
        <v>14228</v>
      </c>
      <c r="CC771" s="13"/>
      <c r="CD771" s="13"/>
      <c r="CE771" s="13"/>
      <c r="CF771" s="13"/>
      <c r="CG771" s="13"/>
      <c r="CH771" s="13"/>
      <c r="CI771" s="13"/>
      <c r="CJ771" s="13"/>
      <c r="CK771" s="13"/>
      <c r="CL771" s="13"/>
      <c r="CM771" s="13"/>
      <c r="CN771" s="13"/>
      <c r="CO771" s="13"/>
      <c r="CP771" s="13"/>
      <c r="CQ771" s="13"/>
      <c r="CR771" s="13"/>
      <c r="CS771" s="13"/>
      <c r="CT771" s="13"/>
      <c r="CU771" s="13"/>
      <c r="CV771" s="13"/>
      <c r="CW771" s="13"/>
      <c r="CX771" s="13"/>
      <c r="CY771" s="13"/>
      <c r="CZ771" s="13"/>
      <c r="DA771" s="14" t="s">
        <v>184</v>
      </c>
      <c r="DB771" s="14" t="s">
        <v>191</v>
      </c>
      <c r="DC771" s="14"/>
      <c r="DD771" s="14" t="s">
        <v>185</v>
      </c>
      <c r="DE771" s="15">
        <v>45701.643368055556</v>
      </c>
      <c r="DF771" s="14" t="s">
        <v>185</v>
      </c>
      <c r="DG771" s="15">
        <v>45701.643368055556</v>
      </c>
      <c r="DH771" s="2" t="s">
        <v>192</v>
      </c>
      <c r="DI771" s="13" t="s">
        <v>179</v>
      </c>
      <c r="DJ771" s="13" t="s">
        <v>14229</v>
      </c>
      <c r="DK771" s="13" t="s">
        <v>179</v>
      </c>
      <c r="DL771" s="13" t="s">
        <v>14230</v>
      </c>
      <c r="DM771" s="13"/>
      <c r="DN771" s="13"/>
      <c r="DO771" s="13"/>
      <c r="DP771" s="13"/>
      <c r="DQ771" s="13"/>
      <c r="DR771" s="13"/>
      <c r="DS771" s="13"/>
      <c r="DT771" s="13"/>
      <c r="DU771" s="13"/>
      <c r="DV771" s="13"/>
      <c r="DW771" s="13"/>
      <c r="DX771" s="13"/>
      <c r="DY771" s="13"/>
      <c r="DZ771" s="13"/>
      <c r="EA771" s="13"/>
      <c r="EB771" s="13"/>
      <c r="EC771" s="14" t="s">
        <v>184</v>
      </c>
      <c r="ED771" s="14" t="s">
        <v>185</v>
      </c>
      <c r="EE771" s="15">
        <v>45705.314641203702</v>
      </c>
      <c r="EF771" s="2" t="s">
        <v>195</v>
      </c>
      <c r="EG771" s="13" t="s">
        <v>179</v>
      </c>
      <c r="EH771" s="13" t="s">
        <v>14231</v>
      </c>
      <c r="EI771" s="13" t="s">
        <v>179</v>
      </c>
      <c r="EJ771" s="13" t="s">
        <v>14232</v>
      </c>
      <c r="EK771" s="13"/>
      <c r="EL771" s="13"/>
      <c r="EM771" s="13"/>
      <c r="EN771" s="13"/>
      <c r="EO771" s="13"/>
      <c r="EP771" s="13"/>
      <c r="EQ771" s="13"/>
      <c r="ER771" s="13"/>
      <c r="ES771" s="13"/>
      <c r="ET771" s="13"/>
      <c r="EU771" s="13"/>
      <c r="EV771" s="13"/>
      <c r="EW771" s="13"/>
      <c r="EX771" s="13"/>
      <c r="EY771" s="13"/>
      <c r="EZ771" s="13"/>
      <c r="FA771" s="13"/>
      <c r="FB771" s="13"/>
      <c r="FC771" s="14" t="s">
        <v>184</v>
      </c>
      <c r="FD771" s="14" t="s">
        <v>185</v>
      </c>
      <c r="FE771" s="15">
        <v>45720.563877314817</v>
      </c>
      <c r="FF771" s="13"/>
      <c r="FG771" s="13"/>
      <c r="FH771" s="14" t="s">
        <v>184</v>
      </c>
      <c r="FI771" s="14" t="s">
        <v>198</v>
      </c>
      <c r="FJ771" s="15">
        <v>45720.563877314817</v>
      </c>
      <c r="FK771" s="13" t="s">
        <v>14232</v>
      </c>
      <c r="FL771" s="13" t="s">
        <v>14233</v>
      </c>
      <c r="FM771" s="13" t="s">
        <v>14234</v>
      </c>
      <c r="FN771" s="13"/>
      <c r="FO771" s="13"/>
      <c r="FP771" s="13" t="str">
        <f t="shared" si="3"/>
        <v>Base de Dados_Images/TIT 81053.Imagem do Equipamento-.182613.jpg</v>
      </c>
      <c r="FQ771" s="13"/>
      <c r="FR771" s="13"/>
    </row>
    <row r="772" spans="1:174" ht="15.75" customHeight="1">
      <c r="A772" s="10" t="s">
        <v>1085</v>
      </c>
      <c r="B772" s="10" t="s">
        <v>14135</v>
      </c>
      <c r="C772" s="11" t="s">
        <v>175</v>
      </c>
      <c r="D772" s="12" t="s">
        <v>14235</v>
      </c>
      <c r="E772" s="10" t="s">
        <v>14236</v>
      </c>
      <c r="F772" s="2" t="s">
        <v>178</v>
      </c>
      <c r="G772" s="13" t="s">
        <v>179</v>
      </c>
      <c r="H772" s="13" t="s">
        <v>14237</v>
      </c>
      <c r="I772" s="13" t="s">
        <v>179</v>
      </c>
      <c r="J772" s="13" t="s">
        <v>14238</v>
      </c>
      <c r="K772" s="13" t="s">
        <v>179</v>
      </c>
      <c r="L772" s="13" t="s">
        <v>14239</v>
      </c>
      <c r="M772" s="13" t="s">
        <v>179</v>
      </c>
      <c r="N772" s="13" t="s">
        <v>14240</v>
      </c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4" t="s">
        <v>184</v>
      </c>
      <c r="BP772" s="14" t="s">
        <v>185</v>
      </c>
      <c r="BQ772" s="15">
        <v>45701.644363425927</v>
      </c>
      <c r="BR772" s="14" t="s">
        <v>185</v>
      </c>
      <c r="BS772" s="15">
        <v>45701.644432870373</v>
      </c>
      <c r="BT772" s="14" t="s">
        <v>185</v>
      </c>
      <c r="BU772" s="15">
        <v>45701.644432870373</v>
      </c>
      <c r="BV772" s="2" t="s">
        <v>186</v>
      </c>
      <c r="BW772" s="13" t="s">
        <v>179</v>
      </c>
      <c r="BX772" s="13" t="s">
        <v>14241</v>
      </c>
      <c r="BY772" s="13" t="s">
        <v>189</v>
      </c>
      <c r="BZ772" s="13" t="s">
        <v>14242</v>
      </c>
      <c r="CA772" s="13" t="s">
        <v>189</v>
      </c>
      <c r="CB772" s="13" t="s">
        <v>14243</v>
      </c>
      <c r="CC772" s="13"/>
      <c r="CD772" s="13"/>
      <c r="CE772" s="13"/>
      <c r="CF772" s="13"/>
      <c r="CG772" s="13"/>
      <c r="CH772" s="13"/>
      <c r="CI772" s="13"/>
      <c r="CJ772" s="13"/>
      <c r="CK772" s="13"/>
      <c r="CL772" s="13"/>
      <c r="CM772" s="13"/>
      <c r="CN772" s="13"/>
      <c r="CO772" s="13"/>
      <c r="CP772" s="13"/>
      <c r="CQ772" s="13"/>
      <c r="CR772" s="13"/>
      <c r="CS772" s="13"/>
      <c r="CT772" s="13"/>
      <c r="CU772" s="13"/>
      <c r="CV772" s="13"/>
      <c r="CW772" s="13"/>
      <c r="CX772" s="13"/>
      <c r="CY772" s="13"/>
      <c r="CZ772" s="13"/>
      <c r="DA772" s="14" t="s">
        <v>184</v>
      </c>
      <c r="DB772" s="14" t="s">
        <v>191</v>
      </c>
      <c r="DC772" s="14"/>
      <c r="DD772" s="14" t="s">
        <v>185</v>
      </c>
      <c r="DE772" s="15">
        <v>45701.644548611112</v>
      </c>
      <c r="DF772" s="14" t="s">
        <v>185</v>
      </c>
      <c r="DG772" s="15">
        <v>45701.644548611112</v>
      </c>
      <c r="DH772" s="2" t="s">
        <v>192</v>
      </c>
      <c r="DI772" s="13" t="s">
        <v>179</v>
      </c>
      <c r="DJ772" s="13" t="s">
        <v>14244</v>
      </c>
      <c r="DK772" s="13" t="s">
        <v>179</v>
      </c>
      <c r="DL772" s="13" t="s">
        <v>14244</v>
      </c>
      <c r="DM772" s="13"/>
      <c r="DN772" s="13"/>
      <c r="DO772" s="13"/>
      <c r="DP772" s="13"/>
      <c r="DQ772" s="13"/>
      <c r="DR772" s="13"/>
      <c r="DS772" s="13"/>
      <c r="DT772" s="13"/>
      <c r="DU772" s="13"/>
      <c r="DV772" s="13"/>
      <c r="DW772" s="13"/>
      <c r="DX772" s="13"/>
      <c r="DY772" s="13"/>
      <c r="DZ772" s="13"/>
      <c r="EA772" s="13"/>
      <c r="EB772" s="13"/>
      <c r="EC772" s="14" t="s">
        <v>184</v>
      </c>
      <c r="ED772" s="14" t="s">
        <v>185</v>
      </c>
      <c r="EE772" s="15">
        <v>45705.314745370371</v>
      </c>
      <c r="EF772" s="2" t="s">
        <v>195</v>
      </c>
      <c r="EG772" s="13" t="s">
        <v>179</v>
      </c>
      <c r="EH772" s="13" t="s">
        <v>14245</v>
      </c>
      <c r="EI772" s="13" t="s">
        <v>179</v>
      </c>
      <c r="EJ772" s="13" t="s">
        <v>14246</v>
      </c>
      <c r="EK772" s="13"/>
      <c r="EL772" s="13"/>
      <c r="EM772" s="13"/>
      <c r="EN772" s="13"/>
      <c r="EO772" s="13"/>
      <c r="EP772" s="13"/>
      <c r="EQ772" s="13"/>
      <c r="ER772" s="13"/>
      <c r="ES772" s="13"/>
      <c r="ET772" s="13"/>
      <c r="EU772" s="13"/>
      <c r="EV772" s="13"/>
      <c r="EW772" s="13"/>
      <c r="EX772" s="13"/>
      <c r="EY772" s="13"/>
      <c r="EZ772" s="13"/>
      <c r="FA772" s="13"/>
      <c r="FB772" s="13"/>
      <c r="FC772" s="14" t="s">
        <v>184</v>
      </c>
      <c r="FD772" s="14" t="s">
        <v>185</v>
      </c>
      <c r="FE772" s="15">
        <v>45720.563958333332</v>
      </c>
      <c r="FF772" s="13"/>
      <c r="FG772" s="13"/>
      <c r="FH772" s="14" t="s">
        <v>184</v>
      </c>
      <c r="FI772" s="14" t="s">
        <v>198</v>
      </c>
      <c r="FJ772" s="15">
        <v>45720.563958333332</v>
      </c>
      <c r="FK772" s="13" t="s">
        <v>14246</v>
      </c>
      <c r="FL772" s="13" t="s">
        <v>14247</v>
      </c>
      <c r="FM772" s="13" t="s">
        <v>14248</v>
      </c>
      <c r="FN772" s="13"/>
      <c r="FO772" s="13"/>
      <c r="FP772" s="13" t="str">
        <f t="shared" si="3"/>
        <v>Base de Dados_Images/TIT 81054.Imagem do Equipamento-.182652.jpg</v>
      </c>
      <c r="FQ772" s="13"/>
      <c r="FR772" s="13"/>
    </row>
    <row r="773" spans="1:174" ht="15.75" customHeight="1">
      <c r="A773" s="10" t="s">
        <v>1085</v>
      </c>
      <c r="B773" s="10" t="s">
        <v>14135</v>
      </c>
      <c r="C773" s="11" t="s">
        <v>175</v>
      </c>
      <c r="D773" s="12" t="s">
        <v>14249</v>
      </c>
      <c r="E773" s="10" t="s">
        <v>14250</v>
      </c>
      <c r="F773" s="2" t="s">
        <v>178</v>
      </c>
      <c r="G773" s="13" t="s">
        <v>179</v>
      </c>
      <c r="H773" s="13" t="s">
        <v>14251</v>
      </c>
      <c r="I773" s="13" t="s">
        <v>179</v>
      </c>
      <c r="J773" s="13" t="s">
        <v>14252</v>
      </c>
      <c r="K773" s="13" t="s">
        <v>179</v>
      </c>
      <c r="L773" s="13" t="s">
        <v>14253</v>
      </c>
      <c r="M773" s="13" t="s">
        <v>179</v>
      </c>
      <c r="N773" s="13" t="s">
        <v>14254</v>
      </c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4" t="s">
        <v>184</v>
      </c>
      <c r="BP773" s="14" t="s">
        <v>185</v>
      </c>
      <c r="BQ773" s="15">
        <v>45701.644976851851</v>
      </c>
      <c r="BR773" s="14" t="s">
        <v>185</v>
      </c>
      <c r="BS773" s="15">
        <v>45701.64503472222</v>
      </c>
      <c r="BT773" s="14" t="s">
        <v>185</v>
      </c>
      <c r="BU773" s="15">
        <v>45701.64503472222</v>
      </c>
      <c r="BV773" s="2" t="s">
        <v>186</v>
      </c>
      <c r="BW773" s="13" t="s">
        <v>179</v>
      </c>
      <c r="BX773" s="13" t="s">
        <v>14255</v>
      </c>
      <c r="BY773" s="13" t="s">
        <v>189</v>
      </c>
      <c r="BZ773" s="13" t="s">
        <v>14256</v>
      </c>
      <c r="CA773" s="13" t="s">
        <v>189</v>
      </c>
      <c r="CB773" s="13" t="s">
        <v>14257</v>
      </c>
      <c r="CC773" s="13"/>
      <c r="CD773" s="13"/>
      <c r="CE773" s="13"/>
      <c r="CF773" s="13"/>
      <c r="CG773" s="13"/>
      <c r="CH773" s="13"/>
      <c r="CI773" s="13"/>
      <c r="CJ773" s="13"/>
      <c r="CK773" s="13"/>
      <c r="CL773" s="13"/>
      <c r="CM773" s="13"/>
      <c r="CN773" s="13"/>
      <c r="CO773" s="13"/>
      <c r="CP773" s="13"/>
      <c r="CQ773" s="13"/>
      <c r="CR773" s="13"/>
      <c r="CS773" s="13"/>
      <c r="CT773" s="13"/>
      <c r="CU773" s="13"/>
      <c r="CV773" s="13"/>
      <c r="CW773" s="13"/>
      <c r="CX773" s="13"/>
      <c r="CY773" s="13"/>
      <c r="CZ773" s="13"/>
      <c r="DA773" s="14" t="s">
        <v>184</v>
      </c>
      <c r="DB773" s="14" t="s">
        <v>191</v>
      </c>
      <c r="DC773" s="14"/>
      <c r="DD773" s="14" t="s">
        <v>185</v>
      </c>
      <c r="DE773" s="15">
        <v>45701.645127314812</v>
      </c>
      <c r="DF773" s="14" t="s">
        <v>185</v>
      </c>
      <c r="DG773" s="15">
        <v>45701.645127314812</v>
      </c>
      <c r="DH773" s="2" t="s">
        <v>192</v>
      </c>
      <c r="DI773" s="13" t="s">
        <v>179</v>
      </c>
      <c r="DJ773" s="13" t="s">
        <v>14258</v>
      </c>
      <c r="DK773" s="13" t="s">
        <v>179</v>
      </c>
      <c r="DL773" s="13" t="s">
        <v>14259</v>
      </c>
      <c r="DM773" s="13"/>
      <c r="DN773" s="13"/>
      <c r="DO773" s="13"/>
      <c r="DP773" s="13"/>
      <c r="DQ773" s="13"/>
      <c r="DR773" s="13"/>
      <c r="DS773" s="13"/>
      <c r="DT773" s="13"/>
      <c r="DU773" s="13"/>
      <c r="DV773" s="13"/>
      <c r="DW773" s="13"/>
      <c r="DX773" s="13"/>
      <c r="DY773" s="13"/>
      <c r="DZ773" s="13"/>
      <c r="EA773" s="13"/>
      <c r="EB773" s="13"/>
      <c r="EC773" s="14" t="s">
        <v>184</v>
      </c>
      <c r="ED773" s="14" t="s">
        <v>185</v>
      </c>
      <c r="EE773" s="15">
        <v>45705.314826388887</v>
      </c>
      <c r="EF773" s="2" t="s">
        <v>195</v>
      </c>
      <c r="EG773" s="13" t="s">
        <v>179</v>
      </c>
      <c r="EH773" s="13" t="s">
        <v>14260</v>
      </c>
      <c r="EI773" s="13" t="s">
        <v>179</v>
      </c>
      <c r="EJ773" s="13" t="s">
        <v>14260</v>
      </c>
      <c r="EK773" s="13"/>
      <c r="EL773" s="13"/>
      <c r="EM773" s="13"/>
      <c r="EN773" s="13"/>
      <c r="EO773" s="13"/>
      <c r="EP773" s="13"/>
      <c r="EQ773" s="13"/>
      <c r="ER773" s="13"/>
      <c r="ES773" s="13"/>
      <c r="ET773" s="13"/>
      <c r="EU773" s="13"/>
      <c r="EV773" s="13"/>
      <c r="EW773" s="13"/>
      <c r="EX773" s="13"/>
      <c r="EY773" s="13"/>
      <c r="EZ773" s="13"/>
      <c r="FA773" s="13"/>
      <c r="FB773" s="13"/>
      <c r="FC773" s="14" t="s">
        <v>184</v>
      </c>
      <c r="FD773" s="14" t="s">
        <v>185</v>
      </c>
      <c r="FE773" s="15">
        <v>45720.564062500001</v>
      </c>
      <c r="FF773" s="13"/>
      <c r="FG773" s="13"/>
      <c r="FH773" s="14" t="s">
        <v>184</v>
      </c>
      <c r="FI773" s="14" t="s">
        <v>198</v>
      </c>
      <c r="FJ773" s="15">
        <v>45720.564062500001</v>
      </c>
      <c r="FK773" s="13" t="s">
        <v>14260</v>
      </c>
      <c r="FL773" s="13" t="s">
        <v>14261</v>
      </c>
      <c r="FM773" s="13" t="s">
        <v>14262</v>
      </c>
      <c r="FN773" s="13"/>
      <c r="FO773" s="13"/>
      <c r="FP773" s="13" t="str">
        <f t="shared" si="3"/>
        <v>Base de Dados_Images/TIT 81055.Imagem do Equipamento-.182936.jpg</v>
      </c>
      <c r="FQ773" s="13"/>
      <c r="FR773" s="13"/>
    </row>
    <row r="774" spans="1:174" ht="15.75" customHeight="1">
      <c r="A774" s="10" t="s">
        <v>1085</v>
      </c>
      <c r="B774" s="10" t="s">
        <v>14135</v>
      </c>
      <c r="C774" s="11" t="s">
        <v>175</v>
      </c>
      <c r="D774" s="12" t="s">
        <v>14263</v>
      </c>
      <c r="E774" s="10" t="s">
        <v>14264</v>
      </c>
      <c r="F774" s="2" t="s">
        <v>178</v>
      </c>
      <c r="G774" s="13" t="s">
        <v>179</v>
      </c>
      <c r="H774" s="13" t="s">
        <v>14265</v>
      </c>
      <c r="I774" s="13" t="s">
        <v>179</v>
      </c>
      <c r="J774" s="13" t="s">
        <v>14266</v>
      </c>
      <c r="K774" s="13" t="s">
        <v>179</v>
      </c>
      <c r="L774" s="13" t="s">
        <v>14267</v>
      </c>
      <c r="M774" s="13" t="s">
        <v>179</v>
      </c>
      <c r="N774" s="13" t="s">
        <v>14268</v>
      </c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4" t="s">
        <v>184</v>
      </c>
      <c r="BP774" s="14" t="s">
        <v>185</v>
      </c>
      <c r="BQ774" s="15">
        <v>45701.645787037036</v>
      </c>
      <c r="BR774" s="14" t="s">
        <v>185</v>
      </c>
      <c r="BS774" s="15">
        <v>45701.645833333336</v>
      </c>
      <c r="BT774" s="14" t="s">
        <v>185</v>
      </c>
      <c r="BU774" s="15">
        <v>45701.645833333336</v>
      </c>
      <c r="BV774" s="2" t="s">
        <v>186</v>
      </c>
      <c r="BW774" s="13" t="s">
        <v>179</v>
      </c>
      <c r="BX774" s="13" t="s">
        <v>14269</v>
      </c>
      <c r="BY774" s="13" t="s">
        <v>189</v>
      </c>
      <c r="BZ774" s="13" t="s">
        <v>14270</v>
      </c>
      <c r="CA774" s="13" t="s">
        <v>189</v>
      </c>
      <c r="CB774" s="13" t="s">
        <v>14271</v>
      </c>
      <c r="CC774" s="13"/>
      <c r="CD774" s="13"/>
      <c r="CE774" s="13"/>
      <c r="CF774" s="13"/>
      <c r="CG774" s="13"/>
      <c r="CH774" s="13"/>
      <c r="CI774" s="13"/>
      <c r="CJ774" s="13"/>
      <c r="CK774" s="13"/>
      <c r="CL774" s="13"/>
      <c r="CM774" s="13"/>
      <c r="CN774" s="13"/>
      <c r="CO774" s="13"/>
      <c r="CP774" s="13"/>
      <c r="CQ774" s="13"/>
      <c r="CR774" s="13"/>
      <c r="CS774" s="13"/>
      <c r="CT774" s="13"/>
      <c r="CU774" s="13"/>
      <c r="CV774" s="13"/>
      <c r="CW774" s="13"/>
      <c r="CX774" s="13"/>
      <c r="CY774" s="13"/>
      <c r="CZ774" s="13"/>
      <c r="DA774" s="14" t="s">
        <v>184</v>
      </c>
      <c r="DB774" s="14" t="s">
        <v>191</v>
      </c>
      <c r="DC774" s="14"/>
      <c r="DD774" s="14" t="s">
        <v>185</v>
      </c>
      <c r="DE774" s="15">
        <v>45701.645972222221</v>
      </c>
      <c r="DF774" s="14" t="s">
        <v>185</v>
      </c>
      <c r="DG774" s="15">
        <v>45701.645972222221</v>
      </c>
      <c r="DH774" s="2" t="s">
        <v>192</v>
      </c>
      <c r="DI774" s="13" t="s">
        <v>179</v>
      </c>
      <c r="DJ774" s="13" t="s">
        <v>14272</v>
      </c>
      <c r="DK774" s="13" t="s">
        <v>179</v>
      </c>
      <c r="DL774" s="13" t="s">
        <v>14273</v>
      </c>
      <c r="DM774" s="13"/>
      <c r="DN774" s="13"/>
      <c r="DO774" s="13"/>
      <c r="DP774" s="13"/>
      <c r="DQ774" s="13"/>
      <c r="DR774" s="13"/>
      <c r="DS774" s="13"/>
      <c r="DT774" s="13"/>
      <c r="DU774" s="13"/>
      <c r="DV774" s="13"/>
      <c r="DW774" s="13"/>
      <c r="DX774" s="13"/>
      <c r="DY774" s="13"/>
      <c r="DZ774" s="13"/>
      <c r="EA774" s="13"/>
      <c r="EB774" s="13"/>
      <c r="EC774" s="14" t="s">
        <v>184</v>
      </c>
      <c r="ED774" s="14" t="s">
        <v>185</v>
      </c>
      <c r="EE774" s="15">
        <v>45705.314942129633</v>
      </c>
      <c r="EF774" s="2" t="s">
        <v>195</v>
      </c>
      <c r="EG774" s="13" t="s">
        <v>179</v>
      </c>
      <c r="EH774" s="13" t="s">
        <v>14274</v>
      </c>
      <c r="EI774" s="13" t="s">
        <v>179</v>
      </c>
      <c r="EJ774" s="13" t="s">
        <v>14275</v>
      </c>
      <c r="EK774" s="13"/>
      <c r="EL774" s="13"/>
      <c r="EM774" s="13"/>
      <c r="EN774" s="13"/>
      <c r="EO774" s="13"/>
      <c r="EP774" s="13"/>
      <c r="EQ774" s="13"/>
      <c r="ER774" s="13"/>
      <c r="ES774" s="13"/>
      <c r="ET774" s="13"/>
      <c r="EU774" s="13"/>
      <c r="EV774" s="13"/>
      <c r="EW774" s="13"/>
      <c r="EX774" s="13"/>
      <c r="EY774" s="13"/>
      <c r="EZ774" s="13"/>
      <c r="FA774" s="13"/>
      <c r="FB774" s="13"/>
      <c r="FC774" s="14" t="s">
        <v>184</v>
      </c>
      <c r="FD774" s="14" t="s">
        <v>185</v>
      </c>
      <c r="FE774" s="15">
        <v>45720.564143518517</v>
      </c>
      <c r="FF774" s="13"/>
      <c r="FG774" s="13"/>
      <c r="FH774" s="14" t="s">
        <v>184</v>
      </c>
      <c r="FI774" s="14" t="s">
        <v>198</v>
      </c>
      <c r="FJ774" s="15">
        <v>45720.564143518517</v>
      </c>
      <c r="FK774" s="13" t="s">
        <v>14275</v>
      </c>
      <c r="FL774" s="13" t="s">
        <v>14276</v>
      </c>
      <c r="FM774" s="13" t="s">
        <v>14277</v>
      </c>
      <c r="FN774" s="13"/>
      <c r="FO774" s="13"/>
      <c r="FP774" s="13" t="str">
        <f t="shared" si="3"/>
        <v>Base de Dados_Images/TIT 81056.Imagem do Equipamento-.182953.jpg</v>
      </c>
      <c r="FQ774" s="13"/>
      <c r="FR774" s="13"/>
    </row>
    <row r="775" spans="1:174" ht="15.75" customHeight="1">
      <c r="A775" s="10" t="s">
        <v>1085</v>
      </c>
      <c r="B775" s="10" t="s">
        <v>14135</v>
      </c>
      <c r="C775" s="11" t="s">
        <v>175</v>
      </c>
      <c r="D775" s="12" t="s">
        <v>14278</v>
      </c>
      <c r="E775" s="10" t="s">
        <v>14279</v>
      </c>
      <c r="F775" s="2" t="s">
        <v>178</v>
      </c>
      <c r="G775" s="13" t="s">
        <v>179</v>
      </c>
      <c r="H775" s="13" t="s">
        <v>14280</v>
      </c>
      <c r="I775" s="13" t="s">
        <v>179</v>
      </c>
      <c r="J775" s="13" t="s">
        <v>14281</v>
      </c>
      <c r="K775" s="13" t="s">
        <v>179</v>
      </c>
      <c r="L775" s="13" t="s">
        <v>14282</v>
      </c>
      <c r="M775" s="13" t="s">
        <v>179</v>
      </c>
      <c r="N775" s="13" t="s">
        <v>14283</v>
      </c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4" t="s">
        <v>184</v>
      </c>
      <c r="BP775" s="14" t="s">
        <v>185</v>
      </c>
      <c r="BQ775" s="15">
        <v>45701.646226851852</v>
      </c>
      <c r="BR775" s="14" t="s">
        <v>185</v>
      </c>
      <c r="BS775" s="15">
        <v>45701.646296296298</v>
      </c>
      <c r="BT775" s="14" t="s">
        <v>185</v>
      </c>
      <c r="BU775" s="15">
        <v>45701.646296296298</v>
      </c>
      <c r="BV775" s="2" t="s">
        <v>186</v>
      </c>
      <c r="BW775" s="13" t="s">
        <v>179</v>
      </c>
      <c r="BX775" s="13" t="s">
        <v>14284</v>
      </c>
      <c r="BY775" s="13" t="s">
        <v>189</v>
      </c>
      <c r="BZ775" s="13" t="s">
        <v>14285</v>
      </c>
      <c r="CA775" s="13" t="s">
        <v>189</v>
      </c>
      <c r="CB775" s="13" t="s">
        <v>14286</v>
      </c>
      <c r="CC775" s="13"/>
      <c r="CD775" s="13"/>
      <c r="CE775" s="13"/>
      <c r="CF775" s="13"/>
      <c r="CG775" s="13"/>
      <c r="CH775" s="13"/>
      <c r="CI775" s="13"/>
      <c r="CJ775" s="13"/>
      <c r="CK775" s="13"/>
      <c r="CL775" s="13"/>
      <c r="CM775" s="13"/>
      <c r="CN775" s="13"/>
      <c r="CO775" s="13"/>
      <c r="CP775" s="13"/>
      <c r="CQ775" s="13"/>
      <c r="CR775" s="13"/>
      <c r="CS775" s="13"/>
      <c r="CT775" s="13"/>
      <c r="CU775" s="13"/>
      <c r="CV775" s="13"/>
      <c r="CW775" s="13"/>
      <c r="CX775" s="13"/>
      <c r="CY775" s="13"/>
      <c r="CZ775" s="13"/>
      <c r="DA775" s="14" t="s">
        <v>184</v>
      </c>
      <c r="DB775" s="14" t="s">
        <v>191</v>
      </c>
      <c r="DC775" s="14"/>
      <c r="DD775" s="14" t="s">
        <v>185</v>
      </c>
      <c r="DE775" s="15">
        <v>45701.64638888889</v>
      </c>
      <c r="DF775" s="14" t="s">
        <v>185</v>
      </c>
      <c r="DG775" s="15">
        <v>45701.64638888889</v>
      </c>
      <c r="DH775" s="2" t="s">
        <v>192</v>
      </c>
      <c r="DI775" s="13" t="s">
        <v>179</v>
      </c>
      <c r="DJ775" s="13" t="s">
        <v>14287</v>
      </c>
      <c r="DK775" s="13" t="s">
        <v>179</v>
      </c>
      <c r="DL775" s="13" t="s">
        <v>14288</v>
      </c>
      <c r="DM775" s="13"/>
      <c r="DN775" s="13"/>
      <c r="DO775" s="13"/>
      <c r="DP775" s="13"/>
      <c r="DQ775" s="13"/>
      <c r="DR775" s="13"/>
      <c r="DS775" s="13"/>
      <c r="DT775" s="13"/>
      <c r="DU775" s="13"/>
      <c r="DV775" s="13"/>
      <c r="DW775" s="13"/>
      <c r="DX775" s="13"/>
      <c r="DY775" s="13"/>
      <c r="DZ775" s="13"/>
      <c r="EA775" s="13"/>
      <c r="EB775" s="13"/>
      <c r="EC775" s="14" t="s">
        <v>184</v>
      </c>
      <c r="ED775" s="14" t="s">
        <v>185</v>
      </c>
      <c r="EE775" s="15">
        <v>45705.315127314818</v>
      </c>
      <c r="EF775" s="2" t="s">
        <v>195</v>
      </c>
      <c r="EG775" s="13" t="s">
        <v>179</v>
      </c>
      <c r="EH775" s="13" t="s">
        <v>14289</v>
      </c>
      <c r="EI775" s="13" t="s">
        <v>179</v>
      </c>
      <c r="EJ775" s="13" t="s">
        <v>14290</v>
      </c>
      <c r="EK775" s="13"/>
      <c r="EL775" s="13"/>
      <c r="EM775" s="13"/>
      <c r="EN775" s="13"/>
      <c r="EO775" s="13"/>
      <c r="EP775" s="13"/>
      <c r="EQ775" s="13"/>
      <c r="ER775" s="13"/>
      <c r="ES775" s="13"/>
      <c r="ET775" s="13"/>
      <c r="EU775" s="13"/>
      <c r="EV775" s="13"/>
      <c r="EW775" s="13"/>
      <c r="EX775" s="13"/>
      <c r="EY775" s="13"/>
      <c r="EZ775" s="13"/>
      <c r="FA775" s="13"/>
      <c r="FB775" s="13"/>
      <c r="FC775" s="14" t="s">
        <v>184</v>
      </c>
      <c r="FD775" s="14" t="s">
        <v>185</v>
      </c>
      <c r="FE775" s="15">
        <v>45720.564259259256</v>
      </c>
      <c r="FF775" s="13"/>
      <c r="FG775" s="13"/>
      <c r="FH775" s="14" t="s">
        <v>184</v>
      </c>
      <c r="FI775" s="14" t="s">
        <v>198</v>
      </c>
      <c r="FJ775" s="15">
        <v>45720.564259259256</v>
      </c>
      <c r="FK775" s="13" t="s">
        <v>14290</v>
      </c>
      <c r="FL775" s="13" t="s">
        <v>14291</v>
      </c>
      <c r="FM775" s="13" t="s">
        <v>14292</v>
      </c>
      <c r="FN775" s="13"/>
      <c r="FO775" s="13"/>
      <c r="FP775" s="13" t="str">
        <f t="shared" si="3"/>
        <v>Base de Dados_Images/TIT 81057.Imagem do Equipamento-.183038.jpg</v>
      </c>
      <c r="FQ775" s="13"/>
      <c r="FR775" s="13"/>
    </row>
    <row r="776" spans="1:174" ht="15.75" customHeight="1">
      <c r="A776" s="10" t="s">
        <v>1085</v>
      </c>
      <c r="B776" s="10" t="s">
        <v>14135</v>
      </c>
      <c r="C776" s="11" t="s">
        <v>175</v>
      </c>
      <c r="D776" s="12" t="s">
        <v>14293</v>
      </c>
      <c r="E776" s="10" t="s">
        <v>14294</v>
      </c>
      <c r="F776" s="2" t="s">
        <v>178</v>
      </c>
      <c r="G776" s="13" t="s">
        <v>179</v>
      </c>
      <c r="H776" s="13" t="s">
        <v>14295</v>
      </c>
      <c r="I776" s="13" t="s">
        <v>179</v>
      </c>
      <c r="J776" s="13" t="s">
        <v>14296</v>
      </c>
      <c r="K776" s="13" t="s">
        <v>179</v>
      </c>
      <c r="L776" s="13" t="s">
        <v>14297</v>
      </c>
      <c r="M776" s="13" t="s">
        <v>179</v>
      </c>
      <c r="N776" s="13" t="s">
        <v>14298</v>
      </c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4" t="s">
        <v>184</v>
      </c>
      <c r="BP776" s="14" t="s">
        <v>185</v>
      </c>
      <c r="BQ776" s="15">
        <v>45701.647418981483</v>
      </c>
      <c r="BR776" s="14" t="s">
        <v>185</v>
      </c>
      <c r="BS776" s="15">
        <v>45701.647465277776</v>
      </c>
      <c r="BT776" s="14" t="s">
        <v>185</v>
      </c>
      <c r="BU776" s="15">
        <v>45701.647465277776</v>
      </c>
      <c r="BV776" s="2" t="s">
        <v>186</v>
      </c>
      <c r="BW776" s="13" t="s">
        <v>179</v>
      </c>
      <c r="BX776" s="13" t="s">
        <v>14299</v>
      </c>
      <c r="BY776" s="13" t="s">
        <v>189</v>
      </c>
      <c r="BZ776" s="13" t="s">
        <v>14300</v>
      </c>
      <c r="CA776" s="13" t="s">
        <v>189</v>
      </c>
      <c r="CB776" s="13" t="s">
        <v>14301</v>
      </c>
      <c r="CC776" s="13"/>
      <c r="CD776" s="13"/>
      <c r="CE776" s="13"/>
      <c r="CF776" s="13"/>
      <c r="CG776" s="13"/>
      <c r="CH776" s="13"/>
      <c r="CI776" s="13"/>
      <c r="CJ776" s="13"/>
      <c r="CK776" s="13"/>
      <c r="CL776" s="13"/>
      <c r="CM776" s="13"/>
      <c r="CN776" s="13"/>
      <c r="CO776" s="13"/>
      <c r="CP776" s="13"/>
      <c r="CQ776" s="13"/>
      <c r="CR776" s="13"/>
      <c r="CS776" s="13"/>
      <c r="CT776" s="13"/>
      <c r="CU776" s="13"/>
      <c r="CV776" s="13"/>
      <c r="CW776" s="13"/>
      <c r="CX776" s="13"/>
      <c r="CY776" s="13"/>
      <c r="CZ776" s="13"/>
      <c r="DA776" s="14" t="s">
        <v>184</v>
      </c>
      <c r="DB776" s="14" t="s">
        <v>191</v>
      </c>
      <c r="DC776" s="14"/>
      <c r="DD776" s="14" t="s">
        <v>185</v>
      </c>
      <c r="DE776" s="15">
        <v>45701.647557870368</v>
      </c>
      <c r="DF776" s="14" t="s">
        <v>185</v>
      </c>
      <c r="DG776" s="15">
        <v>45701.647557870368</v>
      </c>
      <c r="DH776" s="2" t="s">
        <v>192</v>
      </c>
      <c r="DI776" s="13" t="s">
        <v>179</v>
      </c>
      <c r="DJ776" s="13" t="s">
        <v>14302</v>
      </c>
      <c r="DK776" s="13" t="s">
        <v>179</v>
      </c>
      <c r="DL776" s="13" t="s">
        <v>14302</v>
      </c>
      <c r="DM776" s="13"/>
      <c r="DN776" s="13"/>
      <c r="DO776" s="13"/>
      <c r="DP776" s="13"/>
      <c r="DQ776" s="13"/>
      <c r="DR776" s="13"/>
      <c r="DS776" s="13"/>
      <c r="DT776" s="13"/>
      <c r="DU776" s="13"/>
      <c r="DV776" s="13"/>
      <c r="DW776" s="13"/>
      <c r="DX776" s="13"/>
      <c r="DY776" s="13"/>
      <c r="DZ776" s="13"/>
      <c r="EA776" s="13"/>
      <c r="EB776" s="13"/>
      <c r="EC776" s="14" t="s">
        <v>184</v>
      </c>
      <c r="ED776" s="14" t="s">
        <v>185</v>
      </c>
      <c r="EE776" s="15">
        <v>45705.31521990741</v>
      </c>
      <c r="EF776" s="2" t="s">
        <v>195</v>
      </c>
      <c r="EG776" s="13" t="s">
        <v>179</v>
      </c>
      <c r="EH776" s="13" t="s">
        <v>14303</v>
      </c>
      <c r="EI776" s="13" t="s">
        <v>179</v>
      </c>
      <c r="EJ776" s="13" t="s">
        <v>14304</v>
      </c>
      <c r="EK776" s="13"/>
      <c r="EL776" s="13"/>
      <c r="EM776" s="13"/>
      <c r="EN776" s="13"/>
      <c r="EO776" s="13"/>
      <c r="EP776" s="13"/>
      <c r="EQ776" s="13"/>
      <c r="ER776" s="13"/>
      <c r="ES776" s="13"/>
      <c r="ET776" s="13"/>
      <c r="EU776" s="13"/>
      <c r="EV776" s="13"/>
      <c r="EW776" s="13"/>
      <c r="EX776" s="13"/>
      <c r="EY776" s="13"/>
      <c r="EZ776" s="13"/>
      <c r="FA776" s="13"/>
      <c r="FB776" s="13"/>
      <c r="FC776" s="14" t="s">
        <v>184</v>
      </c>
      <c r="FD776" s="14" t="s">
        <v>185</v>
      </c>
      <c r="FE776" s="15">
        <v>45720.564340277779</v>
      </c>
      <c r="FF776" s="13"/>
      <c r="FG776" s="13"/>
      <c r="FH776" s="14" t="s">
        <v>184</v>
      </c>
      <c r="FI776" s="14" t="s">
        <v>198</v>
      </c>
      <c r="FJ776" s="15">
        <v>45720.564340277779</v>
      </c>
      <c r="FK776" s="13" t="s">
        <v>14304</v>
      </c>
      <c r="FL776" s="13" t="s">
        <v>14305</v>
      </c>
      <c r="FM776" s="13" t="s">
        <v>14306</v>
      </c>
      <c r="FN776" s="13"/>
      <c r="FO776" s="13"/>
      <c r="FP776" s="13" t="str">
        <f t="shared" si="3"/>
        <v>Base de Dados_Images/TIT 81058.Imagem do Equipamento-.183215.jpg</v>
      </c>
      <c r="FQ776" s="13"/>
      <c r="FR776" s="13"/>
    </row>
    <row r="777" spans="1:174" ht="15.75" customHeight="1">
      <c r="A777" s="10" t="s">
        <v>1085</v>
      </c>
      <c r="B777" s="10" t="s">
        <v>14135</v>
      </c>
      <c r="C777" s="11" t="s">
        <v>175</v>
      </c>
      <c r="D777" s="12" t="s">
        <v>14307</v>
      </c>
      <c r="E777" s="10" t="s">
        <v>14308</v>
      </c>
      <c r="F777" s="2" t="s">
        <v>178</v>
      </c>
      <c r="G777" s="13" t="s">
        <v>179</v>
      </c>
      <c r="H777" s="13" t="s">
        <v>14309</v>
      </c>
      <c r="I777" s="13" t="s">
        <v>179</v>
      </c>
      <c r="J777" s="13" t="s">
        <v>14310</v>
      </c>
      <c r="K777" s="13" t="s">
        <v>179</v>
      </c>
      <c r="L777" s="13" t="s">
        <v>14311</v>
      </c>
      <c r="M777" s="13" t="s">
        <v>179</v>
      </c>
      <c r="N777" s="13" t="s">
        <v>14312</v>
      </c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4" t="s">
        <v>184</v>
      </c>
      <c r="BP777" s="14" t="s">
        <v>185</v>
      </c>
      <c r="BQ777" s="15">
        <v>45701.646655092591</v>
      </c>
      <c r="BR777" s="14" t="s">
        <v>185</v>
      </c>
      <c r="BS777" s="15">
        <v>45701.646724537037</v>
      </c>
      <c r="BT777" s="14" t="s">
        <v>185</v>
      </c>
      <c r="BU777" s="15">
        <v>45701.646724537037</v>
      </c>
      <c r="BV777" s="2" t="s">
        <v>186</v>
      </c>
      <c r="BW777" s="13" t="s">
        <v>179</v>
      </c>
      <c r="BX777" s="13" t="s">
        <v>14313</v>
      </c>
      <c r="BY777" s="13" t="s">
        <v>189</v>
      </c>
      <c r="BZ777" s="13" t="s">
        <v>14314</v>
      </c>
      <c r="CA777" s="13" t="s">
        <v>189</v>
      </c>
      <c r="CB777" s="13" t="s">
        <v>14315</v>
      </c>
      <c r="CC777" s="13"/>
      <c r="CD777" s="13"/>
      <c r="CE777" s="13"/>
      <c r="CF777" s="13"/>
      <c r="CG777" s="13"/>
      <c r="CH777" s="13"/>
      <c r="CI777" s="13"/>
      <c r="CJ777" s="13"/>
      <c r="CK777" s="13"/>
      <c r="CL777" s="13"/>
      <c r="CM777" s="13"/>
      <c r="CN777" s="13"/>
      <c r="CO777" s="13"/>
      <c r="CP777" s="13"/>
      <c r="CQ777" s="13"/>
      <c r="CR777" s="13"/>
      <c r="CS777" s="13"/>
      <c r="CT777" s="13"/>
      <c r="CU777" s="13"/>
      <c r="CV777" s="13"/>
      <c r="CW777" s="13"/>
      <c r="CX777" s="13"/>
      <c r="CY777" s="13"/>
      <c r="CZ777" s="13"/>
      <c r="DA777" s="14" t="s">
        <v>184</v>
      </c>
      <c r="DB777" s="14" t="s">
        <v>191</v>
      </c>
      <c r="DC777" s="14"/>
      <c r="DD777" s="14" t="s">
        <v>185</v>
      </c>
      <c r="DE777" s="15">
        <v>45701.646840277775</v>
      </c>
      <c r="DF777" s="14" t="s">
        <v>185</v>
      </c>
      <c r="DG777" s="15">
        <v>45701.646840277775</v>
      </c>
      <c r="DH777" s="2" t="s">
        <v>192</v>
      </c>
      <c r="DI777" s="13" t="s">
        <v>179</v>
      </c>
      <c r="DJ777" s="13" t="s">
        <v>14316</v>
      </c>
      <c r="DK777" s="13" t="s">
        <v>179</v>
      </c>
      <c r="DL777" s="13" t="s">
        <v>14317</v>
      </c>
      <c r="DM777" s="13"/>
      <c r="DN777" s="13"/>
      <c r="DO777" s="13"/>
      <c r="DP777" s="13"/>
      <c r="DQ777" s="13"/>
      <c r="DR777" s="13"/>
      <c r="DS777" s="13"/>
      <c r="DT777" s="13"/>
      <c r="DU777" s="13"/>
      <c r="DV777" s="13"/>
      <c r="DW777" s="13"/>
      <c r="DX777" s="13"/>
      <c r="DY777" s="13"/>
      <c r="DZ777" s="13"/>
      <c r="EA777" s="13"/>
      <c r="EB777" s="13"/>
      <c r="EC777" s="14" t="s">
        <v>184</v>
      </c>
      <c r="ED777" s="14" t="s">
        <v>185</v>
      </c>
      <c r="EE777" s="15">
        <v>45705.315335648149</v>
      </c>
      <c r="EF777" s="2" t="s">
        <v>195</v>
      </c>
      <c r="EG777" s="13" t="s">
        <v>179</v>
      </c>
      <c r="EH777" s="13" t="s">
        <v>14318</v>
      </c>
      <c r="EI777" s="13" t="s">
        <v>179</v>
      </c>
      <c r="EJ777" s="13" t="s">
        <v>14319</v>
      </c>
      <c r="EK777" s="13"/>
      <c r="EL777" s="13"/>
      <c r="EM777" s="13"/>
      <c r="EN777" s="13"/>
      <c r="EO777" s="13"/>
      <c r="EP777" s="13"/>
      <c r="EQ777" s="13"/>
      <c r="ER777" s="13"/>
      <c r="ES777" s="13"/>
      <c r="ET777" s="13"/>
      <c r="EU777" s="13"/>
      <c r="EV777" s="13"/>
      <c r="EW777" s="13"/>
      <c r="EX777" s="13"/>
      <c r="EY777" s="13"/>
      <c r="EZ777" s="13"/>
      <c r="FA777" s="13"/>
      <c r="FB777" s="13"/>
      <c r="FC777" s="14" t="s">
        <v>184</v>
      </c>
      <c r="FD777" s="14" t="s">
        <v>185</v>
      </c>
      <c r="FE777" s="15">
        <v>45720.564409722225</v>
      </c>
      <c r="FF777" s="13"/>
      <c r="FG777" s="13"/>
      <c r="FH777" s="14" t="s">
        <v>184</v>
      </c>
      <c r="FI777" s="14" t="s">
        <v>198</v>
      </c>
      <c r="FJ777" s="15">
        <v>45720.564409722225</v>
      </c>
      <c r="FK777" s="13" t="s">
        <v>14319</v>
      </c>
      <c r="FL777" s="13" t="s">
        <v>14320</v>
      </c>
      <c r="FM777" s="13" t="s">
        <v>14321</v>
      </c>
      <c r="FN777" s="13"/>
      <c r="FO777" s="13"/>
      <c r="FP777" s="13" t="str">
        <f t="shared" si="3"/>
        <v>Base de Dados_Images/VIT81080.Imagem do Equipamento-.183116.jpg</v>
      </c>
      <c r="FQ777" s="13"/>
      <c r="FR777" s="13"/>
    </row>
    <row r="778" spans="1:174" ht="15.75" customHeight="1">
      <c r="A778" s="10" t="s">
        <v>1085</v>
      </c>
      <c r="B778" s="10" t="s">
        <v>14135</v>
      </c>
      <c r="C778" s="11" t="s">
        <v>175</v>
      </c>
      <c r="D778" s="12" t="s">
        <v>14322</v>
      </c>
      <c r="E778" s="10" t="s">
        <v>14323</v>
      </c>
      <c r="F778" s="2" t="s">
        <v>178</v>
      </c>
      <c r="G778" s="13" t="s">
        <v>179</v>
      </c>
      <c r="H778" s="13" t="s">
        <v>14324</v>
      </c>
      <c r="I778" s="13" t="s">
        <v>179</v>
      </c>
      <c r="J778" s="13" t="s">
        <v>14325</v>
      </c>
      <c r="K778" s="13" t="s">
        <v>179</v>
      </c>
      <c r="L778" s="13" t="s">
        <v>14326</v>
      </c>
      <c r="M778" s="13" t="s">
        <v>179</v>
      </c>
      <c r="N778" s="13" t="s">
        <v>14327</v>
      </c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4" t="s">
        <v>184</v>
      </c>
      <c r="BP778" s="14" t="s">
        <v>185</v>
      </c>
      <c r="BQ778" s="15">
        <v>45701.647835648146</v>
      </c>
      <c r="BR778" s="14" t="s">
        <v>185</v>
      </c>
      <c r="BS778" s="15">
        <v>45701.647893518515</v>
      </c>
      <c r="BT778" s="14" t="s">
        <v>185</v>
      </c>
      <c r="BU778" s="15">
        <v>45701.647893518515</v>
      </c>
      <c r="BV778" s="2" t="s">
        <v>186</v>
      </c>
      <c r="BW778" s="13" t="s">
        <v>179</v>
      </c>
      <c r="BX778" s="13" t="s">
        <v>14328</v>
      </c>
      <c r="BY778" s="13" t="s">
        <v>189</v>
      </c>
      <c r="BZ778" s="13" t="s">
        <v>14329</v>
      </c>
      <c r="CA778" s="13" t="s">
        <v>189</v>
      </c>
      <c r="CB778" s="13" t="s">
        <v>14330</v>
      </c>
      <c r="CC778" s="13"/>
      <c r="CD778" s="13"/>
      <c r="CE778" s="13"/>
      <c r="CF778" s="13"/>
      <c r="CG778" s="13"/>
      <c r="CH778" s="13"/>
      <c r="CI778" s="13"/>
      <c r="CJ778" s="13"/>
      <c r="CK778" s="13"/>
      <c r="CL778" s="13"/>
      <c r="CM778" s="13"/>
      <c r="CN778" s="13"/>
      <c r="CO778" s="13"/>
      <c r="CP778" s="13"/>
      <c r="CQ778" s="13"/>
      <c r="CR778" s="13"/>
      <c r="CS778" s="13"/>
      <c r="CT778" s="13"/>
      <c r="CU778" s="13"/>
      <c r="CV778" s="13"/>
      <c r="CW778" s="13"/>
      <c r="CX778" s="13"/>
      <c r="CY778" s="13"/>
      <c r="CZ778" s="13"/>
      <c r="DA778" s="14" t="s">
        <v>184</v>
      </c>
      <c r="DB778" s="14" t="s">
        <v>191</v>
      </c>
      <c r="DC778" s="14"/>
      <c r="DD778" s="14" t="s">
        <v>185</v>
      </c>
      <c r="DE778" s="15">
        <v>45701.647986111115</v>
      </c>
      <c r="DF778" s="14" t="s">
        <v>185</v>
      </c>
      <c r="DG778" s="15">
        <v>45701.647986111115</v>
      </c>
      <c r="DH778" s="2" t="s">
        <v>192</v>
      </c>
      <c r="DI778" s="13" t="s">
        <v>179</v>
      </c>
      <c r="DJ778" s="13" t="s">
        <v>14331</v>
      </c>
      <c r="DK778" s="13" t="s">
        <v>179</v>
      </c>
      <c r="DL778" s="13" t="s">
        <v>14332</v>
      </c>
      <c r="DM778" s="13"/>
      <c r="DN778" s="13"/>
      <c r="DO778" s="13"/>
      <c r="DP778" s="13"/>
      <c r="DQ778" s="13"/>
      <c r="DR778" s="13"/>
      <c r="DS778" s="13"/>
      <c r="DT778" s="13"/>
      <c r="DU778" s="13"/>
      <c r="DV778" s="13"/>
      <c r="DW778" s="13"/>
      <c r="DX778" s="13"/>
      <c r="DY778" s="13"/>
      <c r="DZ778" s="13"/>
      <c r="EA778" s="13"/>
      <c r="EB778" s="13"/>
      <c r="EC778" s="14" t="s">
        <v>184</v>
      </c>
      <c r="ED778" s="14" t="s">
        <v>185</v>
      </c>
      <c r="EE778" s="15">
        <v>45705.318043981482</v>
      </c>
      <c r="EF778" s="2" t="s">
        <v>195</v>
      </c>
      <c r="EG778" s="13" t="s">
        <v>179</v>
      </c>
      <c r="EH778" s="13" t="s">
        <v>14333</v>
      </c>
      <c r="EI778" s="13" t="s">
        <v>179</v>
      </c>
      <c r="EJ778" s="13" t="s">
        <v>14334</v>
      </c>
      <c r="EK778" s="13"/>
      <c r="EL778" s="13"/>
      <c r="EM778" s="13"/>
      <c r="EN778" s="13"/>
      <c r="EO778" s="13"/>
      <c r="EP778" s="13"/>
      <c r="EQ778" s="13"/>
      <c r="ER778" s="13"/>
      <c r="ES778" s="13"/>
      <c r="ET778" s="13"/>
      <c r="EU778" s="13"/>
      <c r="EV778" s="13"/>
      <c r="EW778" s="13"/>
      <c r="EX778" s="13"/>
      <c r="EY778" s="13"/>
      <c r="EZ778" s="13"/>
      <c r="FA778" s="13"/>
      <c r="FB778" s="13"/>
      <c r="FC778" s="14" t="s">
        <v>184</v>
      </c>
      <c r="FD778" s="14" t="s">
        <v>185</v>
      </c>
      <c r="FE778" s="15">
        <v>45720.564513888887</v>
      </c>
      <c r="FF778" s="13"/>
      <c r="FG778" s="13"/>
      <c r="FH778" s="14" t="s">
        <v>184</v>
      </c>
      <c r="FI778" s="14" t="s">
        <v>198</v>
      </c>
      <c r="FJ778" s="15">
        <v>45720.564513888887</v>
      </c>
      <c r="FK778" s="13" t="s">
        <v>14334</v>
      </c>
      <c r="FL778" s="13" t="s">
        <v>14335</v>
      </c>
      <c r="FM778" s="13" t="s">
        <v>14336</v>
      </c>
      <c r="FN778" s="13"/>
      <c r="FO778" s="13"/>
      <c r="FP778" s="13" t="str">
        <f t="shared" si="3"/>
        <v>Base de Dados_Images/VIT81081.Imagem do Equipamento-.183300.jpg</v>
      </c>
      <c r="FQ778" s="13"/>
      <c r="FR778" s="13"/>
    </row>
    <row r="779" spans="1:174" ht="15.75" customHeight="1">
      <c r="A779" s="10" t="s">
        <v>1085</v>
      </c>
      <c r="B779" s="10" t="s">
        <v>14135</v>
      </c>
      <c r="C779" s="11" t="s">
        <v>7943</v>
      </c>
      <c r="D779" s="12" t="s">
        <v>14337</v>
      </c>
      <c r="E779" s="10" t="s">
        <v>14338</v>
      </c>
      <c r="F779" s="2" t="s">
        <v>178</v>
      </c>
      <c r="G779" s="13" t="s">
        <v>179</v>
      </c>
      <c r="H779" s="13" t="s">
        <v>14339</v>
      </c>
      <c r="I779" s="13" t="s">
        <v>179</v>
      </c>
      <c r="J779" s="13" t="s">
        <v>14340</v>
      </c>
      <c r="K779" s="13" t="s">
        <v>179</v>
      </c>
      <c r="L779" s="13" t="s">
        <v>14341</v>
      </c>
      <c r="M779" s="13" t="s">
        <v>179</v>
      </c>
      <c r="N779" s="13" t="s">
        <v>14342</v>
      </c>
      <c r="O779" s="13" t="s">
        <v>179</v>
      </c>
      <c r="P779" s="13" t="s">
        <v>14343</v>
      </c>
      <c r="Q779" s="13" t="s">
        <v>189</v>
      </c>
      <c r="R779" s="13" t="s">
        <v>14344</v>
      </c>
      <c r="S779" s="13" t="s">
        <v>179</v>
      </c>
      <c r="T779" s="13" t="s">
        <v>14345</v>
      </c>
      <c r="U779" s="13" t="s">
        <v>179</v>
      </c>
      <c r="V779" s="13" t="s">
        <v>14346</v>
      </c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4" t="s">
        <v>184</v>
      </c>
      <c r="BP779" s="14" t="s">
        <v>185</v>
      </c>
      <c r="BQ779" s="15">
        <v>45698.629247685189</v>
      </c>
      <c r="BR779" s="14" t="s">
        <v>185</v>
      </c>
      <c r="BS779" s="15">
        <v>45701.642361111109</v>
      </c>
      <c r="BT779" s="14" t="s">
        <v>185</v>
      </c>
      <c r="BU779" s="15">
        <v>45701.642361111109</v>
      </c>
      <c r="BV779" s="2" t="s">
        <v>186</v>
      </c>
      <c r="BW779" s="13" t="s">
        <v>179</v>
      </c>
      <c r="BX779" s="13" t="s">
        <v>14347</v>
      </c>
      <c r="BY779" s="13" t="s">
        <v>179</v>
      </c>
      <c r="BZ779" s="13" t="s">
        <v>14348</v>
      </c>
      <c r="CA779" s="13" t="s">
        <v>179</v>
      </c>
      <c r="CB779" s="13" t="s">
        <v>14349</v>
      </c>
      <c r="CC779" s="13" t="s">
        <v>179</v>
      </c>
      <c r="CD779" s="13" t="s">
        <v>14350</v>
      </c>
      <c r="CE779" s="13"/>
      <c r="CF779" s="13"/>
      <c r="CG779" s="13"/>
      <c r="CH779" s="13"/>
      <c r="CI779" s="13"/>
      <c r="CJ779" s="13"/>
      <c r="CK779" s="13"/>
      <c r="CL779" s="13"/>
      <c r="CM779" s="13"/>
      <c r="CN779" s="13"/>
      <c r="CO779" s="13"/>
      <c r="CP779" s="13"/>
      <c r="CQ779" s="13"/>
      <c r="CR779" s="13"/>
      <c r="CS779" s="13"/>
      <c r="CT779" s="13"/>
      <c r="CU779" s="13"/>
      <c r="CV779" s="13"/>
      <c r="CW779" s="13"/>
      <c r="CX779" s="13"/>
      <c r="CY779" s="13"/>
      <c r="CZ779" s="13"/>
      <c r="DA779" s="14" t="s">
        <v>184</v>
      </c>
      <c r="DB779" s="14" t="s">
        <v>191</v>
      </c>
      <c r="DC779" s="14"/>
      <c r="DD779" s="14" t="s">
        <v>185</v>
      </c>
      <c r="DE779" s="15">
        <v>45702.68304398148</v>
      </c>
      <c r="DF779" s="14" t="s">
        <v>185</v>
      </c>
      <c r="DG779" s="15">
        <v>45702.68304398148</v>
      </c>
      <c r="DH779" s="2" t="s">
        <v>192</v>
      </c>
      <c r="DI779" s="13" t="s">
        <v>179</v>
      </c>
      <c r="DJ779" s="13" t="s">
        <v>14351</v>
      </c>
      <c r="DK779" s="13" t="s">
        <v>179</v>
      </c>
      <c r="DL779" s="13" t="s">
        <v>14352</v>
      </c>
      <c r="DM779" s="13" t="s">
        <v>179</v>
      </c>
      <c r="DN779" s="13" t="s">
        <v>14353</v>
      </c>
      <c r="DO779" s="13" t="s">
        <v>179</v>
      </c>
      <c r="DP779" s="13" t="s">
        <v>14354</v>
      </c>
      <c r="DQ779" s="13"/>
      <c r="DR779" s="13"/>
      <c r="DS779" s="13"/>
      <c r="DT779" s="13"/>
      <c r="DU779" s="13"/>
      <c r="DV779" s="13"/>
      <c r="DW779" s="13"/>
      <c r="DX779" s="13"/>
      <c r="DY779" s="13"/>
      <c r="DZ779" s="13"/>
      <c r="EA779" s="13"/>
      <c r="EB779" s="13"/>
      <c r="EC779" s="14" t="s">
        <v>184</v>
      </c>
      <c r="ED779" s="14" t="s">
        <v>185</v>
      </c>
      <c r="EE779" s="15">
        <v>45705.313530092593</v>
      </c>
      <c r="EF779" s="2" t="s">
        <v>195</v>
      </c>
      <c r="EG779" s="13" t="s">
        <v>179</v>
      </c>
      <c r="EH779" s="13" t="s">
        <v>14355</v>
      </c>
      <c r="EI779" s="13" t="s">
        <v>179</v>
      </c>
      <c r="EJ779" s="13" t="s">
        <v>14356</v>
      </c>
      <c r="EK779" s="13" t="s">
        <v>179</v>
      </c>
      <c r="EL779" s="13" t="s">
        <v>14357</v>
      </c>
      <c r="EM779" s="13"/>
      <c r="EN779" s="13"/>
      <c r="EO779" s="13"/>
      <c r="EP779" s="13"/>
      <c r="EQ779" s="13"/>
      <c r="ER779" s="13"/>
      <c r="ES779" s="13"/>
      <c r="ET779" s="13"/>
      <c r="EU779" s="13"/>
      <c r="EV779" s="13"/>
      <c r="EW779" s="13"/>
      <c r="EX779" s="13"/>
      <c r="EY779" s="13"/>
      <c r="EZ779" s="13"/>
      <c r="FA779" s="13"/>
      <c r="FB779" s="13"/>
      <c r="FC779" s="14" t="s">
        <v>184</v>
      </c>
      <c r="FD779" s="14" t="s">
        <v>185</v>
      </c>
      <c r="FE779" s="15">
        <v>45720.550127314818</v>
      </c>
      <c r="FF779" s="13"/>
      <c r="FG779" s="13"/>
      <c r="FH779" s="14" t="s">
        <v>184</v>
      </c>
      <c r="FI779" s="14" t="s">
        <v>198</v>
      </c>
      <c r="FJ779" s="15">
        <v>45720.550127314818</v>
      </c>
      <c r="FK779" s="13" t="s">
        <v>14357</v>
      </c>
      <c r="FL779" s="13" t="s">
        <v>14358</v>
      </c>
      <c r="FM779" s="13" t="s">
        <v>14359</v>
      </c>
      <c r="FN779" s="13"/>
      <c r="FO779" s="13"/>
      <c r="FP779" s="13" t="str">
        <f t="shared" si="3"/>
        <v>Base de Dados_Images/EX8102.Imagem do Equipamento-.180527.jpg</v>
      </c>
      <c r="FQ779" s="13"/>
      <c r="FR779" s="13"/>
    </row>
    <row r="780" spans="1:174" ht="15.75" customHeight="1">
      <c r="A780" s="10" t="s">
        <v>1085</v>
      </c>
      <c r="B780" s="10" t="s">
        <v>14135</v>
      </c>
      <c r="C780" s="11" t="s">
        <v>203</v>
      </c>
      <c r="D780" s="12" t="s">
        <v>14360</v>
      </c>
      <c r="E780" s="10" t="s">
        <v>14361</v>
      </c>
      <c r="F780" s="2" t="s">
        <v>178</v>
      </c>
      <c r="G780" s="13" t="s">
        <v>179</v>
      </c>
      <c r="H780" s="13" t="s">
        <v>14362</v>
      </c>
      <c r="I780" s="13" t="s">
        <v>179</v>
      </c>
      <c r="J780" s="13" t="s">
        <v>14363</v>
      </c>
      <c r="K780" s="13" t="s">
        <v>179</v>
      </c>
      <c r="L780" s="13" t="s">
        <v>14364</v>
      </c>
      <c r="M780" s="13" t="s">
        <v>179</v>
      </c>
      <c r="N780" s="13" t="s">
        <v>14365</v>
      </c>
      <c r="O780" s="13" t="s">
        <v>179</v>
      </c>
      <c r="P780" s="13" t="s">
        <v>14366</v>
      </c>
      <c r="Q780" s="13" t="s">
        <v>179</v>
      </c>
      <c r="R780" s="13" t="s">
        <v>14367</v>
      </c>
      <c r="S780" s="13" t="s">
        <v>179</v>
      </c>
      <c r="T780" s="13" t="s">
        <v>14368</v>
      </c>
      <c r="U780" s="13" t="s">
        <v>179</v>
      </c>
      <c r="V780" s="13" t="s">
        <v>14369</v>
      </c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4" t="s">
        <v>184</v>
      </c>
      <c r="BP780" s="14" t="s">
        <v>191</v>
      </c>
      <c r="BQ780" s="15"/>
      <c r="BR780" s="14" t="s">
        <v>185</v>
      </c>
      <c r="BS780" s="15">
        <v>45700.745046296295</v>
      </c>
      <c r="BT780" s="14" t="s">
        <v>185</v>
      </c>
      <c r="BU780" s="15">
        <v>45700.745046296295</v>
      </c>
      <c r="BV780" s="2" t="s">
        <v>186</v>
      </c>
      <c r="BW780" s="13" t="s">
        <v>189</v>
      </c>
      <c r="BX780" s="13" t="s">
        <v>14370</v>
      </c>
      <c r="BY780" s="13" t="s">
        <v>179</v>
      </c>
      <c r="BZ780" s="13" t="s">
        <v>14371</v>
      </c>
      <c r="CA780" s="13"/>
      <c r="CB780" s="13"/>
      <c r="CC780" s="13"/>
      <c r="CD780" s="13"/>
      <c r="CE780" s="13"/>
      <c r="CF780" s="13"/>
      <c r="CG780" s="13"/>
      <c r="CH780" s="13"/>
      <c r="CI780" s="13"/>
      <c r="CJ780" s="13"/>
      <c r="CK780" s="13"/>
      <c r="CL780" s="13"/>
      <c r="CM780" s="13"/>
      <c r="CN780" s="13"/>
      <c r="CO780" s="13"/>
      <c r="CP780" s="13"/>
      <c r="CQ780" s="13"/>
      <c r="CR780" s="13"/>
      <c r="CS780" s="13"/>
      <c r="CT780" s="13"/>
      <c r="CU780" s="13"/>
      <c r="CV780" s="13"/>
      <c r="CW780" s="13"/>
      <c r="CX780" s="13"/>
      <c r="CY780" s="13"/>
      <c r="CZ780" s="13"/>
      <c r="DA780" s="14" t="s">
        <v>184</v>
      </c>
      <c r="DB780" s="14" t="s">
        <v>191</v>
      </c>
      <c r="DC780" s="14"/>
      <c r="DD780" s="14" t="s">
        <v>185</v>
      </c>
      <c r="DE780" s="15">
        <v>45702.683946759258</v>
      </c>
      <c r="DF780" s="14" t="s">
        <v>185</v>
      </c>
      <c r="DG780" s="15">
        <v>45702.683946759258</v>
      </c>
      <c r="DH780" s="2" t="s">
        <v>192</v>
      </c>
      <c r="DI780" s="13" t="s">
        <v>179</v>
      </c>
      <c r="DJ780" s="13" t="s">
        <v>14372</v>
      </c>
      <c r="DK780" s="13"/>
      <c r="DL780" s="13"/>
      <c r="DM780" s="13"/>
      <c r="DN780" s="13"/>
      <c r="DO780" s="13"/>
      <c r="DP780" s="13"/>
      <c r="DQ780" s="13"/>
      <c r="DR780" s="13"/>
      <c r="DS780" s="13"/>
      <c r="DT780" s="13"/>
      <c r="DU780" s="13"/>
      <c r="DV780" s="13"/>
      <c r="DW780" s="13"/>
      <c r="DX780" s="13"/>
      <c r="DY780" s="13"/>
      <c r="DZ780" s="13"/>
      <c r="EA780" s="13"/>
      <c r="EB780" s="13"/>
      <c r="EC780" s="14" t="s">
        <v>184</v>
      </c>
      <c r="ED780" s="14" t="s">
        <v>185</v>
      </c>
      <c r="EE780" s="15">
        <v>45705.31927083333</v>
      </c>
      <c r="EF780" s="2" t="s">
        <v>195</v>
      </c>
      <c r="EG780" s="13" t="s">
        <v>179</v>
      </c>
      <c r="EH780" s="13" t="s">
        <v>14373</v>
      </c>
      <c r="EI780" s="13"/>
      <c r="EJ780" s="13"/>
      <c r="EK780" s="13"/>
      <c r="EL780" s="13"/>
      <c r="EM780" s="13"/>
      <c r="EN780" s="13"/>
      <c r="EO780" s="13"/>
      <c r="EP780" s="13"/>
      <c r="EQ780" s="13"/>
      <c r="ER780" s="13"/>
      <c r="ES780" s="13"/>
      <c r="ET780" s="13"/>
      <c r="EU780" s="13"/>
      <c r="EV780" s="13"/>
      <c r="EW780" s="13"/>
      <c r="EX780" s="13"/>
      <c r="EY780" s="13"/>
      <c r="EZ780" s="13"/>
      <c r="FA780" s="13"/>
      <c r="FB780" s="13"/>
      <c r="FC780" s="14" t="s">
        <v>184</v>
      </c>
      <c r="FD780" s="14" t="s">
        <v>185</v>
      </c>
      <c r="FE780" s="15">
        <v>45720.565486111111</v>
      </c>
      <c r="FF780" s="13"/>
      <c r="FG780" s="13"/>
      <c r="FH780" s="14" t="s">
        <v>184</v>
      </c>
      <c r="FI780" s="14" t="s">
        <v>198</v>
      </c>
      <c r="FJ780" s="15">
        <v>45720.565486111111</v>
      </c>
      <c r="FK780" s="13" t="s">
        <v>14373</v>
      </c>
      <c r="FL780" s="13" t="s">
        <v>14374</v>
      </c>
      <c r="FM780" s="13" t="s">
        <v>14375</v>
      </c>
      <c r="FN780" s="13"/>
      <c r="FO780" s="13"/>
      <c r="FP780" s="13" t="str">
        <f t="shared" si="3"/>
        <v>Base de Dados_Images/PCV81014B.Imagem do Equipamento-.205216.jpg</v>
      </c>
      <c r="FQ780" s="13"/>
      <c r="FR780" s="13"/>
    </row>
    <row r="781" spans="1:174" ht="15.75" customHeight="1">
      <c r="A781" s="10" t="s">
        <v>1085</v>
      </c>
      <c r="B781" s="10" t="s">
        <v>14135</v>
      </c>
      <c r="C781" s="11" t="s">
        <v>175</v>
      </c>
      <c r="D781" s="12" t="s">
        <v>14376</v>
      </c>
      <c r="E781" s="10" t="s">
        <v>14377</v>
      </c>
      <c r="F781" s="2" t="s">
        <v>178</v>
      </c>
      <c r="G781" s="13" t="s">
        <v>179</v>
      </c>
      <c r="H781" s="13" t="s">
        <v>14378</v>
      </c>
      <c r="I781" s="13" t="s">
        <v>179</v>
      </c>
      <c r="J781" s="13" t="s">
        <v>14379</v>
      </c>
      <c r="K781" s="13" t="s">
        <v>179</v>
      </c>
      <c r="L781" s="13" t="s">
        <v>14380</v>
      </c>
      <c r="M781" s="13" t="s">
        <v>179</v>
      </c>
      <c r="N781" s="13" t="s">
        <v>14381</v>
      </c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4" t="s">
        <v>184</v>
      </c>
      <c r="BP781" s="14" t="s">
        <v>185</v>
      </c>
      <c r="BQ781" s="15">
        <v>45701.651018518518</v>
      </c>
      <c r="BR781" s="14" t="s">
        <v>185</v>
      </c>
      <c r="BS781" s="15">
        <v>45701.651064814818</v>
      </c>
      <c r="BT781" s="14" t="s">
        <v>185</v>
      </c>
      <c r="BU781" s="15">
        <v>45701.651064814818</v>
      </c>
      <c r="BV781" s="2" t="s">
        <v>186</v>
      </c>
      <c r="BW781" s="13" t="s">
        <v>179</v>
      </c>
      <c r="BX781" s="13" t="s">
        <v>14382</v>
      </c>
      <c r="BY781" s="13" t="s">
        <v>189</v>
      </c>
      <c r="BZ781" s="13" t="s">
        <v>14383</v>
      </c>
      <c r="CA781" s="13" t="s">
        <v>189</v>
      </c>
      <c r="CB781" s="13" t="s">
        <v>14384</v>
      </c>
      <c r="CC781" s="13"/>
      <c r="CD781" s="13"/>
      <c r="CE781" s="13"/>
      <c r="CF781" s="13"/>
      <c r="CG781" s="13"/>
      <c r="CH781" s="13"/>
      <c r="CI781" s="13"/>
      <c r="CJ781" s="13"/>
      <c r="CK781" s="13"/>
      <c r="CL781" s="13"/>
      <c r="CM781" s="13"/>
      <c r="CN781" s="13"/>
      <c r="CO781" s="13"/>
      <c r="CP781" s="13"/>
      <c r="CQ781" s="13"/>
      <c r="CR781" s="13"/>
      <c r="CS781" s="13"/>
      <c r="CT781" s="13"/>
      <c r="CU781" s="13"/>
      <c r="CV781" s="13"/>
      <c r="CW781" s="13"/>
      <c r="CX781" s="13"/>
      <c r="CY781" s="13"/>
      <c r="CZ781" s="13"/>
      <c r="DA781" s="14" t="s">
        <v>184</v>
      </c>
      <c r="DB781" s="14" t="s">
        <v>191</v>
      </c>
      <c r="DC781" s="14"/>
      <c r="DD781" s="14" t="s">
        <v>185</v>
      </c>
      <c r="DE781" s="15">
        <v>45701.65115740741</v>
      </c>
      <c r="DF781" s="14" t="s">
        <v>185</v>
      </c>
      <c r="DG781" s="15">
        <v>45701.65115740741</v>
      </c>
      <c r="DH781" s="2" t="s">
        <v>192</v>
      </c>
      <c r="DI781" s="13" t="s">
        <v>179</v>
      </c>
      <c r="DJ781" s="13" t="s">
        <v>14385</v>
      </c>
      <c r="DK781" s="13" t="s">
        <v>179</v>
      </c>
      <c r="DL781" s="13" t="s">
        <v>14386</v>
      </c>
      <c r="DM781" s="13"/>
      <c r="DN781" s="13"/>
      <c r="DO781" s="13"/>
      <c r="DP781" s="13"/>
      <c r="DQ781" s="13"/>
      <c r="DR781" s="13"/>
      <c r="DS781" s="13"/>
      <c r="DT781" s="13"/>
      <c r="DU781" s="13"/>
      <c r="DV781" s="13"/>
      <c r="DW781" s="13"/>
      <c r="DX781" s="13"/>
      <c r="DY781" s="13"/>
      <c r="DZ781" s="13"/>
      <c r="EA781" s="13"/>
      <c r="EB781" s="13"/>
      <c r="EC781" s="14" t="s">
        <v>184</v>
      </c>
      <c r="ED781" s="14" t="s">
        <v>185</v>
      </c>
      <c r="EE781" s="15">
        <v>45705.318148148152</v>
      </c>
      <c r="EF781" s="2" t="s">
        <v>195</v>
      </c>
      <c r="EG781" s="13" t="s">
        <v>179</v>
      </c>
      <c r="EH781" s="13" t="s">
        <v>14387</v>
      </c>
      <c r="EI781" s="13" t="s">
        <v>179</v>
      </c>
      <c r="EJ781" s="13" t="s">
        <v>14388</v>
      </c>
      <c r="EK781" s="13"/>
      <c r="EL781" s="13"/>
      <c r="EM781" s="13"/>
      <c r="EN781" s="13"/>
      <c r="EO781" s="13"/>
      <c r="EP781" s="13"/>
      <c r="EQ781" s="13"/>
      <c r="ER781" s="13"/>
      <c r="ES781" s="13"/>
      <c r="ET781" s="13"/>
      <c r="EU781" s="13"/>
      <c r="EV781" s="13"/>
      <c r="EW781" s="13"/>
      <c r="EX781" s="13"/>
      <c r="EY781" s="13"/>
      <c r="EZ781" s="13"/>
      <c r="FA781" s="13"/>
      <c r="FB781" s="13"/>
      <c r="FC781" s="14" t="s">
        <v>184</v>
      </c>
      <c r="FD781" s="14" t="s">
        <v>185</v>
      </c>
      <c r="FE781" s="15">
        <v>45720.564618055556</v>
      </c>
      <c r="FF781" s="13"/>
      <c r="FG781" s="13"/>
      <c r="FH781" s="14" t="s">
        <v>184</v>
      </c>
      <c r="FI781" s="14" t="s">
        <v>198</v>
      </c>
      <c r="FJ781" s="15">
        <v>45720.564618055556</v>
      </c>
      <c r="FK781" s="13" t="s">
        <v>14388</v>
      </c>
      <c r="FL781" s="13" t="s">
        <v>14389</v>
      </c>
      <c r="FM781" s="13" t="s">
        <v>14390</v>
      </c>
      <c r="FN781" s="13"/>
      <c r="FO781" s="13"/>
      <c r="FP781" s="13" t="str">
        <f t="shared" si="3"/>
        <v>Base de Dados_Images/TIT 81059.Imagem do Equipamento-.183737.jpg</v>
      </c>
      <c r="FQ781" s="13"/>
      <c r="FR781" s="13"/>
    </row>
    <row r="782" spans="1:174" ht="15.75" customHeight="1">
      <c r="A782" s="10" t="s">
        <v>1085</v>
      </c>
      <c r="B782" s="10" t="s">
        <v>14135</v>
      </c>
      <c r="C782" s="11" t="s">
        <v>175</v>
      </c>
      <c r="D782" s="12" t="s">
        <v>14391</v>
      </c>
      <c r="E782" s="10" t="s">
        <v>14392</v>
      </c>
      <c r="F782" s="2" t="s">
        <v>178</v>
      </c>
      <c r="G782" s="13" t="s">
        <v>179</v>
      </c>
      <c r="H782" s="13" t="s">
        <v>14393</v>
      </c>
      <c r="I782" s="13" t="s">
        <v>179</v>
      </c>
      <c r="J782" s="13" t="s">
        <v>14394</v>
      </c>
      <c r="K782" s="13" t="s">
        <v>179</v>
      </c>
      <c r="L782" s="13" t="s">
        <v>14395</v>
      </c>
      <c r="M782" s="13" t="s">
        <v>179</v>
      </c>
      <c r="N782" s="13" t="s">
        <v>14396</v>
      </c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4" t="s">
        <v>184</v>
      </c>
      <c r="BP782" s="14" t="s">
        <v>185</v>
      </c>
      <c r="BQ782" s="15">
        <v>45701.651354166665</v>
      </c>
      <c r="BR782" s="14" t="s">
        <v>185</v>
      </c>
      <c r="BS782" s="15">
        <v>45701.651412037034</v>
      </c>
      <c r="BT782" s="14" t="s">
        <v>185</v>
      </c>
      <c r="BU782" s="15">
        <v>45701.651412037034</v>
      </c>
      <c r="BV782" s="2" t="s">
        <v>186</v>
      </c>
      <c r="BW782" s="13" t="s">
        <v>179</v>
      </c>
      <c r="BX782" s="13" t="s">
        <v>14397</v>
      </c>
      <c r="BY782" s="13" t="s">
        <v>189</v>
      </c>
      <c r="BZ782" s="13" t="s">
        <v>14398</v>
      </c>
      <c r="CA782" s="13" t="s">
        <v>189</v>
      </c>
      <c r="CB782" s="13" t="s">
        <v>14399</v>
      </c>
      <c r="CC782" s="13"/>
      <c r="CD782" s="13"/>
      <c r="CE782" s="13"/>
      <c r="CF782" s="13"/>
      <c r="CG782" s="13"/>
      <c r="CH782" s="13"/>
      <c r="CI782" s="13"/>
      <c r="CJ782" s="13"/>
      <c r="CK782" s="13"/>
      <c r="CL782" s="13"/>
      <c r="CM782" s="13"/>
      <c r="CN782" s="13"/>
      <c r="CO782" s="13"/>
      <c r="CP782" s="13"/>
      <c r="CQ782" s="13"/>
      <c r="CR782" s="13"/>
      <c r="CS782" s="13"/>
      <c r="CT782" s="13"/>
      <c r="CU782" s="13"/>
      <c r="CV782" s="13"/>
      <c r="CW782" s="13"/>
      <c r="CX782" s="13"/>
      <c r="CY782" s="13"/>
      <c r="CZ782" s="13"/>
      <c r="DA782" s="14" t="s">
        <v>184</v>
      </c>
      <c r="DB782" s="14" t="s">
        <v>191</v>
      </c>
      <c r="DC782" s="14"/>
      <c r="DD782" s="14" t="s">
        <v>185</v>
      </c>
      <c r="DE782" s="15">
        <v>45701.651539351849</v>
      </c>
      <c r="DF782" s="14" t="s">
        <v>185</v>
      </c>
      <c r="DG782" s="15">
        <v>45701.651539351849</v>
      </c>
      <c r="DH782" s="2" t="s">
        <v>192</v>
      </c>
      <c r="DI782" s="13" t="s">
        <v>179</v>
      </c>
      <c r="DJ782" s="13" t="s">
        <v>14400</v>
      </c>
      <c r="DK782" s="13" t="s">
        <v>179</v>
      </c>
      <c r="DL782" s="13" t="s">
        <v>14401</v>
      </c>
      <c r="DM782" s="13"/>
      <c r="DN782" s="13"/>
      <c r="DO782" s="13"/>
      <c r="DP782" s="13"/>
      <c r="DQ782" s="13"/>
      <c r="DR782" s="13"/>
      <c r="DS782" s="13"/>
      <c r="DT782" s="13"/>
      <c r="DU782" s="13"/>
      <c r="DV782" s="13"/>
      <c r="DW782" s="13"/>
      <c r="DX782" s="13"/>
      <c r="DY782" s="13"/>
      <c r="DZ782" s="13"/>
      <c r="EA782" s="13"/>
      <c r="EB782" s="13"/>
      <c r="EC782" s="14" t="s">
        <v>184</v>
      </c>
      <c r="ED782" s="14" t="s">
        <v>185</v>
      </c>
      <c r="EE782" s="15">
        <v>45705.318287037036</v>
      </c>
      <c r="EF782" s="2" t="s">
        <v>195</v>
      </c>
      <c r="EG782" s="13" t="s">
        <v>179</v>
      </c>
      <c r="EH782" s="13" t="s">
        <v>14402</v>
      </c>
      <c r="EI782" s="13" t="s">
        <v>179</v>
      </c>
      <c r="EJ782" s="13" t="s">
        <v>14403</v>
      </c>
      <c r="EK782" s="13"/>
      <c r="EL782" s="13"/>
      <c r="EM782" s="13"/>
      <c r="EN782" s="13"/>
      <c r="EO782" s="13"/>
      <c r="EP782" s="13"/>
      <c r="EQ782" s="13"/>
      <c r="ER782" s="13"/>
      <c r="ES782" s="13"/>
      <c r="ET782" s="13"/>
      <c r="EU782" s="13"/>
      <c r="EV782" s="13"/>
      <c r="EW782" s="13"/>
      <c r="EX782" s="13"/>
      <c r="EY782" s="13"/>
      <c r="EZ782" s="13"/>
      <c r="FA782" s="13"/>
      <c r="FB782" s="13"/>
      <c r="FC782" s="14" t="s">
        <v>184</v>
      </c>
      <c r="FD782" s="14" t="s">
        <v>185</v>
      </c>
      <c r="FE782" s="15">
        <v>45720.564687500002</v>
      </c>
      <c r="FF782" s="13"/>
      <c r="FG782" s="13"/>
      <c r="FH782" s="14" t="s">
        <v>184</v>
      </c>
      <c r="FI782" s="14" t="s">
        <v>198</v>
      </c>
      <c r="FJ782" s="15">
        <v>45720.564687500002</v>
      </c>
      <c r="FK782" s="13" t="s">
        <v>14403</v>
      </c>
      <c r="FL782" s="13" t="s">
        <v>14404</v>
      </c>
      <c r="FM782" s="13" t="s">
        <v>14405</v>
      </c>
      <c r="FN782" s="13"/>
      <c r="FO782" s="13"/>
      <c r="FP782" s="13" t="str">
        <f t="shared" si="3"/>
        <v>Base de Dados_Images/TIT 81060.Imagem do Equipamento-.183818.jpg</v>
      </c>
      <c r="FQ782" s="13"/>
      <c r="FR782" s="13"/>
    </row>
    <row r="783" spans="1:174" ht="15.75" customHeight="1">
      <c r="A783" s="10" t="s">
        <v>1085</v>
      </c>
      <c r="B783" s="10" t="s">
        <v>14135</v>
      </c>
      <c r="C783" s="11" t="s">
        <v>175</v>
      </c>
      <c r="D783" s="12" t="s">
        <v>14406</v>
      </c>
      <c r="E783" s="10" t="s">
        <v>14407</v>
      </c>
      <c r="F783" s="2" t="s">
        <v>178</v>
      </c>
      <c r="G783" s="13" t="s">
        <v>179</v>
      </c>
      <c r="H783" s="13" t="s">
        <v>14408</v>
      </c>
      <c r="I783" s="13" t="s">
        <v>179</v>
      </c>
      <c r="J783" s="13" t="s">
        <v>14409</v>
      </c>
      <c r="K783" s="13" t="s">
        <v>179</v>
      </c>
      <c r="L783" s="13" t="s">
        <v>14410</v>
      </c>
      <c r="M783" s="13" t="s">
        <v>179</v>
      </c>
      <c r="N783" s="13" t="s">
        <v>14411</v>
      </c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4" t="s">
        <v>184</v>
      </c>
      <c r="BP783" s="14" t="s">
        <v>185</v>
      </c>
      <c r="BQ783" s="15">
        <v>45701.65179398148</v>
      </c>
      <c r="BR783" s="14" t="s">
        <v>185</v>
      </c>
      <c r="BS783" s="15">
        <v>45701.651990740742</v>
      </c>
      <c r="BT783" s="14" t="s">
        <v>185</v>
      </c>
      <c r="BU783" s="15">
        <v>45701.651990740742</v>
      </c>
      <c r="BV783" s="2" t="s">
        <v>186</v>
      </c>
      <c r="BW783" s="13" t="s">
        <v>179</v>
      </c>
      <c r="BX783" s="13" t="s">
        <v>14412</v>
      </c>
      <c r="BY783" s="13" t="s">
        <v>189</v>
      </c>
      <c r="BZ783" s="13" t="s">
        <v>14413</v>
      </c>
      <c r="CA783" s="13" t="s">
        <v>189</v>
      </c>
      <c r="CB783" s="13" t="s">
        <v>14414</v>
      </c>
      <c r="CC783" s="13"/>
      <c r="CD783" s="13"/>
      <c r="CE783" s="13"/>
      <c r="CF783" s="13"/>
      <c r="CG783" s="13"/>
      <c r="CH783" s="13"/>
      <c r="CI783" s="13"/>
      <c r="CJ783" s="13"/>
      <c r="CK783" s="13"/>
      <c r="CL783" s="13"/>
      <c r="CM783" s="13"/>
      <c r="CN783" s="13"/>
      <c r="CO783" s="13"/>
      <c r="CP783" s="13"/>
      <c r="CQ783" s="13"/>
      <c r="CR783" s="13"/>
      <c r="CS783" s="13"/>
      <c r="CT783" s="13"/>
      <c r="CU783" s="13"/>
      <c r="CV783" s="13"/>
      <c r="CW783" s="13"/>
      <c r="CX783" s="13"/>
      <c r="CY783" s="13"/>
      <c r="CZ783" s="13"/>
      <c r="DA783" s="14" t="s">
        <v>184</v>
      </c>
      <c r="DB783" s="14" t="s">
        <v>191</v>
      </c>
      <c r="DC783" s="14"/>
      <c r="DD783" s="14" t="s">
        <v>185</v>
      </c>
      <c r="DE783" s="15">
        <v>45701.652094907404</v>
      </c>
      <c r="DF783" s="14" t="s">
        <v>185</v>
      </c>
      <c r="DG783" s="15">
        <v>45701.652094907404</v>
      </c>
      <c r="DH783" s="2" t="s">
        <v>192</v>
      </c>
      <c r="DI783" s="13" t="s">
        <v>179</v>
      </c>
      <c r="DJ783" s="13" t="s">
        <v>14415</v>
      </c>
      <c r="DK783" s="13" t="s">
        <v>179</v>
      </c>
      <c r="DL783" s="13" t="s">
        <v>14416</v>
      </c>
      <c r="DM783" s="13"/>
      <c r="DN783" s="13"/>
      <c r="DO783" s="13"/>
      <c r="DP783" s="13"/>
      <c r="DQ783" s="13"/>
      <c r="DR783" s="13"/>
      <c r="DS783" s="13"/>
      <c r="DT783" s="13"/>
      <c r="DU783" s="13"/>
      <c r="DV783" s="13"/>
      <c r="DW783" s="13"/>
      <c r="DX783" s="13"/>
      <c r="DY783" s="13"/>
      <c r="DZ783" s="13"/>
      <c r="EA783" s="13"/>
      <c r="EB783" s="13"/>
      <c r="EC783" s="14" t="s">
        <v>184</v>
      </c>
      <c r="ED783" s="14" t="s">
        <v>185</v>
      </c>
      <c r="EE783" s="15">
        <v>45705.318391203706</v>
      </c>
      <c r="EF783" s="2" t="s">
        <v>195</v>
      </c>
      <c r="EG783" s="13" t="s">
        <v>179</v>
      </c>
      <c r="EH783" s="13" t="s">
        <v>14417</v>
      </c>
      <c r="EI783" s="13" t="s">
        <v>179</v>
      </c>
      <c r="EJ783" s="13" t="s">
        <v>14418</v>
      </c>
      <c r="EK783" s="13"/>
      <c r="EL783" s="13"/>
      <c r="EM783" s="13"/>
      <c r="EN783" s="13"/>
      <c r="EO783" s="13"/>
      <c r="EP783" s="13"/>
      <c r="EQ783" s="13"/>
      <c r="ER783" s="13"/>
      <c r="ES783" s="13"/>
      <c r="ET783" s="13"/>
      <c r="EU783" s="13"/>
      <c r="EV783" s="13"/>
      <c r="EW783" s="13"/>
      <c r="EX783" s="13"/>
      <c r="EY783" s="13"/>
      <c r="EZ783" s="13"/>
      <c r="FA783" s="13"/>
      <c r="FB783" s="13"/>
      <c r="FC783" s="14" t="s">
        <v>184</v>
      </c>
      <c r="FD783" s="14" t="s">
        <v>185</v>
      </c>
      <c r="FE783" s="15">
        <v>45720.564780092594</v>
      </c>
      <c r="FF783" s="13"/>
      <c r="FG783" s="13"/>
      <c r="FH783" s="14" t="s">
        <v>184</v>
      </c>
      <c r="FI783" s="14" t="s">
        <v>198</v>
      </c>
      <c r="FJ783" s="15">
        <v>45720.564780092594</v>
      </c>
      <c r="FK783" s="13" t="s">
        <v>14418</v>
      </c>
      <c r="FL783" s="13" t="s">
        <v>14419</v>
      </c>
      <c r="FM783" s="13" t="s">
        <v>14420</v>
      </c>
      <c r="FN783" s="13"/>
      <c r="FO783" s="13"/>
      <c r="FP783" s="13" t="str">
        <f t="shared" si="3"/>
        <v>Base de Dados_Images/TIT 81061.Imagem do Equipamento-.183907.jpg</v>
      </c>
      <c r="FQ783" s="13"/>
      <c r="FR783" s="13"/>
    </row>
    <row r="784" spans="1:174" ht="15.75" customHeight="1">
      <c r="A784" s="10" t="s">
        <v>1085</v>
      </c>
      <c r="B784" s="10" t="s">
        <v>14135</v>
      </c>
      <c r="C784" s="11" t="s">
        <v>175</v>
      </c>
      <c r="D784" s="12" t="s">
        <v>14421</v>
      </c>
      <c r="E784" s="10" t="s">
        <v>14422</v>
      </c>
      <c r="F784" s="2" t="s">
        <v>178</v>
      </c>
      <c r="G784" s="13" t="s">
        <v>179</v>
      </c>
      <c r="H784" s="13" t="s">
        <v>14423</v>
      </c>
      <c r="I784" s="13" t="s">
        <v>179</v>
      </c>
      <c r="J784" s="13" t="s">
        <v>14424</v>
      </c>
      <c r="K784" s="13" t="s">
        <v>179</v>
      </c>
      <c r="L784" s="13" t="s">
        <v>14425</v>
      </c>
      <c r="M784" s="13" t="s">
        <v>179</v>
      </c>
      <c r="N784" s="13" t="s">
        <v>14426</v>
      </c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4" t="s">
        <v>184</v>
      </c>
      <c r="BP784" s="14" t="s">
        <v>185</v>
      </c>
      <c r="BQ784" s="15">
        <v>45701.653344907405</v>
      </c>
      <c r="BR784" s="14" t="s">
        <v>185</v>
      </c>
      <c r="BS784" s="15">
        <v>45701.653391203705</v>
      </c>
      <c r="BT784" s="14" t="s">
        <v>185</v>
      </c>
      <c r="BU784" s="15">
        <v>45701.653391203705</v>
      </c>
      <c r="BV784" s="2" t="s">
        <v>186</v>
      </c>
      <c r="BW784" s="13" t="s">
        <v>179</v>
      </c>
      <c r="BX784" s="13" t="s">
        <v>14427</v>
      </c>
      <c r="BY784" s="13" t="s">
        <v>189</v>
      </c>
      <c r="BZ784" s="13" t="s">
        <v>14428</v>
      </c>
      <c r="CA784" s="13" t="s">
        <v>189</v>
      </c>
      <c r="CB784" s="13" t="s">
        <v>14429</v>
      </c>
      <c r="CC784" s="13"/>
      <c r="CD784" s="13"/>
      <c r="CE784" s="13"/>
      <c r="CF784" s="13"/>
      <c r="CG784" s="13"/>
      <c r="CH784" s="13"/>
      <c r="CI784" s="13"/>
      <c r="CJ784" s="13"/>
      <c r="CK784" s="13"/>
      <c r="CL784" s="13"/>
      <c r="CM784" s="13"/>
      <c r="CN784" s="13"/>
      <c r="CO784" s="13"/>
      <c r="CP784" s="13"/>
      <c r="CQ784" s="13"/>
      <c r="CR784" s="13"/>
      <c r="CS784" s="13"/>
      <c r="CT784" s="13"/>
      <c r="CU784" s="13"/>
      <c r="CV784" s="13"/>
      <c r="CW784" s="13"/>
      <c r="CX784" s="13"/>
      <c r="CY784" s="13"/>
      <c r="CZ784" s="13"/>
      <c r="DA784" s="14" t="s">
        <v>184</v>
      </c>
      <c r="DB784" s="14" t="s">
        <v>191</v>
      </c>
      <c r="DC784" s="14"/>
      <c r="DD784" s="14" t="s">
        <v>185</v>
      </c>
      <c r="DE784" s="15">
        <v>45701.653495370374</v>
      </c>
      <c r="DF784" s="14" t="s">
        <v>185</v>
      </c>
      <c r="DG784" s="15">
        <v>45701.653495370374</v>
      </c>
      <c r="DH784" s="2" t="s">
        <v>192</v>
      </c>
      <c r="DI784" s="13" t="s">
        <v>179</v>
      </c>
      <c r="DJ784" s="13" t="s">
        <v>14430</v>
      </c>
      <c r="DK784" s="13" t="s">
        <v>179</v>
      </c>
      <c r="DL784" s="13" t="s">
        <v>14431</v>
      </c>
      <c r="DM784" s="13"/>
      <c r="DN784" s="13"/>
      <c r="DO784" s="13"/>
      <c r="DP784" s="13"/>
      <c r="DQ784" s="13"/>
      <c r="DR784" s="13"/>
      <c r="DS784" s="13"/>
      <c r="DT784" s="13"/>
      <c r="DU784" s="13"/>
      <c r="DV784" s="13"/>
      <c r="DW784" s="13"/>
      <c r="DX784" s="13"/>
      <c r="DY784" s="13"/>
      <c r="DZ784" s="13"/>
      <c r="EA784" s="13"/>
      <c r="EB784" s="13"/>
      <c r="EC784" s="14" t="s">
        <v>184</v>
      </c>
      <c r="ED784" s="14" t="s">
        <v>185</v>
      </c>
      <c r="EE784" s="15">
        <v>45705.318553240744</v>
      </c>
      <c r="EF784" s="2" t="s">
        <v>195</v>
      </c>
      <c r="EG784" s="13" t="s">
        <v>179</v>
      </c>
      <c r="EH784" s="13" t="s">
        <v>14432</v>
      </c>
      <c r="EI784" s="13" t="s">
        <v>179</v>
      </c>
      <c r="EJ784" s="13" t="s">
        <v>14433</v>
      </c>
      <c r="EK784" s="13"/>
      <c r="EL784" s="13"/>
      <c r="EM784" s="13"/>
      <c r="EN784" s="13"/>
      <c r="EO784" s="13"/>
      <c r="EP784" s="13"/>
      <c r="EQ784" s="13"/>
      <c r="ER784" s="13"/>
      <c r="ES784" s="13"/>
      <c r="ET784" s="13"/>
      <c r="EU784" s="13"/>
      <c r="EV784" s="13"/>
      <c r="EW784" s="13"/>
      <c r="EX784" s="13"/>
      <c r="EY784" s="13"/>
      <c r="EZ784" s="13"/>
      <c r="FA784" s="13"/>
      <c r="FB784" s="13"/>
      <c r="FC784" s="14" t="s">
        <v>184</v>
      </c>
      <c r="FD784" s="14" t="s">
        <v>185</v>
      </c>
      <c r="FE784" s="15">
        <v>45720.56486111111</v>
      </c>
      <c r="FF784" s="13"/>
      <c r="FG784" s="13"/>
      <c r="FH784" s="14" t="s">
        <v>184</v>
      </c>
      <c r="FI784" s="14" t="s">
        <v>198</v>
      </c>
      <c r="FJ784" s="15">
        <v>45720.56486111111</v>
      </c>
      <c r="FK784" s="13" t="s">
        <v>14433</v>
      </c>
      <c r="FL784" s="13" t="s">
        <v>14434</v>
      </c>
      <c r="FM784" s="13" t="s">
        <v>14435</v>
      </c>
      <c r="FN784" s="13"/>
      <c r="FO784" s="13"/>
      <c r="FP784" s="13" t="str">
        <f t="shared" si="3"/>
        <v>Base de Dados_Images/TIT 81062.Imagem do Equipamento-.184156.jpg</v>
      </c>
      <c r="FQ784" s="13"/>
      <c r="FR784" s="13"/>
    </row>
    <row r="785" spans="1:174" ht="15.75" customHeight="1">
      <c r="A785" s="10" t="s">
        <v>1085</v>
      </c>
      <c r="B785" s="10" t="s">
        <v>14135</v>
      </c>
      <c r="C785" s="11" t="s">
        <v>175</v>
      </c>
      <c r="D785" s="12" t="s">
        <v>14436</v>
      </c>
      <c r="E785" s="10" t="s">
        <v>14437</v>
      </c>
      <c r="F785" s="2" t="s">
        <v>178</v>
      </c>
      <c r="G785" s="13" t="s">
        <v>179</v>
      </c>
      <c r="H785" s="13" t="s">
        <v>14438</v>
      </c>
      <c r="I785" s="13" t="s">
        <v>179</v>
      </c>
      <c r="J785" s="13" t="s">
        <v>14439</v>
      </c>
      <c r="K785" s="13" t="s">
        <v>179</v>
      </c>
      <c r="L785" s="13" t="s">
        <v>14440</v>
      </c>
      <c r="M785" s="13" t="s">
        <v>179</v>
      </c>
      <c r="N785" s="13" t="s">
        <v>14441</v>
      </c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4" t="s">
        <v>184</v>
      </c>
      <c r="BP785" s="14" t="s">
        <v>185</v>
      </c>
      <c r="BQ785" s="15">
        <v>45701.653819444444</v>
      </c>
      <c r="BR785" s="14" t="s">
        <v>185</v>
      </c>
      <c r="BS785" s="15">
        <v>45701.653865740744</v>
      </c>
      <c r="BT785" s="14" t="s">
        <v>185</v>
      </c>
      <c r="BU785" s="15">
        <v>45701.653865740744</v>
      </c>
      <c r="BV785" s="2" t="s">
        <v>186</v>
      </c>
      <c r="BW785" s="13" t="s">
        <v>179</v>
      </c>
      <c r="BX785" s="13" t="s">
        <v>14442</v>
      </c>
      <c r="BY785" s="13" t="s">
        <v>189</v>
      </c>
      <c r="BZ785" s="13" t="s">
        <v>14443</v>
      </c>
      <c r="CA785" s="13" t="s">
        <v>189</v>
      </c>
      <c r="CB785" s="13" t="s">
        <v>14444</v>
      </c>
      <c r="CC785" s="13"/>
      <c r="CD785" s="13"/>
      <c r="CE785" s="13"/>
      <c r="CF785" s="13"/>
      <c r="CG785" s="13"/>
      <c r="CH785" s="13"/>
      <c r="CI785" s="13"/>
      <c r="CJ785" s="13"/>
      <c r="CK785" s="13"/>
      <c r="CL785" s="13"/>
      <c r="CM785" s="13"/>
      <c r="CN785" s="13"/>
      <c r="CO785" s="13"/>
      <c r="CP785" s="13"/>
      <c r="CQ785" s="13"/>
      <c r="CR785" s="13"/>
      <c r="CS785" s="13"/>
      <c r="CT785" s="13"/>
      <c r="CU785" s="13"/>
      <c r="CV785" s="13"/>
      <c r="CW785" s="13"/>
      <c r="CX785" s="13"/>
      <c r="CY785" s="13"/>
      <c r="CZ785" s="13"/>
      <c r="DA785" s="14" t="s">
        <v>184</v>
      </c>
      <c r="DB785" s="14" t="s">
        <v>191</v>
      </c>
      <c r="DC785" s="14"/>
      <c r="DD785" s="14" t="s">
        <v>185</v>
      </c>
      <c r="DE785" s="15">
        <v>45701.653958333336</v>
      </c>
      <c r="DF785" s="14" t="s">
        <v>185</v>
      </c>
      <c r="DG785" s="15">
        <v>45701.653958333336</v>
      </c>
      <c r="DH785" s="2" t="s">
        <v>192</v>
      </c>
      <c r="DI785" s="13" t="s">
        <v>179</v>
      </c>
      <c r="DJ785" s="13" t="s">
        <v>14445</v>
      </c>
      <c r="DK785" s="13" t="s">
        <v>179</v>
      </c>
      <c r="DL785" s="13" t="s">
        <v>14446</v>
      </c>
      <c r="DM785" s="13"/>
      <c r="DN785" s="13"/>
      <c r="DO785" s="13"/>
      <c r="DP785" s="13"/>
      <c r="DQ785" s="13"/>
      <c r="DR785" s="13"/>
      <c r="DS785" s="13"/>
      <c r="DT785" s="13"/>
      <c r="DU785" s="13"/>
      <c r="DV785" s="13"/>
      <c r="DW785" s="13"/>
      <c r="DX785" s="13"/>
      <c r="DY785" s="13"/>
      <c r="DZ785" s="13"/>
      <c r="EA785" s="13"/>
      <c r="EB785" s="13"/>
      <c r="EC785" s="14" t="s">
        <v>184</v>
      </c>
      <c r="ED785" s="14" t="s">
        <v>185</v>
      </c>
      <c r="EE785" s="15">
        <v>45705.318645833337</v>
      </c>
      <c r="EF785" s="2" t="s">
        <v>195</v>
      </c>
      <c r="EG785" s="13" t="s">
        <v>179</v>
      </c>
      <c r="EH785" s="13" t="s">
        <v>14447</v>
      </c>
      <c r="EI785" s="13" t="s">
        <v>179</v>
      </c>
      <c r="EJ785" s="13" t="s">
        <v>14448</v>
      </c>
      <c r="EK785" s="13"/>
      <c r="EL785" s="13"/>
      <c r="EM785" s="13"/>
      <c r="EN785" s="13"/>
      <c r="EO785" s="13"/>
      <c r="EP785" s="13"/>
      <c r="EQ785" s="13"/>
      <c r="ER785" s="13"/>
      <c r="ES785" s="13"/>
      <c r="ET785" s="13"/>
      <c r="EU785" s="13"/>
      <c r="EV785" s="13"/>
      <c r="EW785" s="13"/>
      <c r="EX785" s="13"/>
      <c r="EY785" s="13"/>
      <c r="EZ785" s="13"/>
      <c r="FA785" s="13"/>
      <c r="FB785" s="13"/>
      <c r="FC785" s="14" t="s">
        <v>184</v>
      </c>
      <c r="FD785" s="14" t="s">
        <v>185</v>
      </c>
      <c r="FE785" s="15">
        <v>45720.564953703702</v>
      </c>
      <c r="FF785" s="13"/>
      <c r="FG785" s="13"/>
      <c r="FH785" s="14" t="s">
        <v>184</v>
      </c>
      <c r="FI785" s="14" t="s">
        <v>198</v>
      </c>
      <c r="FJ785" s="15">
        <v>45720.564953703702</v>
      </c>
      <c r="FK785" s="13" t="s">
        <v>14448</v>
      </c>
      <c r="FL785" s="13" t="s">
        <v>14449</v>
      </c>
      <c r="FM785" s="13" t="s">
        <v>14450</v>
      </c>
      <c r="FN785" s="13"/>
      <c r="FO785" s="13"/>
      <c r="FP785" s="13" t="str">
        <f t="shared" si="3"/>
        <v>Base de Dados_Images/TIT 81063.Imagem do Equipamento-.184229.jpg</v>
      </c>
      <c r="FQ785" s="13"/>
      <c r="FR785" s="13"/>
    </row>
    <row r="786" spans="1:174" ht="15.75" customHeight="1">
      <c r="A786" s="10" t="s">
        <v>1085</v>
      </c>
      <c r="B786" s="10" t="s">
        <v>14135</v>
      </c>
      <c r="C786" s="11" t="s">
        <v>175</v>
      </c>
      <c r="D786" s="12" t="s">
        <v>14451</v>
      </c>
      <c r="E786" s="10" t="s">
        <v>14452</v>
      </c>
      <c r="F786" s="2" t="s">
        <v>178</v>
      </c>
      <c r="G786" s="13" t="s">
        <v>179</v>
      </c>
      <c r="H786" s="13" t="s">
        <v>14453</v>
      </c>
      <c r="I786" s="13" t="s">
        <v>179</v>
      </c>
      <c r="J786" s="13" t="s">
        <v>14454</v>
      </c>
      <c r="K786" s="13" t="s">
        <v>179</v>
      </c>
      <c r="L786" s="13" t="s">
        <v>14455</v>
      </c>
      <c r="M786" s="13" t="s">
        <v>179</v>
      </c>
      <c r="N786" s="13" t="s">
        <v>14456</v>
      </c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4" t="s">
        <v>184</v>
      </c>
      <c r="BP786" s="14" t="s">
        <v>185</v>
      </c>
      <c r="BQ786" s="15">
        <v>45701.652986111112</v>
      </c>
      <c r="BR786" s="14" t="s">
        <v>185</v>
      </c>
      <c r="BS786" s="15">
        <v>45701.653032407405</v>
      </c>
      <c r="BT786" s="14" t="s">
        <v>185</v>
      </c>
      <c r="BU786" s="15">
        <v>45701.653032407405</v>
      </c>
      <c r="BV786" s="2" t="s">
        <v>186</v>
      </c>
      <c r="BW786" s="13" t="s">
        <v>179</v>
      </c>
      <c r="BX786" s="13" t="s">
        <v>14457</v>
      </c>
      <c r="BY786" s="13" t="s">
        <v>189</v>
      </c>
      <c r="BZ786" s="13" t="s">
        <v>14458</v>
      </c>
      <c r="CA786" s="13" t="s">
        <v>189</v>
      </c>
      <c r="CB786" s="13" t="s">
        <v>14459</v>
      </c>
      <c r="CC786" s="13"/>
      <c r="CD786" s="13"/>
      <c r="CE786" s="13"/>
      <c r="CF786" s="13"/>
      <c r="CG786" s="13"/>
      <c r="CH786" s="13"/>
      <c r="CI786" s="13"/>
      <c r="CJ786" s="13"/>
      <c r="CK786" s="13"/>
      <c r="CL786" s="13"/>
      <c r="CM786" s="13"/>
      <c r="CN786" s="13"/>
      <c r="CO786" s="13"/>
      <c r="CP786" s="13"/>
      <c r="CQ786" s="13"/>
      <c r="CR786" s="13"/>
      <c r="CS786" s="13"/>
      <c r="CT786" s="13"/>
      <c r="CU786" s="13"/>
      <c r="CV786" s="13"/>
      <c r="CW786" s="13"/>
      <c r="CX786" s="13"/>
      <c r="CY786" s="13"/>
      <c r="CZ786" s="13"/>
      <c r="DA786" s="14" t="s">
        <v>184</v>
      </c>
      <c r="DB786" s="14" t="s">
        <v>191</v>
      </c>
      <c r="DC786" s="14"/>
      <c r="DD786" s="14" t="s">
        <v>185</v>
      </c>
      <c r="DE786" s="15">
        <v>45701.653113425928</v>
      </c>
      <c r="DF786" s="14" t="s">
        <v>185</v>
      </c>
      <c r="DG786" s="15">
        <v>45701.653113425928</v>
      </c>
      <c r="DH786" s="2" t="s">
        <v>192</v>
      </c>
      <c r="DI786" s="13" t="s">
        <v>179</v>
      </c>
      <c r="DJ786" s="13" t="s">
        <v>14460</v>
      </c>
      <c r="DK786" s="13" t="s">
        <v>179</v>
      </c>
      <c r="DL786" s="13" t="s">
        <v>14461</v>
      </c>
      <c r="DM786" s="13"/>
      <c r="DN786" s="13"/>
      <c r="DO786" s="13"/>
      <c r="DP786" s="13"/>
      <c r="DQ786" s="13"/>
      <c r="DR786" s="13"/>
      <c r="DS786" s="13"/>
      <c r="DT786" s="13"/>
      <c r="DU786" s="13"/>
      <c r="DV786" s="13"/>
      <c r="DW786" s="13"/>
      <c r="DX786" s="13"/>
      <c r="DY786" s="13"/>
      <c r="DZ786" s="13"/>
      <c r="EA786" s="13"/>
      <c r="EB786" s="13"/>
      <c r="EC786" s="14" t="s">
        <v>184</v>
      </c>
      <c r="ED786" s="14" t="s">
        <v>185</v>
      </c>
      <c r="EE786" s="15">
        <v>45705.318738425929</v>
      </c>
      <c r="EF786" s="2" t="s">
        <v>195</v>
      </c>
      <c r="EG786" s="13" t="s">
        <v>179</v>
      </c>
      <c r="EH786" s="13" t="s">
        <v>14462</v>
      </c>
      <c r="EI786" s="13" t="s">
        <v>179</v>
      </c>
      <c r="EJ786" s="13" t="s">
        <v>14463</v>
      </c>
      <c r="EK786" s="13"/>
      <c r="EL786" s="13"/>
      <c r="EM786" s="13"/>
      <c r="EN786" s="13"/>
      <c r="EO786" s="13"/>
      <c r="EP786" s="13"/>
      <c r="EQ786" s="13"/>
      <c r="ER786" s="13"/>
      <c r="ES786" s="13"/>
      <c r="ET786" s="13"/>
      <c r="EU786" s="13"/>
      <c r="EV786" s="13"/>
      <c r="EW786" s="13"/>
      <c r="EX786" s="13"/>
      <c r="EY786" s="13"/>
      <c r="EZ786" s="13"/>
      <c r="FA786" s="13"/>
      <c r="FB786" s="13"/>
      <c r="FC786" s="14" t="s">
        <v>184</v>
      </c>
      <c r="FD786" s="14" t="s">
        <v>185</v>
      </c>
      <c r="FE786" s="15">
        <v>45720.565081018518</v>
      </c>
      <c r="FF786" s="13"/>
      <c r="FG786" s="13"/>
      <c r="FH786" s="14" t="s">
        <v>184</v>
      </c>
      <c r="FI786" s="14" t="s">
        <v>198</v>
      </c>
      <c r="FJ786" s="15">
        <v>45720.565081018518</v>
      </c>
      <c r="FK786" s="13" t="s">
        <v>14463</v>
      </c>
      <c r="FL786" s="13" t="s">
        <v>14464</v>
      </c>
      <c r="FM786" s="13" t="s">
        <v>14465</v>
      </c>
      <c r="FN786" s="13"/>
      <c r="FO786" s="13"/>
      <c r="FP786" s="13" t="str">
        <f t="shared" si="3"/>
        <v>Base de Dados_Images/TIT 81064.Imagem do Equipamento-.184118.jpg</v>
      </c>
      <c r="FQ786" s="13"/>
      <c r="FR786" s="13"/>
    </row>
    <row r="787" spans="1:174" ht="15.75" customHeight="1">
      <c r="A787" s="10" t="s">
        <v>1085</v>
      </c>
      <c r="B787" s="10" t="s">
        <v>14135</v>
      </c>
      <c r="C787" s="11" t="s">
        <v>175</v>
      </c>
      <c r="D787" s="12" t="s">
        <v>14466</v>
      </c>
      <c r="E787" s="10" t="s">
        <v>14467</v>
      </c>
      <c r="F787" s="2" t="s">
        <v>178</v>
      </c>
      <c r="G787" s="13" t="s">
        <v>179</v>
      </c>
      <c r="H787" s="13" t="s">
        <v>14468</v>
      </c>
      <c r="I787" s="13" t="s">
        <v>179</v>
      </c>
      <c r="J787" s="13" t="s">
        <v>14469</v>
      </c>
      <c r="K787" s="13" t="s">
        <v>179</v>
      </c>
      <c r="L787" s="13" t="s">
        <v>14470</v>
      </c>
      <c r="M787" s="13" t="s">
        <v>179</v>
      </c>
      <c r="N787" s="13" t="s">
        <v>14471</v>
      </c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4" t="s">
        <v>184</v>
      </c>
      <c r="BP787" s="14" t="s">
        <v>185</v>
      </c>
      <c r="BQ787" s="15">
        <v>45701.650069444448</v>
      </c>
      <c r="BR787" s="14" t="s">
        <v>185</v>
      </c>
      <c r="BS787" s="15">
        <v>45701.650138888886</v>
      </c>
      <c r="BT787" s="14" t="s">
        <v>185</v>
      </c>
      <c r="BU787" s="15">
        <v>45701.650138888886</v>
      </c>
      <c r="BV787" s="2" t="s">
        <v>186</v>
      </c>
      <c r="BW787" s="13" t="s">
        <v>179</v>
      </c>
      <c r="BX787" s="13" t="s">
        <v>14472</v>
      </c>
      <c r="BY787" s="13" t="s">
        <v>189</v>
      </c>
      <c r="BZ787" s="13" t="s">
        <v>14473</v>
      </c>
      <c r="CA787" s="13" t="s">
        <v>189</v>
      </c>
      <c r="CB787" s="13" t="s">
        <v>14474</v>
      </c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4" t="s">
        <v>184</v>
      </c>
      <c r="DB787" s="14" t="s">
        <v>191</v>
      </c>
      <c r="DC787" s="14"/>
      <c r="DD787" s="14" t="s">
        <v>185</v>
      </c>
      <c r="DE787" s="15">
        <v>45701.650231481479</v>
      </c>
      <c r="DF787" s="14" t="s">
        <v>185</v>
      </c>
      <c r="DG787" s="15">
        <v>45701.650231481479</v>
      </c>
      <c r="DH787" s="2" t="s">
        <v>192</v>
      </c>
      <c r="DI787" s="13" t="s">
        <v>179</v>
      </c>
      <c r="DJ787" s="13" t="s">
        <v>14475</v>
      </c>
      <c r="DK787" s="13" t="s">
        <v>179</v>
      </c>
      <c r="DL787" s="13" t="s">
        <v>14476</v>
      </c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4" t="s">
        <v>184</v>
      </c>
      <c r="ED787" s="14" t="s">
        <v>185</v>
      </c>
      <c r="EE787" s="15">
        <v>45705.318842592591</v>
      </c>
      <c r="EF787" s="2" t="s">
        <v>195</v>
      </c>
      <c r="EG787" s="13" t="s">
        <v>179</v>
      </c>
      <c r="EH787" s="13" t="s">
        <v>14477</v>
      </c>
      <c r="EI787" s="13" t="s">
        <v>179</v>
      </c>
      <c r="EJ787" s="13" t="s">
        <v>14478</v>
      </c>
      <c r="EK787" s="13"/>
      <c r="EL787" s="13"/>
      <c r="EM787" s="13"/>
      <c r="EN787" s="13"/>
      <c r="EO787" s="13"/>
      <c r="EP787" s="13"/>
      <c r="EQ787" s="13"/>
      <c r="ER787" s="13"/>
      <c r="ES787" s="13"/>
      <c r="ET787" s="13"/>
      <c r="EU787" s="13"/>
      <c r="EV787" s="13"/>
      <c r="EW787" s="13"/>
      <c r="EX787" s="13"/>
      <c r="EY787" s="13"/>
      <c r="EZ787" s="13"/>
      <c r="FA787" s="13"/>
      <c r="FB787" s="13"/>
      <c r="FC787" s="14" t="s">
        <v>184</v>
      </c>
      <c r="FD787" s="14" t="s">
        <v>185</v>
      </c>
      <c r="FE787" s="15">
        <v>45720.565162037034</v>
      </c>
      <c r="FF787" s="13"/>
      <c r="FG787" s="13"/>
      <c r="FH787" s="14" t="s">
        <v>184</v>
      </c>
      <c r="FI787" s="14" t="s">
        <v>198</v>
      </c>
      <c r="FJ787" s="15">
        <v>45720.565162037034</v>
      </c>
      <c r="FK787" s="13" t="s">
        <v>14478</v>
      </c>
      <c r="FL787" s="13" t="s">
        <v>14479</v>
      </c>
      <c r="FM787" s="13" t="s">
        <v>14480</v>
      </c>
      <c r="FN787" s="13"/>
      <c r="FO787" s="13"/>
      <c r="FP787" s="13" t="str">
        <f t="shared" si="3"/>
        <v>Base de Dados_Images/TIT 81065.Imagem do Equipamento-.183606.jpg</v>
      </c>
      <c r="FQ787" s="13"/>
      <c r="FR787" s="13"/>
    </row>
    <row r="788" spans="1:174" ht="15.75" customHeight="1">
      <c r="A788" s="10" t="s">
        <v>1085</v>
      </c>
      <c r="B788" s="10" t="s">
        <v>14135</v>
      </c>
      <c r="C788" s="11" t="s">
        <v>175</v>
      </c>
      <c r="D788" s="12" t="s">
        <v>14481</v>
      </c>
      <c r="E788" s="10" t="s">
        <v>14482</v>
      </c>
      <c r="F788" s="2" t="s">
        <v>178</v>
      </c>
      <c r="G788" s="13" t="s">
        <v>179</v>
      </c>
      <c r="H788" s="13" t="s">
        <v>14483</v>
      </c>
      <c r="I788" s="13" t="s">
        <v>179</v>
      </c>
      <c r="J788" s="13" t="s">
        <v>14484</v>
      </c>
      <c r="K788" s="13" t="s">
        <v>179</v>
      </c>
      <c r="L788" s="13" t="s">
        <v>14485</v>
      </c>
      <c r="M788" s="13" t="s">
        <v>179</v>
      </c>
      <c r="N788" s="13" t="s">
        <v>14486</v>
      </c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4" t="s">
        <v>184</v>
      </c>
      <c r="BP788" s="14" t="s">
        <v>185</v>
      </c>
      <c r="BQ788" s="15">
        <v>45701.652557870373</v>
      </c>
      <c r="BR788" s="14" t="s">
        <v>185</v>
      </c>
      <c r="BS788" s="15">
        <v>45701.652592592596</v>
      </c>
      <c r="BT788" s="14" t="s">
        <v>185</v>
      </c>
      <c r="BU788" s="15">
        <v>45701.652592592596</v>
      </c>
      <c r="BV788" s="2" t="s">
        <v>186</v>
      </c>
      <c r="BW788" s="13" t="s">
        <v>179</v>
      </c>
      <c r="BX788" s="13" t="s">
        <v>14487</v>
      </c>
      <c r="BY788" s="13" t="s">
        <v>189</v>
      </c>
      <c r="BZ788" s="13" t="s">
        <v>14488</v>
      </c>
      <c r="CA788" s="13" t="s">
        <v>189</v>
      </c>
      <c r="CB788" s="13" t="s">
        <v>14489</v>
      </c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4" t="s">
        <v>184</v>
      </c>
      <c r="DB788" s="14" t="s">
        <v>191</v>
      </c>
      <c r="DC788" s="14"/>
      <c r="DD788" s="14" t="s">
        <v>185</v>
      </c>
      <c r="DE788" s="15">
        <v>45701.652743055558</v>
      </c>
      <c r="DF788" s="14" t="s">
        <v>185</v>
      </c>
      <c r="DG788" s="15">
        <v>45701.652743055558</v>
      </c>
      <c r="DH788" s="2" t="s">
        <v>192</v>
      </c>
      <c r="DI788" s="13" t="s">
        <v>179</v>
      </c>
      <c r="DJ788" s="13" t="s">
        <v>14490</v>
      </c>
      <c r="DK788" s="13" t="s">
        <v>179</v>
      </c>
      <c r="DL788" s="13" t="s">
        <v>14491</v>
      </c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4" t="s">
        <v>184</v>
      </c>
      <c r="ED788" s="14" t="s">
        <v>185</v>
      </c>
      <c r="EE788" s="15">
        <v>45705.318935185183</v>
      </c>
      <c r="EF788" s="2" t="s">
        <v>195</v>
      </c>
      <c r="EG788" s="13" t="s">
        <v>179</v>
      </c>
      <c r="EH788" s="13" t="s">
        <v>14492</v>
      </c>
      <c r="EI788" s="13" t="s">
        <v>179</v>
      </c>
      <c r="EJ788" s="13" t="s">
        <v>14493</v>
      </c>
      <c r="EK788" s="13"/>
      <c r="EL788" s="13"/>
      <c r="EM788" s="13"/>
      <c r="EN788" s="13"/>
      <c r="EO788" s="13"/>
      <c r="EP788" s="13"/>
      <c r="EQ788" s="13"/>
      <c r="ER788" s="13"/>
      <c r="ES788" s="13"/>
      <c r="ET788" s="13"/>
      <c r="EU788" s="13"/>
      <c r="EV788" s="13"/>
      <c r="EW788" s="13"/>
      <c r="EX788" s="13"/>
      <c r="EY788" s="13"/>
      <c r="EZ788" s="13"/>
      <c r="FA788" s="13"/>
      <c r="FB788" s="13"/>
      <c r="FC788" s="14" t="s">
        <v>184</v>
      </c>
      <c r="FD788" s="14" t="s">
        <v>185</v>
      </c>
      <c r="FE788" s="15">
        <v>45720.56523148148</v>
      </c>
      <c r="FF788" s="13"/>
      <c r="FG788" s="13"/>
      <c r="FH788" s="14" t="s">
        <v>184</v>
      </c>
      <c r="FI788" s="14" t="s">
        <v>198</v>
      </c>
      <c r="FJ788" s="15">
        <v>45720.56523148148</v>
      </c>
      <c r="FK788" s="13" t="s">
        <v>14493</v>
      </c>
      <c r="FL788" s="13" t="s">
        <v>14494</v>
      </c>
      <c r="FM788" s="13" t="s">
        <v>14495</v>
      </c>
      <c r="FN788" s="13"/>
      <c r="FO788" s="13"/>
      <c r="FP788" s="13" t="str">
        <f t="shared" si="3"/>
        <v>Base de Dados_Images/VIT81084.Imagem do Equipamento-.184034.jpg</v>
      </c>
      <c r="FQ788" s="13"/>
      <c r="FR788" s="13"/>
    </row>
    <row r="789" spans="1:174" ht="15.75" customHeight="1">
      <c r="A789" s="10" t="s">
        <v>1085</v>
      </c>
      <c r="B789" s="10" t="s">
        <v>14135</v>
      </c>
      <c r="C789" s="11" t="s">
        <v>175</v>
      </c>
      <c r="D789" s="12" t="s">
        <v>14496</v>
      </c>
      <c r="E789" s="10" t="s">
        <v>14497</v>
      </c>
      <c r="F789" s="2" t="s">
        <v>178</v>
      </c>
      <c r="G789" s="13" t="s">
        <v>179</v>
      </c>
      <c r="H789" s="13" t="s">
        <v>14498</v>
      </c>
      <c r="I789" s="13" t="s">
        <v>179</v>
      </c>
      <c r="J789" s="13" t="s">
        <v>14499</v>
      </c>
      <c r="K789" s="13" t="s">
        <v>179</v>
      </c>
      <c r="L789" s="13" t="s">
        <v>14500</v>
      </c>
      <c r="M789" s="13" t="s">
        <v>179</v>
      </c>
      <c r="N789" s="13" t="s">
        <v>14501</v>
      </c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4" t="s">
        <v>184</v>
      </c>
      <c r="BP789" s="14" t="s">
        <v>185</v>
      </c>
      <c r="BQ789" s="15">
        <v>45701.65047453704</v>
      </c>
      <c r="BR789" s="14" t="s">
        <v>185</v>
      </c>
      <c r="BS789" s="15">
        <v>45701.650543981479</v>
      </c>
      <c r="BT789" s="14" t="s">
        <v>185</v>
      </c>
      <c r="BU789" s="15">
        <v>45701.650543981479</v>
      </c>
      <c r="BV789" s="2" t="s">
        <v>186</v>
      </c>
      <c r="BW789" s="13" t="s">
        <v>179</v>
      </c>
      <c r="BX789" s="13" t="s">
        <v>14502</v>
      </c>
      <c r="BY789" s="13" t="s">
        <v>189</v>
      </c>
      <c r="BZ789" s="13" t="s">
        <v>14503</v>
      </c>
      <c r="CA789" s="13" t="s">
        <v>189</v>
      </c>
      <c r="CB789" s="13" t="s">
        <v>14504</v>
      </c>
      <c r="CC789" s="13"/>
      <c r="CD789" s="13"/>
      <c r="CE789" s="13"/>
      <c r="CF789" s="13"/>
      <c r="CG789" s="13"/>
      <c r="CH789" s="13"/>
      <c r="CI789" s="13"/>
      <c r="CJ789" s="13"/>
      <c r="CK789" s="13"/>
      <c r="CL789" s="13"/>
      <c r="CM789" s="13"/>
      <c r="CN789" s="13"/>
      <c r="CO789" s="13"/>
      <c r="CP789" s="13"/>
      <c r="CQ789" s="13"/>
      <c r="CR789" s="13"/>
      <c r="CS789" s="13"/>
      <c r="CT789" s="13"/>
      <c r="CU789" s="13"/>
      <c r="CV789" s="13"/>
      <c r="CW789" s="13"/>
      <c r="CX789" s="13"/>
      <c r="CY789" s="13"/>
      <c r="CZ789" s="13"/>
      <c r="DA789" s="14" t="s">
        <v>184</v>
      </c>
      <c r="DB789" s="14" t="s">
        <v>191</v>
      </c>
      <c r="DC789" s="14"/>
      <c r="DD789" s="14" t="s">
        <v>185</v>
      </c>
      <c r="DE789" s="15">
        <v>45701.650636574072</v>
      </c>
      <c r="DF789" s="14" t="s">
        <v>185</v>
      </c>
      <c r="DG789" s="15">
        <v>45701.650636574072</v>
      </c>
      <c r="DH789" s="2" t="s">
        <v>192</v>
      </c>
      <c r="DI789" s="13" t="s">
        <v>179</v>
      </c>
      <c r="DJ789" s="13" t="s">
        <v>14505</v>
      </c>
      <c r="DK789" s="13" t="s">
        <v>179</v>
      </c>
      <c r="DL789" s="13" t="s">
        <v>14506</v>
      </c>
      <c r="DM789" s="13"/>
      <c r="DN789" s="13"/>
      <c r="DO789" s="13"/>
      <c r="DP789" s="13"/>
      <c r="DQ789" s="13"/>
      <c r="DR789" s="13"/>
      <c r="DS789" s="13"/>
      <c r="DT789" s="13"/>
      <c r="DU789" s="13"/>
      <c r="DV789" s="13"/>
      <c r="DW789" s="13"/>
      <c r="DX789" s="13"/>
      <c r="DY789" s="13"/>
      <c r="DZ789" s="13"/>
      <c r="EA789" s="13"/>
      <c r="EB789" s="13"/>
      <c r="EC789" s="14" t="s">
        <v>184</v>
      </c>
      <c r="ED789" s="14" t="s">
        <v>185</v>
      </c>
      <c r="EE789" s="15">
        <v>45705.319027777776</v>
      </c>
      <c r="EF789" s="2" t="s">
        <v>195</v>
      </c>
      <c r="EG789" s="13" t="s">
        <v>179</v>
      </c>
      <c r="EH789" s="13" t="s">
        <v>14507</v>
      </c>
      <c r="EI789" s="13" t="s">
        <v>179</v>
      </c>
      <c r="EJ789" s="13" t="s">
        <v>14507</v>
      </c>
      <c r="EK789" s="13"/>
      <c r="EL789" s="13"/>
      <c r="EM789" s="13"/>
      <c r="EN789" s="13"/>
      <c r="EO789" s="13"/>
      <c r="EP789" s="13"/>
      <c r="EQ789" s="13"/>
      <c r="ER789" s="13"/>
      <c r="ES789" s="13"/>
      <c r="ET789" s="13"/>
      <c r="EU789" s="13"/>
      <c r="EV789" s="13"/>
      <c r="EW789" s="13"/>
      <c r="EX789" s="13"/>
      <c r="EY789" s="13"/>
      <c r="EZ789" s="13"/>
      <c r="FA789" s="13"/>
      <c r="FB789" s="13"/>
      <c r="FC789" s="14" t="s">
        <v>184</v>
      </c>
      <c r="FD789" s="14" t="s">
        <v>185</v>
      </c>
      <c r="FE789" s="15">
        <v>45720.565324074072</v>
      </c>
      <c r="FF789" s="13"/>
      <c r="FG789" s="13"/>
      <c r="FH789" s="14" t="s">
        <v>184</v>
      </c>
      <c r="FI789" s="14" t="s">
        <v>198</v>
      </c>
      <c r="FJ789" s="15">
        <v>45720.565324074072</v>
      </c>
      <c r="FK789" s="13" t="s">
        <v>14507</v>
      </c>
      <c r="FL789" s="13" t="s">
        <v>14508</v>
      </c>
      <c r="FM789" s="13" t="s">
        <v>14509</v>
      </c>
      <c r="FN789" s="13"/>
      <c r="FO789" s="13"/>
      <c r="FP789" s="13" t="str">
        <f t="shared" si="3"/>
        <v>Base de Dados_Images/VIT81085.Imagem do Equipamento-.183652.jpg</v>
      </c>
      <c r="FQ789" s="13"/>
      <c r="FR789" s="13"/>
    </row>
    <row r="790" spans="1:174" ht="15.75" customHeight="1">
      <c r="A790" s="10" t="s">
        <v>3286</v>
      </c>
      <c r="B790" s="10" t="s">
        <v>14510</v>
      </c>
      <c r="C790" s="11" t="s">
        <v>203</v>
      </c>
      <c r="D790" s="12" t="s">
        <v>14511</v>
      </c>
      <c r="E790" s="10" t="s">
        <v>14512</v>
      </c>
      <c r="F790" s="2" t="s">
        <v>178</v>
      </c>
      <c r="G790" s="13" t="s">
        <v>179</v>
      </c>
      <c r="H790" s="13" t="s">
        <v>14513</v>
      </c>
      <c r="I790" s="13" t="s">
        <v>179</v>
      </c>
      <c r="J790" s="13" t="s">
        <v>14514</v>
      </c>
      <c r="K790" s="13" t="s">
        <v>179</v>
      </c>
      <c r="L790" s="13" t="s">
        <v>14515</v>
      </c>
      <c r="M790" s="13" t="s">
        <v>179</v>
      </c>
      <c r="N790" s="13" t="s">
        <v>14516</v>
      </c>
      <c r="O790" s="13" t="s">
        <v>179</v>
      </c>
      <c r="P790" s="13" t="s">
        <v>14517</v>
      </c>
      <c r="Q790" s="13" t="s">
        <v>179</v>
      </c>
      <c r="R790" s="13" t="s">
        <v>14518</v>
      </c>
      <c r="S790" s="13" t="s">
        <v>179</v>
      </c>
      <c r="T790" s="13" t="s">
        <v>14519</v>
      </c>
      <c r="U790" s="13" t="s">
        <v>179</v>
      </c>
      <c r="V790" s="13" t="s">
        <v>14520</v>
      </c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4" t="s">
        <v>184</v>
      </c>
      <c r="BP790" s="14" t="s">
        <v>191</v>
      </c>
      <c r="BQ790" s="15"/>
      <c r="BR790" s="14" t="s">
        <v>185</v>
      </c>
      <c r="BS790" s="15">
        <v>45698.683634259258</v>
      </c>
      <c r="BT790" s="14" t="s">
        <v>185</v>
      </c>
      <c r="BU790" s="15">
        <v>45698.683634259258</v>
      </c>
      <c r="BV790" s="2" t="s">
        <v>186</v>
      </c>
      <c r="BW790" s="13" t="s">
        <v>179</v>
      </c>
      <c r="BX790" s="13" t="s">
        <v>14521</v>
      </c>
      <c r="BY790" s="13" t="s">
        <v>179</v>
      </c>
      <c r="BZ790" s="13" t="s">
        <v>14521</v>
      </c>
      <c r="CA790" s="13"/>
      <c r="CB790" s="13"/>
      <c r="CC790" s="13"/>
      <c r="CD790" s="13"/>
      <c r="CE790" s="13"/>
      <c r="CF790" s="13"/>
      <c r="CG790" s="13"/>
      <c r="CH790" s="13"/>
      <c r="CI790" s="13"/>
      <c r="CJ790" s="13"/>
      <c r="CK790" s="13"/>
      <c r="CL790" s="13"/>
      <c r="CM790" s="13"/>
      <c r="CN790" s="13"/>
      <c r="CO790" s="13"/>
      <c r="CP790" s="13"/>
      <c r="CQ790" s="13"/>
      <c r="CR790" s="13"/>
      <c r="CS790" s="13"/>
      <c r="CT790" s="13"/>
      <c r="CU790" s="13"/>
      <c r="CV790" s="13"/>
      <c r="CW790" s="13"/>
      <c r="CX790" s="13"/>
      <c r="CY790" s="13"/>
      <c r="CZ790" s="13"/>
      <c r="DA790" s="14" t="s">
        <v>184</v>
      </c>
      <c r="DB790" s="14" t="s">
        <v>191</v>
      </c>
      <c r="DC790" s="14"/>
      <c r="DD790" s="14" t="s">
        <v>185</v>
      </c>
      <c r="DE790" s="15">
        <v>45724.474745370368</v>
      </c>
      <c r="DF790" s="14" t="s">
        <v>185</v>
      </c>
      <c r="DG790" s="15">
        <v>45724.474745370368</v>
      </c>
      <c r="DH790" s="2" t="s">
        <v>192</v>
      </c>
      <c r="DI790" s="13" t="s">
        <v>179</v>
      </c>
      <c r="DJ790" s="13" t="s">
        <v>14522</v>
      </c>
      <c r="DK790" s="13"/>
      <c r="DL790" s="13"/>
      <c r="DM790" s="13"/>
      <c r="DN790" s="13"/>
      <c r="DO790" s="13"/>
      <c r="DP790" s="13"/>
      <c r="DQ790" s="13"/>
      <c r="DR790" s="13"/>
      <c r="DS790" s="13"/>
      <c r="DT790" s="13"/>
      <c r="DU790" s="13"/>
      <c r="DV790" s="13"/>
      <c r="DW790" s="13"/>
      <c r="DX790" s="13"/>
      <c r="DY790" s="13"/>
      <c r="DZ790" s="13"/>
      <c r="EA790" s="13"/>
      <c r="EB790" s="13"/>
      <c r="EC790" s="14" t="s">
        <v>184</v>
      </c>
      <c r="ED790" s="14" t="s">
        <v>185</v>
      </c>
      <c r="EE790" s="15">
        <v>45724.474791666667</v>
      </c>
      <c r="EF790" s="2" t="s">
        <v>195</v>
      </c>
      <c r="EG790" s="13" t="s">
        <v>179</v>
      </c>
      <c r="EH790" s="13" t="s">
        <v>14523</v>
      </c>
      <c r="EI790" s="13"/>
      <c r="EJ790" s="13"/>
      <c r="EK790" s="13"/>
      <c r="EL790" s="13"/>
      <c r="EM790" s="13"/>
      <c r="EN790" s="13"/>
      <c r="EO790" s="13"/>
      <c r="EP790" s="13"/>
      <c r="EQ790" s="13"/>
      <c r="ER790" s="13"/>
      <c r="ES790" s="13"/>
      <c r="ET790" s="13"/>
      <c r="EU790" s="13"/>
      <c r="EV790" s="13"/>
      <c r="EW790" s="13"/>
      <c r="EX790" s="13"/>
      <c r="EY790" s="13"/>
      <c r="EZ790" s="13"/>
      <c r="FA790" s="13"/>
      <c r="FB790" s="13"/>
      <c r="FC790" s="14" t="s">
        <v>184</v>
      </c>
      <c r="FD790" s="14" t="s">
        <v>185</v>
      </c>
      <c r="FE790" s="15">
        <v>45730.775393518517</v>
      </c>
      <c r="FF790" s="13"/>
      <c r="FG790" s="13"/>
      <c r="FH790" s="14" t="s">
        <v>184</v>
      </c>
      <c r="FI790" s="14" t="s">
        <v>198</v>
      </c>
      <c r="FJ790" s="15">
        <v>45730.775393518517</v>
      </c>
      <c r="FK790" s="13" t="s">
        <v>14523</v>
      </c>
      <c r="FL790" s="13" t="s">
        <v>14524</v>
      </c>
      <c r="FM790" s="13" t="s">
        <v>14525</v>
      </c>
      <c r="FN790" s="13"/>
      <c r="FO790" s="13"/>
      <c r="FP790" s="13" t="str">
        <f t="shared" si="3"/>
        <v>Base de Dados_Images/LCV 40035A.Imagem do Equipamento-.192403.jpg</v>
      </c>
      <c r="FQ790" s="13"/>
      <c r="FR790" s="13"/>
    </row>
    <row r="791" spans="1:174" ht="15.75" customHeight="1">
      <c r="A791" s="10" t="s">
        <v>3286</v>
      </c>
      <c r="B791" s="10" t="s">
        <v>14510</v>
      </c>
      <c r="C791" s="11" t="s">
        <v>203</v>
      </c>
      <c r="D791" s="12" t="s">
        <v>14526</v>
      </c>
      <c r="E791" s="10" t="s">
        <v>14527</v>
      </c>
      <c r="F791" s="2" t="s">
        <v>178</v>
      </c>
      <c r="G791" s="13" t="s">
        <v>179</v>
      </c>
      <c r="H791" s="13" t="s">
        <v>14528</v>
      </c>
      <c r="I791" s="13" t="s">
        <v>179</v>
      </c>
      <c r="J791" s="13" t="s">
        <v>14529</v>
      </c>
      <c r="K791" s="13" t="s">
        <v>179</v>
      </c>
      <c r="L791" s="13" t="s">
        <v>14530</v>
      </c>
      <c r="M791" s="13" t="s">
        <v>179</v>
      </c>
      <c r="N791" s="13" t="s">
        <v>14531</v>
      </c>
      <c r="O791" s="13" t="s">
        <v>179</v>
      </c>
      <c r="P791" s="13" t="s">
        <v>14532</v>
      </c>
      <c r="Q791" s="13" t="s">
        <v>179</v>
      </c>
      <c r="R791" s="13" t="s">
        <v>14533</v>
      </c>
      <c r="S791" s="13" t="s">
        <v>179</v>
      </c>
      <c r="T791" s="13" t="s">
        <v>14534</v>
      </c>
      <c r="U791" s="13" t="s">
        <v>179</v>
      </c>
      <c r="V791" s="13" t="s">
        <v>14535</v>
      </c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4" t="s">
        <v>184</v>
      </c>
      <c r="BP791" s="14" t="s">
        <v>191</v>
      </c>
      <c r="BQ791" s="15"/>
      <c r="BR791" s="14" t="s">
        <v>185</v>
      </c>
      <c r="BS791" s="15">
        <v>45698.684317129628</v>
      </c>
      <c r="BT791" s="14" t="s">
        <v>185</v>
      </c>
      <c r="BU791" s="15">
        <v>45698.684317129628</v>
      </c>
      <c r="BV791" s="2" t="s">
        <v>186</v>
      </c>
      <c r="BW791" s="13" t="s">
        <v>179</v>
      </c>
      <c r="BX791" s="13" t="s">
        <v>14536</v>
      </c>
      <c r="BY791" s="13" t="s">
        <v>179</v>
      </c>
      <c r="BZ791" s="13" t="s">
        <v>14536</v>
      </c>
      <c r="CA791" s="13"/>
      <c r="CB791" s="13"/>
      <c r="CC791" s="13"/>
      <c r="CD791" s="13"/>
      <c r="CE791" s="13"/>
      <c r="CF791" s="13"/>
      <c r="CG791" s="13"/>
      <c r="CH791" s="13"/>
      <c r="CI791" s="13"/>
      <c r="CJ791" s="13"/>
      <c r="CK791" s="13"/>
      <c r="CL791" s="13"/>
      <c r="CM791" s="13"/>
      <c r="CN791" s="13"/>
      <c r="CO791" s="13"/>
      <c r="CP791" s="13"/>
      <c r="CQ791" s="13"/>
      <c r="CR791" s="13"/>
      <c r="CS791" s="13"/>
      <c r="CT791" s="13"/>
      <c r="CU791" s="13"/>
      <c r="CV791" s="13"/>
      <c r="CW791" s="13"/>
      <c r="CX791" s="13"/>
      <c r="CY791" s="13"/>
      <c r="CZ791" s="13"/>
      <c r="DA791" s="14" t="s">
        <v>184</v>
      </c>
      <c r="DB791" s="14" t="s">
        <v>191</v>
      </c>
      <c r="DC791" s="14"/>
      <c r="DD791" s="14" t="s">
        <v>185</v>
      </c>
      <c r="DE791" s="15">
        <v>45724.474351851852</v>
      </c>
      <c r="DF791" s="14" t="s">
        <v>185</v>
      </c>
      <c r="DG791" s="15">
        <v>45724.474351851852</v>
      </c>
      <c r="DH791" s="2" t="s">
        <v>192</v>
      </c>
      <c r="DI791" s="13" t="s">
        <v>179</v>
      </c>
      <c r="DJ791" s="13" t="s">
        <v>14537</v>
      </c>
      <c r="DK791" s="13"/>
      <c r="DL791" s="13"/>
      <c r="DM791" s="13"/>
      <c r="DN791" s="13"/>
      <c r="DO791" s="13"/>
      <c r="DP791" s="13"/>
      <c r="DQ791" s="13"/>
      <c r="DR791" s="13"/>
      <c r="DS791" s="13"/>
      <c r="DT791" s="13"/>
      <c r="DU791" s="13"/>
      <c r="DV791" s="13"/>
      <c r="DW791" s="13"/>
      <c r="DX791" s="13"/>
      <c r="DY791" s="13"/>
      <c r="DZ791" s="13"/>
      <c r="EA791" s="13"/>
      <c r="EB791" s="13"/>
      <c r="EC791" s="14" t="s">
        <v>184</v>
      </c>
      <c r="ED791" s="14" t="s">
        <v>185</v>
      </c>
      <c r="EE791" s="15">
        <v>45724.474409722221</v>
      </c>
      <c r="EF791" s="2" t="s">
        <v>195</v>
      </c>
      <c r="EG791" s="13" t="s">
        <v>179</v>
      </c>
      <c r="EH791" s="13" t="s">
        <v>14538</v>
      </c>
      <c r="EI791" s="13"/>
      <c r="EJ791" s="13"/>
      <c r="EK791" s="13"/>
      <c r="EL791" s="13"/>
      <c r="EM791" s="13"/>
      <c r="EN791" s="13"/>
      <c r="EO791" s="13"/>
      <c r="EP791" s="13"/>
      <c r="EQ791" s="13"/>
      <c r="ER791" s="13"/>
      <c r="ES791" s="13"/>
      <c r="ET791" s="13"/>
      <c r="EU791" s="13"/>
      <c r="EV791" s="13"/>
      <c r="EW791" s="13"/>
      <c r="EX791" s="13"/>
      <c r="EY791" s="13"/>
      <c r="EZ791" s="13"/>
      <c r="FA791" s="13"/>
      <c r="FB791" s="13"/>
      <c r="FC791" s="14" t="s">
        <v>184</v>
      </c>
      <c r="FD791" s="14" t="s">
        <v>185</v>
      </c>
      <c r="FE791" s="15">
        <v>45730.775462962964</v>
      </c>
      <c r="FF791" s="13"/>
      <c r="FG791" s="13"/>
      <c r="FH791" s="14" t="s">
        <v>184</v>
      </c>
      <c r="FI791" s="14" t="s">
        <v>198</v>
      </c>
      <c r="FJ791" s="15">
        <v>45730.775462962964</v>
      </c>
      <c r="FK791" s="13" t="s">
        <v>14538</v>
      </c>
      <c r="FL791" s="13" t="s">
        <v>14539</v>
      </c>
      <c r="FM791" s="13" t="s">
        <v>14540</v>
      </c>
      <c r="FN791" s="13"/>
      <c r="FO791" s="13"/>
      <c r="FP791" s="13" t="str">
        <f t="shared" si="3"/>
        <v>Base de Dados_Images/LCV 40035B.Imagem do Equipamento-.192505.jpg</v>
      </c>
      <c r="FQ791" s="13"/>
      <c r="FR791" s="13"/>
    </row>
    <row r="792" spans="1:174" ht="15.75" customHeight="1">
      <c r="A792" s="10" t="s">
        <v>3286</v>
      </c>
      <c r="B792" s="10" t="s">
        <v>14510</v>
      </c>
      <c r="C792" s="11" t="s">
        <v>219</v>
      </c>
      <c r="D792" s="12" t="s">
        <v>14541</v>
      </c>
      <c r="E792" s="10" t="s">
        <v>14542</v>
      </c>
      <c r="F792" s="2" t="s">
        <v>178</v>
      </c>
      <c r="G792" s="13" t="s">
        <v>179</v>
      </c>
      <c r="H792" s="13" t="s">
        <v>14543</v>
      </c>
      <c r="I792" s="13" t="s">
        <v>179</v>
      </c>
      <c r="J792" s="13" t="s">
        <v>14544</v>
      </c>
      <c r="K792" s="13" t="s">
        <v>179</v>
      </c>
      <c r="L792" s="13" t="s">
        <v>14545</v>
      </c>
      <c r="M792" s="13" t="s">
        <v>179</v>
      </c>
      <c r="N792" s="13" t="s">
        <v>14546</v>
      </c>
      <c r="O792" s="13" t="s">
        <v>179</v>
      </c>
      <c r="P792" s="13" t="s">
        <v>14547</v>
      </c>
      <c r="Q792" s="13" t="s">
        <v>179</v>
      </c>
      <c r="R792" s="13" t="s">
        <v>14548</v>
      </c>
      <c r="S792" s="13" t="s">
        <v>179</v>
      </c>
      <c r="T792" s="13" t="s">
        <v>14549</v>
      </c>
      <c r="U792" s="13" t="s">
        <v>179</v>
      </c>
      <c r="V792" s="13" t="s">
        <v>14550</v>
      </c>
      <c r="W792" s="13" t="s">
        <v>179</v>
      </c>
      <c r="X792" s="13" t="s">
        <v>14551</v>
      </c>
      <c r="Y792" s="13" t="s">
        <v>179</v>
      </c>
      <c r="Z792" s="13" t="s">
        <v>14552</v>
      </c>
      <c r="AA792" s="13" t="s">
        <v>179</v>
      </c>
      <c r="AB792" s="13" t="s">
        <v>14553</v>
      </c>
      <c r="AC792" s="13" t="s">
        <v>179</v>
      </c>
      <c r="AD792" s="13" t="s">
        <v>14554</v>
      </c>
      <c r="AE792" s="13" t="s">
        <v>179</v>
      </c>
      <c r="AF792" s="13" t="s">
        <v>14555</v>
      </c>
      <c r="AG792" s="13" t="s">
        <v>179</v>
      </c>
      <c r="AH792" s="13" t="s">
        <v>14556</v>
      </c>
      <c r="AI792" s="13" t="s">
        <v>179</v>
      </c>
      <c r="AJ792" s="13" t="s">
        <v>14557</v>
      </c>
      <c r="AK792" s="13" t="s">
        <v>179</v>
      </c>
      <c r="AL792" s="13" t="s">
        <v>14558</v>
      </c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4" t="s">
        <v>184</v>
      </c>
      <c r="BP792" s="14" t="s">
        <v>185</v>
      </c>
      <c r="BQ792" s="15">
        <v>45698.682326388887</v>
      </c>
      <c r="BR792" s="14" t="s">
        <v>185</v>
      </c>
      <c r="BS792" s="15">
        <v>45699.378194444442</v>
      </c>
      <c r="BT792" s="14" t="s">
        <v>185</v>
      </c>
      <c r="BU792" s="15">
        <v>45699.378194444442</v>
      </c>
      <c r="BV792" s="2" t="s">
        <v>186</v>
      </c>
      <c r="BW792" s="13" t="s">
        <v>179</v>
      </c>
      <c r="BX792" s="13" t="s">
        <v>14559</v>
      </c>
      <c r="BY792" s="13" t="s">
        <v>179</v>
      </c>
      <c r="BZ792" s="13" t="s">
        <v>14560</v>
      </c>
      <c r="CA792" s="13" t="s">
        <v>179</v>
      </c>
      <c r="CB792" s="13" t="s">
        <v>14560</v>
      </c>
      <c r="CC792" s="13" t="s">
        <v>179</v>
      </c>
      <c r="CD792" s="13" t="s">
        <v>14561</v>
      </c>
      <c r="CE792" s="13" t="s">
        <v>179</v>
      </c>
      <c r="CF792" s="13" t="s">
        <v>14562</v>
      </c>
      <c r="CG792" s="13" t="s">
        <v>179</v>
      </c>
      <c r="CH792" s="13" t="s">
        <v>14563</v>
      </c>
      <c r="CI792" s="13"/>
      <c r="CJ792" s="13"/>
      <c r="CK792" s="13"/>
      <c r="CL792" s="13"/>
      <c r="CM792" s="13"/>
      <c r="CN792" s="13"/>
      <c r="CO792" s="13"/>
      <c r="CP792" s="13"/>
      <c r="CQ792" s="13"/>
      <c r="CR792" s="13"/>
      <c r="CS792" s="13"/>
      <c r="CT792" s="13"/>
      <c r="CU792" s="13"/>
      <c r="CV792" s="13"/>
      <c r="CW792" s="13"/>
      <c r="CX792" s="13"/>
      <c r="CY792" s="13"/>
      <c r="CZ792" s="13"/>
      <c r="DA792" s="14" t="s">
        <v>184</v>
      </c>
      <c r="DB792" s="14" t="s">
        <v>185</v>
      </c>
      <c r="DC792" s="16">
        <v>45724.576203703706</v>
      </c>
      <c r="DD792" s="14" t="s">
        <v>185</v>
      </c>
      <c r="DE792" s="15">
        <v>45724.576261574075</v>
      </c>
      <c r="DF792" s="14" t="s">
        <v>185</v>
      </c>
      <c r="DG792" s="15">
        <v>45724.576261574075</v>
      </c>
      <c r="DH792" s="2" t="s">
        <v>192</v>
      </c>
      <c r="DI792" s="13" t="s">
        <v>179</v>
      </c>
      <c r="DJ792" s="13" t="s">
        <v>14564</v>
      </c>
      <c r="DK792" s="13" t="s">
        <v>179</v>
      </c>
      <c r="DL792" s="13" t="s">
        <v>14564</v>
      </c>
      <c r="DM792" s="13" t="s">
        <v>179</v>
      </c>
      <c r="DN792" s="13" t="s">
        <v>14565</v>
      </c>
      <c r="DO792" s="13" t="s">
        <v>179</v>
      </c>
      <c r="DP792" s="13" t="s">
        <v>14566</v>
      </c>
      <c r="DQ792" s="13"/>
      <c r="DR792" s="13"/>
      <c r="DS792" s="13"/>
      <c r="DT792" s="13"/>
      <c r="DU792" s="13"/>
      <c r="DV792" s="13"/>
      <c r="DW792" s="13"/>
      <c r="DX792" s="13"/>
      <c r="DY792" s="13"/>
      <c r="DZ792" s="13"/>
      <c r="EA792" s="13"/>
      <c r="EB792" s="13"/>
      <c r="EC792" s="14" t="s">
        <v>184</v>
      </c>
      <c r="ED792" s="14" t="s">
        <v>185</v>
      </c>
      <c r="EE792" s="15">
        <v>45724.576342592591</v>
      </c>
      <c r="EF792" s="2" t="s">
        <v>195</v>
      </c>
      <c r="EG792" s="13" t="s">
        <v>179</v>
      </c>
      <c r="EH792" s="13" t="s">
        <v>14567</v>
      </c>
      <c r="EI792" s="13" t="s">
        <v>179</v>
      </c>
      <c r="EJ792" s="13" t="s">
        <v>14568</v>
      </c>
      <c r="EK792" s="13" t="s">
        <v>179</v>
      </c>
      <c r="EL792" s="13" t="s">
        <v>14569</v>
      </c>
      <c r="EM792" s="13" t="s">
        <v>179</v>
      </c>
      <c r="EN792" s="13" t="s">
        <v>14570</v>
      </c>
      <c r="EO792" s="13"/>
      <c r="EP792" s="13"/>
      <c r="EQ792" s="13"/>
      <c r="ER792" s="13"/>
      <c r="ES792" s="13"/>
      <c r="ET792" s="13"/>
      <c r="EU792" s="13"/>
      <c r="EV792" s="13"/>
      <c r="EW792" s="13"/>
      <c r="EX792" s="13"/>
      <c r="EY792" s="13"/>
      <c r="EZ792" s="13"/>
      <c r="FA792" s="13"/>
      <c r="FB792" s="13"/>
      <c r="FC792" s="14" t="s">
        <v>184</v>
      </c>
      <c r="FD792" s="14" t="s">
        <v>185</v>
      </c>
      <c r="FE792" s="15">
        <v>45730.775277777779</v>
      </c>
      <c r="FF792" s="13"/>
      <c r="FG792" s="13"/>
      <c r="FH792" s="14" t="s">
        <v>184</v>
      </c>
      <c r="FI792" s="14" t="s">
        <v>198</v>
      </c>
      <c r="FJ792" s="15">
        <v>45730.775277777779</v>
      </c>
      <c r="FK792" s="13" t="s">
        <v>14570</v>
      </c>
      <c r="FL792" s="13" t="s">
        <v>14571</v>
      </c>
      <c r="FM792" s="13" t="s">
        <v>14572</v>
      </c>
      <c r="FN792" s="13"/>
      <c r="FO792" s="13"/>
      <c r="FP792" s="13" t="str">
        <f t="shared" si="3"/>
        <v>Base de Dados_Images/BC4005.Imagem do Equipamento-.192159.jpg</v>
      </c>
      <c r="FQ792" s="13"/>
      <c r="FR792" s="13"/>
    </row>
    <row r="793" spans="1:174" ht="15.75" customHeight="1">
      <c r="A793" s="10" t="s">
        <v>1085</v>
      </c>
      <c r="B793" s="10" t="s">
        <v>14573</v>
      </c>
      <c r="C793" s="11" t="s">
        <v>9182</v>
      </c>
      <c r="D793" s="12" t="s">
        <v>14574</v>
      </c>
      <c r="E793" s="10" t="s">
        <v>14575</v>
      </c>
      <c r="F793" s="2" t="s">
        <v>178</v>
      </c>
      <c r="G793" s="13" t="s">
        <v>179</v>
      </c>
      <c r="H793" s="13" t="s">
        <v>14576</v>
      </c>
      <c r="I793" s="13" t="s">
        <v>179</v>
      </c>
      <c r="J793" s="13" t="s">
        <v>14577</v>
      </c>
      <c r="K793" s="13" t="s">
        <v>179</v>
      </c>
      <c r="L793" s="13" t="s">
        <v>14578</v>
      </c>
      <c r="M793" s="13" t="s">
        <v>179</v>
      </c>
      <c r="N793" s="13" t="s">
        <v>14579</v>
      </c>
      <c r="O793" s="13" t="s">
        <v>179</v>
      </c>
      <c r="P793" s="13" t="s">
        <v>14580</v>
      </c>
      <c r="Q793" s="13" t="s">
        <v>179</v>
      </c>
      <c r="R793" s="13" t="s">
        <v>14581</v>
      </c>
      <c r="S793" s="13" t="s">
        <v>179</v>
      </c>
      <c r="T793" s="13" t="s">
        <v>14582</v>
      </c>
      <c r="U793" s="13" t="s">
        <v>179</v>
      </c>
      <c r="V793" s="13" t="s">
        <v>14583</v>
      </c>
      <c r="W793" s="13" t="s">
        <v>179</v>
      </c>
      <c r="X793" s="13" t="s">
        <v>14584</v>
      </c>
      <c r="Y793" s="13" t="s">
        <v>179</v>
      </c>
      <c r="Z793" s="13" t="s">
        <v>14585</v>
      </c>
      <c r="AA793" s="13" t="s">
        <v>179</v>
      </c>
      <c r="AB793" s="13" t="s">
        <v>14586</v>
      </c>
      <c r="AC793" s="13" t="s">
        <v>179</v>
      </c>
      <c r="AD793" s="13" t="s">
        <v>14587</v>
      </c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4" t="s">
        <v>184</v>
      </c>
      <c r="BP793" s="14" t="s">
        <v>185</v>
      </c>
      <c r="BQ793" s="15">
        <v>45681.57271990741</v>
      </c>
      <c r="BR793" s="14" t="s">
        <v>185</v>
      </c>
      <c r="BS793" s="15">
        <v>45684.652060185188</v>
      </c>
      <c r="BT793" s="14" t="s">
        <v>185</v>
      </c>
      <c r="BU793" s="15">
        <v>45684.652060185188</v>
      </c>
      <c r="BV793" s="2" t="s">
        <v>186</v>
      </c>
      <c r="BW793" s="13" t="s">
        <v>179</v>
      </c>
      <c r="BX793" s="13" t="s">
        <v>14588</v>
      </c>
      <c r="BY793" s="13" t="s">
        <v>179</v>
      </c>
      <c r="BZ793" s="13" t="s">
        <v>14588</v>
      </c>
      <c r="CA793" s="13" t="s">
        <v>179</v>
      </c>
      <c r="CB793" s="13" t="s">
        <v>14589</v>
      </c>
      <c r="CC793" s="13" t="s">
        <v>189</v>
      </c>
      <c r="CD793" s="13" t="s">
        <v>14590</v>
      </c>
      <c r="CE793" s="13"/>
      <c r="CF793" s="13"/>
      <c r="CG793" s="13"/>
      <c r="CH793" s="13"/>
      <c r="CI793" s="13"/>
      <c r="CJ793" s="13"/>
      <c r="CK793" s="13"/>
      <c r="CL793" s="13"/>
      <c r="CM793" s="13"/>
      <c r="CN793" s="13"/>
      <c r="CO793" s="13"/>
      <c r="CP793" s="13"/>
      <c r="CQ793" s="13"/>
      <c r="CR793" s="13"/>
      <c r="CS793" s="13"/>
      <c r="CT793" s="13"/>
      <c r="CU793" s="13"/>
      <c r="CV793" s="13"/>
      <c r="CW793" s="13"/>
      <c r="CX793" s="13"/>
      <c r="CY793" s="13"/>
      <c r="CZ793" s="13"/>
      <c r="DA793" s="14" t="s">
        <v>184</v>
      </c>
      <c r="DB793" s="14" t="s">
        <v>185</v>
      </c>
      <c r="DC793" s="16">
        <v>45696.339201388888</v>
      </c>
      <c r="DD793" s="14" t="s">
        <v>185</v>
      </c>
      <c r="DE793" s="15">
        <v>45701.6094212963</v>
      </c>
      <c r="DF793" s="14" t="s">
        <v>185</v>
      </c>
      <c r="DG793" s="15">
        <v>45701.6094212963</v>
      </c>
      <c r="DH793" s="2" t="s">
        <v>192</v>
      </c>
      <c r="DI793" s="13" t="s">
        <v>179</v>
      </c>
      <c r="DJ793" s="13" t="s">
        <v>14591</v>
      </c>
      <c r="DK793" s="13" t="s">
        <v>179</v>
      </c>
      <c r="DL793" s="13" t="s">
        <v>14592</v>
      </c>
      <c r="DM793" s="13" t="s">
        <v>179</v>
      </c>
      <c r="DN793" s="13" t="s">
        <v>14593</v>
      </c>
      <c r="DO793" s="13" t="s">
        <v>179</v>
      </c>
      <c r="DP793" s="13" t="s">
        <v>14594</v>
      </c>
      <c r="DQ793" s="13" t="s">
        <v>179</v>
      </c>
      <c r="DR793" s="13" t="s">
        <v>14595</v>
      </c>
      <c r="DS793" s="13"/>
      <c r="DT793" s="13"/>
      <c r="DU793" s="13"/>
      <c r="DV793" s="13"/>
      <c r="DW793" s="13"/>
      <c r="DX793" s="13"/>
      <c r="DY793" s="13"/>
      <c r="DZ793" s="13"/>
      <c r="EA793" s="13"/>
      <c r="EB793" s="13"/>
      <c r="EC793" s="14" t="s">
        <v>184</v>
      </c>
      <c r="ED793" s="14" t="s">
        <v>185</v>
      </c>
      <c r="EE793" s="15">
        <v>45705.311273148145</v>
      </c>
      <c r="EF793" s="2" t="s">
        <v>195</v>
      </c>
      <c r="EG793" s="13" t="s">
        <v>179</v>
      </c>
      <c r="EH793" s="13" t="s">
        <v>14596</v>
      </c>
      <c r="EI793" s="13" t="s">
        <v>179</v>
      </c>
      <c r="EJ793" s="13" t="s">
        <v>14597</v>
      </c>
      <c r="EK793" s="13" t="s">
        <v>179</v>
      </c>
      <c r="EL793" s="13" t="s">
        <v>14598</v>
      </c>
      <c r="EM793" s="13" t="s">
        <v>179</v>
      </c>
      <c r="EN793" s="13" t="s">
        <v>14599</v>
      </c>
      <c r="EO793" s="13"/>
      <c r="EP793" s="13"/>
      <c r="EQ793" s="13"/>
      <c r="ER793" s="13"/>
      <c r="ES793" s="13"/>
      <c r="ET793" s="13"/>
      <c r="EU793" s="13"/>
      <c r="EV793" s="13"/>
      <c r="EW793" s="13"/>
      <c r="EX793" s="13"/>
      <c r="EY793" s="13"/>
      <c r="EZ793" s="13"/>
      <c r="FA793" s="13"/>
      <c r="FB793" s="13"/>
      <c r="FC793" s="14" t="s">
        <v>184</v>
      </c>
      <c r="FD793" s="14" t="s">
        <v>185</v>
      </c>
      <c r="FE793" s="15">
        <v>45720.577222222222</v>
      </c>
      <c r="FF793" s="13"/>
      <c r="FG793" s="13"/>
      <c r="FH793" s="14" t="s">
        <v>184</v>
      </c>
      <c r="FI793" s="14" t="s">
        <v>198</v>
      </c>
      <c r="FJ793" s="15">
        <v>45720.577222222222</v>
      </c>
      <c r="FK793" s="13" t="s">
        <v>14599</v>
      </c>
      <c r="FL793" s="13" t="s">
        <v>14600</v>
      </c>
      <c r="FM793" s="13" t="s">
        <v>14601</v>
      </c>
      <c r="FN793" s="13" t="s">
        <v>14602</v>
      </c>
      <c r="FO793" s="13" t="s">
        <v>14603</v>
      </c>
      <c r="FP793" s="13" t="str">
        <f t="shared" si="3"/>
        <v>Base de Dados_Images/GT8101.Imagem do Equipamento-.164622.jpg</v>
      </c>
      <c r="FQ793" s="13"/>
      <c r="FR793" s="13"/>
    </row>
    <row r="794" spans="1:174" ht="15.75" customHeight="1">
      <c r="A794" s="10" t="s">
        <v>3286</v>
      </c>
      <c r="B794" s="10" t="s">
        <v>14604</v>
      </c>
      <c r="C794" s="11" t="s">
        <v>175</v>
      </c>
      <c r="D794" s="12" t="s">
        <v>14605</v>
      </c>
      <c r="E794" s="10" t="s">
        <v>14606</v>
      </c>
      <c r="F794" s="2" t="s">
        <v>178</v>
      </c>
      <c r="G794" s="13" t="s">
        <v>179</v>
      </c>
      <c r="H794" s="13" t="s">
        <v>14607</v>
      </c>
      <c r="I794" s="13" t="s">
        <v>179</v>
      </c>
      <c r="J794" s="13" t="s">
        <v>14608</v>
      </c>
      <c r="K794" s="13" t="s">
        <v>179</v>
      </c>
      <c r="L794" s="13" t="s">
        <v>14609</v>
      </c>
      <c r="M794" s="13" t="s">
        <v>179</v>
      </c>
      <c r="N794" s="13" t="s">
        <v>14610</v>
      </c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4" t="s">
        <v>184</v>
      </c>
      <c r="BP794" s="14" t="s">
        <v>185</v>
      </c>
      <c r="BQ794" s="15">
        <v>45720.57099537037</v>
      </c>
      <c r="BR794" s="14" t="s">
        <v>185</v>
      </c>
      <c r="BS794" s="15">
        <v>45720.571134259262</v>
      </c>
      <c r="BT794" s="14" t="s">
        <v>185</v>
      </c>
      <c r="BU794" s="15">
        <v>45720.571134259262</v>
      </c>
      <c r="BV794" s="2" t="s">
        <v>186</v>
      </c>
      <c r="BW794" s="13" t="s">
        <v>179</v>
      </c>
      <c r="BX794" s="13" t="s">
        <v>14611</v>
      </c>
      <c r="BY794" s="13" t="s">
        <v>179</v>
      </c>
      <c r="BZ794" s="13" t="s">
        <v>14612</v>
      </c>
      <c r="CA794" s="13" t="s">
        <v>179</v>
      </c>
      <c r="CB794" s="13" t="s">
        <v>14612</v>
      </c>
      <c r="CC794" s="13"/>
      <c r="CD794" s="13"/>
      <c r="CE794" s="13"/>
      <c r="CF794" s="13"/>
      <c r="CG794" s="13"/>
      <c r="CH794" s="13"/>
      <c r="CI794" s="13"/>
      <c r="CJ794" s="13"/>
      <c r="CK794" s="13"/>
      <c r="CL794" s="13"/>
      <c r="CM794" s="13"/>
      <c r="CN794" s="13"/>
      <c r="CO794" s="13"/>
      <c r="CP794" s="13"/>
      <c r="CQ794" s="13"/>
      <c r="CR794" s="13"/>
      <c r="CS794" s="13"/>
      <c r="CT794" s="13"/>
      <c r="CU794" s="13"/>
      <c r="CV794" s="13"/>
      <c r="CW794" s="13"/>
      <c r="CX794" s="13"/>
      <c r="CY794" s="13"/>
      <c r="CZ794" s="13"/>
      <c r="DA794" s="14" t="s">
        <v>184</v>
      </c>
      <c r="DB794" s="14" t="s">
        <v>191</v>
      </c>
      <c r="DC794" s="14"/>
      <c r="DD794" s="14" t="s">
        <v>185</v>
      </c>
      <c r="DE794" s="15">
        <v>45723.68273148148</v>
      </c>
      <c r="DF794" s="14" t="s">
        <v>185</v>
      </c>
      <c r="DG794" s="15">
        <v>45723.68273148148</v>
      </c>
      <c r="DH794" s="2" t="s">
        <v>192</v>
      </c>
      <c r="DI794" s="13" t="s">
        <v>179</v>
      </c>
      <c r="DJ794" s="13" t="s">
        <v>14613</v>
      </c>
      <c r="DK794" s="13" t="s">
        <v>179</v>
      </c>
      <c r="DL794" s="13" t="s">
        <v>14613</v>
      </c>
      <c r="DM794" s="13"/>
      <c r="DN794" s="13"/>
      <c r="DO794" s="13"/>
      <c r="DP794" s="13"/>
      <c r="DQ794" s="13"/>
      <c r="DR794" s="13"/>
      <c r="DS794" s="13"/>
      <c r="DT794" s="13"/>
      <c r="DU794" s="13"/>
      <c r="DV794" s="13"/>
      <c r="DW794" s="13"/>
      <c r="DX794" s="13"/>
      <c r="DY794" s="13"/>
      <c r="DZ794" s="13"/>
      <c r="EA794" s="13"/>
      <c r="EB794" s="13"/>
      <c r="EC794" s="14" t="s">
        <v>184</v>
      </c>
      <c r="ED794" s="14" t="s">
        <v>185</v>
      </c>
      <c r="EE794" s="15">
        <v>45729.253553240742</v>
      </c>
      <c r="EF794" s="2" t="s">
        <v>195</v>
      </c>
      <c r="EG794" s="13" t="s">
        <v>179</v>
      </c>
      <c r="EH794" s="13" t="s">
        <v>14614</v>
      </c>
      <c r="EI794" s="13" t="s">
        <v>179</v>
      </c>
      <c r="EJ794" s="13" t="s">
        <v>14615</v>
      </c>
      <c r="EK794" s="13"/>
      <c r="EL794" s="13"/>
      <c r="EM794" s="13"/>
      <c r="EN794" s="13"/>
      <c r="EO794" s="13"/>
      <c r="EP794" s="13"/>
      <c r="EQ794" s="13"/>
      <c r="ER794" s="13"/>
      <c r="ES794" s="13"/>
      <c r="ET794" s="13"/>
      <c r="EU794" s="13"/>
      <c r="EV794" s="13"/>
      <c r="EW794" s="13"/>
      <c r="EX794" s="13"/>
      <c r="EY794" s="13"/>
      <c r="EZ794" s="13"/>
      <c r="FA794" s="13"/>
      <c r="FB794" s="13"/>
      <c r="FC794" s="14" t="s">
        <v>184</v>
      </c>
      <c r="FD794" s="14" t="s">
        <v>185</v>
      </c>
      <c r="FE794" s="15">
        <v>45734.690717592595</v>
      </c>
      <c r="FF794" s="13"/>
      <c r="FG794" s="13"/>
      <c r="FH794" s="14" t="s">
        <v>184</v>
      </c>
      <c r="FI794" s="14" t="s">
        <v>198</v>
      </c>
      <c r="FJ794" s="15">
        <v>45734.690717592595</v>
      </c>
      <c r="FK794" s="13" t="s">
        <v>14615</v>
      </c>
      <c r="FL794" s="13" t="s">
        <v>14616</v>
      </c>
      <c r="FM794" s="13" t="s">
        <v>14617</v>
      </c>
      <c r="FN794" s="13"/>
      <c r="FO794" s="13"/>
      <c r="FP794" s="13" t="str">
        <f t="shared" si="3"/>
        <v>Base de Dados_Images/LIT 40038.Imagem do Equipamento-.164211.jpg</v>
      </c>
      <c r="FQ794" s="13"/>
      <c r="FR794" s="13"/>
    </row>
    <row r="795" spans="1:174" ht="15.75" customHeight="1">
      <c r="A795" s="10" t="s">
        <v>3286</v>
      </c>
      <c r="B795" s="10" t="s">
        <v>14604</v>
      </c>
      <c r="C795" s="11" t="s">
        <v>175</v>
      </c>
      <c r="D795" s="12" t="s">
        <v>14618</v>
      </c>
      <c r="E795" s="10" t="s">
        <v>14619</v>
      </c>
      <c r="F795" s="2" t="s">
        <v>178</v>
      </c>
      <c r="G795" s="13" t="s">
        <v>179</v>
      </c>
      <c r="H795" s="13" t="s">
        <v>14620</v>
      </c>
      <c r="I795" s="13" t="s">
        <v>179</v>
      </c>
      <c r="J795" s="13" t="s">
        <v>14621</v>
      </c>
      <c r="K795" s="13" t="s">
        <v>179</v>
      </c>
      <c r="L795" s="13" t="s">
        <v>14622</v>
      </c>
      <c r="M795" s="13" t="s">
        <v>179</v>
      </c>
      <c r="N795" s="13" t="s">
        <v>14623</v>
      </c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4" t="s">
        <v>184</v>
      </c>
      <c r="BP795" s="14" t="s">
        <v>185</v>
      </c>
      <c r="BQ795" s="15">
        <v>45709.410578703704</v>
      </c>
      <c r="BR795" s="14" t="s">
        <v>185</v>
      </c>
      <c r="BS795" s="15">
        <v>45709.410613425927</v>
      </c>
      <c r="BT795" s="14" t="s">
        <v>185</v>
      </c>
      <c r="BU795" s="15">
        <v>45709.410613425927</v>
      </c>
      <c r="BV795" s="2" t="s">
        <v>186</v>
      </c>
      <c r="BW795" s="13" t="s">
        <v>179</v>
      </c>
      <c r="BX795" s="13" t="s">
        <v>14624</v>
      </c>
      <c r="BY795" s="13" t="s">
        <v>179</v>
      </c>
      <c r="BZ795" s="13" t="s">
        <v>14625</v>
      </c>
      <c r="CA795" s="13" t="s">
        <v>179</v>
      </c>
      <c r="CB795" s="13" t="s">
        <v>14626</v>
      </c>
      <c r="CC795" s="13"/>
      <c r="CD795" s="13"/>
      <c r="CE795" s="13"/>
      <c r="CF795" s="13"/>
      <c r="CG795" s="13"/>
      <c r="CH795" s="13"/>
      <c r="CI795" s="13"/>
      <c r="CJ795" s="13"/>
      <c r="CK795" s="13"/>
      <c r="CL795" s="13"/>
      <c r="CM795" s="13"/>
      <c r="CN795" s="13"/>
      <c r="CO795" s="13"/>
      <c r="CP795" s="13"/>
      <c r="CQ795" s="13"/>
      <c r="CR795" s="13"/>
      <c r="CS795" s="13"/>
      <c r="CT795" s="13"/>
      <c r="CU795" s="13"/>
      <c r="CV795" s="13"/>
      <c r="CW795" s="13"/>
      <c r="CX795" s="13"/>
      <c r="CY795" s="13"/>
      <c r="CZ795" s="13"/>
      <c r="DA795" s="14" t="s">
        <v>184</v>
      </c>
      <c r="DB795" s="14" t="s">
        <v>191</v>
      </c>
      <c r="DC795" s="14"/>
      <c r="DD795" s="14" t="s">
        <v>185</v>
      </c>
      <c r="DE795" s="15">
        <v>45716.47792824074</v>
      </c>
      <c r="DF795" s="14" t="s">
        <v>185</v>
      </c>
      <c r="DG795" s="15">
        <v>45716.47792824074</v>
      </c>
      <c r="DH795" s="2" t="s">
        <v>192</v>
      </c>
      <c r="DI795" s="13" t="s">
        <v>179</v>
      </c>
      <c r="DJ795" s="13" t="s">
        <v>14627</v>
      </c>
      <c r="DK795" s="13" t="s">
        <v>179</v>
      </c>
      <c r="DL795" s="13" t="s">
        <v>14628</v>
      </c>
      <c r="DM795" s="13"/>
      <c r="DN795" s="13"/>
      <c r="DO795" s="13"/>
      <c r="DP795" s="13"/>
      <c r="DQ795" s="13"/>
      <c r="DR795" s="13"/>
      <c r="DS795" s="13"/>
      <c r="DT795" s="13"/>
      <c r="DU795" s="13"/>
      <c r="DV795" s="13"/>
      <c r="DW795" s="13"/>
      <c r="DX795" s="13"/>
      <c r="DY795" s="13"/>
      <c r="DZ795" s="13"/>
      <c r="EA795" s="13"/>
      <c r="EB795" s="13"/>
      <c r="EC795" s="14" t="s">
        <v>184</v>
      </c>
      <c r="ED795" s="14" t="s">
        <v>185</v>
      </c>
      <c r="EE795" s="15">
        <v>45734.41065972222</v>
      </c>
      <c r="EF795" s="2" t="s">
        <v>195</v>
      </c>
      <c r="EG795" s="13" t="s">
        <v>179</v>
      </c>
      <c r="EH795" s="13" t="s">
        <v>14629</v>
      </c>
      <c r="EI795" s="13" t="s">
        <v>179</v>
      </c>
      <c r="EJ795" s="13" t="s">
        <v>14630</v>
      </c>
      <c r="EK795" s="13"/>
      <c r="EL795" s="13"/>
      <c r="EM795" s="13"/>
      <c r="EN795" s="13"/>
      <c r="EO795" s="13"/>
      <c r="EP795" s="13"/>
      <c r="EQ795" s="13"/>
      <c r="ER795" s="13"/>
      <c r="ES795" s="13"/>
      <c r="ET795" s="13"/>
      <c r="EU795" s="13"/>
      <c r="EV795" s="13"/>
      <c r="EW795" s="13"/>
      <c r="EX795" s="13"/>
      <c r="EY795" s="13"/>
      <c r="EZ795" s="13"/>
      <c r="FA795" s="13"/>
      <c r="FB795" s="13"/>
      <c r="FC795" s="14" t="s">
        <v>184</v>
      </c>
      <c r="FD795" s="14" t="s">
        <v>185</v>
      </c>
      <c r="FE795" s="15">
        <v>45734.410729166666</v>
      </c>
      <c r="FF795" s="13"/>
      <c r="FG795" s="13"/>
      <c r="FH795" s="14" t="s">
        <v>184</v>
      </c>
      <c r="FI795" s="14" t="s">
        <v>198</v>
      </c>
      <c r="FJ795" s="15">
        <v>45734.410729166666</v>
      </c>
      <c r="FK795" s="13" t="s">
        <v>14630</v>
      </c>
      <c r="FL795" s="13" t="s">
        <v>14631</v>
      </c>
      <c r="FM795" s="13" t="s">
        <v>14632</v>
      </c>
      <c r="FN795" s="13"/>
      <c r="FO795" s="13"/>
      <c r="FP795" s="13" t="str">
        <f t="shared" si="3"/>
        <v>Base de Dados_Images/FIT40056.Imagem do Equipamento-.125112.jpg</v>
      </c>
      <c r="FQ795" s="13"/>
      <c r="FR795" s="13"/>
    </row>
    <row r="796" spans="1:174" ht="15.75" customHeight="1">
      <c r="A796" s="10" t="s">
        <v>3286</v>
      </c>
      <c r="B796" s="10" t="s">
        <v>14604</v>
      </c>
      <c r="C796" s="11" t="s">
        <v>14633</v>
      </c>
      <c r="D796" s="12" t="s">
        <v>14634</v>
      </c>
      <c r="E796" s="10" t="s">
        <v>14635</v>
      </c>
      <c r="F796" s="2" t="s">
        <v>178</v>
      </c>
      <c r="G796" s="13" t="s">
        <v>179</v>
      </c>
      <c r="H796" s="13" t="s">
        <v>14636</v>
      </c>
      <c r="I796" s="13" t="s">
        <v>179</v>
      </c>
      <c r="J796" s="13" t="s">
        <v>14637</v>
      </c>
      <c r="K796" s="13" t="s">
        <v>179</v>
      </c>
      <c r="L796" s="13" t="s">
        <v>14638</v>
      </c>
      <c r="M796" s="13" t="s">
        <v>179</v>
      </c>
      <c r="N796" s="13" t="s">
        <v>14639</v>
      </c>
      <c r="O796" s="13" t="s">
        <v>179</v>
      </c>
      <c r="P796" s="13" t="s">
        <v>14640</v>
      </c>
      <c r="Q796" s="13" t="s">
        <v>179</v>
      </c>
      <c r="R796" s="13" t="s">
        <v>14641</v>
      </c>
      <c r="S796" s="13" t="s">
        <v>189</v>
      </c>
      <c r="T796" s="13" t="s">
        <v>14642</v>
      </c>
      <c r="U796" s="13" t="s">
        <v>179</v>
      </c>
      <c r="V796" s="13" t="s">
        <v>14643</v>
      </c>
      <c r="W796" s="13" t="s">
        <v>179</v>
      </c>
      <c r="X796" s="13" t="s">
        <v>14644</v>
      </c>
      <c r="Y796" s="13" t="s">
        <v>179</v>
      </c>
      <c r="Z796" s="13" t="s">
        <v>14645</v>
      </c>
      <c r="AA796" s="13" t="s">
        <v>179</v>
      </c>
      <c r="AB796" s="13" t="s">
        <v>14646</v>
      </c>
      <c r="AC796" s="13" t="s">
        <v>179</v>
      </c>
      <c r="AD796" s="13" t="s">
        <v>14647</v>
      </c>
      <c r="AE796" s="13" t="s">
        <v>179</v>
      </c>
      <c r="AF796" s="13" t="s">
        <v>14648</v>
      </c>
      <c r="AG796" s="13" t="s">
        <v>179</v>
      </c>
      <c r="AH796" s="13" t="s">
        <v>14649</v>
      </c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4" t="s">
        <v>184</v>
      </c>
      <c r="BP796" s="14" t="s">
        <v>185</v>
      </c>
      <c r="BQ796" s="15">
        <v>45728.371122685188</v>
      </c>
      <c r="BR796" s="14" t="s">
        <v>185</v>
      </c>
      <c r="BS796" s="15">
        <v>45728.371261574073</v>
      </c>
      <c r="BT796" s="14" t="s">
        <v>185</v>
      </c>
      <c r="BU796" s="15">
        <v>45728.371261574073</v>
      </c>
      <c r="BV796" s="2" t="s">
        <v>186</v>
      </c>
      <c r="BW796" s="13" t="s">
        <v>179</v>
      </c>
      <c r="BX796" s="13" t="s">
        <v>14650</v>
      </c>
      <c r="BY796" s="13" t="s">
        <v>179</v>
      </c>
      <c r="BZ796" s="13" t="s">
        <v>14651</v>
      </c>
      <c r="CA796" s="13" t="s">
        <v>179</v>
      </c>
      <c r="CB796" s="13" t="s">
        <v>14652</v>
      </c>
      <c r="CC796" s="13" t="s">
        <v>179</v>
      </c>
      <c r="CD796" s="13" t="s">
        <v>14653</v>
      </c>
      <c r="CE796" s="13"/>
      <c r="CF796" s="13"/>
      <c r="CG796" s="13"/>
      <c r="CH796" s="13"/>
      <c r="CI796" s="13"/>
      <c r="CJ796" s="13"/>
      <c r="CK796" s="13"/>
      <c r="CL796" s="13"/>
      <c r="CM796" s="13"/>
      <c r="CN796" s="13"/>
      <c r="CO796" s="13"/>
      <c r="CP796" s="13"/>
      <c r="CQ796" s="13"/>
      <c r="CR796" s="13"/>
      <c r="CS796" s="13"/>
      <c r="CT796" s="13"/>
      <c r="CU796" s="13"/>
      <c r="CV796" s="13"/>
      <c r="CW796" s="13"/>
      <c r="CX796" s="13"/>
      <c r="CY796" s="13"/>
      <c r="CZ796" s="13"/>
      <c r="DA796" s="14" t="s">
        <v>184</v>
      </c>
      <c r="DB796" s="14" t="s">
        <v>185</v>
      </c>
      <c r="DC796" s="16">
        <v>45729.086770833332</v>
      </c>
      <c r="DD796" s="14" t="s">
        <v>185</v>
      </c>
      <c r="DE796" s="15">
        <v>45729.086828703701</v>
      </c>
      <c r="DF796" s="14" t="s">
        <v>185</v>
      </c>
      <c r="DG796" s="15">
        <v>45729.086828703701</v>
      </c>
      <c r="DH796" s="2" t="s">
        <v>192</v>
      </c>
      <c r="DI796" s="13" t="s">
        <v>189</v>
      </c>
      <c r="DJ796" s="13" t="s">
        <v>14654</v>
      </c>
      <c r="DK796" s="13" t="s">
        <v>179</v>
      </c>
      <c r="DL796" s="13" t="s">
        <v>14655</v>
      </c>
      <c r="DM796" s="13" t="s">
        <v>179</v>
      </c>
      <c r="DN796" s="13" t="s">
        <v>14656</v>
      </c>
      <c r="DO796" s="13" t="s">
        <v>179</v>
      </c>
      <c r="DP796" s="13" t="s">
        <v>14657</v>
      </c>
      <c r="DQ796" s="13"/>
      <c r="DR796" s="13"/>
      <c r="DS796" s="13"/>
      <c r="DT796" s="13"/>
      <c r="DU796" s="13"/>
      <c r="DV796" s="13"/>
      <c r="DW796" s="13"/>
      <c r="DX796" s="13"/>
      <c r="DY796" s="13"/>
      <c r="DZ796" s="13"/>
      <c r="EA796" s="13"/>
      <c r="EB796" s="13"/>
      <c r="EC796" s="14" t="s">
        <v>184</v>
      </c>
      <c r="ED796" s="14" t="s">
        <v>185</v>
      </c>
      <c r="EE796" s="15">
        <v>45729.289259259262</v>
      </c>
      <c r="EF796" s="2" t="s">
        <v>195</v>
      </c>
      <c r="EG796" s="13" t="s">
        <v>189</v>
      </c>
      <c r="EH796" s="13" t="s">
        <v>14658</v>
      </c>
      <c r="EI796" s="13" t="s">
        <v>179</v>
      </c>
      <c r="EJ796" s="13" t="s">
        <v>14659</v>
      </c>
      <c r="EK796" s="13" t="s">
        <v>179</v>
      </c>
      <c r="EL796" s="13" t="s">
        <v>14660</v>
      </c>
      <c r="EM796" s="13" t="s">
        <v>179</v>
      </c>
      <c r="EN796" s="13" t="s">
        <v>14661</v>
      </c>
      <c r="EO796" s="13" t="s">
        <v>179</v>
      </c>
      <c r="EP796" s="13" t="s">
        <v>14662</v>
      </c>
      <c r="EQ796" s="13"/>
      <c r="ER796" s="13"/>
      <c r="ES796" s="13"/>
      <c r="ET796" s="13"/>
      <c r="EU796" s="13"/>
      <c r="EV796" s="13"/>
      <c r="EW796" s="13"/>
      <c r="EX796" s="13"/>
      <c r="EY796" s="13"/>
      <c r="EZ796" s="13"/>
      <c r="FA796" s="13"/>
      <c r="FB796" s="13"/>
      <c r="FC796" s="14" t="s">
        <v>184</v>
      </c>
      <c r="FD796" s="14" t="s">
        <v>185</v>
      </c>
      <c r="FE796" s="15">
        <v>45730.77621527778</v>
      </c>
      <c r="FF796" s="13"/>
      <c r="FG796" s="13"/>
      <c r="FH796" s="14" t="s">
        <v>184</v>
      </c>
      <c r="FI796" s="14" t="s">
        <v>198</v>
      </c>
      <c r="FJ796" s="15">
        <v>45730.77621527778</v>
      </c>
      <c r="FK796" s="13" t="s">
        <v>14662</v>
      </c>
      <c r="FL796" s="13" t="s">
        <v>14663</v>
      </c>
      <c r="FM796" s="13" t="s">
        <v>14664</v>
      </c>
      <c r="FN796" s="13"/>
      <c r="FO796" s="13"/>
      <c r="FP796" s="13" t="str">
        <f t="shared" si="3"/>
        <v>Base de Dados_Images/RR4004.Imagem do Equipamento-.115405.jpg</v>
      </c>
      <c r="FQ796" s="13"/>
      <c r="FR796" s="13"/>
    </row>
    <row r="797" spans="1:174" ht="15.75" customHeight="1">
      <c r="A797" s="10" t="s">
        <v>3286</v>
      </c>
      <c r="B797" s="10" t="s">
        <v>14604</v>
      </c>
      <c r="C797" s="11" t="s">
        <v>219</v>
      </c>
      <c r="D797" s="12" t="s">
        <v>14665</v>
      </c>
      <c r="E797" s="10" t="s">
        <v>14666</v>
      </c>
      <c r="F797" s="2" t="s">
        <v>178</v>
      </c>
      <c r="G797" s="13" t="s">
        <v>179</v>
      </c>
      <c r="H797" s="13" t="s">
        <v>14667</v>
      </c>
      <c r="I797" s="13" t="s">
        <v>179</v>
      </c>
      <c r="J797" s="13" t="s">
        <v>14668</v>
      </c>
      <c r="K797" s="13" t="s">
        <v>179</v>
      </c>
      <c r="L797" s="13" t="s">
        <v>14669</v>
      </c>
      <c r="M797" s="13" t="s">
        <v>179</v>
      </c>
      <c r="N797" s="13" t="s">
        <v>14670</v>
      </c>
      <c r="O797" s="13" t="s">
        <v>179</v>
      </c>
      <c r="P797" s="13" t="s">
        <v>14671</v>
      </c>
      <c r="Q797" s="13" t="s">
        <v>179</v>
      </c>
      <c r="R797" s="13" t="s">
        <v>14672</v>
      </c>
      <c r="S797" s="13" t="s">
        <v>179</v>
      </c>
      <c r="T797" s="13" t="s">
        <v>14673</v>
      </c>
      <c r="U797" s="13" t="s">
        <v>179</v>
      </c>
      <c r="V797" s="13" t="s">
        <v>14674</v>
      </c>
      <c r="W797" s="13" t="s">
        <v>189</v>
      </c>
      <c r="X797" s="13" t="s">
        <v>14675</v>
      </c>
      <c r="Y797" s="13" t="s">
        <v>179</v>
      </c>
      <c r="Z797" s="13" t="s">
        <v>14676</v>
      </c>
      <c r="AA797" s="13" t="s">
        <v>179</v>
      </c>
      <c r="AB797" s="13" t="s">
        <v>14677</v>
      </c>
      <c r="AC797" s="13" t="s">
        <v>179</v>
      </c>
      <c r="AD797" s="13" t="s">
        <v>14678</v>
      </c>
      <c r="AE797" s="13" t="s">
        <v>179</v>
      </c>
      <c r="AF797" s="13" t="s">
        <v>14679</v>
      </c>
      <c r="AG797" s="13" t="s">
        <v>179</v>
      </c>
      <c r="AH797" s="13" t="s">
        <v>14680</v>
      </c>
      <c r="AI797" s="13" t="s">
        <v>179</v>
      </c>
      <c r="AJ797" s="13" t="s">
        <v>14681</v>
      </c>
      <c r="AK797" s="13" t="s">
        <v>179</v>
      </c>
      <c r="AL797" s="13" t="s">
        <v>14682</v>
      </c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4" t="s">
        <v>184</v>
      </c>
      <c r="BP797" s="14" t="s">
        <v>185</v>
      </c>
      <c r="BQ797" s="15">
        <v>45720.575659722221</v>
      </c>
      <c r="BR797" s="14" t="s">
        <v>185</v>
      </c>
      <c r="BS797" s="15">
        <v>45720.575902777775</v>
      </c>
      <c r="BT797" s="14" t="s">
        <v>185</v>
      </c>
      <c r="BU797" s="15">
        <v>45720.575902777775</v>
      </c>
      <c r="BV797" s="2" t="s">
        <v>186</v>
      </c>
      <c r="BW797" s="13" t="s">
        <v>179</v>
      </c>
      <c r="BX797" s="13" t="s">
        <v>14683</v>
      </c>
      <c r="BY797" s="13" t="s">
        <v>179</v>
      </c>
      <c r="BZ797" s="13" t="s">
        <v>14684</v>
      </c>
      <c r="CA797" s="13" t="s">
        <v>179</v>
      </c>
      <c r="CB797" s="13" t="s">
        <v>14685</v>
      </c>
      <c r="CC797" s="13" t="s">
        <v>179</v>
      </c>
      <c r="CD797" s="13" t="s">
        <v>14686</v>
      </c>
      <c r="CE797" s="13" t="s">
        <v>179</v>
      </c>
      <c r="CF797" s="13" t="s">
        <v>14687</v>
      </c>
      <c r="CG797" s="13" t="s">
        <v>189</v>
      </c>
      <c r="CH797" s="13" t="s">
        <v>14688</v>
      </c>
      <c r="CI797" s="13"/>
      <c r="CJ797" s="13"/>
      <c r="CK797" s="13"/>
      <c r="CL797" s="13"/>
      <c r="CM797" s="13"/>
      <c r="CN797" s="13"/>
      <c r="CO797" s="13"/>
      <c r="CP797" s="13"/>
      <c r="CQ797" s="13"/>
      <c r="CR797" s="13"/>
      <c r="CS797" s="13"/>
      <c r="CT797" s="13"/>
      <c r="CU797" s="13"/>
      <c r="CV797" s="13"/>
      <c r="CW797" s="13"/>
      <c r="CX797" s="13"/>
      <c r="CY797" s="13"/>
      <c r="CZ797" s="13"/>
      <c r="DA797" s="14" t="s">
        <v>184</v>
      </c>
      <c r="DB797" s="14" t="s">
        <v>185</v>
      </c>
      <c r="DC797" s="16">
        <v>45729.086261574077</v>
      </c>
      <c r="DD797" s="14" t="s">
        <v>185</v>
      </c>
      <c r="DE797" s="15">
        <v>45729.086319444446</v>
      </c>
      <c r="DF797" s="14" t="s">
        <v>185</v>
      </c>
      <c r="DG797" s="15">
        <v>45729.086319444446</v>
      </c>
      <c r="DH797" s="2" t="s">
        <v>192</v>
      </c>
      <c r="DI797" s="13" t="s">
        <v>189</v>
      </c>
      <c r="DJ797" s="13" t="s">
        <v>14689</v>
      </c>
      <c r="DK797" s="13" t="s">
        <v>179</v>
      </c>
      <c r="DL797" s="13" t="s">
        <v>14690</v>
      </c>
      <c r="DM797" s="13" t="s">
        <v>179</v>
      </c>
      <c r="DN797" s="13" t="s">
        <v>14691</v>
      </c>
      <c r="DO797" s="13" t="s">
        <v>179</v>
      </c>
      <c r="DP797" s="13" t="s">
        <v>14692</v>
      </c>
      <c r="DQ797" s="13"/>
      <c r="DR797" s="13"/>
      <c r="DS797" s="13"/>
      <c r="DT797" s="13"/>
      <c r="DU797" s="13"/>
      <c r="DV797" s="13"/>
      <c r="DW797" s="13"/>
      <c r="DX797" s="13"/>
      <c r="DY797" s="13"/>
      <c r="DZ797" s="13"/>
      <c r="EA797" s="13"/>
      <c r="EB797" s="13"/>
      <c r="EC797" s="14" t="s">
        <v>184</v>
      </c>
      <c r="ED797" s="14" t="s">
        <v>185</v>
      </c>
      <c r="EE797" s="15">
        <v>45729.288773148146</v>
      </c>
      <c r="EF797" s="2" t="s">
        <v>195</v>
      </c>
      <c r="EG797" s="13" t="s">
        <v>189</v>
      </c>
      <c r="EH797" s="13" t="s">
        <v>14693</v>
      </c>
      <c r="EI797" s="13" t="s">
        <v>189</v>
      </c>
      <c r="EJ797" s="13" t="s">
        <v>14694</v>
      </c>
      <c r="EK797" s="13" t="s">
        <v>189</v>
      </c>
      <c r="EL797" s="13" t="s">
        <v>14695</v>
      </c>
      <c r="EM797" s="13" t="s">
        <v>189</v>
      </c>
      <c r="EN797" s="13" t="s">
        <v>14695</v>
      </c>
      <c r="EO797" s="13"/>
      <c r="EP797" s="13"/>
      <c r="EQ797" s="13"/>
      <c r="ER797" s="13"/>
      <c r="ES797" s="13"/>
      <c r="ET797" s="13"/>
      <c r="EU797" s="13"/>
      <c r="EV797" s="13"/>
      <c r="EW797" s="13"/>
      <c r="EX797" s="13"/>
      <c r="EY797" s="13"/>
      <c r="EZ797" s="13"/>
      <c r="FA797" s="13"/>
      <c r="FB797" s="13"/>
      <c r="FC797" s="14" t="s">
        <v>184</v>
      </c>
      <c r="FD797" s="14" t="s">
        <v>185</v>
      </c>
      <c r="FE797" s="15">
        <v>45734.690150462964</v>
      </c>
      <c r="FF797" s="13"/>
      <c r="FG797" s="13"/>
      <c r="FH797" s="14" t="s">
        <v>184</v>
      </c>
      <c r="FI797" s="14" t="s">
        <v>198</v>
      </c>
      <c r="FJ797" s="15">
        <v>45734.690150462964</v>
      </c>
      <c r="FK797" s="13" t="s">
        <v>14695</v>
      </c>
      <c r="FL797" s="13" t="s">
        <v>14696</v>
      </c>
      <c r="FM797" s="13" t="s">
        <v>14697</v>
      </c>
      <c r="FN797" s="13"/>
      <c r="FO797" s="13"/>
      <c r="FP797" s="13" t="str">
        <f t="shared" si="3"/>
        <v>Base de Dados_Images/BD4005.Imagem do Equipamento-.164829.jpg</v>
      </c>
      <c r="FQ797" s="13"/>
      <c r="FR797" s="13"/>
    </row>
    <row r="798" spans="1:174" ht="15.75" customHeight="1">
      <c r="A798" s="10" t="s">
        <v>3286</v>
      </c>
      <c r="B798" s="10" t="s">
        <v>14604</v>
      </c>
      <c r="C798" s="11" t="s">
        <v>219</v>
      </c>
      <c r="D798" s="12" t="s">
        <v>14698</v>
      </c>
      <c r="E798" s="10" t="s">
        <v>14699</v>
      </c>
      <c r="F798" s="2" t="s">
        <v>178</v>
      </c>
      <c r="G798" s="13" t="s">
        <v>179</v>
      </c>
      <c r="H798" s="13" t="s">
        <v>14700</v>
      </c>
      <c r="I798" s="13" t="s">
        <v>179</v>
      </c>
      <c r="J798" s="13" t="s">
        <v>14701</v>
      </c>
      <c r="K798" s="13" t="s">
        <v>179</v>
      </c>
      <c r="L798" s="13" t="s">
        <v>14702</v>
      </c>
      <c r="M798" s="13" t="s">
        <v>179</v>
      </c>
      <c r="N798" s="13" t="s">
        <v>14703</v>
      </c>
      <c r="O798" s="13" t="s">
        <v>179</v>
      </c>
      <c r="P798" s="13" t="s">
        <v>14704</v>
      </c>
      <c r="Q798" s="13" t="s">
        <v>179</v>
      </c>
      <c r="R798" s="13" t="s">
        <v>14705</v>
      </c>
      <c r="S798" s="13" t="s">
        <v>179</v>
      </c>
      <c r="T798" s="13" t="s">
        <v>14706</v>
      </c>
      <c r="U798" s="13" t="s">
        <v>179</v>
      </c>
      <c r="V798" s="13" t="s">
        <v>14707</v>
      </c>
      <c r="W798" s="13" t="s">
        <v>189</v>
      </c>
      <c r="X798" s="13" t="s">
        <v>14708</v>
      </c>
      <c r="Y798" s="13" t="s">
        <v>179</v>
      </c>
      <c r="Z798" s="13" t="s">
        <v>14709</v>
      </c>
      <c r="AA798" s="13" t="s">
        <v>179</v>
      </c>
      <c r="AB798" s="13" t="s">
        <v>14710</v>
      </c>
      <c r="AC798" s="13" t="s">
        <v>179</v>
      </c>
      <c r="AD798" s="13" t="s">
        <v>14711</v>
      </c>
      <c r="AE798" s="13" t="s">
        <v>179</v>
      </c>
      <c r="AF798" s="13" t="s">
        <v>14712</v>
      </c>
      <c r="AG798" s="13" t="s">
        <v>179</v>
      </c>
      <c r="AH798" s="13" t="s">
        <v>14713</v>
      </c>
      <c r="AI798" s="13" t="s">
        <v>179</v>
      </c>
      <c r="AJ798" s="13" t="s">
        <v>14714</v>
      </c>
      <c r="AK798" s="13" t="s">
        <v>179</v>
      </c>
      <c r="AL798" s="13" t="s">
        <v>14715</v>
      </c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4" t="s">
        <v>184</v>
      </c>
      <c r="BP798" s="14" t="s">
        <v>185</v>
      </c>
      <c r="BQ798" s="15">
        <v>45720.577453703707</v>
      </c>
      <c r="BR798" s="14" t="s">
        <v>185</v>
      </c>
      <c r="BS798" s="15">
        <v>45720.577604166669</v>
      </c>
      <c r="BT798" s="14" t="s">
        <v>185</v>
      </c>
      <c r="BU798" s="15">
        <v>45720.577604166669</v>
      </c>
      <c r="BV798" s="2" t="s">
        <v>186</v>
      </c>
      <c r="BW798" s="13" t="s">
        <v>179</v>
      </c>
      <c r="BX798" s="13" t="s">
        <v>14716</v>
      </c>
      <c r="BY798" s="13" t="s">
        <v>179</v>
      </c>
      <c r="BZ798" s="13" t="s">
        <v>14717</v>
      </c>
      <c r="CA798" s="13" t="s">
        <v>179</v>
      </c>
      <c r="CB798" s="13" t="s">
        <v>14718</v>
      </c>
      <c r="CC798" s="13" t="s">
        <v>179</v>
      </c>
      <c r="CD798" s="13" t="s">
        <v>14718</v>
      </c>
      <c r="CE798" s="13" t="s">
        <v>179</v>
      </c>
      <c r="CF798" s="13" t="s">
        <v>14719</v>
      </c>
      <c r="CG798" s="13" t="s">
        <v>189</v>
      </c>
      <c r="CH798" s="13" t="s">
        <v>14720</v>
      </c>
      <c r="CI798" s="13"/>
      <c r="CJ798" s="13"/>
      <c r="CK798" s="13"/>
      <c r="CL798" s="13"/>
      <c r="CM798" s="13"/>
      <c r="CN798" s="13"/>
      <c r="CO798" s="13"/>
      <c r="CP798" s="13"/>
      <c r="CQ798" s="13"/>
      <c r="CR798" s="13"/>
      <c r="CS798" s="13"/>
      <c r="CT798" s="13"/>
      <c r="CU798" s="13"/>
      <c r="CV798" s="13"/>
      <c r="CW798" s="13"/>
      <c r="CX798" s="13"/>
      <c r="CY798" s="13"/>
      <c r="CZ798" s="13"/>
      <c r="DA798" s="14" t="s">
        <v>184</v>
      </c>
      <c r="DB798" s="14" t="s">
        <v>185</v>
      </c>
      <c r="DC798" s="16">
        <v>45734.69027777778</v>
      </c>
      <c r="DD798" s="14" t="s">
        <v>185</v>
      </c>
      <c r="DE798" s="15">
        <v>45734.690300925926</v>
      </c>
      <c r="DF798" s="14" t="s">
        <v>185</v>
      </c>
      <c r="DG798" s="15">
        <v>45734.690300925926</v>
      </c>
      <c r="DH798" s="2" t="s">
        <v>192</v>
      </c>
      <c r="DI798" s="13" t="s">
        <v>179</v>
      </c>
      <c r="DJ798" s="13" t="s">
        <v>14721</v>
      </c>
      <c r="DK798" s="13" t="s">
        <v>179</v>
      </c>
      <c r="DL798" s="13" t="s">
        <v>14722</v>
      </c>
      <c r="DM798" s="13" t="s">
        <v>179</v>
      </c>
      <c r="DN798" s="13" t="s">
        <v>14722</v>
      </c>
      <c r="DO798" s="13" t="s">
        <v>179</v>
      </c>
      <c r="DP798" s="13" t="s">
        <v>14723</v>
      </c>
      <c r="DQ798" s="13"/>
      <c r="DR798" s="13"/>
      <c r="DS798" s="13"/>
      <c r="DT798" s="13"/>
      <c r="DU798" s="13"/>
      <c r="DV798" s="13"/>
      <c r="DW798" s="13"/>
      <c r="DX798" s="13"/>
      <c r="DY798" s="13"/>
      <c r="DZ798" s="13"/>
      <c r="EA798" s="13"/>
      <c r="EB798" s="13"/>
      <c r="EC798" s="14" t="s">
        <v>184</v>
      </c>
      <c r="ED798" s="14" t="s">
        <v>185</v>
      </c>
      <c r="EE798" s="15">
        <v>45734.690381944441</v>
      </c>
      <c r="EF798" s="2" t="s">
        <v>195</v>
      </c>
      <c r="EG798" s="13" t="s">
        <v>179</v>
      </c>
      <c r="EH798" s="13" t="s">
        <v>14724</v>
      </c>
      <c r="EI798" s="13" t="s">
        <v>179</v>
      </c>
      <c r="EJ798" s="13" t="s">
        <v>14724</v>
      </c>
      <c r="EK798" s="13" t="s">
        <v>179</v>
      </c>
      <c r="EL798" s="13" t="s">
        <v>14725</v>
      </c>
      <c r="EM798" s="13" t="s">
        <v>179</v>
      </c>
      <c r="EN798" s="13" t="s">
        <v>14726</v>
      </c>
      <c r="EO798" s="13"/>
      <c r="EP798" s="13"/>
      <c r="EQ798" s="13"/>
      <c r="ER798" s="13"/>
      <c r="ES798" s="13"/>
      <c r="ET798" s="13"/>
      <c r="EU798" s="13"/>
      <c r="EV798" s="13"/>
      <c r="EW798" s="13"/>
      <c r="EX798" s="13"/>
      <c r="EY798" s="13"/>
      <c r="EZ798" s="13"/>
      <c r="FA798" s="13"/>
      <c r="FB798" s="13"/>
      <c r="FC798" s="14" t="s">
        <v>184</v>
      </c>
      <c r="FD798" s="14" t="s">
        <v>185</v>
      </c>
      <c r="FE798" s="15">
        <v>45734.69059027778</v>
      </c>
      <c r="FF798" s="13"/>
      <c r="FG798" s="13"/>
      <c r="FH798" s="14" t="s">
        <v>184</v>
      </c>
      <c r="FI798" s="14" t="s">
        <v>198</v>
      </c>
      <c r="FJ798" s="15">
        <v>45734.69059027778</v>
      </c>
      <c r="FK798" s="13" t="s">
        <v>14726</v>
      </c>
      <c r="FL798" s="13" t="s">
        <v>14727</v>
      </c>
      <c r="FM798" s="13" t="s">
        <v>14728</v>
      </c>
      <c r="FN798" s="13"/>
      <c r="FO798" s="13"/>
      <c r="FP798" s="13" t="str">
        <f t="shared" si="3"/>
        <v>Base de Dados_Images/BD4006.Imagem do Equipamento-.165112.jpg</v>
      </c>
      <c r="FQ798" s="13"/>
      <c r="FR798" s="13"/>
    </row>
    <row r="799" spans="1:174" ht="15.75" customHeight="1">
      <c r="A799" s="10" t="s">
        <v>891</v>
      </c>
      <c r="B799" s="10" t="s">
        <v>14729</v>
      </c>
      <c r="C799" s="11" t="s">
        <v>14729</v>
      </c>
      <c r="D799" s="12" t="s">
        <v>14730</v>
      </c>
      <c r="E799" s="10" t="s">
        <v>14731</v>
      </c>
      <c r="F799" s="2" t="s">
        <v>178</v>
      </c>
      <c r="G799" s="13" t="s">
        <v>179</v>
      </c>
      <c r="H799" s="13" t="s">
        <v>14732</v>
      </c>
      <c r="I799" s="13" t="s">
        <v>179</v>
      </c>
      <c r="J799" s="13" t="s">
        <v>14733</v>
      </c>
      <c r="K799" s="13" t="s">
        <v>179</v>
      </c>
      <c r="L799" s="13" t="s">
        <v>14734</v>
      </c>
      <c r="M799" s="13" t="s">
        <v>179</v>
      </c>
      <c r="N799" s="13" t="s">
        <v>14735</v>
      </c>
      <c r="O799" s="13" t="s">
        <v>179</v>
      </c>
      <c r="P799" s="13" t="s">
        <v>14736</v>
      </c>
      <c r="Q799" s="13" t="s">
        <v>179</v>
      </c>
      <c r="R799" s="13" t="s">
        <v>14737</v>
      </c>
      <c r="S799" s="13" t="s">
        <v>179</v>
      </c>
      <c r="T799" s="13" t="s">
        <v>14738</v>
      </c>
      <c r="U799" s="13" t="s">
        <v>179</v>
      </c>
      <c r="V799" s="13" t="s">
        <v>14739</v>
      </c>
      <c r="W799" s="13" t="s">
        <v>179</v>
      </c>
      <c r="X799" s="13" t="s">
        <v>14740</v>
      </c>
      <c r="Y799" s="13" t="s">
        <v>189</v>
      </c>
      <c r="Z799" s="13" t="s">
        <v>14741</v>
      </c>
      <c r="AA799" s="13" t="s">
        <v>179</v>
      </c>
      <c r="AB799" s="13" t="s">
        <v>14742</v>
      </c>
      <c r="AC799" s="13" t="s">
        <v>179</v>
      </c>
      <c r="AD799" s="13" t="s">
        <v>14743</v>
      </c>
      <c r="AE799" s="13" t="s">
        <v>179</v>
      </c>
      <c r="AF799" s="13" t="s">
        <v>14744</v>
      </c>
      <c r="AG799" s="13" t="s">
        <v>179</v>
      </c>
      <c r="AH799" s="13" t="s">
        <v>14745</v>
      </c>
      <c r="AI799" s="13" t="s">
        <v>189</v>
      </c>
      <c r="AJ799" s="13" t="s">
        <v>14746</v>
      </c>
      <c r="AK799" s="13" t="s">
        <v>179</v>
      </c>
      <c r="AL799" s="13" t="s">
        <v>14747</v>
      </c>
      <c r="AM799" s="13" t="s">
        <v>179</v>
      </c>
      <c r="AN799" s="13" t="s">
        <v>14748</v>
      </c>
      <c r="AO799" s="13" t="s">
        <v>179</v>
      </c>
      <c r="AP799" s="13" t="s">
        <v>14749</v>
      </c>
      <c r="AQ799" s="13" t="s">
        <v>179</v>
      </c>
      <c r="AR799" s="13" t="s">
        <v>14750</v>
      </c>
      <c r="AS799" s="13" t="s">
        <v>179</v>
      </c>
      <c r="AT799" s="13" t="s">
        <v>14751</v>
      </c>
      <c r="AU799" s="13" t="s">
        <v>179</v>
      </c>
      <c r="AV799" s="13" t="s">
        <v>14752</v>
      </c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4" t="s">
        <v>184</v>
      </c>
      <c r="BP799" s="14" t="s">
        <v>185</v>
      </c>
      <c r="BQ799" s="15">
        <v>45724.697824074072</v>
      </c>
      <c r="BR799" s="14" t="s">
        <v>185</v>
      </c>
      <c r="BS799" s="15">
        <v>45719.635092592594</v>
      </c>
      <c r="BT799" s="14" t="s">
        <v>185</v>
      </c>
      <c r="BU799" s="15">
        <v>45724.697824074072</v>
      </c>
      <c r="BV799" s="2" t="s">
        <v>186</v>
      </c>
      <c r="BW799" s="13" t="s">
        <v>179</v>
      </c>
      <c r="BX799" s="13" t="s">
        <v>14753</v>
      </c>
      <c r="BY799" s="13" t="s">
        <v>179</v>
      </c>
      <c r="BZ799" s="13" t="s">
        <v>14754</v>
      </c>
      <c r="CA799" s="13" t="s">
        <v>179</v>
      </c>
      <c r="CB799" s="13" t="s">
        <v>14755</v>
      </c>
      <c r="CC799" s="13" t="s">
        <v>189</v>
      </c>
      <c r="CD799" s="13" t="s">
        <v>14756</v>
      </c>
      <c r="CE799" s="13"/>
      <c r="CF799" s="13"/>
      <c r="CG799" s="13"/>
      <c r="CH799" s="13"/>
      <c r="CI799" s="13"/>
      <c r="CJ799" s="13"/>
      <c r="CK799" s="13"/>
      <c r="CL799" s="13"/>
      <c r="CM799" s="13"/>
      <c r="CN799" s="13"/>
      <c r="CO799" s="13"/>
      <c r="CP799" s="13"/>
      <c r="CQ799" s="13"/>
      <c r="CR799" s="13"/>
      <c r="CS799" s="13"/>
      <c r="CT799" s="13"/>
      <c r="CU799" s="13"/>
      <c r="CV799" s="13"/>
      <c r="CW799" s="13"/>
      <c r="CX799" s="13"/>
      <c r="CY799" s="13"/>
      <c r="CZ799" s="13"/>
      <c r="DA799" s="14" t="s">
        <v>184</v>
      </c>
      <c r="DB799" s="14" t="s">
        <v>185</v>
      </c>
      <c r="DC799" s="16">
        <v>45722.697372685187</v>
      </c>
      <c r="DD799" s="14" t="s">
        <v>185</v>
      </c>
      <c r="DE799" s="15">
        <v>45723.838217592594</v>
      </c>
      <c r="DF799" s="14" t="s">
        <v>185</v>
      </c>
      <c r="DG799" s="15">
        <v>45723.838217592594</v>
      </c>
      <c r="DH799" s="2" t="s">
        <v>192</v>
      </c>
      <c r="DI799" s="13" t="s">
        <v>179</v>
      </c>
      <c r="DJ799" s="13" t="s">
        <v>14757</v>
      </c>
      <c r="DK799" s="13" t="s">
        <v>179</v>
      </c>
      <c r="DL799" s="13" t="s">
        <v>14758</v>
      </c>
      <c r="DM799" s="13" t="s">
        <v>179</v>
      </c>
      <c r="DN799" s="13" t="s">
        <v>14759</v>
      </c>
      <c r="DO799" s="13"/>
      <c r="DP799" s="13"/>
      <c r="DQ799" s="13"/>
      <c r="DR799" s="13"/>
      <c r="DS799" s="13"/>
      <c r="DT799" s="13"/>
      <c r="DU799" s="13"/>
      <c r="DV799" s="13"/>
      <c r="DW799" s="13"/>
      <c r="DX799" s="13"/>
      <c r="DY799" s="13"/>
      <c r="DZ799" s="13"/>
      <c r="EA799" s="13"/>
      <c r="EB799" s="13"/>
      <c r="EC799" s="14" t="s">
        <v>184</v>
      </c>
      <c r="ED799" s="14" t="s">
        <v>185</v>
      </c>
      <c r="EE799" s="15">
        <v>45728.460231481484</v>
      </c>
      <c r="EF799" s="2" t="s">
        <v>195</v>
      </c>
      <c r="EG799" s="13"/>
      <c r="EH799" s="13"/>
      <c r="EI799" s="13"/>
      <c r="EJ799" s="13"/>
      <c r="EK799" s="13"/>
      <c r="EL799" s="13"/>
      <c r="EM799" s="13"/>
      <c r="EN799" s="13"/>
      <c r="EO799" s="13"/>
      <c r="EP799" s="13"/>
      <c r="EQ799" s="13"/>
      <c r="ER799" s="13"/>
      <c r="ES799" s="13"/>
      <c r="ET799" s="13"/>
      <c r="EU799" s="13"/>
      <c r="EV799" s="13"/>
      <c r="EW799" s="13"/>
      <c r="EX799" s="13"/>
      <c r="EY799" s="13"/>
      <c r="EZ799" s="13"/>
      <c r="FA799" s="13"/>
      <c r="FB799" s="13"/>
      <c r="FC799" s="14" t="s">
        <v>184</v>
      </c>
      <c r="FD799" s="14" t="s">
        <v>191</v>
      </c>
      <c r="FE799" s="15"/>
      <c r="FF799" s="13"/>
      <c r="FG799" s="13"/>
      <c r="FH799" s="14" t="s">
        <v>184</v>
      </c>
      <c r="FI799" s="14" t="s">
        <v>198</v>
      </c>
      <c r="FJ799" s="15">
        <v>45728.460231481484</v>
      </c>
      <c r="FK799" s="13" t="s">
        <v>14759</v>
      </c>
      <c r="FL799" s="13" t="s">
        <v>14760</v>
      </c>
      <c r="FM799" s="13" t="s">
        <v>14761</v>
      </c>
      <c r="FN799" s="13"/>
      <c r="FO799" s="13"/>
      <c r="FP799" s="13" t="str">
        <f t="shared" si="3"/>
        <v>Base de Dados_Images/MA1001.Imagem do Equipamento-.210417.jpg</v>
      </c>
      <c r="FQ799" s="13"/>
      <c r="FR799" s="13"/>
    </row>
    <row r="800" spans="1:174" ht="15.75" customHeight="1">
      <c r="A800" s="10" t="s">
        <v>891</v>
      </c>
      <c r="B800" s="10" t="s">
        <v>14729</v>
      </c>
      <c r="C800" s="11" t="s">
        <v>9182</v>
      </c>
      <c r="D800" s="12" t="s">
        <v>14762</v>
      </c>
      <c r="E800" s="10" t="s">
        <v>14763</v>
      </c>
      <c r="F800" s="2" t="s">
        <v>178</v>
      </c>
      <c r="G800" s="13" t="s">
        <v>179</v>
      </c>
      <c r="H800" s="13" t="s">
        <v>14764</v>
      </c>
      <c r="I800" s="13" t="s">
        <v>179</v>
      </c>
      <c r="J800" s="13" t="s">
        <v>14765</v>
      </c>
      <c r="K800" s="13" t="s">
        <v>179</v>
      </c>
      <c r="L800" s="13" t="s">
        <v>14766</v>
      </c>
      <c r="M800" s="13" t="s">
        <v>179</v>
      </c>
      <c r="N800" s="13" t="s">
        <v>14767</v>
      </c>
      <c r="O800" s="13" t="s">
        <v>179</v>
      </c>
      <c r="P800" s="13" t="s">
        <v>14768</v>
      </c>
      <c r="Q800" s="13" t="s">
        <v>179</v>
      </c>
      <c r="R800" s="13" t="s">
        <v>14769</v>
      </c>
      <c r="S800" s="13" t="s">
        <v>179</v>
      </c>
      <c r="T800" s="13" t="s">
        <v>14770</v>
      </c>
      <c r="U800" s="13" t="s">
        <v>179</v>
      </c>
      <c r="V800" s="13" t="s">
        <v>14771</v>
      </c>
      <c r="W800" s="13" t="s">
        <v>179</v>
      </c>
      <c r="X800" s="13" t="s">
        <v>14772</v>
      </c>
      <c r="Y800" s="13" t="s">
        <v>179</v>
      </c>
      <c r="Z800" s="13" t="s">
        <v>14773</v>
      </c>
      <c r="AA800" s="13" t="s">
        <v>179</v>
      </c>
      <c r="AB800" s="13" t="s">
        <v>14774</v>
      </c>
      <c r="AC800" s="13" t="s">
        <v>179</v>
      </c>
      <c r="AD800" s="13" t="s">
        <v>14775</v>
      </c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4" t="s">
        <v>184</v>
      </c>
      <c r="BP800" s="14" t="s">
        <v>185</v>
      </c>
      <c r="BQ800" s="15">
        <v>45693.694479166668</v>
      </c>
      <c r="BR800" s="14" t="s">
        <v>185</v>
      </c>
      <c r="BS800" s="15">
        <v>45720.617627314816</v>
      </c>
      <c r="BT800" s="14" t="s">
        <v>185</v>
      </c>
      <c r="BU800" s="15">
        <v>45720.617627314816</v>
      </c>
      <c r="BV800" s="2" t="s">
        <v>186</v>
      </c>
      <c r="BW800" s="13" t="s">
        <v>179</v>
      </c>
      <c r="BX800" s="13" t="s">
        <v>14776</v>
      </c>
      <c r="BY800" s="13" t="s">
        <v>179</v>
      </c>
      <c r="BZ800" s="13" t="s">
        <v>14777</v>
      </c>
      <c r="CA800" s="13" t="s">
        <v>179</v>
      </c>
      <c r="CB800" s="13" t="s">
        <v>14778</v>
      </c>
      <c r="CC800" s="13" t="s">
        <v>189</v>
      </c>
      <c r="CD800" s="13" t="s">
        <v>14779</v>
      </c>
      <c r="CE800" s="13"/>
      <c r="CF800" s="13"/>
      <c r="CG800" s="13"/>
      <c r="CH800" s="13"/>
      <c r="CI800" s="13"/>
      <c r="CJ800" s="13"/>
      <c r="CK800" s="13"/>
      <c r="CL800" s="13"/>
      <c r="CM800" s="13"/>
      <c r="CN800" s="13"/>
      <c r="CO800" s="13"/>
      <c r="CP800" s="13"/>
      <c r="CQ800" s="13"/>
      <c r="CR800" s="13"/>
      <c r="CS800" s="13"/>
      <c r="CT800" s="13"/>
      <c r="CU800" s="13"/>
      <c r="CV800" s="13"/>
      <c r="CW800" s="13"/>
      <c r="CX800" s="13"/>
      <c r="CY800" s="13"/>
      <c r="CZ800" s="13"/>
      <c r="DA800" s="14" t="s">
        <v>184</v>
      </c>
      <c r="DB800" s="14" t="s">
        <v>185</v>
      </c>
      <c r="DC800" s="16">
        <v>45720.617800925924</v>
      </c>
      <c r="DD800" s="14" t="s">
        <v>185</v>
      </c>
      <c r="DE800" s="15">
        <v>45720.618159722224</v>
      </c>
      <c r="DF800" s="14" t="s">
        <v>185</v>
      </c>
      <c r="DG800" s="15">
        <v>45720.618159722224</v>
      </c>
      <c r="DH800" s="2" t="s">
        <v>192</v>
      </c>
      <c r="DI800" s="13" t="s">
        <v>189</v>
      </c>
      <c r="DJ800" s="13" t="s">
        <v>14780</v>
      </c>
      <c r="DK800" s="13" t="s">
        <v>179</v>
      </c>
      <c r="DL800" s="13" t="s">
        <v>14781</v>
      </c>
      <c r="DM800" s="13" t="s">
        <v>179</v>
      </c>
      <c r="DN800" s="13" t="s">
        <v>14782</v>
      </c>
      <c r="DO800" s="13" t="s">
        <v>179</v>
      </c>
      <c r="DP800" s="13" t="s">
        <v>14783</v>
      </c>
      <c r="DQ800" s="13" t="s">
        <v>179</v>
      </c>
      <c r="DR800" s="13" t="s">
        <v>14784</v>
      </c>
      <c r="DS800" s="13"/>
      <c r="DT800" s="13"/>
      <c r="DU800" s="13"/>
      <c r="DV800" s="13"/>
      <c r="DW800" s="13"/>
      <c r="DX800" s="13"/>
      <c r="DY800" s="13"/>
      <c r="DZ800" s="13"/>
      <c r="EA800" s="13"/>
      <c r="EB800" s="13"/>
      <c r="EC800" s="14" t="s">
        <v>184</v>
      </c>
      <c r="ED800" s="14" t="s">
        <v>185</v>
      </c>
      <c r="EE800" s="15">
        <v>45725.298263888886</v>
      </c>
      <c r="EF800" s="2" t="s">
        <v>195</v>
      </c>
      <c r="EG800" s="13" t="s">
        <v>179</v>
      </c>
      <c r="EH800" s="13" t="s">
        <v>14785</v>
      </c>
      <c r="EI800" s="13" t="s">
        <v>179</v>
      </c>
      <c r="EJ800" s="13" t="s">
        <v>14786</v>
      </c>
      <c r="EK800" s="13" t="s">
        <v>179</v>
      </c>
      <c r="EL800" s="13" t="s">
        <v>14787</v>
      </c>
      <c r="EM800" s="13" t="s">
        <v>179</v>
      </c>
      <c r="EN800" s="13" t="s">
        <v>14788</v>
      </c>
      <c r="EO800" s="13"/>
      <c r="EP800" s="13"/>
      <c r="EQ800" s="13"/>
      <c r="ER800" s="13"/>
      <c r="ES800" s="13"/>
      <c r="ET800" s="13"/>
      <c r="EU800" s="13"/>
      <c r="EV800" s="13"/>
      <c r="EW800" s="13"/>
      <c r="EX800" s="13"/>
      <c r="EY800" s="13"/>
      <c r="EZ800" s="13"/>
      <c r="FA800" s="13"/>
      <c r="FB800" s="13"/>
      <c r="FC800" s="14" t="s">
        <v>184</v>
      </c>
      <c r="FD800" s="14" t="s">
        <v>185</v>
      </c>
      <c r="FE800" s="15">
        <v>45728.701215277775</v>
      </c>
      <c r="FF800" s="13"/>
      <c r="FG800" s="13"/>
      <c r="FH800" s="14" t="s">
        <v>184</v>
      </c>
      <c r="FI800" s="14" t="s">
        <v>198</v>
      </c>
      <c r="FJ800" s="15">
        <v>45728.701215277775</v>
      </c>
      <c r="FK800" s="13" t="s">
        <v>14788</v>
      </c>
      <c r="FL800" s="13" t="s">
        <v>14789</v>
      </c>
      <c r="FM800" s="13" t="s">
        <v>14790</v>
      </c>
      <c r="FN800" s="13"/>
      <c r="FO800" s="13"/>
      <c r="FP800" s="13" t="str">
        <f t="shared" si="3"/>
        <v>Base de Dados_Images/MA1002.Imagem do Equipamento-.183951.jpg</v>
      </c>
      <c r="FQ800" s="13"/>
      <c r="FR800" s="13"/>
    </row>
    <row r="801" spans="1:174" ht="15.75" customHeight="1">
      <c r="A801" s="10" t="s">
        <v>891</v>
      </c>
      <c r="B801" s="10" t="s">
        <v>14729</v>
      </c>
      <c r="C801" s="11" t="s">
        <v>175</v>
      </c>
      <c r="D801" s="12" t="s">
        <v>14791</v>
      </c>
      <c r="E801" s="10" t="s">
        <v>14792</v>
      </c>
      <c r="F801" s="2" t="s">
        <v>178</v>
      </c>
      <c r="G801" s="13" t="s">
        <v>179</v>
      </c>
      <c r="H801" s="13" t="s">
        <v>14793</v>
      </c>
      <c r="I801" s="13" t="s">
        <v>179</v>
      </c>
      <c r="J801" s="13" t="s">
        <v>14794</v>
      </c>
      <c r="K801" s="13" t="s">
        <v>179</v>
      </c>
      <c r="L801" s="13" t="s">
        <v>14795</v>
      </c>
      <c r="M801" s="13" t="s">
        <v>179</v>
      </c>
      <c r="N801" s="13" t="s">
        <v>14796</v>
      </c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4" t="s">
        <v>184</v>
      </c>
      <c r="BP801" s="14" t="s">
        <v>185</v>
      </c>
      <c r="BQ801" s="15">
        <v>45693.695092592592</v>
      </c>
      <c r="BR801" s="14" t="s">
        <v>185</v>
      </c>
      <c r="BS801" s="15">
        <v>45694.528217592589</v>
      </c>
      <c r="BT801" s="14" t="s">
        <v>185</v>
      </c>
      <c r="BU801" s="15">
        <v>45694.528217592589</v>
      </c>
      <c r="BV801" s="2" t="s">
        <v>186</v>
      </c>
      <c r="BW801" s="13" t="s">
        <v>179</v>
      </c>
      <c r="BX801" s="13" t="s">
        <v>14797</v>
      </c>
      <c r="BY801" s="13" t="s">
        <v>179</v>
      </c>
      <c r="BZ801" s="13" t="s">
        <v>14798</v>
      </c>
      <c r="CA801" s="13" t="s">
        <v>189</v>
      </c>
      <c r="CB801" s="13" t="s">
        <v>14799</v>
      </c>
      <c r="CC801" s="13"/>
      <c r="CD801" s="13"/>
      <c r="CE801" s="13"/>
      <c r="CF801" s="13"/>
      <c r="CG801" s="13"/>
      <c r="CH801" s="13"/>
      <c r="CI801" s="13"/>
      <c r="CJ801" s="13"/>
      <c r="CK801" s="13"/>
      <c r="CL801" s="13"/>
      <c r="CM801" s="13"/>
      <c r="CN801" s="13"/>
      <c r="CO801" s="13"/>
      <c r="CP801" s="13"/>
      <c r="CQ801" s="13"/>
      <c r="CR801" s="13"/>
      <c r="CS801" s="13"/>
      <c r="CT801" s="13"/>
      <c r="CU801" s="13"/>
      <c r="CV801" s="13"/>
      <c r="CW801" s="13"/>
      <c r="CX801" s="13"/>
      <c r="CY801" s="13"/>
      <c r="CZ801" s="13"/>
      <c r="DA801" s="14" t="s">
        <v>184</v>
      </c>
      <c r="DB801" s="14" t="s">
        <v>191</v>
      </c>
      <c r="DC801" s="14"/>
      <c r="DD801" s="14" t="s">
        <v>185</v>
      </c>
      <c r="DE801" s="15">
        <v>45720.487488425926</v>
      </c>
      <c r="DF801" s="14" t="s">
        <v>185</v>
      </c>
      <c r="DG801" s="15">
        <v>45720.487488425926</v>
      </c>
      <c r="DH801" s="2" t="s">
        <v>192</v>
      </c>
      <c r="DI801" s="13" t="s">
        <v>179</v>
      </c>
      <c r="DJ801" s="13" t="s">
        <v>14800</v>
      </c>
      <c r="DK801" s="13" t="s">
        <v>179</v>
      </c>
      <c r="DL801" s="13" t="s">
        <v>14801</v>
      </c>
      <c r="DM801" s="13"/>
      <c r="DN801" s="13"/>
      <c r="DO801" s="13"/>
      <c r="DP801" s="13"/>
      <c r="DQ801" s="13"/>
      <c r="DR801" s="13"/>
      <c r="DS801" s="13"/>
      <c r="DT801" s="13"/>
      <c r="DU801" s="13"/>
      <c r="DV801" s="13"/>
      <c r="DW801" s="13"/>
      <c r="DX801" s="13"/>
      <c r="DY801" s="13"/>
      <c r="DZ801" s="13"/>
      <c r="EA801" s="13"/>
      <c r="EB801" s="13"/>
      <c r="EC801" s="14" t="s">
        <v>184</v>
      </c>
      <c r="ED801" s="14" t="s">
        <v>185</v>
      </c>
      <c r="EE801" s="15">
        <v>45720.487546296295</v>
      </c>
      <c r="EF801" s="2" t="s">
        <v>195</v>
      </c>
      <c r="EG801" s="13" t="s">
        <v>179</v>
      </c>
      <c r="EH801" s="13" t="s">
        <v>14802</v>
      </c>
      <c r="EI801" s="13" t="s">
        <v>179</v>
      </c>
      <c r="EJ801" s="13" t="s">
        <v>14802</v>
      </c>
      <c r="EK801" s="13"/>
      <c r="EL801" s="13"/>
      <c r="EM801" s="13"/>
      <c r="EN801" s="13"/>
      <c r="EO801" s="13"/>
      <c r="EP801" s="13"/>
      <c r="EQ801" s="13"/>
      <c r="ER801" s="13"/>
      <c r="ES801" s="13"/>
      <c r="ET801" s="13"/>
      <c r="EU801" s="13"/>
      <c r="EV801" s="13"/>
      <c r="EW801" s="13"/>
      <c r="EX801" s="13"/>
      <c r="EY801" s="13"/>
      <c r="EZ801" s="13"/>
      <c r="FA801" s="13"/>
      <c r="FB801" s="13"/>
      <c r="FC801" s="14" t="s">
        <v>184</v>
      </c>
      <c r="FD801" s="14" t="s">
        <v>185</v>
      </c>
      <c r="FE801" s="15">
        <v>45728.701574074075</v>
      </c>
      <c r="FF801" s="13"/>
      <c r="FG801" s="13"/>
      <c r="FH801" s="14" t="s">
        <v>184</v>
      </c>
      <c r="FI801" s="14" t="s">
        <v>198</v>
      </c>
      <c r="FJ801" s="15">
        <v>45728.701574074075</v>
      </c>
      <c r="FK801" s="13" t="s">
        <v>14802</v>
      </c>
      <c r="FL801" s="13" t="s">
        <v>14803</v>
      </c>
      <c r="FM801" s="13" t="s">
        <v>14804</v>
      </c>
      <c r="FN801" s="13"/>
      <c r="FO801" s="13"/>
      <c r="FP801" s="13" t="str">
        <f t="shared" si="3"/>
        <v>Base de Dados_Images/LIT10003.Imagem do Equipamento-.183721.jpg</v>
      </c>
      <c r="FQ801" s="13"/>
      <c r="FR801" s="13"/>
    </row>
    <row r="802" spans="1:174" ht="15.75" customHeight="1">
      <c r="A802" s="10" t="s">
        <v>891</v>
      </c>
      <c r="B802" s="10" t="s">
        <v>14729</v>
      </c>
      <c r="C802" s="11" t="s">
        <v>14729</v>
      </c>
      <c r="D802" s="12" t="s">
        <v>14805</v>
      </c>
      <c r="E802" s="10" t="s">
        <v>14806</v>
      </c>
      <c r="F802" s="2" t="s">
        <v>178</v>
      </c>
      <c r="G802" s="13" t="s">
        <v>179</v>
      </c>
      <c r="H802" s="13" t="s">
        <v>14807</v>
      </c>
      <c r="I802" s="13" t="s">
        <v>179</v>
      </c>
      <c r="J802" s="13" t="s">
        <v>14808</v>
      </c>
      <c r="K802" s="13" t="s">
        <v>179</v>
      </c>
      <c r="L802" s="13" t="s">
        <v>14809</v>
      </c>
      <c r="M802" s="13" t="s">
        <v>179</v>
      </c>
      <c r="N802" s="13" t="s">
        <v>14810</v>
      </c>
      <c r="O802" s="13" t="s">
        <v>179</v>
      </c>
      <c r="P802" s="13" t="s">
        <v>14811</v>
      </c>
      <c r="Q802" s="13" t="s">
        <v>179</v>
      </c>
      <c r="R802" s="13" t="s">
        <v>14812</v>
      </c>
      <c r="S802" s="13" t="s">
        <v>179</v>
      </c>
      <c r="T802" s="13" t="s">
        <v>14813</v>
      </c>
      <c r="U802" s="13" t="s">
        <v>179</v>
      </c>
      <c r="V802" s="13" t="s">
        <v>14814</v>
      </c>
      <c r="W802" s="13" t="s">
        <v>179</v>
      </c>
      <c r="X802" s="13" t="s">
        <v>14815</v>
      </c>
      <c r="Y802" s="13" t="s">
        <v>179</v>
      </c>
      <c r="Z802" s="13" t="s">
        <v>14816</v>
      </c>
      <c r="AA802" s="13" t="s">
        <v>179</v>
      </c>
      <c r="AB802" s="13" t="s">
        <v>14817</v>
      </c>
      <c r="AC802" s="13" t="s">
        <v>179</v>
      </c>
      <c r="AD802" s="13" t="s">
        <v>14818</v>
      </c>
      <c r="AE802" s="13" t="s">
        <v>179</v>
      </c>
      <c r="AF802" s="13" t="s">
        <v>14819</v>
      </c>
      <c r="AG802" s="13" t="s">
        <v>179</v>
      </c>
      <c r="AH802" s="13" t="s">
        <v>14820</v>
      </c>
      <c r="AI802" s="13" t="s">
        <v>179</v>
      </c>
      <c r="AJ802" s="13" t="s">
        <v>14821</v>
      </c>
      <c r="AK802" s="13" t="s">
        <v>179</v>
      </c>
      <c r="AL802" s="13" t="s">
        <v>14822</v>
      </c>
      <c r="AM802" s="13" t="s">
        <v>179</v>
      </c>
      <c r="AN802" s="13" t="s">
        <v>14823</v>
      </c>
      <c r="AO802" s="13" t="s">
        <v>179</v>
      </c>
      <c r="AP802" s="13" t="s">
        <v>14824</v>
      </c>
      <c r="AQ802" s="13" t="s">
        <v>179</v>
      </c>
      <c r="AR802" s="13" t="s">
        <v>14825</v>
      </c>
      <c r="AS802" s="13" t="s">
        <v>179</v>
      </c>
      <c r="AT802" s="13" t="s">
        <v>14826</v>
      </c>
      <c r="AU802" s="13" t="s">
        <v>179</v>
      </c>
      <c r="AV802" s="13" t="s">
        <v>14827</v>
      </c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4" t="s">
        <v>184</v>
      </c>
      <c r="BP802" s="14" t="s">
        <v>185</v>
      </c>
      <c r="BQ802" s="15">
        <v>45724.697905092595</v>
      </c>
      <c r="BR802" s="14" t="s">
        <v>185</v>
      </c>
      <c r="BS802" s="15">
        <v>45720.466053240743</v>
      </c>
      <c r="BT802" s="14" t="s">
        <v>185</v>
      </c>
      <c r="BU802" s="15">
        <v>45724.697905092595</v>
      </c>
      <c r="BV802" s="2" t="s">
        <v>186</v>
      </c>
      <c r="BW802" s="13" t="s">
        <v>179</v>
      </c>
      <c r="BX802" s="13" t="s">
        <v>14828</v>
      </c>
      <c r="BY802" s="13" t="s">
        <v>179</v>
      </c>
      <c r="BZ802" s="13" t="s">
        <v>14829</v>
      </c>
      <c r="CA802" s="13" t="s">
        <v>179</v>
      </c>
      <c r="CB802" s="13" t="s">
        <v>14830</v>
      </c>
      <c r="CC802" s="13" t="s">
        <v>189</v>
      </c>
      <c r="CD802" s="13" t="s">
        <v>14831</v>
      </c>
      <c r="CE802" s="13"/>
      <c r="CF802" s="13"/>
      <c r="CG802" s="13"/>
      <c r="CH802" s="13"/>
      <c r="CI802" s="13"/>
      <c r="CJ802" s="13"/>
      <c r="CK802" s="13"/>
      <c r="CL802" s="13"/>
      <c r="CM802" s="13"/>
      <c r="CN802" s="13"/>
      <c r="CO802" s="13"/>
      <c r="CP802" s="13"/>
      <c r="CQ802" s="13"/>
      <c r="CR802" s="13"/>
      <c r="CS802" s="13"/>
      <c r="CT802" s="13"/>
      <c r="CU802" s="13"/>
      <c r="CV802" s="13"/>
      <c r="CW802" s="13"/>
      <c r="CX802" s="13"/>
      <c r="CY802" s="13"/>
      <c r="CZ802" s="13"/>
      <c r="DA802" s="14" t="s">
        <v>184</v>
      </c>
      <c r="DB802" s="14" t="s">
        <v>185</v>
      </c>
      <c r="DC802" s="16">
        <v>45724.69740740741</v>
      </c>
      <c r="DD802" s="14" t="s">
        <v>185</v>
      </c>
      <c r="DE802" s="15">
        <v>45724.697476851848</v>
      </c>
      <c r="DF802" s="14" t="s">
        <v>185</v>
      </c>
      <c r="DG802" s="15">
        <v>45724.697476851848</v>
      </c>
      <c r="DH802" s="2" t="s">
        <v>192</v>
      </c>
      <c r="DI802" s="13" t="s">
        <v>179</v>
      </c>
      <c r="DJ802" s="13" t="s">
        <v>14832</v>
      </c>
      <c r="DK802" s="13" t="s">
        <v>179</v>
      </c>
      <c r="DL802" s="13" t="s">
        <v>14832</v>
      </c>
      <c r="DM802" s="13" t="s">
        <v>179</v>
      </c>
      <c r="DN802" s="13" t="s">
        <v>14833</v>
      </c>
      <c r="DO802" s="13"/>
      <c r="DP802" s="13"/>
      <c r="DQ802" s="13"/>
      <c r="DR802" s="13"/>
      <c r="DS802" s="13"/>
      <c r="DT802" s="13"/>
      <c r="DU802" s="13"/>
      <c r="DV802" s="13"/>
      <c r="DW802" s="13"/>
      <c r="DX802" s="13"/>
      <c r="DY802" s="13"/>
      <c r="DZ802" s="13"/>
      <c r="EA802" s="13"/>
      <c r="EB802" s="13"/>
      <c r="EC802" s="14" t="s">
        <v>184</v>
      </c>
      <c r="ED802" s="14" t="s">
        <v>185</v>
      </c>
      <c r="EE802" s="15">
        <v>45728.460335648146</v>
      </c>
      <c r="EF802" s="2" t="s">
        <v>195</v>
      </c>
      <c r="EG802" s="13"/>
      <c r="EH802" s="13"/>
      <c r="EI802" s="13"/>
      <c r="EJ802" s="13"/>
      <c r="EK802" s="13"/>
      <c r="EL802" s="13"/>
      <c r="EM802" s="13"/>
      <c r="EN802" s="13"/>
      <c r="EO802" s="13"/>
      <c r="EP802" s="13"/>
      <c r="EQ802" s="13"/>
      <c r="ER802" s="13"/>
      <c r="ES802" s="13"/>
      <c r="ET802" s="13"/>
      <c r="EU802" s="13"/>
      <c r="EV802" s="13"/>
      <c r="EW802" s="13"/>
      <c r="EX802" s="13"/>
      <c r="EY802" s="13"/>
      <c r="EZ802" s="13"/>
      <c r="FA802" s="13"/>
      <c r="FB802" s="13"/>
      <c r="FC802" s="14" t="s">
        <v>184</v>
      </c>
      <c r="FD802" s="14" t="s">
        <v>191</v>
      </c>
      <c r="FE802" s="15"/>
      <c r="FF802" s="13"/>
      <c r="FG802" s="13"/>
      <c r="FH802" s="14" t="s">
        <v>184</v>
      </c>
      <c r="FI802" s="14" t="s">
        <v>198</v>
      </c>
      <c r="FJ802" s="15">
        <v>45728.460335648146</v>
      </c>
      <c r="FK802" s="13" t="s">
        <v>14833</v>
      </c>
      <c r="FL802" s="13" t="s">
        <v>14834</v>
      </c>
      <c r="FM802" s="13" t="s">
        <v>14835</v>
      </c>
      <c r="FN802" s="13"/>
      <c r="FO802" s="13"/>
      <c r="FP802" s="13" t="str">
        <f t="shared" si="3"/>
        <v>Base de Dados_Images/MA1003.Imagem do Equipamento-.210515.jpg</v>
      </c>
      <c r="FQ802" s="13"/>
      <c r="FR802" s="13"/>
    </row>
    <row r="803" spans="1:174" ht="15.75" customHeight="1">
      <c r="A803" s="10" t="s">
        <v>891</v>
      </c>
      <c r="B803" s="10" t="s">
        <v>14729</v>
      </c>
      <c r="C803" s="11" t="s">
        <v>175</v>
      </c>
      <c r="D803" s="12" t="s">
        <v>14836</v>
      </c>
      <c r="E803" s="10" t="s">
        <v>14837</v>
      </c>
      <c r="F803" s="2" t="s">
        <v>178</v>
      </c>
      <c r="G803" s="13" t="s">
        <v>179</v>
      </c>
      <c r="H803" s="13" t="s">
        <v>14838</v>
      </c>
      <c r="I803" s="13" t="s">
        <v>179</v>
      </c>
      <c r="J803" s="13" t="s">
        <v>14839</v>
      </c>
      <c r="K803" s="13" t="s">
        <v>179</v>
      </c>
      <c r="L803" s="13" t="s">
        <v>14840</v>
      </c>
      <c r="M803" s="13" t="s">
        <v>179</v>
      </c>
      <c r="N803" s="13" t="s">
        <v>14841</v>
      </c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4" t="s">
        <v>184</v>
      </c>
      <c r="BP803" s="14" t="s">
        <v>185</v>
      </c>
      <c r="BQ803" s="15">
        <v>45694.528414351851</v>
      </c>
      <c r="BR803" s="14" t="s">
        <v>185</v>
      </c>
      <c r="BS803" s="15">
        <v>45694.528483796297</v>
      </c>
      <c r="BT803" s="14" t="s">
        <v>185</v>
      </c>
      <c r="BU803" s="15">
        <v>45694.528483796297</v>
      </c>
      <c r="BV803" s="2" t="s">
        <v>186</v>
      </c>
      <c r="BW803" s="13" t="s">
        <v>179</v>
      </c>
      <c r="BX803" s="13" t="s">
        <v>14842</v>
      </c>
      <c r="BY803" s="13" t="s">
        <v>179</v>
      </c>
      <c r="BZ803" s="13" t="s">
        <v>14843</v>
      </c>
      <c r="CA803" s="13" t="s">
        <v>189</v>
      </c>
      <c r="CB803" s="13" t="s">
        <v>14844</v>
      </c>
      <c r="CC803" s="13"/>
      <c r="CD803" s="13"/>
      <c r="CE803" s="13"/>
      <c r="CF803" s="13"/>
      <c r="CG803" s="13"/>
      <c r="CH803" s="13"/>
      <c r="CI803" s="13"/>
      <c r="CJ803" s="13"/>
      <c r="CK803" s="13"/>
      <c r="CL803" s="13"/>
      <c r="CM803" s="13"/>
      <c r="CN803" s="13"/>
      <c r="CO803" s="13"/>
      <c r="CP803" s="13"/>
      <c r="CQ803" s="13"/>
      <c r="CR803" s="13"/>
      <c r="CS803" s="13"/>
      <c r="CT803" s="13"/>
      <c r="CU803" s="13"/>
      <c r="CV803" s="13"/>
      <c r="CW803" s="13"/>
      <c r="CX803" s="13"/>
      <c r="CY803" s="13"/>
      <c r="CZ803" s="13"/>
      <c r="DA803" s="14" t="s">
        <v>184</v>
      </c>
      <c r="DB803" s="14" t="s">
        <v>191</v>
      </c>
      <c r="DC803" s="14"/>
      <c r="DD803" s="14" t="s">
        <v>185</v>
      </c>
      <c r="DE803" s="15">
        <v>45720.487673611111</v>
      </c>
      <c r="DF803" s="14" t="s">
        <v>185</v>
      </c>
      <c r="DG803" s="15">
        <v>45720.487673611111</v>
      </c>
      <c r="DH803" s="2" t="s">
        <v>192</v>
      </c>
      <c r="DI803" s="13" t="s">
        <v>179</v>
      </c>
      <c r="DJ803" s="13" t="s">
        <v>14845</v>
      </c>
      <c r="DK803" s="13" t="s">
        <v>179</v>
      </c>
      <c r="DL803" s="13" t="s">
        <v>14846</v>
      </c>
      <c r="DM803" s="13"/>
      <c r="DN803" s="13"/>
      <c r="DO803" s="13"/>
      <c r="DP803" s="13"/>
      <c r="DQ803" s="13"/>
      <c r="DR803" s="13"/>
      <c r="DS803" s="13"/>
      <c r="DT803" s="13"/>
      <c r="DU803" s="13"/>
      <c r="DV803" s="13"/>
      <c r="DW803" s="13"/>
      <c r="DX803" s="13"/>
      <c r="DY803" s="13"/>
      <c r="DZ803" s="13"/>
      <c r="EA803" s="13"/>
      <c r="EB803" s="13"/>
      <c r="EC803" s="14" t="s">
        <v>184</v>
      </c>
      <c r="ED803" s="14" t="s">
        <v>185</v>
      </c>
      <c r="EE803" s="15">
        <v>45720.48773148148</v>
      </c>
      <c r="EF803" s="2" t="s">
        <v>195</v>
      </c>
      <c r="EG803" s="13" t="s">
        <v>179</v>
      </c>
      <c r="EH803" s="13" t="s">
        <v>14847</v>
      </c>
      <c r="EI803" s="13" t="s">
        <v>179</v>
      </c>
      <c r="EJ803" s="13" t="s">
        <v>14848</v>
      </c>
      <c r="EK803" s="13"/>
      <c r="EL803" s="13"/>
      <c r="EM803" s="13"/>
      <c r="EN803" s="13"/>
      <c r="EO803" s="13"/>
      <c r="EP803" s="13"/>
      <c r="EQ803" s="13"/>
      <c r="ER803" s="13"/>
      <c r="ES803" s="13"/>
      <c r="ET803" s="13"/>
      <c r="EU803" s="13"/>
      <c r="EV803" s="13"/>
      <c r="EW803" s="13"/>
      <c r="EX803" s="13"/>
      <c r="EY803" s="13"/>
      <c r="EZ803" s="13"/>
      <c r="FA803" s="13"/>
      <c r="FB803" s="13"/>
      <c r="FC803" s="14" t="s">
        <v>184</v>
      </c>
      <c r="FD803" s="14" t="s">
        <v>185</v>
      </c>
      <c r="FE803" s="15">
        <v>45728.701678240737</v>
      </c>
      <c r="FF803" s="13"/>
      <c r="FG803" s="13"/>
      <c r="FH803" s="14" t="s">
        <v>184</v>
      </c>
      <c r="FI803" s="14" t="s">
        <v>198</v>
      </c>
      <c r="FJ803" s="15">
        <v>45728.701678240737</v>
      </c>
      <c r="FK803" s="13" t="s">
        <v>14848</v>
      </c>
      <c r="FL803" s="13" t="s">
        <v>14849</v>
      </c>
      <c r="FM803" s="13" t="s">
        <v>14850</v>
      </c>
      <c r="FN803" s="13"/>
      <c r="FO803" s="13"/>
      <c r="FP803" s="13" t="str">
        <f t="shared" si="3"/>
        <v>Base de Dados_Images/LIT10004.Imagem do Equipamento-.183756.jpg</v>
      </c>
      <c r="FQ803" s="13"/>
      <c r="FR803" s="13"/>
    </row>
    <row r="804" spans="1:174" ht="15.75" customHeight="1">
      <c r="A804" s="10" t="s">
        <v>891</v>
      </c>
      <c r="B804" s="10" t="s">
        <v>14729</v>
      </c>
      <c r="C804" s="11" t="s">
        <v>9182</v>
      </c>
      <c r="D804" s="12" t="s">
        <v>14851</v>
      </c>
      <c r="E804" s="10" t="s">
        <v>14852</v>
      </c>
      <c r="F804" s="2" t="s">
        <v>178</v>
      </c>
      <c r="G804" s="13" t="s">
        <v>179</v>
      </c>
      <c r="H804" s="13" t="s">
        <v>14853</v>
      </c>
      <c r="I804" s="13" t="s">
        <v>179</v>
      </c>
      <c r="J804" s="13" t="s">
        <v>14854</v>
      </c>
      <c r="K804" s="13" t="s">
        <v>179</v>
      </c>
      <c r="L804" s="13" t="s">
        <v>14855</v>
      </c>
      <c r="M804" s="13" t="s">
        <v>179</v>
      </c>
      <c r="N804" s="13" t="s">
        <v>14856</v>
      </c>
      <c r="O804" s="13" t="s">
        <v>179</v>
      </c>
      <c r="P804" s="13" t="s">
        <v>14857</v>
      </c>
      <c r="Q804" s="13" t="s">
        <v>179</v>
      </c>
      <c r="R804" s="13" t="s">
        <v>14858</v>
      </c>
      <c r="S804" s="13" t="s">
        <v>179</v>
      </c>
      <c r="T804" s="13" t="s">
        <v>14859</v>
      </c>
      <c r="U804" s="13" t="s">
        <v>179</v>
      </c>
      <c r="V804" s="13" t="s">
        <v>14860</v>
      </c>
      <c r="W804" s="13" t="s">
        <v>179</v>
      </c>
      <c r="X804" s="13" t="s">
        <v>14861</v>
      </c>
      <c r="Y804" s="13" t="s">
        <v>179</v>
      </c>
      <c r="Z804" s="13" t="s">
        <v>14862</v>
      </c>
      <c r="AA804" s="13" t="s">
        <v>179</v>
      </c>
      <c r="AB804" s="13" t="s">
        <v>14863</v>
      </c>
      <c r="AC804" s="13" t="s">
        <v>179</v>
      </c>
      <c r="AD804" s="13" t="s">
        <v>14864</v>
      </c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4" t="s">
        <v>184</v>
      </c>
      <c r="BP804" s="14" t="s">
        <v>185</v>
      </c>
      <c r="BQ804" s="15">
        <v>45721.391446759262</v>
      </c>
      <c r="BR804" s="14" t="s">
        <v>185</v>
      </c>
      <c r="BS804" s="15">
        <v>45720.466782407406</v>
      </c>
      <c r="BT804" s="14" t="s">
        <v>185</v>
      </c>
      <c r="BU804" s="15">
        <v>45721.391446759262</v>
      </c>
      <c r="BV804" s="2" t="s">
        <v>186</v>
      </c>
      <c r="BW804" s="13" t="s">
        <v>179</v>
      </c>
      <c r="BX804" s="13" t="s">
        <v>14865</v>
      </c>
      <c r="BY804" s="13" t="s">
        <v>179</v>
      </c>
      <c r="BZ804" s="13" t="s">
        <v>14866</v>
      </c>
      <c r="CA804" s="13" t="s">
        <v>179</v>
      </c>
      <c r="CB804" s="13" t="s">
        <v>14867</v>
      </c>
      <c r="CC804" s="13" t="s">
        <v>189</v>
      </c>
      <c r="CD804" s="13" t="s">
        <v>14868</v>
      </c>
      <c r="CE804" s="13"/>
      <c r="CF804" s="13"/>
      <c r="CG804" s="13"/>
      <c r="CH804" s="13"/>
      <c r="CI804" s="13"/>
      <c r="CJ804" s="13"/>
      <c r="CK804" s="13"/>
      <c r="CL804" s="13"/>
      <c r="CM804" s="13"/>
      <c r="CN804" s="13"/>
      <c r="CO804" s="13"/>
      <c r="CP804" s="13"/>
      <c r="CQ804" s="13"/>
      <c r="CR804" s="13"/>
      <c r="CS804" s="13"/>
      <c r="CT804" s="13"/>
      <c r="CU804" s="13"/>
      <c r="CV804" s="13"/>
      <c r="CW804" s="13"/>
      <c r="CX804" s="13"/>
      <c r="CY804" s="13"/>
      <c r="CZ804" s="13"/>
      <c r="DA804" s="14" t="s">
        <v>184</v>
      </c>
      <c r="DB804" s="14" t="s">
        <v>185</v>
      </c>
      <c r="DC804" s="16">
        <v>45724.722685185188</v>
      </c>
      <c r="DD804" s="14" t="s">
        <v>185</v>
      </c>
      <c r="DE804" s="15">
        <v>45724.722743055558</v>
      </c>
      <c r="DF804" s="14" t="s">
        <v>185</v>
      </c>
      <c r="DG804" s="15">
        <v>45724.722743055558</v>
      </c>
      <c r="DH804" s="2" t="s">
        <v>192</v>
      </c>
      <c r="DI804" s="13" t="s">
        <v>189</v>
      </c>
      <c r="DJ804" s="13" t="s">
        <v>14869</v>
      </c>
      <c r="DK804" s="13" t="s">
        <v>179</v>
      </c>
      <c r="DL804" s="13" t="s">
        <v>14870</v>
      </c>
      <c r="DM804" s="13" t="s">
        <v>179</v>
      </c>
      <c r="DN804" s="13" t="s">
        <v>14871</v>
      </c>
      <c r="DO804" s="13" t="s">
        <v>179</v>
      </c>
      <c r="DP804" s="13" t="s">
        <v>14872</v>
      </c>
      <c r="DQ804" s="13" t="s">
        <v>179</v>
      </c>
      <c r="DR804" s="13" t="s">
        <v>14873</v>
      </c>
      <c r="DS804" s="13"/>
      <c r="DT804" s="13"/>
      <c r="DU804" s="13"/>
      <c r="DV804" s="13"/>
      <c r="DW804" s="13"/>
      <c r="DX804" s="13"/>
      <c r="DY804" s="13"/>
      <c r="DZ804" s="13"/>
      <c r="EA804" s="13"/>
      <c r="EB804" s="13"/>
      <c r="EC804" s="14" t="s">
        <v>184</v>
      </c>
      <c r="ED804" s="14" t="s">
        <v>185</v>
      </c>
      <c r="EE804" s="15">
        <v>45725.297638888886</v>
      </c>
      <c r="EF804" s="2" t="s">
        <v>195</v>
      </c>
      <c r="EG804" s="13" t="s">
        <v>179</v>
      </c>
      <c r="EH804" s="13" t="s">
        <v>14874</v>
      </c>
      <c r="EI804" s="13" t="s">
        <v>179</v>
      </c>
      <c r="EJ804" s="13" t="s">
        <v>14875</v>
      </c>
      <c r="EK804" s="13" t="s">
        <v>179</v>
      </c>
      <c r="EL804" s="13" t="s">
        <v>14875</v>
      </c>
      <c r="EM804" s="13" t="s">
        <v>179</v>
      </c>
      <c r="EN804" s="13" t="s">
        <v>14876</v>
      </c>
      <c r="EO804" s="13"/>
      <c r="EP804" s="13"/>
      <c r="EQ804" s="13"/>
      <c r="ER804" s="13"/>
      <c r="ES804" s="13"/>
      <c r="ET804" s="13"/>
      <c r="EU804" s="13"/>
      <c r="EV804" s="13"/>
      <c r="EW804" s="13"/>
      <c r="EX804" s="13"/>
      <c r="EY804" s="13"/>
      <c r="EZ804" s="13"/>
      <c r="FA804" s="13"/>
      <c r="FB804" s="13"/>
      <c r="FC804" s="14" t="s">
        <v>184</v>
      </c>
      <c r="FD804" s="14" t="s">
        <v>185</v>
      </c>
      <c r="FE804" s="15">
        <v>45728.701377314814</v>
      </c>
      <c r="FF804" s="13"/>
      <c r="FG804" s="13"/>
      <c r="FH804" s="14" t="s">
        <v>184</v>
      </c>
      <c r="FI804" s="14" t="s">
        <v>198</v>
      </c>
      <c r="FJ804" s="15">
        <v>45728.701377314814</v>
      </c>
      <c r="FK804" s="13" t="s">
        <v>14876</v>
      </c>
      <c r="FL804" s="13" t="s">
        <v>14877</v>
      </c>
      <c r="FM804" s="13" t="s">
        <v>14878</v>
      </c>
      <c r="FN804" s="13" t="s">
        <v>14879</v>
      </c>
      <c r="FO804" s="13" t="s">
        <v>14880</v>
      </c>
      <c r="FP804" s="13" t="str">
        <f t="shared" si="3"/>
        <v>Base de Dados_Images/MA1004.Imagem do Equipamento-.131656.jpg</v>
      </c>
      <c r="FQ804" s="13"/>
      <c r="FR804" s="13"/>
    </row>
    <row r="805" spans="1:174" ht="15.75" customHeight="1">
      <c r="A805" s="10" t="s">
        <v>891</v>
      </c>
      <c r="B805" s="10" t="s">
        <v>14729</v>
      </c>
      <c r="C805" s="11" t="s">
        <v>14881</v>
      </c>
      <c r="D805" s="12" t="s">
        <v>14882</v>
      </c>
      <c r="E805" s="10" t="s">
        <v>14883</v>
      </c>
      <c r="F805" s="2" t="s">
        <v>178</v>
      </c>
      <c r="G805" s="13" t="s">
        <v>179</v>
      </c>
      <c r="H805" s="13" t="s">
        <v>14884</v>
      </c>
      <c r="I805" s="13" t="s">
        <v>179</v>
      </c>
      <c r="J805" s="13" t="s">
        <v>14885</v>
      </c>
      <c r="K805" s="13" t="s">
        <v>179</v>
      </c>
      <c r="L805" s="13" t="s">
        <v>14886</v>
      </c>
      <c r="M805" s="13" t="s">
        <v>179</v>
      </c>
      <c r="N805" s="13" t="s">
        <v>14887</v>
      </c>
      <c r="O805" s="13" t="s">
        <v>179</v>
      </c>
      <c r="P805" s="13" t="s">
        <v>14888</v>
      </c>
      <c r="Q805" s="13" t="s">
        <v>179</v>
      </c>
      <c r="R805" s="13" t="s">
        <v>14889</v>
      </c>
      <c r="S805" s="13" t="s">
        <v>179</v>
      </c>
      <c r="T805" s="13" t="s">
        <v>14890</v>
      </c>
      <c r="U805" s="13" t="s">
        <v>179</v>
      </c>
      <c r="V805" s="13" t="s">
        <v>14891</v>
      </c>
      <c r="W805" s="13" t="s">
        <v>179</v>
      </c>
      <c r="X805" s="13" t="s">
        <v>14892</v>
      </c>
      <c r="Y805" s="13" t="s">
        <v>179</v>
      </c>
      <c r="Z805" s="13" t="s">
        <v>14893</v>
      </c>
      <c r="AA805" s="13" t="s">
        <v>179</v>
      </c>
      <c r="AB805" s="13" t="s">
        <v>14894</v>
      </c>
      <c r="AC805" s="13" t="s">
        <v>179</v>
      </c>
      <c r="AD805" s="13" t="s">
        <v>14895</v>
      </c>
      <c r="AE805" s="13" t="s">
        <v>179</v>
      </c>
      <c r="AF805" s="13" t="s">
        <v>14896</v>
      </c>
      <c r="AG805" s="13" t="s">
        <v>179</v>
      </c>
      <c r="AH805" s="13" t="s">
        <v>14897</v>
      </c>
      <c r="AI805" s="13" t="s">
        <v>179</v>
      </c>
      <c r="AJ805" s="13" t="s">
        <v>14898</v>
      </c>
      <c r="AK805" s="13" t="s">
        <v>179</v>
      </c>
      <c r="AL805" s="13" t="s">
        <v>14899</v>
      </c>
      <c r="AM805" s="13" t="s">
        <v>179</v>
      </c>
      <c r="AN805" s="13" t="s">
        <v>14900</v>
      </c>
      <c r="AO805" s="13" t="s">
        <v>179</v>
      </c>
      <c r="AP805" s="13" t="s">
        <v>14901</v>
      </c>
      <c r="AQ805" s="13" t="s">
        <v>179</v>
      </c>
      <c r="AR805" s="13" t="s">
        <v>14902</v>
      </c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4" t="s">
        <v>184</v>
      </c>
      <c r="BP805" s="14" t="s">
        <v>185</v>
      </c>
      <c r="BQ805" s="15">
        <v>45720.622789351852</v>
      </c>
      <c r="BR805" s="14" t="s">
        <v>185</v>
      </c>
      <c r="BS805" s="15">
        <v>45719.63559027778</v>
      </c>
      <c r="BT805" s="14" t="s">
        <v>185</v>
      </c>
      <c r="BU805" s="15">
        <v>45720.622789351852</v>
      </c>
      <c r="BV805" s="2" t="s">
        <v>186</v>
      </c>
      <c r="BW805" s="13" t="s">
        <v>179</v>
      </c>
      <c r="BX805" s="13" t="s">
        <v>14903</v>
      </c>
      <c r="BY805" s="13" t="s">
        <v>179</v>
      </c>
      <c r="BZ805" s="13" t="s">
        <v>14904</v>
      </c>
      <c r="CA805" s="13" t="s">
        <v>179</v>
      </c>
      <c r="CB805" s="13" t="s">
        <v>14905</v>
      </c>
      <c r="CC805" s="13" t="s">
        <v>179</v>
      </c>
      <c r="CD805" s="13" t="s">
        <v>14906</v>
      </c>
      <c r="CE805" s="13"/>
      <c r="CF805" s="13"/>
      <c r="CG805" s="13"/>
      <c r="CH805" s="13"/>
      <c r="CI805" s="13"/>
      <c r="CJ805" s="13"/>
      <c r="CK805" s="13"/>
      <c r="CL805" s="13"/>
      <c r="CM805" s="13"/>
      <c r="CN805" s="13"/>
      <c r="CO805" s="13"/>
      <c r="CP805" s="13"/>
      <c r="CQ805" s="13"/>
      <c r="CR805" s="13"/>
      <c r="CS805" s="13"/>
      <c r="CT805" s="13"/>
      <c r="CU805" s="13"/>
      <c r="CV805" s="13"/>
      <c r="CW805" s="13"/>
      <c r="CX805" s="13"/>
      <c r="CY805" s="13"/>
      <c r="CZ805" s="13"/>
      <c r="DA805" s="14" t="s">
        <v>184</v>
      </c>
      <c r="DB805" s="14" t="s">
        <v>185</v>
      </c>
      <c r="DC805" s="16">
        <v>45725.296400462961</v>
      </c>
      <c r="DD805" s="14" t="s">
        <v>185</v>
      </c>
      <c r="DE805" s="15">
        <v>45727.600983796299</v>
      </c>
      <c r="DF805" s="14" t="s">
        <v>185</v>
      </c>
      <c r="DG805" s="15">
        <v>45727.600983796299</v>
      </c>
      <c r="DH805" s="2" t="s">
        <v>192</v>
      </c>
      <c r="DI805" s="13" t="s">
        <v>179</v>
      </c>
      <c r="DJ805" s="13" t="s">
        <v>14907</v>
      </c>
      <c r="DK805" s="13" t="s">
        <v>179</v>
      </c>
      <c r="DL805" s="13" t="s">
        <v>14908</v>
      </c>
      <c r="DM805" s="13" t="s">
        <v>179</v>
      </c>
      <c r="DN805" s="13" t="s">
        <v>14909</v>
      </c>
      <c r="DO805" s="13" t="s">
        <v>179</v>
      </c>
      <c r="DP805" s="13" t="s">
        <v>14910</v>
      </c>
      <c r="DQ805" s="13"/>
      <c r="DR805" s="13"/>
      <c r="DS805" s="13"/>
      <c r="DT805" s="13"/>
      <c r="DU805" s="13"/>
      <c r="DV805" s="13"/>
      <c r="DW805" s="13"/>
      <c r="DX805" s="13"/>
      <c r="DY805" s="13"/>
      <c r="DZ805" s="13"/>
      <c r="EA805" s="13"/>
      <c r="EB805" s="13"/>
      <c r="EC805" s="14" t="s">
        <v>184</v>
      </c>
      <c r="ED805" s="14" t="s">
        <v>185</v>
      </c>
      <c r="EE805" s="15">
        <v>45727.601400462961</v>
      </c>
      <c r="EF805" s="2" t="s">
        <v>195</v>
      </c>
      <c r="EG805" s="13"/>
      <c r="EH805" s="13"/>
      <c r="EI805" s="13"/>
      <c r="EJ805" s="13"/>
      <c r="EK805" s="13"/>
      <c r="EL805" s="13"/>
      <c r="EM805" s="13"/>
      <c r="EN805" s="13"/>
      <c r="EO805" s="13"/>
      <c r="EP805" s="13"/>
      <c r="EQ805" s="13"/>
      <c r="ER805" s="13"/>
      <c r="ES805" s="13"/>
      <c r="ET805" s="13"/>
      <c r="EU805" s="13"/>
      <c r="EV805" s="13"/>
      <c r="EW805" s="13"/>
      <c r="EX805" s="13"/>
      <c r="EY805" s="13"/>
      <c r="EZ805" s="13"/>
      <c r="FA805" s="13"/>
      <c r="FB805" s="13"/>
      <c r="FC805" s="14" t="s">
        <v>184</v>
      </c>
      <c r="FD805" s="14" t="s">
        <v>191</v>
      </c>
      <c r="FE805" s="15"/>
      <c r="FF805" s="13"/>
      <c r="FG805" s="13"/>
      <c r="FH805" s="14" t="s">
        <v>184</v>
      </c>
      <c r="FI805" s="14" t="s">
        <v>198</v>
      </c>
      <c r="FJ805" s="15">
        <v>45727.601400462961</v>
      </c>
      <c r="FK805" s="13" t="s">
        <v>14910</v>
      </c>
      <c r="FL805" s="13" t="s">
        <v>14911</v>
      </c>
      <c r="FM805" s="13" t="s">
        <v>14912</v>
      </c>
      <c r="FN805" s="13"/>
      <c r="FO805" s="13"/>
      <c r="FP805" s="13" t="str">
        <f t="shared" si="3"/>
        <v>Base de Dados_Images/ER1001.Imagem do Equipamento-.180812.jpg</v>
      </c>
      <c r="FQ805" s="13"/>
      <c r="FR805" s="13"/>
    </row>
    <row r="806" spans="1:174" ht="15.75" customHeight="1">
      <c r="A806" s="10" t="s">
        <v>891</v>
      </c>
      <c r="B806" s="10" t="s">
        <v>14913</v>
      </c>
      <c r="C806" s="11" t="s">
        <v>219</v>
      </c>
      <c r="D806" s="12" t="s">
        <v>14914</v>
      </c>
      <c r="E806" s="10" t="s">
        <v>14913</v>
      </c>
      <c r="F806" s="2" t="s">
        <v>178</v>
      </c>
      <c r="G806" s="13" t="s">
        <v>179</v>
      </c>
      <c r="H806" s="13" t="s">
        <v>14915</v>
      </c>
      <c r="I806" s="13" t="s">
        <v>179</v>
      </c>
      <c r="J806" s="13" t="s">
        <v>14916</v>
      </c>
      <c r="K806" s="13" t="s">
        <v>179</v>
      </c>
      <c r="L806" s="13" t="s">
        <v>14917</v>
      </c>
      <c r="M806" s="13" t="s">
        <v>179</v>
      </c>
      <c r="N806" s="13" t="s">
        <v>14918</v>
      </c>
      <c r="O806" s="13" t="s">
        <v>179</v>
      </c>
      <c r="P806" s="13" t="s">
        <v>14919</v>
      </c>
      <c r="Q806" s="13" t="s">
        <v>179</v>
      </c>
      <c r="R806" s="13" t="s">
        <v>14920</v>
      </c>
      <c r="S806" s="13" t="s">
        <v>179</v>
      </c>
      <c r="T806" s="13" t="s">
        <v>14921</v>
      </c>
      <c r="U806" s="13" t="s">
        <v>179</v>
      </c>
      <c r="V806" s="13" t="s">
        <v>14922</v>
      </c>
      <c r="W806" s="13" t="s">
        <v>189</v>
      </c>
      <c r="X806" s="13" t="s">
        <v>14923</v>
      </c>
      <c r="Y806" s="13" t="s">
        <v>189</v>
      </c>
      <c r="Z806" s="13" t="s">
        <v>14923</v>
      </c>
      <c r="AA806" s="13" t="s">
        <v>179</v>
      </c>
      <c r="AB806" s="13" t="s">
        <v>14924</v>
      </c>
      <c r="AC806" s="13" t="s">
        <v>179</v>
      </c>
      <c r="AD806" s="13" t="s">
        <v>14925</v>
      </c>
      <c r="AE806" s="13" t="s">
        <v>179</v>
      </c>
      <c r="AF806" s="13" t="s">
        <v>14926</v>
      </c>
      <c r="AG806" s="13" t="s">
        <v>179</v>
      </c>
      <c r="AH806" s="13" t="s">
        <v>14927</v>
      </c>
      <c r="AI806" s="13" t="s">
        <v>179</v>
      </c>
      <c r="AJ806" s="13" t="s">
        <v>14928</v>
      </c>
      <c r="AK806" s="13" t="s">
        <v>179</v>
      </c>
      <c r="AL806" s="13" t="s">
        <v>14929</v>
      </c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4" t="s">
        <v>184</v>
      </c>
      <c r="BP806" s="14" t="s">
        <v>185</v>
      </c>
      <c r="BQ806" s="15">
        <v>45699.490937499999</v>
      </c>
      <c r="BR806" s="14" t="s">
        <v>185</v>
      </c>
      <c r="BS806" s="15">
        <v>45699.491180555553</v>
      </c>
      <c r="BT806" s="14" t="s">
        <v>185</v>
      </c>
      <c r="BU806" s="15">
        <v>45699.491180555553</v>
      </c>
      <c r="BV806" s="2" t="s">
        <v>186</v>
      </c>
      <c r="BW806" s="13" t="s">
        <v>179</v>
      </c>
      <c r="BX806" s="13" t="s">
        <v>14930</v>
      </c>
      <c r="BY806" s="13" t="s">
        <v>179</v>
      </c>
      <c r="BZ806" s="13" t="s">
        <v>14931</v>
      </c>
      <c r="CA806" s="13" t="s">
        <v>179</v>
      </c>
      <c r="CB806" s="13" t="s">
        <v>14932</v>
      </c>
      <c r="CC806" s="13" t="s">
        <v>189</v>
      </c>
      <c r="CD806" s="13" t="s">
        <v>14933</v>
      </c>
      <c r="CE806" s="13" t="s">
        <v>179</v>
      </c>
      <c r="CF806" s="13" t="s">
        <v>14934</v>
      </c>
      <c r="CG806" s="13" t="s">
        <v>189</v>
      </c>
      <c r="CH806" s="13" t="s">
        <v>14935</v>
      </c>
      <c r="CI806" s="13"/>
      <c r="CJ806" s="13"/>
      <c r="CK806" s="13"/>
      <c r="CL806" s="13"/>
      <c r="CM806" s="13"/>
      <c r="CN806" s="13"/>
      <c r="CO806" s="13"/>
      <c r="CP806" s="13"/>
      <c r="CQ806" s="13"/>
      <c r="CR806" s="13"/>
      <c r="CS806" s="13"/>
      <c r="CT806" s="13"/>
      <c r="CU806" s="13"/>
      <c r="CV806" s="13"/>
      <c r="CW806" s="13"/>
      <c r="CX806" s="13"/>
      <c r="CY806" s="13"/>
      <c r="CZ806" s="13"/>
      <c r="DA806" s="14" t="s">
        <v>184</v>
      </c>
      <c r="DB806" s="14" t="s">
        <v>185</v>
      </c>
      <c r="DC806" s="16">
        <v>45720.487939814811</v>
      </c>
      <c r="DD806" s="14" t="s">
        <v>185</v>
      </c>
      <c r="DE806" s="15">
        <v>45720.488032407404</v>
      </c>
      <c r="DF806" s="14" t="s">
        <v>185</v>
      </c>
      <c r="DG806" s="15">
        <v>45720.488032407404</v>
      </c>
      <c r="DH806" s="2" t="s">
        <v>192</v>
      </c>
      <c r="DI806" s="13" t="s">
        <v>179</v>
      </c>
      <c r="DJ806" s="13" t="s">
        <v>14936</v>
      </c>
      <c r="DK806" s="13" t="s">
        <v>179</v>
      </c>
      <c r="DL806" s="13" t="s">
        <v>14937</v>
      </c>
      <c r="DM806" s="13" t="s">
        <v>179</v>
      </c>
      <c r="DN806" s="13" t="s">
        <v>14938</v>
      </c>
      <c r="DO806" s="13" t="s">
        <v>179</v>
      </c>
      <c r="DP806" s="13" t="s">
        <v>14939</v>
      </c>
      <c r="DQ806" s="13"/>
      <c r="DR806" s="13"/>
      <c r="DS806" s="13"/>
      <c r="DT806" s="13"/>
      <c r="DU806" s="13"/>
      <c r="DV806" s="13"/>
      <c r="DW806" s="13"/>
      <c r="DX806" s="13"/>
      <c r="DY806" s="13"/>
      <c r="DZ806" s="13"/>
      <c r="EA806" s="13"/>
      <c r="EB806" s="13"/>
      <c r="EC806" s="14" t="s">
        <v>184</v>
      </c>
      <c r="ED806" s="14" t="s">
        <v>185</v>
      </c>
      <c r="EE806" s="15">
        <v>45720.488159722219</v>
      </c>
      <c r="EF806" s="2" t="s">
        <v>195</v>
      </c>
      <c r="EG806" s="13" t="s">
        <v>179</v>
      </c>
      <c r="EH806" s="13" t="s">
        <v>14940</v>
      </c>
      <c r="EI806" s="13" t="s">
        <v>179</v>
      </c>
      <c r="EJ806" s="13" t="s">
        <v>14941</v>
      </c>
      <c r="EK806" s="13" t="s">
        <v>179</v>
      </c>
      <c r="EL806" s="13" t="s">
        <v>14942</v>
      </c>
      <c r="EM806" s="13" t="s">
        <v>179</v>
      </c>
      <c r="EN806" s="13" t="s">
        <v>14942</v>
      </c>
      <c r="EO806" s="13"/>
      <c r="EP806" s="13"/>
      <c r="EQ806" s="13"/>
      <c r="ER806" s="13"/>
      <c r="ES806" s="13"/>
      <c r="ET806" s="13"/>
      <c r="EU806" s="13"/>
      <c r="EV806" s="13"/>
      <c r="EW806" s="13"/>
      <c r="EX806" s="13"/>
      <c r="EY806" s="13"/>
      <c r="EZ806" s="13"/>
      <c r="FA806" s="13"/>
      <c r="FB806" s="13"/>
      <c r="FC806" s="14" t="s">
        <v>184</v>
      </c>
      <c r="FD806" s="14" t="s">
        <v>185</v>
      </c>
      <c r="FE806" s="15">
        <v>45728.695231481484</v>
      </c>
      <c r="FF806" s="13"/>
      <c r="FG806" s="13"/>
      <c r="FH806" s="14" t="s">
        <v>184</v>
      </c>
      <c r="FI806" s="14" t="s">
        <v>198</v>
      </c>
      <c r="FJ806" s="15">
        <v>45728.695231481484</v>
      </c>
      <c r="FK806" s="13" t="s">
        <v>14942</v>
      </c>
      <c r="FL806" s="13" t="s">
        <v>14943</v>
      </c>
      <c r="FM806" s="13" t="s">
        <v>14944</v>
      </c>
      <c r="FN806" s="13" t="s">
        <v>14945</v>
      </c>
      <c r="FO806" s="13" t="s">
        <v>14946</v>
      </c>
      <c r="FP806" s="13" t="str">
        <f t="shared" si="3"/>
        <v>Base de Dados_Images/PR2001.Imagem do Equipamento-.192343.jpg</v>
      </c>
      <c r="FQ806" s="13"/>
      <c r="FR806" s="13"/>
    </row>
    <row r="807" spans="1:174" ht="15.75" customHeight="1">
      <c r="A807" s="10" t="s">
        <v>891</v>
      </c>
      <c r="B807" s="10" t="s">
        <v>14913</v>
      </c>
      <c r="C807" s="11" t="s">
        <v>219</v>
      </c>
      <c r="D807" s="12" t="s">
        <v>14947</v>
      </c>
      <c r="E807" s="10" t="s">
        <v>14948</v>
      </c>
      <c r="F807" s="2" t="s">
        <v>178</v>
      </c>
      <c r="G807" s="13" t="s">
        <v>179</v>
      </c>
      <c r="H807" s="13" t="s">
        <v>14949</v>
      </c>
      <c r="I807" s="13" t="s">
        <v>179</v>
      </c>
      <c r="J807" s="13" t="s">
        <v>14950</v>
      </c>
      <c r="K807" s="13" t="s">
        <v>179</v>
      </c>
      <c r="L807" s="13" t="s">
        <v>14951</v>
      </c>
      <c r="M807" s="13" t="s">
        <v>179</v>
      </c>
      <c r="N807" s="13" t="s">
        <v>14952</v>
      </c>
      <c r="O807" s="13" t="s">
        <v>179</v>
      </c>
      <c r="P807" s="13" t="s">
        <v>14953</v>
      </c>
      <c r="Q807" s="13" t="s">
        <v>179</v>
      </c>
      <c r="R807" s="13" t="s">
        <v>14954</v>
      </c>
      <c r="S807" s="13" t="s">
        <v>179</v>
      </c>
      <c r="T807" s="13" t="s">
        <v>14955</v>
      </c>
      <c r="U807" s="13" t="s">
        <v>179</v>
      </c>
      <c r="V807" s="13" t="s">
        <v>14956</v>
      </c>
      <c r="W807" s="13" t="s">
        <v>189</v>
      </c>
      <c r="X807" s="13" t="s">
        <v>14957</v>
      </c>
      <c r="Y807" s="13" t="s">
        <v>189</v>
      </c>
      <c r="Z807" s="13" t="s">
        <v>14958</v>
      </c>
      <c r="AA807" s="13" t="s">
        <v>179</v>
      </c>
      <c r="AB807" s="13" t="s">
        <v>14959</v>
      </c>
      <c r="AC807" s="13" t="s">
        <v>179</v>
      </c>
      <c r="AD807" s="13" t="s">
        <v>14960</v>
      </c>
      <c r="AE807" s="13" t="s">
        <v>179</v>
      </c>
      <c r="AF807" s="13" t="s">
        <v>14961</v>
      </c>
      <c r="AG807" s="13" t="s">
        <v>179</v>
      </c>
      <c r="AH807" s="13" t="s">
        <v>14962</v>
      </c>
      <c r="AI807" s="13" t="s">
        <v>179</v>
      </c>
      <c r="AJ807" s="13" t="s">
        <v>14963</v>
      </c>
      <c r="AK807" s="13" t="s">
        <v>179</v>
      </c>
      <c r="AL807" s="13" t="s">
        <v>14964</v>
      </c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4" t="s">
        <v>184</v>
      </c>
      <c r="BP807" s="14" t="s">
        <v>185</v>
      </c>
      <c r="BQ807" s="15">
        <v>45698.572685185187</v>
      </c>
      <c r="BR807" s="14" t="s">
        <v>185</v>
      </c>
      <c r="BS807" s="15">
        <v>45698.573414351849</v>
      </c>
      <c r="BT807" s="14" t="s">
        <v>185</v>
      </c>
      <c r="BU807" s="15">
        <v>45698.573414351849</v>
      </c>
      <c r="BV807" s="2" t="s">
        <v>186</v>
      </c>
      <c r="BW807" s="13" t="s">
        <v>179</v>
      </c>
      <c r="BX807" s="13" t="s">
        <v>14965</v>
      </c>
      <c r="BY807" s="13" t="s">
        <v>179</v>
      </c>
      <c r="BZ807" s="13" t="s">
        <v>14966</v>
      </c>
      <c r="CA807" s="13" t="s">
        <v>179</v>
      </c>
      <c r="CB807" s="13" t="s">
        <v>14967</v>
      </c>
      <c r="CC807" s="13" t="s">
        <v>179</v>
      </c>
      <c r="CD807" s="13" t="s">
        <v>14968</v>
      </c>
      <c r="CE807" s="13" t="s">
        <v>179</v>
      </c>
      <c r="CF807" s="13" t="s">
        <v>14969</v>
      </c>
      <c r="CG807" s="13" t="s">
        <v>189</v>
      </c>
      <c r="CH807" s="13" t="s">
        <v>14970</v>
      </c>
      <c r="CI807" s="13"/>
      <c r="CJ807" s="13"/>
      <c r="CK807" s="13"/>
      <c r="CL807" s="13"/>
      <c r="CM807" s="13"/>
      <c r="CN807" s="13"/>
      <c r="CO807" s="13"/>
      <c r="CP807" s="13"/>
      <c r="CQ807" s="13"/>
      <c r="CR807" s="13"/>
      <c r="CS807" s="13"/>
      <c r="CT807" s="13"/>
      <c r="CU807" s="13"/>
      <c r="CV807" s="13"/>
      <c r="CW807" s="13"/>
      <c r="CX807" s="13"/>
      <c r="CY807" s="13"/>
      <c r="CZ807" s="13"/>
      <c r="DA807" s="14" t="s">
        <v>184</v>
      </c>
      <c r="DB807" s="14" t="s">
        <v>185</v>
      </c>
      <c r="DC807" s="16">
        <v>45720.488287037035</v>
      </c>
      <c r="DD807" s="14" t="s">
        <v>185</v>
      </c>
      <c r="DE807" s="15">
        <v>45720.488368055558</v>
      </c>
      <c r="DF807" s="14" t="s">
        <v>185</v>
      </c>
      <c r="DG807" s="15">
        <v>45720.488368055558</v>
      </c>
      <c r="DH807" s="2" t="s">
        <v>192</v>
      </c>
      <c r="DI807" s="13" t="s">
        <v>179</v>
      </c>
      <c r="DJ807" s="13" t="s">
        <v>14971</v>
      </c>
      <c r="DK807" s="13" t="s">
        <v>179</v>
      </c>
      <c r="DL807" s="13" t="s">
        <v>14972</v>
      </c>
      <c r="DM807" s="13" t="s">
        <v>179</v>
      </c>
      <c r="DN807" s="13" t="s">
        <v>14973</v>
      </c>
      <c r="DO807" s="13" t="s">
        <v>179</v>
      </c>
      <c r="DP807" s="13" t="s">
        <v>14974</v>
      </c>
      <c r="DQ807" s="13"/>
      <c r="DR807" s="13"/>
      <c r="DS807" s="13"/>
      <c r="DT807" s="13"/>
      <c r="DU807" s="13"/>
      <c r="DV807" s="13"/>
      <c r="DW807" s="13"/>
      <c r="DX807" s="13"/>
      <c r="DY807" s="13"/>
      <c r="DZ807" s="13"/>
      <c r="EA807" s="13"/>
      <c r="EB807" s="13"/>
      <c r="EC807" s="14" t="s">
        <v>184</v>
      </c>
      <c r="ED807" s="14" t="s">
        <v>185</v>
      </c>
      <c r="EE807" s="15">
        <v>45720.488506944443</v>
      </c>
      <c r="EF807" s="2" t="s">
        <v>195</v>
      </c>
      <c r="EG807" s="13" t="s">
        <v>179</v>
      </c>
      <c r="EH807" s="13" t="s">
        <v>14975</v>
      </c>
      <c r="EI807" s="13" t="s">
        <v>179</v>
      </c>
      <c r="EJ807" s="13" t="s">
        <v>14976</v>
      </c>
      <c r="EK807" s="13" t="s">
        <v>179</v>
      </c>
      <c r="EL807" s="13" t="s">
        <v>14977</v>
      </c>
      <c r="EM807" s="13" t="s">
        <v>179</v>
      </c>
      <c r="EN807" s="13" t="s">
        <v>14977</v>
      </c>
      <c r="EO807" s="13"/>
      <c r="EP807" s="13"/>
      <c r="EQ807" s="13"/>
      <c r="ER807" s="13"/>
      <c r="ES807" s="13"/>
      <c r="ET807" s="13"/>
      <c r="EU807" s="13"/>
      <c r="EV807" s="13"/>
      <c r="EW807" s="13"/>
      <c r="EX807" s="13"/>
      <c r="EY807" s="13"/>
      <c r="EZ807" s="13"/>
      <c r="FA807" s="13"/>
      <c r="FB807" s="13"/>
      <c r="FC807" s="14" t="s">
        <v>184</v>
      </c>
      <c r="FD807" s="14" t="s">
        <v>185</v>
      </c>
      <c r="FE807" s="15">
        <v>45728.695324074077</v>
      </c>
      <c r="FF807" s="13"/>
      <c r="FG807" s="13"/>
      <c r="FH807" s="14" t="s">
        <v>184</v>
      </c>
      <c r="FI807" s="14" t="s">
        <v>198</v>
      </c>
      <c r="FJ807" s="15">
        <v>45728.695324074077</v>
      </c>
      <c r="FK807" s="13" t="s">
        <v>14977</v>
      </c>
      <c r="FL807" s="13" t="s">
        <v>14978</v>
      </c>
      <c r="FM807" s="13" t="s">
        <v>14979</v>
      </c>
      <c r="FN807" s="13" t="s">
        <v>14980</v>
      </c>
      <c r="FO807" s="13" t="s">
        <v>14981</v>
      </c>
      <c r="FP807" s="13" t="str">
        <f t="shared" si="3"/>
        <v>Base de Dados_Images/BC2025.Imagem do Equipamento-.123313.jpg</v>
      </c>
      <c r="FQ807" s="13"/>
      <c r="FR807" s="13"/>
    </row>
    <row r="808" spans="1:174" ht="15.75" customHeight="1">
      <c r="A808" s="10" t="s">
        <v>891</v>
      </c>
      <c r="B808" s="10" t="s">
        <v>14982</v>
      </c>
      <c r="C808" s="11" t="s">
        <v>175</v>
      </c>
      <c r="D808" s="12" t="s">
        <v>14983</v>
      </c>
      <c r="E808" s="10" t="s">
        <v>14984</v>
      </c>
      <c r="F808" s="2" t="s">
        <v>178</v>
      </c>
      <c r="G808" s="13" t="s">
        <v>179</v>
      </c>
      <c r="H808" s="13" t="s">
        <v>14985</v>
      </c>
      <c r="I808" s="13" t="s">
        <v>179</v>
      </c>
      <c r="J808" s="13" t="s">
        <v>14986</v>
      </c>
      <c r="K808" s="13" t="s">
        <v>179</v>
      </c>
      <c r="L808" s="13" t="s">
        <v>14987</v>
      </c>
      <c r="M808" s="13" t="s">
        <v>179</v>
      </c>
      <c r="N808" s="13" t="s">
        <v>14988</v>
      </c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4" t="s">
        <v>184</v>
      </c>
      <c r="BP808" s="14" t="s">
        <v>185</v>
      </c>
      <c r="BQ808" s="15">
        <v>45694.502303240741</v>
      </c>
      <c r="BR808" s="14" t="s">
        <v>185</v>
      </c>
      <c r="BS808" s="15">
        <v>45694.528831018521</v>
      </c>
      <c r="BT808" s="14" t="s">
        <v>185</v>
      </c>
      <c r="BU808" s="15">
        <v>45694.528831018521</v>
      </c>
      <c r="BV808" s="2" t="s">
        <v>186</v>
      </c>
      <c r="BW808" s="13" t="s">
        <v>179</v>
      </c>
      <c r="BX808" s="13" t="s">
        <v>14989</v>
      </c>
      <c r="BY808" s="13" t="s">
        <v>179</v>
      </c>
      <c r="BZ808" s="13" t="s">
        <v>14990</v>
      </c>
      <c r="CA808" s="13" t="s">
        <v>179</v>
      </c>
      <c r="CB808" s="13" t="s">
        <v>14991</v>
      </c>
      <c r="CC808" s="13"/>
      <c r="CD808" s="13"/>
      <c r="CE808" s="13"/>
      <c r="CF808" s="13"/>
      <c r="CG808" s="13"/>
      <c r="CH808" s="13"/>
      <c r="CI808" s="13"/>
      <c r="CJ808" s="13"/>
      <c r="CK808" s="13"/>
      <c r="CL808" s="13"/>
      <c r="CM808" s="13"/>
      <c r="CN808" s="13"/>
      <c r="CO808" s="13"/>
      <c r="CP808" s="13"/>
      <c r="CQ808" s="13"/>
      <c r="CR808" s="13"/>
      <c r="CS808" s="13"/>
      <c r="CT808" s="13"/>
      <c r="CU808" s="13"/>
      <c r="CV808" s="13"/>
      <c r="CW808" s="13"/>
      <c r="CX808" s="13"/>
      <c r="CY808" s="13"/>
      <c r="CZ808" s="13"/>
      <c r="DA808" s="14" t="s">
        <v>184</v>
      </c>
      <c r="DB808" s="14" t="s">
        <v>191</v>
      </c>
      <c r="DC808" s="14"/>
      <c r="DD808" s="14" t="s">
        <v>185</v>
      </c>
      <c r="DE808" s="15">
        <v>45722.516608796293</v>
      </c>
      <c r="DF808" s="14" t="s">
        <v>185</v>
      </c>
      <c r="DG808" s="15">
        <v>45722.516608796293</v>
      </c>
      <c r="DH808" s="2" t="s">
        <v>192</v>
      </c>
      <c r="DI808" s="13" t="s">
        <v>179</v>
      </c>
      <c r="DJ808" s="13" t="s">
        <v>14992</v>
      </c>
      <c r="DK808" s="13" t="s">
        <v>179</v>
      </c>
      <c r="DL808" s="13" t="s">
        <v>14993</v>
      </c>
      <c r="DM808" s="13"/>
      <c r="DN808" s="13"/>
      <c r="DO808" s="13"/>
      <c r="DP808" s="13"/>
      <c r="DQ808" s="13"/>
      <c r="DR808" s="13"/>
      <c r="DS808" s="13"/>
      <c r="DT808" s="13"/>
      <c r="DU808" s="13"/>
      <c r="DV808" s="13"/>
      <c r="DW808" s="13"/>
      <c r="DX808" s="13"/>
      <c r="DY808" s="13"/>
      <c r="DZ808" s="13"/>
      <c r="EA808" s="13"/>
      <c r="EB808" s="13"/>
      <c r="EC808" s="14" t="s">
        <v>184</v>
      </c>
      <c r="ED808" s="14" t="s">
        <v>185</v>
      </c>
      <c r="EE808" s="15">
        <v>45728.671782407408</v>
      </c>
      <c r="EF808" s="2" t="s">
        <v>195</v>
      </c>
      <c r="EG808" s="13" t="s">
        <v>179</v>
      </c>
      <c r="EH808" s="13" t="s">
        <v>14994</v>
      </c>
      <c r="EI808" s="13" t="s">
        <v>179</v>
      </c>
      <c r="EJ808" s="13" t="s">
        <v>14994</v>
      </c>
      <c r="EK808" s="13"/>
      <c r="EL808" s="13"/>
      <c r="EM808" s="13"/>
      <c r="EN808" s="13"/>
      <c r="EO808" s="13"/>
      <c r="EP808" s="13"/>
      <c r="EQ808" s="13"/>
      <c r="ER808" s="13"/>
      <c r="ES808" s="13"/>
      <c r="ET808" s="13"/>
      <c r="EU808" s="13"/>
      <c r="EV808" s="13"/>
      <c r="EW808" s="13"/>
      <c r="EX808" s="13"/>
      <c r="EY808" s="13"/>
      <c r="EZ808" s="13"/>
      <c r="FA808" s="13"/>
      <c r="FB808" s="13"/>
      <c r="FC808" s="14" t="s">
        <v>184</v>
      </c>
      <c r="FD808" s="14" t="s">
        <v>185</v>
      </c>
      <c r="FE808" s="15">
        <v>45728.671851851854</v>
      </c>
      <c r="FF808" s="13"/>
      <c r="FG808" s="13"/>
      <c r="FH808" s="14" t="s">
        <v>184</v>
      </c>
      <c r="FI808" s="14" t="s">
        <v>198</v>
      </c>
      <c r="FJ808" s="15">
        <v>45728.671851851854</v>
      </c>
      <c r="FK808" s="13" t="s">
        <v>14994</v>
      </c>
      <c r="FL808" s="13" t="s">
        <v>14995</v>
      </c>
      <c r="FM808" s="13" t="s">
        <v>14996</v>
      </c>
      <c r="FN808" s="13"/>
      <c r="FO808" s="13"/>
      <c r="FP808" s="13" t="str">
        <f t="shared" si="3"/>
        <v>Base de Dados_Images/PIT20060.Imagem do Equipamento-.150317.jpg</v>
      </c>
      <c r="FQ808" s="13"/>
      <c r="FR808" s="13"/>
    </row>
    <row r="809" spans="1:174" ht="15.75" customHeight="1">
      <c r="A809" s="10" t="s">
        <v>891</v>
      </c>
      <c r="B809" s="10" t="s">
        <v>14982</v>
      </c>
      <c r="C809" s="11" t="s">
        <v>175</v>
      </c>
      <c r="D809" s="12" t="s">
        <v>14997</v>
      </c>
      <c r="E809" s="10" t="s">
        <v>14998</v>
      </c>
      <c r="F809" s="2" t="s">
        <v>178</v>
      </c>
      <c r="G809" s="13" t="s">
        <v>179</v>
      </c>
      <c r="H809" s="13" t="s">
        <v>14999</v>
      </c>
      <c r="I809" s="13" t="s">
        <v>179</v>
      </c>
      <c r="J809" s="13" t="s">
        <v>15000</v>
      </c>
      <c r="K809" s="13" t="s">
        <v>179</v>
      </c>
      <c r="L809" s="13" t="s">
        <v>15001</v>
      </c>
      <c r="M809" s="13" t="s">
        <v>179</v>
      </c>
      <c r="N809" s="13" t="s">
        <v>15002</v>
      </c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4" t="s">
        <v>184</v>
      </c>
      <c r="BP809" s="14" t="s">
        <v>185</v>
      </c>
      <c r="BQ809" s="15">
        <v>45694.502789351849</v>
      </c>
      <c r="BR809" s="14" t="s">
        <v>185</v>
      </c>
      <c r="BS809" s="15">
        <v>45694.528969907406</v>
      </c>
      <c r="BT809" s="14" t="s">
        <v>185</v>
      </c>
      <c r="BU809" s="15">
        <v>45694.528969907406</v>
      </c>
      <c r="BV809" s="2" t="s">
        <v>186</v>
      </c>
      <c r="BW809" s="13" t="s">
        <v>179</v>
      </c>
      <c r="BX809" s="13" t="s">
        <v>15003</v>
      </c>
      <c r="BY809" s="13" t="s">
        <v>179</v>
      </c>
      <c r="BZ809" s="13" t="s">
        <v>15004</v>
      </c>
      <c r="CA809" s="13" t="s">
        <v>179</v>
      </c>
      <c r="CB809" s="13" t="s">
        <v>15005</v>
      </c>
      <c r="CC809" s="13"/>
      <c r="CD809" s="13"/>
      <c r="CE809" s="13"/>
      <c r="CF809" s="13"/>
      <c r="CG809" s="13"/>
      <c r="CH809" s="13"/>
      <c r="CI809" s="13"/>
      <c r="CJ809" s="13"/>
      <c r="CK809" s="13"/>
      <c r="CL809" s="13"/>
      <c r="CM809" s="13"/>
      <c r="CN809" s="13"/>
      <c r="CO809" s="13"/>
      <c r="CP809" s="13"/>
      <c r="CQ809" s="13"/>
      <c r="CR809" s="13"/>
      <c r="CS809" s="13"/>
      <c r="CT809" s="13"/>
      <c r="CU809" s="13"/>
      <c r="CV809" s="13"/>
      <c r="CW809" s="13"/>
      <c r="CX809" s="13"/>
      <c r="CY809" s="13"/>
      <c r="CZ809" s="13"/>
      <c r="DA809" s="14" t="s">
        <v>184</v>
      </c>
      <c r="DB809" s="14" t="s">
        <v>191</v>
      </c>
      <c r="DC809" s="14"/>
      <c r="DD809" s="14" t="s">
        <v>185</v>
      </c>
      <c r="DE809" s="15">
        <v>45722.638101851851</v>
      </c>
      <c r="DF809" s="14" t="s">
        <v>185</v>
      </c>
      <c r="DG809" s="15">
        <v>45722.638101851851</v>
      </c>
      <c r="DH809" s="2" t="s">
        <v>192</v>
      </c>
      <c r="DI809" s="13" t="s">
        <v>179</v>
      </c>
      <c r="DJ809" s="13" t="s">
        <v>15006</v>
      </c>
      <c r="DK809" s="13" t="s">
        <v>179</v>
      </c>
      <c r="DL809" s="13" t="s">
        <v>15007</v>
      </c>
      <c r="DM809" s="13"/>
      <c r="DN809" s="13"/>
      <c r="DO809" s="13"/>
      <c r="DP809" s="13"/>
      <c r="DQ809" s="13"/>
      <c r="DR809" s="13"/>
      <c r="DS809" s="13"/>
      <c r="DT809" s="13"/>
      <c r="DU809" s="13"/>
      <c r="DV809" s="13"/>
      <c r="DW809" s="13"/>
      <c r="DX809" s="13"/>
      <c r="DY809" s="13"/>
      <c r="DZ809" s="13"/>
      <c r="EA809" s="13"/>
      <c r="EB809" s="13"/>
      <c r="EC809" s="14" t="s">
        <v>184</v>
      </c>
      <c r="ED809" s="14" t="s">
        <v>185</v>
      </c>
      <c r="EE809" s="15">
        <v>45722.641840277778</v>
      </c>
      <c r="EF809" s="2" t="s">
        <v>195</v>
      </c>
      <c r="EG809" s="13" t="s">
        <v>179</v>
      </c>
      <c r="EH809" s="13" t="s">
        <v>15008</v>
      </c>
      <c r="EI809" s="13" t="s">
        <v>179</v>
      </c>
      <c r="EJ809" s="13" t="s">
        <v>15009</v>
      </c>
      <c r="EK809" s="13"/>
      <c r="EL809" s="13"/>
      <c r="EM809" s="13"/>
      <c r="EN809" s="13"/>
      <c r="EO809" s="13"/>
      <c r="EP809" s="13"/>
      <c r="EQ809" s="13"/>
      <c r="ER809" s="13"/>
      <c r="ES809" s="13"/>
      <c r="ET809" s="13"/>
      <c r="EU809" s="13"/>
      <c r="EV809" s="13"/>
      <c r="EW809" s="13"/>
      <c r="EX809" s="13"/>
      <c r="EY809" s="13"/>
      <c r="EZ809" s="13"/>
      <c r="FA809" s="13"/>
      <c r="FB809" s="13"/>
      <c r="FC809" s="14" t="s">
        <v>184</v>
      </c>
      <c r="FD809" s="14" t="s">
        <v>185</v>
      </c>
      <c r="FE809" s="15">
        <v>45728.700833333336</v>
      </c>
      <c r="FF809" s="13"/>
      <c r="FG809" s="13"/>
      <c r="FH809" s="14" t="s">
        <v>184</v>
      </c>
      <c r="FI809" s="14" t="s">
        <v>198</v>
      </c>
      <c r="FJ809" s="15">
        <v>45728.700833333336</v>
      </c>
      <c r="FK809" s="13" t="s">
        <v>15009</v>
      </c>
      <c r="FL809" s="13" t="s">
        <v>15010</v>
      </c>
      <c r="FM809" s="13" t="s">
        <v>15011</v>
      </c>
      <c r="FN809" s="13"/>
      <c r="FO809" s="13"/>
      <c r="FP809" s="13" t="str">
        <f t="shared" si="3"/>
        <v>Base de Dados_Images/PIT20061.Imagem do Equipamento-.150359.jpg</v>
      </c>
      <c r="FQ809" s="13"/>
      <c r="FR809" s="13"/>
    </row>
    <row r="810" spans="1:174" ht="15.75" customHeight="1">
      <c r="A810" s="10" t="s">
        <v>891</v>
      </c>
      <c r="B810" s="10" t="s">
        <v>14982</v>
      </c>
      <c r="C810" s="11" t="s">
        <v>175</v>
      </c>
      <c r="D810" s="12" t="s">
        <v>15012</v>
      </c>
      <c r="E810" s="10" t="s">
        <v>15013</v>
      </c>
      <c r="F810" s="2" t="s">
        <v>178</v>
      </c>
      <c r="G810" s="13" t="s">
        <v>179</v>
      </c>
      <c r="H810" s="13" t="s">
        <v>15014</v>
      </c>
      <c r="I810" s="13" t="s">
        <v>179</v>
      </c>
      <c r="J810" s="13" t="s">
        <v>15015</v>
      </c>
      <c r="K810" s="13" t="s">
        <v>179</v>
      </c>
      <c r="L810" s="13" t="s">
        <v>15016</v>
      </c>
      <c r="M810" s="13" t="s">
        <v>179</v>
      </c>
      <c r="N810" s="13" t="s">
        <v>15017</v>
      </c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4" t="s">
        <v>184</v>
      </c>
      <c r="BP810" s="14" t="s">
        <v>185</v>
      </c>
      <c r="BQ810" s="15">
        <v>45694.503611111111</v>
      </c>
      <c r="BR810" s="14" t="s">
        <v>185</v>
      </c>
      <c r="BS810" s="15">
        <v>45694.529166666667</v>
      </c>
      <c r="BT810" s="14" t="s">
        <v>185</v>
      </c>
      <c r="BU810" s="15">
        <v>45694.529166666667</v>
      </c>
      <c r="BV810" s="2" t="s">
        <v>186</v>
      </c>
      <c r="BW810" s="13" t="s">
        <v>179</v>
      </c>
      <c r="BX810" s="13" t="s">
        <v>15018</v>
      </c>
      <c r="BY810" s="13" t="s">
        <v>179</v>
      </c>
      <c r="BZ810" s="13" t="s">
        <v>15019</v>
      </c>
      <c r="CA810" s="13" t="s">
        <v>179</v>
      </c>
      <c r="CB810" s="13" t="s">
        <v>15020</v>
      </c>
      <c r="CC810" s="13"/>
      <c r="CD810" s="13"/>
      <c r="CE810" s="13"/>
      <c r="CF810" s="13"/>
      <c r="CG810" s="13"/>
      <c r="CH810" s="13"/>
      <c r="CI810" s="13"/>
      <c r="CJ810" s="13"/>
      <c r="CK810" s="13"/>
      <c r="CL810" s="13"/>
      <c r="CM810" s="13"/>
      <c r="CN810" s="13"/>
      <c r="CO810" s="13"/>
      <c r="CP810" s="13"/>
      <c r="CQ810" s="13"/>
      <c r="CR810" s="13"/>
      <c r="CS810" s="13"/>
      <c r="CT810" s="13"/>
      <c r="CU810" s="13"/>
      <c r="CV810" s="13"/>
      <c r="CW810" s="13"/>
      <c r="CX810" s="13"/>
      <c r="CY810" s="13"/>
      <c r="CZ810" s="13"/>
      <c r="DA810" s="14" t="s">
        <v>184</v>
      </c>
      <c r="DB810" s="14" t="s">
        <v>191</v>
      </c>
      <c r="DC810" s="14"/>
      <c r="DD810" s="14" t="s">
        <v>185</v>
      </c>
      <c r="DE810" s="15">
        <v>45722.638541666667</v>
      </c>
      <c r="DF810" s="14" t="s">
        <v>185</v>
      </c>
      <c r="DG810" s="15">
        <v>45722.638541666667</v>
      </c>
      <c r="DH810" s="2" t="s">
        <v>192</v>
      </c>
      <c r="DI810" s="13" t="s">
        <v>179</v>
      </c>
      <c r="DJ810" s="13" t="s">
        <v>15021</v>
      </c>
      <c r="DK810" s="13" t="s">
        <v>179</v>
      </c>
      <c r="DL810" s="13" t="s">
        <v>15022</v>
      </c>
      <c r="DM810" s="13"/>
      <c r="DN810" s="13"/>
      <c r="DO810" s="13"/>
      <c r="DP810" s="13"/>
      <c r="DQ810" s="13"/>
      <c r="DR810" s="13"/>
      <c r="DS810" s="13"/>
      <c r="DT810" s="13"/>
      <c r="DU810" s="13"/>
      <c r="DV810" s="13"/>
      <c r="DW810" s="13"/>
      <c r="DX810" s="13"/>
      <c r="DY810" s="13"/>
      <c r="DZ810" s="13"/>
      <c r="EA810" s="13"/>
      <c r="EB810" s="13"/>
      <c r="EC810" s="14" t="s">
        <v>184</v>
      </c>
      <c r="ED810" s="14" t="s">
        <v>185</v>
      </c>
      <c r="EE810" s="15">
        <v>45722.642106481479</v>
      </c>
      <c r="EF810" s="2" t="s">
        <v>195</v>
      </c>
      <c r="EG810" s="13" t="s">
        <v>179</v>
      </c>
      <c r="EH810" s="13" t="s">
        <v>15023</v>
      </c>
      <c r="EI810" s="13" t="s">
        <v>179</v>
      </c>
      <c r="EJ810" s="13" t="s">
        <v>15024</v>
      </c>
      <c r="EK810" s="13"/>
      <c r="EL810" s="13"/>
      <c r="EM810" s="13"/>
      <c r="EN810" s="13"/>
      <c r="EO810" s="13"/>
      <c r="EP810" s="13"/>
      <c r="EQ810" s="13"/>
      <c r="ER810" s="13"/>
      <c r="ES810" s="13"/>
      <c r="ET810" s="13"/>
      <c r="EU810" s="13"/>
      <c r="EV810" s="13"/>
      <c r="EW810" s="13"/>
      <c r="EX810" s="13"/>
      <c r="EY810" s="13"/>
      <c r="EZ810" s="13"/>
      <c r="FA810" s="13"/>
      <c r="FB810" s="13"/>
      <c r="FC810" s="14" t="s">
        <v>184</v>
      </c>
      <c r="FD810" s="14" t="s">
        <v>185</v>
      </c>
      <c r="FE810" s="15">
        <v>45728.700902777775</v>
      </c>
      <c r="FF810" s="13"/>
      <c r="FG810" s="13"/>
      <c r="FH810" s="14" t="s">
        <v>184</v>
      </c>
      <c r="FI810" s="14" t="s">
        <v>198</v>
      </c>
      <c r="FJ810" s="15">
        <v>45728.700902777775</v>
      </c>
      <c r="FK810" s="13" t="s">
        <v>15024</v>
      </c>
      <c r="FL810" s="13" t="s">
        <v>15025</v>
      </c>
      <c r="FM810" s="13" t="s">
        <v>15026</v>
      </c>
      <c r="FN810" s="13"/>
      <c r="FO810" s="13"/>
      <c r="FP810" s="13" t="str">
        <f t="shared" si="3"/>
        <v>Base de Dados_Images/PIT20062.Imagem do Equipamento-.150511.jpg</v>
      </c>
      <c r="FQ810" s="13"/>
      <c r="FR810" s="13"/>
    </row>
    <row r="811" spans="1:174" ht="15.75" customHeight="1">
      <c r="A811" s="10" t="s">
        <v>891</v>
      </c>
      <c r="B811" s="10" t="s">
        <v>14982</v>
      </c>
      <c r="C811" s="11" t="s">
        <v>175</v>
      </c>
      <c r="D811" s="12" t="s">
        <v>15027</v>
      </c>
      <c r="E811" s="10" t="s">
        <v>15028</v>
      </c>
      <c r="F811" s="2" t="s">
        <v>178</v>
      </c>
      <c r="G811" s="13" t="s">
        <v>179</v>
      </c>
      <c r="H811" s="13" t="s">
        <v>15029</v>
      </c>
      <c r="I811" s="13" t="s">
        <v>179</v>
      </c>
      <c r="J811" s="13" t="s">
        <v>15030</v>
      </c>
      <c r="K811" s="13" t="s">
        <v>179</v>
      </c>
      <c r="L811" s="13" t="s">
        <v>15031</v>
      </c>
      <c r="M811" s="13" t="s">
        <v>179</v>
      </c>
      <c r="N811" s="13" t="s">
        <v>15032</v>
      </c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4" t="s">
        <v>184</v>
      </c>
      <c r="BP811" s="14" t="s">
        <v>185</v>
      </c>
      <c r="BQ811" s="15">
        <v>45694.501898148148</v>
      </c>
      <c r="BR811" s="14" t="s">
        <v>185</v>
      </c>
      <c r="BS811" s="15">
        <v>45694.529456018521</v>
      </c>
      <c r="BT811" s="14" t="s">
        <v>185</v>
      </c>
      <c r="BU811" s="15">
        <v>45694.529456018521</v>
      </c>
      <c r="BV811" s="2" t="s">
        <v>186</v>
      </c>
      <c r="BW811" s="13" t="s">
        <v>179</v>
      </c>
      <c r="BX811" s="13" t="s">
        <v>15033</v>
      </c>
      <c r="BY811" s="13" t="s">
        <v>179</v>
      </c>
      <c r="BZ811" s="13" t="s">
        <v>15034</v>
      </c>
      <c r="CA811" s="13" t="s">
        <v>179</v>
      </c>
      <c r="CB811" s="13" t="s">
        <v>15035</v>
      </c>
      <c r="CC811" s="13"/>
      <c r="CD811" s="13"/>
      <c r="CE811" s="13"/>
      <c r="CF811" s="13"/>
      <c r="CG811" s="13"/>
      <c r="CH811" s="13"/>
      <c r="CI811" s="13"/>
      <c r="CJ811" s="13"/>
      <c r="CK811" s="13"/>
      <c r="CL811" s="13"/>
      <c r="CM811" s="13"/>
      <c r="CN811" s="13"/>
      <c r="CO811" s="13"/>
      <c r="CP811" s="13"/>
      <c r="CQ811" s="13"/>
      <c r="CR811" s="13"/>
      <c r="CS811" s="13"/>
      <c r="CT811" s="13"/>
      <c r="CU811" s="13"/>
      <c r="CV811" s="13"/>
      <c r="CW811" s="13"/>
      <c r="CX811" s="13"/>
      <c r="CY811" s="13"/>
      <c r="CZ811" s="13"/>
      <c r="DA811" s="14" t="s">
        <v>184</v>
      </c>
      <c r="DB811" s="14" t="s">
        <v>191</v>
      </c>
      <c r="DC811" s="14"/>
      <c r="DD811" s="14" t="s">
        <v>185</v>
      </c>
      <c r="DE811" s="15">
        <v>45722.523136574076</v>
      </c>
      <c r="DF811" s="14" t="s">
        <v>185</v>
      </c>
      <c r="DG811" s="15">
        <v>45722.523136574076</v>
      </c>
      <c r="DH811" s="2" t="s">
        <v>192</v>
      </c>
      <c r="DI811" s="13" t="s">
        <v>179</v>
      </c>
      <c r="DJ811" s="13" t="s">
        <v>15036</v>
      </c>
      <c r="DK811" s="13" t="s">
        <v>179</v>
      </c>
      <c r="DL811" s="13" t="s">
        <v>15037</v>
      </c>
      <c r="DM811" s="13"/>
      <c r="DN811" s="13"/>
      <c r="DO811" s="13"/>
      <c r="DP811" s="13"/>
      <c r="DQ811" s="13"/>
      <c r="DR811" s="13"/>
      <c r="DS811" s="13"/>
      <c r="DT811" s="13"/>
      <c r="DU811" s="13"/>
      <c r="DV811" s="13"/>
      <c r="DW811" s="13"/>
      <c r="DX811" s="13"/>
      <c r="DY811" s="13"/>
      <c r="DZ811" s="13"/>
      <c r="EA811" s="13"/>
      <c r="EB811" s="13"/>
      <c r="EC811" s="14" t="s">
        <v>184</v>
      </c>
      <c r="ED811" s="14" t="s">
        <v>185</v>
      </c>
      <c r="EE811" s="15">
        <v>45722.642291666663</v>
      </c>
      <c r="EF811" s="2" t="s">
        <v>195</v>
      </c>
      <c r="EG811" s="13" t="s">
        <v>179</v>
      </c>
      <c r="EH811" s="13" t="s">
        <v>15038</v>
      </c>
      <c r="EI811" s="13" t="s">
        <v>179</v>
      </c>
      <c r="EJ811" s="13" t="s">
        <v>15039</v>
      </c>
      <c r="EK811" s="13"/>
      <c r="EL811" s="13"/>
      <c r="EM811" s="13"/>
      <c r="EN811" s="13"/>
      <c r="EO811" s="13"/>
      <c r="EP811" s="13"/>
      <c r="EQ811" s="13"/>
      <c r="ER811" s="13"/>
      <c r="ES811" s="13"/>
      <c r="ET811" s="13"/>
      <c r="EU811" s="13"/>
      <c r="EV811" s="13"/>
      <c r="EW811" s="13"/>
      <c r="EX811" s="13"/>
      <c r="EY811" s="13"/>
      <c r="EZ811" s="13"/>
      <c r="FA811" s="13"/>
      <c r="FB811" s="13"/>
      <c r="FC811" s="14" t="s">
        <v>184</v>
      </c>
      <c r="FD811" s="14" t="s">
        <v>185</v>
      </c>
      <c r="FE811" s="15">
        <v>45728.70107638889</v>
      </c>
      <c r="FF811" s="13"/>
      <c r="FG811" s="13"/>
      <c r="FH811" s="14" t="s">
        <v>184</v>
      </c>
      <c r="FI811" s="14" t="s">
        <v>198</v>
      </c>
      <c r="FJ811" s="15">
        <v>45728.70107638889</v>
      </c>
      <c r="FK811" s="13" t="s">
        <v>15039</v>
      </c>
      <c r="FL811" s="13" t="s">
        <v>15040</v>
      </c>
      <c r="FM811" s="13" t="s">
        <v>15041</v>
      </c>
      <c r="FN811" s="13"/>
      <c r="FO811" s="13"/>
      <c r="FP811" s="13" t="str">
        <f t="shared" si="3"/>
        <v>Base de Dados_Images/PIT20063.Imagem do Equipamento-.150242.jpg</v>
      </c>
      <c r="FQ811" s="13"/>
      <c r="FR811" s="13"/>
    </row>
    <row r="812" spans="1:174" ht="15.75" customHeight="1">
      <c r="A812" s="10" t="s">
        <v>891</v>
      </c>
      <c r="B812" s="10" t="s">
        <v>14982</v>
      </c>
      <c r="C812" s="11" t="s">
        <v>175</v>
      </c>
      <c r="D812" s="12" t="s">
        <v>15042</v>
      </c>
      <c r="E812" s="10" t="s">
        <v>15043</v>
      </c>
      <c r="F812" s="2" t="s">
        <v>178</v>
      </c>
      <c r="G812" s="13" t="s">
        <v>179</v>
      </c>
      <c r="H812" s="13" t="s">
        <v>15044</v>
      </c>
      <c r="I812" s="13" t="s">
        <v>179</v>
      </c>
      <c r="J812" s="13" t="s">
        <v>15045</v>
      </c>
      <c r="K812" s="13" t="s">
        <v>179</v>
      </c>
      <c r="L812" s="13" t="s">
        <v>15046</v>
      </c>
      <c r="M812" s="13" t="s">
        <v>179</v>
      </c>
      <c r="N812" s="13" t="s">
        <v>15047</v>
      </c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4" t="s">
        <v>184</v>
      </c>
      <c r="BP812" s="14" t="s">
        <v>185</v>
      </c>
      <c r="BQ812" s="15">
        <v>45720.658726851849</v>
      </c>
      <c r="BR812" s="14" t="s">
        <v>185</v>
      </c>
      <c r="BS812" s="15">
        <v>45720.658773148149</v>
      </c>
      <c r="BT812" s="14" t="s">
        <v>185</v>
      </c>
      <c r="BU812" s="15">
        <v>45720.658773148149</v>
      </c>
      <c r="BV812" s="2" t="s">
        <v>186</v>
      </c>
      <c r="BW812" s="13" t="s">
        <v>179</v>
      </c>
      <c r="BX812" s="13" t="s">
        <v>15048</v>
      </c>
      <c r="BY812" s="13" t="s">
        <v>189</v>
      </c>
      <c r="BZ812" s="13" t="s">
        <v>15049</v>
      </c>
      <c r="CA812" s="13" t="s">
        <v>179</v>
      </c>
      <c r="CB812" s="13" t="s">
        <v>15050</v>
      </c>
      <c r="CC812" s="13"/>
      <c r="CD812" s="13"/>
      <c r="CE812" s="13"/>
      <c r="CF812" s="13"/>
      <c r="CG812" s="13"/>
      <c r="CH812" s="13"/>
      <c r="CI812" s="13"/>
      <c r="CJ812" s="13"/>
      <c r="CK812" s="13"/>
      <c r="CL812" s="13"/>
      <c r="CM812" s="13"/>
      <c r="CN812" s="13"/>
      <c r="CO812" s="13"/>
      <c r="CP812" s="13"/>
      <c r="CQ812" s="13"/>
      <c r="CR812" s="13"/>
      <c r="CS812" s="13"/>
      <c r="CT812" s="13"/>
      <c r="CU812" s="13"/>
      <c r="CV812" s="13"/>
      <c r="CW812" s="13"/>
      <c r="CX812" s="13"/>
      <c r="CY812" s="13"/>
      <c r="CZ812" s="13"/>
      <c r="DA812" s="14" t="s">
        <v>184</v>
      </c>
      <c r="DB812" s="14" t="s">
        <v>191</v>
      </c>
      <c r="DC812" s="14"/>
      <c r="DD812" s="14" t="s">
        <v>185</v>
      </c>
      <c r="DE812" s="15">
        <v>45722.689247685186</v>
      </c>
      <c r="DF812" s="14" t="s">
        <v>185</v>
      </c>
      <c r="DG812" s="15">
        <v>45722.689247685186</v>
      </c>
      <c r="DH812" s="2" t="s">
        <v>192</v>
      </c>
      <c r="DI812" s="13" t="s">
        <v>179</v>
      </c>
      <c r="DJ812" s="13" t="s">
        <v>15051</v>
      </c>
      <c r="DK812" s="13" t="s">
        <v>179</v>
      </c>
      <c r="DL812" s="13" t="s">
        <v>15051</v>
      </c>
      <c r="DM812" s="13"/>
      <c r="DN812" s="13"/>
      <c r="DO812" s="13"/>
      <c r="DP812" s="13"/>
      <c r="DQ812" s="13"/>
      <c r="DR812" s="13"/>
      <c r="DS812" s="13"/>
      <c r="DT812" s="13"/>
      <c r="DU812" s="13"/>
      <c r="DV812" s="13"/>
      <c r="DW812" s="13"/>
      <c r="DX812" s="13"/>
      <c r="DY812" s="13"/>
      <c r="DZ812" s="13"/>
      <c r="EA812" s="13"/>
      <c r="EB812" s="13"/>
      <c r="EC812" s="14" t="s">
        <v>184</v>
      </c>
      <c r="ED812" s="14" t="s">
        <v>185</v>
      </c>
      <c r="EE812" s="15">
        <v>45728.672013888892</v>
      </c>
      <c r="EF812" s="2" t="s">
        <v>195</v>
      </c>
      <c r="EG812" s="13" t="s">
        <v>179</v>
      </c>
      <c r="EH812" s="13" t="s">
        <v>15052</v>
      </c>
      <c r="EI812" s="13" t="s">
        <v>179</v>
      </c>
      <c r="EJ812" s="13" t="s">
        <v>15053</v>
      </c>
      <c r="EK812" s="13"/>
      <c r="EL812" s="13"/>
      <c r="EM812" s="13"/>
      <c r="EN812" s="13"/>
      <c r="EO812" s="13"/>
      <c r="EP812" s="13"/>
      <c r="EQ812" s="13"/>
      <c r="ER812" s="13"/>
      <c r="ES812" s="13"/>
      <c r="ET812" s="13"/>
      <c r="EU812" s="13"/>
      <c r="EV812" s="13"/>
      <c r="EW812" s="13"/>
      <c r="EX812" s="13"/>
      <c r="EY812" s="13"/>
      <c r="EZ812" s="13"/>
      <c r="FA812" s="13"/>
      <c r="FB812" s="13"/>
      <c r="FC812" s="14" t="s">
        <v>184</v>
      </c>
      <c r="FD812" s="14" t="s">
        <v>185</v>
      </c>
      <c r="FE812" s="15">
        <v>45728.672083333331</v>
      </c>
      <c r="FF812" s="13"/>
      <c r="FG812" s="13"/>
      <c r="FH812" s="14" t="s">
        <v>184</v>
      </c>
      <c r="FI812" s="14" t="s">
        <v>198</v>
      </c>
      <c r="FJ812" s="15">
        <v>45728.672083333331</v>
      </c>
      <c r="FK812" s="13" t="s">
        <v>15053</v>
      </c>
      <c r="FL812" s="13" t="s">
        <v>15054</v>
      </c>
      <c r="FM812" s="13" t="s">
        <v>15055</v>
      </c>
      <c r="FN812" s="13"/>
      <c r="FO812" s="13"/>
      <c r="FP812" s="13" t="str">
        <f t="shared" si="3"/>
        <v>Base de Dados_Images/TIT20064.Imagem do Equipamento-.184750.jpg</v>
      </c>
      <c r="FQ812" s="13"/>
      <c r="FR812" s="13"/>
    </row>
    <row r="813" spans="1:174" ht="15.75" customHeight="1">
      <c r="A813" s="10" t="s">
        <v>891</v>
      </c>
      <c r="B813" s="10" t="s">
        <v>14982</v>
      </c>
      <c r="C813" s="11" t="s">
        <v>175</v>
      </c>
      <c r="D813" s="12" t="s">
        <v>15056</v>
      </c>
      <c r="E813" s="10" t="s">
        <v>15057</v>
      </c>
      <c r="F813" s="2" t="s">
        <v>178</v>
      </c>
      <c r="G813" s="13" t="s">
        <v>179</v>
      </c>
      <c r="H813" s="13" t="s">
        <v>15058</v>
      </c>
      <c r="I813" s="13" t="s">
        <v>179</v>
      </c>
      <c r="J813" s="13" t="s">
        <v>15059</v>
      </c>
      <c r="K813" s="13" t="s">
        <v>179</v>
      </c>
      <c r="L813" s="13" t="s">
        <v>15060</v>
      </c>
      <c r="M813" s="13" t="s">
        <v>179</v>
      </c>
      <c r="N813" s="13" t="s">
        <v>15061</v>
      </c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4" t="s">
        <v>184</v>
      </c>
      <c r="BP813" s="14" t="s">
        <v>185</v>
      </c>
      <c r="BQ813" s="15">
        <v>45720.454386574071</v>
      </c>
      <c r="BR813" s="14" t="s">
        <v>185</v>
      </c>
      <c r="BS813" s="15">
        <v>45720.454479166663</v>
      </c>
      <c r="BT813" s="14" t="s">
        <v>185</v>
      </c>
      <c r="BU813" s="15">
        <v>45720.454479166663</v>
      </c>
      <c r="BV813" s="2" t="s">
        <v>186</v>
      </c>
      <c r="BW813" s="13" t="s">
        <v>179</v>
      </c>
      <c r="BX813" s="13" t="s">
        <v>15062</v>
      </c>
      <c r="BY813" s="13" t="s">
        <v>179</v>
      </c>
      <c r="BZ813" s="13" t="s">
        <v>15063</v>
      </c>
      <c r="CA813" s="13" t="s">
        <v>179</v>
      </c>
      <c r="CB813" s="13" t="s">
        <v>15064</v>
      </c>
      <c r="CC813" s="13"/>
      <c r="CD813" s="13"/>
      <c r="CE813" s="13"/>
      <c r="CF813" s="13"/>
      <c r="CG813" s="13"/>
      <c r="CH813" s="13"/>
      <c r="CI813" s="13"/>
      <c r="CJ813" s="13"/>
      <c r="CK813" s="13"/>
      <c r="CL813" s="13"/>
      <c r="CM813" s="13"/>
      <c r="CN813" s="13"/>
      <c r="CO813" s="13"/>
      <c r="CP813" s="13"/>
      <c r="CQ813" s="13"/>
      <c r="CR813" s="13"/>
      <c r="CS813" s="13"/>
      <c r="CT813" s="13"/>
      <c r="CU813" s="13"/>
      <c r="CV813" s="13"/>
      <c r="CW813" s="13"/>
      <c r="CX813" s="13"/>
      <c r="CY813" s="13"/>
      <c r="CZ813" s="13"/>
      <c r="DA813" s="14" t="s">
        <v>184</v>
      </c>
      <c r="DB813" s="14" t="s">
        <v>191</v>
      </c>
      <c r="DC813" s="14"/>
      <c r="DD813" s="14" t="s">
        <v>185</v>
      </c>
      <c r="DE813" s="15">
        <v>45722.523611111108</v>
      </c>
      <c r="DF813" s="14" t="s">
        <v>185</v>
      </c>
      <c r="DG813" s="15">
        <v>45722.523611111108</v>
      </c>
      <c r="DH813" s="2" t="s">
        <v>192</v>
      </c>
      <c r="DI813" s="13" t="s">
        <v>179</v>
      </c>
      <c r="DJ813" s="13" t="s">
        <v>15065</v>
      </c>
      <c r="DK813" s="13" t="s">
        <v>179</v>
      </c>
      <c r="DL813" s="13" t="s">
        <v>15066</v>
      </c>
      <c r="DM813" s="13"/>
      <c r="DN813" s="13"/>
      <c r="DO813" s="13"/>
      <c r="DP813" s="13"/>
      <c r="DQ813" s="13"/>
      <c r="DR813" s="13"/>
      <c r="DS813" s="13"/>
      <c r="DT813" s="13"/>
      <c r="DU813" s="13"/>
      <c r="DV813" s="13"/>
      <c r="DW813" s="13"/>
      <c r="DX813" s="13"/>
      <c r="DY813" s="13"/>
      <c r="DZ813" s="13"/>
      <c r="EA813" s="13"/>
      <c r="EB813" s="13"/>
      <c r="EC813" s="14" t="s">
        <v>184</v>
      </c>
      <c r="ED813" s="14" t="s">
        <v>185</v>
      </c>
      <c r="EE813" s="15">
        <v>45728.672256944446</v>
      </c>
      <c r="EF813" s="2" t="s">
        <v>195</v>
      </c>
      <c r="EG813" s="13" t="s">
        <v>179</v>
      </c>
      <c r="EH813" s="13" t="s">
        <v>15067</v>
      </c>
      <c r="EI813" s="13" t="s">
        <v>179</v>
      </c>
      <c r="EJ813" s="13" t="s">
        <v>15068</v>
      </c>
      <c r="EK813" s="13"/>
      <c r="EL813" s="13"/>
      <c r="EM813" s="13"/>
      <c r="EN813" s="13"/>
      <c r="EO813" s="13"/>
      <c r="EP813" s="13"/>
      <c r="EQ813" s="13"/>
      <c r="ER813" s="13"/>
      <c r="ES813" s="13"/>
      <c r="ET813" s="13"/>
      <c r="EU813" s="13"/>
      <c r="EV813" s="13"/>
      <c r="EW813" s="13"/>
      <c r="EX813" s="13"/>
      <c r="EY813" s="13"/>
      <c r="EZ813" s="13"/>
      <c r="FA813" s="13"/>
      <c r="FB813" s="13"/>
      <c r="FC813" s="14" t="s">
        <v>184</v>
      </c>
      <c r="FD813" s="14" t="s">
        <v>185</v>
      </c>
      <c r="FE813" s="15">
        <v>45728.672326388885</v>
      </c>
      <c r="FF813" s="13"/>
      <c r="FG813" s="13"/>
      <c r="FH813" s="14" t="s">
        <v>184</v>
      </c>
      <c r="FI813" s="14" t="s">
        <v>198</v>
      </c>
      <c r="FJ813" s="15">
        <v>45728.672326388885</v>
      </c>
      <c r="FK813" s="13" t="s">
        <v>15068</v>
      </c>
      <c r="FL813" s="13" t="s">
        <v>15069</v>
      </c>
      <c r="FM813" s="13" t="s">
        <v>15070</v>
      </c>
      <c r="FN813" s="13"/>
      <c r="FO813" s="13"/>
      <c r="FP813" s="13" t="str">
        <f t="shared" si="3"/>
        <v>Base de Dados_Images/TIT20065.Imagem do Equipamento-.135415.jpg</v>
      </c>
      <c r="FQ813" s="13"/>
      <c r="FR813" s="13"/>
    </row>
    <row r="814" spans="1:174" ht="15.75" customHeight="1">
      <c r="A814" s="10" t="s">
        <v>891</v>
      </c>
      <c r="B814" s="10" t="s">
        <v>14982</v>
      </c>
      <c r="C814" s="11" t="s">
        <v>175</v>
      </c>
      <c r="D814" s="12" t="s">
        <v>15071</v>
      </c>
      <c r="E814" s="10" t="s">
        <v>15072</v>
      </c>
      <c r="F814" s="2" t="s">
        <v>178</v>
      </c>
      <c r="G814" s="13" t="s">
        <v>179</v>
      </c>
      <c r="H814" s="13" t="s">
        <v>15073</v>
      </c>
      <c r="I814" s="13" t="s">
        <v>179</v>
      </c>
      <c r="J814" s="13" t="s">
        <v>15074</v>
      </c>
      <c r="K814" s="13" t="s">
        <v>179</v>
      </c>
      <c r="L814" s="13" t="s">
        <v>15075</v>
      </c>
      <c r="M814" s="13" t="s">
        <v>179</v>
      </c>
      <c r="N814" s="13" t="s">
        <v>15076</v>
      </c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4" t="s">
        <v>184</v>
      </c>
      <c r="BP814" s="14" t="s">
        <v>185</v>
      </c>
      <c r="BQ814" s="15">
        <v>45720.647372685184</v>
      </c>
      <c r="BR814" s="14" t="s">
        <v>185</v>
      </c>
      <c r="BS814" s="15">
        <v>45720.647418981483</v>
      </c>
      <c r="BT814" s="14" t="s">
        <v>185</v>
      </c>
      <c r="BU814" s="15">
        <v>45720.647418981483</v>
      </c>
      <c r="BV814" s="2" t="s">
        <v>186</v>
      </c>
      <c r="BW814" s="13" t="s">
        <v>179</v>
      </c>
      <c r="BX814" s="13" t="s">
        <v>15077</v>
      </c>
      <c r="BY814" s="13" t="s">
        <v>179</v>
      </c>
      <c r="BZ814" s="13" t="s">
        <v>15078</v>
      </c>
      <c r="CA814" s="13" t="s">
        <v>179</v>
      </c>
      <c r="CB814" s="13" t="s">
        <v>15079</v>
      </c>
      <c r="CC814" s="13"/>
      <c r="CD814" s="13"/>
      <c r="CE814" s="13"/>
      <c r="CF814" s="13"/>
      <c r="CG814" s="13"/>
      <c r="CH814" s="13"/>
      <c r="CI814" s="13"/>
      <c r="CJ814" s="13"/>
      <c r="CK814" s="13"/>
      <c r="CL814" s="13"/>
      <c r="CM814" s="13"/>
      <c r="CN814" s="13"/>
      <c r="CO814" s="13"/>
      <c r="CP814" s="13"/>
      <c r="CQ814" s="13"/>
      <c r="CR814" s="13"/>
      <c r="CS814" s="13"/>
      <c r="CT814" s="13"/>
      <c r="CU814" s="13"/>
      <c r="CV814" s="13"/>
      <c r="CW814" s="13"/>
      <c r="CX814" s="13"/>
      <c r="CY814" s="13"/>
      <c r="CZ814" s="13"/>
      <c r="DA814" s="14" t="s">
        <v>184</v>
      </c>
      <c r="DB814" s="14" t="s">
        <v>191</v>
      </c>
      <c r="DC814" s="14"/>
      <c r="DD814" s="14" t="s">
        <v>185</v>
      </c>
      <c r="DE814" s="15">
        <v>45722.524398148147</v>
      </c>
      <c r="DF814" s="14" t="s">
        <v>185</v>
      </c>
      <c r="DG814" s="15">
        <v>45722.524398148147</v>
      </c>
      <c r="DH814" s="2" t="s">
        <v>192</v>
      </c>
      <c r="DI814" s="13" t="s">
        <v>179</v>
      </c>
      <c r="DJ814" s="13" t="s">
        <v>15080</v>
      </c>
      <c r="DK814" s="13" t="s">
        <v>179</v>
      </c>
      <c r="DL814" s="13" t="s">
        <v>15081</v>
      </c>
      <c r="DM814" s="13"/>
      <c r="DN814" s="13"/>
      <c r="DO814" s="13"/>
      <c r="DP814" s="13"/>
      <c r="DQ814" s="13"/>
      <c r="DR814" s="13"/>
      <c r="DS814" s="13"/>
      <c r="DT814" s="13"/>
      <c r="DU814" s="13"/>
      <c r="DV814" s="13"/>
      <c r="DW814" s="13"/>
      <c r="DX814" s="13"/>
      <c r="DY814" s="13"/>
      <c r="DZ814" s="13"/>
      <c r="EA814" s="13"/>
      <c r="EB814" s="13"/>
      <c r="EC814" s="14" t="s">
        <v>184</v>
      </c>
      <c r="ED814" s="14" t="s">
        <v>185</v>
      </c>
      <c r="EE814" s="15">
        <v>45722.648634259262</v>
      </c>
      <c r="EF814" s="2" t="s">
        <v>195</v>
      </c>
      <c r="EG814" s="13" t="s">
        <v>179</v>
      </c>
      <c r="EH814" s="13" t="s">
        <v>15082</v>
      </c>
      <c r="EI814" s="13" t="s">
        <v>179</v>
      </c>
      <c r="EJ814" s="13" t="s">
        <v>15082</v>
      </c>
      <c r="EK814" s="13"/>
      <c r="EL814" s="13"/>
      <c r="EM814" s="13"/>
      <c r="EN814" s="13"/>
      <c r="EO814" s="13"/>
      <c r="EP814" s="13"/>
      <c r="EQ814" s="13"/>
      <c r="ER814" s="13"/>
      <c r="ES814" s="13"/>
      <c r="ET814" s="13"/>
      <c r="EU814" s="13"/>
      <c r="EV814" s="13"/>
      <c r="EW814" s="13"/>
      <c r="EX814" s="13"/>
      <c r="EY814" s="13"/>
      <c r="EZ814" s="13"/>
      <c r="FA814" s="13"/>
      <c r="FB814" s="13"/>
      <c r="FC814" s="14" t="s">
        <v>184</v>
      </c>
      <c r="FD814" s="14" t="s">
        <v>185</v>
      </c>
      <c r="FE814" s="15">
        <v>45728.700995370367</v>
      </c>
      <c r="FF814" s="13"/>
      <c r="FG814" s="13"/>
      <c r="FH814" s="14" t="s">
        <v>184</v>
      </c>
      <c r="FI814" s="14" t="s">
        <v>198</v>
      </c>
      <c r="FJ814" s="15">
        <v>45728.700995370367</v>
      </c>
      <c r="FK814" s="13" t="s">
        <v>15082</v>
      </c>
      <c r="FL814" s="13" t="s">
        <v>15083</v>
      </c>
      <c r="FM814" s="13" t="s">
        <v>15084</v>
      </c>
      <c r="FN814" s="13"/>
      <c r="FO814" s="13"/>
      <c r="FP814" s="13" t="str">
        <f t="shared" si="3"/>
        <v>Base de Dados_Images/TIT20066.Imagem do Equipamento-.183100.jpg</v>
      </c>
      <c r="FQ814" s="13"/>
      <c r="FR814" s="13"/>
    </row>
    <row r="815" spans="1:174" ht="15.75" customHeight="1">
      <c r="A815" s="10" t="s">
        <v>891</v>
      </c>
      <c r="B815" s="10" t="s">
        <v>14982</v>
      </c>
      <c r="C815" s="11" t="s">
        <v>175</v>
      </c>
      <c r="D815" s="12" t="s">
        <v>15085</v>
      </c>
      <c r="E815" s="10" t="s">
        <v>15086</v>
      </c>
      <c r="F815" s="2" t="s">
        <v>178</v>
      </c>
      <c r="G815" s="13" t="s">
        <v>179</v>
      </c>
      <c r="H815" s="13" t="s">
        <v>15087</v>
      </c>
      <c r="I815" s="13" t="s">
        <v>179</v>
      </c>
      <c r="J815" s="13" t="s">
        <v>15088</v>
      </c>
      <c r="K815" s="13" t="s">
        <v>179</v>
      </c>
      <c r="L815" s="13" t="s">
        <v>15089</v>
      </c>
      <c r="M815" s="13" t="s">
        <v>179</v>
      </c>
      <c r="N815" s="13" t="s">
        <v>15090</v>
      </c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4" t="s">
        <v>184</v>
      </c>
      <c r="BP815" s="14" t="s">
        <v>185</v>
      </c>
      <c r="BQ815" s="15">
        <v>45720.456643518519</v>
      </c>
      <c r="BR815" s="14" t="s">
        <v>185</v>
      </c>
      <c r="BS815" s="15">
        <v>45720.456701388888</v>
      </c>
      <c r="BT815" s="14" t="s">
        <v>185</v>
      </c>
      <c r="BU815" s="15">
        <v>45720.456701388888</v>
      </c>
      <c r="BV815" s="2" t="s">
        <v>186</v>
      </c>
      <c r="BW815" s="13" t="s">
        <v>179</v>
      </c>
      <c r="BX815" s="13" t="s">
        <v>15091</v>
      </c>
      <c r="BY815" s="13" t="s">
        <v>189</v>
      </c>
      <c r="BZ815" s="13" t="s">
        <v>15092</v>
      </c>
      <c r="CA815" s="13" t="s">
        <v>179</v>
      </c>
      <c r="CB815" s="13" t="s">
        <v>15093</v>
      </c>
      <c r="CC815" s="13"/>
      <c r="CD815" s="13"/>
      <c r="CE815" s="13"/>
      <c r="CF815" s="13"/>
      <c r="CG815" s="13"/>
      <c r="CH815" s="13"/>
      <c r="CI815" s="13"/>
      <c r="CJ815" s="13"/>
      <c r="CK815" s="13"/>
      <c r="CL815" s="13"/>
      <c r="CM815" s="13"/>
      <c r="CN815" s="13"/>
      <c r="CO815" s="13"/>
      <c r="CP815" s="13"/>
      <c r="CQ815" s="13"/>
      <c r="CR815" s="13"/>
      <c r="CS815" s="13"/>
      <c r="CT815" s="13"/>
      <c r="CU815" s="13"/>
      <c r="CV815" s="13"/>
      <c r="CW815" s="13"/>
      <c r="CX815" s="13"/>
      <c r="CY815" s="13"/>
      <c r="CZ815" s="13"/>
      <c r="DA815" s="14" t="s">
        <v>184</v>
      </c>
      <c r="DB815" s="14" t="s">
        <v>191</v>
      </c>
      <c r="DC815" s="14"/>
      <c r="DD815" s="14" t="s">
        <v>185</v>
      </c>
      <c r="DE815" s="15">
        <v>45720.618784722225</v>
      </c>
      <c r="DF815" s="14" t="s">
        <v>185</v>
      </c>
      <c r="DG815" s="15">
        <v>45720.618784722225</v>
      </c>
      <c r="DH815" s="2" t="s">
        <v>192</v>
      </c>
      <c r="DI815" s="13" t="s">
        <v>179</v>
      </c>
      <c r="DJ815" s="13" t="s">
        <v>15094</v>
      </c>
      <c r="DK815" s="13" t="s">
        <v>179</v>
      </c>
      <c r="DL815" s="13" t="s">
        <v>15095</v>
      </c>
      <c r="DM815" s="13"/>
      <c r="DN815" s="13"/>
      <c r="DO815" s="13"/>
      <c r="DP815" s="13"/>
      <c r="DQ815" s="13"/>
      <c r="DR815" s="13"/>
      <c r="DS815" s="13"/>
      <c r="DT815" s="13"/>
      <c r="DU815" s="13"/>
      <c r="DV815" s="13"/>
      <c r="DW815" s="13"/>
      <c r="DX815" s="13"/>
      <c r="DY815" s="13"/>
      <c r="DZ815" s="13"/>
      <c r="EA815" s="13"/>
      <c r="EB815" s="13"/>
      <c r="EC815" s="14" t="s">
        <v>184</v>
      </c>
      <c r="ED815" s="14" t="s">
        <v>185</v>
      </c>
      <c r="EE815" s="15">
        <v>45722.64775462963</v>
      </c>
      <c r="EF815" s="2" t="s">
        <v>195</v>
      </c>
      <c r="EG815" s="13" t="s">
        <v>179</v>
      </c>
      <c r="EH815" s="13" t="s">
        <v>15096</v>
      </c>
      <c r="EI815" s="13" t="s">
        <v>179</v>
      </c>
      <c r="EJ815" s="13" t="s">
        <v>15097</v>
      </c>
      <c r="EK815" s="13"/>
      <c r="EL815" s="13"/>
      <c r="EM815" s="13"/>
      <c r="EN815" s="13"/>
      <c r="EO815" s="13"/>
      <c r="EP815" s="13"/>
      <c r="EQ815" s="13"/>
      <c r="ER815" s="13"/>
      <c r="ES815" s="13"/>
      <c r="ET815" s="13"/>
      <c r="EU815" s="13"/>
      <c r="EV815" s="13"/>
      <c r="EW815" s="13"/>
      <c r="EX815" s="13"/>
      <c r="EY815" s="13"/>
      <c r="EZ815" s="13"/>
      <c r="FA815" s="13"/>
      <c r="FB815" s="13"/>
      <c r="FC815" s="14" t="s">
        <v>184</v>
      </c>
      <c r="FD815" s="14" t="s">
        <v>185</v>
      </c>
      <c r="FE815" s="15">
        <v>45728.701168981483</v>
      </c>
      <c r="FF815" s="13"/>
      <c r="FG815" s="13"/>
      <c r="FH815" s="14" t="s">
        <v>184</v>
      </c>
      <c r="FI815" s="14" t="s">
        <v>198</v>
      </c>
      <c r="FJ815" s="15">
        <v>45728.701168981483</v>
      </c>
      <c r="FK815" s="13" t="s">
        <v>15097</v>
      </c>
      <c r="FL815" s="13" t="s">
        <v>15098</v>
      </c>
      <c r="FM815" s="13" t="s">
        <v>15099</v>
      </c>
      <c r="FN815" s="13"/>
      <c r="FO815" s="13"/>
      <c r="FP815" s="13" t="str">
        <f t="shared" si="3"/>
        <v>Base de Dados_Images/TIT20067.Imagem do Equipamento-.135734.jpg</v>
      </c>
      <c r="FQ815" s="13"/>
      <c r="FR815" s="13"/>
    </row>
    <row r="816" spans="1:174" ht="15.75" customHeight="1">
      <c r="A816" s="10" t="s">
        <v>891</v>
      </c>
      <c r="B816" s="10" t="s">
        <v>14982</v>
      </c>
      <c r="C816" s="11" t="s">
        <v>175</v>
      </c>
      <c r="D816" s="12" t="s">
        <v>15100</v>
      </c>
      <c r="E816" s="10" t="s">
        <v>15101</v>
      </c>
      <c r="F816" s="2" t="s">
        <v>178</v>
      </c>
      <c r="G816" s="13" t="s">
        <v>179</v>
      </c>
      <c r="H816" s="13" t="s">
        <v>15102</v>
      </c>
      <c r="I816" s="13" t="s">
        <v>179</v>
      </c>
      <c r="J816" s="13" t="s">
        <v>15103</v>
      </c>
      <c r="K816" s="13" t="s">
        <v>179</v>
      </c>
      <c r="L816" s="13" t="s">
        <v>15104</v>
      </c>
      <c r="M816" s="13" t="s">
        <v>179</v>
      </c>
      <c r="N816" s="13" t="s">
        <v>15105</v>
      </c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4" t="s">
        <v>184</v>
      </c>
      <c r="BP816" s="14" t="s">
        <v>185</v>
      </c>
      <c r="BQ816" s="15">
        <v>45720.456053240741</v>
      </c>
      <c r="BR816" s="14" t="s">
        <v>185</v>
      </c>
      <c r="BS816" s="15">
        <v>45720.456111111111</v>
      </c>
      <c r="BT816" s="14" t="s">
        <v>185</v>
      </c>
      <c r="BU816" s="15">
        <v>45720.456111111111</v>
      </c>
      <c r="BV816" s="2" t="s">
        <v>186</v>
      </c>
      <c r="BW816" s="13" t="s">
        <v>179</v>
      </c>
      <c r="BX816" s="13" t="s">
        <v>15106</v>
      </c>
      <c r="BY816" s="13" t="s">
        <v>179</v>
      </c>
      <c r="BZ816" s="13" t="s">
        <v>15107</v>
      </c>
      <c r="CA816" s="13" t="s">
        <v>179</v>
      </c>
      <c r="CB816" s="13" t="s">
        <v>15108</v>
      </c>
      <c r="CC816" s="13"/>
      <c r="CD816" s="13"/>
      <c r="CE816" s="13"/>
      <c r="CF816" s="13"/>
      <c r="CG816" s="13"/>
      <c r="CH816" s="13"/>
      <c r="CI816" s="13"/>
      <c r="CJ816" s="13"/>
      <c r="CK816" s="13"/>
      <c r="CL816" s="13"/>
      <c r="CM816" s="13"/>
      <c r="CN816" s="13"/>
      <c r="CO816" s="13"/>
      <c r="CP816" s="13"/>
      <c r="CQ816" s="13"/>
      <c r="CR816" s="13"/>
      <c r="CS816" s="13"/>
      <c r="CT816" s="13"/>
      <c r="CU816" s="13"/>
      <c r="CV816" s="13"/>
      <c r="CW816" s="13"/>
      <c r="CX816" s="13"/>
      <c r="CY816" s="13"/>
      <c r="CZ816" s="13"/>
      <c r="DA816" s="14" t="s">
        <v>184</v>
      </c>
      <c r="DB816" s="14" t="s">
        <v>191</v>
      </c>
      <c r="DC816" s="14"/>
      <c r="DD816" s="14" t="s">
        <v>185</v>
      </c>
      <c r="DE816" s="15">
        <v>45722.524722222224</v>
      </c>
      <c r="DF816" s="14" t="s">
        <v>185</v>
      </c>
      <c r="DG816" s="15">
        <v>45722.524722222224</v>
      </c>
      <c r="DH816" s="2" t="s">
        <v>192</v>
      </c>
      <c r="DI816" s="13" t="s">
        <v>179</v>
      </c>
      <c r="DJ816" s="13" t="s">
        <v>15109</v>
      </c>
      <c r="DK816" s="13" t="s">
        <v>179</v>
      </c>
      <c r="DL816" s="13" t="s">
        <v>15110</v>
      </c>
      <c r="DM816" s="13"/>
      <c r="DN816" s="13"/>
      <c r="DO816" s="13"/>
      <c r="DP816" s="13"/>
      <c r="DQ816" s="13"/>
      <c r="DR816" s="13"/>
      <c r="DS816" s="13"/>
      <c r="DT816" s="13"/>
      <c r="DU816" s="13"/>
      <c r="DV816" s="13"/>
      <c r="DW816" s="13"/>
      <c r="DX816" s="13"/>
      <c r="DY816" s="13"/>
      <c r="DZ816" s="13"/>
      <c r="EA816" s="13"/>
      <c r="EB816" s="13"/>
      <c r="EC816" s="14" t="s">
        <v>184</v>
      </c>
      <c r="ED816" s="14" t="s">
        <v>185</v>
      </c>
      <c r="EE816" s="15">
        <v>45722.648877314816</v>
      </c>
      <c r="EF816" s="2" t="s">
        <v>195</v>
      </c>
      <c r="EG816" s="13" t="s">
        <v>179</v>
      </c>
      <c r="EH816" s="13" t="s">
        <v>15111</v>
      </c>
      <c r="EI816" s="13" t="s">
        <v>179</v>
      </c>
      <c r="EJ816" s="13" t="s">
        <v>15112</v>
      </c>
      <c r="EK816" s="13"/>
      <c r="EL816" s="13"/>
      <c r="EM816" s="13"/>
      <c r="EN816" s="13"/>
      <c r="EO816" s="13"/>
      <c r="EP816" s="13"/>
      <c r="EQ816" s="13"/>
      <c r="ER816" s="13"/>
      <c r="ES816" s="13"/>
      <c r="ET816" s="13"/>
      <c r="EU816" s="13"/>
      <c r="EV816" s="13"/>
      <c r="EW816" s="13"/>
      <c r="EX816" s="13"/>
      <c r="EY816" s="13"/>
      <c r="EZ816" s="13"/>
      <c r="FA816" s="13"/>
      <c r="FB816" s="13"/>
      <c r="FC816" s="14" t="s">
        <v>184</v>
      </c>
      <c r="FD816" s="14" t="s">
        <v>185</v>
      </c>
      <c r="FE816" s="15">
        <v>45728.701319444444</v>
      </c>
      <c r="FF816" s="13"/>
      <c r="FG816" s="13"/>
      <c r="FH816" s="14" t="s">
        <v>184</v>
      </c>
      <c r="FI816" s="14" t="s">
        <v>198</v>
      </c>
      <c r="FJ816" s="15">
        <v>45728.701319444444</v>
      </c>
      <c r="FK816" s="13" t="s">
        <v>15112</v>
      </c>
      <c r="FL816" s="13" t="s">
        <v>15113</v>
      </c>
      <c r="FM816" s="13" t="s">
        <v>15114</v>
      </c>
      <c r="FN816" s="13"/>
      <c r="FO816" s="13"/>
      <c r="FP816" s="13" t="str">
        <f t="shared" si="3"/>
        <v>Base de Dados_Images/TIT20068.Imagem do Equipamento-.135637.jpg</v>
      </c>
      <c r="FQ816" s="13"/>
      <c r="FR816" s="13"/>
    </row>
    <row r="817" spans="1:174" ht="15.75" customHeight="1">
      <c r="A817" s="10" t="s">
        <v>891</v>
      </c>
      <c r="B817" s="10" t="s">
        <v>14982</v>
      </c>
      <c r="C817" s="11" t="s">
        <v>175</v>
      </c>
      <c r="D817" s="12" t="s">
        <v>15115</v>
      </c>
      <c r="E817" s="10" t="s">
        <v>15116</v>
      </c>
      <c r="F817" s="2" t="s">
        <v>178</v>
      </c>
      <c r="G817" s="13" t="s">
        <v>179</v>
      </c>
      <c r="H817" s="13" t="s">
        <v>15117</v>
      </c>
      <c r="I817" s="13" t="s">
        <v>179</v>
      </c>
      <c r="J817" s="13" t="s">
        <v>15118</v>
      </c>
      <c r="K817" s="13" t="s">
        <v>179</v>
      </c>
      <c r="L817" s="13" t="s">
        <v>15119</v>
      </c>
      <c r="M817" s="13" t="s">
        <v>179</v>
      </c>
      <c r="N817" s="13" t="s">
        <v>15120</v>
      </c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4" t="s">
        <v>184</v>
      </c>
      <c r="BP817" s="14" t="s">
        <v>185</v>
      </c>
      <c r="BQ817" s="15">
        <v>45720.45516203704</v>
      </c>
      <c r="BR817" s="14" t="s">
        <v>185</v>
      </c>
      <c r="BS817" s="15">
        <v>45720.455266203702</v>
      </c>
      <c r="BT817" s="14" t="s">
        <v>185</v>
      </c>
      <c r="BU817" s="15">
        <v>45720.455266203702</v>
      </c>
      <c r="BV817" s="2" t="s">
        <v>186</v>
      </c>
      <c r="BW817" s="13" t="s">
        <v>179</v>
      </c>
      <c r="BX817" s="13" t="s">
        <v>15121</v>
      </c>
      <c r="BY817" s="13" t="s">
        <v>179</v>
      </c>
      <c r="BZ817" s="13" t="s">
        <v>15122</v>
      </c>
      <c r="CA817" s="13" t="s">
        <v>179</v>
      </c>
      <c r="CB817" s="13" t="s">
        <v>15123</v>
      </c>
      <c r="CC817" s="13"/>
      <c r="CD817" s="13"/>
      <c r="CE817" s="13"/>
      <c r="CF817" s="13"/>
      <c r="CG817" s="13"/>
      <c r="CH817" s="13"/>
      <c r="CI817" s="13"/>
      <c r="CJ817" s="13"/>
      <c r="CK817" s="13"/>
      <c r="CL817" s="13"/>
      <c r="CM817" s="13"/>
      <c r="CN817" s="13"/>
      <c r="CO817" s="13"/>
      <c r="CP817" s="13"/>
      <c r="CQ817" s="13"/>
      <c r="CR817" s="13"/>
      <c r="CS817" s="13"/>
      <c r="CT817" s="13"/>
      <c r="CU817" s="13"/>
      <c r="CV817" s="13"/>
      <c r="CW817" s="13"/>
      <c r="CX817" s="13"/>
      <c r="CY817" s="13"/>
      <c r="CZ817" s="13"/>
      <c r="DA817" s="14" t="s">
        <v>184</v>
      </c>
      <c r="DB817" s="14" t="s">
        <v>191</v>
      </c>
      <c r="DC817" s="14"/>
      <c r="DD817" s="14" t="s">
        <v>185</v>
      </c>
      <c r="DE817" s="15">
        <v>45722.528703703705</v>
      </c>
      <c r="DF817" s="14" t="s">
        <v>185</v>
      </c>
      <c r="DG817" s="15">
        <v>45722.528703703705</v>
      </c>
      <c r="DH817" s="2" t="s">
        <v>192</v>
      </c>
      <c r="DI817" s="13" t="s">
        <v>179</v>
      </c>
      <c r="DJ817" s="13" t="s">
        <v>15124</v>
      </c>
      <c r="DK817" s="13" t="s">
        <v>179</v>
      </c>
      <c r="DL817" s="13" t="s">
        <v>15125</v>
      </c>
      <c r="DM817" s="13"/>
      <c r="DN817" s="13"/>
      <c r="DO817" s="13"/>
      <c r="DP817" s="13"/>
      <c r="DQ817" s="13"/>
      <c r="DR817" s="13"/>
      <c r="DS817" s="13"/>
      <c r="DT817" s="13"/>
      <c r="DU817" s="13"/>
      <c r="DV817" s="13"/>
      <c r="DW817" s="13"/>
      <c r="DX817" s="13"/>
      <c r="DY817" s="13"/>
      <c r="DZ817" s="13"/>
      <c r="EA817" s="13"/>
      <c r="EB817" s="13"/>
      <c r="EC817" s="14" t="s">
        <v>184</v>
      </c>
      <c r="ED817" s="14" t="s">
        <v>185</v>
      </c>
      <c r="EE817" s="15">
        <v>45728.672500000001</v>
      </c>
      <c r="EF817" s="2" t="s">
        <v>195</v>
      </c>
      <c r="EG817" s="13" t="s">
        <v>179</v>
      </c>
      <c r="EH817" s="13" t="s">
        <v>15126</v>
      </c>
      <c r="EI817" s="13" t="s">
        <v>179</v>
      </c>
      <c r="EJ817" s="13" t="s">
        <v>15127</v>
      </c>
      <c r="EK817" s="13"/>
      <c r="EL817" s="13"/>
      <c r="EM817" s="13"/>
      <c r="EN817" s="13"/>
      <c r="EO817" s="13"/>
      <c r="EP817" s="13"/>
      <c r="EQ817" s="13"/>
      <c r="ER817" s="13"/>
      <c r="ES817" s="13"/>
      <c r="ET817" s="13"/>
      <c r="EU817" s="13"/>
      <c r="EV817" s="13"/>
      <c r="EW817" s="13"/>
      <c r="EX817" s="13"/>
      <c r="EY817" s="13"/>
      <c r="EZ817" s="13"/>
      <c r="FA817" s="13"/>
      <c r="FB817" s="13"/>
      <c r="FC817" s="14" t="s">
        <v>184</v>
      </c>
      <c r="FD817" s="14" t="s">
        <v>185</v>
      </c>
      <c r="FE817" s="15">
        <v>45728.67255787037</v>
      </c>
      <c r="FF817" s="13"/>
      <c r="FG817" s="13"/>
      <c r="FH817" s="14" t="s">
        <v>184</v>
      </c>
      <c r="FI817" s="14" t="s">
        <v>198</v>
      </c>
      <c r="FJ817" s="15">
        <v>45728.67255787037</v>
      </c>
      <c r="FK817" s="13" t="s">
        <v>15127</v>
      </c>
      <c r="FL817" s="13" t="s">
        <v>15128</v>
      </c>
      <c r="FM817" s="13" t="s">
        <v>15129</v>
      </c>
      <c r="FN817" s="13"/>
      <c r="FO817" s="13"/>
      <c r="FP817" s="13" t="str">
        <f t="shared" si="3"/>
        <v>Base de Dados_Images/TIT20069.Imagem do Equipamento-.135526.jpg</v>
      </c>
      <c r="FQ817" s="13"/>
      <c r="FR817" s="13"/>
    </row>
    <row r="818" spans="1:174" ht="15.75" customHeight="1">
      <c r="A818" s="10" t="s">
        <v>891</v>
      </c>
      <c r="B818" s="10" t="s">
        <v>14982</v>
      </c>
      <c r="C818" s="11" t="s">
        <v>175</v>
      </c>
      <c r="D818" s="12" t="s">
        <v>15130</v>
      </c>
      <c r="E818" s="10" t="s">
        <v>15131</v>
      </c>
      <c r="F818" s="2" t="s">
        <v>178</v>
      </c>
      <c r="G818" s="13" t="s">
        <v>179</v>
      </c>
      <c r="H818" s="13" t="s">
        <v>15132</v>
      </c>
      <c r="I818" s="13" t="s">
        <v>179</v>
      </c>
      <c r="J818" s="13" t="s">
        <v>15133</v>
      </c>
      <c r="K818" s="13" t="s">
        <v>179</v>
      </c>
      <c r="L818" s="13" t="s">
        <v>15134</v>
      </c>
      <c r="M818" s="13" t="s">
        <v>179</v>
      </c>
      <c r="N818" s="13" t="s">
        <v>15135</v>
      </c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4" t="s">
        <v>184</v>
      </c>
      <c r="BP818" s="14" t="s">
        <v>185</v>
      </c>
      <c r="BQ818" s="15">
        <v>45720.655289351853</v>
      </c>
      <c r="BR818" s="14" t="s">
        <v>185</v>
      </c>
      <c r="BS818" s="15">
        <v>45720.655324074076</v>
      </c>
      <c r="BT818" s="14" t="s">
        <v>185</v>
      </c>
      <c r="BU818" s="15">
        <v>45720.655324074076</v>
      </c>
      <c r="BV818" s="2" t="s">
        <v>186</v>
      </c>
      <c r="BW818" s="13" t="s">
        <v>179</v>
      </c>
      <c r="BX818" s="13" t="s">
        <v>15136</v>
      </c>
      <c r="BY818" s="13" t="s">
        <v>179</v>
      </c>
      <c r="BZ818" s="13" t="s">
        <v>15136</v>
      </c>
      <c r="CA818" s="13" t="s">
        <v>179</v>
      </c>
      <c r="CB818" s="13" t="s">
        <v>15137</v>
      </c>
      <c r="CC818" s="13"/>
      <c r="CD818" s="13"/>
      <c r="CE818" s="13"/>
      <c r="CF818" s="13"/>
      <c r="CG818" s="13"/>
      <c r="CH818" s="13"/>
      <c r="CI818" s="13"/>
      <c r="CJ818" s="13"/>
      <c r="CK818" s="13"/>
      <c r="CL818" s="13"/>
      <c r="CM818" s="13"/>
      <c r="CN818" s="13"/>
      <c r="CO818" s="13"/>
      <c r="CP818" s="13"/>
      <c r="CQ818" s="13"/>
      <c r="CR818" s="13"/>
      <c r="CS818" s="13"/>
      <c r="CT818" s="13"/>
      <c r="CU818" s="13"/>
      <c r="CV818" s="13"/>
      <c r="CW818" s="13"/>
      <c r="CX818" s="13"/>
      <c r="CY818" s="13"/>
      <c r="CZ818" s="13"/>
      <c r="DA818" s="14" t="s">
        <v>184</v>
      </c>
      <c r="DB818" s="14" t="s">
        <v>191</v>
      </c>
      <c r="DC818" s="14"/>
      <c r="DD818" s="14" t="s">
        <v>185</v>
      </c>
      <c r="DE818" s="15">
        <v>45722.528831018521</v>
      </c>
      <c r="DF818" s="14" t="s">
        <v>185</v>
      </c>
      <c r="DG818" s="15">
        <v>45722.528831018521</v>
      </c>
      <c r="DH818" s="2" t="s">
        <v>192</v>
      </c>
      <c r="DI818" s="13" t="s">
        <v>179</v>
      </c>
      <c r="DJ818" s="13" t="s">
        <v>15138</v>
      </c>
      <c r="DK818" s="13" t="s">
        <v>179</v>
      </c>
      <c r="DL818" s="13" t="s">
        <v>15139</v>
      </c>
      <c r="DM818" s="13"/>
      <c r="DN818" s="13"/>
      <c r="DO818" s="13"/>
      <c r="DP818" s="13"/>
      <c r="DQ818" s="13"/>
      <c r="DR818" s="13"/>
      <c r="DS818" s="13"/>
      <c r="DT818" s="13"/>
      <c r="DU818" s="13"/>
      <c r="DV818" s="13"/>
      <c r="DW818" s="13"/>
      <c r="DX818" s="13"/>
      <c r="DY818" s="13"/>
      <c r="DZ818" s="13"/>
      <c r="EA818" s="13"/>
      <c r="EB818" s="13"/>
      <c r="EC818" s="14" t="s">
        <v>184</v>
      </c>
      <c r="ED818" s="14" t="s">
        <v>185</v>
      </c>
      <c r="EE818" s="15">
        <v>45722.649131944447</v>
      </c>
      <c r="EF818" s="2" t="s">
        <v>195</v>
      </c>
      <c r="EG818" s="13" t="s">
        <v>179</v>
      </c>
      <c r="EH818" s="13" t="s">
        <v>15140</v>
      </c>
      <c r="EI818" s="13" t="s">
        <v>179</v>
      </c>
      <c r="EJ818" s="13" t="s">
        <v>15141</v>
      </c>
      <c r="EK818" s="13"/>
      <c r="EL818" s="13"/>
      <c r="EM818" s="13"/>
      <c r="EN818" s="13"/>
      <c r="EO818" s="13"/>
      <c r="EP818" s="13"/>
      <c r="EQ818" s="13"/>
      <c r="ER818" s="13"/>
      <c r="ES818" s="13"/>
      <c r="ET818" s="13"/>
      <c r="EU818" s="13"/>
      <c r="EV818" s="13"/>
      <c r="EW818" s="13"/>
      <c r="EX818" s="13"/>
      <c r="EY818" s="13"/>
      <c r="EZ818" s="13"/>
      <c r="FA818" s="13"/>
      <c r="FB818" s="13"/>
      <c r="FC818" s="14" t="s">
        <v>184</v>
      </c>
      <c r="FD818" s="14" t="s">
        <v>185</v>
      </c>
      <c r="FE818" s="15">
        <v>45728.701249999998</v>
      </c>
      <c r="FF818" s="13"/>
      <c r="FG818" s="13"/>
      <c r="FH818" s="14" t="s">
        <v>184</v>
      </c>
      <c r="FI818" s="14" t="s">
        <v>198</v>
      </c>
      <c r="FJ818" s="15">
        <v>45728.701249999998</v>
      </c>
      <c r="FK818" s="13" t="s">
        <v>15141</v>
      </c>
      <c r="FL818" s="13" t="s">
        <v>15142</v>
      </c>
      <c r="FM818" s="13" t="s">
        <v>15143</v>
      </c>
      <c r="FN818" s="13"/>
      <c r="FO818" s="13"/>
      <c r="FP818" s="13" t="str">
        <f t="shared" si="3"/>
        <v>Base de Dados_Images/TIT20070.Imagem do Equipamento-.184333.jpg</v>
      </c>
      <c r="FQ818" s="13"/>
      <c r="FR818" s="13"/>
    </row>
    <row r="819" spans="1:174" ht="15.75" customHeight="1">
      <c r="A819" s="10" t="s">
        <v>891</v>
      </c>
      <c r="B819" s="10" t="s">
        <v>14982</v>
      </c>
      <c r="C819" s="11" t="s">
        <v>175</v>
      </c>
      <c r="D819" s="12" t="s">
        <v>15144</v>
      </c>
      <c r="E819" s="10" t="s">
        <v>15145</v>
      </c>
      <c r="F819" s="2" t="s">
        <v>178</v>
      </c>
      <c r="G819" s="13" t="s">
        <v>179</v>
      </c>
      <c r="H819" s="13" t="s">
        <v>15146</v>
      </c>
      <c r="I819" s="13" t="s">
        <v>179</v>
      </c>
      <c r="J819" s="13" t="s">
        <v>15147</v>
      </c>
      <c r="K819" s="13" t="s">
        <v>179</v>
      </c>
      <c r="L819" s="13" t="s">
        <v>15148</v>
      </c>
      <c r="M819" s="13" t="s">
        <v>179</v>
      </c>
      <c r="N819" s="13" t="s">
        <v>15149</v>
      </c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4" t="s">
        <v>184</v>
      </c>
      <c r="BP819" s="14" t="s">
        <v>185</v>
      </c>
      <c r="BQ819" s="15">
        <v>45721.532858796294</v>
      </c>
      <c r="BR819" s="14" t="s">
        <v>185</v>
      </c>
      <c r="BS819" s="15">
        <v>45721.532905092594</v>
      </c>
      <c r="BT819" s="14" t="s">
        <v>185</v>
      </c>
      <c r="BU819" s="15">
        <v>45721.532905092594</v>
      </c>
      <c r="BV819" s="2" t="s">
        <v>186</v>
      </c>
      <c r="BW819" s="13" t="s">
        <v>179</v>
      </c>
      <c r="BX819" s="13" t="s">
        <v>15150</v>
      </c>
      <c r="BY819" s="13" t="s">
        <v>179</v>
      </c>
      <c r="BZ819" s="13" t="s">
        <v>15150</v>
      </c>
      <c r="CA819" s="13" t="s">
        <v>179</v>
      </c>
      <c r="CB819" s="13" t="s">
        <v>15151</v>
      </c>
      <c r="CC819" s="13"/>
      <c r="CD819" s="13"/>
      <c r="CE819" s="13"/>
      <c r="CF819" s="13"/>
      <c r="CG819" s="13"/>
      <c r="CH819" s="13"/>
      <c r="CI819" s="13"/>
      <c r="CJ819" s="13"/>
      <c r="CK819" s="13"/>
      <c r="CL819" s="13"/>
      <c r="CM819" s="13"/>
      <c r="CN819" s="13"/>
      <c r="CO819" s="13"/>
      <c r="CP819" s="13"/>
      <c r="CQ819" s="13"/>
      <c r="CR819" s="13"/>
      <c r="CS819" s="13"/>
      <c r="CT819" s="13"/>
      <c r="CU819" s="13"/>
      <c r="CV819" s="13"/>
      <c r="CW819" s="13"/>
      <c r="CX819" s="13"/>
      <c r="CY819" s="13"/>
      <c r="CZ819" s="13"/>
      <c r="DA819" s="14" t="s">
        <v>184</v>
      </c>
      <c r="DB819" s="14" t="s">
        <v>191</v>
      </c>
      <c r="DC819" s="14"/>
      <c r="DD819" s="14" t="s">
        <v>185</v>
      </c>
      <c r="DE819" s="15">
        <v>45722.649444444447</v>
      </c>
      <c r="DF819" s="14" t="s">
        <v>185</v>
      </c>
      <c r="DG819" s="15">
        <v>45722.649444444447</v>
      </c>
      <c r="DH819" s="2" t="s">
        <v>192</v>
      </c>
      <c r="DI819" s="13" t="s">
        <v>179</v>
      </c>
      <c r="DJ819" s="13" t="s">
        <v>15152</v>
      </c>
      <c r="DK819" s="13" t="s">
        <v>179</v>
      </c>
      <c r="DL819" s="13" t="s">
        <v>15153</v>
      </c>
      <c r="DM819" s="13"/>
      <c r="DN819" s="13"/>
      <c r="DO819" s="13"/>
      <c r="DP819" s="13"/>
      <c r="DQ819" s="13"/>
      <c r="DR819" s="13"/>
      <c r="DS819" s="13"/>
      <c r="DT819" s="13"/>
      <c r="DU819" s="13"/>
      <c r="DV819" s="13"/>
      <c r="DW819" s="13"/>
      <c r="DX819" s="13"/>
      <c r="DY819" s="13"/>
      <c r="DZ819" s="13"/>
      <c r="EA819" s="13"/>
      <c r="EB819" s="13"/>
      <c r="EC819" s="14" t="s">
        <v>184</v>
      </c>
      <c r="ED819" s="14" t="s">
        <v>185</v>
      </c>
      <c r="EE819" s="15">
        <v>45722.649513888886</v>
      </c>
      <c r="EF819" s="2" t="s">
        <v>195</v>
      </c>
      <c r="EG819" s="13" t="s">
        <v>179</v>
      </c>
      <c r="EH819" s="13" t="s">
        <v>15154</v>
      </c>
      <c r="EI819" s="13" t="s">
        <v>179</v>
      </c>
      <c r="EJ819" s="13" t="s">
        <v>15154</v>
      </c>
      <c r="EK819" s="13"/>
      <c r="EL819" s="13"/>
      <c r="EM819" s="13"/>
      <c r="EN819" s="13"/>
      <c r="EO819" s="13"/>
      <c r="EP819" s="13"/>
      <c r="EQ819" s="13"/>
      <c r="ER819" s="13"/>
      <c r="ES819" s="13"/>
      <c r="ET819" s="13"/>
      <c r="EU819" s="13"/>
      <c r="EV819" s="13"/>
      <c r="EW819" s="13"/>
      <c r="EX819" s="13"/>
      <c r="EY819" s="13"/>
      <c r="EZ819" s="13"/>
      <c r="FA819" s="13"/>
      <c r="FB819" s="13"/>
      <c r="FC819" s="14" t="s">
        <v>184</v>
      </c>
      <c r="FD819" s="14" t="s">
        <v>185</v>
      </c>
      <c r="FE819" s="15">
        <v>45728.701388888891</v>
      </c>
      <c r="FF819" s="13"/>
      <c r="FG819" s="13"/>
      <c r="FH819" s="14" t="s">
        <v>184</v>
      </c>
      <c r="FI819" s="14" t="s">
        <v>198</v>
      </c>
      <c r="FJ819" s="15">
        <v>45728.701388888891</v>
      </c>
      <c r="FK819" s="13" t="s">
        <v>15154</v>
      </c>
      <c r="FL819" s="13" t="s">
        <v>15155</v>
      </c>
      <c r="FM819" s="13" t="s">
        <v>15156</v>
      </c>
      <c r="FN819" s="13"/>
      <c r="FO819" s="13"/>
      <c r="FP819" s="13" t="str">
        <f t="shared" si="3"/>
        <v>Base de Dados_Images/TIT 20106.Imagem do Equipamento-.154718.jpg</v>
      </c>
      <c r="FQ819" s="13"/>
      <c r="FR819" s="13"/>
    </row>
    <row r="820" spans="1:174" ht="15.75" customHeight="1">
      <c r="A820" s="10" t="s">
        <v>891</v>
      </c>
      <c r="B820" s="10" t="s">
        <v>14982</v>
      </c>
      <c r="C820" s="11" t="s">
        <v>175</v>
      </c>
      <c r="D820" s="12" t="s">
        <v>15157</v>
      </c>
      <c r="E820" s="10" t="s">
        <v>15158</v>
      </c>
      <c r="F820" s="2" t="s">
        <v>178</v>
      </c>
      <c r="G820" s="13" t="s">
        <v>179</v>
      </c>
      <c r="H820" s="13" t="s">
        <v>15159</v>
      </c>
      <c r="I820" s="13" t="s">
        <v>179</v>
      </c>
      <c r="J820" s="13" t="s">
        <v>15160</v>
      </c>
      <c r="K820" s="13" t="s">
        <v>179</v>
      </c>
      <c r="L820" s="13" t="s">
        <v>15160</v>
      </c>
      <c r="M820" s="13" t="s">
        <v>179</v>
      </c>
      <c r="N820" s="13" t="s">
        <v>15161</v>
      </c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4" t="s">
        <v>184</v>
      </c>
      <c r="BP820" s="14" t="s">
        <v>185</v>
      </c>
      <c r="BQ820" s="15">
        <v>45721.534224537034</v>
      </c>
      <c r="BR820" s="14" t="s">
        <v>185</v>
      </c>
      <c r="BS820" s="15">
        <v>45721.534259259257</v>
      </c>
      <c r="BT820" s="14" t="s">
        <v>185</v>
      </c>
      <c r="BU820" s="15">
        <v>45721.534259259257</v>
      </c>
      <c r="BV820" s="2" t="s">
        <v>186</v>
      </c>
      <c r="BW820" s="13" t="s">
        <v>179</v>
      </c>
      <c r="BX820" s="13" t="s">
        <v>15162</v>
      </c>
      <c r="BY820" s="13" t="s">
        <v>179</v>
      </c>
      <c r="BZ820" s="13" t="s">
        <v>15163</v>
      </c>
      <c r="CA820" s="13" t="s">
        <v>179</v>
      </c>
      <c r="CB820" s="13" t="s">
        <v>15164</v>
      </c>
      <c r="CC820" s="13"/>
      <c r="CD820" s="13"/>
      <c r="CE820" s="13"/>
      <c r="CF820" s="13"/>
      <c r="CG820" s="13"/>
      <c r="CH820" s="13"/>
      <c r="CI820" s="13"/>
      <c r="CJ820" s="13"/>
      <c r="CK820" s="13"/>
      <c r="CL820" s="13"/>
      <c r="CM820" s="13"/>
      <c r="CN820" s="13"/>
      <c r="CO820" s="13"/>
      <c r="CP820" s="13"/>
      <c r="CQ820" s="13"/>
      <c r="CR820" s="13"/>
      <c r="CS820" s="13"/>
      <c r="CT820" s="13"/>
      <c r="CU820" s="13"/>
      <c r="CV820" s="13"/>
      <c r="CW820" s="13"/>
      <c r="CX820" s="13"/>
      <c r="CY820" s="13"/>
      <c r="CZ820" s="13"/>
      <c r="DA820" s="14" t="s">
        <v>184</v>
      </c>
      <c r="DB820" s="14" t="s">
        <v>191</v>
      </c>
      <c r="DC820" s="14"/>
      <c r="DD820" s="14" t="s">
        <v>185</v>
      </c>
      <c r="DE820" s="15">
        <v>45722.649664351855</v>
      </c>
      <c r="DF820" s="14" t="s">
        <v>185</v>
      </c>
      <c r="DG820" s="15">
        <v>45722.649664351855</v>
      </c>
      <c r="DH820" s="2" t="s">
        <v>192</v>
      </c>
      <c r="DI820" s="13" t="s">
        <v>179</v>
      </c>
      <c r="DJ820" s="13" t="s">
        <v>15165</v>
      </c>
      <c r="DK820" s="13" t="s">
        <v>179</v>
      </c>
      <c r="DL820" s="13" t="s">
        <v>15166</v>
      </c>
      <c r="DM820" s="13"/>
      <c r="DN820" s="13"/>
      <c r="DO820" s="13"/>
      <c r="DP820" s="13"/>
      <c r="DQ820" s="13"/>
      <c r="DR820" s="13"/>
      <c r="DS820" s="13"/>
      <c r="DT820" s="13"/>
      <c r="DU820" s="13"/>
      <c r="DV820" s="13"/>
      <c r="DW820" s="13"/>
      <c r="DX820" s="13"/>
      <c r="DY820" s="13"/>
      <c r="DZ820" s="13"/>
      <c r="EA820" s="13"/>
      <c r="EB820" s="13"/>
      <c r="EC820" s="14" t="s">
        <v>184</v>
      </c>
      <c r="ED820" s="14" t="s">
        <v>185</v>
      </c>
      <c r="EE820" s="15">
        <v>45722.649745370371</v>
      </c>
      <c r="EF820" s="2" t="s">
        <v>195</v>
      </c>
      <c r="EG820" s="13" t="s">
        <v>179</v>
      </c>
      <c r="EH820" s="13" t="s">
        <v>15167</v>
      </c>
      <c r="EI820" s="13" t="s">
        <v>179</v>
      </c>
      <c r="EJ820" s="13" t="s">
        <v>15168</v>
      </c>
      <c r="EK820" s="13"/>
      <c r="EL820" s="13"/>
      <c r="EM820" s="13"/>
      <c r="EN820" s="13"/>
      <c r="EO820" s="13"/>
      <c r="EP820" s="13"/>
      <c r="EQ820" s="13"/>
      <c r="ER820" s="13"/>
      <c r="ES820" s="13"/>
      <c r="ET820" s="13"/>
      <c r="EU820" s="13"/>
      <c r="EV820" s="13"/>
      <c r="EW820" s="13"/>
      <c r="EX820" s="13"/>
      <c r="EY820" s="13"/>
      <c r="EZ820" s="13"/>
      <c r="FA820" s="13"/>
      <c r="FB820" s="13"/>
      <c r="FC820" s="14" t="s">
        <v>184</v>
      </c>
      <c r="FD820" s="14" t="s">
        <v>185</v>
      </c>
      <c r="FE820" s="15">
        <v>45728.701469907406</v>
      </c>
      <c r="FF820" s="13"/>
      <c r="FG820" s="13"/>
      <c r="FH820" s="14" t="s">
        <v>184</v>
      </c>
      <c r="FI820" s="14" t="s">
        <v>198</v>
      </c>
      <c r="FJ820" s="15">
        <v>45728.701469907406</v>
      </c>
      <c r="FK820" s="13" t="s">
        <v>15168</v>
      </c>
      <c r="FL820" s="13" t="s">
        <v>15169</v>
      </c>
      <c r="FM820" s="13" t="s">
        <v>15170</v>
      </c>
      <c r="FN820" s="13"/>
      <c r="FO820" s="13"/>
      <c r="FP820" s="13" t="str">
        <f t="shared" si="3"/>
        <v>Base de Dados_Images/TIT 20107.Imagem do Equipamento-.154815.jpg</v>
      </c>
      <c r="FQ820" s="13"/>
      <c r="FR820" s="13"/>
    </row>
    <row r="821" spans="1:174" ht="15.75" customHeight="1">
      <c r="A821" s="10" t="s">
        <v>891</v>
      </c>
      <c r="B821" s="10" t="s">
        <v>14982</v>
      </c>
      <c r="C821" s="11" t="s">
        <v>175</v>
      </c>
      <c r="D821" s="12" t="s">
        <v>15171</v>
      </c>
      <c r="E821" s="10" t="s">
        <v>15172</v>
      </c>
      <c r="F821" s="2" t="s">
        <v>178</v>
      </c>
      <c r="G821" s="13" t="s">
        <v>179</v>
      </c>
      <c r="H821" s="13" t="s">
        <v>15173</v>
      </c>
      <c r="I821" s="13" t="s">
        <v>179</v>
      </c>
      <c r="J821" s="13" t="s">
        <v>15174</v>
      </c>
      <c r="K821" s="13" t="s">
        <v>179</v>
      </c>
      <c r="L821" s="13" t="s">
        <v>15175</v>
      </c>
      <c r="M821" s="13" t="s">
        <v>179</v>
      </c>
      <c r="N821" s="13" t="s">
        <v>15176</v>
      </c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4" t="s">
        <v>184</v>
      </c>
      <c r="BP821" s="14" t="s">
        <v>185</v>
      </c>
      <c r="BQ821" s="15">
        <v>45720.462708333333</v>
      </c>
      <c r="BR821" s="14" t="s">
        <v>185</v>
      </c>
      <c r="BS821" s="15">
        <v>45720.462754629632</v>
      </c>
      <c r="BT821" s="14" t="s">
        <v>185</v>
      </c>
      <c r="BU821" s="15">
        <v>45720.462754629632</v>
      </c>
      <c r="BV821" s="2" t="s">
        <v>186</v>
      </c>
      <c r="BW821" s="13" t="s">
        <v>179</v>
      </c>
      <c r="BX821" s="13" t="s">
        <v>15177</v>
      </c>
      <c r="BY821" s="13" t="s">
        <v>179</v>
      </c>
      <c r="BZ821" s="13" t="s">
        <v>15178</v>
      </c>
      <c r="CA821" s="13" t="s">
        <v>179</v>
      </c>
      <c r="CB821" s="13" t="s">
        <v>15179</v>
      </c>
      <c r="CC821" s="13"/>
      <c r="CD821" s="13"/>
      <c r="CE821" s="13"/>
      <c r="CF821" s="13"/>
      <c r="CG821" s="13"/>
      <c r="CH821" s="13"/>
      <c r="CI821" s="13"/>
      <c r="CJ821" s="13"/>
      <c r="CK821" s="13"/>
      <c r="CL821" s="13"/>
      <c r="CM821" s="13"/>
      <c r="CN821" s="13"/>
      <c r="CO821" s="13"/>
      <c r="CP821" s="13"/>
      <c r="CQ821" s="13"/>
      <c r="CR821" s="13"/>
      <c r="CS821" s="13"/>
      <c r="CT821" s="13"/>
      <c r="CU821" s="13"/>
      <c r="CV821" s="13"/>
      <c r="CW821" s="13"/>
      <c r="CX821" s="13"/>
      <c r="CY821" s="13"/>
      <c r="CZ821" s="13"/>
      <c r="DA821" s="14" t="s">
        <v>184</v>
      </c>
      <c r="DB821" s="14" t="s">
        <v>191</v>
      </c>
      <c r="DC821" s="14"/>
      <c r="DD821" s="14" t="s">
        <v>185</v>
      </c>
      <c r="DE821" s="15">
        <v>45722.513009259259</v>
      </c>
      <c r="DF821" s="14" t="s">
        <v>185</v>
      </c>
      <c r="DG821" s="15">
        <v>45722.513009259259</v>
      </c>
      <c r="DH821" s="2" t="s">
        <v>192</v>
      </c>
      <c r="DI821" s="13" t="s">
        <v>179</v>
      </c>
      <c r="DJ821" s="13" t="s">
        <v>15180</v>
      </c>
      <c r="DK821" s="13" t="s">
        <v>179</v>
      </c>
      <c r="DL821" s="13" t="s">
        <v>15181</v>
      </c>
      <c r="DM821" s="13"/>
      <c r="DN821" s="13"/>
      <c r="DO821" s="13"/>
      <c r="DP821" s="13"/>
      <c r="DQ821" s="13"/>
      <c r="DR821" s="13"/>
      <c r="DS821" s="13"/>
      <c r="DT821" s="13"/>
      <c r="DU821" s="13"/>
      <c r="DV821" s="13"/>
      <c r="DW821" s="13"/>
      <c r="DX821" s="13"/>
      <c r="DY821" s="13"/>
      <c r="DZ821" s="13"/>
      <c r="EA821" s="13"/>
      <c r="EB821" s="13"/>
      <c r="EC821" s="14" t="s">
        <v>184</v>
      </c>
      <c r="ED821" s="14" t="s">
        <v>185</v>
      </c>
      <c r="EE821" s="15">
        <v>45722.651064814818</v>
      </c>
      <c r="EF821" s="2" t="s">
        <v>195</v>
      </c>
      <c r="EG821" s="13" t="s">
        <v>179</v>
      </c>
      <c r="EH821" s="13" t="s">
        <v>15182</v>
      </c>
      <c r="EI821" s="13" t="s">
        <v>179</v>
      </c>
      <c r="EJ821" s="13" t="s">
        <v>15183</v>
      </c>
      <c r="EK821" s="13"/>
      <c r="EL821" s="13"/>
      <c r="EM821" s="13"/>
      <c r="EN821" s="13"/>
      <c r="EO821" s="13"/>
      <c r="EP821" s="13"/>
      <c r="EQ821" s="13"/>
      <c r="ER821" s="13"/>
      <c r="ES821" s="13"/>
      <c r="ET821" s="13"/>
      <c r="EU821" s="13"/>
      <c r="EV821" s="13"/>
      <c r="EW821" s="13"/>
      <c r="EX821" s="13"/>
      <c r="EY821" s="13"/>
      <c r="EZ821" s="13"/>
      <c r="FA821" s="13"/>
      <c r="FB821" s="13"/>
      <c r="FC821" s="14" t="s">
        <v>184</v>
      </c>
      <c r="FD821" s="14" t="s">
        <v>185</v>
      </c>
      <c r="FE821" s="15">
        <v>45728.701539351852</v>
      </c>
      <c r="FF821" s="13"/>
      <c r="FG821" s="13"/>
      <c r="FH821" s="14" t="s">
        <v>184</v>
      </c>
      <c r="FI821" s="14" t="s">
        <v>198</v>
      </c>
      <c r="FJ821" s="15">
        <v>45728.701539351852</v>
      </c>
      <c r="FK821" s="13" t="s">
        <v>15183</v>
      </c>
      <c r="FL821" s="13" t="s">
        <v>15184</v>
      </c>
      <c r="FM821" s="13" t="s">
        <v>15185</v>
      </c>
      <c r="FN821" s="13"/>
      <c r="FO821" s="13"/>
      <c r="FP821" s="13" t="str">
        <f t="shared" si="3"/>
        <v>Base de Dados_Images/PIT20120.Imagem do Equipamento-.140617.jpg</v>
      </c>
      <c r="FQ821" s="13"/>
      <c r="FR821" s="13"/>
    </row>
    <row r="822" spans="1:174" ht="15.75" customHeight="1">
      <c r="A822" s="10" t="s">
        <v>891</v>
      </c>
      <c r="B822" s="10" t="s">
        <v>14982</v>
      </c>
      <c r="C822" s="11" t="s">
        <v>175</v>
      </c>
      <c r="D822" s="12" t="s">
        <v>15186</v>
      </c>
      <c r="E822" s="10" t="s">
        <v>15187</v>
      </c>
      <c r="F822" s="2" t="s">
        <v>178</v>
      </c>
      <c r="G822" s="13" t="s">
        <v>179</v>
      </c>
      <c r="H822" s="13" t="s">
        <v>15188</v>
      </c>
      <c r="I822" s="13" t="s">
        <v>179</v>
      </c>
      <c r="J822" s="13" t="s">
        <v>15189</v>
      </c>
      <c r="K822" s="13" t="s">
        <v>179</v>
      </c>
      <c r="L822" s="13" t="s">
        <v>15190</v>
      </c>
      <c r="M822" s="13" t="s">
        <v>179</v>
      </c>
      <c r="N822" s="13" t="s">
        <v>15191</v>
      </c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4" t="s">
        <v>184</v>
      </c>
      <c r="BP822" s="14" t="s">
        <v>185</v>
      </c>
      <c r="BQ822" s="15">
        <v>45722.622106481482</v>
      </c>
      <c r="BR822" s="14" t="s">
        <v>185</v>
      </c>
      <c r="BS822" s="15">
        <v>45722.622141203705</v>
      </c>
      <c r="BT822" s="14" t="s">
        <v>185</v>
      </c>
      <c r="BU822" s="15">
        <v>45722.622141203705</v>
      </c>
      <c r="BV822" s="2" t="s">
        <v>186</v>
      </c>
      <c r="BW822" s="13" t="s">
        <v>179</v>
      </c>
      <c r="BX822" s="13" t="s">
        <v>15192</v>
      </c>
      <c r="BY822" s="13" t="s">
        <v>179</v>
      </c>
      <c r="BZ822" s="13" t="s">
        <v>15193</v>
      </c>
      <c r="CA822" s="13" t="s">
        <v>179</v>
      </c>
      <c r="CB822" s="13" t="s">
        <v>15194</v>
      </c>
      <c r="CC822" s="13"/>
      <c r="CD822" s="13"/>
      <c r="CE822" s="13"/>
      <c r="CF822" s="13"/>
      <c r="CG822" s="13"/>
      <c r="CH822" s="13"/>
      <c r="CI822" s="13"/>
      <c r="CJ822" s="13"/>
      <c r="CK822" s="13"/>
      <c r="CL822" s="13"/>
      <c r="CM822" s="13"/>
      <c r="CN822" s="13"/>
      <c r="CO822" s="13"/>
      <c r="CP822" s="13"/>
      <c r="CQ822" s="13"/>
      <c r="CR822" s="13"/>
      <c r="CS822" s="13"/>
      <c r="CT822" s="13"/>
      <c r="CU822" s="13"/>
      <c r="CV822" s="13"/>
      <c r="CW822" s="13"/>
      <c r="CX822" s="13"/>
      <c r="CY822" s="13"/>
      <c r="CZ822" s="13"/>
      <c r="DA822" s="14" t="s">
        <v>184</v>
      </c>
      <c r="DB822" s="14" t="s">
        <v>191</v>
      </c>
      <c r="DC822" s="14"/>
      <c r="DD822" s="14" t="s">
        <v>185</v>
      </c>
      <c r="DE822" s="15">
        <v>45722.622245370374</v>
      </c>
      <c r="DF822" s="14" t="s">
        <v>185</v>
      </c>
      <c r="DG822" s="15">
        <v>45722.622245370374</v>
      </c>
      <c r="DH822" s="2" t="s">
        <v>192</v>
      </c>
      <c r="DI822" s="13" t="s">
        <v>179</v>
      </c>
      <c r="DJ822" s="13" t="s">
        <v>15195</v>
      </c>
      <c r="DK822" s="13" t="s">
        <v>179</v>
      </c>
      <c r="DL822" s="13" t="s">
        <v>15195</v>
      </c>
      <c r="DM822" s="13"/>
      <c r="DN822" s="13"/>
      <c r="DO822" s="13"/>
      <c r="DP822" s="13"/>
      <c r="DQ822" s="13"/>
      <c r="DR822" s="13"/>
      <c r="DS822" s="13"/>
      <c r="DT822" s="13"/>
      <c r="DU822" s="13"/>
      <c r="DV822" s="13"/>
      <c r="DW822" s="13"/>
      <c r="DX822" s="13"/>
      <c r="DY822" s="13"/>
      <c r="DZ822" s="13"/>
      <c r="EA822" s="13"/>
      <c r="EB822" s="13"/>
      <c r="EC822" s="14" t="s">
        <v>184</v>
      </c>
      <c r="ED822" s="14" t="s">
        <v>185</v>
      </c>
      <c r="EE822" s="15">
        <v>45722.650092592594</v>
      </c>
      <c r="EF822" s="2" t="s">
        <v>195</v>
      </c>
      <c r="EG822" s="13" t="s">
        <v>179</v>
      </c>
      <c r="EH822" s="13" t="s">
        <v>15196</v>
      </c>
      <c r="EI822" s="13" t="s">
        <v>179</v>
      </c>
      <c r="EJ822" s="13" t="s">
        <v>15197</v>
      </c>
      <c r="EK822" s="13"/>
      <c r="EL822" s="13"/>
      <c r="EM822" s="13"/>
      <c r="EN822" s="13"/>
      <c r="EO822" s="13"/>
      <c r="EP822" s="13"/>
      <c r="EQ822" s="13"/>
      <c r="ER822" s="13"/>
      <c r="ES822" s="13"/>
      <c r="ET822" s="13"/>
      <c r="EU822" s="13"/>
      <c r="EV822" s="13"/>
      <c r="EW822" s="13"/>
      <c r="EX822" s="13"/>
      <c r="EY822" s="13"/>
      <c r="EZ822" s="13"/>
      <c r="FA822" s="13"/>
      <c r="FB822" s="13"/>
      <c r="FC822" s="14" t="s">
        <v>184</v>
      </c>
      <c r="FD822" s="14" t="s">
        <v>185</v>
      </c>
      <c r="FE822" s="15">
        <v>45728.701608796298</v>
      </c>
      <c r="FF822" s="13"/>
      <c r="FG822" s="13"/>
      <c r="FH822" s="14" t="s">
        <v>184</v>
      </c>
      <c r="FI822" s="14" t="s">
        <v>198</v>
      </c>
      <c r="FJ822" s="15">
        <v>45728.701608796298</v>
      </c>
      <c r="FK822" s="13" t="s">
        <v>15197</v>
      </c>
      <c r="FL822" s="13" t="s">
        <v>15198</v>
      </c>
      <c r="FM822" s="13" t="s">
        <v>15199</v>
      </c>
      <c r="FN822" s="13"/>
      <c r="FO822" s="13"/>
      <c r="FP822" s="13" t="str">
        <f t="shared" si="3"/>
        <v>Base de Dados_Images/PIT20121.Imagem do Equipamento-.175549.jpg</v>
      </c>
      <c r="FQ822" s="13"/>
      <c r="FR822" s="13"/>
    </row>
    <row r="823" spans="1:174" ht="15.75" customHeight="1">
      <c r="A823" s="10" t="s">
        <v>891</v>
      </c>
      <c r="B823" s="10" t="s">
        <v>14982</v>
      </c>
      <c r="C823" s="11" t="s">
        <v>175</v>
      </c>
      <c r="D823" s="12" t="s">
        <v>15200</v>
      </c>
      <c r="E823" s="10" t="s">
        <v>15201</v>
      </c>
      <c r="F823" s="2" t="s">
        <v>178</v>
      </c>
      <c r="G823" s="13" t="s">
        <v>179</v>
      </c>
      <c r="H823" s="13" t="s">
        <v>15202</v>
      </c>
      <c r="I823" s="13" t="s">
        <v>179</v>
      </c>
      <c r="J823" s="13" t="s">
        <v>15203</v>
      </c>
      <c r="K823" s="13" t="s">
        <v>179</v>
      </c>
      <c r="L823" s="13" t="s">
        <v>15204</v>
      </c>
      <c r="M823" s="13" t="s">
        <v>179</v>
      </c>
      <c r="N823" s="13" t="s">
        <v>15205</v>
      </c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4" t="s">
        <v>184</v>
      </c>
      <c r="BP823" s="14" t="s">
        <v>185</v>
      </c>
      <c r="BQ823" s="15">
        <v>45720.457708333335</v>
      </c>
      <c r="BR823" s="14" t="s">
        <v>185</v>
      </c>
      <c r="BS823" s="15">
        <v>45720.457766203705</v>
      </c>
      <c r="BT823" s="14" t="s">
        <v>185</v>
      </c>
      <c r="BU823" s="15">
        <v>45720.457766203705</v>
      </c>
      <c r="BV823" s="2" t="s">
        <v>186</v>
      </c>
      <c r="BW823" s="13" t="s">
        <v>179</v>
      </c>
      <c r="BX823" s="13" t="s">
        <v>15206</v>
      </c>
      <c r="BY823" s="13" t="s">
        <v>179</v>
      </c>
      <c r="BZ823" s="13" t="s">
        <v>15207</v>
      </c>
      <c r="CA823" s="13" t="s">
        <v>179</v>
      </c>
      <c r="CB823" s="13" t="s">
        <v>15208</v>
      </c>
      <c r="CC823" s="13"/>
      <c r="CD823" s="13"/>
      <c r="CE823" s="13"/>
      <c r="CF823" s="13"/>
      <c r="CG823" s="13"/>
      <c r="CH823" s="13"/>
      <c r="CI823" s="13"/>
      <c r="CJ823" s="13"/>
      <c r="CK823" s="13"/>
      <c r="CL823" s="13"/>
      <c r="CM823" s="13"/>
      <c r="CN823" s="13"/>
      <c r="CO823" s="13"/>
      <c r="CP823" s="13"/>
      <c r="CQ823" s="13"/>
      <c r="CR823" s="13"/>
      <c r="CS823" s="13"/>
      <c r="CT823" s="13"/>
      <c r="CU823" s="13"/>
      <c r="CV823" s="13"/>
      <c r="CW823" s="13"/>
      <c r="CX823" s="13"/>
      <c r="CY823" s="13"/>
      <c r="CZ823" s="13"/>
      <c r="DA823" s="14" t="s">
        <v>184</v>
      </c>
      <c r="DB823" s="14" t="s">
        <v>191</v>
      </c>
      <c r="DC823" s="14"/>
      <c r="DD823" s="14" t="s">
        <v>185</v>
      </c>
      <c r="DE823" s="15">
        <v>45722.52925925926</v>
      </c>
      <c r="DF823" s="14" t="s">
        <v>185</v>
      </c>
      <c r="DG823" s="15">
        <v>45722.52925925926</v>
      </c>
      <c r="DH823" s="2" t="s">
        <v>192</v>
      </c>
      <c r="DI823" s="13" t="s">
        <v>179</v>
      </c>
      <c r="DJ823" s="13" t="s">
        <v>15209</v>
      </c>
      <c r="DK823" s="13" t="s">
        <v>179</v>
      </c>
      <c r="DL823" s="13" t="s">
        <v>15210</v>
      </c>
      <c r="DM823" s="13"/>
      <c r="DN823" s="13"/>
      <c r="DO823" s="13"/>
      <c r="DP823" s="13"/>
      <c r="DQ823" s="13"/>
      <c r="DR823" s="13"/>
      <c r="DS823" s="13"/>
      <c r="DT823" s="13"/>
      <c r="DU823" s="13"/>
      <c r="DV823" s="13"/>
      <c r="DW823" s="13"/>
      <c r="DX823" s="13"/>
      <c r="DY823" s="13"/>
      <c r="DZ823" s="13"/>
      <c r="EA823" s="13"/>
      <c r="EB823" s="13"/>
      <c r="EC823" s="14" t="s">
        <v>184</v>
      </c>
      <c r="ED823" s="14" t="s">
        <v>185</v>
      </c>
      <c r="EE823" s="15">
        <v>45722.650578703702</v>
      </c>
      <c r="EF823" s="2" t="s">
        <v>195</v>
      </c>
      <c r="EG823" s="13" t="s">
        <v>179</v>
      </c>
      <c r="EH823" s="13" t="s">
        <v>15211</v>
      </c>
      <c r="EI823" s="13" t="s">
        <v>179</v>
      </c>
      <c r="EJ823" s="13" t="s">
        <v>15212</v>
      </c>
      <c r="EK823" s="13"/>
      <c r="EL823" s="13"/>
      <c r="EM823" s="13"/>
      <c r="EN823" s="13"/>
      <c r="EO823" s="13"/>
      <c r="EP823" s="13"/>
      <c r="EQ823" s="13"/>
      <c r="ER823" s="13"/>
      <c r="ES823" s="13"/>
      <c r="ET823" s="13"/>
      <c r="EU823" s="13"/>
      <c r="EV823" s="13"/>
      <c r="EW823" s="13"/>
      <c r="EX823" s="13"/>
      <c r="EY823" s="13"/>
      <c r="EZ823" s="13"/>
      <c r="FA823" s="13"/>
      <c r="FB823" s="13"/>
      <c r="FC823" s="14" t="s">
        <v>184</v>
      </c>
      <c r="FD823" s="14" t="s">
        <v>185</v>
      </c>
      <c r="FE823" s="15">
        <v>45728.701678240737</v>
      </c>
      <c r="FF823" s="13"/>
      <c r="FG823" s="13"/>
      <c r="FH823" s="14" t="s">
        <v>184</v>
      </c>
      <c r="FI823" s="14" t="s">
        <v>198</v>
      </c>
      <c r="FJ823" s="15">
        <v>45728.701678240737</v>
      </c>
      <c r="FK823" s="13" t="s">
        <v>15212</v>
      </c>
      <c r="FL823" s="13" t="s">
        <v>15213</v>
      </c>
      <c r="FM823" s="13" t="s">
        <v>15214</v>
      </c>
      <c r="FN823" s="13"/>
      <c r="FO823" s="13"/>
      <c r="FP823" s="13" t="str">
        <f t="shared" si="3"/>
        <v>Base de Dados_Images/TIT 20125.Imagem do Equipamento-.135904.jpg</v>
      </c>
      <c r="FQ823" s="13"/>
      <c r="FR823" s="13"/>
    </row>
    <row r="824" spans="1:174" ht="15.75" customHeight="1">
      <c r="A824" s="10" t="s">
        <v>891</v>
      </c>
      <c r="B824" s="10" t="s">
        <v>14982</v>
      </c>
      <c r="C824" s="11" t="s">
        <v>175</v>
      </c>
      <c r="D824" s="12" t="s">
        <v>15215</v>
      </c>
      <c r="E824" s="10" t="s">
        <v>15216</v>
      </c>
      <c r="F824" s="2" t="s">
        <v>178</v>
      </c>
      <c r="G824" s="13" t="s">
        <v>179</v>
      </c>
      <c r="H824" s="13" t="s">
        <v>15217</v>
      </c>
      <c r="I824" s="13" t="s">
        <v>179</v>
      </c>
      <c r="J824" s="13" t="s">
        <v>15218</v>
      </c>
      <c r="K824" s="13" t="s">
        <v>179</v>
      </c>
      <c r="L824" s="13" t="s">
        <v>15219</v>
      </c>
      <c r="M824" s="13" t="s">
        <v>179</v>
      </c>
      <c r="N824" s="13" t="s">
        <v>15220</v>
      </c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4" t="s">
        <v>184</v>
      </c>
      <c r="BP824" s="14" t="s">
        <v>185</v>
      </c>
      <c r="BQ824" s="15">
        <v>45720.458321759259</v>
      </c>
      <c r="BR824" s="14" t="s">
        <v>185</v>
      </c>
      <c r="BS824" s="15">
        <v>45720.458391203705</v>
      </c>
      <c r="BT824" s="14" t="s">
        <v>185</v>
      </c>
      <c r="BU824" s="15">
        <v>45720.458391203705</v>
      </c>
      <c r="BV824" s="2" t="s">
        <v>186</v>
      </c>
      <c r="BW824" s="13" t="s">
        <v>179</v>
      </c>
      <c r="BX824" s="13" t="s">
        <v>15221</v>
      </c>
      <c r="BY824" s="13" t="s">
        <v>179</v>
      </c>
      <c r="BZ824" s="13" t="s">
        <v>15222</v>
      </c>
      <c r="CA824" s="13" t="s">
        <v>179</v>
      </c>
      <c r="CB824" s="13" t="s">
        <v>15223</v>
      </c>
      <c r="CC824" s="13"/>
      <c r="CD824" s="13"/>
      <c r="CE824" s="13"/>
      <c r="CF824" s="13"/>
      <c r="CG824" s="13"/>
      <c r="CH824" s="13"/>
      <c r="CI824" s="13"/>
      <c r="CJ824" s="13"/>
      <c r="CK824" s="13"/>
      <c r="CL824" s="13"/>
      <c r="CM824" s="13"/>
      <c r="CN824" s="13"/>
      <c r="CO824" s="13"/>
      <c r="CP824" s="13"/>
      <c r="CQ824" s="13"/>
      <c r="CR824" s="13"/>
      <c r="CS824" s="13"/>
      <c r="CT824" s="13"/>
      <c r="CU824" s="13"/>
      <c r="CV824" s="13"/>
      <c r="CW824" s="13"/>
      <c r="CX824" s="13"/>
      <c r="CY824" s="13"/>
      <c r="CZ824" s="13"/>
      <c r="DA824" s="14" t="s">
        <v>184</v>
      </c>
      <c r="DB824" s="14" t="s">
        <v>191</v>
      </c>
      <c r="DC824" s="14"/>
      <c r="DD824" s="14" t="s">
        <v>185</v>
      </c>
      <c r="DE824" s="15">
        <v>45722.529490740744</v>
      </c>
      <c r="DF824" s="14" t="s">
        <v>185</v>
      </c>
      <c r="DG824" s="15">
        <v>45722.529490740744</v>
      </c>
      <c r="DH824" s="2" t="s">
        <v>192</v>
      </c>
      <c r="DI824" s="13" t="s">
        <v>179</v>
      </c>
      <c r="DJ824" s="13" t="s">
        <v>15224</v>
      </c>
      <c r="DK824" s="13" t="s">
        <v>179</v>
      </c>
      <c r="DL824" s="13" t="s">
        <v>15225</v>
      </c>
      <c r="DM824" s="13"/>
      <c r="DN824" s="13"/>
      <c r="DO824" s="13"/>
      <c r="DP824" s="13"/>
      <c r="DQ824" s="13"/>
      <c r="DR824" s="13"/>
      <c r="DS824" s="13"/>
      <c r="DT824" s="13"/>
      <c r="DU824" s="13"/>
      <c r="DV824" s="13"/>
      <c r="DW824" s="13"/>
      <c r="DX824" s="13"/>
      <c r="DY824" s="13"/>
      <c r="DZ824" s="13"/>
      <c r="EA824" s="13"/>
      <c r="EB824" s="13"/>
      <c r="EC824" s="14" t="s">
        <v>184</v>
      </c>
      <c r="ED824" s="14" t="s">
        <v>185</v>
      </c>
      <c r="EE824" s="15">
        <v>45722.650891203702</v>
      </c>
      <c r="EF824" s="2" t="s">
        <v>195</v>
      </c>
      <c r="EG824" s="13" t="s">
        <v>179</v>
      </c>
      <c r="EH824" s="13" t="s">
        <v>15226</v>
      </c>
      <c r="EI824" s="13" t="s">
        <v>179</v>
      </c>
      <c r="EJ824" s="13" t="s">
        <v>15227</v>
      </c>
      <c r="EK824" s="13"/>
      <c r="EL824" s="13"/>
      <c r="EM824" s="13"/>
      <c r="EN824" s="13"/>
      <c r="EO824" s="13"/>
      <c r="EP824" s="13"/>
      <c r="EQ824" s="13"/>
      <c r="ER824" s="13"/>
      <c r="ES824" s="13"/>
      <c r="ET824" s="13"/>
      <c r="EU824" s="13"/>
      <c r="EV824" s="13"/>
      <c r="EW824" s="13"/>
      <c r="EX824" s="13"/>
      <c r="EY824" s="13"/>
      <c r="EZ824" s="13"/>
      <c r="FA824" s="13"/>
      <c r="FB824" s="13"/>
      <c r="FC824" s="14" t="s">
        <v>184</v>
      </c>
      <c r="FD824" s="14" t="s">
        <v>185</v>
      </c>
      <c r="FE824" s="15">
        <v>45728.70175925926</v>
      </c>
      <c r="FF824" s="13"/>
      <c r="FG824" s="13"/>
      <c r="FH824" s="14" t="s">
        <v>184</v>
      </c>
      <c r="FI824" s="14" t="s">
        <v>198</v>
      </c>
      <c r="FJ824" s="15">
        <v>45728.70175925926</v>
      </c>
      <c r="FK824" s="13" t="s">
        <v>15227</v>
      </c>
      <c r="FL824" s="13" t="s">
        <v>15228</v>
      </c>
      <c r="FM824" s="13" t="s">
        <v>15229</v>
      </c>
      <c r="FN824" s="13"/>
      <c r="FO824" s="13"/>
      <c r="FP824" s="13" t="str">
        <f t="shared" si="3"/>
        <v>Base de Dados_Images/TIT 20126.Imagem do Equipamento-.135957.jpg</v>
      </c>
      <c r="FQ824" s="13"/>
      <c r="FR824" s="13"/>
    </row>
    <row r="825" spans="1:174" ht="15.75" customHeight="1">
      <c r="A825" s="10" t="s">
        <v>891</v>
      </c>
      <c r="B825" s="10" t="s">
        <v>14982</v>
      </c>
      <c r="C825" s="11" t="s">
        <v>175</v>
      </c>
      <c r="D825" s="12" t="s">
        <v>15230</v>
      </c>
      <c r="E825" s="10" t="s">
        <v>15231</v>
      </c>
      <c r="F825" s="2" t="s">
        <v>178</v>
      </c>
      <c r="G825" s="13" t="s">
        <v>179</v>
      </c>
      <c r="H825" s="13" t="s">
        <v>15232</v>
      </c>
      <c r="I825" s="13" t="s">
        <v>179</v>
      </c>
      <c r="J825" s="13" t="s">
        <v>15233</v>
      </c>
      <c r="K825" s="13" t="s">
        <v>179</v>
      </c>
      <c r="L825" s="13" t="s">
        <v>15234</v>
      </c>
      <c r="M825" s="13" t="s">
        <v>179</v>
      </c>
      <c r="N825" s="13" t="s">
        <v>15235</v>
      </c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4" t="s">
        <v>184</v>
      </c>
      <c r="BP825" s="14" t="s">
        <v>185</v>
      </c>
      <c r="BQ825" s="15">
        <v>45720.458993055552</v>
      </c>
      <c r="BR825" s="14" t="s">
        <v>185</v>
      </c>
      <c r="BS825" s="15">
        <v>45720.459062499998</v>
      </c>
      <c r="BT825" s="14" t="s">
        <v>185</v>
      </c>
      <c r="BU825" s="15">
        <v>45720.459062499998</v>
      </c>
      <c r="BV825" s="2" t="s">
        <v>186</v>
      </c>
      <c r="BW825" s="13" t="s">
        <v>179</v>
      </c>
      <c r="BX825" s="13" t="s">
        <v>15236</v>
      </c>
      <c r="BY825" s="13" t="s">
        <v>179</v>
      </c>
      <c r="BZ825" s="13" t="s">
        <v>15237</v>
      </c>
      <c r="CA825" s="13" t="s">
        <v>179</v>
      </c>
      <c r="CB825" s="13" t="s">
        <v>15238</v>
      </c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4" t="s">
        <v>184</v>
      </c>
      <c r="DB825" s="14" t="s">
        <v>191</v>
      </c>
      <c r="DC825" s="14"/>
      <c r="DD825" s="14" t="s">
        <v>185</v>
      </c>
      <c r="DE825" s="15">
        <v>45722.651643518519</v>
      </c>
      <c r="DF825" s="14" t="s">
        <v>185</v>
      </c>
      <c r="DG825" s="15">
        <v>45722.651643518519</v>
      </c>
      <c r="DH825" s="2" t="s">
        <v>192</v>
      </c>
      <c r="DI825" s="13" t="s">
        <v>179</v>
      </c>
      <c r="DJ825" s="13" t="s">
        <v>15239</v>
      </c>
      <c r="DK825" s="13" t="s">
        <v>179</v>
      </c>
      <c r="DL825" s="13" t="s">
        <v>15240</v>
      </c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4" t="s">
        <v>184</v>
      </c>
      <c r="ED825" s="14" t="s">
        <v>185</v>
      </c>
      <c r="EE825" s="15">
        <v>45722.651759259257</v>
      </c>
      <c r="EF825" s="2" t="s">
        <v>195</v>
      </c>
      <c r="EG825" s="13" t="s">
        <v>179</v>
      </c>
      <c r="EH825" s="13" t="s">
        <v>15241</v>
      </c>
      <c r="EI825" s="13" t="s">
        <v>179</v>
      </c>
      <c r="EJ825" s="13" t="s">
        <v>15242</v>
      </c>
      <c r="EK825" s="13"/>
      <c r="EL825" s="13"/>
      <c r="EM825" s="13"/>
      <c r="EN825" s="13"/>
      <c r="EO825" s="13"/>
      <c r="EP825" s="13"/>
      <c r="EQ825" s="13"/>
      <c r="ER825" s="13"/>
      <c r="ES825" s="13"/>
      <c r="ET825" s="13"/>
      <c r="EU825" s="13"/>
      <c r="EV825" s="13"/>
      <c r="EW825" s="13"/>
      <c r="EX825" s="13"/>
      <c r="EY825" s="13"/>
      <c r="EZ825" s="13"/>
      <c r="FA825" s="13"/>
      <c r="FB825" s="13"/>
      <c r="FC825" s="14" t="s">
        <v>184</v>
      </c>
      <c r="FD825" s="14" t="s">
        <v>185</v>
      </c>
      <c r="FE825" s="15">
        <v>45728.701851851853</v>
      </c>
      <c r="FF825" s="13"/>
      <c r="FG825" s="13"/>
      <c r="FH825" s="14" t="s">
        <v>184</v>
      </c>
      <c r="FI825" s="14" t="s">
        <v>198</v>
      </c>
      <c r="FJ825" s="15">
        <v>45728.701851851853</v>
      </c>
      <c r="FK825" s="13" t="s">
        <v>15242</v>
      </c>
      <c r="FL825" s="13" t="s">
        <v>15243</v>
      </c>
      <c r="FM825" s="13" t="s">
        <v>15244</v>
      </c>
      <c r="FN825" s="13"/>
      <c r="FO825" s="13"/>
      <c r="FP825" s="13" t="str">
        <f t="shared" si="3"/>
        <v>Base de Dados_Images/VIT20152.Imagem do Equipamento-.140056.jpg</v>
      </c>
      <c r="FQ825" s="13"/>
      <c r="FR825" s="13"/>
    </row>
    <row r="826" spans="1:174" ht="15.75" customHeight="1">
      <c r="A826" s="10" t="s">
        <v>891</v>
      </c>
      <c r="B826" s="10" t="s">
        <v>14982</v>
      </c>
      <c r="C826" s="11" t="s">
        <v>175</v>
      </c>
      <c r="D826" s="12" t="s">
        <v>15245</v>
      </c>
      <c r="E826" s="10" t="s">
        <v>15246</v>
      </c>
      <c r="F826" s="2" t="s">
        <v>178</v>
      </c>
      <c r="G826" s="13" t="s">
        <v>179</v>
      </c>
      <c r="H826" s="13" t="s">
        <v>15247</v>
      </c>
      <c r="I826" s="13" t="s">
        <v>179</v>
      </c>
      <c r="J826" s="13" t="s">
        <v>15248</v>
      </c>
      <c r="K826" s="13" t="s">
        <v>179</v>
      </c>
      <c r="L826" s="13" t="s">
        <v>15249</v>
      </c>
      <c r="M826" s="13" t="s">
        <v>179</v>
      </c>
      <c r="N826" s="13" t="s">
        <v>15250</v>
      </c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4" t="s">
        <v>184</v>
      </c>
      <c r="BP826" s="14" t="s">
        <v>185</v>
      </c>
      <c r="BQ826" s="15">
        <v>45720.459641203706</v>
      </c>
      <c r="BR826" s="14" t="s">
        <v>185</v>
      </c>
      <c r="BS826" s="15">
        <v>45720.459687499999</v>
      </c>
      <c r="BT826" s="14" t="s">
        <v>185</v>
      </c>
      <c r="BU826" s="15">
        <v>45720.459687499999</v>
      </c>
      <c r="BV826" s="2" t="s">
        <v>186</v>
      </c>
      <c r="BW826" s="13" t="s">
        <v>179</v>
      </c>
      <c r="BX826" s="13" t="s">
        <v>15251</v>
      </c>
      <c r="BY826" s="13" t="s">
        <v>179</v>
      </c>
      <c r="BZ826" s="13" t="s">
        <v>15252</v>
      </c>
      <c r="CA826" s="13" t="s">
        <v>179</v>
      </c>
      <c r="CB826" s="13" t="s">
        <v>15253</v>
      </c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4" t="s">
        <v>184</v>
      </c>
      <c r="DB826" s="14" t="s">
        <v>191</v>
      </c>
      <c r="DC826" s="14"/>
      <c r="DD826" s="14" t="s">
        <v>185</v>
      </c>
      <c r="DE826" s="15">
        <v>45722.651875000003</v>
      </c>
      <c r="DF826" s="14" t="s">
        <v>185</v>
      </c>
      <c r="DG826" s="15">
        <v>45722.651875000003</v>
      </c>
      <c r="DH826" s="2" t="s">
        <v>192</v>
      </c>
      <c r="DI826" s="13" t="s">
        <v>179</v>
      </c>
      <c r="DJ826" s="13" t="s">
        <v>15254</v>
      </c>
      <c r="DK826" s="13" t="s">
        <v>179</v>
      </c>
      <c r="DL826" s="13" t="s">
        <v>15255</v>
      </c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4" t="s">
        <v>184</v>
      </c>
      <c r="ED826" s="14" t="s">
        <v>185</v>
      </c>
      <c r="EE826" s="15">
        <v>45722.651967592596</v>
      </c>
      <c r="EF826" s="2" t="s">
        <v>195</v>
      </c>
      <c r="EG826" s="13" t="s">
        <v>179</v>
      </c>
      <c r="EH826" s="13" t="s">
        <v>15256</v>
      </c>
      <c r="EI826" s="13" t="s">
        <v>179</v>
      </c>
      <c r="EJ826" s="13" t="s">
        <v>15257</v>
      </c>
      <c r="EK826" s="13"/>
      <c r="EL826" s="13"/>
      <c r="EM826" s="13"/>
      <c r="EN826" s="13"/>
      <c r="EO826" s="13"/>
      <c r="EP826" s="13"/>
      <c r="EQ826" s="13"/>
      <c r="ER826" s="13"/>
      <c r="ES826" s="13"/>
      <c r="ET826" s="13"/>
      <c r="EU826" s="13"/>
      <c r="EV826" s="13"/>
      <c r="EW826" s="13"/>
      <c r="EX826" s="13"/>
      <c r="EY826" s="13"/>
      <c r="EZ826" s="13"/>
      <c r="FA826" s="13"/>
      <c r="FB826" s="13"/>
      <c r="FC826" s="14" t="s">
        <v>184</v>
      </c>
      <c r="FD826" s="14" t="s">
        <v>185</v>
      </c>
      <c r="FE826" s="15">
        <v>45728.701921296299</v>
      </c>
      <c r="FF826" s="13"/>
      <c r="FG826" s="13"/>
      <c r="FH826" s="14" t="s">
        <v>184</v>
      </c>
      <c r="FI826" s="14" t="s">
        <v>198</v>
      </c>
      <c r="FJ826" s="15">
        <v>45728.701921296299</v>
      </c>
      <c r="FK826" s="13" t="s">
        <v>15257</v>
      </c>
      <c r="FL826" s="13" t="s">
        <v>15258</v>
      </c>
      <c r="FM826" s="13" t="s">
        <v>15259</v>
      </c>
      <c r="FN826" s="13"/>
      <c r="FO826" s="13"/>
      <c r="FP826" s="13" t="str">
        <f t="shared" si="3"/>
        <v>Base de Dados_Images/VIT20153.Imagem do Equipamento-.140152.jpg</v>
      </c>
      <c r="FQ826" s="13"/>
      <c r="FR826" s="13"/>
    </row>
    <row r="827" spans="1:174" ht="15.75" customHeight="1">
      <c r="A827" s="10" t="s">
        <v>1085</v>
      </c>
      <c r="B827" s="10" t="s">
        <v>15260</v>
      </c>
      <c r="C827" s="11" t="s">
        <v>175</v>
      </c>
      <c r="D827" s="12" t="s">
        <v>15261</v>
      </c>
      <c r="E827" s="10" t="s">
        <v>15262</v>
      </c>
      <c r="F827" s="2" t="s">
        <v>178</v>
      </c>
      <c r="G827" s="13" t="s">
        <v>179</v>
      </c>
      <c r="H827" s="13" t="s">
        <v>15263</v>
      </c>
      <c r="I827" s="13" t="s">
        <v>179</v>
      </c>
      <c r="J827" s="13" t="s">
        <v>15264</v>
      </c>
      <c r="K827" s="13" t="s">
        <v>179</v>
      </c>
      <c r="L827" s="13" t="s">
        <v>15265</v>
      </c>
      <c r="M827" s="13" t="s">
        <v>179</v>
      </c>
      <c r="N827" s="13" t="s">
        <v>15266</v>
      </c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4" t="s">
        <v>184</v>
      </c>
      <c r="BP827" s="14" t="s">
        <v>185</v>
      </c>
      <c r="BQ827" s="15">
        <v>45700.473703703705</v>
      </c>
      <c r="BR827" s="14" t="s">
        <v>185</v>
      </c>
      <c r="BS827" s="15">
        <v>45700.455787037034</v>
      </c>
      <c r="BT827" s="14" t="s">
        <v>185</v>
      </c>
      <c r="BU827" s="15">
        <v>45700.473703703705</v>
      </c>
      <c r="BV827" s="2" t="s">
        <v>186</v>
      </c>
      <c r="BW827" s="13" t="s">
        <v>179</v>
      </c>
      <c r="BX827" s="13" t="s">
        <v>15267</v>
      </c>
      <c r="BY827" s="13" t="s">
        <v>179</v>
      </c>
      <c r="BZ827" s="13" t="s">
        <v>15268</v>
      </c>
      <c r="CA827" s="13" t="s">
        <v>179</v>
      </c>
      <c r="CB827" s="13" t="s">
        <v>15269</v>
      </c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4" t="s">
        <v>184</v>
      </c>
      <c r="DB827" s="14" t="s">
        <v>191</v>
      </c>
      <c r="DC827" s="14"/>
      <c r="DD827" s="14" t="s">
        <v>185</v>
      </c>
      <c r="DE827" s="15">
        <v>45700.473865740743</v>
      </c>
      <c r="DF827" s="14" t="s">
        <v>185</v>
      </c>
      <c r="DG827" s="15">
        <v>45700.473865740743</v>
      </c>
      <c r="DH827" s="2" t="s">
        <v>192</v>
      </c>
      <c r="DI827" s="13" t="s">
        <v>179</v>
      </c>
      <c r="DJ827" s="13" t="s">
        <v>15270</v>
      </c>
      <c r="DK827" s="13" t="s">
        <v>179</v>
      </c>
      <c r="DL827" s="13" t="s">
        <v>15271</v>
      </c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4" t="s">
        <v>184</v>
      </c>
      <c r="ED827" s="14" t="s">
        <v>185</v>
      </c>
      <c r="EE827" s="15">
        <v>45702.716180555559</v>
      </c>
      <c r="EF827" s="2" t="s">
        <v>195</v>
      </c>
      <c r="EG827" s="13" t="s">
        <v>179</v>
      </c>
      <c r="EH827" s="13" t="s">
        <v>15272</v>
      </c>
      <c r="EI827" s="13" t="s">
        <v>179</v>
      </c>
      <c r="EJ827" s="13" t="s">
        <v>15272</v>
      </c>
      <c r="EK827" s="13"/>
      <c r="EL827" s="13"/>
      <c r="EM827" s="13"/>
      <c r="EN827" s="13"/>
      <c r="EO827" s="13"/>
      <c r="EP827" s="13"/>
      <c r="EQ827" s="13"/>
      <c r="ER827" s="13"/>
      <c r="ES827" s="13"/>
      <c r="ET827" s="13"/>
      <c r="EU827" s="13"/>
      <c r="EV827" s="13"/>
      <c r="EW827" s="13"/>
      <c r="EX827" s="13"/>
      <c r="EY827" s="13"/>
      <c r="EZ827" s="13"/>
      <c r="FA827" s="13"/>
      <c r="FB827" s="13"/>
      <c r="FC827" s="14" t="s">
        <v>184</v>
      </c>
      <c r="FD827" s="14" t="s">
        <v>185</v>
      </c>
      <c r="FE827" s="15">
        <v>45720.579224537039</v>
      </c>
      <c r="FF827" s="13"/>
      <c r="FG827" s="13"/>
      <c r="FH827" s="14" t="s">
        <v>184</v>
      </c>
      <c r="FI827" s="14" t="s">
        <v>198</v>
      </c>
      <c r="FJ827" s="15">
        <v>45720.579224537039</v>
      </c>
      <c r="FK827" s="13" t="s">
        <v>15272</v>
      </c>
      <c r="FL827" s="13" t="s">
        <v>15273</v>
      </c>
      <c r="FM827" s="13" t="s">
        <v>15274</v>
      </c>
      <c r="FN827" s="13"/>
      <c r="FO827" s="13"/>
      <c r="FP827" s="13" t="str">
        <f t="shared" si="3"/>
        <v>Base de Dados_Images/PIT 81010.Imagem do Equipamento-.135605.jpg</v>
      </c>
      <c r="FQ827" s="13"/>
      <c r="FR827" s="13"/>
    </row>
    <row r="828" spans="1:174" ht="15.75" customHeight="1">
      <c r="A828" s="10" t="s">
        <v>1085</v>
      </c>
      <c r="B828" s="10" t="s">
        <v>15260</v>
      </c>
      <c r="C828" s="11" t="s">
        <v>175</v>
      </c>
      <c r="D828" s="12" t="s">
        <v>15275</v>
      </c>
      <c r="E828" s="10" t="s">
        <v>15276</v>
      </c>
      <c r="F828" s="2" t="s">
        <v>178</v>
      </c>
      <c r="G828" s="13" t="s">
        <v>179</v>
      </c>
      <c r="H828" s="13" t="s">
        <v>15277</v>
      </c>
      <c r="I828" s="13" t="s">
        <v>179</v>
      </c>
      <c r="J828" s="13" t="s">
        <v>15278</v>
      </c>
      <c r="K828" s="13" t="s">
        <v>179</v>
      </c>
      <c r="L828" s="13" t="s">
        <v>15279</v>
      </c>
      <c r="M828" s="13" t="s">
        <v>179</v>
      </c>
      <c r="N828" s="13" t="s">
        <v>15279</v>
      </c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4" t="s">
        <v>184</v>
      </c>
      <c r="BP828" s="14" t="s">
        <v>185</v>
      </c>
      <c r="BQ828" s="15">
        <v>45696.453506944446</v>
      </c>
      <c r="BR828" s="14" t="s">
        <v>185</v>
      </c>
      <c r="BS828" s="15">
        <v>45696.560254629629</v>
      </c>
      <c r="BT828" s="14" t="s">
        <v>185</v>
      </c>
      <c r="BU828" s="15">
        <v>45696.560254629629</v>
      </c>
      <c r="BV828" s="2" t="s">
        <v>186</v>
      </c>
      <c r="BW828" s="13" t="s">
        <v>179</v>
      </c>
      <c r="BX828" s="13" t="s">
        <v>15280</v>
      </c>
      <c r="BY828" s="13" t="s">
        <v>179</v>
      </c>
      <c r="BZ828" s="13" t="s">
        <v>15281</v>
      </c>
      <c r="CA828" s="13" t="s">
        <v>179</v>
      </c>
      <c r="CB828" s="13" t="s">
        <v>15282</v>
      </c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4" t="s">
        <v>184</v>
      </c>
      <c r="DB828" s="14" t="s">
        <v>191</v>
      </c>
      <c r="DC828" s="14"/>
      <c r="DD828" s="14" t="s">
        <v>185</v>
      </c>
      <c r="DE828" s="15">
        <v>45699.655428240738</v>
      </c>
      <c r="DF828" s="14" t="s">
        <v>185</v>
      </c>
      <c r="DG828" s="15">
        <v>45699.655428240738</v>
      </c>
      <c r="DH828" s="2" t="s">
        <v>192</v>
      </c>
      <c r="DI828" s="13" t="s">
        <v>179</v>
      </c>
      <c r="DJ828" s="13" t="s">
        <v>15283</v>
      </c>
      <c r="DK828" s="13" t="s">
        <v>179</v>
      </c>
      <c r="DL828" s="13" t="s">
        <v>15284</v>
      </c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4" t="s">
        <v>184</v>
      </c>
      <c r="ED828" s="14" t="s">
        <v>185</v>
      </c>
      <c r="EE828" s="15">
        <v>45701.64466435185</v>
      </c>
      <c r="EF828" s="2" t="s">
        <v>195</v>
      </c>
      <c r="EG828" s="13" t="s">
        <v>179</v>
      </c>
      <c r="EH828" s="13" t="s">
        <v>15285</v>
      </c>
      <c r="EI828" s="13" t="s">
        <v>179</v>
      </c>
      <c r="EJ828" s="13" t="s">
        <v>15286</v>
      </c>
      <c r="EK828" s="13"/>
      <c r="EL828" s="13"/>
      <c r="EM828" s="13"/>
      <c r="EN828" s="13"/>
      <c r="EO828" s="13"/>
      <c r="EP828" s="13"/>
      <c r="EQ828" s="13"/>
      <c r="ER828" s="13"/>
      <c r="ES828" s="13"/>
      <c r="ET828" s="13"/>
      <c r="EU828" s="13"/>
      <c r="EV828" s="13"/>
      <c r="EW828" s="13"/>
      <c r="EX828" s="13"/>
      <c r="EY828" s="13"/>
      <c r="EZ828" s="13"/>
      <c r="FA828" s="13"/>
      <c r="FB828" s="13"/>
      <c r="FC828" s="14" t="s">
        <v>184</v>
      </c>
      <c r="FD828" s="14" t="s">
        <v>185</v>
      </c>
      <c r="FE828" s="15">
        <v>45720.579317129632</v>
      </c>
      <c r="FF828" s="13"/>
      <c r="FG828" s="13"/>
      <c r="FH828" s="14" t="s">
        <v>184</v>
      </c>
      <c r="FI828" s="14" t="s">
        <v>198</v>
      </c>
      <c r="FJ828" s="15">
        <v>45720.579317129632</v>
      </c>
      <c r="FK828" s="13" t="s">
        <v>15286</v>
      </c>
      <c r="FL828" s="13" t="s">
        <v>15287</v>
      </c>
      <c r="FM828" s="13" t="s">
        <v>15288</v>
      </c>
      <c r="FN828" s="13"/>
      <c r="FO828" s="13"/>
      <c r="FP828" s="13" t="str">
        <f t="shared" si="3"/>
        <v>Base de Dados_Images/TIT 81011.Imagem do Equipamento-.135301.jpg</v>
      </c>
      <c r="FQ828" s="13"/>
      <c r="FR828" s="13"/>
    </row>
    <row r="829" spans="1:174" ht="15.75" customHeight="1">
      <c r="A829" s="10" t="s">
        <v>1085</v>
      </c>
      <c r="B829" s="10" t="s">
        <v>15260</v>
      </c>
      <c r="C829" s="11" t="s">
        <v>175</v>
      </c>
      <c r="D829" s="12" t="s">
        <v>15289</v>
      </c>
      <c r="E829" s="10" t="s">
        <v>15290</v>
      </c>
      <c r="F829" s="2" t="s">
        <v>178</v>
      </c>
      <c r="G829" s="13" t="s">
        <v>179</v>
      </c>
      <c r="H829" s="13" t="s">
        <v>15291</v>
      </c>
      <c r="I829" s="13" t="s">
        <v>179</v>
      </c>
      <c r="J829" s="13" t="s">
        <v>15292</v>
      </c>
      <c r="K829" s="13" t="s">
        <v>179</v>
      </c>
      <c r="L829" s="13" t="s">
        <v>15293</v>
      </c>
      <c r="M829" s="13" t="s">
        <v>179</v>
      </c>
      <c r="N829" s="13" t="s">
        <v>15294</v>
      </c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4" t="s">
        <v>184</v>
      </c>
      <c r="BP829" s="14" t="s">
        <v>185</v>
      </c>
      <c r="BQ829" s="15">
        <v>45700.45275462963</v>
      </c>
      <c r="BR829" s="14" t="s">
        <v>185</v>
      </c>
      <c r="BS829" s="15">
        <v>45700.450289351851</v>
      </c>
      <c r="BT829" s="14" t="s">
        <v>185</v>
      </c>
      <c r="BU829" s="15">
        <v>45700.45275462963</v>
      </c>
      <c r="BV829" s="2" t="s">
        <v>186</v>
      </c>
      <c r="BW829" s="13" t="s">
        <v>179</v>
      </c>
      <c r="BX829" s="13" t="s">
        <v>15295</v>
      </c>
      <c r="BY829" s="13" t="s">
        <v>179</v>
      </c>
      <c r="BZ829" s="13" t="s">
        <v>15296</v>
      </c>
      <c r="CA829" s="13" t="s">
        <v>189</v>
      </c>
      <c r="CB829" s="13" t="s">
        <v>15297</v>
      </c>
      <c r="CC829" s="13"/>
      <c r="CD829" s="13"/>
      <c r="CE829" s="13"/>
      <c r="CF829" s="13"/>
      <c r="CG829" s="13"/>
      <c r="CH829" s="13"/>
      <c r="CI829" s="13"/>
      <c r="CJ829" s="13"/>
      <c r="CK829" s="13"/>
      <c r="CL829" s="13"/>
      <c r="CM829" s="13"/>
      <c r="CN829" s="13"/>
      <c r="CO829" s="13"/>
      <c r="CP829" s="13"/>
      <c r="CQ829" s="13"/>
      <c r="CR829" s="13"/>
      <c r="CS829" s="13"/>
      <c r="CT829" s="13"/>
      <c r="CU829" s="13"/>
      <c r="CV829" s="13"/>
      <c r="CW829" s="13"/>
      <c r="CX829" s="13"/>
      <c r="CY829" s="13"/>
      <c r="CZ829" s="13"/>
      <c r="DA829" s="14" t="s">
        <v>184</v>
      </c>
      <c r="DB829" s="14" t="s">
        <v>191</v>
      </c>
      <c r="DC829" s="14"/>
      <c r="DD829" s="14" t="s">
        <v>185</v>
      </c>
      <c r="DE829" s="15">
        <v>45700.452499999999</v>
      </c>
      <c r="DF829" s="14" t="s">
        <v>185</v>
      </c>
      <c r="DG829" s="15">
        <v>45700.452499999999</v>
      </c>
      <c r="DH829" s="2" t="s">
        <v>192</v>
      </c>
      <c r="DI829" s="13" t="s">
        <v>179</v>
      </c>
      <c r="DJ829" s="13" t="s">
        <v>15298</v>
      </c>
      <c r="DK829" s="13" t="s">
        <v>179</v>
      </c>
      <c r="DL829" s="13" t="s">
        <v>15299</v>
      </c>
      <c r="DM829" s="13"/>
      <c r="DN829" s="13"/>
      <c r="DO829" s="13"/>
      <c r="DP829" s="13"/>
      <c r="DQ829" s="13"/>
      <c r="DR829" s="13"/>
      <c r="DS829" s="13"/>
      <c r="DT829" s="13"/>
      <c r="DU829" s="13"/>
      <c r="DV829" s="13"/>
      <c r="DW829" s="13"/>
      <c r="DX829" s="13"/>
      <c r="DY829" s="13"/>
      <c r="DZ829" s="13"/>
      <c r="EA829" s="13"/>
      <c r="EB829" s="13"/>
      <c r="EC829" s="14" t="s">
        <v>184</v>
      </c>
      <c r="ED829" s="14" t="s">
        <v>185</v>
      </c>
      <c r="EE829" s="15">
        <v>45701.644780092596</v>
      </c>
      <c r="EF829" s="2" t="s">
        <v>195</v>
      </c>
      <c r="EG829" s="13" t="s">
        <v>179</v>
      </c>
      <c r="EH829" s="13" t="s">
        <v>15300</v>
      </c>
      <c r="EI829" s="13" t="s">
        <v>179</v>
      </c>
      <c r="EJ829" s="13" t="s">
        <v>15301</v>
      </c>
      <c r="EK829" s="13"/>
      <c r="EL829" s="13"/>
      <c r="EM829" s="13"/>
      <c r="EN829" s="13"/>
      <c r="EO829" s="13"/>
      <c r="EP829" s="13"/>
      <c r="EQ829" s="13"/>
      <c r="ER829" s="13"/>
      <c r="ES829" s="13"/>
      <c r="ET829" s="13"/>
      <c r="EU829" s="13"/>
      <c r="EV829" s="13"/>
      <c r="EW829" s="13"/>
      <c r="EX829" s="13"/>
      <c r="EY829" s="13"/>
      <c r="EZ829" s="13"/>
      <c r="FA829" s="13"/>
      <c r="FB829" s="13"/>
      <c r="FC829" s="14" t="s">
        <v>184</v>
      </c>
      <c r="FD829" s="14" t="s">
        <v>185</v>
      </c>
      <c r="FE829" s="15">
        <v>45720.579398148147</v>
      </c>
      <c r="FF829" s="13"/>
      <c r="FG829" s="13"/>
      <c r="FH829" s="14" t="s">
        <v>184</v>
      </c>
      <c r="FI829" s="14" t="s">
        <v>198</v>
      </c>
      <c r="FJ829" s="15">
        <v>45720.579398148147</v>
      </c>
      <c r="FK829" s="13" t="s">
        <v>15301</v>
      </c>
      <c r="FL829" s="13" t="s">
        <v>15302</v>
      </c>
      <c r="FM829" s="13" t="s">
        <v>15303</v>
      </c>
      <c r="FN829" s="13"/>
      <c r="FO829" s="13"/>
      <c r="FP829" s="13" t="str">
        <f t="shared" si="3"/>
        <v>Base de Dados_Images/PIT 81011.Imagem do Equipamento-.135104.jpg</v>
      </c>
      <c r="FQ829" s="13"/>
      <c r="FR829" s="13"/>
    </row>
    <row r="830" spans="1:174" ht="15.75" customHeight="1">
      <c r="A830" s="10" t="s">
        <v>1085</v>
      </c>
      <c r="B830" s="10" t="s">
        <v>15304</v>
      </c>
      <c r="C830" s="11" t="s">
        <v>175</v>
      </c>
      <c r="D830" s="12" t="s">
        <v>15305</v>
      </c>
      <c r="E830" s="10" t="s">
        <v>15306</v>
      </c>
      <c r="F830" s="2" t="s">
        <v>178</v>
      </c>
      <c r="G830" s="13" t="s">
        <v>179</v>
      </c>
      <c r="H830" s="13" t="s">
        <v>15307</v>
      </c>
      <c r="I830" s="13" t="s">
        <v>179</v>
      </c>
      <c r="J830" s="13" t="s">
        <v>15308</v>
      </c>
      <c r="K830" s="13" t="s">
        <v>179</v>
      </c>
      <c r="L830" s="13" t="s">
        <v>15309</v>
      </c>
      <c r="M830" s="13" t="s">
        <v>179</v>
      </c>
      <c r="N830" s="13" t="s">
        <v>15310</v>
      </c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4" t="s">
        <v>184</v>
      </c>
      <c r="BP830" s="14" t="s">
        <v>185</v>
      </c>
      <c r="BQ830" s="15">
        <v>45728.635717592595</v>
      </c>
      <c r="BR830" s="14" t="s">
        <v>185</v>
      </c>
      <c r="BS830" s="15">
        <v>45728.635763888888</v>
      </c>
      <c r="BT830" s="14" t="s">
        <v>185</v>
      </c>
      <c r="BU830" s="15">
        <v>45728.635763888888</v>
      </c>
      <c r="BV830" s="2" t="s">
        <v>186</v>
      </c>
      <c r="BW830" s="13" t="s">
        <v>179</v>
      </c>
      <c r="BX830" s="13" t="s">
        <v>15311</v>
      </c>
      <c r="BY830" s="13" t="s">
        <v>179</v>
      </c>
      <c r="BZ830" s="13" t="s">
        <v>15312</v>
      </c>
      <c r="CA830" s="13" t="s">
        <v>179</v>
      </c>
      <c r="CB830" s="13" t="s">
        <v>15313</v>
      </c>
      <c r="CC830" s="13"/>
      <c r="CD830" s="13"/>
      <c r="CE830" s="13"/>
      <c r="CF830" s="13"/>
      <c r="CG830" s="13"/>
      <c r="CH830" s="13"/>
      <c r="CI830" s="13"/>
      <c r="CJ830" s="13"/>
      <c r="CK830" s="13"/>
      <c r="CL830" s="13"/>
      <c r="CM830" s="13"/>
      <c r="CN830" s="13"/>
      <c r="CO830" s="13"/>
      <c r="CP830" s="13"/>
      <c r="CQ830" s="13"/>
      <c r="CR830" s="13"/>
      <c r="CS830" s="13"/>
      <c r="CT830" s="13"/>
      <c r="CU830" s="13"/>
      <c r="CV830" s="13"/>
      <c r="CW830" s="13"/>
      <c r="CX830" s="13"/>
      <c r="CY830" s="13"/>
      <c r="CZ830" s="13"/>
      <c r="DA830" s="14" t="s">
        <v>184</v>
      </c>
      <c r="DB830" s="14" t="s">
        <v>191</v>
      </c>
      <c r="DC830" s="14"/>
      <c r="DD830" s="14" t="s">
        <v>185</v>
      </c>
      <c r="DE830" s="15">
        <v>45729.359606481485</v>
      </c>
      <c r="DF830" s="14" t="s">
        <v>185</v>
      </c>
      <c r="DG830" s="15">
        <v>45729.359606481485</v>
      </c>
      <c r="DH830" s="2" t="s">
        <v>192</v>
      </c>
      <c r="DI830" s="13" t="s">
        <v>179</v>
      </c>
      <c r="DJ830" s="13" t="s">
        <v>15314</v>
      </c>
      <c r="DK830" s="13" t="s">
        <v>179</v>
      </c>
      <c r="DL830" s="13" t="s">
        <v>15315</v>
      </c>
      <c r="DM830" s="13"/>
      <c r="DN830" s="13"/>
      <c r="DO830" s="13"/>
      <c r="DP830" s="13"/>
      <c r="DQ830" s="13"/>
      <c r="DR830" s="13"/>
      <c r="DS830" s="13"/>
      <c r="DT830" s="13"/>
      <c r="DU830" s="13"/>
      <c r="DV830" s="13"/>
      <c r="DW830" s="13"/>
      <c r="DX830" s="13"/>
      <c r="DY830" s="13"/>
      <c r="DZ830" s="13"/>
      <c r="EA830" s="13"/>
      <c r="EB830" s="13"/>
      <c r="EC830" s="14" t="s">
        <v>184</v>
      </c>
      <c r="ED830" s="14" t="s">
        <v>185</v>
      </c>
      <c r="EE830" s="15">
        <v>45729.359675925924</v>
      </c>
      <c r="EF830" s="2" t="s">
        <v>195</v>
      </c>
      <c r="EG830" s="13" t="s">
        <v>179</v>
      </c>
      <c r="EH830" s="13" t="s">
        <v>15316</v>
      </c>
      <c r="EI830" s="13" t="s">
        <v>179</v>
      </c>
      <c r="EJ830" s="13" t="s">
        <v>15317</v>
      </c>
      <c r="EK830" s="13"/>
      <c r="EL830" s="13"/>
      <c r="EM830" s="13"/>
      <c r="EN830" s="13"/>
      <c r="EO830" s="13"/>
      <c r="EP830" s="13"/>
      <c r="EQ830" s="13"/>
      <c r="ER830" s="13"/>
      <c r="ES830" s="13"/>
      <c r="ET830" s="13"/>
      <c r="EU830" s="13"/>
      <c r="EV830" s="13"/>
      <c r="EW830" s="13"/>
      <c r="EX830" s="13"/>
      <c r="EY830" s="13"/>
      <c r="EZ830" s="13"/>
      <c r="FA830" s="13"/>
      <c r="FB830" s="13"/>
      <c r="FC830" s="14" t="s">
        <v>184</v>
      </c>
      <c r="FD830" s="14" t="s">
        <v>185</v>
      </c>
      <c r="FE830" s="15">
        <v>45729.359733796293</v>
      </c>
      <c r="FF830" s="13"/>
      <c r="FG830" s="13"/>
      <c r="FH830" s="14" t="s">
        <v>184</v>
      </c>
      <c r="FI830" s="14" t="s">
        <v>198</v>
      </c>
      <c r="FJ830" s="15">
        <v>45729.359733796293</v>
      </c>
      <c r="FK830" s="13" t="s">
        <v>15317</v>
      </c>
      <c r="FL830" s="13" t="s">
        <v>15318</v>
      </c>
      <c r="FM830" s="13" t="s">
        <v>15319</v>
      </c>
      <c r="FN830" s="13"/>
      <c r="FO830" s="13"/>
      <c r="FP830" s="13" t="str">
        <f t="shared" si="3"/>
        <v>Base de Dados_Images/TIT 81012.Imagem do Equipamento-.181524.jpg</v>
      </c>
      <c r="FQ830" s="13"/>
      <c r="FR830" s="13"/>
    </row>
    <row r="831" spans="1:174" ht="15.75" customHeight="1">
      <c r="A831" s="10" t="s">
        <v>1085</v>
      </c>
      <c r="B831" s="10" t="s">
        <v>15304</v>
      </c>
      <c r="C831" s="11" t="s">
        <v>175</v>
      </c>
      <c r="D831" s="12" t="s">
        <v>15320</v>
      </c>
      <c r="E831" s="10" t="s">
        <v>15321</v>
      </c>
      <c r="F831" s="2" t="s">
        <v>178</v>
      </c>
      <c r="G831" s="13" t="s">
        <v>179</v>
      </c>
      <c r="H831" s="13" t="s">
        <v>15322</v>
      </c>
      <c r="I831" s="13" t="s">
        <v>179</v>
      </c>
      <c r="J831" s="13" t="s">
        <v>15322</v>
      </c>
      <c r="K831" s="13" t="s">
        <v>179</v>
      </c>
      <c r="L831" s="13" t="s">
        <v>15323</v>
      </c>
      <c r="M831" s="13" t="s">
        <v>179</v>
      </c>
      <c r="N831" s="13" t="s">
        <v>15324</v>
      </c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4" t="s">
        <v>184</v>
      </c>
      <c r="BP831" s="14" t="s">
        <v>185</v>
      </c>
      <c r="BQ831" s="15">
        <v>45700.384710648148</v>
      </c>
      <c r="BR831" s="14" t="s">
        <v>185</v>
      </c>
      <c r="BS831" s="15">
        <v>45700.384745370371</v>
      </c>
      <c r="BT831" s="14" t="s">
        <v>185</v>
      </c>
      <c r="BU831" s="15">
        <v>45700.384745370371</v>
      </c>
      <c r="BV831" s="2" t="s">
        <v>186</v>
      </c>
      <c r="BW831" s="13" t="s">
        <v>179</v>
      </c>
      <c r="BX831" s="13" t="s">
        <v>15325</v>
      </c>
      <c r="BY831" s="13" t="s">
        <v>179</v>
      </c>
      <c r="BZ831" s="13" t="s">
        <v>15326</v>
      </c>
      <c r="CA831" s="13" t="s">
        <v>189</v>
      </c>
      <c r="CB831" s="13" t="s">
        <v>15326</v>
      </c>
      <c r="CC831" s="13"/>
      <c r="CD831" s="13"/>
      <c r="CE831" s="13"/>
      <c r="CF831" s="13"/>
      <c r="CG831" s="13"/>
      <c r="CH831" s="13"/>
      <c r="CI831" s="13"/>
      <c r="CJ831" s="13"/>
      <c r="CK831" s="13"/>
      <c r="CL831" s="13"/>
      <c r="CM831" s="13"/>
      <c r="CN831" s="13"/>
      <c r="CO831" s="13"/>
      <c r="CP831" s="13"/>
      <c r="CQ831" s="13"/>
      <c r="CR831" s="13"/>
      <c r="CS831" s="13"/>
      <c r="CT831" s="13"/>
      <c r="CU831" s="13"/>
      <c r="CV831" s="13"/>
      <c r="CW831" s="13"/>
      <c r="CX831" s="13"/>
      <c r="CY831" s="13"/>
      <c r="CZ831" s="13"/>
      <c r="DA831" s="14" t="s">
        <v>184</v>
      </c>
      <c r="DB831" s="14" t="s">
        <v>191</v>
      </c>
      <c r="DC831" s="14"/>
      <c r="DD831" s="14" t="s">
        <v>185</v>
      </c>
      <c r="DE831" s="15">
        <v>45700.758564814816</v>
      </c>
      <c r="DF831" s="14" t="s">
        <v>185</v>
      </c>
      <c r="DG831" s="15">
        <v>45700.758564814816</v>
      </c>
      <c r="DH831" s="2" t="s">
        <v>192</v>
      </c>
      <c r="DI831" s="13" t="s">
        <v>179</v>
      </c>
      <c r="DJ831" s="13" t="s">
        <v>15327</v>
      </c>
      <c r="DK831" s="13" t="s">
        <v>179</v>
      </c>
      <c r="DL831" s="13" t="s">
        <v>15328</v>
      </c>
      <c r="DM831" s="13"/>
      <c r="DN831" s="13"/>
      <c r="DO831" s="13"/>
      <c r="DP831" s="13"/>
      <c r="DQ831" s="13"/>
      <c r="DR831" s="13"/>
      <c r="DS831" s="13"/>
      <c r="DT831" s="13"/>
      <c r="DU831" s="13"/>
      <c r="DV831" s="13"/>
      <c r="DW831" s="13"/>
      <c r="DX831" s="13"/>
      <c r="DY831" s="13"/>
      <c r="DZ831" s="13"/>
      <c r="EA831" s="13"/>
      <c r="EB831" s="13"/>
      <c r="EC831" s="14" t="s">
        <v>184</v>
      </c>
      <c r="ED831" s="14" t="s">
        <v>185</v>
      </c>
      <c r="EE831" s="15">
        <v>45702.716516203705</v>
      </c>
      <c r="EF831" s="2" t="s">
        <v>195</v>
      </c>
      <c r="EG831" s="13" t="s">
        <v>179</v>
      </c>
      <c r="EH831" s="13" t="s">
        <v>15329</v>
      </c>
      <c r="EI831" s="13" t="s">
        <v>179</v>
      </c>
      <c r="EJ831" s="13" t="s">
        <v>15330</v>
      </c>
      <c r="EK831" s="13"/>
      <c r="EL831" s="13"/>
      <c r="EM831" s="13"/>
      <c r="EN831" s="13"/>
      <c r="EO831" s="13"/>
      <c r="EP831" s="13"/>
      <c r="EQ831" s="13"/>
      <c r="ER831" s="13"/>
      <c r="ES831" s="13"/>
      <c r="ET831" s="13"/>
      <c r="EU831" s="13"/>
      <c r="EV831" s="13"/>
      <c r="EW831" s="13"/>
      <c r="EX831" s="13"/>
      <c r="EY831" s="13"/>
      <c r="EZ831" s="13"/>
      <c r="FA831" s="13"/>
      <c r="FB831" s="13"/>
      <c r="FC831" s="14" t="s">
        <v>184</v>
      </c>
      <c r="FD831" s="14" t="s">
        <v>185</v>
      </c>
      <c r="FE831" s="15">
        <v>45720.568668981483</v>
      </c>
      <c r="FF831" s="13"/>
      <c r="FG831" s="13"/>
      <c r="FH831" s="14" t="s">
        <v>184</v>
      </c>
      <c r="FI831" s="14" t="s">
        <v>198</v>
      </c>
      <c r="FJ831" s="15">
        <v>45720.568668981483</v>
      </c>
      <c r="FK831" s="13" t="s">
        <v>15330</v>
      </c>
      <c r="FL831" s="13" t="s">
        <v>15331</v>
      </c>
      <c r="FM831" s="13" t="s">
        <v>15332</v>
      </c>
      <c r="FN831" s="13"/>
      <c r="FO831" s="13"/>
      <c r="FP831" s="13" t="str">
        <f t="shared" si="3"/>
        <v>Base de Dados_Images/PIT 81012.Imagem do Equipamento-.121350.jpg</v>
      </c>
      <c r="FQ831" s="13"/>
      <c r="FR831" s="13"/>
    </row>
    <row r="832" spans="1:174" ht="15.75" customHeight="1">
      <c r="A832" s="10" t="s">
        <v>1085</v>
      </c>
      <c r="B832" s="10" t="s">
        <v>15304</v>
      </c>
      <c r="C832" s="11" t="s">
        <v>15333</v>
      </c>
      <c r="D832" s="12" t="s">
        <v>15334</v>
      </c>
      <c r="E832" s="10" t="s">
        <v>15335</v>
      </c>
      <c r="F832" s="2" t="s">
        <v>178</v>
      </c>
      <c r="G832" s="13" t="s">
        <v>179</v>
      </c>
      <c r="H832" s="13" t="s">
        <v>15336</v>
      </c>
      <c r="I832" s="13" t="s">
        <v>179</v>
      </c>
      <c r="J832" s="13" t="s">
        <v>15337</v>
      </c>
      <c r="K832" s="13" t="s">
        <v>179</v>
      </c>
      <c r="L832" s="13" t="s">
        <v>15338</v>
      </c>
      <c r="M832" s="13" t="s">
        <v>179</v>
      </c>
      <c r="N832" s="13" t="s">
        <v>15339</v>
      </c>
      <c r="O832" s="13" t="s">
        <v>179</v>
      </c>
      <c r="P832" s="13" t="s">
        <v>15340</v>
      </c>
      <c r="Q832" s="13" t="s">
        <v>179</v>
      </c>
      <c r="R832" s="13" t="s">
        <v>15341</v>
      </c>
      <c r="S832" s="13" t="s">
        <v>189</v>
      </c>
      <c r="T832" s="13" t="s">
        <v>15342</v>
      </c>
      <c r="U832" s="13" t="s">
        <v>179</v>
      </c>
      <c r="V832" s="13" t="s">
        <v>15343</v>
      </c>
      <c r="W832" s="13" t="s">
        <v>179</v>
      </c>
      <c r="X832" s="13" t="s">
        <v>15344</v>
      </c>
      <c r="Y832" s="13" t="s">
        <v>179</v>
      </c>
      <c r="Z832" s="13" t="s">
        <v>15345</v>
      </c>
      <c r="AA832" s="13" t="s">
        <v>179</v>
      </c>
      <c r="AB832" s="13" t="s">
        <v>15346</v>
      </c>
      <c r="AC832" s="13" t="s">
        <v>179</v>
      </c>
      <c r="AD832" s="13" t="s">
        <v>15347</v>
      </c>
      <c r="AE832" s="13" t="s">
        <v>179</v>
      </c>
      <c r="AF832" s="13" t="s">
        <v>15348</v>
      </c>
      <c r="AG832" s="13" t="s">
        <v>179</v>
      </c>
      <c r="AH832" s="13" t="s">
        <v>15349</v>
      </c>
      <c r="AI832" s="13" t="s">
        <v>179</v>
      </c>
      <c r="AJ832" s="13" t="s">
        <v>15350</v>
      </c>
      <c r="AK832" s="13" t="s">
        <v>179</v>
      </c>
      <c r="AL832" s="13" t="s">
        <v>15351</v>
      </c>
      <c r="AM832" s="13" t="s">
        <v>179</v>
      </c>
      <c r="AN832" s="13" t="s">
        <v>15352</v>
      </c>
      <c r="AO832" s="13" t="s">
        <v>179</v>
      </c>
      <c r="AP832" s="13" t="s">
        <v>15353</v>
      </c>
      <c r="AQ832" s="13" t="s">
        <v>179</v>
      </c>
      <c r="AR832" s="13" t="s">
        <v>15354</v>
      </c>
      <c r="AS832" s="13" t="s">
        <v>179</v>
      </c>
      <c r="AT832" s="13" t="s">
        <v>15355</v>
      </c>
      <c r="AU832" s="13" t="s">
        <v>189</v>
      </c>
      <c r="AV832" s="13" t="s">
        <v>15356</v>
      </c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4" t="s">
        <v>184</v>
      </c>
      <c r="BP832" s="14" t="s">
        <v>185</v>
      </c>
      <c r="BQ832" s="15">
        <v>45684.381909722222</v>
      </c>
      <c r="BR832" s="14" t="s">
        <v>185</v>
      </c>
      <c r="BS832" s="15">
        <v>45684.382222222222</v>
      </c>
      <c r="BT832" s="14" t="s">
        <v>185</v>
      </c>
      <c r="BU832" s="15">
        <v>45684.382222222222</v>
      </c>
      <c r="BV832" s="2" t="s">
        <v>186</v>
      </c>
      <c r="BW832" s="13" t="s">
        <v>179</v>
      </c>
      <c r="BX832" s="13" t="s">
        <v>15357</v>
      </c>
      <c r="BY832" s="13" t="s">
        <v>179</v>
      </c>
      <c r="BZ832" s="13" t="s">
        <v>15358</v>
      </c>
      <c r="CA832" s="13" t="s">
        <v>179</v>
      </c>
      <c r="CB832" s="13" t="s">
        <v>15359</v>
      </c>
      <c r="CC832" s="13" t="s">
        <v>179</v>
      </c>
      <c r="CD832" s="13" t="s">
        <v>15360</v>
      </c>
      <c r="CE832" s="13" t="s">
        <v>179</v>
      </c>
      <c r="CF832" s="13" t="s">
        <v>15361</v>
      </c>
      <c r="CG832" s="13" t="s">
        <v>179</v>
      </c>
      <c r="CH832" s="13" t="s">
        <v>15362</v>
      </c>
      <c r="CI832" s="13" t="s">
        <v>179</v>
      </c>
      <c r="CJ832" s="13" t="s">
        <v>15363</v>
      </c>
      <c r="CK832" s="13"/>
      <c r="CL832" s="13"/>
      <c r="CM832" s="13"/>
      <c r="CN832" s="13"/>
      <c r="CO832" s="13"/>
      <c r="CP832" s="13"/>
      <c r="CQ832" s="13"/>
      <c r="CR832" s="13"/>
      <c r="CS832" s="13"/>
      <c r="CT832" s="13"/>
      <c r="CU832" s="13"/>
      <c r="CV832" s="13"/>
      <c r="CW832" s="13"/>
      <c r="CX832" s="13"/>
      <c r="CY832" s="13"/>
      <c r="CZ832" s="13"/>
      <c r="DA832" s="14" t="s">
        <v>184</v>
      </c>
      <c r="DB832" s="14" t="s">
        <v>185</v>
      </c>
      <c r="DC832" s="16">
        <v>45701.618564814817</v>
      </c>
      <c r="DD832" s="14" t="s">
        <v>185</v>
      </c>
      <c r="DE832" s="15">
        <v>45701.619525462964</v>
      </c>
      <c r="DF832" s="14" t="s">
        <v>185</v>
      </c>
      <c r="DG832" s="15">
        <v>45701.619525462964</v>
      </c>
      <c r="DH832" s="2" t="s">
        <v>192</v>
      </c>
      <c r="DI832" s="13" t="s">
        <v>179</v>
      </c>
      <c r="DJ832" s="13" t="s">
        <v>15364</v>
      </c>
      <c r="DK832" s="13" t="s">
        <v>179</v>
      </c>
      <c r="DL832" s="13" t="s">
        <v>15365</v>
      </c>
      <c r="DM832" s="13" t="s">
        <v>179</v>
      </c>
      <c r="DN832" s="13" t="s">
        <v>15366</v>
      </c>
      <c r="DO832" s="13"/>
      <c r="DP832" s="13"/>
      <c r="DQ832" s="13"/>
      <c r="DR832" s="13"/>
      <c r="DS832" s="13"/>
      <c r="DT832" s="13"/>
      <c r="DU832" s="13"/>
      <c r="DV832" s="13"/>
      <c r="DW832" s="13"/>
      <c r="DX832" s="13"/>
      <c r="DY832" s="13"/>
      <c r="DZ832" s="13"/>
      <c r="EA832" s="13"/>
      <c r="EB832" s="13"/>
      <c r="EC832" s="14" t="s">
        <v>184</v>
      </c>
      <c r="ED832" s="14" t="s">
        <v>185</v>
      </c>
      <c r="EE832" s="15">
        <v>45705.721446759257</v>
      </c>
      <c r="EF832" s="2" t="s">
        <v>195</v>
      </c>
      <c r="EG832" s="13" t="s">
        <v>179</v>
      </c>
      <c r="EH832" s="13" t="s">
        <v>15367</v>
      </c>
      <c r="EI832" s="13" t="s">
        <v>179</v>
      </c>
      <c r="EJ832" s="13" t="s">
        <v>15368</v>
      </c>
      <c r="EK832" s="13" t="s">
        <v>179</v>
      </c>
      <c r="EL832" s="13" t="s">
        <v>15369</v>
      </c>
      <c r="EM832" s="13"/>
      <c r="EN832" s="13"/>
      <c r="EO832" s="13"/>
      <c r="EP832" s="13"/>
      <c r="EQ832" s="13"/>
      <c r="ER832" s="13"/>
      <c r="ES832" s="13"/>
      <c r="ET832" s="13"/>
      <c r="EU832" s="13"/>
      <c r="EV832" s="13"/>
      <c r="EW832" s="13"/>
      <c r="EX832" s="13"/>
      <c r="EY832" s="13"/>
      <c r="EZ832" s="13"/>
      <c r="FA832" s="13"/>
      <c r="FB832" s="13"/>
      <c r="FC832" s="14" t="s">
        <v>184</v>
      </c>
      <c r="FD832" s="14" t="s">
        <v>185</v>
      </c>
      <c r="FE832" s="15">
        <v>45720.575520833336</v>
      </c>
      <c r="FF832" s="13"/>
      <c r="FG832" s="13"/>
      <c r="FH832" s="14" t="s">
        <v>184</v>
      </c>
      <c r="FI832" s="14" t="s">
        <v>198</v>
      </c>
      <c r="FJ832" s="15">
        <v>45720.575520833336</v>
      </c>
      <c r="FK832" s="13" t="s">
        <v>15369</v>
      </c>
      <c r="FL832" s="13" t="s">
        <v>15370</v>
      </c>
      <c r="FM832" s="13" t="s">
        <v>15371</v>
      </c>
      <c r="FN832" s="13"/>
      <c r="FO832" s="13"/>
      <c r="FP832" s="13" t="str">
        <f t="shared" si="3"/>
        <v>Base de Dados_Images/VT8103.Imagem do Equipamento-.120911.jpg</v>
      </c>
      <c r="FQ832" s="13"/>
      <c r="FR832" s="13"/>
    </row>
    <row r="833" spans="1:174" ht="15.75" customHeight="1">
      <c r="A833" s="10" t="s">
        <v>1085</v>
      </c>
      <c r="B833" s="10" t="s">
        <v>15304</v>
      </c>
      <c r="C833" s="11" t="s">
        <v>203</v>
      </c>
      <c r="D833" s="12" t="s">
        <v>15372</v>
      </c>
      <c r="E833" s="10" t="s">
        <v>15373</v>
      </c>
      <c r="F833" s="2" t="s">
        <v>178</v>
      </c>
      <c r="G833" s="13" t="s">
        <v>179</v>
      </c>
      <c r="H833" s="13" t="s">
        <v>15374</v>
      </c>
      <c r="I833" s="13" t="s">
        <v>179</v>
      </c>
      <c r="J833" s="13" t="s">
        <v>15375</v>
      </c>
      <c r="K833" s="13" t="s">
        <v>179</v>
      </c>
      <c r="L833" s="13" t="s">
        <v>15376</v>
      </c>
      <c r="M833" s="13" t="s">
        <v>179</v>
      </c>
      <c r="N833" s="13" t="s">
        <v>15377</v>
      </c>
      <c r="O833" s="13" t="s">
        <v>179</v>
      </c>
      <c r="P833" s="13" t="s">
        <v>15378</v>
      </c>
      <c r="Q833" s="13" t="s">
        <v>179</v>
      </c>
      <c r="R833" s="13" t="s">
        <v>15379</v>
      </c>
      <c r="S833" s="13" t="s">
        <v>179</v>
      </c>
      <c r="T833" s="13" t="s">
        <v>15380</v>
      </c>
      <c r="U833" s="13" t="s">
        <v>179</v>
      </c>
      <c r="V833" s="13" t="s">
        <v>15381</v>
      </c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4" t="s">
        <v>184</v>
      </c>
      <c r="BP833" s="14" t="s">
        <v>191</v>
      </c>
      <c r="BQ833" s="15"/>
      <c r="BR833" s="14" t="s">
        <v>185</v>
      </c>
      <c r="BS833" s="15">
        <v>45700.364386574074</v>
      </c>
      <c r="BT833" s="14" t="s">
        <v>185</v>
      </c>
      <c r="BU833" s="15">
        <v>45700.364386574074</v>
      </c>
      <c r="BV833" s="2" t="s">
        <v>186</v>
      </c>
      <c r="BW833" s="13" t="s">
        <v>189</v>
      </c>
      <c r="BX833" s="13" t="s">
        <v>15382</v>
      </c>
      <c r="BY833" s="13" t="s">
        <v>179</v>
      </c>
      <c r="BZ833" s="13" t="s">
        <v>15383</v>
      </c>
      <c r="CA833" s="13"/>
      <c r="CB833" s="13"/>
      <c r="CC833" s="13"/>
      <c r="CD833" s="13"/>
      <c r="CE833" s="13"/>
      <c r="CF833" s="13"/>
      <c r="CG833" s="13"/>
      <c r="CH833" s="13"/>
      <c r="CI833" s="13"/>
      <c r="CJ833" s="13"/>
      <c r="CK833" s="13"/>
      <c r="CL833" s="13"/>
      <c r="CM833" s="13"/>
      <c r="CN833" s="13"/>
      <c r="CO833" s="13"/>
      <c r="CP833" s="13"/>
      <c r="CQ833" s="13"/>
      <c r="CR833" s="13"/>
      <c r="CS833" s="13"/>
      <c r="CT833" s="13"/>
      <c r="CU833" s="13"/>
      <c r="CV833" s="13"/>
      <c r="CW833" s="13"/>
      <c r="CX833" s="13"/>
      <c r="CY833" s="13"/>
      <c r="CZ833" s="13"/>
      <c r="DA833" s="14" t="s">
        <v>184</v>
      </c>
      <c r="DB833" s="14" t="s">
        <v>191</v>
      </c>
      <c r="DC833" s="14"/>
      <c r="DD833" s="14" t="s">
        <v>185</v>
      </c>
      <c r="DE833" s="15">
        <v>45705.721053240741</v>
      </c>
      <c r="DF833" s="14" t="s">
        <v>185</v>
      </c>
      <c r="DG833" s="15">
        <v>45705.721053240741</v>
      </c>
      <c r="DH833" s="2" t="s">
        <v>192</v>
      </c>
      <c r="DI833" s="13" t="s">
        <v>179</v>
      </c>
      <c r="DJ833" s="13" t="s">
        <v>15384</v>
      </c>
      <c r="DK833" s="13"/>
      <c r="DL833" s="13"/>
      <c r="DM833" s="13"/>
      <c r="DN833" s="13"/>
      <c r="DO833" s="13"/>
      <c r="DP833" s="13"/>
      <c r="DQ833" s="13"/>
      <c r="DR833" s="13"/>
      <c r="DS833" s="13"/>
      <c r="DT833" s="13"/>
      <c r="DU833" s="13"/>
      <c r="DV833" s="13"/>
      <c r="DW833" s="13"/>
      <c r="DX833" s="13"/>
      <c r="DY833" s="13"/>
      <c r="DZ833" s="13"/>
      <c r="EA833" s="13"/>
      <c r="EB833" s="13"/>
      <c r="EC833" s="14" t="s">
        <v>184</v>
      </c>
      <c r="ED833" s="14" t="s">
        <v>185</v>
      </c>
      <c r="EE833" s="15">
        <v>45705.72111111111</v>
      </c>
      <c r="EF833" s="2" t="s">
        <v>195</v>
      </c>
      <c r="EG833" s="13" t="s">
        <v>179</v>
      </c>
      <c r="EH833" s="13" t="s">
        <v>15385</v>
      </c>
      <c r="EI833" s="13"/>
      <c r="EJ833" s="13"/>
      <c r="EK833" s="13"/>
      <c r="EL833" s="13"/>
      <c r="EM833" s="13"/>
      <c r="EN833" s="13"/>
      <c r="EO833" s="13"/>
      <c r="EP833" s="13"/>
      <c r="EQ833" s="13"/>
      <c r="ER833" s="13"/>
      <c r="ES833" s="13"/>
      <c r="ET833" s="13"/>
      <c r="EU833" s="13"/>
      <c r="EV833" s="13"/>
      <c r="EW833" s="13"/>
      <c r="EX833" s="13"/>
      <c r="EY833" s="13"/>
      <c r="EZ833" s="13"/>
      <c r="FA833" s="13"/>
      <c r="FB833" s="13"/>
      <c r="FC833" s="14" t="s">
        <v>184</v>
      </c>
      <c r="FD833" s="14" t="s">
        <v>185</v>
      </c>
      <c r="FE833" s="15">
        <v>45720.575324074074</v>
      </c>
      <c r="FF833" s="13"/>
      <c r="FG833" s="13"/>
      <c r="FH833" s="14" t="s">
        <v>184</v>
      </c>
      <c r="FI833" s="14" t="s">
        <v>198</v>
      </c>
      <c r="FJ833" s="15">
        <v>45720.575324074074</v>
      </c>
      <c r="FK833" s="13" t="s">
        <v>15385</v>
      </c>
      <c r="FL833" s="13" t="s">
        <v>15386</v>
      </c>
      <c r="FM833" s="13" t="s">
        <v>15387</v>
      </c>
      <c r="FN833" s="13"/>
      <c r="FO833" s="13"/>
      <c r="FP833" s="13" t="str">
        <f t="shared" si="3"/>
        <v>Base de Dados_Images/PCV 81008A.Imagem do Equipamento-.114309.jpg</v>
      </c>
      <c r="FQ833" s="13"/>
      <c r="FR833" s="13"/>
    </row>
    <row r="834" spans="1:174" ht="15.75" customHeight="1">
      <c r="A834" s="10" t="s">
        <v>1085</v>
      </c>
      <c r="B834" s="10" t="s">
        <v>15304</v>
      </c>
      <c r="C834" s="11" t="s">
        <v>175</v>
      </c>
      <c r="D834" s="12" t="s">
        <v>15388</v>
      </c>
      <c r="E834" s="10" t="s">
        <v>15389</v>
      </c>
      <c r="F834" s="2" t="s">
        <v>178</v>
      </c>
      <c r="G834" s="13" t="s">
        <v>179</v>
      </c>
      <c r="H834" s="13" t="s">
        <v>15390</v>
      </c>
      <c r="I834" s="13" t="s">
        <v>179</v>
      </c>
      <c r="J834" s="13" t="s">
        <v>15391</v>
      </c>
      <c r="K834" s="13" t="s">
        <v>179</v>
      </c>
      <c r="L834" s="13" t="s">
        <v>15392</v>
      </c>
      <c r="M834" s="13" t="s">
        <v>179</v>
      </c>
      <c r="N834" s="13" t="s">
        <v>15393</v>
      </c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4" t="s">
        <v>184</v>
      </c>
      <c r="BP834" s="14" t="s">
        <v>185</v>
      </c>
      <c r="BQ834" s="15">
        <v>45701.612650462965</v>
      </c>
      <c r="BR834" s="14" t="s">
        <v>185</v>
      </c>
      <c r="BS834" s="15">
        <v>45701.612812500003</v>
      </c>
      <c r="BT834" s="14" t="s">
        <v>185</v>
      </c>
      <c r="BU834" s="15">
        <v>45701.612812500003</v>
      </c>
      <c r="BV834" s="2" t="s">
        <v>186</v>
      </c>
      <c r="BW834" s="13" t="s">
        <v>179</v>
      </c>
      <c r="BX834" s="13" t="s">
        <v>15394</v>
      </c>
      <c r="BY834" s="13" t="s">
        <v>189</v>
      </c>
      <c r="BZ834" s="13" t="s">
        <v>15395</v>
      </c>
      <c r="CA834" s="13" t="s">
        <v>189</v>
      </c>
      <c r="CB834" s="13" t="s">
        <v>15396</v>
      </c>
      <c r="CC834" s="13"/>
      <c r="CD834" s="13"/>
      <c r="CE834" s="13"/>
      <c r="CF834" s="13"/>
      <c r="CG834" s="13"/>
      <c r="CH834" s="13"/>
      <c r="CI834" s="13"/>
      <c r="CJ834" s="13"/>
      <c r="CK834" s="13"/>
      <c r="CL834" s="13"/>
      <c r="CM834" s="13"/>
      <c r="CN834" s="13"/>
      <c r="CO834" s="13"/>
      <c r="CP834" s="13"/>
      <c r="CQ834" s="13"/>
      <c r="CR834" s="13"/>
      <c r="CS834" s="13"/>
      <c r="CT834" s="13"/>
      <c r="CU834" s="13"/>
      <c r="CV834" s="13"/>
      <c r="CW834" s="13"/>
      <c r="CX834" s="13"/>
      <c r="CY834" s="13"/>
      <c r="CZ834" s="13"/>
      <c r="DA834" s="14" t="s">
        <v>184</v>
      </c>
      <c r="DB834" s="14" t="s">
        <v>191</v>
      </c>
      <c r="DC834" s="14"/>
      <c r="DD834" s="14" t="s">
        <v>185</v>
      </c>
      <c r="DE834" s="15">
        <v>45701.613263888888</v>
      </c>
      <c r="DF834" s="14" t="s">
        <v>185</v>
      </c>
      <c r="DG834" s="15">
        <v>45701.613263888888</v>
      </c>
      <c r="DH834" s="2" t="s">
        <v>192</v>
      </c>
      <c r="DI834" s="13" t="s">
        <v>179</v>
      </c>
      <c r="DJ834" s="13" t="s">
        <v>15397</v>
      </c>
      <c r="DK834" s="13" t="s">
        <v>179</v>
      </c>
      <c r="DL834" s="13" t="s">
        <v>15398</v>
      </c>
      <c r="DM834" s="13"/>
      <c r="DN834" s="13"/>
      <c r="DO834" s="13"/>
      <c r="DP834" s="13"/>
      <c r="DQ834" s="13"/>
      <c r="DR834" s="13"/>
      <c r="DS834" s="13"/>
      <c r="DT834" s="13"/>
      <c r="DU834" s="13"/>
      <c r="DV834" s="13"/>
      <c r="DW834" s="13"/>
      <c r="DX834" s="13"/>
      <c r="DY834" s="13"/>
      <c r="DZ834" s="13"/>
      <c r="EA834" s="13"/>
      <c r="EB834" s="13"/>
      <c r="EC834" s="14" t="s">
        <v>184</v>
      </c>
      <c r="ED834" s="14" t="s">
        <v>185</v>
      </c>
      <c r="EE834" s="15">
        <v>45702.716643518521</v>
      </c>
      <c r="EF834" s="2" t="s">
        <v>195</v>
      </c>
      <c r="EG834" s="13" t="s">
        <v>179</v>
      </c>
      <c r="EH834" s="13" t="s">
        <v>15399</v>
      </c>
      <c r="EI834" s="13" t="s">
        <v>179</v>
      </c>
      <c r="EJ834" s="13" t="s">
        <v>15399</v>
      </c>
      <c r="EK834" s="13"/>
      <c r="EL834" s="13"/>
      <c r="EM834" s="13"/>
      <c r="EN834" s="13"/>
      <c r="EO834" s="13"/>
      <c r="EP834" s="13"/>
      <c r="EQ834" s="13"/>
      <c r="ER834" s="13"/>
      <c r="ES834" s="13"/>
      <c r="ET834" s="13"/>
      <c r="EU834" s="13"/>
      <c r="EV834" s="13"/>
      <c r="EW834" s="13"/>
      <c r="EX834" s="13"/>
      <c r="EY834" s="13"/>
      <c r="EZ834" s="13"/>
      <c r="FA834" s="13"/>
      <c r="FB834" s="13"/>
      <c r="FC834" s="14" t="s">
        <v>184</v>
      </c>
      <c r="FD834" s="14" t="s">
        <v>185</v>
      </c>
      <c r="FE834" s="15">
        <v>45720.568749999999</v>
      </c>
      <c r="FF834" s="13"/>
      <c r="FG834" s="13"/>
      <c r="FH834" s="14" t="s">
        <v>184</v>
      </c>
      <c r="FI834" s="14" t="s">
        <v>198</v>
      </c>
      <c r="FJ834" s="15">
        <v>45720.568749999999</v>
      </c>
      <c r="FK834" s="13" t="s">
        <v>15399</v>
      </c>
      <c r="FL834" s="13" t="s">
        <v>15400</v>
      </c>
      <c r="FM834" s="13" t="s">
        <v>15401</v>
      </c>
      <c r="FN834" s="13"/>
      <c r="FO834" s="13"/>
      <c r="FP834" s="13" t="str">
        <f t="shared" si="3"/>
        <v>Base de Dados_Images/VIT81088.Imagem do Equipamento-.174204.jpg</v>
      </c>
      <c r="FQ834" s="13"/>
      <c r="FR834" s="13"/>
    </row>
    <row r="835" spans="1:174" ht="15.75" customHeight="1">
      <c r="A835" s="10" t="s">
        <v>1085</v>
      </c>
      <c r="B835" s="10" t="s">
        <v>15304</v>
      </c>
      <c r="C835" s="11" t="s">
        <v>175</v>
      </c>
      <c r="D835" s="12" t="s">
        <v>15402</v>
      </c>
      <c r="E835" s="10" t="s">
        <v>15403</v>
      </c>
      <c r="F835" s="2" t="s">
        <v>178</v>
      </c>
      <c r="G835" s="13" t="s">
        <v>179</v>
      </c>
      <c r="H835" s="13" t="s">
        <v>15404</v>
      </c>
      <c r="I835" s="13" t="s">
        <v>179</v>
      </c>
      <c r="J835" s="13" t="s">
        <v>15405</v>
      </c>
      <c r="K835" s="13" t="s">
        <v>179</v>
      </c>
      <c r="L835" s="13" t="s">
        <v>15406</v>
      </c>
      <c r="M835" s="13" t="s">
        <v>179</v>
      </c>
      <c r="N835" s="13" t="s">
        <v>15407</v>
      </c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4" t="s">
        <v>184</v>
      </c>
      <c r="BP835" s="14" t="s">
        <v>185</v>
      </c>
      <c r="BQ835" s="15">
        <v>45705.727442129632</v>
      </c>
      <c r="BR835" s="14" t="s">
        <v>185</v>
      </c>
      <c r="BS835" s="15">
        <v>45705.727500000001</v>
      </c>
      <c r="BT835" s="14" t="s">
        <v>185</v>
      </c>
      <c r="BU835" s="15">
        <v>45705.727500000001</v>
      </c>
      <c r="BV835" s="2" t="s">
        <v>186</v>
      </c>
      <c r="BW835" s="13" t="s">
        <v>179</v>
      </c>
      <c r="BX835" s="13" t="s">
        <v>15408</v>
      </c>
      <c r="BY835" s="13" t="s">
        <v>189</v>
      </c>
      <c r="BZ835" s="13" t="s">
        <v>15409</v>
      </c>
      <c r="CA835" s="13" t="s">
        <v>189</v>
      </c>
      <c r="CB835" s="13" t="s">
        <v>15410</v>
      </c>
      <c r="CC835" s="13"/>
      <c r="CD835" s="13"/>
      <c r="CE835" s="13"/>
      <c r="CF835" s="13"/>
      <c r="CG835" s="13"/>
      <c r="CH835" s="13"/>
      <c r="CI835" s="13"/>
      <c r="CJ835" s="13"/>
      <c r="CK835" s="13"/>
      <c r="CL835" s="13"/>
      <c r="CM835" s="13"/>
      <c r="CN835" s="13"/>
      <c r="CO835" s="13"/>
      <c r="CP835" s="13"/>
      <c r="CQ835" s="13"/>
      <c r="CR835" s="13"/>
      <c r="CS835" s="13"/>
      <c r="CT835" s="13"/>
      <c r="CU835" s="13"/>
      <c r="CV835" s="13"/>
      <c r="CW835" s="13"/>
      <c r="CX835" s="13"/>
      <c r="CY835" s="13"/>
      <c r="CZ835" s="13"/>
      <c r="DA835" s="14" t="s">
        <v>184</v>
      </c>
      <c r="DB835" s="14" t="s">
        <v>191</v>
      </c>
      <c r="DC835" s="14"/>
      <c r="DD835" s="14" t="s">
        <v>185</v>
      </c>
      <c r="DE835" s="15">
        <v>45705.727662037039</v>
      </c>
      <c r="DF835" s="14" t="s">
        <v>185</v>
      </c>
      <c r="DG835" s="15">
        <v>45705.727662037039</v>
      </c>
      <c r="DH835" s="2" t="s">
        <v>192</v>
      </c>
      <c r="DI835" s="13" t="s">
        <v>179</v>
      </c>
      <c r="DJ835" s="13" t="s">
        <v>15411</v>
      </c>
      <c r="DK835" s="13" t="s">
        <v>179</v>
      </c>
      <c r="DL835" s="13" t="s">
        <v>15412</v>
      </c>
      <c r="DM835" s="13"/>
      <c r="DN835" s="13"/>
      <c r="DO835" s="13"/>
      <c r="DP835" s="13"/>
      <c r="DQ835" s="13"/>
      <c r="DR835" s="13"/>
      <c r="DS835" s="13"/>
      <c r="DT835" s="13"/>
      <c r="DU835" s="13"/>
      <c r="DV835" s="13"/>
      <c r="DW835" s="13"/>
      <c r="DX835" s="13"/>
      <c r="DY835" s="13"/>
      <c r="DZ835" s="13"/>
      <c r="EA835" s="13"/>
      <c r="EB835" s="13"/>
      <c r="EC835" s="14" t="s">
        <v>184</v>
      </c>
      <c r="ED835" s="14" t="s">
        <v>185</v>
      </c>
      <c r="EE835" s="15">
        <v>45705.727754629632</v>
      </c>
      <c r="EF835" s="2" t="s">
        <v>195</v>
      </c>
      <c r="EG835" s="13" t="s">
        <v>179</v>
      </c>
      <c r="EH835" s="13" t="s">
        <v>15413</v>
      </c>
      <c r="EI835" s="13" t="s">
        <v>179</v>
      </c>
      <c r="EJ835" s="13" t="s">
        <v>15414</v>
      </c>
      <c r="EK835" s="13"/>
      <c r="EL835" s="13"/>
      <c r="EM835" s="13"/>
      <c r="EN835" s="13"/>
      <c r="EO835" s="13"/>
      <c r="EP835" s="13"/>
      <c r="EQ835" s="13"/>
      <c r="ER835" s="13"/>
      <c r="ES835" s="13"/>
      <c r="ET835" s="13"/>
      <c r="EU835" s="13"/>
      <c r="EV835" s="13"/>
      <c r="EW835" s="13"/>
      <c r="EX835" s="13"/>
      <c r="EY835" s="13"/>
      <c r="EZ835" s="13"/>
      <c r="FA835" s="13"/>
      <c r="FB835" s="13"/>
      <c r="FC835" s="14" t="s">
        <v>184</v>
      </c>
      <c r="FD835" s="14" t="s">
        <v>185</v>
      </c>
      <c r="FE835" s="15">
        <v>45720.568831018521</v>
      </c>
      <c r="FF835" s="13"/>
      <c r="FG835" s="13"/>
      <c r="FH835" s="14" t="s">
        <v>184</v>
      </c>
      <c r="FI835" s="14" t="s">
        <v>198</v>
      </c>
      <c r="FJ835" s="15">
        <v>45720.568831018521</v>
      </c>
      <c r="FK835" s="13" t="s">
        <v>15414</v>
      </c>
      <c r="FL835" s="13" t="s">
        <v>15415</v>
      </c>
      <c r="FM835" s="13" t="s">
        <v>15416</v>
      </c>
      <c r="FN835" s="13"/>
      <c r="FO835" s="13"/>
      <c r="FP835" s="13" t="str">
        <f t="shared" si="3"/>
        <v>Base de Dados_Images/VIT81089.Imagem do Equipamento-.202729.jpg</v>
      </c>
      <c r="FQ835" s="13"/>
      <c r="FR835" s="13"/>
    </row>
    <row r="836" spans="1:174" ht="15.75" customHeight="1">
      <c r="A836" s="10" t="s">
        <v>1085</v>
      </c>
      <c r="B836" s="10" t="s">
        <v>15304</v>
      </c>
      <c r="C836" s="11" t="s">
        <v>175</v>
      </c>
      <c r="D836" s="12" t="s">
        <v>15417</v>
      </c>
      <c r="E836" s="10" t="s">
        <v>15418</v>
      </c>
      <c r="F836" s="2" t="s">
        <v>178</v>
      </c>
      <c r="G836" s="13" t="s">
        <v>179</v>
      </c>
      <c r="H836" s="13" t="s">
        <v>15419</v>
      </c>
      <c r="I836" s="13" t="s">
        <v>179</v>
      </c>
      <c r="J836" s="13" t="s">
        <v>15420</v>
      </c>
      <c r="K836" s="13" t="s">
        <v>179</v>
      </c>
      <c r="L836" s="13" t="s">
        <v>15421</v>
      </c>
      <c r="M836" s="13" t="s">
        <v>179</v>
      </c>
      <c r="N836" s="13" t="s">
        <v>15422</v>
      </c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4" t="s">
        <v>184</v>
      </c>
      <c r="BP836" s="14" t="s">
        <v>185</v>
      </c>
      <c r="BQ836" s="15">
        <v>45705.72934027778</v>
      </c>
      <c r="BR836" s="14" t="s">
        <v>185</v>
      </c>
      <c r="BS836" s="15">
        <v>45705.729386574072</v>
      </c>
      <c r="BT836" s="14" t="s">
        <v>185</v>
      </c>
      <c r="BU836" s="15">
        <v>45705.729386574072</v>
      </c>
      <c r="BV836" s="2" t="s">
        <v>186</v>
      </c>
      <c r="BW836" s="13" t="s">
        <v>179</v>
      </c>
      <c r="BX836" s="13" t="s">
        <v>15423</v>
      </c>
      <c r="BY836" s="13" t="s">
        <v>179</v>
      </c>
      <c r="BZ836" s="13" t="s">
        <v>15424</v>
      </c>
      <c r="CA836" s="13" t="s">
        <v>189</v>
      </c>
      <c r="CB836" s="13" t="s">
        <v>15425</v>
      </c>
      <c r="CC836" s="13"/>
      <c r="CD836" s="13"/>
      <c r="CE836" s="13"/>
      <c r="CF836" s="13"/>
      <c r="CG836" s="13"/>
      <c r="CH836" s="13"/>
      <c r="CI836" s="13"/>
      <c r="CJ836" s="13"/>
      <c r="CK836" s="13"/>
      <c r="CL836" s="13"/>
      <c r="CM836" s="13"/>
      <c r="CN836" s="13"/>
      <c r="CO836" s="13"/>
      <c r="CP836" s="13"/>
      <c r="CQ836" s="13"/>
      <c r="CR836" s="13"/>
      <c r="CS836" s="13"/>
      <c r="CT836" s="13"/>
      <c r="CU836" s="13"/>
      <c r="CV836" s="13"/>
      <c r="CW836" s="13"/>
      <c r="CX836" s="13"/>
      <c r="CY836" s="13"/>
      <c r="CZ836" s="13"/>
      <c r="DA836" s="14" t="s">
        <v>184</v>
      </c>
      <c r="DB836" s="14" t="s">
        <v>191</v>
      </c>
      <c r="DC836" s="14"/>
      <c r="DD836" s="14" t="s">
        <v>185</v>
      </c>
      <c r="DE836" s="15">
        <v>45705.729502314818</v>
      </c>
      <c r="DF836" s="14" t="s">
        <v>185</v>
      </c>
      <c r="DG836" s="15">
        <v>45705.729502314818</v>
      </c>
      <c r="DH836" s="2" t="s">
        <v>192</v>
      </c>
      <c r="DI836" s="13" t="s">
        <v>179</v>
      </c>
      <c r="DJ836" s="13" t="s">
        <v>15426</v>
      </c>
      <c r="DK836" s="13" t="s">
        <v>179</v>
      </c>
      <c r="DL836" s="13" t="s">
        <v>15427</v>
      </c>
      <c r="DM836" s="13"/>
      <c r="DN836" s="13"/>
      <c r="DO836" s="13"/>
      <c r="DP836" s="13"/>
      <c r="DQ836" s="13"/>
      <c r="DR836" s="13"/>
      <c r="DS836" s="13"/>
      <c r="DT836" s="13"/>
      <c r="DU836" s="13"/>
      <c r="DV836" s="13"/>
      <c r="DW836" s="13"/>
      <c r="DX836" s="13"/>
      <c r="DY836" s="13"/>
      <c r="DZ836" s="13"/>
      <c r="EA836" s="13"/>
      <c r="EB836" s="13"/>
      <c r="EC836" s="14" t="s">
        <v>184</v>
      </c>
      <c r="ED836" s="14" t="s">
        <v>185</v>
      </c>
      <c r="EE836" s="15">
        <v>45705.729571759257</v>
      </c>
      <c r="EF836" s="2" t="s">
        <v>195</v>
      </c>
      <c r="EG836" s="13" t="s">
        <v>179</v>
      </c>
      <c r="EH836" s="13" t="s">
        <v>15428</v>
      </c>
      <c r="EI836" s="13" t="s">
        <v>179</v>
      </c>
      <c r="EJ836" s="13" t="s">
        <v>15429</v>
      </c>
      <c r="EK836" s="13"/>
      <c r="EL836" s="13"/>
      <c r="EM836" s="13"/>
      <c r="EN836" s="13"/>
      <c r="EO836" s="13"/>
      <c r="EP836" s="13"/>
      <c r="EQ836" s="13"/>
      <c r="ER836" s="13"/>
      <c r="ES836" s="13"/>
      <c r="ET836" s="13"/>
      <c r="EU836" s="13"/>
      <c r="EV836" s="13"/>
      <c r="EW836" s="13"/>
      <c r="EX836" s="13"/>
      <c r="EY836" s="13"/>
      <c r="EZ836" s="13"/>
      <c r="FA836" s="13"/>
      <c r="FB836" s="13"/>
      <c r="FC836" s="14" t="s">
        <v>184</v>
      </c>
      <c r="FD836" s="14" t="s">
        <v>185</v>
      </c>
      <c r="FE836" s="15">
        <v>45720.568935185183</v>
      </c>
      <c r="FF836" s="13"/>
      <c r="FG836" s="13"/>
      <c r="FH836" s="14" t="s">
        <v>184</v>
      </c>
      <c r="FI836" s="14" t="s">
        <v>198</v>
      </c>
      <c r="FJ836" s="15">
        <v>45720.568935185183</v>
      </c>
      <c r="FK836" s="13" t="s">
        <v>15429</v>
      </c>
      <c r="FL836" s="13" t="s">
        <v>15430</v>
      </c>
      <c r="FM836" s="13" t="s">
        <v>15431</v>
      </c>
      <c r="FN836" s="13"/>
      <c r="FO836" s="13"/>
      <c r="FP836" s="13" t="str">
        <f t="shared" si="3"/>
        <v>Base de Dados_Images/FIT-81010.Imagem do Equipamento-.203014.jpg</v>
      </c>
      <c r="FQ836" s="13"/>
      <c r="FR836" s="13"/>
    </row>
    <row r="837" spans="1:174" ht="15.75" customHeight="1">
      <c r="A837" s="10" t="s">
        <v>1085</v>
      </c>
      <c r="B837" s="10" t="s">
        <v>15304</v>
      </c>
      <c r="C837" s="11" t="s">
        <v>175</v>
      </c>
      <c r="D837" s="12" t="s">
        <v>15432</v>
      </c>
      <c r="E837" s="10" t="s">
        <v>15433</v>
      </c>
      <c r="F837" s="2" t="s">
        <v>178</v>
      </c>
      <c r="G837" s="13" t="s">
        <v>179</v>
      </c>
      <c r="H837" s="13" t="s">
        <v>15434</v>
      </c>
      <c r="I837" s="13" t="s">
        <v>179</v>
      </c>
      <c r="J837" s="13" t="s">
        <v>15435</v>
      </c>
      <c r="K837" s="13" t="s">
        <v>179</v>
      </c>
      <c r="L837" s="13" t="s">
        <v>15436</v>
      </c>
      <c r="M837" s="13" t="s">
        <v>179</v>
      </c>
      <c r="N837" s="13" t="s">
        <v>15437</v>
      </c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4" t="s">
        <v>184</v>
      </c>
      <c r="BP837" s="14" t="s">
        <v>185</v>
      </c>
      <c r="BQ837" s="15">
        <v>45701.624386574076</v>
      </c>
      <c r="BR837" s="14" t="s">
        <v>185</v>
      </c>
      <c r="BS837" s="15">
        <v>45701.624849537038</v>
      </c>
      <c r="BT837" s="14" t="s">
        <v>185</v>
      </c>
      <c r="BU837" s="15">
        <v>45701.624849537038</v>
      </c>
      <c r="BV837" s="2" t="s">
        <v>186</v>
      </c>
      <c r="BW837" s="13" t="s">
        <v>179</v>
      </c>
      <c r="BX837" s="13" t="s">
        <v>15438</v>
      </c>
      <c r="BY837" s="13" t="s">
        <v>189</v>
      </c>
      <c r="BZ837" s="13" t="s">
        <v>15439</v>
      </c>
      <c r="CA837" s="13" t="s">
        <v>189</v>
      </c>
      <c r="CB837" s="13" t="s">
        <v>15440</v>
      </c>
      <c r="CC837" s="13"/>
      <c r="CD837" s="13"/>
      <c r="CE837" s="13"/>
      <c r="CF837" s="13"/>
      <c r="CG837" s="13"/>
      <c r="CH837" s="13"/>
      <c r="CI837" s="13"/>
      <c r="CJ837" s="13"/>
      <c r="CK837" s="13"/>
      <c r="CL837" s="13"/>
      <c r="CM837" s="13"/>
      <c r="CN837" s="13"/>
      <c r="CO837" s="13"/>
      <c r="CP837" s="13"/>
      <c r="CQ837" s="13"/>
      <c r="CR837" s="13"/>
      <c r="CS837" s="13"/>
      <c r="CT837" s="13"/>
      <c r="CU837" s="13"/>
      <c r="CV837" s="13"/>
      <c r="CW837" s="13"/>
      <c r="CX837" s="13"/>
      <c r="CY837" s="13"/>
      <c r="CZ837" s="13"/>
      <c r="DA837" s="14" t="s">
        <v>184</v>
      </c>
      <c r="DB837" s="14" t="s">
        <v>191</v>
      </c>
      <c r="DC837" s="14"/>
      <c r="DD837" s="14" t="s">
        <v>185</v>
      </c>
      <c r="DE837" s="15">
        <v>45701.624988425923</v>
      </c>
      <c r="DF837" s="14" t="s">
        <v>185</v>
      </c>
      <c r="DG837" s="15">
        <v>45701.624988425923</v>
      </c>
      <c r="DH837" s="2" t="s">
        <v>192</v>
      </c>
      <c r="DI837" s="13" t="s">
        <v>179</v>
      </c>
      <c r="DJ837" s="13" t="s">
        <v>15441</v>
      </c>
      <c r="DK837" s="13" t="s">
        <v>179</v>
      </c>
      <c r="DL837" s="13" t="s">
        <v>15442</v>
      </c>
      <c r="DM837" s="13"/>
      <c r="DN837" s="13"/>
      <c r="DO837" s="13"/>
      <c r="DP837" s="13"/>
      <c r="DQ837" s="13"/>
      <c r="DR837" s="13"/>
      <c r="DS837" s="13"/>
      <c r="DT837" s="13"/>
      <c r="DU837" s="13"/>
      <c r="DV837" s="13"/>
      <c r="DW837" s="13"/>
      <c r="DX837" s="13"/>
      <c r="DY837" s="13"/>
      <c r="DZ837" s="13"/>
      <c r="EA837" s="13"/>
      <c r="EB837" s="13"/>
      <c r="EC837" s="14" t="s">
        <v>184</v>
      </c>
      <c r="ED837" s="14" t="s">
        <v>185</v>
      </c>
      <c r="EE837" s="15">
        <v>45702.717083333337</v>
      </c>
      <c r="EF837" s="2" t="s">
        <v>195</v>
      </c>
      <c r="EG837" s="13" t="s">
        <v>179</v>
      </c>
      <c r="EH837" s="13" t="s">
        <v>15443</v>
      </c>
      <c r="EI837" s="13" t="s">
        <v>179</v>
      </c>
      <c r="EJ837" s="13" t="s">
        <v>15444</v>
      </c>
      <c r="EK837" s="13"/>
      <c r="EL837" s="13"/>
      <c r="EM837" s="13"/>
      <c r="EN837" s="13"/>
      <c r="EO837" s="13"/>
      <c r="EP837" s="13"/>
      <c r="EQ837" s="13"/>
      <c r="ER837" s="13"/>
      <c r="ES837" s="13"/>
      <c r="ET837" s="13"/>
      <c r="EU837" s="13"/>
      <c r="EV837" s="13"/>
      <c r="EW837" s="13"/>
      <c r="EX837" s="13"/>
      <c r="EY837" s="13"/>
      <c r="EZ837" s="13"/>
      <c r="FA837" s="13"/>
      <c r="FB837" s="13"/>
      <c r="FC837" s="14" t="s">
        <v>184</v>
      </c>
      <c r="FD837" s="14" t="s">
        <v>185</v>
      </c>
      <c r="FE837" s="15">
        <v>45720.569085648145</v>
      </c>
      <c r="FF837" s="13"/>
      <c r="FG837" s="13"/>
      <c r="FH837" s="14" t="s">
        <v>184</v>
      </c>
      <c r="FI837" s="14" t="s">
        <v>198</v>
      </c>
      <c r="FJ837" s="15">
        <v>45720.569085648145</v>
      </c>
      <c r="FK837" s="13" t="s">
        <v>15444</v>
      </c>
      <c r="FL837" s="13" t="s">
        <v>15445</v>
      </c>
      <c r="FM837" s="13" t="s">
        <v>15446</v>
      </c>
      <c r="FN837" s="13"/>
      <c r="FO837" s="13"/>
      <c r="FP837" s="13" t="str">
        <f t="shared" si="3"/>
        <v>Base de Dados_Images/TIT 81038.Imagem do Equipamento-.175739.jpg</v>
      </c>
      <c r="FQ837" s="13"/>
      <c r="FR837" s="13"/>
    </row>
    <row r="838" spans="1:174" ht="15.75" customHeight="1">
      <c r="A838" s="10" t="s">
        <v>1085</v>
      </c>
      <c r="B838" s="10" t="s">
        <v>15304</v>
      </c>
      <c r="C838" s="11" t="s">
        <v>175</v>
      </c>
      <c r="D838" s="12" t="s">
        <v>15447</v>
      </c>
      <c r="E838" s="10" t="s">
        <v>15448</v>
      </c>
      <c r="F838" s="2" t="s">
        <v>178</v>
      </c>
      <c r="G838" s="13" t="s">
        <v>179</v>
      </c>
      <c r="H838" s="13" t="s">
        <v>15449</v>
      </c>
      <c r="I838" s="13" t="s">
        <v>179</v>
      </c>
      <c r="J838" s="13" t="s">
        <v>15450</v>
      </c>
      <c r="K838" s="13" t="s">
        <v>179</v>
      </c>
      <c r="L838" s="13" t="s">
        <v>15451</v>
      </c>
      <c r="M838" s="13" t="s">
        <v>179</v>
      </c>
      <c r="N838" s="13" t="s">
        <v>15452</v>
      </c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4" t="s">
        <v>184</v>
      </c>
      <c r="BP838" s="14" t="s">
        <v>185</v>
      </c>
      <c r="BQ838" s="15">
        <v>45701.625231481485</v>
      </c>
      <c r="BR838" s="14" t="s">
        <v>185</v>
      </c>
      <c r="BS838" s="15">
        <v>45701.6253125</v>
      </c>
      <c r="BT838" s="14" t="s">
        <v>185</v>
      </c>
      <c r="BU838" s="15">
        <v>45701.6253125</v>
      </c>
      <c r="BV838" s="2" t="s">
        <v>186</v>
      </c>
      <c r="BW838" s="13" t="s">
        <v>179</v>
      </c>
      <c r="BX838" s="13" t="s">
        <v>15453</v>
      </c>
      <c r="BY838" s="13" t="s">
        <v>189</v>
      </c>
      <c r="BZ838" s="13" t="s">
        <v>15454</v>
      </c>
      <c r="CA838" s="13" t="s">
        <v>189</v>
      </c>
      <c r="CB838" s="13" t="s">
        <v>15455</v>
      </c>
      <c r="CC838" s="13"/>
      <c r="CD838" s="13"/>
      <c r="CE838" s="13"/>
      <c r="CF838" s="13"/>
      <c r="CG838" s="13"/>
      <c r="CH838" s="13"/>
      <c r="CI838" s="13"/>
      <c r="CJ838" s="13"/>
      <c r="CK838" s="13"/>
      <c r="CL838" s="13"/>
      <c r="CM838" s="13"/>
      <c r="CN838" s="13"/>
      <c r="CO838" s="13"/>
      <c r="CP838" s="13"/>
      <c r="CQ838" s="13"/>
      <c r="CR838" s="13"/>
      <c r="CS838" s="13"/>
      <c r="CT838" s="13"/>
      <c r="CU838" s="13"/>
      <c r="CV838" s="13"/>
      <c r="CW838" s="13"/>
      <c r="CX838" s="13"/>
      <c r="CY838" s="13"/>
      <c r="CZ838" s="13"/>
      <c r="DA838" s="14" t="s">
        <v>184</v>
      </c>
      <c r="DB838" s="14" t="s">
        <v>191</v>
      </c>
      <c r="DC838" s="14"/>
      <c r="DD838" s="14" t="s">
        <v>185</v>
      </c>
      <c r="DE838" s="15">
        <v>45701.625416666669</v>
      </c>
      <c r="DF838" s="14" t="s">
        <v>185</v>
      </c>
      <c r="DG838" s="15">
        <v>45701.625416666669</v>
      </c>
      <c r="DH838" s="2" t="s">
        <v>192</v>
      </c>
      <c r="DI838" s="13" t="s">
        <v>179</v>
      </c>
      <c r="DJ838" s="13" t="s">
        <v>15456</v>
      </c>
      <c r="DK838" s="13" t="s">
        <v>179</v>
      </c>
      <c r="DL838" s="13" t="s">
        <v>15457</v>
      </c>
      <c r="DM838" s="13"/>
      <c r="DN838" s="13"/>
      <c r="DO838" s="13"/>
      <c r="DP838" s="13"/>
      <c r="DQ838" s="13"/>
      <c r="DR838" s="13"/>
      <c r="DS838" s="13"/>
      <c r="DT838" s="13"/>
      <c r="DU838" s="13"/>
      <c r="DV838" s="13"/>
      <c r="DW838" s="13"/>
      <c r="DX838" s="13"/>
      <c r="DY838" s="13"/>
      <c r="DZ838" s="13"/>
      <c r="EA838" s="13"/>
      <c r="EB838" s="13"/>
      <c r="EC838" s="14" t="s">
        <v>184</v>
      </c>
      <c r="ED838" s="14" t="s">
        <v>185</v>
      </c>
      <c r="EE838" s="15">
        <v>45702.717349537037</v>
      </c>
      <c r="EF838" s="2" t="s">
        <v>195</v>
      </c>
      <c r="EG838" s="13" t="s">
        <v>179</v>
      </c>
      <c r="EH838" s="13" t="s">
        <v>15458</v>
      </c>
      <c r="EI838" s="13" t="s">
        <v>179</v>
      </c>
      <c r="EJ838" s="13" t="s">
        <v>15459</v>
      </c>
      <c r="EK838" s="13"/>
      <c r="EL838" s="13"/>
      <c r="EM838" s="13"/>
      <c r="EN838" s="13"/>
      <c r="EO838" s="13"/>
      <c r="EP838" s="13"/>
      <c r="EQ838" s="13"/>
      <c r="ER838" s="13"/>
      <c r="ES838" s="13"/>
      <c r="ET838" s="13"/>
      <c r="EU838" s="13"/>
      <c r="EV838" s="13"/>
      <c r="EW838" s="13"/>
      <c r="EX838" s="13"/>
      <c r="EY838" s="13"/>
      <c r="EZ838" s="13"/>
      <c r="FA838" s="13"/>
      <c r="FB838" s="13"/>
      <c r="FC838" s="14" t="s">
        <v>184</v>
      </c>
      <c r="FD838" s="14" t="s">
        <v>185</v>
      </c>
      <c r="FE838" s="15">
        <v>45720.571967592594</v>
      </c>
      <c r="FF838" s="13"/>
      <c r="FG838" s="13"/>
      <c r="FH838" s="14" t="s">
        <v>184</v>
      </c>
      <c r="FI838" s="14" t="s">
        <v>198</v>
      </c>
      <c r="FJ838" s="15">
        <v>45720.571967592594</v>
      </c>
      <c r="FK838" s="13" t="s">
        <v>15459</v>
      </c>
      <c r="FL838" s="13" t="s">
        <v>15460</v>
      </c>
      <c r="FM838" s="13" t="s">
        <v>15461</v>
      </c>
      <c r="FN838" s="13"/>
      <c r="FO838" s="13"/>
      <c r="FP838" s="13" t="str">
        <f t="shared" si="3"/>
        <v>Base de Dados_Images/TIT 81039.Imagem do Equipamento-.180017.jpg</v>
      </c>
      <c r="FQ838" s="13"/>
      <c r="FR838" s="13"/>
    </row>
    <row r="839" spans="1:174" ht="15.75" customHeight="1">
      <c r="A839" s="10" t="s">
        <v>1085</v>
      </c>
      <c r="B839" s="10" t="s">
        <v>15304</v>
      </c>
      <c r="C839" s="11" t="s">
        <v>175</v>
      </c>
      <c r="D839" s="12" t="s">
        <v>15462</v>
      </c>
      <c r="E839" s="10" t="s">
        <v>15463</v>
      </c>
      <c r="F839" s="2" t="s">
        <v>178</v>
      </c>
      <c r="G839" s="13" t="s">
        <v>179</v>
      </c>
      <c r="H839" s="13" t="s">
        <v>15464</v>
      </c>
      <c r="I839" s="13" t="s">
        <v>179</v>
      </c>
      <c r="J839" s="13" t="s">
        <v>15465</v>
      </c>
      <c r="K839" s="13" t="s">
        <v>179</v>
      </c>
      <c r="L839" s="13" t="s">
        <v>15466</v>
      </c>
      <c r="M839" s="13" t="s">
        <v>179</v>
      </c>
      <c r="N839" s="13" t="s">
        <v>15467</v>
      </c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4" t="s">
        <v>184</v>
      </c>
      <c r="BP839" s="14" t="s">
        <v>185</v>
      </c>
      <c r="BQ839" s="15">
        <v>45701.625752314816</v>
      </c>
      <c r="BR839" s="14" t="s">
        <v>185</v>
      </c>
      <c r="BS839" s="15">
        <v>45701.625798611109</v>
      </c>
      <c r="BT839" s="14" t="s">
        <v>185</v>
      </c>
      <c r="BU839" s="15">
        <v>45701.625798611109</v>
      </c>
      <c r="BV839" s="2" t="s">
        <v>186</v>
      </c>
      <c r="BW839" s="13" t="s">
        <v>179</v>
      </c>
      <c r="BX839" s="13" t="s">
        <v>15468</v>
      </c>
      <c r="BY839" s="13" t="s">
        <v>189</v>
      </c>
      <c r="BZ839" s="13" t="s">
        <v>15469</v>
      </c>
      <c r="CA839" s="13" t="s">
        <v>189</v>
      </c>
      <c r="CB839" s="13" t="s">
        <v>15470</v>
      </c>
      <c r="CC839" s="13"/>
      <c r="CD839" s="13"/>
      <c r="CE839" s="13"/>
      <c r="CF839" s="13"/>
      <c r="CG839" s="13"/>
      <c r="CH839" s="13"/>
      <c r="CI839" s="13"/>
      <c r="CJ839" s="13"/>
      <c r="CK839" s="13"/>
      <c r="CL839" s="13"/>
      <c r="CM839" s="13"/>
      <c r="CN839" s="13"/>
      <c r="CO839" s="13"/>
      <c r="CP839" s="13"/>
      <c r="CQ839" s="13"/>
      <c r="CR839" s="13"/>
      <c r="CS839" s="13"/>
      <c r="CT839" s="13"/>
      <c r="CU839" s="13"/>
      <c r="CV839" s="13"/>
      <c r="CW839" s="13"/>
      <c r="CX839" s="13"/>
      <c r="CY839" s="13"/>
      <c r="CZ839" s="13"/>
      <c r="DA839" s="14" t="s">
        <v>184</v>
      </c>
      <c r="DB839" s="14" t="s">
        <v>191</v>
      </c>
      <c r="DC839" s="14"/>
      <c r="DD839" s="14" t="s">
        <v>185</v>
      </c>
      <c r="DE839" s="15">
        <v>45701.625925925924</v>
      </c>
      <c r="DF839" s="14" t="s">
        <v>185</v>
      </c>
      <c r="DG839" s="15">
        <v>45701.625925925924</v>
      </c>
      <c r="DH839" s="2" t="s">
        <v>192</v>
      </c>
      <c r="DI839" s="13" t="s">
        <v>179</v>
      </c>
      <c r="DJ839" s="13" t="s">
        <v>15471</v>
      </c>
      <c r="DK839" s="13" t="s">
        <v>179</v>
      </c>
      <c r="DL839" s="13" t="s">
        <v>15472</v>
      </c>
      <c r="DM839" s="13"/>
      <c r="DN839" s="13"/>
      <c r="DO839" s="13"/>
      <c r="DP839" s="13"/>
      <c r="DQ839" s="13"/>
      <c r="DR839" s="13"/>
      <c r="DS839" s="13"/>
      <c r="DT839" s="13"/>
      <c r="DU839" s="13"/>
      <c r="DV839" s="13"/>
      <c r="DW839" s="13"/>
      <c r="DX839" s="13"/>
      <c r="DY839" s="13"/>
      <c r="DZ839" s="13"/>
      <c r="EA839" s="13"/>
      <c r="EB839" s="13"/>
      <c r="EC839" s="14" t="s">
        <v>184</v>
      </c>
      <c r="ED839" s="14" t="s">
        <v>185</v>
      </c>
      <c r="EE839" s="15">
        <v>45702.717615740738</v>
      </c>
      <c r="EF839" s="2" t="s">
        <v>195</v>
      </c>
      <c r="EG839" s="13" t="s">
        <v>179</v>
      </c>
      <c r="EH839" s="13" t="s">
        <v>15473</v>
      </c>
      <c r="EI839" s="13" t="s">
        <v>179</v>
      </c>
      <c r="EJ839" s="13" t="s">
        <v>15474</v>
      </c>
      <c r="EK839" s="13"/>
      <c r="EL839" s="13"/>
      <c r="EM839" s="13"/>
      <c r="EN839" s="13"/>
      <c r="EO839" s="13"/>
      <c r="EP839" s="13"/>
      <c r="EQ839" s="13"/>
      <c r="ER839" s="13"/>
      <c r="ES839" s="13"/>
      <c r="ET839" s="13"/>
      <c r="EU839" s="13"/>
      <c r="EV839" s="13"/>
      <c r="EW839" s="13"/>
      <c r="EX839" s="13"/>
      <c r="EY839" s="13"/>
      <c r="EZ839" s="13"/>
      <c r="FA839" s="13"/>
      <c r="FB839" s="13"/>
      <c r="FC839" s="14" t="s">
        <v>184</v>
      </c>
      <c r="FD839" s="14" t="s">
        <v>185</v>
      </c>
      <c r="FE839" s="15">
        <v>45720.572337962964</v>
      </c>
      <c r="FF839" s="13"/>
      <c r="FG839" s="13"/>
      <c r="FH839" s="14" t="s">
        <v>184</v>
      </c>
      <c r="FI839" s="14" t="s">
        <v>198</v>
      </c>
      <c r="FJ839" s="15">
        <v>45720.572337962964</v>
      </c>
      <c r="FK839" s="13" t="s">
        <v>15474</v>
      </c>
      <c r="FL839" s="13" t="s">
        <v>15475</v>
      </c>
      <c r="FM839" s="13" t="s">
        <v>15476</v>
      </c>
      <c r="FN839" s="13"/>
      <c r="FO839" s="13"/>
      <c r="FP839" s="13" t="str">
        <f t="shared" si="3"/>
        <v>Base de Dados_Images/TIT 81040.Imagem do Equipamento-.180103.jpg</v>
      </c>
      <c r="FQ839" s="13"/>
      <c r="FR839" s="13"/>
    </row>
    <row r="840" spans="1:174" ht="15.75" customHeight="1">
      <c r="A840" s="10" t="s">
        <v>1085</v>
      </c>
      <c r="B840" s="10" t="s">
        <v>15304</v>
      </c>
      <c r="C840" s="11" t="s">
        <v>175</v>
      </c>
      <c r="D840" s="12" t="s">
        <v>15477</v>
      </c>
      <c r="E840" s="10" t="s">
        <v>15478</v>
      </c>
      <c r="F840" s="2" t="s">
        <v>178</v>
      </c>
      <c r="G840" s="13" t="s">
        <v>179</v>
      </c>
      <c r="H840" s="13" t="s">
        <v>15479</v>
      </c>
      <c r="I840" s="13" t="s">
        <v>179</v>
      </c>
      <c r="J840" s="13" t="s">
        <v>15480</v>
      </c>
      <c r="K840" s="13" t="s">
        <v>179</v>
      </c>
      <c r="L840" s="13" t="s">
        <v>15481</v>
      </c>
      <c r="M840" s="13" t="s">
        <v>179</v>
      </c>
      <c r="N840" s="13" t="s">
        <v>15482</v>
      </c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4" t="s">
        <v>184</v>
      </c>
      <c r="BP840" s="14" t="s">
        <v>185</v>
      </c>
      <c r="BQ840" s="15">
        <v>45701.626493055555</v>
      </c>
      <c r="BR840" s="14" t="s">
        <v>185</v>
      </c>
      <c r="BS840" s="15">
        <v>45701.626620370371</v>
      </c>
      <c r="BT840" s="14" t="s">
        <v>185</v>
      </c>
      <c r="BU840" s="15">
        <v>45701.626620370371</v>
      </c>
      <c r="BV840" s="2" t="s">
        <v>186</v>
      </c>
      <c r="BW840" s="13" t="s">
        <v>179</v>
      </c>
      <c r="BX840" s="13" t="s">
        <v>15483</v>
      </c>
      <c r="BY840" s="13" t="s">
        <v>189</v>
      </c>
      <c r="BZ840" s="13" t="s">
        <v>15484</v>
      </c>
      <c r="CA840" s="13" t="s">
        <v>189</v>
      </c>
      <c r="CB840" s="13" t="s">
        <v>15485</v>
      </c>
      <c r="CC840" s="13"/>
      <c r="CD840" s="13"/>
      <c r="CE840" s="13"/>
      <c r="CF840" s="13"/>
      <c r="CG840" s="13"/>
      <c r="CH840" s="13"/>
      <c r="CI840" s="13"/>
      <c r="CJ840" s="13"/>
      <c r="CK840" s="13"/>
      <c r="CL840" s="13"/>
      <c r="CM840" s="13"/>
      <c r="CN840" s="13"/>
      <c r="CO840" s="13"/>
      <c r="CP840" s="13"/>
      <c r="CQ840" s="13"/>
      <c r="CR840" s="13"/>
      <c r="CS840" s="13"/>
      <c r="CT840" s="13"/>
      <c r="CU840" s="13"/>
      <c r="CV840" s="13"/>
      <c r="CW840" s="13"/>
      <c r="CX840" s="13"/>
      <c r="CY840" s="13"/>
      <c r="CZ840" s="13"/>
      <c r="DA840" s="14" t="s">
        <v>184</v>
      </c>
      <c r="DB840" s="14" t="s">
        <v>191</v>
      </c>
      <c r="DC840" s="14"/>
      <c r="DD840" s="14" t="s">
        <v>185</v>
      </c>
      <c r="DE840" s="15">
        <v>45701.626770833333</v>
      </c>
      <c r="DF840" s="14" t="s">
        <v>185</v>
      </c>
      <c r="DG840" s="15">
        <v>45701.626770833333</v>
      </c>
      <c r="DH840" s="2" t="s">
        <v>192</v>
      </c>
      <c r="DI840" s="13" t="s">
        <v>179</v>
      </c>
      <c r="DJ840" s="13" t="s">
        <v>15486</v>
      </c>
      <c r="DK840" s="13" t="s">
        <v>179</v>
      </c>
      <c r="DL840" s="13" t="s">
        <v>15487</v>
      </c>
      <c r="DM840" s="13"/>
      <c r="DN840" s="13"/>
      <c r="DO840" s="13"/>
      <c r="DP840" s="13"/>
      <c r="DQ840" s="13"/>
      <c r="DR840" s="13"/>
      <c r="DS840" s="13"/>
      <c r="DT840" s="13"/>
      <c r="DU840" s="13"/>
      <c r="DV840" s="13"/>
      <c r="DW840" s="13"/>
      <c r="DX840" s="13"/>
      <c r="DY840" s="13"/>
      <c r="DZ840" s="13"/>
      <c r="EA840" s="13"/>
      <c r="EB840" s="13"/>
      <c r="EC840" s="14" t="s">
        <v>184</v>
      </c>
      <c r="ED840" s="14" t="s">
        <v>185</v>
      </c>
      <c r="EE840" s="15">
        <v>45705.719699074078</v>
      </c>
      <c r="EF840" s="2" t="s">
        <v>195</v>
      </c>
      <c r="EG840" s="13" t="s">
        <v>179</v>
      </c>
      <c r="EH840" s="13" t="s">
        <v>15488</v>
      </c>
      <c r="EI840" s="13" t="s">
        <v>179</v>
      </c>
      <c r="EJ840" s="13" t="s">
        <v>15489</v>
      </c>
      <c r="EK840" s="13"/>
      <c r="EL840" s="13"/>
      <c r="EM840" s="13"/>
      <c r="EN840" s="13"/>
      <c r="EO840" s="13"/>
      <c r="EP840" s="13"/>
      <c r="EQ840" s="13"/>
      <c r="ER840" s="13"/>
      <c r="ES840" s="13"/>
      <c r="ET840" s="13"/>
      <c r="EU840" s="13"/>
      <c r="EV840" s="13"/>
      <c r="EW840" s="13"/>
      <c r="EX840" s="13"/>
      <c r="EY840" s="13"/>
      <c r="EZ840" s="13"/>
      <c r="FA840" s="13"/>
      <c r="FB840" s="13"/>
      <c r="FC840" s="14" t="s">
        <v>184</v>
      </c>
      <c r="FD840" s="14" t="s">
        <v>185</v>
      </c>
      <c r="FE840" s="15">
        <v>45720.572662037041</v>
      </c>
      <c r="FF840" s="13"/>
      <c r="FG840" s="13"/>
      <c r="FH840" s="14" t="s">
        <v>184</v>
      </c>
      <c r="FI840" s="14" t="s">
        <v>198</v>
      </c>
      <c r="FJ840" s="15">
        <v>45720.572662037041</v>
      </c>
      <c r="FK840" s="13" t="s">
        <v>15489</v>
      </c>
      <c r="FL840" s="13" t="s">
        <v>15490</v>
      </c>
      <c r="FM840" s="13" t="s">
        <v>15491</v>
      </c>
      <c r="FN840" s="13"/>
      <c r="FO840" s="13"/>
      <c r="FP840" s="13" t="str">
        <f t="shared" si="3"/>
        <v>Base de Dados_Images/TIT 81041.Imagem do Equipamento-.180207.jpg</v>
      </c>
      <c r="FQ840" s="13"/>
      <c r="FR840" s="13"/>
    </row>
    <row r="841" spans="1:174" ht="15.75" customHeight="1">
      <c r="A841" s="10" t="s">
        <v>1085</v>
      </c>
      <c r="B841" s="10" t="s">
        <v>15304</v>
      </c>
      <c r="C841" s="11" t="s">
        <v>175</v>
      </c>
      <c r="D841" s="12" t="s">
        <v>15492</v>
      </c>
      <c r="E841" s="10" t="s">
        <v>15493</v>
      </c>
      <c r="F841" s="2" t="s">
        <v>178</v>
      </c>
      <c r="G841" s="13" t="s">
        <v>179</v>
      </c>
      <c r="H841" s="13" t="s">
        <v>15494</v>
      </c>
      <c r="I841" s="13" t="s">
        <v>179</v>
      </c>
      <c r="J841" s="13" t="s">
        <v>15495</v>
      </c>
      <c r="K841" s="13" t="s">
        <v>179</v>
      </c>
      <c r="L841" s="13" t="s">
        <v>15496</v>
      </c>
      <c r="M841" s="13" t="s">
        <v>179</v>
      </c>
      <c r="N841" s="13" t="s">
        <v>15497</v>
      </c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4" t="s">
        <v>184</v>
      </c>
      <c r="BP841" s="14" t="s">
        <v>185</v>
      </c>
      <c r="BQ841" s="15">
        <v>45701.627106481479</v>
      </c>
      <c r="BR841" s="14" t="s">
        <v>185</v>
      </c>
      <c r="BS841" s="15">
        <v>45701.627175925925</v>
      </c>
      <c r="BT841" s="14" t="s">
        <v>185</v>
      </c>
      <c r="BU841" s="15">
        <v>45701.627175925925</v>
      </c>
      <c r="BV841" s="2" t="s">
        <v>186</v>
      </c>
      <c r="BW841" s="13" t="s">
        <v>179</v>
      </c>
      <c r="BX841" s="13" t="s">
        <v>15498</v>
      </c>
      <c r="BY841" s="13" t="s">
        <v>189</v>
      </c>
      <c r="BZ841" s="13" t="s">
        <v>15499</v>
      </c>
      <c r="CA841" s="13" t="s">
        <v>189</v>
      </c>
      <c r="CB841" s="13" t="s">
        <v>15500</v>
      </c>
      <c r="CC841" s="13"/>
      <c r="CD841" s="13"/>
      <c r="CE841" s="13"/>
      <c r="CF841" s="13"/>
      <c r="CG841" s="13"/>
      <c r="CH841" s="13"/>
      <c r="CI841" s="13"/>
      <c r="CJ841" s="13"/>
      <c r="CK841" s="13"/>
      <c r="CL841" s="13"/>
      <c r="CM841" s="13"/>
      <c r="CN841" s="13"/>
      <c r="CO841" s="13"/>
      <c r="CP841" s="13"/>
      <c r="CQ841" s="13"/>
      <c r="CR841" s="13"/>
      <c r="CS841" s="13"/>
      <c r="CT841" s="13"/>
      <c r="CU841" s="13"/>
      <c r="CV841" s="13"/>
      <c r="CW841" s="13"/>
      <c r="CX841" s="13"/>
      <c r="CY841" s="13"/>
      <c r="CZ841" s="13"/>
      <c r="DA841" s="14" t="s">
        <v>184</v>
      </c>
      <c r="DB841" s="14" t="s">
        <v>191</v>
      </c>
      <c r="DC841" s="14"/>
      <c r="DD841" s="14" t="s">
        <v>185</v>
      </c>
      <c r="DE841" s="15">
        <v>45701.627280092594</v>
      </c>
      <c r="DF841" s="14" t="s">
        <v>185</v>
      </c>
      <c r="DG841" s="15">
        <v>45701.627280092594</v>
      </c>
      <c r="DH841" s="2" t="s">
        <v>192</v>
      </c>
      <c r="DI841" s="13" t="s">
        <v>179</v>
      </c>
      <c r="DJ841" s="13" t="s">
        <v>15501</v>
      </c>
      <c r="DK841" s="13" t="s">
        <v>179</v>
      </c>
      <c r="DL841" s="13" t="s">
        <v>15502</v>
      </c>
      <c r="DM841" s="13"/>
      <c r="DN841" s="13"/>
      <c r="DO841" s="13"/>
      <c r="DP841" s="13"/>
      <c r="DQ841" s="13"/>
      <c r="DR841" s="13"/>
      <c r="DS841" s="13"/>
      <c r="DT841" s="13"/>
      <c r="DU841" s="13"/>
      <c r="DV841" s="13"/>
      <c r="DW841" s="13"/>
      <c r="DX841" s="13"/>
      <c r="DY841" s="13"/>
      <c r="DZ841" s="13"/>
      <c r="EA841" s="13"/>
      <c r="EB841" s="13"/>
      <c r="EC841" s="14" t="s">
        <v>184</v>
      </c>
      <c r="ED841" s="14" t="s">
        <v>185</v>
      </c>
      <c r="EE841" s="15">
        <v>45705.71980324074</v>
      </c>
      <c r="EF841" s="2" t="s">
        <v>195</v>
      </c>
      <c r="EG841" s="13" t="s">
        <v>179</v>
      </c>
      <c r="EH841" s="13" t="s">
        <v>15503</v>
      </c>
      <c r="EI841" s="13" t="s">
        <v>179</v>
      </c>
      <c r="EJ841" s="13" t="s">
        <v>15504</v>
      </c>
      <c r="EK841" s="13"/>
      <c r="EL841" s="13"/>
      <c r="EM841" s="13"/>
      <c r="EN841" s="13"/>
      <c r="EO841" s="13"/>
      <c r="EP841" s="13"/>
      <c r="EQ841" s="13"/>
      <c r="ER841" s="13"/>
      <c r="ES841" s="13"/>
      <c r="ET841" s="13"/>
      <c r="EU841" s="13"/>
      <c r="EV841" s="13"/>
      <c r="EW841" s="13"/>
      <c r="EX841" s="13"/>
      <c r="EY841" s="13"/>
      <c r="EZ841" s="13"/>
      <c r="FA841" s="13"/>
      <c r="FB841" s="13"/>
      <c r="FC841" s="14" t="s">
        <v>184</v>
      </c>
      <c r="FD841" s="14" t="s">
        <v>185</v>
      </c>
      <c r="FE841" s="15">
        <v>45720.572893518518</v>
      </c>
      <c r="FF841" s="13"/>
      <c r="FG841" s="13"/>
      <c r="FH841" s="14" t="s">
        <v>184</v>
      </c>
      <c r="FI841" s="14" t="s">
        <v>198</v>
      </c>
      <c r="FJ841" s="15">
        <v>45720.572893518518</v>
      </c>
      <c r="FK841" s="13" t="s">
        <v>15504</v>
      </c>
      <c r="FL841" s="13" t="s">
        <v>15505</v>
      </c>
      <c r="FM841" s="13" t="s">
        <v>15506</v>
      </c>
      <c r="FN841" s="13"/>
      <c r="FO841" s="13"/>
      <c r="FP841" s="13" t="str">
        <f t="shared" si="3"/>
        <v>Base de Dados_Images/TIT 81042.Imagem do Equipamento-.180259.jpg</v>
      </c>
      <c r="FQ841" s="13"/>
      <c r="FR841" s="13"/>
    </row>
    <row r="842" spans="1:174" ht="15.75" customHeight="1">
      <c r="A842" s="10" t="s">
        <v>1085</v>
      </c>
      <c r="B842" s="10" t="s">
        <v>15304</v>
      </c>
      <c r="C842" s="11" t="s">
        <v>175</v>
      </c>
      <c r="D842" s="12" t="s">
        <v>15507</v>
      </c>
      <c r="E842" s="10" t="s">
        <v>15508</v>
      </c>
      <c r="F842" s="2" t="s">
        <v>178</v>
      </c>
      <c r="G842" s="13" t="s">
        <v>179</v>
      </c>
      <c r="H842" s="13" t="s">
        <v>15509</v>
      </c>
      <c r="I842" s="13" t="s">
        <v>179</v>
      </c>
      <c r="J842" s="13" t="s">
        <v>15510</v>
      </c>
      <c r="K842" s="13" t="s">
        <v>179</v>
      </c>
      <c r="L842" s="13" t="s">
        <v>15511</v>
      </c>
      <c r="M842" s="13" t="s">
        <v>179</v>
      </c>
      <c r="N842" s="13" t="s">
        <v>15512</v>
      </c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4" t="s">
        <v>184</v>
      </c>
      <c r="BP842" s="14" t="s">
        <v>185</v>
      </c>
      <c r="BQ842" s="15">
        <v>45701.628148148149</v>
      </c>
      <c r="BR842" s="14" t="s">
        <v>185</v>
      </c>
      <c r="BS842" s="15">
        <v>45701.628217592595</v>
      </c>
      <c r="BT842" s="14" t="s">
        <v>185</v>
      </c>
      <c r="BU842" s="15">
        <v>45701.628217592595</v>
      </c>
      <c r="BV842" s="2" t="s">
        <v>186</v>
      </c>
      <c r="BW842" s="13" t="s">
        <v>179</v>
      </c>
      <c r="BX842" s="13" t="s">
        <v>15513</v>
      </c>
      <c r="BY842" s="13" t="s">
        <v>189</v>
      </c>
      <c r="BZ842" s="13" t="s">
        <v>15514</v>
      </c>
      <c r="CA842" s="13" t="s">
        <v>189</v>
      </c>
      <c r="CB842" s="13" t="s">
        <v>15515</v>
      </c>
      <c r="CC842" s="13"/>
      <c r="CD842" s="13"/>
      <c r="CE842" s="13"/>
      <c r="CF842" s="13"/>
      <c r="CG842" s="13"/>
      <c r="CH842" s="13"/>
      <c r="CI842" s="13"/>
      <c r="CJ842" s="13"/>
      <c r="CK842" s="13"/>
      <c r="CL842" s="13"/>
      <c r="CM842" s="13"/>
      <c r="CN842" s="13"/>
      <c r="CO842" s="13"/>
      <c r="CP842" s="13"/>
      <c r="CQ842" s="13"/>
      <c r="CR842" s="13"/>
      <c r="CS842" s="13"/>
      <c r="CT842" s="13"/>
      <c r="CU842" s="13"/>
      <c r="CV842" s="13"/>
      <c r="CW842" s="13"/>
      <c r="CX842" s="13"/>
      <c r="CY842" s="13"/>
      <c r="CZ842" s="13"/>
      <c r="DA842" s="14" t="s">
        <v>184</v>
      </c>
      <c r="DB842" s="14" t="s">
        <v>191</v>
      </c>
      <c r="DC842" s="14"/>
      <c r="DD842" s="14" t="s">
        <v>185</v>
      </c>
      <c r="DE842" s="15">
        <v>45701.628333333334</v>
      </c>
      <c r="DF842" s="14" t="s">
        <v>185</v>
      </c>
      <c r="DG842" s="15">
        <v>45701.628333333334</v>
      </c>
      <c r="DH842" s="2" t="s">
        <v>192</v>
      </c>
      <c r="DI842" s="13" t="s">
        <v>179</v>
      </c>
      <c r="DJ842" s="13" t="s">
        <v>15516</v>
      </c>
      <c r="DK842" s="13" t="s">
        <v>179</v>
      </c>
      <c r="DL842" s="13" t="s">
        <v>15517</v>
      </c>
      <c r="DM842" s="13"/>
      <c r="DN842" s="13"/>
      <c r="DO842" s="13"/>
      <c r="DP842" s="13"/>
      <c r="DQ842" s="13"/>
      <c r="DR842" s="13"/>
      <c r="DS842" s="13"/>
      <c r="DT842" s="13"/>
      <c r="DU842" s="13"/>
      <c r="DV842" s="13"/>
      <c r="DW842" s="13"/>
      <c r="DX842" s="13"/>
      <c r="DY842" s="13"/>
      <c r="DZ842" s="13"/>
      <c r="EA842" s="13"/>
      <c r="EB842" s="13"/>
      <c r="EC842" s="14" t="s">
        <v>184</v>
      </c>
      <c r="ED842" s="14" t="s">
        <v>185</v>
      </c>
      <c r="EE842" s="15">
        <v>45705.719895833332</v>
      </c>
      <c r="EF842" s="2" t="s">
        <v>195</v>
      </c>
      <c r="EG842" s="13" t="s">
        <v>179</v>
      </c>
      <c r="EH842" s="13" t="s">
        <v>15518</v>
      </c>
      <c r="EI842" s="13" t="s">
        <v>179</v>
      </c>
      <c r="EJ842" s="13" t="s">
        <v>15519</v>
      </c>
      <c r="EK842" s="13"/>
      <c r="EL842" s="13"/>
      <c r="EM842" s="13"/>
      <c r="EN842" s="13"/>
      <c r="EO842" s="13"/>
      <c r="EP842" s="13"/>
      <c r="EQ842" s="13"/>
      <c r="ER842" s="13"/>
      <c r="ES842" s="13"/>
      <c r="ET842" s="13"/>
      <c r="EU842" s="13"/>
      <c r="EV842" s="13"/>
      <c r="EW842" s="13"/>
      <c r="EX842" s="13"/>
      <c r="EY842" s="13"/>
      <c r="EZ842" s="13"/>
      <c r="FA842" s="13"/>
      <c r="FB842" s="13"/>
      <c r="FC842" s="14" t="s">
        <v>184</v>
      </c>
      <c r="FD842" s="14" t="s">
        <v>185</v>
      </c>
      <c r="FE842" s="15">
        <v>45720.573020833333</v>
      </c>
      <c r="FF842" s="13"/>
      <c r="FG842" s="13"/>
      <c r="FH842" s="14" t="s">
        <v>184</v>
      </c>
      <c r="FI842" s="14" t="s">
        <v>198</v>
      </c>
      <c r="FJ842" s="15">
        <v>45720.573020833333</v>
      </c>
      <c r="FK842" s="13" t="s">
        <v>15519</v>
      </c>
      <c r="FL842" s="13" t="s">
        <v>15520</v>
      </c>
      <c r="FM842" s="13" t="s">
        <v>15521</v>
      </c>
      <c r="FN842" s="13"/>
      <c r="FO842" s="13"/>
      <c r="FP842" s="13" t="str">
        <f t="shared" si="3"/>
        <v>Base de Dados_Images/TIT 81043.Imagem do Equipamento-.180430.jpg</v>
      </c>
      <c r="FQ842" s="13"/>
      <c r="FR842" s="13"/>
    </row>
    <row r="843" spans="1:174" ht="15.75" customHeight="1">
      <c r="A843" s="10" t="s">
        <v>1085</v>
      </c>
      <c r="B843" s="10" t="s">
        <v>15304</v>
      </c>
      <c r="C843" s="11" t="s">
        <v>175</v>
      </c>
      <c r="D843" s="12" t="s">
        <v>15522</v>
      </c>
      <c r="E843" s="10" t="s">
        <v>15523</v>
      </c>
      <c r="F843" s="2" t="s">
        <v>178</v>
      </c>
      <c r="G843" s="13" t="s">
        <v>179</v>
      </c>
      <c r="H843" s="13" t="s">
        <v>15524</v>
      </c>
      <c r="I843" s="13" t="s">
        <v>179</v>
      </c>
      <c r="J843" s="13" t="s">
        <v>15525</v>
      </c>
      <c r="K843" s="13" t="s">
        <v>179</v>
      </c>
      <c r="L843" s="13" t="s">
        <v>15526</v>
      </c>
      <c r="M843" s="13" t="s">
        <v>179</v>
      </c>
      <c r="N843" s="13" t="s">
        <v>15527</v>
      </c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4" t="s">
        <v>184</v>
      </c>
      <c r="BP843" s="14" t="s">
        <v>185</v>
      </c>
      <c r="BQ843" s="15">
        <v>45723.432951388888</v>
      </c>
      <c r="BR843" s="14" t="s">
        <v>185</v>
      </c>
      <c r="BS843" s="15">
        <v>45723.432986111111</v>
      </c>
      <c r="BT843" s="14" t="s">
        <v>185</v>
      </c>
      <c r="BU843" s="15">
        <v>45723.432986111111</v>
      </c>
      <c r="BV843" s="2" t="s">
        <v>186</v>
      </c>
      <c r="BW843" s="13" t="s">
        <v>179</v>
      </c>
      <c r="BX843" s="13" t="s">
        <v>15528</v>
      </c>
      <c r="BY843" s="13" t="s">
        <v>179</v>
      </c>
      <c r="BZ843" s="13" t="s">
        <v>15529</v>
      </c>
      <c r="CA843" s="13" t="s">
        <v>179</v>
      </c>
      <c r="CB843" s="13" t="s">
        <v>15529</v>
      </c>
      <c r="CC843" s="13"/>
      <c r="CD843" s="13"/>
      <c r="CE843" s="13"/>
      <c r="CF843" s="13"/>
      <c r="CG843" s="13"/>
      <c r="CH843" s="13"/>
      <c r="CI843" s="13"/>
      <c r="CJ843" s="13"/>
      <c r="CK843" s="13"/>
      <c r="CL843" s="13"/>
      <c r="CM843" s="13"/>
      <c r="CN843" s="13"/>
      <c r="CO843" s="13"/>
      <c r="CP843" s="13"/>
      <c r="CQ843" s="13"/>
      <c r="CR843" s="13"/>
      <c r="CS843" s="13"/>
      <c r="CT843" s="13"/>
      <c r="CU843" s="13"/>
      <c r="CV843" s="13"/>
      <c r="CW843" s="13"/>
      <c r="CX843" s="13"/>
      <c r="CY843" s="13"/>
      <c r="CZ843" s="13"/>
      <c r="DA843" s="14" t="s">
        <v>184</v>
      </c>
      <c r="DB843" s="14" t="s">
        <v>191</v>
      </c>
      <c r="DC843" s="14"/>
      <c r="DD843" s="14" t="s">
        <v>185</v>
      </c>
      <c r="DE843" s="15">
        <v>45723.43304398148</v>
      </c>
      <c r="DF843" s="14" t="s">
        <v>185</v>
      </c>
      <c r="DG843" s="15">
        <v>45723.43304398148</v>
      </c>
      <c r="DH843" s="2" t="s">
        <v>192</v>
      </c>
      <c r="DI843" s="13" t="s">
        <v>179</v>
      </c>
      <c r="DJ843" s="13" t="s">
        <v>15530</v>
      </c>
      <c r="DK843" s="13" t="s">
        <v>179</v>
      </c>
      <c r="DL843" s="13" t="s">
        <v>15530</v>
      </c>
      <c r="DM843" s="13"/>
      <c r="DN843" s="13"/>
      <c r="DO843" s="13"/>
      <c r="DP843" s="13"/>
      <c r="DQ843" s="13"/>
      <c r="DR843" s="13"/>
      <c r="DS843" s="13"/>
      <c r="DT843" s="13"/>
      <c r="DU843" s="13"/>
      <c r="DV843" s="13"/>
      <c r="DW843" s="13"/>
      <c r="DX843" s="13"/>
      <c r="DY843" s="13"/>
      <c r="DZ843" s="13"/>
      <c r="EA843" s="13"/>
      <c r="EB843" s="13"/>
      <c r="EC843" s="14" t="s">
        <v>184</v>
      </c>
      <c r="ED843" s="14" t="s">
        <v>185</v>
      </c>
      <c r="EE843" s="15">
        <v>45723.43309027778</v>
      </c>
      <c r="EF843" s="2" t="s">
        <v>195</v>
      </c>
      <c r="EG843" s="13" t="s">
        <v>179</v>
      </c>
      <c r="EH843" s="13" t="s">
        <v>15531</v>
      </c>
      <c r="EI843" s="13" t="s">
        <v>179</v>
      </c>
      <c r="EJ843" s="13" t="s">
        <v>15532</v>
      </c>
      <c r="EK843" s="13"/>
      <c r="EL843" s="13"/>
      <c r="EM843" s="13"/>
      <c r="EN843" s="13"/>
      <c r="EO843" s="13"/>
      <c r="EP843" s="13"/>
      <c r="EQ843" s="13"/>
      <c r="ER843" s="13"/>
      <c r="ES843" s="13"/>
      <c r="ET843" s="13"/>
      <c r="EU843" s="13"/>
      <c r="EV843" s="13"/>
      <c r="EW843" s="13"/>
      <c r="EX843" s="13"/>
      <c r="EY843" s="13"/>
      <c r="EZ843" s="13"/>
      <c r="FA843" s="13"/>
      <c r="FB843" s="13"/>
      <c r="FC843" s="14" t="s">
        <v>184</v>
      </c>
      <c r="FD843" s="14" t="s">
        <v>185</v>
      </c>
      <c r="FE843" s="15">
        <v>45723.433148148149</v>
      </c>
      <c r="FF843" s="13"/>
      <c r="FG843" s="13"/>
      <c r="FH843" s="14" t="s">
        <v>184</v>
      </c>
      <c r="FI843" s="14" t="s">
        <v>198</v>
      </c>
      <c r="FJ843" s="15">
        <v>45723.433148148149</v>
      </c>
      <c r="FK843" s="13" t="s">
        <v>15533</v>
      </c>
      <c r="FL843" s="13" t="s">
        <v>15534</v>
      </c>
      <c r="FM843" s="13" t="s">
        <v>15533</v>
      </c>
      <c r="FN843" s="13"/>
      <c r="FO843" s="13"/>
      <c r="FP843" s="13" t="str">
        <f t="shared" si="3"/>
        <v>Base de Dados_Images/TIT 81044.Imagem do Equipamento-.143555.jpg</v>
      </c>
      <c r="FQ843" s="13"/>
      <c r="FR843" s="13"/>
    </row>
    <row r="844" spans="1:174" ht="15.75" customHeight="1">
      <c r="A844" s="10" t="s">
        <v>1085</v>
      </c>
      <c r="B844" s="10" t="s">
        <v>15304</v>
      </c>
      <c r="C844" s="11" t="s">
        <v>15333</v>
      </c>
      <c r="D844" s="12" t="s">
        <v>15535</v>
      </c>
      <c r="E844" s="10" t="s">
        <v>15536</v>
      </c>
      <c r="F844" s="2" t="s">
        <v>178</v>
      </c>
      <c r="G844" s="13" t="s">
        <v>179</v>
      </c>
      <c r="H844" s="13" t="s">
        <v>15537</v>
      </c>
      <c r="I844" s="13" t="s">
        <v>179</v>
      </c>
      <c r="J844" s="13" t="s">
        <v>15538</v>
      </c>
      <c r="K844" s="13" t="s">
        <v>179</v>
      </c>
      <c r="L844" s="13" t="s">
        <v>15539</v>
      </c>
      <c r="M844" s="13" t="s">
        <v>179</v>
      </c>
      <c r="N844" s="13" t="s">
        <v>15540</v>
      </c>
      <c r="O844" s="13" t="s">
        <v>179</v>
      </c>
      <c r="P844" s="13" t="s">
        <v>15541</v>
      </c>
      <c r="Q844" s="13" t="s">
        <v>179</v>
      </c>
      <c r="R844" s="13" t="s">
        <v>15542</v>
      </c>
      <c r="S844" s="13" t="s">
        <v>189</v>
      </c>
      <c r="T844" s="13" t="s">
        <v>15543</v>
      </c>
      <c r="U844" s="13" t="s">
        <v>179</v>
      </c>
      <c r="V844" s="13" t="s">
        <v>15544</v>
      </c>
      <c r="W844" s="13" t="s">
        <v>179</v>
      </c>
      <c r="X844" s="13" t="s">
        <v>15545</v>
      </c>
      <c r="Y844" s="13" t="s">
        <v>179</v>
      </c>
      <c r="Z844" s="13" t="s">
        <v>15546</v>
      </c>
      <c r="AA844" s="13" t="s">
        <v>179</v>
      </c>
      <c r="AB844" s="13" t="s">
        <v>15547</v>
      </c>
      <c r="AC844" s="13" t="s">
        <v>179</v>
      </c>
      <c r="AD844" s="13" t="s">
        <v>15548</v>
      </c>
      <c r="AE844" s="13" t="s">
        <v>179</v>
      </c>
      <c r="AF844" s="13" t="s">
        <v>15549</v>
      </c>
      <c r="AG844" s="13" t="s">
        <v>179</v>
      </c>
      <c r="AH844" s="13" t="s">
        <v>15550</v>
      </c>
      <c r="AI844" s="13" t="s">
        <v>179</v>
      </c>
      <c r="AJ844" s="13" t="s">
        <v>15551</v>
      </c>
      <c r="AK844" s="13" t="s">
        <v>179</v>
      </c>
      <c r="AL844" s="13" t="s">
        <v>15552</v>
      </c>
      <c r="AM844" s="13" t="s">
        <v>179</v>
      </c>
      <c r="AN844" s="13" t="s">
        <v>15553</v>
      </c>
      <c r="AO844" s="13" t="s">
        <v>179</v>
      </c>
      <c r="AP844" s="13" t="s">
        <v>15554</v>
      </c>
      <c r="AQ844" s="13" t="s">
        <v>179</v>
      </c>
      <c r="AR844" s="13" t="s">
        <v>15555</v>
      </c>
      <c r="AS844" s="13" t="s">
        <v>179</v>
      </c>
      <c r="AT844" s="13" t="s">
        <v>15556</v>
      </c>
      <c r="AU844" s="13" t="s">
        <v>179</v>
      </c>
      <c r="AV844" s="13" t="s">
        <v>15557</v>
      </c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4" t="s">
        <v>184</v>
      </c>
      <c r="BP844" s="14" t="s">
        <v>185</v>
      </c>
      <c r="BQ844" s="15">
        <v>45700.710219907407</v>
      </c>
      <c r="BR844" s="14" t="s">
        <v>185</v>
      </c>
      <c r="BS844" s="15">
        <v>45700.710405092592</v>
      </c>
      <c r="BT844" s="14" t="s">
        <v>185</v>
      </c>
      <c r="BU844" s="15">
        <v>45700.710405092592</v>
      </c>
      <c r="BV844" s="2" t="s">
        <v>186</v>
      </c>
      <c r="BW844" s="13" t="s">
        <v>179</v>
      </c>
      <c r="BX844" s="13" t="s">
        <v>15558</v>
      </c>
      <c r="BY844" s="13" t="s">
        <v>179</v>
      </c>
      <c r="BZ844" s="13" t="s">
        <v>15559</v>
      </c>
      <c r="CA844" s="13" t="s">
        <v>179</v>
      </c>
      <c r="CB844" s="13" t="s">
        <v>15560</v>
      </c>
      <c r="CC844" s="13" t="s">
        <v>179</v>
      </c>
      <c r="CD844" s="13" t="s">
        <v>15561</v>
      </c>
      <c r="CE844" s="13" t="s">
        <v>179</v>
      </c>
      <c r="CF844" s="13" t="s">
        <v>15562</v>
      </c>
      <c r="CG844" s="13" t="s">
        <v>179</v>
      </c>
      <c r="CH844" s="13" t="s">
        <v>15563</v>
      </c>
      <c r="CI844" s="13" t="s">
        <v>179</v>
      </c>
      <c r="CJ844" s="13" t="s">
        <v>15564</v>
      </c>
      <c r="CK844" s="13"/>
      <c r="CL844" s="13"/>
      <c r="CM844" s="13"/>
      <c r="CN844" s="13"/>
      <c r="CO844" s="13"/>
      <c r="CP844" s="13"/>
      <c r="CQ844" s="13"/>
      <c r="CR844" s="13"/>
      <c r="CS844" s="13"/>
      <c r="CT844" s="13"/>
      <c r="CU844" s="13"/>
      <c r="CV844" s="13"/>
      <c r="CW844" s="13"/>
      <c r="CX844" s="13"/>
      <c r="CY844" s="13"/>
      <c r="CZ844" s="13"/>
      <c r="DA844" s="14" t="s">
        <v>184</v>
      </c>
      <c r="DB844" s="14" t="s">
        <v>185</v>
      </c>
      <c r="DC844" s="16">
        <v>45701.619768518518</v>
      </c>
      <c r="DD844" s="14" t="s">
        <v>185</v>
      </c>
      <c r="DE844" s="15">
        <v>45701.619826388887</v>
      </c>
      <c r="DF844" s="14" t="s">
        <v>185</v>
      </c>
      <c r="DG844" s="15">
        <v>45701.619826388887</v>
      </c>
      <c r="DH844" s="2" t="s">
        <v>192</v>
      </c>
      <c r="DI844" s="13" t="s">
        <v>179</v>
      </c>
      <c r="DJ844" s="13" t="s">
        <v>15565</v>
      </c>
      <c r="DK844" s="13" t="s">
        <v>179</v>
      </c>
      <c r="DL844" s="13" t="s">
        <v>15566</v>
      </c>
      <c r="DM844" s="13" t="s">
        <v>179</v>
      </c>
      <c r="DN844" s="13" t="s">
        <v>15566</v>
      </c>
      <c r="DO844" s="13"/>
      <c r="DP844" s="13"/>
      <c r="DQ844" s="13"/>
      <c r="DR844" s="13"/>
      <c r="DS844" s="13"/>
      <c r="DT844" s="13"/>
      <c r="DU844" s="13"/>
      <c r="DV844" s="13"/>
      <c r="DW844" s="13"/>
      <c r="DX844" s="13"/>
      <c r="DY844" s="13"/>
      <c r="DZ844" s="13"/>
      <c r="EA844" s="13"/>
      <c r="EB844" s="13"/>
      <c r="EC844" s="14" t="s">
        <v>184</v>
      </c>
      <c r="ED844" s="14" t="s">
        <v>185</v>
      </c>
      <c r="EE844" s="15">
        <v>45705.721550925926</v>
      </c>
      <c r="EF844" s="2" t="s">
        <v>195</v>
      </c>
      <c r="EG844" s="13" t="s">
        <v>179</v>
      </c>
      <c r="EH844" s="13" t="s">
        <v>15567</v>
      </c>
      <c r="EI844" s="13" t="s">
        <v>179</v>
      </c>
      <c r="EJ844" s="13" t="s">
        <v>15568</v>
      </c>
      <c r="EK844" s="13" t="s">
        <v>179</v>
      </c>
      <c r="EL844" s="13" t="s">
        <v>15569</v>
      </c>
      <c r="EM844" s="13"/>
      <c r="EN844" s="13"/>
      <c r="EO844" s="13"/>
      <c r="EP844" s="13"/>
      <c r="EQ844" s="13"/>
      <c r="ER844" s="13"/>
      <c r="ES844" s="13"/>
      <c r="ET844" s="13"/>
      <c r="EU844" s="13"/>
      <c r="EV844" s="13"/>
      <c r="EW844" s="13"/>
      <c r="EX844" s="13"/>
      <c r="EY844" s="13"/>
      <c r="EZ844" s="13"/>
      <c r="FA844" s="13"/>
      <c r="FB844" s="13"/>
      <c r="FC844" s="14" t="s">
        <v>184</v>
      </c>
      <c r="FD844" s="14" t="s">
        <v>185</v>
      </c>
      <c r="FE844" s="15">
        <v>45720.575682870367</v>
      </c>
      <c r="FF844" s="13"/>
      <c r="FG844" s="13"/>
      <c r="FH844" s="14" t="s">
        <v>184</v>
      </c>
      <c r="FI844" s="14" t="s">
        <v>198</v>
      </c>
      <c r="FJ844" s="15">
        <v>45720.575682870367</v>
      </c>
      <c r="FK844" s="13" t="s">
        <v>15569</v>
      </c>
      <c r="FL844" s="13" t="s">
        <v>15570</v>
      </c>
      <c r="FM844" s="13" t="s">
        <v>15571</v>
      </c>
      <c r="FN844" s="13" t="s">
        <v>15572</v>
      </c>
      <c r="FO844" s="13" t="s">
        <v>15573</v>
      </c>
      <c r="FP844" s="13" t="str">
        <f t="shared" si="3"/>
        <v>Base de Dados_Images/VT8104.Imagem do Equipamento-.180009.jpg</v>
      </c>
      <c r="FQ844" s="13"/>
      <c r="FR844" s="13"/>
    </row>
    <row r="845" spans="1:174" ht="15.75" customHeight="1">
      <c r="A845" s="10" t="s">
        <v>1085</v>
      </c>
      <c r="B845" s="10" t="s">
        <v>15304</v>
      </c>
      <c r="C845" s="11" t="s">
        <v>203</v>
      </c>
      <c r="D845" s="12" t="s">
        <v>15574</v>
      </c>
      <c r="E845" s="10" t="s">
        <v>15575</v>
      </c>
      <c r="F845" s="2" t="s">
        <v>178</v>
      </c>
      <c r="G845" s="13" t="s">
        <v>179</v>
      </c>
      <c r="H845" s="13" t="s">
        <v>15576</v>
      </c>
      <c r="I845" s="13" t="s">
        <v>179</v>
      </c>
      <c r="J845" s="13" t="s">
        <v>15577</v>
      </c>
      <c r="K845" s="13" t="s">
        <v>179</v>
      </c>
      <c r="L845" s="13" t="s">
        <v>15578</v>
      </c>
      <c r="M845" s="13" t="s">
        <v>179</v>
      </c>
      <c r="N845" s="13" t="s">
        <v>15579</v>
      </c>
      <c r="O845" s="13" t="s">
        <v>179</v>
      </c>
      <c r="P845" s="13" t="s">
        <v>15580</v>
      </c>
      <c r="Q845" s="13" t="s">
        <v>179</v>
      </c>
      <c r="R845" s="13" t="s">
        <v>15581</v>
      </c>
      <c r="S845" s="13" t="s">
        <v>179</v>
      </c>
      <c r="T845" s="13" t="s">
        <v>15582</v>
      </c>
      <c r="U845" s="13" t="s">
        <v>179</v>
      </c>
      <c r="V845" s="13" t="s">
        <v>15583</v>
      </c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4" t="s">
        <v>184</v>
      </c>
      <c r="BP845" s="14" t="s">
        <v>191</v>
      </c>
      <c r="BQ845" s="15"/>
      <c r="BR845" s="14" t="s">
        <v>185</v>
      </c>
      <c r="BS845" s="15">
        <v>45701.639074074075</v>
      </c>
      <c r="BT845" s="14" t="s">
        <v>185</v>
      </c>
      <c r="BU845" s="15">
        <v>45701.639074074075</v>
      </c>
      <c r="BV845" s="2" t="s">
        <v>186</v>
      </c>
      <c r="BW845" s="13" t="s">
        <v>189</v>
      </c>
      <c r="BX845" s="13" t="s">
        <v>15584</v>
      </c>
      <c r="BY845" s="13" t="s">
        <v>179</v>
      </c>
      <c r="BZ845" s="13" t="s">
        <v>15585</v>
      </c>
      <c r="CA845" s="13"/>
      <c r="CB845" s="13"/>
      <c r="CC845" s="13"/>
      <c r="CD845" s="13"/>
      <c r="CE845" s="13"/>
      <c r="CF845" s="13"/>
      <c r="CG845" s="13"/>
      <c r="CH845" s="13"/>
      <c r="CI845" s="13"/>
      <c r="CJ845" s="13"/>
      <c r="CK845" s="13"/>
      <c r="CL845" s="13"/>
      <c r="CM845" s="13"/>
      <c r="CN845" s="13"/>
      <c r="CO845" s="13"/>
      <c r="CP845" s="13"/>
      <c r="CQ845" s="13"/>
      <c r="CR845" s="13"/>
      <c r="CS845" s="13"/>
      <c r="CT845" s="13"/>
      <c r="CU845" s="13"/>
      <c r="CV845" s="13"/>
      <c r="CW845" s="13"/>
      <c r="CX845" s="13"/>
      <c r="CY845" s="13"/>
      <c r="CZ845" s="13"/>
      <c r="DA845" s="14" t="s">
        <v>184</v>
      </c>
      <c r="DB845" s="14" t="s">
        <v>191</v>
      </c>
      <c r="DC845" s="14"/>
      <c r="DD845" s="14" t="s">
        <v>185</v>
      </c>
      <c r="DE845" s="15">
        <v>45705.721226851849</v>
      </c>
      <c r="DF845" s="14" t="s">
        <v>185</v>
      </c>
      <c r="DG845" s="15">
        <v>45705.721226851849</v>
      </c>
      <c r="DH845" s="2" t="s">
        <v>192</v>
      </c>
      <c r="DI845" s="13" t="s">
        <v>179</v>
      </c>
      <c r="DJ845" s="13" t="s">
        <v>15586</v>
      </c>
      <c r="DK845" s="13"/>
      <c r="DL845" s="13"/>
      <c r="DM845" s="13"/>
      <c r="DN845" s="13"/>
      <c r="DO845" s="13"/>
      <c r="DP845" s="13"/>
      <c r="DQ845" s="13"/>
      <c r="DR845" s="13"/>
      <c r="DS845" s="13"/>
      <c r="DT845" s="13"/>
      <c r="DU845" s="13"/>
      <c r="DV845" s="13"/>
      <c r="DW845" s="13"/>
      <c r="DX845" s="13"/>
      <c r="DY845" s="13"/>
      <c r="DZ845" s="13"/>
      <c r="EA845" s="13"/>
      <c r="EB845" s="13"/>
      <c r="EC845" s="14" t="s">
        <v>184</v>
      </c>
      <c r="ED845" s="14" t="s">
        <v>185</v>
      </c>
      <c r="EE845" s="15">
        <v>45705.721296296295</v>
      </c>
      <c r="EF845" s="2" t="s">
        <v>195</v>
      </c>
      <c r="EG845" s="13" t="s">
        <v>179</v>
      </c>
      <c r="EH845" s="13" t="s">
        <v>15587</v>
      </c>
      <c r="EI845" s="13"/>
      <c r="EJ845" s="13"/>
      <c r="EK845" s="13"/>
      <c r="EL845" s="13"/>
      <c r="EM845" s="13"/>
      <c r="EN845" s="13"/>
      <c r="EO845" s="13"/>
      <c r="EP845" s="13"/>
      <c r="EQ845" s="13"/>
      <c r="ER845" s="13"/>
      <c r="ES845" s="13"/>
      <c r="ET845" s="13"/>
      <c r="EU845" s="13"/>
      <c r="EV845" s="13"/>
      <c r="EW845" s="13"/>
      <c r="EX845" s="13"/>
      <c r="EY845" s="13"/>
      <c r="EZ845" s="13"/>
      <c r="FA845" s="13"/>
      <c r="FB845" s="13"/>
      <c r="FC845" s="14" t="s">
        <v>184</v>
      </c>
      <c r="FD845" s="14" t="s">
        <v>185</v>
      </c>
      <c r="FE845" s="15">
        <v>45720.57540509259</v>
      </c>
      <c r="FF845" s="13"/>
      <c r="FG845" s="13"/>
      <c r="FH845" s="14" t="s">
        <v>184</v>
      </c>
      <c r="FI845" s="14" t="s">
        <v>198</v>
      </c>
      <c r="FJ845" s="15">
        <v>45720.57540509259</v>
      </c>
      <c r="FK845" s="13" t="s">
        <v>15587</v>
      </c>
      <c r="FL845" s="13" t="s">
        <v>15588</v>
      </c>
      <c r="FM845" s="13" t="s">
        <v>15589</v>
      </c>
      <c r="FN845" s="13"/>
      <c r="FO845" s="13"/>
      <c r="FP845" s="13" t="str">
        <f t="shared" si="3"/>
        <v>Base de Dados_Images/PCV 81008B.Imagem do Equipamento-.182044.jpg</v>
      </c>
      <c r="FQ845" s="13"/>
      <c r="FR845" s="13"/>
    </row>
    <row r="846" spans="1:174" ht="15.75" customHeight="1">
      <c r="A846" s="10" t="s">
        <v>1085</v>
      </c>
      <c r="B846" s="10" t="s">
        <v>15304</v>
      </c>
      <c r="C846" s="11" t="s">
        <v>175</v>
      </c>
      <c r="D846" s="12" t="s">
        <v>15590</v>
      </c>
      <c r="E846" s="10" t="s">
        <v>15591</v>
      </c>
      <c r="F846" s="2" t="s">
        <v>178</v>
      </c>
      <c r="G846" s="13" t="s">
        <v>179</v>
      </c>
      <c r="H846" s="13" t="s">
        <v>15592</v>
      </c>
      <c r="I846" s="13" t="s">
        <v>179</v>
      </c>
      <c r="J846" s="13" t="s">
        <v>15593</v>
      </c>
      <c r="K846" s="13" t="s">
        <v>179</v>
      </c>
      <c r="L846" s="13" t="s">
        <v>15594</v>
      </c>
      <c r="M846" s="13" t="s">
        <v>179</v>
      </c>
      <c r="N846" s="13" t="s">
        <v>15595</v>
      </c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4" t="s">
        <v>184</v>
      </c>
      <c r="BP846" s="14" t="s">
        <v>185</v>
      </c>
      <c r="BQ846" s="15">
        <v>45700.369351851848</v>
      </c>
      <c r="BR846" s="14" t="s">
        <v>185</v>
      </c>
      <c r="BS846" s="15">
        <v>45700.369490740741</v>
      </c>
      <c r="BT846" s="14" t="s">
        <v>185</v>
      </c>
      <c r="BU846" s="15">
        <v>45700.369490740741</v>
      </c>
      <c r="BV846" s="2" t="s">
        <v>186</v>
      </c>
      <c r="BW846" s="13" t="s">
        <v>179</v>
      </c>
      <c r="BX846" s="13" t="s">
        <v>15596</v>
      </c>
      <c r="BY846" s="13" t="s">
        <v>189</v>
      </c>
      <c r="BZ846" s="13" t="s">
        <v>15597</v>
      </c>
      <c r="CA846" s="13" t="s">
        <v>189</v>
      </c>
      <c r="CB846" s="13" t="s">
        <v>15598</v>
      </c>
      <c r="CC846" s="13"/>
      <c r="CD846" s="13"/>
      <c r="CE846" s="13"/>
      <c r="CF846" s="13"/>
      <c r="CG846" s="13"/>
      <c r="CH846" s="13"/>
      <c r="CI846" s="13"/>
      <c r="CJ846" s="13"/>
      <c r="CK846" s="13"/>
      <c r="CL846" s="13"/>
      <c r="CM846" s="13"/>
      <c r="CN846" s="13"/>
      <c r="CO846" s="13"/>
      <c r="CP846" s="13"/>
      <c r="CQ846" s="13"/>
      <c r="CR846" s="13"/>
      <c r="CS846" s="13"/>
      <c r="CT846" s="13"/>
      <c r="CU846" s="13"/>
      <c r="CV846" s="13"/>
      <c r="CW846" s="13"/>
      <c r="CX846" s="13"/>
      <c r="CY846" s="13"/>
      <c r="CZ846" s="13"/>
      <c r="DA846" s="14" t="s">
        <v>184</v>
      </c>
      <c r="DB846" s="14" t="s">
        <v>191</v>
      </c>
      <c r="DC846" s="14"/>
      <c r="DD846" s="14" t="s">
        <v>185</v>
      </c>
      <c r="DE846" s="15">
        <v>45701.615590277775</v>
      </c>
      <c r="DF846" s="14" t="s">
        <v>185</v>
      </c>
      <c r="DG846" s="15">
        <v>45701.615590277775</v>
      </c>
      <c r="DH846" s="2" t="s">
        <v>192</v>
      </c>
      <c r="DI846" s="13" t="s">
        <v>179</v>
      </c>
      <c r="DJ846" s="13" t="s">
        <v>15599</v>
      </c>
      <c r="DK846" s="13" t="s">
        <v>179</v>
      </c>
      <c r="DL846" s="13" t="s">
        <v>15600</v>
      </c>
      <c r="DM846" s="13"/>
      <c r="DN846" s="13"/>
      <c r="DO846" s="13"/>
      <c r="DP846" s="13"/>
      <c r="DQ846" s="13"/>
      <c r="DR846" s="13"/>
      <c r="DS846" s="13"/>
      <c r="DT846" s="13"/>
      <c r="DU846" s="13"/>
      <c r="DV846" s="13"/>
      <c r="DW846" s="13"/>
      <c r="DX846" s="13"/>
      <c r="DY846" s="13"/>
      <c r="DZ846" s="13"/>
      <c r="EA846" s="13"/>
      <c r="EB846" s="13"/>
      <c r="EC846" s="14" t="s">
        <v>184</v>
      </c>
      <c r="ED846" s="14" t="s">
        <v>185</v>
      </c>
      <c r="EE846" s="15">
        <v>45705.720011574071</v>
      </c>
      <c r="EF846" s="2" t="s">
        <v>195</v>
      </c>
      <c r="EG846" s="13" t="s">
        <v>179</v>
      </c>
      <c r="EH846" s="13" t="s">
        <v>15601</v>
      </c>
      <c r="EI846" s="13" t="s">
        <v>179</v>
      </c>
      <c r="EJ846" s="13" t="s">
        <v>15602</v>
      </c>
      <c r="EK846" s="13"/>
      <c r="EL846" s="13"/>
      <c r="EM846" s="13"/>
      <c r="EN846" s="13"/>
      <c r="EO846" s="13"/>
      <c r="EP846" s="13"/>
      <c r="EQ846" s="13"/>
      <c r="ER846" s="13"/>
      <c r="ES846" s="13"/>
      <c r="ET846" s="13"/>
      <c r="EU846" s="13"/>
      <c r="EV846" s="13"/>
      <c r="EW846" s="13"/>
      <c r="EX846" s="13"/>
      <c r="EY846" s="13"/>
      <c r="EZ846" s="13"/>
      <c r="FA846" s="13"/>
      <c r="FB846" s="13"/>
      <c r="FC846" s="14" t="s">
        <v>184</v>
      </c>
      <c r="FD846" s="14" t="s">
        <v>185</v>
      </c>
      <c r="FE846" s="15">
        <v>45720.573761574073</v>
      </c>
      <c r="FF846" s="13"/>
      <c r="FG846" s="13"/>
      <c r="FH846" s="14" t="s">
        <v>184</v>
      </c>
      <c r="FI846" s="14" t="s">
        <v>198</v>
      </c>
      <c r="FJ846" s="15">
        <v>45720.573761574073</v>
      </c>
      <c r="FK846" s="13" t="s">
        <v>15602</v>
      </c>
      <c r="FL846" s="13" t="s">
        <v>15603</v>
      </c>
      <c r="FM846" s="13" t="s">
        <v>15604</v>
      </c>
      <c r="FN846" s="13"/>
      <c r="FO846" s="13"/>
      <c r="FP846" s="13" t="str">
        <f t="shared" si="3"/>
        <v>Base de Dados_Images/VIT81092.Imagem do Equipamento-.115151.jpg</v>
      </c>
      <c r="FQ846" s="13"/>
      <c r="FR846" s="13"/>
    </row>
    <row r="847" spans="1:174" ht="15.75" customHeight="1">
      <c r="A847" s="10" t="s">
        <v>1085</v>
      </c>
      <c r="B847" s="10" t="s">
        <v>15304</v>
      </c>
      <c r="C847" s="11" t="s">
        <v>175</v>
      </c>
      <c r="D847" s="12" t="s">
        <v>15605</v>
      </c>
      <c r="E847" s="10" t="s">
        <v>15606</v>
      </c>
      <c r="F847" s="2" t="s">
        <v>178</v>
      </c>
      <c r="G847" s="13" t="s">
        <v>179</v>
      </c>
      <c r="H847" s="13" t="s">
        <v>15607</v>
      </c>
      <c r="I847" s="13" t="s">
        <v>179</v>
      </c>
      <c r="J847" s="13" t="s">
        <v>15608</v>
      </c>
      <c r="K847" s="13" t="s">
        <v>179</v>
      </c>
      <c r="L847" s="13" t="s">
        <v>15609</v>
      </c>
      <c r="M847" s="13" t="s">
        <v>179</v>
      </c>
      <c r="N847" s="13" t="s">
        <v>15610</v>
      </c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4" t="s">
        <v>184</v>
      </c>
      <c r="BP847" s="14" t="s">
        <v>185</v>
      </c>
      <c r="BQ847" s="15">
        <v>45700.369849537034</v>
      </c>
      <c r="BR847" s="14" t="s">
        <v>185</v>
      </c>
      <c r="BS847" s="15">
        <v>45700.36990740741</v>
      </c>
      <c r="BT847" s="14" t="s">
        <v>185</v>
      </c>
      <c r="BU847" s="15">
        <v>45700.36990740741</v>
      </c>
      <c r="BV847" s="2" t="s">
        <v>186</v>
      </c>
      <c r="BW847" s="13" t="s">
        <v>179</v>
      </c>
      <c r="BX847" s="13" t="s">
        <v>15611</v>
      </c>
      <c r="BY847" s="13" t="s">
        <v>189</v>
      </c>
      <c r="BZ847" s="13" t="s">
        <v>15612</v>
      </c>
      <c r="CA847" s="13" t="s">
        <v>189</v>
      </c>
      <c r="CB847" s="13" t="s">
        <v>15613</v>
      </c>
      <c r="CC847" s="13"/>
      <c r="CD847" s="13"/>
      <c r="CE847" s="13"/>
      <c r="CF847" s="13"/>
      <c r="CG847" s="13"/>
      <c r="CH847" s="13"/>
      <c r="CI847" s="13"/>
      <c r="CJ847" s="13"/>
      <c r="CK847" s="13"/>
      <c r="CL847" s="13"/>
      <c r="CM847" s="13"/>
      <c r="CN847" s="13"/>
      <c r="CO847" s="13"/>
      <c r="CP847" s="13"/>
      <c r="CQ847" s="13"/>
      <c r="CR847" s="13"/>
      <c r="CS847" s="13"/>
      <c r="CT847" s="13"/>
      <c r="CU847" s="13"/>
      <c r="CV847" s="13"/>
      <c r="CW847" s="13"/>
      <c r="CX847" s="13"/>
      <c r="CY847" s="13"/>
      <c r="CZ847" s="13"/>
      <c r="DA847" s="14" t="s">
        <v>184</v>
      </c>
      <c r="DB847" s="14" t="s">
        <v>191</v>
      </c>
      <c r="DC847" s="14"/>
      <c r="DD847" s="14" t="s">
        <v>185</v>
      </c>
      <c r="DE847" s="15">
        <v>45701.615925925929</v>
      </c>
      <c r="DF847" s="14" t="s">
        <v>185</v>
      </c>
      <c r="DG847" s="15">
        <v>45701.615925925929</v>
      </c>
      <c r="DH847" s="2" t="s">
        <v>192</v>
      </c>
      <c r="DI847" s="13" t="s">
        <v>179</v>
      </c>
      <c r="DJ847" s="13" t="s">
        <v>15614</v>
      </c>
      <c r="DK847" s="13" t="s">
        <v>179</v>
      </c>
      <c r="DL847" s="13" t="s">
        <v>15615</v>
      </c>
      <c r="DM847" s="13"/>
      <c r="DN847" s="13"/>
      <c r="DO847" s="13"/>
      <c r="DP847" s="13"/>
      <c r="DQ847" s="13"/>
      <c r="DR847" s="13"/>
      <c r="DS847" s="13"/>
      <c r="DT847" s="13"/>
      <c r="DU847" s="13"/>
      <c r="DV847" s="13"/>
      <c r="DW847" s="13"/>
      <c r="DX847" s="13"/>
      <c r="DY847" s="13"/>
      <c r="DZ847" s="13"/>
      <c r="EA847" s="13"/>
      <c r="EB847" s="13"/>
      <c r="EC847" s="14" t="s">
        <v>184</v>
      </c>
      <c r="ED847" s="14" t="s">
        <v>185</v>
      </c>
      <c r="EE847" s="15">
        <v>45705.72011574074</v>
      </c>
      <c r="EF847" s="2" t="s">
        <v>195</v>
      </c>
      <c r="EG847" s="13" t="s">
        <v>179</v>
      </c>
      <c r="EH847" s="13" t="s">
        <v>15616</v>
      </c>
      <c r="EI847" s="13" t="s">
        <v>179</v>
      </c>
      <c r="EJ847" s="13" t="s">
        <v>15617</v>
      </c>
      <c r="EK847" s="13"/>
      <c r="EL847" s="13"/>
      <c r="EM847" s="13"/>
      <c r="EN847" s="13"/>
      <c r="EO847" s="13"/>
      <c r="EP847" s="13"/>
      <c r="EQ847" s="13"/>
      <c r="ER847" s="13"/>
      <c r="ES847" s="13"/>
      <c r="ET847" s="13"/>
      <c r="EU847" s="13"/>
      <c r="EV847" s="13"/>
      <c r="EW847" s="13"/>
      <c r="EX847" s="13"/>
      <c r="EY847" s="13"/>
      <c r="EZ847" s="13"/>
      <c r="FA847" s="13"/>
      <c r="FB847" s="13"/>
      <c r="FC847" s="14" t="s">
        <v>184</v>
      </c>
      <c r="FD847" s="14" t="s">
        <v>185</v>
      </c>
      <c r="FE847" s="15">
        <v>45720.574074074073</v>
      </c>
      <c r="FF847" s="13"/>
      <c r="FG847" s="13"/>
      <c r="FH847" s="14" t="s">
        <v>184</v>
      </c>
      <c r="FI847" s="14" t="s">
        <v>198</v>
      </c>
      <c r="FJ847" s="15">
        <v>45720.574074074073</v>
      </c>
      <c r="FK847" s="13" t="s">
        <v>15617</v>
      </c>
      <c r="FL847" s="13" t="s">
        <v>15618</v>
      </c>
      <c r="FM847" s="13" t="s">
        <v>15619</v>
      </c>
      <c r="FN847" s="13"/>
      <c r="FO847" s="13"/>
      <c r="FP847" s="13" t="str">
        <f t="shared" si="3"/>
        <v>Base de Dados_Images/VIT81093.Imagem do Equipamento-.115236.jpg</v>
      </c>
      <c r="FQ847" s="13"/>
      <c r="FR847" s="13"/>
    </row>
    <row r="848" spans="1:174" ht="15.75" customHeight="1">
      <c r="A848" s="10" t="s">
        <v>1085</v>
      </c>
      <c r="B848" s="10" t="s">
        <v>15304</v>
      </c>
      <c r="C848" s="11" t="s">
        <v>175</v>
      </c>
      <c r="D848" s="12" t="s">
        <v>15620</v>
      </c>
      <c r="E848" s="10" t="s">
        <v>15621</v>
      </c>
      <c r="F848" s="2" t="s">
        <v>178</v>
      </c>
      <c r="G848" s="13" t="s">
        <v>179</v>
      </c>
      <c r="H848" s="13" t="s">
        <v>15622</v>
      </c>
      <c r="I848" s="13" t="s">
        <v>179</v>
      </c>
      <c r="J848" s="13" t="s">
        <v>15623</v>
      </c>
      <c r="K848" s="13" t="s">
        <v>179</v>
      </c>
      <c r="L848" s="13" t="s">
        <v>15624</v>
      </c>
      <c r="M848" s="13" t="s">
        <v>179</v>
      </c>
      <c r="N848" s="13" t="s">
        <v>15625</v>
      </c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4" t="s">
        <v>184</v>
      </c>
      <c r="BP848" s="14" t="s">
        <v>185</v>
      </c>
      <c r="BQ848" s="15">
        <v>45701.636087962965</v>
      </c>
      <c r="BR848" s="14" t="s">
        <v>185</v>
      </c>
      <c r="BS848" s="15">
        <v>45701.636250000003</v>
      </c>
      <c r="BT848" s="14" t="s">
        <v>185</v>
      </c>
      <c r="BU848" s="15">
        <v>45701.636250000003</v>
      </c>
      <c r="BV848" s="2" t="s">
        <v>186</v>
      </c>
      <c r="BW848" s="13" t="s">
        <v>179</v>
      </c>
      <c r="BX848" s="13" t="s">
        <v>15626</v>
      </c>
      <c r="BY848" s="13" t="s">
        <v>189</v>
      </c>
      <c r="BZ848" s="13" t="s">
        <v>15627</v>
      </c>
      <c r="CA848" s="13" t="s">
        <v>189</v>
      </c>
      <c r="CB848" s="13" t="s">
        <v>15628</v>
      </c>
      <c r="CC848" s="13"/>
      <c r="CD848" s="13"/>
      <c r="CE848" s="13"/>
      <c r="CF848" s="13"/>
      <c r="CG848" s="13"/>
      <c r="CH848" s="13"/>
      <c r="CI848" s="13"/>
      <c r="CJ848" s="13"/>
      <c r="CK848" s="13"/>
      <c r="CL848" s="13"/>
      <c r="CM848" s="13"/>
      <c r="CN848" s="13"/>
      <c r="CO848" s="13"/>
      <c r="CP848" s="13"/>
      <c r="CQ848" s="13"/>
      <c r="CR848" s="13"/>
      <c r="CS848" s="13"/>
      <c r="CT848" s="13"/>
      <c r="CU848" s="13"/>
      <c r="CV848" s="13"/>
      <c r="CW848" s="13"/>
      <c r="CX848" s="13"/>
      <c r="CY848" s="13"/>
      <c r="CZ848" s="13"/>
      <c r="DA848" s="14" t="s">
        <v>184</v>
      </c>
      <c r="DB848" s="14" t="s">
        <v>191</v>
      </c>
      <c r="DC848" s="14"/>
      <c r="DD848" s="14" t="s">
        <v>185</v>
      </c>
      <c r="DE848" s="15">
        <v>45701.636620370373</v>
      </c>
      <c r="DF848" s="14" t="s">
        <v>185</v>
      </c>
      <c r="DG848" s="15">
        <v>45701.636620370373</v>
      </c>
      <c r="DH848" s="2" t="s">
        <v>192</v>
      </c>
      <c r="DI848" s="13" t="s">
        <v>179</v>
      </c>
      <c r="DJ848" s="13" t="s">
        <v>15629</v>
      </c>
      <c r="DK848" s="13" t="s">
        <v>179</v>
      </c>
      <c r="DL848" s="13" t="s">
        <v>15630</v>
      </c>
      <c r="DM848" s="13"/>
      <c r="DN848" s="13"/>
      <c r="DO848" s="13"/>
      <c r="DP848" s="13"/>
      <c r="DQ848" s="13"/>
      <c r="DR848" s="13"/>
      <c r="DS848" s="13"/>
      <c r="DT848" s="13"/>
      <c r="DU848" s="13"/>
      <c r="DV848" s="13"/>
      <c r="DW848" s="13"/>
      <c r="DX848" s="13"/>
      <c r="DY848" s="13"/>
      <c r="DZ848" s="13"/>
      <c r="EA848" s="13"/>
      <c r="EB848" s="13"/>
      <c r="EC848" s="14" t="s">
        <v>184</v>
      </c>
      <c r="ED848" s="14" t="s">
        <v>185</v>
      </c>
      <c r="EE848" s="15">
        <v>45701.648460648146</v>
      </c>
      <c r="EF848" s="2" t="s">
        <v>195</v>
      </c>
      <c r="EG848" s="13" t="s">
        <v>179</v>
      </c>
      <c r="EH848" s="13" t="s">
        <v>15631</v>
      </c>
      <c r="EI848" s="13" t="s">
        <v>179</v>
      </c>
      <c r="EJ848" s="13" t="s">
        <v>15632</v>
      </c>
      <c r="EK848" s="13"/>
      <c r="EL848" s="13"/>
      <c r="EM848" s="13"/>
      <c r="EN848" s="13"/>
      <c r="EO848" s="13"/>
      <c r="EP848" s="13"/>
      <c r="EQ848" s="13"/>
      <c r="ER848" s="13"/>
      <c r="ES848" s="13"/>
      <c r="ET848" s="13"/>
      <c r="EU848" s="13"/>
      <c r="EV848" s="13"/>
      <c r="EW848" s="13"/>
      <c r="EX848" s="13"/>
      <c r="EY848" s="13"/>
      <c r="EZ848" s="13"/>
      <c r="FA848" s="13"/>
      <c r="FB848" s="13"/>
      <c r="FC848" s="14" t="s">
        <v>184</v>
      </c>
      <c r="FD848" s="14" t="s">
        <v>185</v>
      </c>
      <c r="FE848" s="15">
        <v>45720.574236111112</v>
      </c>
      <c r="FF848" s="13"/>
      <c r="FG848" s="13"/>
      <c r="FH848" s="14" t="s">
        <v>184</v>
      </c>
      <c r="FI848" s="14" t="s">
        <v>198</v>
      </c>
      <c r="FJ848" s="15">
        <v>45720.574236111112</v>
      </c>
      <c r="FK848" s="13" t="s">
        <v>15632</v>
      </c>
      <c r="FL848" s="13" t="s">
        <v>15633</v>
      </c>
      <c r="FM848" s="13" t="s">
        <v>15634</v>
      </c>
      <c r="FN848" s="13"/>
      <c r="FO848" s="13"/>
      <c r="FP848" s="13" t="str">
        <f t="shared" si="3"/>
        <v>Base de Dados_Images/FIT-81012.Imagem do Equipamento-.183332.jpg</v>
      </c>
      <c r="FQ848" s="13"/>
      <c r="FR848" s="13"/>
    </row>
    <row r="849" spans="1:174" ht="15.75" customHeight="1">
      <c r="A849" s="10" t="s">
        <v>1085</v>
      </c>
      <c r="B849" s="10" t="s">
        <v>15304</v>
      </c>
      <c r="C849" s="11" t="s">
        <v>175</v>
      </c>
      <c r="D849" s="12" t="s">
        <v>15635</v>
      </c>
      <c r="E849" s="10" t="s">
        <v>15636</v>
      </c>
      <c r="F849" s="2" t="s">
        <v>178</v>
      </c>
      <c r="G849" s="13" t="s">
        <v>179</v>
      </c>
      <c r="H849" s="13" t="s">
        <v>15637</v>
      </c>
      <c r="I849" s="13" t="s">
        <v>179</v>
      </c>
      <c r="J849" s="13" t="s">
        <v>15638</v>
      </c>
      <c r="K849" s="13" t="s">
        <v>179</v>
      </c>
      <c r="L849" s="13" t="s">
        <v>15639</v>
      </c>
      <c r="M849" s="13" t="s">
        <v>179</v>
      </c>
      <c r="N849" s="13" t="s">
        <v>15640</v>
      </c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4" t="s">
        <v>184</v>
      </c>
      <c r="BP849" s="14" t="s">
        <v>185</v>
      </c>
      <c r="BQ849" s="15">
        <v>45701.618946759256</v>
      </c>
      <c r="BR849" s="14" t="s">
        <v>185</v>
      </c>
      <c r="BS849" s="15">
        <v>45701.619062500002</v>
      </c>
      <c r="BT849" s="14" t="s">
        <v>185</v>
      </c>
      <c r="BU849" s="15">
        <v>45701.619062500002</v>
      </c>
      <c r="BV849" s="2" t="s">
        <v>186</v>
      </c>
      <c r="BW849" s="13" t="s">
        <v>179</v>
      </c>
      <c r="BX849" s="13" t="s">
        <v>15641</v>
      </c>
      <c r="BY849" s="13" t="s">
        <v>189</v>
      </c>
      <c r="BZ849" s="13" t="s">
        <v>15642</v>
      </c>
      <c r="CA849" s="13" t="s">
        <v>189</v>
      </c>
      <c r="CB849" s="13" t="s">
        <v>15643</v>
      </c>
      <c r="CC849" s="13"/>
      <c r="CD849" s="13"/>
      <c r="CE849" s="13"/>
      <c r="CF849" s="13"/>
      <c r="CG849" s="13"/>
      <c r="CH849" s="13"/>
      <c r="CI849" s="13"/>
      <c r="CJ849" s="13"/>
      <c r="CK849" s="13"/>
      <c r="CL849" s="13"/>
      <c r="CM849" s="13"/>
      <c r="CN849" s="13"/>
      <c r="CO849" s="13"/>
      <c r="CP849" s="13"/>
      <c r="CQ849" s="13"/>
      <c r="CR849" s="13"/>
      <c r="CS849" s="13"/>
      <c r="CT849" s="13"/>
      <c r="CU849" s="13"/>
      <c r="CV849" s="13"/>
      <c r="CW849" s="13"/>
      <c r="CX849" s="13"/>
      <c r="CY849" s="13"/>
      <c r="CZ849" s="13"/>
      <c r="DA849" s="14" t="s">
        <v>184</v>
      </c>
      <c r="DB849" s="14" t="s">
        <v>191</v>
      </c>
      <c r="DC849" s="14"/>
      <c r="DD849" s="14" t="s">
        <v>185</v>
      </c>
      <c r="DE849" s="15">
        <v>45701.619143518517</v>
      </c>
      <c r="DF849" s="14" t="s">
        <v>185</v>
      </c>
      <c r="DG849" s="15">
        <v>45701.619143518517</v>
      </c>
      <c r="DH849" s="2" t="s">
        <v>192</v>
      </c>
      <c r="DI849" s="13" t="s">
        <v>179</v>
      </c>
      <c r="DJ849" s="13" t="s">
        <v>15644</v>
      </c>
      <c r="DK849" s="13" t="s">
        <v>179</v>
      </c>
      <c r="DL849" s="13" t="s">
        <v>15645</v>
      </c>
      <c r="DM849" s="13"/>
      <c r="DN849" s="13"/>
      <c r="DO849" s="13"/>
      <c r="DP849" s="13"/>
      <c r="DQ849" s="13"/>
      <c r="DR849" s="13"/>
      <c r="DS849" s="13"/>
      <c r="DT849" s="13"/>
      <c r="DU849" s="13"/>
      <c r="DV849" s="13"/>
      <c r="DW849" s="13"/>
      <c r="DX849" s="13"/>
      <c r="DY849" s="13"/>
      <c r="DZ849" s="13"/>
      <c r="EA849" s="13"/>
      <c r="EB849" s="13"/>
      <c r="EC849" s="14" t="s">
        <v>184</v>
      </c>
      <c r="ED849" s="14" t="s">
        <v>185</v>
      </c>
      <c r="EE849" s="15">
        <v>45705.720219907409</v>
      </c>
      <c r="EF849" s="2" t="s">
        <v>195</v>
      </c>
      <c r="EG849" s="13" t="s">
        <v>179</v>
      </c>
      <c r="EH849" s="13" t="s">
        <v>15646</v>
      </c>
      <c r="EI849" s="13" t="s">
        <v>179</v>
      </c>
      <c r="EJ849" s="13" t="s">
        <v>15647</v>
      </c>
      <c r="EK849" s="13"/>
      <c r="EL849" s="13"/>
      <c r="EM849" s="13"/>
      <c r="EN849" s="13"/>
      <c r="EO849" s="13"/>
      <c r="EP849" s="13"/>
      <c r="EQ849" s="13"/>
      <c r="ER849" s="13"/>
      <c r="ES849" s="13"/>
      <c r="ET849" s="13"/>
      <c r="EU849" s="13"/>
      <c r="EV849" s="13"/>
      <c r="EW849" s="13"/>
      <c r="EX849" s="13"/>
      <c r="EY849" s="13"/>
      <c r="EZ849" s="13"/>
      <c r="FA849" s="13"/>
      <c r="FB849" s="13"/>
      <c r="FC849" s="14" t="s">
        <v>184</v>
      </c>
      <c r="FD849" s="14" t="s">
        <v>185</v>
      </c>
      <c r="FE849" s="15">
        <v>45720.57440972222</v>
      </c>
      <c r="FF849" s="13"/>
      <c r="FG849" s="13"/>
      <c r="FH849" s="14" t="s">
        <v>184</v>
      </c>
      <c r="FI849" s="14" t="s">
        <v>198</v>
      </c>
      <c r="FJ849" s="15">
        <v>45720.57440972222</v>
      </c>
      <c r="FK849" s="13" t="s">
        <v>15647</v>
      </c>
      <c r="FL849" s="13" t="s">
        <v>15648</v>
      </c>
      <c r="FM849" s="13" t="s">
        <v>15649</v>
      </c>
      <c r="FN849" s="13"/>
      <c r="FO849" s="13"/>
      <c r="FP849" s="13" t="str">
        <f t="shared" si="3"/>
        <v>Base de Dados_Images/TIT 81045.Imagem do Equipamento-.175111.jpg</v>
      </c>
      <c r="FQ849" s="13"/>
      <c r="FR849" s="13"/>
    </row>
    <row r="850" spans="1:174" ht="15.75" customHeight="1">
      <c r="A850" s="10" t="s">
        <v>1085</v>
      </c>
      <c r="B850" s="10" t="s">
        <v>15304</v>
      </c>
      <c r="C850" s="11" t="s">
        <v>175</v>
      </c>
      <c r="D850" s="12" t="s">
        <v>15650</v>
      </c>
      <c r="E850" s="10" t="s">
        <v>15651</v>
      </c>
      <c r="F850" s="2" t="s">
        <v>178</v>
      </c>
      <c r="G850" s="13" t="s">
        <v>179</v>
      </c>
      <c r="H850" s="13" t="s">
        <v>15652</v>
      </c>
      <c r="I850" s="13" t="s">
        <v>179</v>
      </c>
      <c r="J850" s="13" t="s">
        <v>15653</v>
      </c>
      <c r="K850" s="13" t="s">
        <v>179</v>
      </c>
      <c r="L850" s="13" t="s">
        <v>15654</v>
      </c>
      <c r="M850" s="13" t="s">
        <v>179</v>
      </c>
      <c r="N850" s="13" t="s">
        <v>15655</v>
      </c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4" t="s">
        <v>184</v>
      </c>
      <c r="BP850" s="14" t="s">
        <v>185</v>
      </c>
      <c r="BQ850" s="15">
        <v>45701.617881944447</v>
      </c>
      <c r="BR850" s="14" t="s">
        <v>185</v>
      </c>
      <c r="BS850" s="15">
        <v>45701.617928240739</v>
      </c>
      <c r="BT850" s="14" t="s">
        <v>185</v>
      </c>
      <c r="BU850" s="15">
        <v>45701.617928240739</v>
      </c>
      <c r="BV850" s="2" t="s">
        <v>186</v>
      </c>
      <c r="BW850" s="13" t="s">
        <v>179</v>
      </c>
      <c r="BX850" s="13" t="s">
        <v>15656</v>
      </c>
      <c r="BY850" s="13" t="s">
        <v>189</v>
      </c>
      <c r="BZ850" s="13" t="s">
        <v>15657</v>
      </c>
      <c r="CA850" s="13" t="s">
        <v>189</v>
      </c>
      <c r="CB850" s="13" t="s">
        <v>15658</v>
      </c>
      <c r="CC850" s="13"/>
      <c r="CD850" s="13"/>
      <c r="CE850" s="13"/>
      <c r="CF850" s="13"/>
      <c r="CG850" s="13"/>
      <c r="CH850" s="13"/>
      <c r="CI850" s="13"/>
      <c r="CJ850" s="13"/>
      <c r="CK850" s="13"/>
      <c r="CL850" s="13"/>
      <c r="CM850" s="13"/>
      <c r="CN850" s="13"/>
      <c r="CO850" s="13"/>
      <c r="CP850" s="13"/>
      <c r="CQ850" s="13"/>
      <c r="CR850" s="13"/>
      <c r="CS850" s="13"/>
      <c r="CT850" s="13"/>
      <c r="CU850" s="13"/>
      <c r="CV850" s="13"/>
      <c r="CW850" s="13"/>
      <c r="CX850" s="13"/>
      <c r="CY850" s="13"/>
      <c r="CZ850" s="13"/>
      <c r="DA850" s="14" t="s">
        <v>184</v>
      </c>
      <c r="DB850" s="14" t="s">
        <v>191</v>
      </c>
      <c r="DC850" s="14"/>
      <c r="DD850" s="14" t="s">
        <v>185</v>
      </c>
      <c r="DE850" s="15">
        <v>45701.618078703701</v>
      </c>
      <c r="DF850" s="14" t="s">
        <v>185</v>
      </c>
      <c r="DG850" s="15">
        <v>45701.618078703701</v>
      </c>
      <c r="DH850" s="2" t="s">
        <v>192</v>
      </c>
      <c r="DI850" s="13" t="s">
        <v>179</v>
      </c>
      <c r="DJ850" s="13" t="s">
        <v>15659</v>
      </c>
      <c r="DK850" s="13" t="s">
        <v>179</v>
      </c>
      <c r="DL850" s="13" t="s">
        <v>15660</v>
      </c>
      <c r="DM850" s="13"/>
      <c r="DN850" s="13"/>
      <c r="DO850" s="13"/>
      <c r="DP850" s="13"/>
      <c r="DQ850" s="13"/>
      <c r="DR850" s="13"/>
      <c r="DS850" s="13"/>
      <c r="DT850" s="13"/>
      <c r="DU850" s="13"/>
      <c r="DV850" s="13"/>
      <c r="DW850" s="13"/>
      <c r="DX850" s="13"/>
      <c r="DY850" s="13"/>
      <c r="DZ850" s="13"/>
      <c r="EA850" s="13"/>
      <c r="EB850" s="13"/>
      <c r="EC850" s="14" t="s">
        <v>184</v>
      </c>
      <c r="ED850" s="14" t="s">
        <v>185</v>
      </c>
      <c r="EE850" s="15">
        <v>45705.720324074071</v>
      </c>
      <c r="EF850" s="2" t="s">
        <v>195</v>
      </c>
      <c r="EG850" s="13" t="s">
        <v>179</v>
      </c>
      <c r="EH850" s="13" t="s">
        <v>15661</v>
      </c>
      <c r="EI850" s="13" t="s">
        <v>179</v>
      </c>
      <c r="EJ850" s="13" t="s">
        <v>15662</v>
      </c>
      <c r="EK850" s="13"/>
      <c r="EL850" s="13"/>
      <c r="EM850" s="13"/>
      <c r="EN850" s="13"/>
      <c r="EO850" s="13"/>
      <c r="EP850" s="13"/>
      <c r="EQ850" s="13"/>
      <c r="ER850" s="13"/>
      <c r="ES850" s="13"/>
      <c r="ET850" s="13"/>
      <c r="EU850" s="13"/>
      <c r="EV850" s="13"/>
      <c r="EW850" s="13"/>
      <c r="EX850" s="13"/>
      <c r="EY850" s="13"/>
      <c r="EZ850" s="13"/>
      <c r="FA850" s="13"/>
      <c r="FB850" s="13"/>
      <c r="FC850" s="14" t="s">
        <v>184</v>
      </c>
      <c r="FD850" s="14" t="s">
        <v>185</v>
      </c>
      <c r="FE850" s="15">
        <v>45720.574513888889</v>
      </c>
      <c r="FF850" s="13"/>
      <c r="FG850" s="13"/>
      <c r="FH850" s="14" t="s">
        <v>184</v>
      </c>
      <c r="FI850" s="14" t="s">
        <v>198</v>
      </c>
      <c r="FJ850" s="15">
        <v>45720.574513888889</v>
      </c>
      <c r="FK850" s="13" t="s">
        <v>15662</v>
      </c>
      <c r="FL850" s="13" t="s">
        <v>15663</v>
      </c>
      <c r="FM850" s="13" t="s">
        <v>15664</v>
      </c>
      <c r="FN850" s="13"/>
      <c r="FO850" s="13"/>
      <c r="FP850" s="13" t="str">
        <f t="shared" si="3"/>
        <v>Base de Dados_Images/TIT 81046.Imagem do Equipamento-.174938.jpg</v>
      </c>
      <c r="FQ850" s="13"/>
      <c r="FR850" s="13"/>
    </row>
    <row r="851" spans="1:174" ht="15.75" customHeight="1">
      <c r="A851" s="10" t="s">
        <v>1085</v>
      </c>
      <c r="B851" s="10" t="s">
        <v>15304</v>
      </c>
      <c r="C851" s="11" t="s">
        <v>175</v>
      </c>
      <c r="D851" s="12" t="s">
        <v>15665</v>
      </c>
      <c r="E851" s="10" t="s">
        <v>15666</v>
      </c>
      <c r="F851" s="2" t="s">
        <v>178</v>
      </c>
      <c r="G851" s="13" t="s">
        <v>179</v>
      </c>
      <c r="H851" s="13" t="s">
        <v>15667</v>
      </c>
      <c r="I851" s="13" t="s">
        <v>179</v>
      </c>
      <c r="J851" s="13" t="s">
        <v>15668</v>
      </c>
      <c r="K851" s="13" t="s">
        <v>179</v>
      </c>
      <c r="L851" s="13" t="s">
        <v>15669</v>
      </c>
      <c r="M851" s="13" t="s">
        <v>179</v>
      </c>
      <c r="N851" s="13" t="s">
        <v>15669</v>
      </c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4" t="s">
        <v>184</v>
      </c>
      <c r="BP851" s="14" t="s">
        <v>185</v>
      </c>
      <c r="BQ851" s="15">
        <v>45701.618414351855</v>
      </c>
      <c r="BR851" s="14" t="s">
        <v>185</v>
      </c>
      <c r="BS851" s="15">
        <v>45701.618437500001</v>
      </c>
      <c r="BT851" s="14" t="s">
        <v>185</v>
      </c>
      <c r="BU851" s="15">
        <v>45701.618437500001</v>
      </c>
      <c r="BV851" s="2" t="s">
        <v>186</v>
      </c>
      <c r="BW851" s="13" t="s">
        <v>179</v>
      </c>
      <c r="BX851" s="13" t="s">
        <v>15670</v>
      </c>
      <c r="BY851" s="13" t="s">
        <v>189</v>
      </c>
      <c r="BZ851" s="13" t="s">
        <v>15671</v>
      </c>
      <c r="CA851" s="13" t="s">
        <v>189</v>
      </c>
      <c r="CB851" s="13" t="s">
        <v>15672</v>
      </c>
      <c r="CC851" s="13"/>
      <c r="CD851" s="13"/>
      <c r="CE851" s="13"/>
      <c r="CF851" s="13"/>
      <c r="CG851" s="13"/>
      <c r="CH851" s="13"/>
      <c r="CI851" s="13"/>
      <c r="CJ851" s="13"/>
      <c r="CK851" s="13"/>
      <c r="CL851" s="13"/>
      <c r="CM851" s="13"/>
      <c r="CN851" s="13"/>
      <c r="CO851" s="13"/>
      <c r="CP851" s="13"/>
      <c r="CQ851" s="13"/>
      <c r="CR851" s="13"/>
      <c r="CS851" s="13"/>
      <c r="CT851" s="13"/>
      <c r="CU851" s="13"/>
      <c r="CV851" s="13"/>
      <c r="CW851" s="13"/>
      <c r="CX851" s="13"/>
      <c r="CY851" s="13"/>
      <c r="CZ851" s="13"/>
      <c r="DA851" s="14" t="s">
        <v>184</v>
      </c>
      <c r="DB851" s="14" t="s">
        <v>191</v>
      </c>
      <c r="DC851" s="14"/>
      <c r="DD851" s="14" t="s">
        <v>185</v>
      </c>
      <c r="DE851" s="15">
        <v>45701.618541666663</v>
      </c>
      <c r="DF851" s="14" t="s">
        <v>185</v>
      </c>
      <c r="DG851" s="15">
        <v>45701.618541666663</v>
      </c>
      <c r="DH851" s="2" t="s">
        <v>192</v>
      </c>
      <c r="DI851" s="13" t="s">
        <v>179</v>
      </c>
      <c r="DJ851" s="13" t="s">
        <v>15673</v>
      </c>
      <c r="DK851" s="13" t="s">
        <v>179</v>
      </c>
      <c r="DL851" s="13" t="s">
        <v>15674</v>
      </c>
      <c r="DM851" s="13"/>
      <c r="DN851" s="13"/>
      <c r="DO851" s="13"/>
      <c r="DP851" s="13"/>
      <c r="DQ851" s="13"/>
      <c r="DR851" s="13"/>
      <c r="DS851" s="13"/>
      <c r="DT851" s="13"/>
      <c r="DU851" s="13"/>
      <c r="DV851" s="13"/>
      <c r="DW851" s="13"/>
      <c r="DX851" s="13"/>
      <c r="DY851" s="13"/>
      <c r="DZ851" s="13"/>
      <c r="EA851" s="13"/>
      <c r="EB851" s="13"/>
      <c r="EC851" s="14" t="s">
        <v>184</v>
      </c>
      <c r="ED851" s="14" t="s">
        <v>185</v>
      </c>
      <c r="EE851" s="15">
        <v>45705.720416666663</v>
      </c>
      <c r="EF851" s="2" t="s">
        <v>195</v>
      </c>
      <c r="EG851" s="13" t="s">
        <v>179</v>
      </c>
      <c r="EH851" s="13" t="s">
        <v>15675</v>
      </c>
      <c r="EI851" s="13" t="s">
        <v>179</v>
      </c>
      <c r="EJ851" s="13" t="s">
        <v>15676</v>
      </c>
      <c r="EK851" s="13"/>
      <c r="EL851" s="13"/>
      <c r="EM851" s="13"/>
      <c r="EN851" s="13"/>
      <c r="EO851" s="13"/>
      <c r="EP851" s="13"/>
      <c r="EQ851" s="13"/>
      <c r="ER851" s="13"/>
      <c r="ES851" s="13"/>
      <c r="ET851" s="13"/>
      <c r="EU851" s="13"/>
      <c r="EV851" s="13"/>
      <c r="EW851" s="13"/>
      <c r="EX851" s="13"/>
      <c r="EY851" s="13"/>
      <c r="EZ851" s="13"/>
      <c r="FA851" s="13"/>
      <c r="FB851" s="13"/>
      <c r="FC851" s="14" t="s">
        <v>184</v>
      </c>
      <c r="FD851" s="14" t="s">
        <v>185</v>
      </c>
      <c r="FE851" s="15">
        <v>45720.574629629627</v>
      </c>
      <c r="FF851" s="13"/>
      <c r="FG851" s="13"/>
      <c r="FH851" s="14" t="s">
        <v>184</v>
      </c>
      <c r="FI851" s="14" t="s">
        <v>198</v>
      </c>
      <c r="FJ851" s="15">
        <v>45720.574629629627</v>
      </c>
      <c r="FK851" s="13" t="s">
        <v>15676</v>
      </c>
      <c r="FL851" s="13" t="s">
        <v>15677</v>
      </c>
      <c r="FM851" s="13" t="s">
        <v>15678</v>
      </c>
      <c r="FN851" s="13"/>
      <c r="FO851" s="13"/>
      <c r="FP851" s="13" t="str">
        <f t="shared" si="3"/>
        <v>Base de Dados_Images/TIT 81047.Imagem do Equipamento-.175028.jpg</v>
      </c>
      <c r="FQ851" s="13"/>
      <c r="FR851" s="13"/>
    </row>
    <row r="852" spans="1:174" ht="15.75" customHeight="1">
      <c r="A852" s="10" t="s">
        <v>1085</v>
      </c>
      <c r="B852" s="10" t="s">
        <v>15304</v>
      </c>
      <c r="C852" s="11" t="s">
        <v>175</v>
      </c>
      <c r="D852" s="12" t="s">
        <v>15679</v>
      </c>
      <c r="E852" s="10" t="s">
        <v>15680</v>
      </c>
      <c r="F852" s="2" t="s">
        <v>178</v>
      </c>
      <c r="G852" s="13" t="s">
        <v>179</v>
      </c>
      <c r="H852" s="13" t="s">
        <v>15681</v>
      </c>
      <c r="I852" s="13" t="s">
        <v>179</v>
      </c>
      <c r="J852" s="13" t="s">
        <v>15682</v>
      </c>
      <c r="K852" s="13" t="s">
        <v>179</v>
      </c>
      <c r="L852" s="13" t="s">
        <v>15683</v>
      </c>
      <c r="M852" s="13" t="s">
        <v>179</v>
      </c>
      <c r="N852" s="13" t="s">
        <v>15684</v>
      </c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4" t="s">
        <v>184</v>
      </c>
      <c r="BP852" s="14" t="s">
        <v>185</v>
      </c>
      <c r="BQ852" s="15">
        <v>45701.619629629633</v>
      </c>
      <c r="BR852" s="14" t="s">
        <v>185</v>
      </c>
      <c r="BS852" s="15">
        <v>45701.619699074072</v>
      </c>
      <c r="BT852" s="14" t="s">
        <v>185</v>
      </c>
      <c r="BU852" s="15">
        <v>45701.619699074072</v>
      </c>
      <c r="BV852" s="2" t="s">
        <v>186</v>
      </c>
      <c r="BW852" s="13" t="s">
        <v>179</v>
      </c>
      <c r="BX852" s="13" t="s">
        <v>15685</v>
      </c>
      <c r="BY852" s="13" t="s">
        <v>189</v>
      </c>
      <c r="BZ852" s="13" t="s">
        <v>15686</v>
      </c>
      <c r="CA852" s="13" t="s">
        <v>189</v>
      </c>
      <c r="CB852" s="13" t="s">
        <v>15687</v>
      </c>
      <c r="CC852" s="13"/>
      <c r="CD852" s="13"/>
      <c r="CE852" s="13"/>
      <c r="CF852" s="13"/>
      <c r="CG852" s="13"/>
      <c r="CH852" s="13"/>
      <c r="CI852" s="13"/>
      <c r="CJ852" s="13"/>
      <c r="CK852" s="13"/>
      <c r="CL852" s="13"/>
      <c r="CM852" s="13"/>
      <c r="CN852" s="13"/>
      <c r="CO852" s="13"/>
      <c r="CP852" s="13"/>
      <c r="CQ852" s="13"/>
      <c r="CR852" s="13"/>
      <c r="CS852" s="13"/>
      <c r="CT852" s="13"/>
      <c r="CU852" s="13"/>
      <c r="CV852" s="13"/>
      <c r="CW852" s="13"/>
      <c r="CX852" s="13"/>
      <c r="CY852" s="13"/>
      <c r="CZ852" s="13"/>
      <c r="DA852" s="14" t="s">
        <v>184</v>
      </c>
      <c r="DB852" s="14" t="s">
        <v>191</v>
      </c>
      <c r="DC852" s="14"/>
      <c r="DD852" s="14" t="s">
        <v>185</v>
      </c>
      <c r="DE852" s="15">
        <v>45701.61986111111</v>
      </c>
      <c r="DF852" s="14" t="s">
        <v>185</v>
      </c>
      <c r="DG852" s="15">
        <v>45701.61986111111</v>
      </c>
      <c r="DH852" s="2" t="s">
        <v>192</v>
      </c>
      <c r="DI852" s="13" t="s">
        <v>179</v>
      </c>
      <c r="DJ852" s="13" t="s">
        <v>15688</v>
      </c>
      <c r="DK852" s="13" t="s">
        <v>179</v>
      </c>
      <c r="DL852" s="13" t="s">
        <v>15689</v>
      </c>
      <c r="DM852" s="13"/>
      <c r="DN852" s="13"/>
      <c r="DO852" s="13"/>
      <c r="DP852" s="13"/>
      <c r="DQ852" s="13"/>
      <c r="DR852" s="13"/>
      <c r="DS852" s="13"/>
      <c r="DT852" s="13"/>
      <c r="DU852" s="13"/>
      <c r="DV852" s="13"/>
      <c r="DW852" s="13"/>
      <c r="DX852" s="13"/>
      <c r="DY852" s="13"/>
      <c r="DZ852" s="13"/>
      <c r="EA852" s="13"/>
      <c r="EB852" s="13"/>
      <c r="EC852" s="14" t="s">
        <v>184</v>
      </c>
      <c r="ED852" s="14" t="s">
        <v>185</v>
      </c>
      <c r="EE852" s="15">
        <v>45705.720659722225</v>
      </c>
      <c r="EF852" s="2" t="s">
        <v>195</v>
      </c>
      <c r="EG852" s="13" t="s">
        <v>179</v>
      </c>
      <c r="EH852" s="13" t="s">
        <v>15690</v>
      </c>
      <c r="EI852" s="13" t="s">
        <v>179</v>
      </c>
      <c r="EJ852" s="13" t="s">
        <v>15691</v>
      </c>
      <c r="EK852" s="13"/>
      <c r="EL852" s="13"/>
      <c r="EM852" s="13"/>
      <c r="EN852" s="13"/>
      <c r="EO852" s="13"/>
      <c r="EP852" s="13"/>
      <c r="EQ852" s="13"/>
      <c r="ER852" s="13"/>
      <c r="ES852" s="13"/>
      <c r="ET852" s="13"/>
      <c r="EU852" s="13"/>
      <c r="EV852" s="13"/>
      <c r="EW852" s="13"/>
      <c r="EX852" s="13"/>
      <c r="EY852" s="13"/>
      <c r="EZ852" s="13"/>
      <c r="FA852" s="13"/>
      <c r="FB852" s="13"/>
      <c r="FC852" s="14" t="s">
        <v>184</v>
      </c>
      <c r="FD852" s="14" t="s">
        <v>185</v>
      </c>
      <c r="FE852" s="15">
        <v>45720.574791666666</v>
      </c>
      <c r="FF852" s="13"/>
      <c r="FG852" s="13"/>
      <c r="FH852" s="14" t="s">
        <v>184</v>
      </c>
      <c r="FI852" s="14" t="s">
        <v>198</v>
      </c>
      <c r="FJ852" s="15">
        <v>45720.574791666666</v>
      </c>
      <c r="FK852" s="13" t="s">
        <v>15690</v>
      </c>
      <c r="FL852" s="13" t="s">
        <v>15692</v>
      </c>
      <c r="FM852" s="13" t="s">
        <v>15693</v>
      </c>
      <c r="FN852" s="13"/>
      <c r="FO852" s="13"/>
      <c r="FP852" s="13" t="str">
        <f t="shared" si="3"/>
        <v>Base de Dados_Images/TIT 81048.Imagem do Equipamento-.175212.jpg</v>
      </c>
      <c r="FQ852" s="13"/>
      <c r="FR852" s="13"/>
    </row>
    <row r="853" spans="1:174" ht="15.75" customHeight="1">
      <c r="A853" s="10" t="s">
        <v>1085</v>
      </c>
      <c r="B853" s="10" t="s">
        <v>15304</v>
      </c>
      <c r="C853" s="11" t="s">
        <v>175</v>
      </c>
      <c r="D853" s="12" t="s">
        <v>15694</v>
      </c>
      <c r="E853" s="10" t="s">
        <v>15695</v>
      </c>
      <c r="F853" s="2" t="s">
        <v>178</v>
      </c>
      <c r="G853" s="13" t="s">
        <v>179</v>
      </c>
      <c r="H853" s="13" t="s">
        <v>15696</v>
      </c>
      <c r="I853" s="13" t="s">
        <v>179</v>
      </c>
      <c r="J853" s="13" t="s">
        <v>15697</v>
      </c>
      <c r="K853" s="13" t="s">
        <v>179</v>
      </c>
      <c r="L853" s="13" t="s">
        <v>15698</v>
      </c>
      <c r="M853" s="13" t="s">
        <v>179</v>
      </c>
      <c r="N853" s="13" t="s">
        <v>15699</v>
      </c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4" t="s">
        <v>184</v>
      </c>
      <c r="BP853" s="14" t="s">
        <v>185</v>
      </c>
      <c r="BQ853" s="15">
        <v>45701.620185185187</v>
      </c>
      <c r="BR853" s="14" t="s">
        <v>185</v>
      </c>
      <c r="BS853" s="15">
        <v>45701.620254629626</v>
      </c>
      <c r="BT853" s="14" t="s">
        <v>185</v>
      </c>
      <c r="BU853" s="15">
        <v>45701.620254629626</v>
      </c>
      <c r="BV853" s="2" t="s">
        <v>186</v>
      </c>
      <c r="BW853" s="13" t="s">
        <v>179</v>
      </c>
      <c r="BX853" s="13" t="s">
        <v>15700</v>
      </c>
      <c r="BY853" s="13" t="s">
        <v>189</v>
      </c>
      <c r="BZ853" s="13" t="s">
        <v>15701</v>
      </c>
      <c r="CA853" s="13" t="s">
        <v>189</v>
      </c>
      <c r="CB853" s="13" t="s">
        <v>15702</v>
      </c>
      <c r="CC853" s="13"/>
      <c r="CD853" s="13"/>
      <c r="CE853" s="13"/>
      <c r="CF853" s="13"/>
      <c r="CG853" s="13"/>
      <c r="CH853" s="13"/>
      <c r="CI853" s="13"/>
      <c r="CJ853" s="13"/>
      <c r="CK853" s="13"/>
      <c r="CL853" s="13"/>
      <c r="CM853" s="13"/>
      <c r="CN853" s="13"/>
      <c r="CO853" s="13"/>
      <c r="CP853" s="13"/>
      <c r="CQ853" s="13"/>
      <c r="CR853" s="13"/>
      <c r="CS853" s="13"/>
      <c r="CT853" s="13"/>
      <c r="CU853" s="13"/>
      <c r="CV853" s="13"/>
      <c r="CW853" s="13"/>
      <c r="CX853" s="13"/>
      <c r="CY853" s="13"/>
      <c r="CZ853" s="13"/>
      <c r="DA853" s="14" t="s">
        <v>184</v>
      </c>
      <c r="DB853" s="14" t="s">
        <v>191</v>
      </c>
      <c r="DC853" s="14"/>
      <c r="DD853" s="14" t="s">
        <v>185</v>
      </c>
      <c r="DE853" s="15">
        <v>45701.620370370372</v>
      </c>
      <c r="DF853" s="14" t="s">
        <v>185</v>
      </c>
      <c r="DG853" s="15">
        <v>45701.620370370372</v>
      </c>
      <c r="DH853" s="2" t="s">
        <v>192</v>
      </c>
      <c r="DI853" s="13" t="s">
        <v>179</v>
      </c>
      <c r="DJ853" s="13" t="s">
        <v>15703</v>
      </c>
      <c r="DK853" s="13" t="s">
        <v>179</v>
      </c>
      <c r="DL853" s="13" t="s">
        <v>15704</v>
      </c>
      <c r="DM853" s="13"/>
      <c r="DN853" s="13"/>
      <c r="DO853" s="13"/>
      <c r="DP853" s="13"/>
      <c r="DQ853" s="13"/>
      <c r="DR853" s="13"/>
      <c r="DS853" s="13"/>
      <c r="DT853" s="13"/>
      <c r="DU853" s="13"/>
      <c r="DV853" s="13"/>
      <c r="DW853" s="13"/>
      <c r="DX853" s="13"/>
      <c r="DY853" s="13"/>
      <c r="DZ853" s="13"/>
      <c r="EA853" s="13"/>
      <c r="EB853" s="13"/>
      <c r="EC853" s="14" t="s">
        <v>184</v>
      </c>
      <c r="ED853" s="14" t="s">
        <v>185</v>
      </c>
      <c r="EE853" s="15">
        <v>45705.720509259256</v>
      </c>
      <c r="EF853" s="2" t="s">
        <v>195</v>
      </c>
      <c r="EG853" s="13" t="s">
        <v>179</v>
      </c>
      <c r="EH853" s="13" t="s">
        <v>15705</v>
      </c>
      <c r="EI853" s="13" t="s">
        <v>179</v>
      </c>
      <c r="EJ853" s="13" t="s">
        <v>15706</v>
      </c>
      <c r="EK853" s="13"/>
      <c r="EL853" s="13"/>
      <c r="EM853" s="13"/>
      <c r="EN853" s="13"/>
      <c r="EO853" s="13"/>
      <c r="EP853" s="13"/>
      <c r="EQ853" s="13"/>
      <c r="ER853" s="13"/>
      <c r="ES853" s="13"/>
      <c r="ET853" s="13"/>
      <c r="EU853" s="13"/>
      <c r="EV853" s="13"/>
      <c r="EW853" s="13"/>
      <c r="EX853" s="13"/>
      <c r="EY853" s="13"/>
      <c r="EZ853" s="13"/>
      <c r="FA853" s="13"/>
      <c r="FB853" s="13"/>
      <c r="FC853" s="14" t="s">
        <v>184</v>
      </c>
      <c r="FD853" s="14" t="s">
        <v>185</v>
      </c>
      <c r="FE853" s="15">
        <v>45720.574976851851</v>
      </c>
      <c r="FF853" s="13"/>
      <c r="FG853" s="13"/>
      <c r="FH853" s="14" t="s">
        <v>184</v>
      </c>
      <c r="FI853" s="14" t="s">
        <v>198</v>
      </c>
      <c r="FJ853" s="15">
        <v>45720.574976851851</v>
      </c>
      <c r="FK853" s="13" t="s">
        <v>15706</v>
      </c>
      <c r="FL853" s="13" t="s">
        <v>15707</v>
      </c>
      <c r="FM853" s="13" t="s">
        <v>15708</v>
      </c>
      <c r="FN853" s="13"/>
      <c r="FO853" s="13"/>
      <c r="FP853" s="13" t="str">
        <f t="shared" si="3"/>
        <v>Base de Dados_Images/TIT 81049.Imagem do Equipamento-.175301.jpg</v>
      </c>
      <c r="FQ853" s="13"/>
      <c r="FR853" s="13"/>
    </row>
    <row r="854" spans="1:174" ht="15.75" customHeight="1">
      <c r="A854" s="10" t="s">
        <v>1085</v>
      </c>
      <c r="B854" s="10" t="s">
        <v>15304</v>
      </c>
      <c r="C854" s="11" t="s">
        <v>175</v>
      </c>
      <c r="D854" s="12" t="s">
        <v>15709</v>
      </c>
      <c r="E854" s="10" t="s">
        <v>15710</v>
      </c>
      <c r="F854" s="2" t="s">
        <v>178</v>
      </c>
      <c r="G854" s="13" t="s">
        <v>179</v>
      </c>
      <c r="H854" s="13" t="s">
        <v>15711</v>
      </c>
      <c r="I854" s="13" t="s">
        <v>179</v>
      </c>
      <c r="J854" s="13" t="s">
        <v>15712</v>
      </c>
      <c r="K854" s="13" t="s">
        <v>179</v>
      </c>
      <c r="L854" s="13" t="s">
        <v>15713</v>
      </c>
      <c r="M854" s="13" t="s">
        <v>179</v>
      </c>
      <c r="N854" s="13" t="s">
        <v>15714</v>
      </c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4" t="s">
        <v>184</v>
      </c>
      <c r="BP854" s="14" t="s">
        <v>185</v>
      </c>
      <c r="BQ854" s="15">
        <v>45696.588263888887</v>
      </c>
      <c r="BR854" s="14" t="s">
        <v>185</v>
      </c>
      <c r="BS854" s="15">
        <v>45696.588541666664</v>
      </c>
      <c r="BT854" s="14" t="s">
        <v>185</v>
      </c>
      <c r="BU854" s="15">
        <v>45696.588541666664</v>
      </c>
      <c r="BV854" s="2" t="s">
        <v>186</v>
      </c>
      <c r="BW854" s="13" t="s">
        <v>179</v>
      </c>
      <c r="BX854" s="13" t="s">
        <v>15715</v>
      </c>
      <c r="BY854" s="13" t="s">
        <v>179</v>
      </c>
      <c r="BZ854" s="13" t="s">
        <v>15716</v>
      </c>
      <c r="CA854" s="13" t="s">
        <v>179</v>
      </c>
      <c r="CB854" s="13" t="s">
        <v>15717</v>
      </c>
      <c r="CC854" s="13"/>
      <c r="CD854" s="13"/>
      <c r="CE854" s="13"/>
      <c r="CF854" s="13"/>
      <c r="CG854" s="13"/>
      <c r="CH854" s="13"/>
      <c r="CI854" s="13"/>
      <c r="CJ854" s="13"/>
      <c r="CK854" s="13"/>
      <c r="CL854" s="13"/>
      <c r="CM854" s="13"/>
      <c r="CN854" s="13"/>
      <c r="CO854" s="13"/>
      <c r="CP854" s="13"/>
      <c r="CQ854" s="13"/>
      <c r="CR854" s="13"/>
      <c r="CS854" s="13"/>
      <c r="CT854" s="13"/>
      <c r="CU854" s="13"/>
      <c r="CV854" s="13"/>
      <c r="CW854" s="13"/>
      <c r="CX854" s="13"/>
      <c r="CY854" s="13"/>
      <c r="CZ854" s="13"/>
      <c r="DA854" s="14" t="s">
        <v>184</v>
      </c>
      <c r="DB854" s="14" t="s">
        <v>191</v>
      </c>
      <c r="DC854" s="14"/>
      <c r="DD854" s="14" t="s">
        <v>185</v>
      </c>
      <c r="DE854" s="15">
        <v>45696.588437500002</v>
      </c>
      <c r="DF854" s="14" t="s">
        <v>185</v>
      </c>
      <c r="DG854" s="15">
        <v>45696.588437500002</v>
      </c>
      <c r="DH854" s="2" t="s">
        <v>192</v>
      </c>
      <c r="DI854" s="13" t="s">
        <v>179</v>
      </c>
      <c r="DJ854" s="13" t="s">
        <v>15718</v>
      </c>
      <c r="DK854" s="13" t="s">
        <v>179</v>
      </c>
      <c r="DL854" s="13" t="s">
        <v>15719</v>
      </c>
      <c r="DM854" s="13"/>
      <c r="DN854" s="13"/>
      <c r="DO854" s="13"/>
      <c r="DP854" s="13"/>
      <c r="DQ854" s="13"/>
      <c r="DR854" s="13"/>
      <c r="DS854" s="13"/>
      <c r="DT854" s="13"/>
      <c r="DU854" s="13"/>
      <c r="DV854" s="13"/>
      <c r="DW854" s="13"/>
      <c r="DX854" s="13"/>
      <c r="DY854" s="13"/>
      <c r="DZ854" s="13"/>
      <c r="EA854" s="13"/>
      <c r="EB854" s="13"/>
      <c r="EC854" s="14" t="s">
        <v>184</v>
      </c>
      <c r="ED854" s="14" t="s">
        <v>185</v>
      </c>
      <c r="EE854" s="15">
        <v>45705.720775462964</v>
      </c>
      <c r="EF854" s="2" t="s">
        <v>195</v>
      </c>
      <c r="EG854" s="13" t="s">
        <v>179</v>
      </c>
      <c r="EH854" s="13" t="s">
        <v>15720</v>
      </c>
      <c r="EI854" s="13" t="s">
        <v>179</v>
      </c>
      <c r="EJ854" s="13" t="s">
        <v>15721</v>
      </c>
      <c r="EK854" s="13"/>
      <c r="EL854" s="13"/>
      <c r="EM854" s="13"/>
      <c r="EN854" s="13"/>
      <c r="EO854" s="13"/>
      <c r="EP854" s="13"/>
      <c r="EQ854" s="13"/>
      <c r="ER854" s="13"/>
      <c r="ES854" s="13"/>
      <c r="ET854" s="13"/>
      <c r="EU854" s="13"/>
      <c r="EV854" s="13"/>
      <c r="EW854" s="13"/>
      <c r="EX854" s="13"/>
      <c r="EY854" s="13"/>
      <c r="EZ854" s="13"/>
      <c r="FA854" s="13"/>
      <c r="FB854" s="13"/>
      <c r="FC854" s="14" t="s">
        <v>184</v>
      </c>
      <c r="FD854" s="14" t="s">
        <v>185</v>
      </c>
      <c r="FE854" s="15">
        <v>45720.575115740743</v>
      </c>
      <c r="FF854" s="13"/>
      <c r="FG854" s="13"/>
      <c r="FH854" s="14" t="s">
        <v>184</v>
      </c>
      <c r="FI854" s="14" t="s">
        <v>198</v>
      </c>
      <c r="FJ854" s="15">
        <v>45720.575115740743</v>
      </c>
      <c r="FK854" s="13" t="s">
        <v>15721</v>
      </c>
      <c r="FL854" s="13" t="s">
        <v>15722</v>
      </c>
      <c r="FM854" s="13" t="s">
        <v>15723</v>
      </c>
      <c r="FN854" s="13"/>
      <c r="FO854" s="13"/>
      <c r="FP854" s="13" t="str">
        <f t="shared" si="3"/>
        <v>Base de Dados_Images/TIT 81050.Imagem do Equipamento-.170658.jpg</v>
      </c>
      <c r="FQ854" s="13"/>
      <c r="FR854" s="13"/>
    </row>
    <row r="855" spans="1:174" ht="15.75" customHeight="1">
      <c r="A855" s="10" t="s">
        <v>1085</v>
      </c>
      <c r="B855" s="10" t="s">
        <v>15304</v>
      </c>
      <c r="C855" s="11" t="s">
        <v>175</v>
      </c>
      <c r="D855" s="12" t="s">
        <v>15724</v>
      </c>
      <c r="E855" s="10" t="s">
        <v>15725</v>
      </c>
      <c r="F855" s="2" t="s">
        <v>178</v>
      </c>
      <c r="G855" s="13" t="s">
        <v>179</v>
      </c>
      <c r="H855" s="13" t="s">
        <v>15726</v>
      </c>
      <c r="I855" s="13" t="s">
        <v>179</v>
      </c>
      <c r="J855" s="13" t="s">
        <v>15727</v>
      </c>
      <c r="K855" s="13" t="s">
        <v>179</v>
      </c>
      <c r="L855" s="13" t="s">
        <v>15728</v>
      </c>
      <c r="M855" s="13" t="s">
        <v>179</v>
      </c>
      <c r="N855" s="13" t="s">
        <v>15729</v>
      </c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4" t="s">
        <v>184</v>
      </c>
      <c r="BP855" s="14" t="s">
        <v>185</v>
      </c>
      <c r="BQ855" s="15">
        <v>45696.587013888886</v>
      </c>
      <c r="BR855" s="14" t="s">
        <v>185</v>
      </c>
      <c r="BS855" s="15">
        <v>45696.587361111109</v>
      </c>
      <c r="BT855" s="14" t="s">
        <v>185</v>
      </c>
      <c r="BU855" s="15">
        <v>45696.587361111109</v>
      </c>
      <c r="BV855" s="2" t="s">
        <v>186</v>
      </c>
      <c r="BW855" s="13" t="s">
        <v>179</v>
      </c>
      <c r="BX855" s="13" t="s">
        <v>15730</v>
      </c>
      <c r="BY855" s="13" t="s">
        <v>179</v>
      </c>
      <c r="BZ855" s="13" t="s">
        <v>15731</v>
      </c>
      <c r="CA855" s="13" t="s">
        <v>179</v>
      </c>
      <c r="CB855" s="13" t="s">
        <v>15732</v>
      </c>
      <c r="CC855" s="13"/>
      <c r="CD855" s="13"/>
      <c r="CE855" s="13"/>
      <c r="CF855" s="13"/>
      <c r="CG855" s="13"/>
      <c r="CH855" s="13"/>
      <c r="CI855" s="13"/>
      <c r="CJ855" s="13"/>
      <c r="CK855" s="13"/>
      <c r="CL855" s="13"/>
      <c r="CM855" s="13"/>
      <c r="CN855" s="13"/>
      <c r="CO855" s="13"/>
      <c r="CP855" s="13"/>
      <c r="CQ855" s="13"/>
      <c r="CR855" s="13"/>
      <c r="CS855" s="13"/>
      <c r="CT855" s="13"/>
      <c r="CU855" s="13"/>
      <c r="CV855" s="13"/>
      <c r="CW855" s="13"/>
      <c r="CX855" s="13"/>
      <c r="CY855" s="13"/>
      <c r="CZ855" s="13"/>
      <c r="DA855" s="14" t="s">
        <v>184</v>
      </c>
      <c r="DB855" s="14" t="s">
        <v>191</v>
      </c>
      <c r="DC855" s="14"/>
      <c r="DD855" s="14" t="s">
        <v>185</v>
      </c>
      <c r="DE855" s="15">
        <v>45696.587476851855</v>
      </c>
      <c r="DF855" s="14" t="s">
        <v>185</v>
      </c>
      <c r="DG855" s="15">
        <v>45696.587476851855</v>
      </c>
      <c r="DH855" s="2" t="s">
        <v>192</v>
      </c>
      <c r="DI855" s="13" t="s">
        <v>179</v>
      </c>
      <c r="DJ855" s="13" t="s">
        <v>15733</v>
      </c>
      <c r="DK855" s="13" t="s">
        <v>179</v>
      </c>
      <c r="DL855" s="13" t="s">
        <v>15734</v>
      </c>
      <c r="DM855" s="13"/>
      <c r="DN855" s="13"/>
      <c r="DO855" s="13"/>
      <c r="DP855" s="13"/>
      <c r="DQ855" s="13"/>
      <c r="DR855" s="13"/>
      <c r="DS855" s="13"/>
      <c r="DT855" s="13"/>
      <c r="DU855" s="13"/>
      <c r="DV855" s="13"/>
      <c r="DW855" s="13"/>
      <c r="DX855" s="13"/>
      <c r="DY855" s="13"/>
      <c r="DZ855" s="13"/>
      <c r="EA855" s="13"/>
      <c r="EB855" s="13"/>
      <c r="EC855" s="14" t="s">
        <v>184</v>
      </c>
      <c r="ED855" s="14" t="s">
        <v>185</v>
      </c>
      <c r="EE855" s="15">
        <v>45705.720868055556</v>
      </c>
      <c r="EF855" s="2" t="s">
        <v>195</v>
      </c>
      <c r="EG855" s="13" t="s">
        <v>179</v>
      </c>
      <c r="EH855" s="13" t="s">
        <v>15735</v>
      </c>
      <c r="EI855" s="13" t="s">
        <v>179</v>
      </c>
      <c r="EJ855" s="13" t="s">
        <v>15736</v>
      </c>
      <c r="EK855" s="13"/>
      <c r="EL855" s="13"/>
      <c r="EM855" s="13"/>
      <c r="EN855" s="13"/>
      <c r="EO855" s="13"/>
      <c r="EP855" s="13"/>
      <c r="EQ855" s="13"/>
      <c r="ER855" s="13"/>
      <c r="ES855" s="13"/>
      <c r="ET855" s="13"/>
      <c r="EU855" s="13"/>
      <c r="EV855" s="13"/>
      <c r="EW855" s="13"/>
      <c r="EX855" s="13"/>
      <c r="EY855" s="13"/>
      <c r="EZ855" s="13"/>
      <c r="FA855" s="13"/>
      <c r="FB855" s="13"/>
      <c r="FC855" s="14" t="s">
        <v>184</v>
      </c>
      <c r="FD855" s="14" t="s">
        <v>185</v>
      </c>
      <c r="FE855" s="15">
        <v>45720.575219907405</v>
      </c>
      <c r="FF855" s="13"/>
      <c r="FG855" s="13"/>
      <c r="FH855" s="14" t="s">
        <v>184</v>
      </c>
      <c r="FI855" s="14" t="s">
        <v>198</v>
      </c>
      <c r="FJ855" s="15">
        <v>45720.575219907405</v>
      </c>
      <c r="FK855" s="13" t="s">
        <v>15736</v>
      </c>
      <c r="FL855" s="13" t="s">
        <v>15737</v>
      </c>
      <c r="FM855" s="13" t="s">
        <v>15738</v>
      </c>
      <c r="FN855" s="13"/>
      <c r="FO855" s="13"/>
      <c r="FP855" s="13" t="str">
        <f t="shared" si="3"/>
        <v>Base de Dados_Images/TIT 81051.Imagem do Equipamento-.170515.jpg</v>
      </c>
      <c r="FQ855" s="13"/>
      <c r="FR855" s="13"/>
    </row>
    <row r="856" spans="1:174" ht="15.75" customHeight="1">
      <c r="A856" s="10" t="s">
        <v>173</v>
      </c>
      <c r="B856" s="10" t="s">
        <v>15739</v>
      </c>
      <c r="C856" s="11" t="s">
        <v>175</v>
      </c>
      <c r="D856" s="12" t="s">
        <v>15740</v>
      </c>
      <c r="E856" s="10" t="s">
        <v>15741</v>
      </c>
      <c r="F856" s="2" t="s">
        <v>178</v>
      </c>
      <c r="G856" s="13" t="s">
        <v>179</v>
      </c>
      <c r="H856" s="13" t="s">
        <v>15742</v>
      </c>
      <c r="I856" s="13" t="s">
        <v>179</v>
      </c>
      <c r="J856" s="13" t="s">
        <v>15743</v>
      </c>
      <c r="K856" s="13" t="s">
        <v>179</v>
      </c>
      <c r="L856" s="13" t="s">
        <v>15744</v>
      </c>
      <c r="M856" s="13" t="s">
        <v>179</v>
      </c>
      <c r="N856" s="13" t="s">
        <v>15745</v>
      </c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4" t="s">
        <v>184</v>
      </c>
      <c r="BP856" s="14" t="s">
        <v>185</v>
      </c>
      <c r="BQ856" s="15">
        <v>45687.503159722219</v>
      </c>
      <c r="BR856" s="14" t="s">
        <v>185</v>
      </c>
      <c r="BS856" s="15">
        <v>45687.503194444442</v>
      </c>
      <c r="BT856" s="14" t="s">
        <v>185</v>
      </c>
      <c r="BU856" s="15">
        <v>45687.503194444442</v>
      </c>
      <c r="BV856" s="2" t="s">
        <v>186</v>
      </c>
      <c r="BW856" s="13" t="s">
        <v>179</v>
      </c>
      <c r="BX856" s="13" t="s">
        <v>15746</v>
      </c>
      <c r="BY856" s="13" t="s">
        <v>179</v>
      </c>
      <c r="BZ856" s="13" t="s">
        <v>15747</v>
      </c>
      <c r="CA856" s="13" t="s">
        <v>189</v>
      </c>
      <c r="CB856" s="13" t="s">
        <v>15748</v>
      </c>
      <c r="CC856" s="13"/>
      <c r="CD856" s="13"/>
      <c r="CE856" s="13"/>
      <c r="CF856" s="13"/>
      <c r="CG856" s="13"/>
      <c r="CH856" s="13"/>
      <c r="CI856" s="13"/>
      <c r="CJ856" s="13"/>
      <c r="CK856" s="13"/>
      <c r="CL856" s="13"/>
      <c r="CM856" s="13"/>
      <c r="CN856" s="13"/>
      <c r="CO856" s="13"/>
      <c r="CP856" s="13"/>
      <c r="CQ856" s="13"/>
      <c r="CR856" s="13"/>
      <c r="CS856" s="13"/>
      <c r="CT856" s="13"/>
      <c r="CU856" s="13"/>
      <c r="CV856" s="13"/>
      <c r="CW856" s="13"/>
      <c r="CX856" s="13"/>
      <c r="CY856" s="13"/>
      <c r="CZ856" s="13"/>
      <c r="DA856" s="14" t="s">
        <v>184</v>
      </c>
      <c r="DB856" s="14" t="s">
        <v>191</v>
      </c>
      <c r="DC856" s="14"/>
      <c r="DD856" s="14" t="s">
        <v>185</v>
      </c>
      <c r="DE856" s="15">
        <v>45708.459687499999</v>
      </c>
      <c r="DF856" s="14" t="s">
        <v>185</v>
      </c>
      <c r="DG856" s="15">
        <v>45708.459687499999</v>
      </c>
      <c r="DH856" s="2" t="s">
        <v>192</v>
      </c>
      <c r="DI856" s="13" t="s">
        <v>179</v>
      </c>
      <c r="DJ856" s="13" t="s">
        <v>15749</v>
      </c>
      <c r="DK856" s="13" t="s">
        <v>179</v>
      </c>
      <c r="DL856" s="13" t="s">
        <v>15750</v>
      </c>
      <c r="DM856" s="13"/>
      <c r="DN856" s="13"/>
      <c r="DO856" s="13"/>
      <c r="DP856" s="13"/>
      <c r="DQ856" s="13"/>
      <c r="DR856" s="13"/>
      <c r="DS856" s="13"/>
      <c r="DT856" s="13"/>
      <c r="DU856" s="13"/>
      <c r="DV856" s="13"/>
      <c r="DW856" s="13"/>
      <c r="DX856" s="13"/>
      <c r="DY856" s="13"/>
      <c r="DZ856" s="13"/>
      <c r="EA856" s="13"/>
      <c r="EB856" s="13"/>
      <c r="EC856" s="14" t="s">
        <v>184</v>
      </c>
      <c r="ED856" s="14" t="s">
        <v>185</v>
      </c>
      <c r="EE856" s="15">
        <v>45727.440995370373</v>
      </c>
      <c r="EF856" s="2" t="s">
        <v>195</v>
      </c>
      <c r="EG856" s="13" t="s">
        <v>179</v>
      </c>
      <c r="EH856" s="13" t="s">
        <v>15751</v>
      </c>
      <c r="EI856" s="13" t="s">
        <v>179</v>
      </c>
      <c r="EJ856" s="13" t="s">
        <v>15752</v>
      </c>
      <c r="EK856" s="13"/>
      <c r="EL856" s="13"/>
      <c r="EM856" s="13"/>
      <c r="EN856" s="13"/>
      <c r="EO856" s="13"/>
      <c r="EP856" s="13"/>
      <c r="EQ856" s="13"/>
      <c r="ER856" s="13"/>
      <c r="ES856" s="13"/>
      <c r="ET856" s="13"/>
      <c r="EU856" s="13"/>
      <c r="EV856" s="13"/>
      <c r="EW856" s="13"/>
      <c r="EX856" s="13"/>
      <c r="EY856" s="13"/>
      <c r="EZ856" s="13"/>
      <c r="FA856" s="13"/>
      <c r="FB856" s="13"/>
      <c r="FC856" s="14" t="s">
        <v>184</v>
      </c>
      <c r="FD856" s="14" t="s">
        <v>185</v>
      </c>
      <c r="FE856" s="15">
        <v>45735.496134259258</v>
      </c>
      <c r="FF856" s="13"/>
      <c r="FG856" s="13"/>
      <c r="FH856" s="14" t="s">
        <v>184</v>
      </c>
      <c r="FI856" s="14" t="s">
        <v>198</v>
      </c>
      <c r="FJ856" s="15">
        <v>45735.496134259258</v>
      </c>
      <c r="FK856" s="13" t="s">
        <v>15752</v>
      </c>
      <c r="FL856" s="13" t="s">
        <v>15753</v>
      </c>
      <c r="FM856" s="13" t="s">
        <v>15754</v>
      </c>
      <c r="FN856" s="13"/>
      <c r="FO856" s="13"/>
      <c r="FP856" s="13" t="str">
        <f t="shared" si="3"/>
        <v>Base de Dados_Images/PIT 30035.Imagem do Equipamento-.150429.jpg</v>
      </c>
      <c r="FQ856" s="13"/>
      <c r="FR856" s="13"/>
    </row>
    <row r="857" spans="1:174" ht="15.75" customHeight="1">
      <c r="A857" s="10" t="s">
        <v>173</v>
      </c>
      <c r="B857" s="10" t="s">
        <v>15739</v>
      </c>
      <c r="C857" s="11" t="s">
        <v>175</v>
      </c>
      <c r="D857" s="12" t="s">
        <v>15755</v>
      </c>
      <c r="E857" s="10" t="s">
        <v>15756</v>
      </c>
      <c r="F857" s="2" t="s">
        <v>178</v>
      </c>
      <c r="G857" s="13" t="s">
        <v>179</v>
      </c>
      <c r="H857" s="13" t="s">
        <v>15757</v>
      </c>
      <c r="I857" s="13" t="s">
        <v>179</v>
      </c>
      <c r="J857" s="13" t="s">
        <v>15758</v>
      </c>
      <c r="K857" s="13" t="s">
        <v>179</v>
      </c>
      <c r="L857" s="13" t="s">
        <v>15759</v>
      </c>
      <c r="M857" s="13" t="s">
        <v>179</v>
      </c>
      <c r="N857" s="13" t="s">
        <v>15760</v>
      </c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4" t="s">
        <v>184</v>
      </c>
      <c r="BP857" s="14" t="s">
        <v>185</v>
      </c>
      <c r="BQ857" s="15">
        <v>45685.452696759261</v>
      </c>
      <c r="BR857" s="14" t="s">
        <v>185</v>
      </c>
      <c r="BS857" s="15">
        <v>45685.453194444446</v>
      </c>
      <c r="BT857" s="14" t="s">
        <v>185</v>
      </c>
      <c r="BU857" s="15">
        <v>45685.453194444446</v>
      </c>
      <c r="BV857" s="2" t="s">
        <v>186</v>
      </c>
      <c r="BW857" s="13" t="s">
        <v>179</v>
      </c>
      <c r="BX857" s="13" t="s">
        <v>15761</v>
      </c>
      <c r="BY857" s="13" t="s">
        <v>179</v>
      </c>
      <c r="BZ857" s="13" t="s">
        <v>15762</v>
      </c>
      <c r="CA857" s="13" t="s">
        <v>179</v>
      </c>
      <c r="CB857" s="13" t="s">
        <v>15763</v>
      </c>
      <c r="CC857" s="13"/>
      <c r="CD857" s="13"/>
      <c r="CE857" s="13"/>
      <c r="CF857" s="13"/>
      <c r="CG857" s="13"/>
      <c r="CH857" s="13"/>
      <c r="CI857" s="13"/>
      <c r="CJ857" s="13"/>
      <c r="CK857" s="13"/>
      <c r="CL857" s="13"/>
      <c r="CM857" s="13"/>
      <c r="CN857" s="13"/>
      <c r="CO857" s="13"/>
      <c r="CP857" s="13"/>
      <c r="CQ857" s="13"/>
      <c r="CR857" s="13"/>
      <c r="CS857" s="13"/>
      <c r="CT857" s="13"/>
      <c r="CU857" s="13"/>
      <c r="CV857" s="13"/>
      <c r="CW857" s="13"/>
      <c r="CX857" s="13"/>
      <c r="CY857" s="13"/>
      <c r="CZ857" s="13"/>
      <c r="DA857" s="14" t="s">
        <v>184</v>
      </c>
      <c r="DB857" s="14" t="s">
        <v>191</v>
      </c>
      <c r="DC857" s="14"/>
      <c r="DD857" s="14" t="s">
        <v>185</v>
      </c>
      <c r="DE857" s="15">
        <v>45712.501759259256</v>
      </c>
      <c r="DF857" s="14" t="s">
        <v>185</v>
      </c>
      <c r="DG857" s="15">
        <v>45712.501759259256</v>
      </c>
      <c r="DH857" s="2" t="s">
        <v>192</v>
      </c>
      <c r="DI857" s="13" t="s">
        <v>179</v>
      </c>
      <c r="DJ857" s="13" t="s">
        <v>15764</v>
      </c>
      <c r="DK857" s="13" t="s">
        <v>179</v>
      </c>
      <c r="DL857" s="13" t="s">
        <v>15764</v>
      </c>
      <c r="DM857" s="13"/>
      <c r="DN857" s="13"/>
      <c r="DO857" s="13"/>
      <c r="DP857" s="13"/>
      <c r="DQ857" s="13"/>
      <c r="DR857" s="13"/>
      <c r="DS857" s="13"/>
      <c r="DT857" s="13"/>
      <c r="DU857" s="13"/>
      <c r="DV857" s="13"/>
      <c r="DW857" s="13"/>
      <c r="DX857" s="13"/>
      <c r="DY857" s="13"/>
      <c r="DZ857" s="13"/>
      <c r="EA857" s="13"/>
      <c r="EB857" s="13"/>
      <c r="EC857" s="14" t="s">
        <v>184</v>
      </c>
      <c r="ED857" s="14" t="s">
        <v>185</v>
      </c>
      <c r="EE857" s="15">
        <v>45716.644282407404</v>
      </c>
      <c r="EF857" s="2" t="s">
        <v>195</v>
      </c>
      <c r="EG857" s="13" t="s">
        <v>179</v>
      </c>
      <c r="EH857" s="13" t="s">
        <v>15765</v>
      </c>
      <c r="EI857" s="13" t="s">
        <v>179</v>
      </c>
      <c r="EJ857" s="13" t="s">
        <v>15766</v>
      </c>
      <c r="EK857" s="13"/>
      <c r="EL857" s="13"/>
      <c r="EM857" s="13"/>
      <c r="EN857" s="13"/>
      <c r="EO857" s="13"/>
      <c r="EP857" s="13"/>
      <c r="EQ857" s="13"/>
      <c r="ER857" s="13"/>
      <c r="ES857" s="13"/>
      <c r="ET857" s="13"/>
      <c r="EU857" s="13"/>
      <c r="EV857" s="13"/>
      <c r="EW857" s="13"/>
      <c r="EX857" s="13"/>
      <c r="EY857" s="13"/>
      <c r="EZ857" s="13"/>
      <c r="FA857" s="13"/>
      <c r="FB857" s="13"/>
      <c r="FC857" s="14" t="s">
        <v>184</v>
      </c>
      <c r="FD857" s="14" t="s">
        <v>185</v>
      </c>
      <c r="FE857" s="15">
        <v>45734.700416666667</v>
      </c>
      <c r="FF857" s="13"/>
      <c r="FG857" s="13"/>
      <c r="FH857" s="14" t="s">
        <v>184</v>
      </c>
      <c r="FI857" s="14" t="s">
        <v>198</v>
      </c>
      <c r="FJ857" s="15">
        <v>45734.700416666667</v>
      </c>
      <c r="FK857" s="13" t="s">
        <v>15766</v>
      </c>
      <c r="FL857" s="13" t="s">
        <v>15767</v>
      </c>
      <c r="FM857" s="13" t="s">
        <v>15768</v>
      </c>
      <c r="FN857" s="13"/>
      <c r="FO857" s="13"/>
      <c r="FP857" s="13" t="str">
        <f t="shared" si="3"/>
        <v>Base de Dados_Images/LIT 30044.Imagem do Equipamento-.135145.jpg</v>
      </c>
      <c r="FQ857" s="13"/>
      <c r="FR857" s="13"/>
    </row>
    <row r="858" spans="1:174" ht="15.75" customHeight="1">
      <c r="A858" s="10" t="s">
        <v>173</v>
      </c>
      <c r="B858" s="10" t="s">
        <v>15739</v>
      </c>
      <c r="C858" s="11" t="s">
        <v>175</v>
      </c>
      <c r="D858" s="12" t="s">
        <v>15769</v>
      </c>
      <c r="E858" s="10" t="s">
        <v>15770</v>
      </c>
      <c r="F858" s="2" t="s">
        <v>178</v>
      </c>
      <c r="G858" s="13" t="s">
        <v>179</v>
      </c>
      <c r="H858" s="13" t="s">
        <v>15771</v>
      </c>
      <c r="I858" s="13" t="s">
        <v>179</v>
      </c>
      <c r="J858" s="13" t="s">
        <v>15772</v>
      </c>
      <c r="K858" s="13" t="s">
        <v>179</v>
      </c>
      <c r="L858" s="13" t="s">
        <v>15773</v>
      </c>
      <c r="M858" s="13" t="s">
        <v>179</v>
      </c>
      <c r="N858" s="13" t="s">
        <v>15774</v>
      </c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4" t="s">
        <v>184</v>
      </c>
      <c r="BP858" s="14" t="s">
        <v>185</v>
      </c>
      <c r="BQ858" s="15">
        <v>45687.515011574076</v>
      </c>
      <c r="BR858" s="14" t="s">
        <v>185</v>
      </c>
      <c r="BS858" s="15">
        <v>45687.515057870369</v>
      </c>
      <c r="BT858" s="14" t="s">
        <v>185</v>
      </c>
      <c r="BU858" s="15">
        <v>45687.515057870369</v>
      </c>
      <c r="BV858" s="2" t="s">
        <v>186</v>
      </c>
      <c r="BW858" s="13" t="s">
        <v>179</v>
      </c>
      <c r="BX858" s="13" t="s">
        <v>15775</v>
      </c>
      <c r="BY858" s="13" t="s">
        <v>179</v>
      </c>
      <c r="BZ858" s="13" t="s">
        <v>15776</v>
      </c>
      <c r="CA858" s="13" t="s">
        <v>179</v>
      </c>
      <c r="CB858" s="13" t="s">
        <v>15777</v>
      </c>
      <c r="CC858" s="13"/>
      <c r="CD858" s="13"/>
      <c r="CE858" s="13"/>
      <c r="CF858" s="13"/>
      <c r="CG858" s="13"/>
      <c r="CH858" s="13"/>
      <c r="CI858" s="13"/>
      <c r="CJ858" s="13"/>
      <c r="CK858" s="13"/>
      <c r="CL858" s="13"/>
      <c r="CM858" s="13"/>
      <c r="CN858" s="13"/>
      <c r="CO858" s="13"/>
      <c r="CP858" s="13"/>
      <c r="CQ858" s="13"/>
      <c r="CR858" s="13"/>
      <c r="CS858" s="13"/>
      <c r="CT858" s="13"/>
      <c r="CU858" s="13"/>
      <c r="CV858" s="13"/>
      <c r="CW858" s="13"/>
      <c r="CX858" s="13"/>
      <c r="CY858" s="13"/>
      <c r="CZ858" s="13"/>
      <c r="DA858" s="14" t="s">
        <v>184</v>
      </c>
      <c r="DB858" s="14" t="s">
        <v>191</v>
      </c>
      <c r="DC858" s="14"/>
      <c r="DD858" s="14" t="s">
        <v>185</v>
      </c>
      <c r="DE858" s="15">
        <v>45712.509444444448</v>
      </c>
      <c r="DF858" s="14" t="s">
        <v>185</v>
      </c>
      <c r="DG858" s="15">
        <v>45712.509444444448</v>
      </c>
      <c r="DH858" s="2" t="s">
        <v>192</v>
      </c>
      <c r="DI858" s="13" t="s">
        <v>179</v>
      </c>
      <c r="DJ858" s="13" t="s">
        <v>15778</v>
      </c>
      <c r="DK858" s="13" t="s">
        <v>179</v>
      </c>
      <c r="DL858" s="13" t="s">
        <v>15779</v>
      </c>
      <c r="DM858" s="13"/>
      <c r="DN858" s="13"/>
      <c r="DO858" s="13"/>
      <c r="DP858" s="13"/>
      <c r="DQ858" s="13"/>
      <c r="DR858" s="13"/>
      <c r="DS858" s="13"/>
      <c r="DT858" s="13"/>
      <c r="DU858" s="13"/>
      <c r="DV858" s="13"/>
      <c r="DW858" s="13"/>
      <c r="DX858" s="13"/>
      <c r="DY858" s="13"/>
      <c r="DZ858" s="13"/>
      <c r="EA858" s="13"/>
      <c r="EB858" s="13"/>
      <c r="EC858" s="14" t="s">
        <v>184</v>
      </c>
      <c r="ED858" s="14" t="s">
        <v>185</v>
      </c>
      <c r="EE858" s="15">
        <v>45723.642731481479</v>
      </c>
      <c r="EF858" s="2" t="s">
        <v>195</v>
      </c>
      <c r="EG858" s="13" t="s">
        <v>179</v>
      </c>
      <c r="EH858" s="13" t="s">
        <v>15780</v>
      </c>
      <c r="EI858" s="13" t="s">
        <v>179</v>
      </c>
      <c r="EJ858" s="13" t="s">
        <v>15781</v>
      </c>
      <c r="EK858" s="13"/>
      <c r="EL858" s="13"/>
      <c r="EM858" s="13"/>
      <c r="EN858" s="13"/>
      <c r="EO858" s="13"/>
      <c r="EP858" s="13"/>
      <c r="EQ858" s="13"/>
      <c r="ER858" s="13"/>
      <c r="ES858" s="13"/>
      <c r="ET858" s="13"/>
      <c r="EU858" s="13"/>
      <c r="EV858" s="13"/>
      <c r="EW858" s="13"/>
      <c r="EX858" s="13"/>
      <c r="EY858" s="13"/>
      <c r="EZ858" s="13"/>
      <c r="FA858" s="13"/>
      <c r="FB858" s="13"/>
      <c r="FC858" s="14" t="s">
        <v>184</v>
      </c>
      <c r="FD858" s="14" t="s">
        <v>185</v>
      </c>
      <c r="FE858" s="15">
        <v>45735.496759259258</v>
      </c>
      <c r="FF858" s="13"/>
      <c r="FG858" s="13"/>
      <c r="FH858" s="14" t="s">
        <v>184</v>
      </c>
      <c r="FI858" s="14" t="s">
        <v>198</v>
      </c>
      <c r="FJ858" s="15">
        <v>45735.496759259258</v>
      </c>
      <c r="FK858" s="13" t="s">
        <v>15781</v>
      </c>
      <c r="FL858" s="13" t="s">
        <v>15782</v>
      </c>
      <c r="FM858" s="13" t="s">
        <v>15783</v>
      </c>
      <c r="FN858" s="13"/>
      <c r="FO858" s="13"/>
      <c r="FP858" s="13" t="str">
        <f t="shared" si="3"/>
        <v>Base de Dados_Images/FIT 30059.Imagem do Equipamento-.152134.jpg</v>
      </c>
      <c r="FQ858" s="13"/>
      <c r="FR858" s="13"/>
    </row>
    <row r="859" spans="1:174" ht="15.75" customHeight="1">
      <c r="A859" s="10" t="s">
        <v>173</v>
      </c>
      <c r="B859" s="10" t="s">
        <v>15784</v>
      </c>
      <c r="C859" s="11" t="s">
        <v>541</v>
      </c>
      <c r="D859" s="12" t="s">
        <v>15785</v>
      </c>
      <c r="E859" s="10" t="s">
        <v>15739</v>
      </c>
      <c r="F859" s="2" t="s">
        <v>178</v>
      </c>
      <c r="G859" s="13" t="s">
        <v>179</v>
      </c>
      <c r="H859" s="13" t="s">
        <v>15786</v>
      </c>
      <c r="I859" s="13" t="s">
        <v>179</v>
      </c>
      <c r="J859" s="13" t="s">
        <v>15787</v>
      </c>
      <c r="K859" s="13" t="s">
        <v>179</v>
      </c>
      <c r="L859" s="13" t="s">
        <v>15788</v>
      </c>
      <c r="M859" s="13" t="s">
        <v>179</v>
      </c>
      <c r="N859" s="13" t="s">
        <v>15789</v>
      </c>
      <c r="O859" s="13" t="s">
        <v>189</v>
      </c>
      <c r="P859" s="13" t="s">
        <v>15790</v>
      </c>
      <c r="Q859" s="13" t="s">
        <v>179</v>
      </c>
      <c r="R859" s="13" t="s">
        <v>15791</v>
      </c>
      <c r="S859" s="13" t="s">
        <v>179</v>
      </c>
      <c r="T859" s="13" t="s">
        <v>15792</v>
      </c>
      <c r="U859" s="13" t="s">
        <v>179</v>
      </c>
      <c r="V859" s="13" t="s">
        <v>15793</v>
      </c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4" t="s">
        <v>184</v>
      </c>
      <c r="BP859" s="14" t="s">
        <v>185</v>
      </c>
      <c r="BQ859" s="15">
        <v>45720.444803240738</v>
      </c>
      <c r="BR859" s="14" t="s">
        <v>185</v>
      </c>
      <c r="BS859" s="15">
        <v>45720.444560185184</v>
      </c>
      <c r="BT859" s="14" t="s">
        <v>185</v>
      </c>
      <c r="BU859" s="15">
        <v>45720.444803240738</v>
      </c>
      <c r="BV859" s="2" t="s">
        <v>186</v>
      </c>
      <c r="BW859" s="13"/>
      <c r="BX859" s="13"/>
      <c r="BY859" s="13"/>
      <c r="BZ859" s="13"/>
      <c r="CA859" s="13"/>
      <c r="CB859" s="13"/>
      <c r="CC859" s="13"/>
      <c r="CD859" s="13"/>
      <c r="CE859" s="13"/>
      <c r="CF859" s="13"/>
      <c r="CG859" s="13"/>
      <c r="CH859" s="13"/>
      <c r="CI859" s="13"/>
      <c r="CJ859" s="13"/>
      <c r="CK859" s="13"/>
      <c r="CL859" s="13"/>
      <c r="CM859" s="13"/>
      <c r="CN859" s="13"/>
      <c r="CO859" s="13"/>
      <c r="CP859" s="13"/>
      <c r="CQ859" s="13"/>
      <c r="CR859" s="13"/>
      <c r="CS859" s="13"/>
      <c r="CT859" s="13"/>
      <c r="CU859" s="13"/>
      <c r="CV859" s="13"/>
      <c r="CW859" s="13"/>
      <c r="CX859" s="13"/>
      <c r="CY859" s="13"/>
      <c r="CZ859" s="13"/>
      <c r="DA859" s="14" t="s">
        <v>184</v>
      </c>
      <c r="DB859" s="14" t="s">
        <v>191</v>
      </c>
      <c r="DC859" s="14"/>
      <c r="DD859" s="14" t="s">
        <v>191</v>
      </c>
      <c r="DE859" s="15"/>
      <c r="DF859" s="14" t="s">
        <v>191</v>
      </c>
      <c r="DG859" s="15"/>
      <c r="DH859" s="2" t="s">
        <v>192</v>
      </c>
      <c r="DI859" s="13" t="s">
        <v>179</v>
      </c>
      <c r="DJ859" s="13" t="s">
        <v>15794</v>
      </c>
      <c r="DK859" s="13" t="s">
        <v>179</v>
      </c>
      <c r="DL859" s="13" t="s">
        <v>15795</v>
      </c>
      <c r="DM859" s="13"/>
      <c r="DN859" s="13"/>
      <c r="DO859" s="13"/>
      <c r="DP859" s="13"/>
      <c r="DQ859" s="13"/>
      <c r="DR859" s="13"/>
      <c r="DS859" s="13"/>
      <c r="DT859" s="13"/>
      <c r="DU859" s="13"/>
      <c r="DV859" s="13"/>
      <c r="DW859" s="13"/>
      <c r="DX859" s="13"/>
      <c r="DY859" s="13"/>
      <c r="DZ859" s="13"/>
      <c r="EA859" s="13"/>
      <c r="EB859" s="13"/>
      <c r="EC859" s="14" t="s">
        <v>184</v>
      </c>
      <c r="ED859" s="14" t="s">
        <v>185</v>
      </c>
      <c r="EE859" s="15">
        <v>45720.445</v>
      </c>
      <c r="EF859" s="2" t="s">
        <v>195</v>
      </c>
      <c r="EG859" s="13" t="s">
        <v>179</v>
      </c>
      <c r="EH859" s="13" t="s">
        <v>15796</v>
      </c>
      <c r="EI859" s="13" t="s">
        <v>179</v>
      </c>
      <c r="EJ859" s="13" t="s">
        <v>15797</v>
      </c>
      <c r="EK859" s="13"/>
      <c r="EL859" s="13"/>
      <c r="EM859" s="13"/>
      <c r="EN859" s="13"/>
      <c r="EO859" s="13"/>
      <c r="EP859" s="13"/>
      <c r="EQ859" s="13"/>
      <c r="ER859" s="13"/>
      <c r="ES859" s="13"/>
      <c r="ET859" s="13"/>
      <c r="EU859" s="13"/>
      <c r="EV859" s="13"/>
      <c r="EW859" s="13"/>
      <c r="EX859" s="13"/>
      <c r="EY859" s="13"/>
      <c r="EZ859" s="13"/>
      <c r="FA859" s="13"/>
      <c r="FB859" s="13"/>
      <c r="FC859" s="14" t="s">
        <v>184</v>
      </c>
      <c r="FD859" s="14" t="s">
        <v>185</v>
      </c>
      <c r="FE859" s="15">
        <v>45728.58965277778</v>
      </c>
      <c r="FF859" s="13"/>
      <c r="FG859" s="13"/>
      <c r="FH859" s="14" t="s">
        <v>184</v>
      </c>
      <c r="FI859" s="14" t="s">
        <v>198</v>
      </c>
      <c r="FJ859" s="15">
        <v>45728.58965277778</v>
      </c>
      <c r="FK859" s="13" t="s">
        <v>15797</v>
      </c>
      <c r="FL859" s="13" t="s">
        <v>15798</v>
      </c>
      <c r="FM859" s="13" t="s">
        <v>15799</v>
      </c>
      <c r="FN859" s="13"/>
      <c r="FO859" s="13"/>
      <c r="FP859" s="13" t="str">
        <f t="shared" si="3"/>
        <v>Base de Dados_Images/PRE 01.Imagem do Equipamento-.143120.jpg</v>
      </c>
      <c r="FQ859" s="13"/>
      <c r="FR859" s="13"/>
    </row>
    <row r="860" spans="1:174" ht="15.75" customHeight="1">
      <c r="A860" s="10" t="s">
        <v>173</v>
      </c>
      <c r="B860" s="10" t="s">
        <v>15739</v>
      </c>
      <c r="C860" s="11" t="s">
        <v>203</v>
      </c>
      <c r="D860" s="12" t="s">
        <v>15800</v>
      </c>
      <c r="E860" s="10" t="s">
        <v>15801</v>
      </c>
      <c r="F860" s="2" t="s">
        <v>178</v>
      </c>
      <c r="G860" s="13" t="s">
        <v>179</v>
      </c>
      <c r="H860" s="13" t="s">
        <v>15802</v>
      </c>
      <c r="I860" s="13" t="s">
        <v>179</v>
      </c>
      <c r="J860" s="13" t="s">
        <v>15803</v>
      </c>
      <c r="K860" s="13" t="s">
        <v>179</v>
      </c>
      <c r="L860" s="13" t="s">
        <v>15804</v>
      </c>
      <c r="M860" s="13" t="s">
        <v>179</v>
      </c>
      <c r="N860" s="13" t="s">
        <v>15805</v>
      </c>
      <c r="O860" s="13" t="s">
        <v>179</v>
      </c>
      <c r="P860" s="13" t="s">
        <v>15806</v>
      </c>
      <c r="Q860" s="13" t="s">
        <v>179</v>
      </c>
      <c r="R860" s="13" t="s">
        <v>15807</v>
      </c>
      <c r="S860" s="13" t="s">
        <v>179</v>
      </c>
      <c r="T860" s="13" t="s">
        <v>15808</v>
      </c>
      <c r="U860" s="13" t="s">
        <v>179</v>
      </c>
      <c r="V860" s="13" t="s">
        <v>15809</v>
      </c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4" t="s">
        <v>184</v>
      </c>
      <c r="BP860" s="14" t="s">
        <v>191</v>
      </c>
      <c r="BQ860" s="15"/>
      <c r="BR860" s="14" t="s">
        <v>185</v>
      </c>
      <c r="BS860" s="15">
        <v>45714.557557870372</v>
      </c>
      <c r="BT860" s="14" t="s">
        <v>185</v>
      </c>
      <c r="BU860" s="15">
        <v>45714.557557870372</v>
      </c>
      <c r="BV860" s="2" t="s">
        <v>186</v>
      </c>
      <c r="BW860" s="13" t="s">
        <v>179</v>
      </c>
      <c r="BX860" s="13" t="s">
        <v>15810</v>
      </c>
      <c r="BY860" s="13" t="s">
        <v>179</v>
      </c>
      <c r="BZ860" s="13" t="s">
        <v>15811</v>
      </c>
      <c r="CA860" s="13"/>
      <c r="CB860" s="13"/>
      <c r="CC860" s="13"/>
      <c r="CD860" s="13"/>
      <c r="CE860" s="13"/>
      <c r="CF860" s="13"/>
      <c r="CG860" s="13"/>
      <c r="CH860" s="13"/>
      <c r="CI860" s="13"/>
      <c r="CJ860" s="13"/>
      <c r="CK860" s="13"/>
      <c r="CL860" s="13"/>
      <c r="CM860" s="13"/>
      <c r="CN860" s="13"/>
      <c r="CO860" s="13"/>
      <c r="CP860" s="13"/>
      <c r="CQ860" s="13"/>
      <c r="CR860" s="13"/>
      <c r="CS860" s="13"/>
      <c r="CT860" s="13"/>
      <c r="CU860" s="13"/>
      <c r="CV860" s="13"/>
      <c r="CW860" s="13"/>
      <c r="CX860" s="13"/>
      <c r="CY860" s="13"/>
      <c r="CZ860" s="13"/>
      <c r="DA860" s="14" t="s">
        <v>184</v>
      </c>
      <c r="DB860" s="14" t="s">
        <v>191</v>
      </c>
      <c r="DC860" s="14"/>
      <c r="DD860" s="14" t="s">
        <v>185</v>
      </c>
      <c r="DE860" s="15">
        <v>45719.660520833335</v>
      </c>
      <c r="DF860" s="14" t="s">
        <v>185</v>
      </c>
      <c r="DG860" s="15">
        <v>45719.660520833335</v>
      </c>
      <c r="DH860" s="2" t="s">
        <v>192</v>
      </c>
      <c r="DI860" s="13" t="s">
        <v>179</v>
      </c>
      <c r="DJ860" s="13" t="s">
        <v>15812</v>
      </c>
      <c r="DK860" s="13"/>
      <c r="DL860" s="13"/>
      <c r="DM860" s="13"/>
      <c r="DN860" s="13"/>
      <c r="DO860" s="13"/>
      <c r="DP860" s="13"/>
      <c r="DQ860" s="13"/>
      <c r="DR860" s="13"/>
      <c r="DS860" s="13"/>
      <c r="DT860" s="13"/>
      <c r="DU860" s="13"/>
      <c r="DV860" s="13"/>
      <c r="DW860" s="13"/>
      <c r="DX860" s="13"/>
      <c r="DY860" s="13"/>
      <c r="DZ860" s="13"/>
      <c r="EA860" s="13"/>
      <c r="EB860" s="13"/>
      <c r="EC860" s="14" t="s">
        <v>184</v>
      </c>
      <c r="ED860" s="14" t="s">
        <v>185</v>
      </c>
      <c r="EE860" s="15">
        <v>45727.385428240741</v>
      </c>
      <c r="EF860" s="2" t="s">
        <v>195</v>
      </c>
      <c r="EG860" s="13" t="s">
        <v>179</v>
      </c>
      <c r="EH860" s="13" t="s">
        <v>15813</v>
      </c>
      <c r="EI860" s="13"/>
      <c r="EJ860" s="13"/>
      <c r="EK860" s="13"/>
      <c r="EL860" s="13"/>
      <c r="EM860" s="13"/>
      <c r="EN860" s="13"/>
      <c r="EO860" s="13"/>
      <c r="EP860" s="13"/>
      <c r="EQ860" s="13"/>
      <c r="ER860" s="13"/>
      <c r="ES860" s="13"/>
      <c r="ET860" s="13"/>
      <c r="EU860" s="13"/>
      <c r="EV860" s="13"/>
      <c r="EW860" s="13"/>
      <c r="EX860" s="13"/>
      <c r="EY860" s="13"/>
      <c r="EZ860" s="13"/>
      <c r="FA860" s="13"/>
      <c r="FB860" s="13"/>
      <c r="FC860" s="14" t="s">
        <v>184</v>
      </c>
      <c r="FD860" s="14" t="s">
        <v>185</v>
      </c>
      <c r="FE860" s="15">
        <v>45734.704664351855</v>
      </c>
      <c r="FF860" s="13"/>
      <c r="FG860" s="13"/>
      <c r="FH860" s="14" t="s">
        <v>184</v>
      </c>
      <c r="FI860" s="14" t="s">
        <v>198</v>
      </c>
      <c r="FJ860" s="15">
        <v>45734.704664351855</v>
      </c>
      <c r="FK860" s="13" t="s">
        <v>15813</v>
      </c>
      <c r="FL860" s="13" t="s">
        <v>15814</v>
      </c>
      <c r="FM860" s="13" t="s">
        <v>15815</v>
      </c>
      <c r="FN860" s="13"/>
      <c r="FO860" s="13"/>
      <c r="FP860" s="13" t="str">
        <f t="shared" si="3"/>
        <v>Base de Dados_Images/FCV30059.Imagem do Equipamento-.135432.jpg</v>
      </c>
      <c r="FQ860" s="13"/>
      <c r="FR860" s="13"/>
    </row>
    <row r="861" spans="1:174" ht="15.75" customHeight="1">
      <c r="A861" s="10" t="s">
        <v>173</v>
      </c>
      <c r="B861" s="10" t="s">
        <v>15739</v>
      </c>
      <c r="C861" s="11" t="s">
        <v>203</v>
      </c>
      <c r="D861" s="12" t="s">
        <v>15816</v>
      </c>
      <c r="E861" s="10" t="s">
        <v>15817</v>
      </c>
      <c r="F861" s="2" t="s">
        <v>178</v>
      </c>
      <c r="G861" s="13" t="s">
        <v>179</v>
      </c>
      <c r="H861" s="13" t="s">
        <v>15818</v>
      </c>
      <c r="I861" s="13" t="s">
        <v>179</v>
      </c>
      <c r="J861" s="13" t="s">
        <v>15819</v>
      </c>
      <c r="K861" s="13" t="s">
        <v>179</v>
      </c>
      <c r="L861" s="13" t="s">
        <v>15820</v>
      </c>
      <c r="M861" s="13" t="s">
        <v>179</v>
      </c>
      <c r="N861" s="13" t="s">
        <v>15821</v>
      </c>
      <c r="O861" s="13" t="s">
        <v>179</v>
      </c>
      <c r="P861" s="13" t="s">
        <v>15822</v>
      </c>
      <c r="Q861" s="13" t="s">
        <v>179</v>
      </c>
      <c r="R861" s="13" t="s">
        <v>15823</v>
      </c>
      <c r="S861" s="13" t="s">
        <v>179</v>
      </c>
      <c r="T861" s="13" t="s">
        <v>15824</v>
      </c>
      <c r="U861" s="13" t="s">
        <v>179</v>
      </c>
      <c r="V861" s="13" t="s">
        <v>15825</v>
      </c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4" t="s">
        <v>184</v>
      </c>
      <c r="BP861" s="14" t="s">
        <v>191</v>
      </c>
      <c r="BQ861" s="15"/>
      <c r="BR861" s="14" t="s">
        <v>185</v>
      </c>
      <c r="BS861" s="15">
        <v>45714.557268518518</v>
      </c>
      <c r="BT861" s="14" t="s">
        <v>185</v>
      </c>
      <c r="BU861" s="15">
        <v>45714.557268518518</v>
      </c>
      <c r="BV861" s="2" t="s">
        <v>186</v>
      </c>
      <c r="BW861" s="13" t="s">
        <v>179</v>
      </c>
      <c r="BX861" s="13" t="s">
        <v>15826</v>
      </c>
      <c r="BY861" s="13" t="s">
        <v>179</v>
      </c>
      <c r="BZ861" s="13" t="s">
        <v>15827</v>
      </c>
      <c r="CA861" s="13"/>
      <c r="CB861" s="13"/>
      <c r="CC861" s="13"/>
      <c r="CD861" s="13"/>
      <c r="CE861" s="13"/>
      <c r="CF861" s="13"/>
      <c r="CG861" s="13"/>
      <c r="CH861" s="13"/>
      <c r="CI861" s="13"/>
      <c r="CJ861" s="13"/>
      <c r="CK861" s="13"/>
      <c r="CL861" s="13"/>
      <c r="CM861" s="13"/>
      <c r="CN861" s="13"/>
      <c r="CO861" s="13"/>
      <c r="CP861" s="13"/>
      <c r="CQ861" s="13"/>
      <c r="CR861" s="13"/>
      <c r="CS861" s="13"/>
      <c r="CT861" s="13"/>
      <c r="CU861" s="13"/>
      <c r="CV861" s="13"/>
      <c r="CW861" s="13"/>
      <c r="CX861" s="13"/>
      <c r="CY861" s="13"/>
      <c r="CZ861" s="13"/>
      <c r="DA861" s="14" t="s">
        <v>184</v>
      </c>
      <c r="DB861" s="14" t="s">
        <v>191</v>
      </c>
      <c r="DC861" s="14"/>
      <c r="DD861" s="14" t="s">
        <v>185</v>
      </c>
      <c r="DE861" s="15">
        <v>45719.660127314812</v>
      </c>
      <c r="DF861" s="14" t="s">
        <v>185</v>
      </c>
      <c r="DG861" s="15">
        <v>45719.660127314812</v>
      </c>
      <c r="DH861" s="2" t="s">
        <v>192</v>
      </c>
      <c r="DI861" s="13" t="s">
        <v>179</v>
      </c>
      <c r="DJ861" s="13" t="s">
        <v>15828</v>
      </c>
      <c r="DK861" s="13"/>
      <c r="DL861" s="13"/>
      <c r="DM861" s="13"/>
      <c r="DN861" s="13"/>
      <c r="DO861" s="13"/>
      <c r="DP861" s="13"/>
      <c r="DQ861" s="13"/>
      <c r="DR861" s="13"/>
      <c r="DS861" s="13"/>
      <c r="DT861" s="13"/>
      <c r="DU861" s="13"/>
      <c r="DV861" s="13"/>
      <c r="DW861" s="13"/>
      <c r="DX861" s="13"/>
      <c r="DY861" s="13"/>
      <c r="DZ861" s="13"/>
      <c r="EA861" s="13"/>
      <c r="EB861" s="13"/>
      <c r="EC861" s="14" t="s">
        <v>184</v>
      </c>
      <c r="ED861" s="14" t="s">
        <v>185</v>
      </c>
      <c r="EE861" s="15">
        <v>45727.385601851849</v>
      </c>
      <c r="EF861" s="2" t="s">
        <v>195</v>
      </c>
      <c r="EG861" s="13" t="s">
        <v>179</v>
      </c>
      <c r="EH861" s="13" t="s">
        <v>15829</v>
      </c>
      <c r="EI861" s="13"/>
      <c r="EJ861" s="13"/>
      <c r="EK861" s="13"/>
      <c r="EL861" s="13"/>
      <c r="EM861" s="13"/>
      <c r="EN861" s="13"/>
      <c r="EO861" s="13"/>
      <c r="EP861" s="13"/>
      <c r="EQ861" s="13"/>
      <c r="ER861" s="13"/>
      <c r="ES861" s="13"/>
      <c r="ET861" s="13"/>
      <c r="EU861" s="13"/>
      <c r="EV861" s="13"/>
      <c r="EW861" s="13"/>
      <c r="EX861" s="13"/>
      <c r="EY861" s="13"/>
      <c r="EZ861" s="13"/>
      <c r="FA861" s="13"/>
      <c r="FB861" s="13"/>
      <c r="FC861" s="14" t="s">
        <v>184</v>
      </c>
      <c r="FD861" s="14" t="s">
        <v>185</v>
      </c>
      <c r="FE861" s="15">
        <v>45734.702268518522</v>
      </c>
      <c r="FF861" s="13"/>
      <c r="FG861" s="13"/>
      <c r="FH861" s="14" t="s">
        <v>184</v>
      </c>
      <c r="FI861" s="14" t="s">
        <v>198</v>
      </c>
      <c r="FJ861" s="15">
        <v>45734.702268518522</v>
      </c>
      <c r="FK861" s="13" t="s">
        <v>15829</v>
      </c>
      <c r="FL861" s="13" t="s">
        <v>15830</v>
      </c>
      <c r="FM861" s="13" t="s">
        <v>15831</v>
      </c>
      <c r="FN861" s="13"/>
      <c r="FO861" s="13"/>
      <c r="FP861" s="13" t="str">
        <f t="shared" si="3"/>
        <v>Base de Dados_Images/XV30034.Imagem do Equipamento-.174404.jpg</v>
      </c>
      <c r="FQ861" s="13"/>
      <c r="FR861" s="13"/>
    </row>
    <row r="862" spans="1:174" ht="15.75" customHeight="1">
      <c r="A862" s="10" t="s">
        <v>173</v>
      </c>
      <c r="B862" s="10" t="s">
        <v>15739</v>
      </c>
      <c r="C862" s="11" t="s">
        <v>175</v>
      </c>
      <c r="D862" s="12" t="s">
        <v>15832</v>
      </c>
      <c r="E862" s="10" t="s">
        <v>15833</v>
      </c>
      <c r="F862" s="2" t="s">
        <v>178</v>
      </c>
      <c r="G862" s="13" t="s">
        <v>179</v>
      </c>
      <c r="H862" s="13" t="s">
        <v>15834</v>
      </c>
      <c r="I862" s="13" t="s">
        <v>179</v>
      </c>
      <c r="J862" s="13" t="s">
        <v>15835</v>
      </c>
      <c r="K862" s="13" t="s">
        <v>179</v>
      </c>
      <c r="L862" s="13" t="s">
        <v>15836</v>
      </c>
      <c r="M862" s="13" t="s">
        <v>179</v>
      </c>
      <c r="N862" s="13" t="s">
        <v>15837</v>
      </c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4" t="s">
        <v>184</v>
      </c>
      <c r="BP862" s="14" t="s">
        <v>185</v>
      </c>
      <c r="BQ862" s="15">
        <v>45685.451701388891</v>
      </c>
      <c r="BR862" s="14" t="s">
        <v>185</v>
      </c>
      <c r="BS862" s="15">
        <v>45685.451817129629</v>
      </c>
      <c r="BT862" s="14" t="s">
        <v>185</v>
      </c>
      <c r="BU862" s="15">
        <v>45685.451817129629</v>
      </c>
      <c r="BV862" s="2" t="s">
        <v>186</v>
      </c>
      <c r="BW862" s="13" t="s">
        <v>179</v>
      </c>
      <c r="BX862" s="13" t="s">
        <v>15838</v>
      </c>
      <c r="BY862" s="13" t="s">
        <v>179</v>
      </c>
      <c r="BZ862" s="13" t="s">
        <v>15839</v>
      </c>
      <c r="CA862" s="13" t="s">
        <v>179</v>
      </c>
      <c r="CB862" s="13" t="s">
        <v>15840</v>
      </c>
      <c r="CC862" s="13"/>
      <c r="CD862" s="13"/>
      <c r="CE862" s="13"/>
      <c r="CF862" s="13"/>
      <c r="CG862" s="13"/>
      <c r="CH862" s="13"/>
      <c r="CI862" s="13"/>
      <c r="CJ862" s="13"/>
      <c r="CK862" s="13"/>
      <c r="CL862" s="13"/>
      <c r="CM862" s="13"/>
      <c r="CN862" s="13"/>
      <c r="CO862" s="13"/>
      <c r="CP862" s="13"/>
      <c r="CQ862" s="13"/>
      <c r="CR862" s="13"/>
      <c r="CS862" s="13"/>
      <c r="CT862" s="13"/>
      <c r="CU862" s="13"/>
      <c r="CV862" s="13"/>
      <c r="CW862" s="13"/>
      <c r="CX862" s="13"/>
      <c r="CY862" s="13"/>
      <c r="CZ862" s="13"/>
      <c r="DA862" s="14" t="s">
        <v>184</v>
      </c>
      <c r="DB862" s="14" t="s">
        <v>191</v>
      </c>
      <c r="DC862" s="14"/>
      <c r="DD862" s="14" t="s">
        <v>185</v>
      </c>
      <c r="DE862" s="15">
        <v>45712.502071759256</v>
      </c>
      <c r="DF862" s="14" t="s">
        <v>185</v>
      </c>
      <c r="DG862" s="15">
        <v>45712.502071759256</v>
      </c>
      <c r="DH862" s="2" t="s">
        <v>192</v>
      </c>
      <c r="DI862" s="13" t="s">
        <v>179</v>
      </c>
      <c r="DJ862" s="13" t="s">
        <v>15841</v>
      </c>
      <c r="DK862" s="13" t="s">
        <v>179</v>
      </c>
      <c r="DL862" s="13" t="s">
        <v>15842</v>
      </c>
      <c r="DM862" s="13"/>
      <c r="DN862" s="13"/>
      <c r="DO862" s="13"/>
      <c r="DP862" s="13"/>
      <c r="DQ862" s="13"/>
      <c r="DR862" s="13"/>
      <c r="DS862" s="13"/>
      <c r="DT862" s="13"/>
      <c r="DU862" s="13"/>
      <c r="DV862" s="13"/>
      <c r="DW862" s="13"/>
      <c r="DX862" s="13"/>
      <c r="DY862" s="13"/>
      <c r="DZ862" s="13"/>
      <c r="EA862" s="13"/>
      <c r="EB862" s="13"/>
      <c r="EC862" s="14" t="s">
        <v>184</v>
      </c>
      <c r="ED862" s="14" t="s">
        <v>185</v>
      </c>
      <c r="EE862" s="15">
        <v>45716.644525462965</v>
      </c>
      <c r="EF862" s="2" t="s">
        <v>195</v>
      </c>
      <c r="EG862" s="13" t="s">
        <v>179</v>
      </c>
      <c r="EH862" s="13" t="s">
        <v>15843</v>
      </c>
      <c r="EI862" s="13" t="s">
        <v>179</v>
      </c>
      <c r="EJ862" s="13" t="s">
        <v>15844</v>
      </c>
      <c r="EK862" s="13"/>
      <c r="EL862" s="13"/>
      <c r="EM862" s="13"/>
      <c r="EN862" s="13"/>
      <c r="EO862" s="13"/>
      <c r="EP862" s="13"/>
      <c r="EQ862" s="13"/>
      <c r="ER862" s="13"/>
      <c r="ES862" s="13"/>
      <c r="ET862" s="13"/>
      <c r="EU862" s="13"/>
      <c r="EV862" s="13"/>
      <c r="EW862" s="13"/>
      <c r="EX862" s="13"/>
      <c r="EY862" s="13"/>
      <c r="EZ862" s="13"/>
      <c r="FA862" s="13"/>
      <c r="FB862" s="13"/>
      <c r="FC862" s="14" t="s">
        <v>184</v>
      </c>
      <c r="FD862" s="14" t="s">
        <v>185</v>
      </c>
      <c r="FE862" s="15">
        <v>45735.497071759259</v>
      </c>
      <c r="FF862" s="13"/>
      <c r="FG862" s="13"/>
      <c r="FH862" s="14" t="s">
        <v>184</v>
      </c>
      <c r="FI862" s="14" t="s">
        <v>198</v>
      </c>
      <c r="FJ862" s="15">
        <v>45735.497071759259</v>
      </c>
      <c r="FK862" s="13" t="s">
        <v>15844</v>
      </c>
      <c r="FL862" s="13" t="s">
        <v>15845</v>
      </c>
      <c r="FM862" s="13" t="s">
        <v>15846</v>
      </c>
      <c r="FN862" s="13"/>
      <c r="FO862" s="13"/>
      <c r="FP862" s="13" t="str">
        <f t="shared" si="3"/>
        <v>Base de Dados_Images/LIT 35010.Imagem do Equipamento-.135018.jpg</v>
      </c>
      <c r="FQ862" s="13"/>
      <c r="FR862" s="13"/>
    </row>
    <row r="863" spans="1:174" ht="15.75" customHeight="1">
      <c r="A863" s="10" t="s">
        <v>173</v>
      </c>
      <c r="B863" s="10" t="s">
        <v>15739</v>
      </c>
      <c r="C863" s="11" t="s">
        <v>175</v>
      </c>
      <c r="D863" s="12" t="s">
        <v>15847</v>
      </c>
      <c r="E863" s="10" t="s">
        <v>15848</v>
      </c>
      <c r="F863" s="2" t="s">
        <v>178</v>
      </c>
      <c r="G863" s="13" t="s">
        <v>179</v>
      </c>
      <c r="H863" s="13" t="s">
        <v>15849</v>
      </c>
      <c r="I863" s="13" t="s">
        <v>179</v>
      </c>
      <c r="J863" s="13" t="s">
        <v>15850</v>
      </c>
      <c r="K863" s="13" t="s">
        <v>179</v>
      </c>
      <c r="L863" s="13" t="s">
        <v>15851</v>
      </c>
      <c r="M863" s="13" t="s">
        <v>179</v>
      </c>
      <c r="N863" s="13" t="s">
        <v>15852</v>
      </c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4" t="s">
        <v>184</v>
      </c>
      <c r="BP863" s="14" t="s">
        <v>185</v>
      </c>
      <c r="BQ863" s="15">
        <v>45686.63380787037</v>
      </c>
      <c r="BR863" s="14" t="s">
        <v>185</v>
      </c>
      <c r="BS863" s="15">
        <v>45686.63385416667</v>
      </c>
      <c r="BT863" s="14" t="s">
        <v>185</v>
      </c>
      <c r="BU863" s="15">
        <v>45686.63385416667</v>
      </c>
      <c r="BV863" s="2" t="s">
        <v>186</v>
      </c>
      <c r="BW863" s="13" t="s">
        <v>179</v>
      </c>
      <c r="BX863" s="13" t="s">
        <v>15853</v>
      </c>
      <c r="BY863" s="13" t="s">
        <v>179</v>
      </c>
      <c r="BZ863" s="13" t="s">
        <v>15854</v>
      </c>
      <c r="CA863" s="13" t="s">
        <v>179</v>
      </c>
      <c r="CB863" s="13" t="s">
        <v>15855</v>
      </c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4" t="s">
        <v>184</v>
      </c>
      <c r="DB863" s="14" t="s">
        <v>191</v>
      </c>
      <c r="DC863" s="14"/>
      <c r="DD863" s="14" t="s">
        <v>185</v>
      </c>
      <c r="DE863" s="15">
        <v>45712.510925925926</v>
      </c>
      <c r="DF863" s="14" t="s">
        <v>185</v>
      </c>
      <c r="DG863" s="15">
        <v>45712.510925925926</v>
      </c>
      <c r="DH863" s="2" t="s">
        <v>192</v>
      </c>
      <c r="DI863" s="13" t="s">
        <v>179</v>
      </c>
      <c r="DJ863" s="13" t="s">
        <v>15856</v>
      </c>
      <c r="DK863" s="13" t="s">
        <v>179</v>
      </c>
      <c r="DL863" s="13" t="s">
        <v>15857</v>
      </c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4" t="s">
        <v>184</v>
      </c>
      <c r="ED863" s="14" t="s">
        <v>185</v>
      </c>
      <c r="EE863" s="15">
        <v>45716.644849537035</v>
      </c>
      <c r="EF863" s="2" t="s">
        <v>195</v>
      </c>
      <c r="EG863" s="13" t="s">
        <v>179</v>
      </c>
      <c r="EH863" s="13" t="s">
        <v>15858</v>
      </c>
      <c r="EI863" s="13" t="s">
        <v>179</v>
      </c>
      <c r="EJ863" s="13" t="s">
        <v>15858</v>
      </c>
      <c r="EK863" s="13"/>
      <c r="EL863" s="13"/>
      <c r="EM863" s="13"/>
      <c r="EN863" s="13"/>
      <c r="EO863" s="13"/>
      <c r="EP863" s="13"/>
      <c r="EQ863" s="13"/>
      <c r="ER863" s="13"/>
      <c r="ES863" s="13"/>
      <c r="ET863" s="13"/>
      <c r="EU863" s="13"/>
      <c r="EV863" s="13"/>
      <c r="EW863" s="13"/>
      <c r="EX863" s="13"/>
      <c r="EY863" s="13"/>
      <c r="EZ863" s="13"/>
      <c r="FA863" s="13"/>
      <c r="FB863" s="13"/>
      <c r="FC863" s="14" t="s">
        <v>184</v>
      </c>
      <c r="FD863" s="14" t="s">
        <v>185</v>
      </c>
      <c r="FE863" s="15">
        <v>45734.700578703705</v>
      </c>
      <c r="FF863" s="13"/>
      <c r="FG863" s="13"/>
      <c r="FH863" s="14" t="s">
        <v>184</v>
      </c>
      <c r="FI863" s="14" t="s">
        <v>198</v>
      </c>
      <c r="FJ863" s="15">
        <v>45734.700578703705</v>
      </c>
      <c r="FK863" s="13" t="s">
        <v>15858</v>
      </c>
      <c r="FL863" s="13" t="s">
        <v>15859</v>
      </c>
      <c r="FM863" s="13" t="s">
        <v>15860</v>
      </c>
      <c r="FN863" s="13"/>
      <c r="FO863" s="13"/>
      <c r="FP863" s="13" t="str">
        <f t="shared" si="3"/>
        <v>Base de Dados_Images/FIT 35023.Imagem do Equipamento-.181229.jpg</v>
      </c>
      <c r="FQ863" s="13"/>
      <c r="FR863" s="13"/>
    </row>
    <row r="864" spans="1:174" ht="15.75" customHeight="1">
      <c r="A864" s="10" t="s">
        <v>173</v>
      </c>
      <c r="B864" s="10" t="s">
        <v>15739</v>
      </c>
      <c r="C864" s="11" t="s">
        <v>175</v>
      </c>
      <c r="D864" s="12" t="s">
        <v>15861</v>
      </c>
      <c r="E864" s="10" t="s">
        <v>15862</v>
      </c>
      <c r="F864" s="2" t="s">
        <v>178</v>
      </c>
      <c r="G864" s="13" t="s">
        <v>179</v>
      </c>
      <c r="H864" s="13" t="s">
        <v>15863</v>
      </c>
      <c r="I864" s="13" t="s">
        <v>179</v>
      </c>
      <c r="J864" s="13" t="s">
        <v>15864</v>
      </c>
      <c r="K864" s="13" t="s">
        <v>179</v>
      </c>
      <c r="L864" s="13" t="s">
        <v>15865</v>
      </c>
      <c r="M864" s="13" t="s">
        <v>179</v>
      </c>
      <c r="N864" s="13" t="s">
        <v>15866</v>
      </c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4" t="s">
        <v>184</v>
      </c>
      <c r="BP864" s="14" t="s">
        <v>185</v>
      </c>
      <c r="BQ864" s="15">
        <v>45687.518923611111</v>
      </c>
      <c r="BR864" s="14" t="s">
        <v>185</v>
      </c>
      <c r="BS864" s="15">
        <v>45687.518969907411</v>
      </c>
      <c r="BT864" s="14" t="s">
        <v>185</v>
      </c>
      <c r="BU864" s="15">
        <v>45687.518969907411</v>
      </c>
      <c r="BV864" s="2" t="s">
        <v>186</v>
      </c>
      <c r="BW864" s="13" t="s">
        <v>179</v>
      </c>
      <c r="BX864" s="13" t="s">
        <v>15867</v>
      </c>
      <c r="BY864" s="13" t="s">
        <v>179</v>
      </c>
      <c r="BZ864" s="13" t="s">
        <v>15868</v>
      </c>
      <c r="CA864" s="13" t="s">
        <v>179</v>
      </c>
      <c r="CB864" s="13" t="s">
        <v>15869</v>
      </c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4" t="s">
        <v>184</v>
      </c>
      <c r="DB864" s="14" t="s">
        <v>191</v>
      </c>
      <c r="DC864" s="14"/>
      <c r="DD864" s="14" t="s">
        <v>185</v>
      </c>
      <c r="DE864" s="15">
        <v>45712.51525462963</v>
      </c>
      <c r="DF864" s="14" t="s">
        <v>185</v>
      </c>
      <c r="DG864" s="15">
        <v>45712.51525462963</v>
      </c>
      <c r="DH864" s="2" t="s">
        <v>192</v>
      </c>
      <c r="DI864" s="13" t="s">
        <v>179</v>
      </c>
      <c r="DJ864" s="13" t="s">
        <v>15870</v>
      </c>
      <c r="DK864" s="13" t="s">
        <v>179</v>
      </c>
      <c r="DL864" s="13" t="s">
        <v>15871</v>
      </c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4" t="s">
        <v>184</v>
      </c>
      <c r="ED864" s="14" t="s">
        <v>185</v>
      </c>
      <c r="EE864" s="15">
        <v>45727.445057870369</v>
      </c>
      <c r="EF864" s="2" t="s">
        <v>195</v>
      </c>
      <c r="EG864" s="13" t="s">
        <v>179</v>
      </c>
      <c r="EH864" s="13" t="s">
        <v>15872</v>
      </c>
      <c r="EI864" s="13" t="s">
        <v>179</v>
      </c>
      <c r="EJ864" s="13" t="s">
        <v>15872</v>
      </c>
      <c r="EK864" s="13"/>
      <c r="EL864" s="13"/>
      <c r="EM864" s="13"/>
      <c r="EN864" s="13"/>
      <c r="EO864" s="13"/>
      <c r="EP864" s="13"/>
      <c r="EQ864" s="13"/>
      <c r="ER864" s="13"/>
      <c r="ES864" s="13"/>
      <c r="ET864" s="13"/>
      <c r="EU864" s="13"/>
      <c r="EV864" s="13"/>
      <c r="EW864" s="13"/>
      <c r="EX864" s="13"/>
      <c r="EY864" s="13"/>
      <c r="EZ864" s="13"/>
      <c r="FA864" s="13"/>
      <c r="FB864" s="13"/>
      <c r="FC864" s="14" t="s">
        <v>184</v>
      </c>
      <c r="FD864" s="14" t="s">
        <v>185</v>
      </c>
      <c r="FE864" s="15">
        <v>45734.700289351851</v>
      </c>
      <c r="FF864" s="13"/>
      <c r="FG864" s="13"/>
      <c r="FH864" s="14" t="s">
        <v>184</v>
      </c>
      <c r="FI864" s="14" t="s">
        <v>198</v>
      </c>
      <c r="FJ864" s="15">
        <v>45734.700289351851</v>
      </c>
      <c r="FK864" s="13" t="s">
        <v>15872</v>
      </c>
      <c r="FL864" s="13" t="s">
        <v>15873</v>
      </c>
      <c r="FM864" s="13" t="s">
        <v>15874</v>
      </c>
      <c r="FN864" s="13"/>
      <c r="FO864" s="13"/>
      <c r="FP864" s="13" t="str">
        <f t="shared" si="3"/>
        <v>Base de Dados_Images/AIT 35019.Imagem do Equipamento-.152714.jpg</v>
      </c>
      <c r="FQ864" s="13"/>
      <c r="FR864" s="13"/>
    </row>
    <row r="865" spans="1:174" ht="15.75" customHeight="1">
      <c r="A865" s="10" t="s">
        <v>173</v>
      </c>
      <c r="B865" s="10" t="s">
        <v>15739</v>
      </c>
      <c r="C865" s="11" t="s">
        <v>203</v>
      </c>
      <c r="D865" s="12" t="s">
        <v>15875</v>
      </c>
      <c r="E865" s="10" t="s">
        <v>15876</v>
      </c>
      <c r="F865" s="2" t="s">
        <v>178</v>
      </c>
      <c r="G865" s="13" t="s">
        <v>179</v>
      </c>
      <c r="H865" s="13" t="s">
        <v>15877</v>
      </c>
      <c r="I865" s="13" t="s">
        <v>179</v>
      </c>
      <c r="J865" s="13" t="s">
        <v>15878</v>
      </c>
      <c r="K865" s="13" t="s">
        <v>179</v>
      </c>
      <c r="L865" s="13" t="s">
        <v>15879</v>
      </c>
      <c r="M865" s="13" t="s">
        <v>179</v>
      </c>
      <c r="N865" s="13" t="s">
        <v>15880</v>
      </c>
      <c r="O865" s="13" t="s">
        <v>179</v>
      </c>
      <c r="P865" s="13" t="s">
        <v>15881</v>
      </c>
      <c r="Q865" s="13" t="s">
        <v>179</v>
      </c>
      <c r="R865" s="13" t="s">
        <v>15882</v>
      </c>
      <c r="S865" s="13" t="s">
        <v>179</v>
      </c>
      <c r="T865" s="13" t="s">
        <v>15883</v>
      </c>
      <c r="U865" s="13" t="s">
        <v>179</v>
      </c>
      <c r="V865" s="13" t="s">
        <v>15884</v>
      </c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4" t="s">
        <v>184</v>
      </c>
      <c r="BP865" s="14" t="s">
        <v>191</v>
      </c>
      <c r="BQ865" s="15"/>
      <c r="BR865" s="14" t="s">
        <v>185</v>
      </c>
      <c r="BS865" s="15">
        <v>45691.583020833335</v>
      </c>
      <c r="BT865" s="14" t="s">
        <v>185</v>
      </c>
      <c r="BU865" s="15">
        <v>45691.583020833335</v>
      </c>
      <c r="BV865" s="2" t="s">
        <v>186</v>
      </c>
      <c r="BW865" s="13" t="s">
        <v>179</v>
      </c>
      <c r="BX865" s="13" t="s">
        <v>15885</v>
      </c>
      <c r="BY865" s="13" t="s">
        <v>179</v>
      </c>
      <c r="BZ865" s="13" t="s">
        <v>15886</v>
      </c>
      <c r="CA865" s="13"/>
      <c r="CB865" s="13"/>
      <c r="CC865" s="13"/>
      <c r="CD865" s="13"/>
      <c r="CE865" s="13"/>
      <c r="CF865" s="13"/>
      <c r="CG865" s="13"/>
      <c r="CH865" s="13"/>
      <c r="CI865" s="13"/>
      <c r="CJ865" s="13"/>
      <c r="CK865" s="13"/>
      <c r="CL865" s="13"/>
      <c r="CM865" s="13"/>
      <c r="CN865" s="13"/>
      <c r="CO865" s="13"/>
      <c r="CP865" s="13"/>
      <c r="CQ865" s="13"/>
      <c r="CR865" s="13"/>
      <c r="CS865" s="13"/>
      <c r="CT865" s="13"/>
      <c r="CU865" s="13"/>
      <c r="CV865" s="13"/>
      <c r="CW865" s="13"/>
      <c r="CX865" s="13"/>
      <c r="CY865" s="13"/>
      <c r="CZ865" s="13"/>
      <c r="DA865" s="14" t="s">
        <v>184</v>
      </c>
      <c r="DB865" s="14" t="s">
        <v>191</v>
      </c>
      <c r="DC865" s="14"/>
      <c r="DD865" s="14" t="s">
        <v>185</v>
      </c>
      <c r="DE865" s="15">
        <v>45719.642881944441</v>
      </c>
      <c r="DF865" s="14" t="s">
        <v>185</v>
      </c>
      <c r="DG865" s="15">
        <v>45719.642881944441</v>
      </c>
      <c r="DH865" s="2" t="s">
        <v>192</v>
      </c>
      <c r="DI865" s="13" t="s">
        <v>179</v>
      </c>
      <c r="DJ865" s="13" t="s">
        <v>15887</v>
      </c>
      <c r="DK865" s="13"/>
      <c r="DL865" s="13"/>
      <c r="DM865" s="13"/>
      <c r="DN865" s="13"/>
      <c r="DO865" s="13"/>
      <c r="DP865" s="13"/>
      <c r="DQ865" s="13"/>
      <c r="DR865" s="13"/>
      <c r="DS865" s="13"/>
      <c r="DT865" s="13"/>
      <c r="DU865" s="13"/>
      <c r="DV865" s="13"/>
      <c r="DW865" s="13"/>
      <c r="DX865" s="13"/>
      <c r="DY865" s="13"/>
      <c r="DZ865" s="13"/>
      <c r="EA865" s="13"/>
      <c r="EB865" s="13"/>
      <c r="EC865" s="14" t="s">
        <v>184</v>
      </c>
      <c r="ED865" s="14" t="s">
        <v>185</v>
      </c>
      <c r="EE865" s="15">
        <v>45727.390775462962</v>
      </c>
      <c r="EF865" s="2" t="s">
        <v>195</v>
      </c>
      <c r="EG865" s="13" t="s">
        <v>179</v>
      </c>
      <c r="EH865" s="13" t="s">
        <v>15888</v>
      </c>
      <c r="EI865" s="13"/>
      <c r="EJ865" s="13"/>
      <c r="EK865" s="13"/>
      <c r="EL865" s="13"/>
      <c r="EM865" s="13"/>
      <c r="EN865" s="13"/>
      <c r="EO865" s="13"/>
      <c r="EP865" s="13"/>
      <c r="EQ865" s="13"/>
      <c r="ER865" s="13"/>
      <c r="ES865" s="13"/>
      <c r="ET865" s="13"/>
      <c r="EU865" s="13"/>
      <c r="EV865" s="13"/>
      <c r="EW865" s="13"/>
      <c r="EX865" s="13"/>
      <c r="EY865" s="13"/>
      <c r="EZ865" s="13"/>
      <c r="FA865" s="13"/>
      <c r="FB865" s="13"/>
      <c r="FC865" s="14" t="s">
        <v>184</v>
      </c>
      <c r="FD865" s="14" t="s">
        <v>185</v>
      </c>
      <c r="FE865" s="15">
        <v>45735.327511574076</v>
      </c>
      <c r="FF865" s="13"/>
      <c r="FG865" s="13"/>
      <c r="FH865" s="14" t="s">
        <v>184</v>
      </c>
      <c r="FI865" s="14" t="s">
        <v>198</v>
      </c>
      <c r="FJ865" s="15">
        <v>45735.327511574076</v>
      </c>
      <c r="FK865" s="13" t="s">
        <v>15888</v>
      </c>
      <c r="FL865" s="13" t="s">
        <v>15889</v>
      </c>
      <c r="FM865" s="13" t="s">
        <v>15890</v>
      </c>
      <c r="FN865" s="13"/>
      <c r="FO865" s="13"/>
      <c r="FP865" s="13" t="str">
        <f t="shared" si="3"/>
        <v>Base de Dados_Images/LCV35010A.Imagem do Equipamento-.181526.jpg</v>
      </c>
      <c r="FQ865" s="13"/>
      <c r="FR865" s="13"/>
    </row>
    <row r="866" spans="1:174" ht="15.75" customHeight="1">
      <c r="A866" s="10" t="s">
        <v>173</v>
      </c>
      <c r="B866" s="10" t="s">
        <v>15739</v>
      </c>
      <c r="C866" s="11" t="s">
        <v>203</v>
      </c>
      <c r="D866" s="12" t="s">
        <v>15891</v>
      </c>
      <c r="E866" s="10" t="s">
        <v>15892</v>
      </c>
      <c r="F866" s="2" t="s">
        <v>178</v>
      </c>
      <c r="G866" s="13" t="s">
        <v>179</v>
      </c>
      <c r="H866" s="13" t="s">
        <v>15893</v>
      </c>
      <c r="I866" s="13" t="s">
        <v>179</v>
      </c>
      <c r="J866" s="13" t="s">
        <v>15894</v>
      </c>
      <c r="K866" s="13" t="s">
        <v>179</v>
      </c>
      <c r="L866" s="13" t="s">
        <v>15895</v>
      </c>
      <c r="M866" s="13" t="s">
        <v>179</v>
      </c>
      <c r="N866" s="13" t="s">
        <v>15896</v>
      </c>
      <c r="O866" s="13" t="s">
        <v>179</v>
      </c>
      <c r="P866" s="13" t="s">
        <v>15897</v>
      </c>
      <c r="Q866" s="13" t="s">
        <v>179</v>
      </c>
      <c r="R866" s="13" t="s">
        <v>15898</v>
      </c>
      <c r="S866" s="13" t="s">
        <v>179</v>
      </c>
      <c r="T866" s="13" t="s">
        <v>15899</v>
      </c>
      <c r="U866" s="13" t="s">
        <v>179</v>
      </c>
      <c r="V866" s="13" t="s">
        <v>15900</v>
      </c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4" t="s">
        <v>184</v>
      </c>
      <c r="BP866" s="14" t="s">
        <v>191</v>
      </c>
      <c r="BQ866" s="15"/>
      <c r="BR866" s="14" t="s">
        <v>185</v>
      </c>
      <c r="BS866" s="15">
        <v>45719.428020833337</v>
      </c>
      <c r="BT866" s="14" t="s">
        <v>185</v>
      </c>
      <c r="BU866" s="15">
        <v>45719.428020833337</v>
      </c>
      <c r="BV866" s="2" t="s">
        <v>186</v>
      </c>
      <c r="BW866" s="13" t="s">
        <v>179</v>
      </c>
      <c r="BX866" s="13" t="s">
        <v>15901</v>
      </c>
      <c r="BY866" s="13" t="s">
        <v>179</v>
      </c>
      <c r="BZ866" s="13" t="s">
        <v>15902</v>
      </c>
      <c r="CA866" s="13"/>
      <c r="CB866" s="13"/>
      <c r="CC866" s="13"/>
      <c r="CD866" s="13"/>
      <c r="CE866" s="13"/>
      <c r="CF866" s="13"/>
      <c r="CG866" s="13"/>
      <c r="CH866" s="13"/>
      <c r="CI866" s="13"/>
      <c r="CJ866" s="13"/>
      <c r="CK866" s="13"/>
      <c r="CL866" s="13"/>
      <c r="CM866" s="13"/>
      <c r="CN866" s="13"/>
      <c r="CO866" s="13"/>
      <c r="CP866" s="13"/>
      <c r="CQ866" s="13"/>
      <c r="CR866" s="13"/>
      <c r="CS866" s="13"/>
      <c r="CT866" s="13"/>
      <c r="CU866" s="13"/>
      <c r="CV866" s="13"/>
      <c r="CW866" s="13"/>
      <c r="CX866" s="13"/>
      <c r="CY866" s="13"/>
      <c r="CZ866" s="13"/>
      <c r="DA866" s="14" t="s">
        <v>184</v>
      </c>
      <c r="DB866" s="14" t="s">
        <v>191</v>
      </c>
      <c r="DC866" s="14"/>
      <c r="DD866" s="14" t="s">
        <v>185</v>
      </c>
      <c r="DE866" s="15">
        <v>45719.642013888886</v>
      </c>
      <c r="DF866" s="14" t="s">
        <v>185</v>
      </c>
      <c r="DG866" s="15">
        <v>45719.642013888886</v>
      </c>
      <c r="DH866" s="2" t="s">
        <v>192</v>
      </c>
      <c r="DI866" s="13" t="s">
        <v>179</v>
      </c>
      <c r="DJ866" s="13" t="s">
        <v>15903</v>
      </c>
      <c r="DK866" s="13"/>
      <c r="DL866" s="13"/>
      <c r="DM866" s="13"/>
      <c r="DN866" s="13"/>
      <c r="DO866" s="13"/>
      <c r="DP866" s="13"/>
      <c r="DQ866" s="13"/>
      <c r="DR866" s="13"/>
      <c r="DS866" s="13"/>
      <c r="DT866" s="13"/>
      <c r="DU866" s="13"/>
      <c r="DV866" s="13"/>
      <c r="DW866" s="13"/>
      <c r="DX866" s="13"/>
      <c r="DY866" s="13"/>
      <c r="DZ866" s="13"/>
      <c r="EA866" s="13"/>
      <c r="EB866" s="13"/>
      <c r="EC866" s="14" t="s">
        <v>184</v>
      </c>
      <c r="ED866" s="14" t="s">
        <v>185</v>
      </c>
      <c r="EE866" s="15">
        <v>45727.3908912037</v>
      </c>
      <c r="EF866" s="2" t="s">
        <v>195</v>
      </c>
      <c r="EG866" s="13" t="s">
        <v>179</v>
      </c>
      <c r="EH866" s="13" t="s">
        <v>15904</v>
      </c>
      <c r="EI866" s="13"/>
      <c r="EJ866" s="13"/>
      <c r="EK866" s="13"/>
      <c r="EL866" s="13"/>
      <c r="EM866" s="13"/>
      <c r="EN866" s="13"/>
      <c r="EO866" s="13"/>
      <c r="EP866" s="13"/>
      <c r="EQ866" s="13"/>
      <c r="ER866" s="13"/>
      <c r="ES866" s="13"/>
      <c r="ET866" s="13"/>
      <c r="EU866" s="13"/>
      <c r="EV866" s="13"/>
      <c r="EW866" s="13"/>
      <c r="EX866" s="13"/>
      <c r="EY866" s="13"/>
      <c r="EZ866" s="13"/>
      <c r="FA866" s="13"/>
      <c r="FB866" s="13"/>
      <c r="FC866" s="14" t="s">
        <v>184</v>
      </c>
      <c r="FD866" s="14" t="s">
        <v>185</v>
      </c>
      <c r="FE866" s="15">
        <v>45734.704502314817</v>
      </c>
      <c r="FF866" s="13"/>
      <c r="FG866" s="13"/>
      <c r="FH866" s="14" t="s">
        <v>184</v>
      </c>
      <c r="FI866" s="14" t="s">
        <v>198</v>
      </c>
      <c r="FJ866" s="15">
        <v>45734.704502314817</v>
      </c>
      <c r="FK866" s="13" t="s">
        <v>15904</v>
      </c>
      <c r="FL866" s="13" t="s">
        <v>15905</v>
      </c>
      <c r="FM866" s="13" t="s">
        <v>15906</v>
      </c>
      <c r="FN866" s="13"/>
      <c r="FO866" s="13"/>
      <c r="FP866" s="13" t="str">
        <f t="shared" si="3"/>
        <v>Base de Dados_Images/LCV35010B.Imagem do Equipamento-.130403.jpg</v>
      </c>
      <c r="FQ866" s="13"/>
      <c r="FR866" s="13"/>
    </row>
    <row r="867" spans="1:174" ht="15.75" customHeight="1">
      <c r="A867" s="10" t="s">
        <v>173</v>
      </c>
      <c r="B867" s="10" t="s">
        <v>15739</v>
      </c>
      <c r="C867" s="11" t="s">
        <v>175</v>
      </c>
      <c r="D867" s="12" t="s">
        <v>15907</v>
      </c>
      <c r="E867" s="10" t="s">
        <v>15908</v>
      </c>
      <c r="F867" s="2" t="s">
        <v>178</v>
      </c>
      <c r="G867" s="13" t="s">
        <v>179</v>
      </c>
      <c r="H867" s="13" t="s">
        <v>15909</v>
      </c>
      <c r="I867" s="13" t="s">
        <v>179</v>
      </c>
      <c r="J867" s="13" t="s">
        <v>15910</v>
      </c>
      <c r="K867" s="13" t="s">
        <v>179</v>
      </c>
      <c r="L867" s="13" t="s">
        <v>15911</v>
      </c>
      <c r="M867" s="13" t="s">
        <v>179</v>
      </c>
      <c r="N867" s="13" t="s">
        <v>15912</v>
      </c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4" t="s">
        <v>184</v>
      </c>
      <c r="BP867" s="14" t="s">
        <v>185</v>
      </c>
      <c r="BQ867" s="15">
        <v>45687.503935185188</v>
      </c>
      <c r="BR867" s="14" t="s">
        <v>185</v>
      </c>
      <c r="BS867" s="15">
        <v>45687.503993055558</v>
      </c>
      <c r="BT867" s="14" t="s">
        <v>185</v>
      </c>
      <c r="BU867" s="15">
        <v>45687.503993055558</v>
      </c>
      <c r="BV867" s="2" t="s">
        <v>186</v>
      </c>
      <c r="BW867" s="13" t="s">
        <v>179</v>
      </c>
      <c r="BX867" s="13" t="s">
        <v>15913</v>
      </c>
      <c r="BY867" s="13" t="s">
        <v>179</v>
      </c>
      <c r="BZ867" s="13" t="s">
        <v>15914</v>
      </c>
      <c r="CA867" s="13" t="s">
        <v>179</v>
      </c>
      <c r="CB867" s="13" t="s">
        <v>15915</v>
      </c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4" t="s">
        <v>184</v>
      </c>
      <c r="DB867" s="14" t="s">
        <v>191</v>
      </c>
      <c r="DC867" s="14"/>
      <c r="DD867" s="14" t="s">
        <v>185</v>
      </c>
      <c r="DE867" s="15">
        <v>45712.490185185183</v>
      </c>
      <c r="DF867" s="14" t="s">
        <v>185</v>
      </c>
      <c r="DG867" s="15">
        <v>45712.490185185183</v>
      </c>
      <c r="DH867" s="2" t="s">
        <v>192</v>
      </c>
      <c r="DI867" s="13" t="s">
        <v>179</v>
      </c>
      <c r="DJ867" s="13" t="s">
        <v>15916</v>
      </c>
      <c r="DK867" s="13" t="s">
        <v>179</v>
      </c>
      <c r="DL867" s="13" t="s">
        <v>15917</v>
      </c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4" t="s">
        <v>184</v>
      </c>
      <c r="ED867" s="14" t="s">
        <v>185</v>
      </c>
      <c r="EE867" s="15">
        <v>45727.389965277776</v>
      </c>
      <c r="EF867" s="2" t="s">
        <v>195</v>
      </c>
      <c r="EG867" s="13" t="s">
        <v>179</v>
      </c>
      <c r="EH867" s="13" t="s">
        <v>15918</v>
      </c>
      <c r="EI867" s="13" t="s">
        <v>179</v>
      </c>
      <c r="EJ867" s="13" t="s">
        <v>15918</v>
      </c>
      <c r="EK867" s="13"/>
      <c r="EL867" s="13"/>
      <c r="EM867" s="13"/>
      <c r="EN867" s="13"/>
      <c r="EO867" s="13"/>
      <c r="EP867" s="13"/>
      <c r="EQ867" s="13"/>
      <c r="ER867" s="13"/>
      <c r="ES867" s="13"/>
      <c r="ET867" s="13"/>
      <c r="EU867" s="13"/>
      <c r="EV867" s="13"/>
      <c r="EW867" s="13"/>
      <c r="EX867" s="13"/>
      <c r="EY867" s="13"/>
      <c r="EZ867" s="13"/>
      <c r="FA867" s="13"/>
      <c r="FB867" s="13"/>
      <c r="FC867" s="14" t="s">
        <v>184</v>
      </c>
      <c r="FD867" s="14" t="s">
        <v>185</v>
      </c>
      <c r="FE867" s="15">
        <v>45730.33011574074</v>
      </c>
      <c r="FF867" s="13"/>
      <c r="FG867" s="13"/>
      <c r="FH867" s="14" t="s">
        <v>184</v>
      </c>
      <c r="FI867" s="14" t="s">
        <v>198</v>
      </c>
      <c r="FJ867" s="15">
        <v>45730.33011574074</v>
      </c>
      <c r="FK867" s="13" t="s">
        <v>15918</v>
      </c>
      <c r="FL867" s="13" t="s">
        <v>15919</v>
      </c>
      <c r="FM867" s="13" t="s">
        <v>15920</v>
      </c>
      <c r="FN867" s="13"/>
      <c r="FO867" s="13"/>
      <c r="FP867" s="13" t="str">
        <f t="shared" si="3"/>
        <v>Base de Dados_Images/PIT 30036.Imagem do Equipamento-.150533.jpg</v>
      </c>
      <c r="FQ867" s="13"/>
      <c r="FR867" s="13"/>
    </row>
    <row r="868" spans="1:174" ht="15.75" customHeight="1">
      <c r="A868" s="10" t="s">
        <v>173</v>
      </c>
      <c r="B868" s="10" t="s">
        <v>15739</v>
      </c>
      <c r="C868" s="11" t="s">
        <v>175</v>
      </c>
      <c r="D868" s="12" t="s">
        <v>15921</v>
      </c>
      <c r="E868" s="10" t="s">
        <v>15922</v>
      </c>
      <c r="F868" s="2" t="s">
        <v>178</v>
      </c>
      <c r="G868" s="13" t="s">
        <v>179</v>
      </c>
      <c r="H868" s="13" t="s">
        <v>15923</v>
      </c>
      <c r="I868" s="13" t="s">
        <v>179</v>
      </c>
      <c r="J868" s="13" t="s">
        <v>15924</v>
      </c>
      <c r="K868" s="13" t="s">
        <v>179</v>
      </c>
      <c r="L868" s="13" t="s">
        <v>15925</v>
      </c>
      <c r="M868" s="13" t="s">
        <v>179</v>
      </c>
      <c r="N868" s="13" t="s">
        <v>15926</v>
      </c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4" t="s">
        <v>184</v>
      </c>
      <c r="BP868" s="14" t="s">
        <v>185</v>
      </c>
      <c r="BQ868" s="15">
        <v>45685.462326388886</v>
      </c>
      <c r="BR868" s="14" t="s">
        <v>185</v>
      </c>
      <c r="BS868" s="15">
        <v>45685.46266203704</v>
      </c>
      <c r="BT868" s="14" t="s">
        <v>185</v>
      </c>
      <c r="BU868" s="15">
        <v>45685.46266203704</v>
      </c>
      <c r="BV868" s="2" t="s">
        <v>186</v>
      </c>
      <c r="BW868" s="13" t="s">
        <v>179</v>
      </c>
      <c r="BX868" s="13" t="s">
        <v>15927</v>
      </c>
      <c r="BY868" s="13" t="s">
        <v>179</v>
      </c>
      <c r="BZ868" s="13" t="s">
        <v>15928</v>
      </c>
      <c r="CA868" s="13" t="s">
        <v>179</v>
      </c>
      <c r="CB868" s="13" t="s">
        <v>15929</v>
      </c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4" t="s">
        <v>184</v>
      </c>
      <c r="DB868" s="14" t="s">
        <v>191</v>
      </c>
      <c r="DC868" s="14"/>
      <c r="DD868" s="14" t="s">
        <v>185</v>
      </c>
      <c r="DE868" s="15">
        <v>45712.500868055555</v>
      </c>
      <c r="DF868" s="14" t="s">
        <v>185</v>
      </c>
      <c r="DG868" s="15">
        <v>45712.500868055555</v>
      </c>
      <c r="DH868" s="2" t="s">
        <v>192</v>
      </c>
      <c r="DI868" s="13" t="s">
        <v>179</v>
      </c>
      <c r="DJ868" s="13" t="s">
        <v>15930</v>
      </c>
      <c r="DK868" s="13" t="s">
        <v>179</v>
      </c>
      <c r="DL868" s="13" t="s">
        <v>15931</v>
      </c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4" t="s">
        <v>184</v>
      </c>
      <c r="ED868" s="14" t="s">
        <v>185</v>
      </c>
      <c r="EE868" s="15">
        <v>45716.643564814818</v>
      </c>
      <c r="EF868" s="2" t="s">
        <v>195</v>
      </c>
      <c r="EG868" s="13" t="s">
        <v>179</v>
      </c>
      <c r="EH868" s="13" t="s">
        <v>15932</v>
      </c>
      <c r="EI868" s="13" t="s">
        <v>179</v>
      </c>
      <c r="EJ868" s="13" t="s">
        <v>15933</v>
      </c>
      <c r="EK868" s="13"/>
      <c r="EL868" s="13"/>
      <c r="EM868" s="13"/>
      <c r="EN868" s="13"/>
      <c r="EO868" s="13"/>
      <c r="EP868" s="13"/>
      <c r="EQ868" s="13"/>
      <c r="ER868" s="13"/>
      <c r="ES868" s="13"/>
      <c r="ET868" s="13"/>
      <c r="EU868" s="13"/>
      <c r="EV868" s="13"/>
      <c r="EW868" s="13"/>
      <c r="EX868" s="13"/>
      <c r="EY868" s="13"/>
      <c r="EZ868" s="13"/>
      <c r="FA868" s="13"/>
      <c r="FB868" s="13"/>
      <c r="FC868" s="14" t="s">
        <v>184</v>
      </c>
      <c r="FD868" s="14" t="s">
        <v>185</v>
      </c>
      <c r="FE868" s="15">
        <v>45729.537164351852</v>
      </c>
      <c r="FF868" s="13"/>
      <c r="FG868" s="13"/>
      <c r="FH868" s="14" t="s">
        <v>184</v>
      </c>
      <c r="FI868" s="14" t="s">
        <v>198</v>
      </c>
      <c r="FJ868" s="15">
        <v>45729.537164351852</v>
      </c>
      <c r="FK868" s="13" t="s">
        <v>15933</v>
      </c>
      <c r="FL868" s="13" t="s">
        <v>15934</v>
      </c>
      <c r="FM868" s="13" t="s">
        <v>15935</v>
      </c>
      <c r="FN868" s="13"/>
      <c r="FO868" s="13"/>
      <c r="FP868" s="13" t="str">
        <f t="shared" si="3"/>
        <v>Base de Dados_Images/LIT 30045.Imagem do Equipamento-.140542.jpg</v>
      </c>
      <c r="FQ868" s="13"/>
      <c r="FR868" s="13"/>
    </row>
    <row r="869" spans="1:174" ht="15.75" customHeight="1">
      <c r="A869" s="10" t="s">
        <v>173</v>
      </c>
      <c r="B869" s="10" t="s">
        <v>15784</v>
      </c>
      <c r="C869" s="11" t="s">
        <v>541</v>
      </c>
      <c r="D869" s="12" t="s">
        <v>15936</v>
      </c>
      <c r="E869" s="10" t="s">
        <v>15739</v>
      </c>
      <c r="F869" s="2" t="s">
        <v>178</v>
      </c>
      <c r="G869" s="13" t="s">
        <v>179</v>
      </c>
      <c r="H869" s="13" t="s">
        <v>15937</v>
      </c>
      <c r="I869" s="13" t="s">
        <v>179</v>
      </c>
      <c r="J869" s="13" t="s">
        <v>15938</v>
      </c>
      <c r="K869" s="13" t="s">
        <v>179</v>
      </c>
      <c r="L869" s="13" t="s">
        <v>15939</v>
      </c>
      <c r="M869" s="13" t="s">
        <v>179</v>
      </c>
      <c r="N869" s="13" t="s">
        <v>15940</v>
      </c>
      <c r="O869" s="13" t="s">
        <v>189</v>
      </c>
      <c r="P869" s="13" t="s">
        <v>15941</v>
      </c>
      <c r="Q869" s="13" t="s">
        <v>179</v>
      </c>
      <c r="R869" s="13" t="s">
        <v>15942</v>
      </c>
      <c r="S869" s="13" t="s">
        <v>179</v>
      </c>
      <c r="T869" s="13" t="s">
        <v>15943</v>
      </c>
      <c r="U869" s="13" t="s">
        <v>179</v>
      </c>
      <c r="V869" s="13" t="s">
        <v>15944</v>
      </c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4" t="s">
        <v>184</v>
      </c>
      <c r="BP869" s="14" t="s">
        <v>185</v>
      </c>
      <c r="BQ869" s="15">
        <v>45720.446944444448</v>
      </c>
      <c r="BR869" s="14" t="s">
        <v>185</v>
      </c>
      <c r="BS869" s="15">
        <v>45720.447025462963</v>
      </c>
      <c r="BT869" s="14" t="s">
        <v>185</v>
      </c>
      <c r="BU869" s="15">
        <v>45720.447025462963</v>
      </c>
      <c r="BV869" s="2" t="s">
        <v>186</v>
      </c>
      <c r="BW869" s="13"/>
      <c r="BX869" s="13"/>
      <c r="BY869" s="13"/>
      <c r="BZ869" s="13"/>
      <c r="CA869" s="13"/>
      <c r="CB869" s="13"/>
      <c r="CC869" s="13"/>
      <c r="CD869" s="13"/>
      <c r="CE869" s="13"/>
      <c r="CF869" s="13"/>
      <c r="CG869" s="13"/>
      <c r="CH869" s="13"/>
      <c r="CI869" s="13"/>
      <c r="CJ869" s="13"/>
      <c r="CK869" s="13"/>
      <c r="CL869" s="13"/>
      <c r="CM869" s="13"/>
      <c r="CN869" s="13"/>
      <c r="CO869" s="13"/>
      <c r="CP869" s="13"/>
      <c r="CQ869" s="13"/>
      <c r="CR869" s="13"/>
      <c r="CS869" s="13"/>
      <c r="CT869" s="13"/>
      <c r="CU869" s="13"/>
      <c r="CV869" s="13"/>
      <c r="CW869" s="13"/>
      <c r="CX869" s="13"/>
      <c r="CY869" s="13"/>
      <c r="CZ869" s="13"/>
      <c r="DA869" s="14" t="s">
        <v>184</v>
      </c>
      <c r="DB869" s="14" t="s">
        <v>191</v>
      </c>
      <c r="DC869" s="14"/>
      <c r="DD869" s="14" t="s">
        <v>191</v>
      </c>
      <c r="DE869" s="15"/>
      <c r="DF869" s="14" t="s">
        <v>191</v>
      </c>
      <c r="DG869" s="15"/>
      <c r="DH869" s="2" t="s">
        <v>192</v>
      </c>
      <c r="DI869" s="13" t="s">
        <v>179</v>
      </c>
      <c r="DJ869" s="13" t="s">
        <v>15945</v>
      </c>
      <c r="DK869" s="13" t="s">
        <v>179</v>
      </c>
      <c r="DL869" s="13" t="s">
        <v>15946</v>
      </c>
      <c r="DM869" s="13"/>
      <c r="DN869" s="13"/>
      <c r="DO869" s="13"/>
      <c r="DP869" s="13"/>
      <c r="DQ869" s="13"/>
      <c r="DR869" s="13"/>
      <c r="DS869" s="13"/>
      <c r="DT869" s="13"/>
      <c r="DU869" s="13"/>
      <c r="DV869" s="13"/>
      <c r="DW869" s="13"/>
      <c r="DX869" s="13"/>
      <c r="DY869" s="13"/>
      <c r="DZ869" s="13"/>
      <c r="EA869" s="13"/>
      <c r="EB869" s="13"/>
      <c r="EC869" s="14" t="s">
        <v>184</v>
      </c>
      <c r="ED869" s="14" t="s">
        <v>185</v>
      </c>
      <c r="EE869" s="15">
        <v>45720.447974537034</v>
      </c>
      <c r="EF869" s="2" t="s">
        <v>195</v>
      </c>
      <c r="EG869" s="13" t="s">
        <v>179</v>
      </c>
      <c r="EH869" s="13" t="s">
        <v>15947</v>
      </c>
      <c r="EI869" s="13" t="s">
        <v>179</v>
      </c>
      <c r="EJ869" s="13" t="s">
        <v>15948</v>
      </c>
      <c r="EK869" s="13"/>
      <c r="EL869" s="13"/>
      <c r="EM869" s="13"/>
      <c r="EN869" s="13"/>
      <c r="EO869" s="13"/>
      <c r="EP869" s="13"/>
      <c r="EQ869" s="13"/>
      <c r="ER869" s="13"/>
      <c r="ES869" s="13"/>
      <c r="ET869" s="13"/>
      <c r="EU869" s="13"/>
      <c r="EV869" s="13"/>
      <c r="EW869" s="13"/>
      <c r="EX869" s="13"/>
      <c r="EY869" s="13"/>
      <c r="EZ869" s="13"/>
      <c r="FA869" s="13"/>
      <c r="FB869" s="13"/>
      <c r="FC869" s="14" t="s">
        <v>184</v>
      </c>
      <c r="FD869" s="14" t="s">
        <v>185</v>
      </c>
      <c r="FE869" s="15">
        <v>45728.589756944442</v>
      </c>
      <c r="FF869" s="13"/>
      <c r="FG869" s="13"/>
      <c r="FH869" s="14" t="s">
        <v>184</v>
      </c>
      <c r="FI869" s="14" t="s">
        <v>198</v>
      </c>
      <c r="FJ869" s="15">
        <v>45728.589756944442</v>
      </c>
      <c r="FK869" s="13" t="s">
        <v>15948</v>
      </c>
      <c r="FL869" s="13" t="s">
        <v>15949</v>
      </c>
      <c r="FM869" s="13" t="s">
        <v>15950</v>
      </c>
      <c r="FN869" s="13"/>
      <c r="FO869" s="13"/>
      <c r="FP869" s="13" t="str">
        <f t="shared" si="3"/>
        <v>Base de Dados_Images/PRE 02.Imagem do Equipamento-.111009.jpg</v>
      </c>
      <c r="FQ869" s="13"/>
      <c r="FR869" s="13"/>
    </row>
    <row r="870" spans="1:174" ht="15.75" customHeight="1">
      <c r="A870" s="10" t="s">
        <v>173</v>
      </c>
      <c r="B870" s="10" t="s">
        <v>15739</v>
      </c>
      <c r="C870" s="11" t="s">
        <v>175</v>
      </c>
      <c r="D870" s="12" t="s">
        <v>15951</v>
      </c>
      <c r="E870" s="10" t="s">
        <v>15952</v>
      </c>
      <c r="F870" s="2" t="s">
        <v>178</v>
      </c>
      <c r="G870" s="13" t="s">
        <v>179</v>
      </c>
      <c r="H870" s="13" t="s">
        <v>15953</v>
      </c>
      <c r="I870" s="13" t="s">
        <v>179</v>
      </c>
      <c r="J870" s="13" t="s">
        <v>15954</v>
      </c>
      <c r="K870" s="13" t="s">
        <v>179</v>
      </c>
      <c r="L870" s="13" t="s">
        <v>15955</v>
      </c>
      <c r="M870" s="13" t="s">
        <v>179</v>
      </c>
      <c r="N870" s="13" t="s">
        <v>15956</v>
      </c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4" t="s">
        <v>184</v>
      </c>
      <c r="BP870" s="14" t="s">
        <v>185</v>
      </c>
      <c r="BQ870" s="15">
        <v>45686.624432870369</v>
      </c>
      <c r="BR870" s="14" t="s">
        <v>185</v>
      </c>
      <c r="BS870" s="15">
        <v>45686.624513888892</v>
      </c>
      <c r="BT870" s="14" t="s">
        <v>185</v>
      </c>
      <c r="BU870" s="15">
        <v>45686.624513888892</v>
      </c>
      <c r="BV870" s="2" t="s">
        <v>186</v>
      </c>
      <c r="BW870" s="13" t="s">
        <v>179</v>
      </c>
      <c r="BX870" s="13" t="s">
        <v>15957</v>
      </c>
      <c r="BY870" s="13" t="s">
        <v>179</v>
      </c>
      <c r="BZ870" s="13" t="s">
        <v>15958</v>
      </c>
      <c r="CA870" s="13" t="s">
        <v>179</v>
      </c>
      <c r="CB870" s="13" t="s">
        <v>15959</v>
      </c>
      <c r="CC870" s="13"/>
      <c r="CD870" s="13"/>
      <c r="CE870" s="13"/>
      <c r="CF870" s="13"/>
      <c r="CG870" s="13"/>
      <c r="CH870" s="13"/>
      <c r="CI870" s="13"/>
      <c r="CJ870" s="13"/>
      <c r="CK870" s="13"/>
      <c r="CL870" s="13"/>
      <c r="CM870" s="13"/>
      <c r="CN870" s="13"/>
      <c r="CO870" s="13"/>
      <c r="CP870" s="13"/>
      <c r="CQ870" s="13"/>
      <c r="CR870" s="13"/>
      <c r="CS870" s="13"/>
      <c r="CT870" s="13"/>
      <c r="CU870" s="13"/>
      <c r="CV870" s="13"/>
      <c r="CW870" s="13"/>
      <c r="CX870" s="13"/>
      <c r="CY870" s="13"/>
      <c r="CZ870" s="13"/>
      <c r="DA870" s="14" t="s">
        <v>184</v>
      </c>
      <c r="DB870" s="14" t="s">
        <v>191</v>
      </c>
      <c r="DC870" s="14"/>
      <c r="DD870" s="14" t="s">
        <v>185</v>
      </c>
      <c r="DE870" s="15">
        <v>45712.510277777779</v>
      </c>
      <c r="DF870" s="14" t="s">
        <v>185</v>
      </c>
      <c r="DG870" s="15">
        <v>45712.510277777779</v>
      </c>
      <c r="DH870" s="2" t="s">
        <v>192</v>
      </c>
      <c r="DI870" s="13" t="s">
        <v>179</v>
      </c>
      <c r="DJ870" s="13" t="s">
        <v>15960</v>
      </c>
      <c r="DK870" s="13" t="s">
        <v>179</v>
      </c>
      <c r="DL870" s="13" t="s">
        <v>15960</v>
      </c>
      <c r="DM870" s="13"/>
      <c r="DN870" s="13"/>
      <c r="DO870" s="13"/>
      <c r="DP870" s="13"/>
      <c r="DQ870" s="13"/>
      <c r="DR870" s="13"/>
      <c r="DS870" s="13"/>
      <c r="DT870" s="13"/>
      <c r="DU870" s="13"/>
      <c r="DV870" s="13"/>
      <c r="DW870" s="13"/>
      <c r="DX870" s="13"/>
      <c r="DY870" s="13"/>
      <c r="DZ870" s="13"/>
      <c r="EA870" s="13"/>
      <c r="EB870" s="13"/>
      <c r="EC870" s="14" t="s">
        <v>184</v>
      </c>
      <c r="ED870" s="14" t="s">
        <v>185</v>
      </c>
      <c r="EE870" s="15">
        <v>45730.44153935185</v>
      </c>
      <c r="EF870" s="2" t="s">
        <v>195</v>
      </c>
      <c r="EG870" s="13" t="s">
        <v>179</v>
      </c>
      <c r="EH870" s="13" t="s">
        <v>15961</v>
      </c>
      <c r="EI870" s="13" t="s">
        <v>179</v>
      </c>
      <c r="EJ870" s="13" t="s">
        <v>15962</v>
      </c>
      <c r="EK870" s="13"/>
      <c r="EL870" s="13"/>
      <c r="EM870" s="13"/>
      <c r="EN870" s="13"/>
      <c r="EO870" s="13"/>
      <c r="EP870" s="13"/>
      <c r="EQ870" s="13"/>
      <c r="ER870" s="13"/>
      <c r="ES870" s="13"/>
      <c r="ET870" s="13"/>
      <c r="EU870" s="13"/>
      <c r="EV870" s="13"/>
      <c r="EW870" s="13"/>
      <c r="EX870" s="13"/>
      <c r="EY870" s="13"/>
      <c r="EZ870" s="13"/>
      <c r="FA870" s="13"/>
      <c r="FB870" s="13"/>
      <c r="FC870" s="14" t="s">
        <v>184</v>
      </c>
      <c r="FD870" s="14" t="s">
        <v>185</v>
      </c>
      <c r="FE870" s="15">
        <v>45730.44159722222</v>
      </c>
      <c r="FF870" s="13"/>
      <c r="FG870" s="13"/>
      <c r="FH870" s="14" t="s">
        <v>184</v>
      </c>
      <c r="FI870" s="14" t="s">
        <v>198</v>
      </c>
      <c r="FJ870" s="15">
        <v>45730.44159722222</v>
      </c>
      <c r="FK870" s="13" t="s">
        <v>15962</v>
      </c>
      <c r="FL870" s="13" t="s">
        <v>15963</v>
      </c>
      <c r="FM870" s="13" t="s">
        <v>15964</v>
      </c>
      <c r="FN870" s="13"/>
      <c r="FO870" s="13"/>
      <c r="FP870" s="13" t="str">
        <f t="shared" si="3"/>
        <v>Base de Dados_Images/FIT 30060.Imagem do Equipamento-.180205.jpg</v>
      </c>
      <c r="FQ870" s="13"/>
      <c r="FR870" s="13"/>
    </row>
    <row r="871" spans="1:174" ht="15.75" customHeight="1">
      <c r="A871" s="10" t="s">
        <v>173</v>
      </c>
      <c r="B871" s="10" t="s">
        <v>15739</v>
      </c>
      <c r="C871" s="11" t="s">
        <v>203</v>
      </c>
      <c r="D871" s="12" t="s">
        <v>15965</v>
      </c>
      <c r="E871" s="10" t="s">
        <v>15966</v>
      </c>
      <c r="F871" s="2" t="s">
        <v>178</v>
      </c>
      <c r="G871" s="13" t="s">
        <v>179</v>
      </c>
      <c r="H871" s="13" t="s">
        <v>15967</v>
      </c>
      <c r="I871" s="13" t="s">
        <v>179</v>
      </c>
      <c r="J871" s="13" t="s">
        <v>15968</v>
      </c>
      <c r="K871" s="13" t="s">
        <v>179</v>
      </c>
      <c r="L871" s="13" t="s">
        <v>15969</v>
      </c>
      <c r="M871" s="13" t="s">
        <v>179</v>
      </c>
      <c r="N871" s="13" t="s">
        <v>15970</v>
      </c>
      <c r="O871" s="13" t="s">
        <v>179</v>
      </c>
      <c r="P871" s="13" t="s">
        <v>15971</v>
      </c>
      <c r="Q871" s="13" t="s">
        <v>179</v>
      </c>
      <c r="R871" s="13" t="s">
        <v>15972</v>
      </c>
      <c r="S871" s="13" t="s">
        <v>179</v>
      </c>
      <c r="T871" s="13" t="s">
        <v>15973</v>
      </c>
      <c r="U871" s="13" t="s">
        <v>179</v>
      </c>
      <c r="V871" s="13" t="s">
        <v>15974</v>
      </c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4" t="s">
        <v>184</v>
      </c>
      <c r="BP871" s="14" t="s">
        <v>191</v>
      </c>
      <c r="BQ871" s="15"/>
      <c r="BR871" s="14" t="s">
        <v>185</v>
      </c>
      <c r="BS871" s="15">
        <v>45719.426435185182</v>
      </c>
      <c r="BT871" s="14" t="s">
        <v>185</v>
      </c>
      <c r="BU871" s="15">
        <v>45719.426435185182</v>
      </c>
      <c r="BV871" s="2" t="s">
        <v>186</v>
      </c>
      <c r="BW871" s="13" t="s">
        <v>179</v>
      </c>
      <c r="BX871" s="13" t="s">
        <v>15975</v>
      </c>
      <c r="BY871" s="13" t="s">
        <v>179</v>
      </c>
      <c r="BZ871" s="13" t="s">
        <v>15976</v>
      </c>
      <c r="CA871" s="13"/>
      <c r="CB871" s="13"/>
      <c r="CC871" s="13"/>
      <c r="CD871" s="13"/>
      <c r="CE871" s="13"/>
      <c r="CF871" s="13"/>
      <c r="CG871" s="13"/>
      <c r="CH871" s="13"/>
      <c r="CI871" s="13"/>
      <c r="CJ871" s="13"/>
      <c r="CK871" s="13"/>
      <c r="CL871" s="13"/>
      <c r="CM871" s="13"/>
      <c r="CN871" s="13"/>
      <c r="CO871" s="13"/>
      <c r="CP871" s="13"/>
      <c r="CQ871" s="13"/>
      <c r="CR871" s="13"/>
      <c r="CS871" s="13"/>
      <c r="CT871" s="13"/>
      <c r="CU871" s="13"/>
      <c r="CV871" s="13"/>
      <c r="CW871" s="13"/>
      <c r="CX871" s="13"/>
      <c r="CY871" s="13"/>
      <c r="CZ871" s="13"/>
      <c r="DA871" s="14" t="s">
        <v>184</v>
      </c>
      <c r="DB871" s="14" t="s">
        <v>191</v>
      </c>
      <c r="DC871" s="14"/>
      <c r="DD871" s="14" t="s">
        <v>185</v>
      </c>
      <c r="DE871" s="15">
        <v>45719.658113425925</v>
      </c>
      <c r="DF871" s="14" t="s">
        <v>185</v>
      </c>
      <c r="DG871" s="15">
        <v>45719.658113425925</v>
      </c>
      <c r="DH871" s="2" t="s">
        <v>192</v>
      </c>
      <c r="DI871" s="13" t="s">
        <v>179</v>
      </c>
      <c r="DJ871" s="13" t="s">
        <v>15977</v>
      </c>
      <c r="DK871" s="13"/>
      <c r="DL871" s="13"/>
      <c r="DM871" s="13"/>
      <c r="DN871" s="13"/>
      <c r="DO871" s="13"/>
      <c r="DP871" s="13"/>
      <c r="DQ871" s="13"/>
      <c r="DR871" s="13"/>
      <c r="DS871" s="13"/>
      <c r="DT871" s="13"/>
      <c r="DU871" s="13"/>
      <c r="DV871" s="13"/>
      <c r="DW871" s="13"/>
      <c r="DX871" s="13"/>
      <c r="DY871" s="13"/>
      <c r="DZ871" s="13"/>
      <c r="EA871" s="13"/>
      <c r="EB871" s="13"/>
      <c r="EC871" s="14" t="s">
        <v>184</v>
      </c>
      <c r="ED871" s="14" t="s">
        <v>185</v>
      </c>
      <c r="EE871" s="15">
        <v>45727.385752314818</v>
      </c>
      <c r="EF871" s="2" t="s">
        <v>195</v>
      </c>
      <c r="EG871" s="13" t="s">
        <v>179</v>
      </c>
      <c r="EH871" s="13" t="s">
        <v>15978</v>
      </c>
      <c r="EI871" s="13"/>
      <c r="EJ871" s="13"/>
      <c r="EK871" s="13"/>
      <c r="EL871" s="13"/>
      <c r="EM871" s="13"/>
      <c r="EN871" s="13"/>
      <c r="EO871" s="13"/>
      <c r="EP871" s="13"/>
      <c r="EQ871" s="13"/>
      <c r="ER871" s="13"/>
      <c r="ES871" s="13"/>
      <c r="ET871" s="13"/>
      <c r="EU871" s="13"/>
      <c r="EV871" s="13"/>
      <c r="EW871" s="13"/>
      <c r="EX871" s="13"/>
      <c r="EY871" s="13"/>
      <c r="EZ871" s="13"/>
      <c r="FA871" s="13"/>
      <c r="FB871" s="13"/>
      <c r="FC871" s="14" t="s">
        <v>184</v>
      </c>
      <c r="FD871" s="14" t="s">
        <v>185</v>
      </c>
      <c r="FE871" s="15">
        <v>45730.336643518516</v>
      </c>
      <c r="FF871" s="13"/>
      <c r="FG871" s="13"/>
      <c r="FH871" s="14" t="s">
        <v>184</v>
      </c>
      <c r="FI871" s="14" t="s">
        <v>198</v>
      </c>
      <c r="FJ871" s="15">
        <v>45730.336643518516</v>
      </c>
      <c r="FK871" s="13" t="s">
        <v>15979</v>
      </c>
      <c r="FL871" s="13" t="s">
        <v>15980</v>
      </c>
      <c r="FM871" s="13" t="s">
        <v>15981</v>
      </c>
      <c r="FN871" s="13"/>
      <c r="FO871" s="13"/>
      <c r="FP871" s="13" t="str">
        <f t="shared" si="3"/>
        <v>Base de Dados_Images/FCV30060.Imagem do Equipamento-.140311.jpg</v>
      </c>
      <c r="FQ871" s="13"/>
      <c r="FR871" s="13"/>
    </row>
    <row r="872" spans="1:174" ht="15.75" customHeight="1">
      <c r="A872" s="10" t="s">
        <v>173</v>
      </c>
      <c r="B872" s="10" t="s">
        <v>15739</v>
      </c>
      <c r="C872" s="11" t="s">
        <v>203</v>
      </c>
      <c r="D872" s="12" t="s">
        <v>15982</v>
      </c>
      <c r="E872" s="10" t="s">
        <v>15983</v>
      </c>
      <c r="F872" s="2" t="s">
        <v>178</v>
      </c>
      <c r="G872" s="13" t="s">
        <v>179</v>
      </c>
      <c r="H872" s="13" t="s">
        <v>15984</v>
      </c>
      <c r="I872" s="13" t="s">
        <v>179</v>
      </c>
      <c r="J872" s="13" t="s">
        <v>15984</v>
      </c>
      <c r="K872" s="13" t="s">
        <v>179</v>
      </c>
      <c r="L872" s="13" t="s">
        <v>15985</v>
      </c>
      <c r="M872" s="13" t="s">
        <v>179</v>
      </c>
      <c r="N872" s="13" t="s">
        <v>15986</v>
      </c>
      <c r="O872" s="13" t="s">
        <v>179</v>
      </c>
      <c r="P872" s="13" t="s">
        <v>15987</v>
      </c>
      <c r="Q872" s="13" t="s">
        <v>179</v>
      </c>
      <c r="R872" s="13" t="s">
        <v>15987</v>
      </c>
      <c r="S872" s="13" t="s">
        <v>179</v>
      </c>
      <c r="T872" s="13" t="s">
        <v>15988</v>
      </c>
      <c r="U872" s="13" t="s">
        <v>179</v>
      </c>
      <c r="V872" s="13" t="s">
        <v>15988</v>
      </c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4" t="s">
        <v>184</v>
      </c>
      <c r="BP872" s="14" t="s">
        <v>191</v>
      </c>
      <c r="BQ872" s="15"/>
      <c r="BR872" s="14" t="s">
        <v>185</v>
      </c>
      <c r="BS872" s="15">
        <v>45719.399641203701</v>
      </c>
      <c r="BT872" s="14" t="s">
        <v>185</v>
      </c>
      <c r="BU872" s="15">
        <v>45719.399641203701</v>
      </c>
      <c r="BV872" s="2" t="s">
        <v>186</v>
      </c>
      <c r="BW872" s="13" t="s">
        <v>179</v>
      </c>
      <c r="BX872" s="13" t="s">
        <v>15989</v>
      </c>
      <c r="BY872" s="13" t="s">
        <v>179</v>
      </c>
      <c r="BZ872" s="13" t="s">
        <v>15990</v>
      </c>
      <c r="CA872" s="13"/>
      <c r="CB872" s="13"/>
      <c r="CC872" s="13"/>
      <c r="CD872" s="13"/>
      <c r="CE872" s="13"/>
      <c r="CF872" s="13"/>
      <c r="CG872" s="13"/>
      <c r="CH872" s="13"/>
      <c r="CI872" s="13"/>
      <c r="CJ872" s="13"/>
      <c r="CK872" s="13"/>
      <c r="CL872" s="13"/>
      <c r="CM872" s="13"/>
      <c r="CN872" s="13"/>
      <c r="CO872" s="13"/>
      <c r="CP872" s="13"/>
      <c r="CQ872" s="13"/>
      <c r="CR872" s="13"/>
      <c r="CS872" s="13"/>
      <c r="CT872" s="13"/>
      <c r="CU872" s="13"/>
      <c r="CV872" s="13"/>
      <c r="CW872" s="13"/>
      <c r="CX872" s="13"/>
      <c r="CY872" s="13"/>
      <c r="CZ872" s="13"/>
      <c r="DA872" s="14" t="s">
        <v>184</v>
      </c>
      <c r="DB872" s="14" t="s">
        <v>191</v>
      </c>
      <c r="DC872" s="14"/>
      <c r="DD872" s="14" t="s">
        <v>185</v>
      </c>
      <c r="DE872" s="15">
        <v>45719.653912037036</v>
      </c>
      <c r="DF872" s="14" t="s">
        <v>185</v>
      </c>
      <c r="DG872" s="15">
        <v>45719.653912037036</v>
      </c>
      <c r="DH872" s="2" t="s">
        <v>192</v>
      </c>
      <c r="DI872" s="13" t="s">
        <v>179</v>
      </c>
      <c r="DJ872" s="13" t="s">
        <v>15991</v>
      </c>
      <c r="DK872" s="13"/>
      <c r="DL872" s="13"/>
      <c r="DM872" s="13"/>
      <c r="DN872" s="13"/>
      <c r="DO872" s="13"/>
      <c r="DP872" s="13"/>
      <c r="DQ872" s="13"/>
      <c r="DR872" s="13"/>
      <c r="DS872" s="13"/>
      <c r="DT872" s="13"/>
      <c r="DU872" s="13"/>
      <c r="DV872" s="13"/>
      <c r="DW872" s="13"/>
      <c r="DX872" s="13"/>
      <c r="DY872" s="13"/>
      <c r="DZ872" s="13"/>
      <c r="EA872" s="13"/>
      <c r="EB872" s="13"/>
      <c r="EC872" s="14" t="s">
        <v>184</v>
      </c>
      <c r="ED872" s="14" t="s">
        <v>185</v>
      </c>
      <c r="EE872" s="15">
        <v>45727.38585648148</v>
      </c>
      <c r="EF872" s="2" t="s">
        <v>195</v>
      </c>
      <c r="EG872" s="13" t="s">
        <v>179</v>
      </c>
      <c r="EH872" s="13" t="s">
        <v>15992</v>
      </c>
      <c r="EI872" s="13"/>
      <c r="EJ872" s="13"/>
      <c r="EK872" s="13"/>
      <c r="EL872" s="13"/>
      <c r="EM872" s="13"/>
      <c r="EN872" s="13"/>
      <c r="EO872" s="13"/>
      <c r="EP872" s="13"/>
      <c r="EQ872" s="13"/>
      <c r="ER872" s="13"/>
      <c r="ES872" s="13"/>
      <c r="ET872" s="13"/>
      <c r="EU872" s="13"/>
      <c r="EV872" s="13"/>
      <c r="EW872" s="13"/>
      <c r="EX872" s="13"/>
      <c r="EY872" s="13"/>
      <c r="EZ872" s="13"/>
      <c r="FA872" s="13"/>
      <c r="FB872" s="13"/>
      <c r="FC872" s="14" t="s">
        <v>184</v>
      </c>
      <c r="FD872" s="14" t="s">
        <v>185</v>
      </c>
      <c r="FE872" s="15">
        <v>45730.348136574074</v>
      </c>
      <c r="FF872" s="13"/>
      <c r="FG872" s="13"/>
      <c r="FH872" s="14" t="s">
        <v>184</v>
      </c>
      <c r="FI872" s="14" t="s">
        <v>198</v>
      </c>
      <c r="FJ872" s="15">
        <v>45730.348136574074</v>
      </c>
      <c r="FK872" s="13" t="s">
        <v>15993</v>
      </c>
      <c r="FL872" s="13" t="s">
        <v>15994</v>
      </c>
      <c r="FM872" s="13" t="s">
        <v>15995</v>
      </c>
      <c r="FN872" s="13"/>
      <c r="FO872" s="13"/>
      <c r="FP872" s="13" t="str">
        <f t="shared" si="3"/>
        <v>Base de Dados_Images/XV30035.Imagem do Equipamento-.123517.jpg</v>
      </c>
      <c r="FQ872" s="13"/>
      <c r="FR872" s="13"/>
    </row>
    <row r="873" spans="1:174" ht="15.75" customHeight="1">
      <c r="A873" s="10" t="s">
        <v>173</v>
      </c>
      <c r="B873" s="10" t="s">
        <v>15739</v>
      </c>
      <c r="C873" s="11" t="s">
        <v>203</v>
      </c>
      <c r="D873" s="12" t="s">
        <v>15996</v>
      </c>
      <c r="E873" s="10" t="s">
        <v>15997</v>
      </c>
      <c r="F873" s="2" t="s">
        <v>178</v>
      </c>
      <c r="G873" s="13" t="s">
        <v>179</v>
      </c>
      <c r="H873" s="13" t="s">
        <v>15998</v>
      </c>
      <c r="I873" s="13" t="s">
        <v>179</v>
      </c>
      <c r="J873" s="13" t="s">
        <v>15999</v>
      </c>
      <c r="K873" s="13" t="s">
        <v>179</v>
      </c>
      <c r="L873" s="13" t="s">
        <v>16000</v>
      </c>
      <c r="M873" s="13" t="s">
        <v>179</v>
      </c>
      <c r="N873" s="13" t="s">
        <v>16001</v>
      </c>
      <c r="O873" s="13" t="s">
        <v>179</v>
      </c>
      <c r="P873" s="13" t="s">
        <v>16002</v>
      </c>
      <c r="Q873" s="13" t="s">
        <v>179</v>
      </c>
      <c r="R873" s="13" t="s">
        <v>16003</v>
      </c>
      <c r="S873" s="13" t="s">
        <v>179</v>
      </c>
      <c r="T873" s="13" t="s">
        <v>16004</v>
      </c>
      <c r="U873" s="13" t="s">
        <v>179</v>
      </c>
      <c r="V873" s="13" t="s">
        <v>16005</v>
      </c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4" t="s">
        <v>184</v>
      </c>
      <c r="BP873" s="14" t="s">
        <v>191</v>
      </c>
      <c r="BQ873" s="15"/>
      <c r="BR873" s="14" t="s">
        <v>185</v>
      </c>
      <c r="BS873" s="15">
        <v>45686.631331018521</v>
      </c>
      <c r="BT873" s="14" t="s">
        <v>185</v>
      </c>
      <c r="BU873" s="15">
        <v>45686.631331018521</v>
      </c>
      <c r="BV873" s="2" t="s">
        <v>186</v>
      </c>
      <c r="BW873" s="13" t="s">
        <v>179</v>
      </c>
      <c r="BX873" s="13" t="s">
        <v>16006</v>
      </c>
      <c r="BY873" s="13" t="s">
        <v>179</v>
      </c>
      <c r="BZ873" s="13" t="s">
        <v>16006</v>
      </c>
      <c r="CA873" s="13"/>
      <c r="CB873" s="13"/>
      <c r="CC873" s="13"/>
      <c r="CD873" s="13"/>
      <c r="CE873" s="13"/>
      <c r="CF873" s="13"/>
      <c r="CG873" s="13"/>
      <c r="CH873" s="13"/>
      <c r="CI873" s="13"/>
      <c r="CJ873" s="13"/>
      <c r="CK873" s="13"/>
      <c r="CL873" s="13"/>
      <c r="CM873" s="13"/>
      <c r="CN873" s="13"/>
      <c r="CO873" s="13"/>
      <c r="CP873" s="13"/>
      <c r="CQ873" s="13"/>
      <c r="CR873" s="13"/>
      <c r="CS873" s="13"/>
      <c r="CT873" s="13"/>
      <c r="CU873" s="13"/>
      <c r="CV873" s="13"/>
      <c r="CW873" s="13"/>
      <c r="CX873" s="13"/>
      <c r="CY873" s="13"/>
      <c r="CZ873" s="13"/>
      <c r="DA873" s="14" t="s">
        <v>184</v>
      </c>
      <c r="DB873" s="14" t="s">
        <v>191</v>
      </c>
      <c r="DC873" s="14"/>
      <c r="DD873" s="14" t="s">
        <v>185</v>
      </c>
      <c r="DE873" s="15">
        <v>45719.656631944446</v>
      </c>
      <c r="DF873" s="14" t="s">
        <v>185</v>
      </c>
      <c r="DG873" s="15">
        <v>45719.656631944446</v>
      </c>
      <c r="DH873" s="2" t="s">
        <v>192</v>
      </c>
      <c r="DI873" s="13" t="s">
        <v>179</v>
      </c>
      <c r="DJ873" s="13" t="s">
        <v>16007</v>
      </c>
      <c r="DK873" s="13"/>
      <c r="DL873" s="13"/>
      <c r="DM873" s="13"/>
      <c r="DN873" s="13"/>
      <c r="DO873" s="13"/>
      <c r="DP873" s="13"/>
      <c r="DQ873" s="13"/>
      <c r="DR873" s="13"/>
      <c r="DS873" s="13"/>
      <c r="DT873" s="13"/>
      <c r="DU873" s="13"/>
      <c r="DV873" s="13"/>
      <c r="DW873" s="13"/>
      <c r="DX873" s="13"/>
      <c r="DY873" s="13"/>
      <c r="DZ873" s="13"/>
      <c r="EA873" s="13"/>
      <c r="EB873" s="13"/>
      <c r="EC873" s="14" t="s">
        <v>184</v>
      </c>
      <c r="ED873" s="14" t="s">
        <v>185</v>
      </c>
      <c r="EE873" s="15">
        <v>45727.385972222219</v>
      </c>
      <c r="EF873" s="2" t="s">
        <v>195</v>
      </c>
      <c r="EG873" s="13" t="s">
        <v>179</v>
      </c>
      <c r="EH873" s="13" t="s">
        <v>16008</v>
      </c>
      <c r="EI873" s="13"/>
      <c r="EJ873" s="13"/>
      <c r="EK873" s="13"/>
      <c r="EL873" s="13"/>
      <c r="EM873" s="13"/>
      <c r="EN873" s="13"/>
      <c r="EO873" s="13"/>
      <c r="EP873" s="13"/>
      <c r="EQ873" s="13"/>
      <c r="ER873" s="13"/>
      <c r="ES873" s="13"/>
      <c r="ET873" s="13"/>
      <c r="EU873" s="13"/>
      <c r="EV873" s="13"/>
      <c r="EW873" s="13"/>
      <c r="EX873" s="13"/>
      <c r="EY873" s="13"/>
      <c r="EZ873" s="13"/>
      <c r="FA873" s="13"/>
      <c r="FB873" s="13"/>
      <c r="FC873" s="14" t="s">
        <v>184</v>
      </c>
      <c r="FD873" s="14" t="s">
        <v>185</v>
      </c>
      <c r="FE873" s="15">
        <v>45730.336770833332</v>
      </c>
      <c r="FF873" s="13"/>
      <c r="FG873" s="13"/>
      <c r="FH873" s="14" t="s">
        <v>184</v>
      </c>
      <c r="FI873" s="14" t="s">
        <v>198</v>
      </c>
      <c r="FJ873" s="15">
        <v>45730.336770833332</v>
      </c>
      <c r="FK873" s="13" t="s">
        <v>16008</v>
      </c>
      <c r="FL873" s="13" t="s">
        <v>16009</v>
      </c>
      <c r="FM873" s="13" t="s">
        <v>16010</v>
      </c>
      <c r="FN873" s="13"/>
      <c r="FO873" s="13"/>
      <c r="FP873" s="13" t="str">
        <f t="shared" si="3"/>
        <v>Base de Dados_Images/XV30038.Imagem do Equipamento-.180848.jpg</v>
      </c>
      <c r="FQ873" s="13"/>
      <c r="FR873" s="13"/>
    </row>
    <row r="874" spans="1:174" ht="15.75" customHeight="1">
      <c r="A874" s="10" t="s">
        <v>173</v>
      </c>
      <c r="B874" s="10" t="s">
        <v>15739</v>
      </c>
      <c r="C874" s="11" t="s">
        <v>203</v>
      </c>
      <c r="D874" s="12" t="s">
        <v>16011</v>
      </c>
      <c r="E874" s="10" t="s">
        <v>16012</v>
      </c>
      <c r="F874" s="2" t="s">
        <v>178</v>
      </c>
      <c r="G874" s="13" t="s">
        <v>179</v>
      </c>
      <c r="H874" s="13" t="s">
        <v>16013</v>
      </c>
      <c r="I874" s="13" t="s">
        <v>179</v>
      </c>
      <c r="J874" s="13" t="s">
        <v>16014</v>
      </c>
      <c r="K874" s="13" t="s">
        <v>179</v>
      </c>
      <c r="L874" s="13" t="s">
        <v>16014</v>
      </c>
      <c r="M874" s="13" t="s">
        <v>179</v>
      </c>
      <c r="N874" s="13" t="s">
        <v>16015</v>
      </c>
      <c r="O874" s="13" t="s">
        <v>179</v>
      </c>
      <c r="P874" s="13" t="s">
        <v>16015</v>
      </c>
      <c r="Q874" s="13" t="s">
        <v>179</v>
      </c>
      <c r="R874" s="13" t="s">
        <v>16016</v>
      </c>
      <c r="S874" s="13" t="s">
        <v>179</v>
      </c>
      <c r="T874" s="13" t="s">
        <v>16017</v>
      </c>
      <c r="U874" s="13" t="s">
        <v>179</v>
      </c>
      <c r="V874" s="13" t="s">
        <v>16018</v>
      </c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4" t="s">
        <v>184</v>
      </c>
      <c r="BP874" s="14" t="s">
        <v>191</v>
      </c>
      <c r="BQ874" s="15"/>
      <c r="BR874" s="14" t="s">
        <v>185</v>
      </c>
      <c r="BS874" s="15">
        <v>45719.589814814812</v>
      </c>
      <c r="BT874" s="14" t="s">
        <v>185</v>
      </c>
      <c r="BU874" s="15">
        <v>45719.589814814812</v>
      </c>
      <c r="BV874" s="2" t="s">
        <v>186</v>
      </c>
      <c r="BW874" s="13" t="s">
        <v>179</v>
      </c>
      <c r="BX874" s="13" t="s">
        <v>16019</v>
      </c>
      <c r="BY874" s="13" t="s">
        <v>179</v>
      </c>
      <c r="BZ874" s="13" t="s">
        <v>16020</v>
      </c>
      <c r="CA874" s="13"/>
      <c r="CB874" s="13"/>
      <c r="CC874" s="13"/>
      <c r="CD874" s="13"/>
      <c r="CE874" s="13"/>
      <c r="CF874" s="13"/>
      <c r="CG874" s="13"/>
      <c r="CH874" s="13"/>
      <c r="CI874" s="13"/>
      <c r="CJ874" s="13"/>
      <c r="CK874" s="13"/>
      <c r="CL874" s="13"/>
      <c r="CM874" s="13"/>
      <c r="CN874" s="13"/>
      <c r="CO874" s="13"/>
      <c r="CP874" s="13"/>
      <c r="CQ874" s="13"/>
      <c r="CR874" s="13"/>
      <c r="CS874" s="13"/>
      <c r="CT874" s="13"/>
      <c r="CU874" s="13"/>
      <c r="CV874" s="13"/>
      <c r="CW874" s="13"/>
      <c r="CX874" s="13"/>
      <c r="CY874" s="13"/>
      <c r="CZ874" s="13"/>
      <c r="DA874" s="14" t="s">
        <v>184</v>
      </c>
      <c r="DB874" s="14" t="s">
        <v>191</v>
      </c>
      <c r="DC874" s="14"/>
      <c r="DD874" s="14" t="s">
        <v>185</v>
      </c>
      <c r="DE874" s="15">
        <v>45719.651574074072</v>
      </c>
      <c r="DF874" s="14" t="s">
        <v>185</v>
      </c>
      <c r="DG874" s="15">
        <v>45719.651574074072</v>
      </c>
      <c r="DH874" s="2" t="s">
        <v>192</v>
      </c>
      <c r="DI874" s="13" t="s">
        <v>179</v>
      </c>
      <c r="DJ874" s="13" t="s">
        <v>16021</v>
      </c>
      <c r="DK874" s="13"/>
      <c r="DL874" s="13"/>
      <c r="DM874" s="13"/>
      <c r="DN874" s="13"/>
      <c r="DO874" s="13"/>
      <c r="DP874" s="13"/>
      <c r="DQ874" s="13"/>
      <c r="DR874" s="13"/>
      <c r="DS874" s="13"/>
      <c r="DT874" s="13"/>
      <c r="DU874" s="13"/>
      <c r="DV874" s="13"/>
      <c r="DW874" s="13"/>
      <c r="DX874" s="13"/>
      <c r="DY874" s="13"/>
      <c r="DZ874" s="13"/>
      <c r="EA874" s="13"/>
      <c r="EB874" s="13"/>
      <c r="EC874" s="14" t="s">
        <v>184</v>
      </c>
      <c r="ED874" s="14" t="s">
        <v>185</v>
      </c>
      <c r="EE874" s="15">
        <v>45729.644641203704</v>
      </c>
      <c r="EF874" s="2" t="s">
        <v>195</v>
      </c>
      <c r="EG874" s="13" t="s">
        <v>179</v>
      </c>
      <c r="EH874" s="13" t="s">
        <v>16022</v>
      </c>
      <c r="EI874" s="13"/>
      <c r="EJ874" s="13"/>
      <c r="EK874" s="13"/>
      <c r="EL874" s="13"/>
      <c r="EM874" s="13"/>
      <c r="EN874" s="13"/>
      <c r="EO874" s="13"/>
      <c r="EP874" s="13"/>
      <c r="EQ874" s="13"/>
      <c r="ER874" s="13"/>
      <c r="ES874" s="13"/>
      <c r="ET874" s="13"/>
      <c r="EU874" s="13"/>
      <c r="EV874" s="13"/>
      <c r="EW874" s="13"/>
      <c r="EX874" s="13"/>
      <c r="EY874" s="13"/>
      <c r="EZ874" s="13"/>
      <c r="FA874" s="13"/>
      <c r="FB874" s="13"/>
      <c r="FC874" s="14" t="s">
        <v>184</v>
      </c>
      <c r="FD874" s="14" t="s">
        <v>185</v>
      </c>
      <c r="FE874" s="15">
        <v>45734.702465277776</v>
      </c>
      <c r="FF874" s="13"/>
      <c r="FG874" s="13"/>
      <c r="FH874" s="14" t="s">
        <v>184</v>
      </c>
      <c r="FI874" s="14" t="s">
        <v>198</v>
      </c>
      <c r="FJ874" s="15">
        <v>45734.702465277776</v>
      </c>
      <c r="FK874" s="13" t="s">
        <v>16022</v>
      </c>
      <c r="FL874" s="13" t="s">
        <v>16023</v>
      </c>
      <c r="FM874" s="13" t="s">
        <v>16024</v>
      </c>
      <c r="FN874" s="13"/>
      <c r="FO874" s="13"/>
      <c r="FP874" s="13" t="str">
        <f t="shared" si="3"/>
        <v>Base de Dados_Images/XV30041.Imagem do Equipamento-.122538.jpg</v>
      </c>
      <c r="FQ874" s="13"/>
      <c r="FR874" s="13"/>
    </row>
    <row r="875" spans="1:174" ht="15.75" customHeight="1">
      <c r="A875" s="10" t="s">
        <v>173</v>
      </c>
      <c r="B875" s="10" t="s">
        <v>15739</v>
      </c>
      <c r="C875" s="11" t="s">
        <v>175</v>
      </c>
      <c r="D875" s="12" t="s">
        <v>16025</v>
      </c>
      <c r="E875" s="10" t="s">
        <v>16026</v>
      </c>
      <c r="F875" s="2" t="s">
        <v>178</v>
      </c>
      <c r="G875" s="13" t="s">
        <v>179</v>
      </c>
      <c r="H875" s="13" t="s">
        <v>16027</v>
      </c>
      <c r="I875" s="13" t="s">
        <v>179</v>
      </c>
      <c r="J875" s="13" t="s">
        <v>16028</v>
      </c>
      <c r="K875" s="13" t="s">
        <v>179</v>
      </c>
      <c r="L875" s="13" t="s">
        <v>16029</v>
      </c>
      <c r="M875" s="13" t="s">
        <v>179</v>
      </c>
      <c r="N875" s="13" t="s">
        <v>16030</v>
      </c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4" t="s">
        <v>184</v>
      </c>
      <c r="BP875" s="14" t="s">
        <v>185</v>
      </c>
      <c r="BQ875" s="15">
        <v>45685.457974537036</v>
      </c>
      <c r="BR875" s="14" t="s">
        <v>185</v>
      </c>
      <c r="BS875" s="15">
        <v>45685.458090277774</v>
      </c>
      <c r="BT875" s="14" t="s">
        <v>185</v>
      </c>
      <c r="BU875" s="15">
        <v>45685.458090277774</v>
      </c>
      <c r="BV875" s="2" t="s">
        <v>186</v>
      </c>
      <c r="BW875" s="13" t="s">
        <v>179</v>
      </c>
      <c r="BX875" s="13" t="s">
        <v>16031</v>
      </c>
      <c r="BY875" s="13" t="s">
        <v>179</v>
      </c>
      <c r="BZ875" s="13" t="s">
        <v>16032</v>
      </c>
      <c r="CA875" s="13" t="s">
        <v>179</v>
      </c>
      <c r="CB875" s="13" t="s">
        <v>16033</v>
      </c>
      <c r="CC875" s="13"/>
      <c r="CD875" s="13"/>
      <c r="CE875" s="13"/>
      <c r="CF875" s="13"/>
      <c r="CG875" s="13"/>
      <c r="CH875" s="13"/>
      <c r="CI875" s="13"/>
      <c r="CJ875" s="13"/>
      <c r="CK875" s="13"/>
      <c r="CL875" s="13"/>
      <c r="CM875" s="13"/>
      <c r="CN875" s="13"/>
      <c r="CO875" s="13"/>
      <c r="CP875" s="13"/>
      <c r="CQ875" s="13"/>
      <c r="CR875" s="13"/>
      <c r="CS875" s="13"/>
      <c r="CT875" s="13"/>
      <c r="CU875" s="13"/>
      <c r="CV875" s="13"/>
      <c r="CW875" s="13"/>
      <c r="CX875" s="13"/>
      <c r="CY875" s="13"/>
      <c r="CZ875" s="13"/>
      <c r="DA875" s="14" t="s">
        <v>184</v>
      </c>
      <c r="DB875" s="14" t="s">
        <v>191</v>
      </c>
      <c r="DC875" s="14"/>
      <c r="DD875" s="14" t="s">
        <v>185</v>
      </c>
      <c r="DE875" s="15">
        <v>45712.501446759263</v>
      </c>
      <c r="DF875" s="14" t="s">
        <v>185</v>
      </c>
      <c r="DG875" s="15">
        <v>45712.501446759263</v>
      </c>
      <c r="DH875" s="2" t="s">
        <v>192</v>
      </c>
      <c r="DI875" s="13" t="s">
        <v>179</v>
      </c>
      <c r="DJ875" s="13" t="s">
        <v>16034</v>
      </c>
      <c r="DK875" s="13" t="s">
        <v>179</v>
      </c>
      <c r="DL875" s="13" t="s">
        <v>16034</v>
      </c>
      <c r="DM875" s="13"/>
      <c r="DN875" s="13"/>
      <c r="DO875" s="13"/>
      <c r="DP875" s="13"/>
      <c r="DQ875" s="13"/>
      <c r="DR875" s="13"/>
      <c r="DS875" s="13"/>
      <c r="DT875" s="13"/>
      <c r="DU875" s="13"/>
      <c r="DV875" s="13"/>
      <c r="DW875" s="13"/>
      <c r="DX875" s="13"/>
      <c r="DY875" s="13"/>
      <c r="DZ875" s="13"/>
      <c r="EA875" s="13"/>
      <c r="EB875" s="13"/>
      <c r="EC875" s="14" t="s">
        <v>184</v>
      </c>
      <c r="ED875" s="14" t="s">
        <v>185</v>
      </c>
      <c r="EE875" s="15">
        <v>45727.387037037035</v>
      </c>
      <c r="EF875" s="2" t="s">
        <v>195</v>
      </c>
      <c r="EG875" s="13" t="s">
        <v>179</v>
      </c>
      <c r="EH875" s="13" t="s">
        <v>16035</v>
      </c>
      <c r="EI875" s="13" t="s">
        <v>179</v>
      </c>
      <c r="EJ875" s="13" t="s">
        <v>16035</v>
      </c>
      <c r="EK875" s="13"/>
      <c r="EL875" s="13"/>
      <c r="EM875" s="13"/>
      <c r="EN875" s="13"/>
      <c r="EO875" s="13"/>
      <c r="EP875" s="13"/>
      <c r="EQ875" s="13"/>
      <c r="ER875" s="13"/>
      <c r="ES875" s="13"/>
      <c r="ET875" s="13"/>
      <c r="EU875" s="13"/>
      <c r="EV875" s="13"/>
      <c r="EW875" s="13"/>
      <c r="EX875" s="13"/>
      <c r="EY875" s="13"/>
      <c r="EZ875" s="13"/>
      <c r="FA875" s="13"/>
      <c r="FB875" s="13"/>
      <c r="FC875" s="14" t="s">
        <v>184</v>
      </c>
      <c r="FD875" s="14" t="s">
        <v>185</v>
      </c>
      <c r="FE875" s="15">
        <v>45730.335590277777</v>
      </c>
      <c r="FF875" s="13"/>
      <c r="FG875" s="13"/>
      <c r="FH875" s="14" t="s">
        <v>184</v>
      </c>
      <c r="FI875" s="14" t="s">
        <v>198</v>
      </c>
      <c r="FJ875" s="15">
        <v>45730.335590277777</v>
      </c>
      <c r="FK875" s="13" t="s">
        <v>16035</v>
      </c>
      <c r="FL875" s="13" t="s">
        <v>16036</v>
      </c>
      <c r="FM875" s="13" t="s">
        <v>16037</v>
      </c>
      <c r="FN875" s="13"/>
      <c r="FO875" s="13"/>
      <c r="FP875" s="13" t="str">
        <f t="shared" si="3"/>
        <v>Base de Dados_Images/LIT 35011.Imagem do Equipamento-.135923.jpg</v>
      </c>
      <c r="FQ875" s="13"/>
      <c r="FR875" s="13"/>
    </row>
    <row r="876" spans="1:174" ht="15.75" customHeight="1">
      <c r="A876" s="10" t="s">
        <v>173</v>
      </c>
      <c r="B876" s="10" t="s">
        <v>15739</v>
      </c>
      <c r="C876" s="11" t="s">
        <v>175</v>
      </c>
      <c r="D876" s="12" t="s">
        <v>16038</v>
      </c>
      <c r="E876" s="10" t="s">
        <v>16039</v>
      </c>
      <c r="F876" s="2" t="s">
        <v>178</v>
      </c>
      <c r="G876" s="13" t="s">
        <v>179</v>
      </c>
      <c r="H876" s="13" t="s">
        <v>16040</v>
      </c>
      <c r="I876" s="13" t="s">
        <v>179</v>
      </c>
      <c r="J876" s="13" t="s">
        <v>16041</v>
      </c>
      <c r="K876" s="13" t="s">
        <v>179</v>
      </c>
      <c r="L876" s="13" t="s">
        <v>16042</v>
      </c>
      <c r="M876" s="13" t="s">
        <v>179</v>
      </c>
      <c r="N876" s="13" t="s">
        <v>16043</v>
      </c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4" t="s">
        <v>184</v>
      </c>
      <c r="BP876" s="14" t="s">
        <v>185</v>
      </c>
      <c r="BQ876" s="15">
        <v>45686.627754629626</v>
      </c>
      <c r="BR876" s="14" t="s">
        <v>185</v>
      </c>
      <c r="BS876" s="15">
        <v>45686.627870370372</v>
      </c>
      <c r="BT876" s="14" t="s">
        <v>185</v>
      </c>
      <c r="BU876" s="15">
        <v>45686.627870370372</v>
      </c>
      <c r="BV876" s="2" t="s">
        <v>186</v>
      </c>
      <c r="BW876" s="13" t="s">
        <v>179</v>
      </c>
      <c r="BX876" s="13" t="s">
        <v>16044</v>
      </c>
      <c r="BY876" s="13" t="s">
        <v>179</v>
      </c>
      <c r="BZ876" s="13" t="s">
        <v>16045</v>
      </c>
      <c r="CA876" s="13" t="s">
        <v>179</v>
      </c>
      <c r="CB876" s="13" t="s">
        <v>16046</v>
      </c>
      <c r="CC876" s="13"/>
      <c r="CD876" s="13"/>
      <c r="CE876" s="13"/>
      <c r="CF876" s="13"/>
      <c r="CG876" s="13"/>
      <c r="CH876" s="13"/>
      <c r="CI876" s="13"/>
      <c r="CJ876" s="13"/>
      <c r="CK876" s="13"/>
      <c r="CL876" s="13"/>
      <c r="CM876" s="13"/>
      <c r="CN876" s="13"/>
      <c r="CO876" s="13"/>
      <c r="CP876" s="13"/>
      <c r="CQ876" s="13"/>
      <c r="CR876" s="13"/>
      <c r="CS876" s="13"/>
      <c r="CT876" s="13"/>
      <c r="CU876" s="13"/>
      <c r="CV876" s="13"/>
      <c r="CW876" s="13"/>
      <c r="CX876" s="13"/>
      <c r="CY876" s="13"/>
      <c r="CZ876" s="13"/>
      <c r="DA876" s="14" t="s">
        <v>184</v>
      </c>
      <c r="DB876" s="14" t="s">
        <v>191</v>
      </c>
      <c r="DC876" s="14"/>
      <c r="DD876" s="14" t="s">
        <v>185</v>
      </c>
      <c r="DE876" s="15">
        <v>45712.511400462965</v>
      </c>
      <c r="DF876" s="14" t="s">
        <v>185</v>
      </c>
      <c r="DG876" s="15">
        <v>45712.511400462965</v>
      </c>
      <c r="DH876" s="2" t="s">
        <v>192</v>
      </c>
      <c r="DI876" s="13" t="s">
        <v>179</v>
      </c>
      <c r="DJ876" s="13" t="s">
        <v>16047</v>
      </c>
      <c r="DK876" s="13" t="s">
        <v>179</v>
      </c>
      <c r="DL876" s="13" t="s">
        <v>16048</v>
      </c>
      <c r="DM876" s="13"/>
      <c r="DN876" s="13"/>
      <c r="DO876" s="13"/>
      <c r="DP876" s="13"/>
      <c r="DQ876" s="13"/>
      <c r="DR876" s="13"/>
      <c r="DS876" s="13"/>
      <c r="DT876" s="13"/>
      <c r="DU876" s="13"/>
      <c r="DV876" s="13"/>
      <c r="DW876" s="13"/>
      <c r="DX876" s="13"/>
      <c r="DY876" s="13"/>
      <c r="DZ876" s="13"/>
      <c r="EA876" s="13"/>
      <c r="EB876" s="13"/>
      <c r="EC876" s="14" t="s">
        <v>184</v>
      </c>
      <c r="ED876" s="14" t="s">
        <v>185</v>
      </c>
      <c r="EE876" s="15">
        <v>45727.386932870373</v>
      </c>
      <c r="EF876" s="2" t="s">
        <v>195</v>
      </c>
      <c r="EG876" s="13" t="s">
        <v>179</v>
      </c>
      <c r="EH876" s="13" t="s">
        <v>16049</v>
      </c>
      <c r="EI876" s="13" t="s">
        <v>179</v>
      </c>
      <c r="EJ876" s="13" t="s">
        <v>16049</v>
      </c>
      <c r="EK876" s="13"/>
      <c r="EL876" s="13"/>
      <c r="EM876" s="13"/>
      <c r="EN876" s="13"/>
      <c r="EO876" s="13"/>
      <c r="EP876" s="13"/>
      <c r="EQ876" s="13"/>
      <c r="ER876" s="13"/>
      <c r="ES876" s="13"/>
      <c r="ET876" s="13"/>
      <c r="EU876" s="13"/>
      <c r="EV876" s="13"/>
      <c r="EW876" s="13"/>
      <c r="EX876" s="13"/>
      <c r="EY876" s="13"/>
      <c r="EZ876" s="13"/>
      <c r="FA876" s="13"/>
      <c r="FB876" s="13"/>
      <c r="FC876" s="14" t="s">
        <v>184</v>
      </c>
      <c r="FD876" s="14" t="s">
        <v>185</v>
      </c>
      <c r="FE876" s="15">
        <v>45730.330543981479</v>
      </c>
      <c r="FF876" s="13"/>
      <c r="FG876" s="13"/>
      <c r="FH876" s="14" t="s">
        <v>184</v>
      </c>
      <c r="FI876" s="14" t="s">
        <v>198</v>
      </c>
      <c r="FJ876" s="15">
        <v>45730.330543981479</v>
      </c>
      <c r="FK876" s="13" t="s">
        <v>16049</v>
      </c>
      <c r="FL876" s="13" t="s">
        <v>16050</v>
      </c>
      <c r="FM876" s="13" t="s">
        <v>16051</v>
      </c>
      <c r="FN876" s="13"/>
      <c r="FO876" s="13"/>
      <c r="FP876" s="13" t="str">
        <f t="shared" si="3"/>
        <v>Base de Dados_Images/FIT 35024.Imagem do Equipamento-.180341.jpg</v>
      </c>
      <c r="FQ876" s="13"/>
      <c r="FR876" s="13"/>
    </row>
    <row r="877" spans="1:174" ht="15.75" customHeight="1">
      <c r="A877" s="10" t="s">
        <v>173</v>
      </c>
      <c r="B877" s="10" t="s">
        <v>15739</v>
      </c>
      <c r="C877" s="11" t="s">
        <v>175</v>
      </c>
      <c r="D877" s="12" t="s">
        <v>16052</v>
      </c>
      <c r="E877" s="10" t="s">
        <v>16053</v>
      </c>
      <c r="F877" s="2" t="s">
        <v>178</v>
      </c>
      <c r="G877" s="13" t="s">
        <v>179</v>
      </c>
      <c r="H877" s="13" t="s">
        <v>16054</v>
      </c>
      <c r="I877" s="13" t="s">
        <v>179</v>
      </c>
      <c r="J877" s="13" t="s">
        <v>16055</v>
      </c>
      <c r="K877" s="13" t="s">
        <v>179</v>
      </c>
      <c r="L877" s="13" t="s">
        <v>16056</v>
      </c>
      <c r="M877" s="13" t="s">
        <v>179</v>
      </c>
      <c r="N877" s="13" t="s">
        <v>16057</v>
      </c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4" t="s">
        <v>184</v>
      </c>
      <c r="BP877" s="14" t="s">
        <v>185</v>
      </c>
      <c r="BQ877" s="15">
        <v>45687.518472222226</v>
      </c>
      <c r="BR877" s="14" t="s">
        <v>185</v>
      </c>
      <c r="BS877" s="15">
        <v>45687.518518518518</v>
      </c>
      <c r="BT877" s="14" t="s">
        <v>185</v>
      </c>
      <c r="BU877" s="15">
        <v>45687.518518518518</v>
      </c>
      <c r="BV877" s="2" t="s">
        <v>186</v>
      </c>
      <c r="BW877" s="13" t="s">
        <v>179</v>
      </c>
      <c r="BX877" s="13" t="s">
        <v>16058</v>
      </c>
      <c r="BY877" s="13" t="s">
        <v>179</v>
      </c>
      <c r="BZ877" s="13" t="s">
        <v>16059</v>
      </c>
      <c r="CA877" s="13" t="s">
        <v>179</v>
      </c>
      <c r="CB877" s="13" t="s">
        <v>16060</v>
      </c>
      <c r="CC877" s="13"/>
      <c r="CD877" s="13"/>
      <c r="CE877" s="13"/>
      <c r="CF877" s="13"/>
      <c r="CG877" s="13"/>
      <c r="CH877" s="13"/>
      <c r="CI877" s="13"/>
      <c r="CJ877" s="13"/>
      <c r="CK877" s="13"/>
      <c r="CL877" s="13"/>
      <c r="CM877" s="13"/>
      <c r="CN877" s="13"/>
      <c r="CO877" s="13"/>
      <c r="CP877" s="13"/>
      <c r="CQ877" s="13"/>
      <c r="CR877" s="13"/>
      <c r="CS877" s="13"/>
      <c r="CT877" s="13"/>
      <c r="CU877" s="13"/>
      <c r="CV877" s="13"/>
      <c r="CW877" s="13"/>
      <c r="CX877" s="13"/>
      <c r="CY877" s="13"/>
      <c r="CZ877" s="13"/>
      <c r="DA877" s="14" t="s">
        <v>184</v>
      </c>
      <c r="DB877" s="14" t="s">
        <v>191</v>
      </c>
      <c r="DC877" s="14"/>
      <c r="DD877" s="14" t="s">
        <v>185</v>
      </c>
      <c r="DE877" s="15">
        <v>45712.514988425923</v>
      </c>
      <c r="DF877" s="14" t="s">
        <v>185</v>
      </c>
      <c r="DG877" s="15">
        <v>45712.514988425923</v>
      </c>
      <c r="DH877" s="2" t="s">
        <v>192</v>
      </c>
      <c r="DI877" s="13" t="s">
        <v>179</v>
      </c>
      <c r="DJ877" s="13" t="s">
        <v>16061</v>
      </c>
      <c r="DK877" s="13" t="s">
        <v>179</v>
      </c>
      <c r="DL877" s="13" t="s">
        <v>16062</v>
      </c>
      <c r="DM877" s="13"/>
      <c r="DN877" s="13"/>
      <c r="DO877" s="13"/>
      <c r="DP877" s="13"/>
      <c r="DQ877" s="13"/>
      <c r="DR877" s="13"/>
      <c r="DS877" s="13"/>
      <c r="DT877" s="13"/>
      <c r="DU877" s="13"/>
      <c r="DV877" s="13"/>
      <c r="DW877" s="13"/>
      <c r="DX877" s="13"/>
      <c r="DY877" s="13"/>
      <c r="DZ877" s="13"/>
      <c r="EA877" s="13"/>
      <c r="EB877" s="13"/>
      <c r="EC877" s="14" t="s">
        <v>184</v>
      </c>
      <c r="ED877" s="14" t="s">
        <v>185</v>
      </c>
      <c r="EE877" s="15">
        <v>45729.335914351854</v>
      </c>
      <c r="EF877" s="2" t="s">
        <v>195</v>
      </c>
      <c r="EG877" s="13" t="s">
        <v>179</v>
      </c>
      <c r="EH877" s="13" t="s">
        <v>16063</v>
      </c>
      <c r="EI877" s="13" t="s">
        <v>179</v>
      </c>
      <c r="EJ877" s="13" t="s">
        <v>16064</v>
      </c>
      <c r="EK877" s="13"/>
      <c r="EL877" s="13"/>
      <c r="EM877" s="13"/>
      <c r="EN877" s="13"/>
      <c r="EO877" s="13"/>
      <c r="EP877" s="13"/>
      <c r="EQ877" s="13"/>
      <c r="ER877" s="13"/>
      <c r="ES877" s="13"/>
      <c r="ET877" s="13"/>
      <c r="EU877" s="13"/>
      <c r="EV877" s="13"/>
      <c r="EW877" s="13"/>
      <c r="EX877" s="13"/>
      <c r="EY877" s="13"/>
      <c r="EZ877" s="13"/>
      <c r="FA877" s="13"/>
      <c r="FB877" s="13"/>
      <c r="FC877" s="14" t="s">
        <v>184</v>
      </c>
      <c r="FD877" s="14" t="s">
        <v>185</v>
      </c>
      <c r="FE877" s="15">
        <v>45730.335798611108</v>
      </c>
      <c r="FF877" s="13"/>
      <c r="FG877" s="13"/>
      <c r="FH877" s="14" t="s">
        <v>184</v>
      </c>
      <c r="FI877" s="14" t="s">
        <v>198</v>
      </c>
      <c r="FJ877" s="15">
        <v>45730.335798611108</v>
      </c>
      <c r="FK877" s="13" t="s">
        <v>16064</v>
      </c>
      <c r="FL877" s="13" t="s">
        <v>16065</v>
      </c>
      <c r="FM877" s="13" t="s">
        <v>16066</v>
      </c>
      <c r="FN877" s="13"/>
      <c r="FO877" s="13"/>
      <c r="FP877" s="13" t="str">
        <f t="shared" si="3"/>
        <v>Base de Dados_Images/AIT 35020.Imagem do Equipamento-.110342.jpg</v>
      </c>
      <c r="FQ877" s="13"/>
      <c r="FR877" s="13"/>
    </row>
    <row r="878" spans="1:174" ht="15.75" customHeight="1">
      <c r="A878" s="10" t="s">
        <v>173</v>
      </c>
      <c r="B878" s="10" t="s">
        <v>15739</v>
      </c>
      <c r="C878" s="11" t="s">
        <v>203</v>
      </c>
      <c r="D878" s="12" t="s">
        <v>16067</v>
      </c>
      <c r="E878" s="10" t="s">
        <v>16068</v>
      </c>
      <c r="F878" s="2" t="s">
        <v>178</v>
      </c>
      <c r="G878" s="13" t="s">
        <v>179</v>
      </c>
      <c r="H878" s="13" t="s">
        <v>16069</v>
      </c>
      <c r="I878" s="13" t="s">
        <v>179</v>
      </c>
      <c r="J878" s="13" t="s">
        <v>16070</v>
      </c>
      <c r="K878" s="13" t="s">
        <v>179</v>
      </c>
      <c r="L878" s="13" t="s">
        <v>16071</v>
      </c>
      <c r="M878" s="13" t="s">
        <v>179</v>
      </c>
      <c r="N878" s="13" t="s">
        <v>16072</v>
      </c>
      <c r="O878" s="13" t="s">
        <v>179</v>
      </c>
      <c r="P878" s="13" t="s">
        <v>16073</v>
      </c>
      <c r="Q878" s="13" t="s">
        <v>179</v>
      </c>
      <c r="R878" s="13" t="s">
        <v>16074</v>
      </c>
      <c r="S878" s="13" t="s">
        <v>179</v>
      </c>
      <c r="T878" s="13" t="s">
        <v>16075</v>
      </c>
      <c r="U878" s="13" t="s">
        <v>179</v>
      </c>
      <c r="V878" s="13" t="s">
        <v>16076</v>
      </c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4" t="s">
        <v>184</v>
      </c>
      <c r="BP878" s="14" t="s">
        <v>191</v>
      </c>
      <c r="BQ878" s="15"/>
      <c r="BR878" s="14" t="s">
        <v>185</v>
      </c>
      <c r="BS878" s="15">
        <v>45686.629803240743</v>
      </c>
      <c r="BT878" s="14" t="s">
        <v>185</v>
      </c>
      <c r="BU878" s="15">
        <v>45686.629803240743</v>
      </c>
      <c r="BV878" s="2" t="s">
        <v>186</v>
      </c>
      <c r="BW878" s="13" t="s">
        <v>179</v>
      </c>
      <c r="BX878" s="13" t="s">
        <v>16077</v>
      </c>
      <c r="BY878" s="13" t="s">
        <v>179</v>
      </c>
      <c r="BZ878" s="13" t="s">
        <v>16078</v>
      </c>
      <c r="CA878" s="13"/>
      <c r="CB878" s="13"/>
      <c r="CC878" s="13"/>
      <c r="CD878" s="13"/>
      <c r="CE878" s="13"/>
      <c r="CF878" s="13"/>
      <c r="CG878" s="13"/>
      <c r="CH878" s="13"/>
      <c r="CI878" s="13"/>
      <c r="CJ878" s="13"/>
      <c r="CK878" s="13"/>
      <c r="CL878" s="13"/>
      <c r="CM878" s="13"/>
      <c r="CN878" s="13"/>
      <c r="CO878" s="13"/>
      <c r="CP878" s="13"/>
      <c r="CQ878" s="13"/>
      <c r="CR878" s="13"/>
      <c r="CS878" s="13"/>
      <c r="CT878" s="13"/>
      <c r="CU878" s="13"/>
      <c r="CV878" s="13"/>
      <c r="CW878" s="13"/>
      <c r="CX878" s="13"/>
      <c r="CY878" s="13"/>
      <c r="CZ878" s="13"/>
      <c r="DA878" s="14" t="s">
        <v>184</v>
      </c>
      <c r="DB878" s="14" t="s">
        <v>191</v>
      </c>
      <c r="DC878" s="14"/>
      <c r="DD878" s="14" t="s">
        <v>185</v>
      </c>
      <c r="DE878" s="15">
        <v>45719.64435185185</v>
      </c>
      <c r="DF878" s="14" t="s">
        <v>185</v>
      </c>
      <c r="DG878" s="15">
        <v>45719.64435185185</v>
      </c>
      <c r="DH878" s="2" t="s">
        <v>192</v>
      </c>
      <c r="DI878" s="13" t="s">
        <v>179</v>
      </c>
      <c r="DJ878" s="13" t="s">
        <v>16079</v>
      </c>
      <c r="DK878" s="13"/>
      <c r="DL878" s="13"/>
      <c r="DM878" s="13"/>
      <c r="DN878" s="13"/>
      <c r="DO878" s="13"/>
      <c r="DP878" s="13"/>
      <c r="DQ878" s="13"/>
      <c r="DR878" s="13"/>
      <c r="DS878" s="13"/>
      <c r="DT878" s="13"/>
      <c r="DU878" s="13"/>
      <c r="DV878" s="13"/>
      <c r="DW878" s="13"/>
      <c r="DX878" s="13"/>
      <c r="DY878" s="13"/>
      <c r="DZ878" s="13"/>
      <c r="EA878" s="13"/>
      <c r="EB878" s="13"/>
      <c r="EC878" s="14" t="s">
        <v>184</v>
      </c>
      <c r="ED878" s="14" t="s">
        <v>185</v>
      </c>
      <c r="EE878" s="15">
        <v>45727.386307870373</v>
      </c>
      <c r="EF878" s="2" t="s">
        <v>195</v>
      </c>
      <c r="EG878" s="13" t="s">
        <v>179</v>
      </c>
      <c r="EH878" s="13" t="s">
        <v>16080</v>
      </c>
      <c r="EI878" s="13"/>
      <c r="EJ878" s="13"/>
      <c r="EK878" s="13"/>
      <c r="EL878" s="13"/>
      <c r="EM878" s="13"/>
      <c r="EN878" s="13"/>
      <c r="EO878" s="13"/>
      <c r="EP878" s="13"/>
      <c r="EQ878" s="13"/>
      <c r="ER878" s="13"/>
      <c r="ES878" s="13"/>
      <c r="ET878" s="13"/>
      <c r="EU878" s="13"/>
      <c r="EV878" s="13"/>
      <c r="EW878" s="13"/>
      <c r="EX878" s="13"/>
      <c r="EY878" s="13"/>
      <c r="EZ878" s="13"/>
      <c r="FA878" s="13"/>
      <c r="FB878" s="13"/>
      <c r="FC878" s="14" t="s">
        <v>184</v>
      </c>
      <c r="FD878" s="14" t="s">
        <v>185</v>
      </c>
      <c r="FE878" s="15">
        <v>45730.337013888886</v>
      </c>
      <c r="FF878" s="13"/>
      <c r="FG878" s="13"/>
      <c r="FH878" s="14" t="s">
        <v>184</v>
      </c>
      <c r="FI878" s="14" t="s">
        <v>198</v>
      </c>
      <c r="FJ878" s="15">
        <v>45730.337013888886</v>
      </c>
      <c r="FK878" s="13" t="s">
        <v>16080</v>
      </c>
      <c r="FL878" s="13" t="s">
        <v>16081</v>
      </c>
      <c r="FM878" s="13" t="s">
        <v>16082</v>
      </c>
      <c r="FN878" s="13"/>
      <c r="FO878" s="13"/>
      <c r="FP878" s="13" t="str">
        <f t="shared" si="3"/>
        <v>Base de Dados_Images/LCV35011A.Imagem do Equipamento-.180618.jpg</v>
      </c>
      <c r="FQ878" s="13"/>
      <c r="FR878" s="13"/>
    </row>
    <row r="879" spans="1:174" ht="15.75" customHeight="1">
      <c r="A879" s="10" t="s">
        <v>173</v>
      </c>
      <c r="B879" s="10" t="s">
        <v>15739</v>
      </c>
      <c r="C879" s="11" t="s">
        <v>203</v>
      </c>
      <c r="D879" s="12" t="s">
        <v>16083</v>
      </c>
      <c r="E879" s="10" t="s">
        <v>16084</v>
      </c>
      <c r="F879" s="2" t="s">
        <v>178</v>
      </c>
      <c r="G879" s="13" t="s">
        <v>179</v>
      </c>
      <c r="H879" s="13" t="s">
        <v>16085</v>
      </c>
      <c r="I879" s="13" t="s">
        <v>179</v>
      </c>
      <c r="J879" s="13" t="s">
        <v>16086</v>
      </c>
      <c r="K879" s="13" t="s">
        <v>179</v>
      </c>
      <c r="L879" s="13" t="s">
        <v>16087</v>
      </c>
      <c r="M879" s="13" t="s">
        <v>179</v>
      </c>
      <c r="N879" s="13" t="s">
        <v>16088</v>
      </c>
      <c r="O879" s="13" t="s">
        <v>179</v>
      </c>
      <c r="P879" s="13" t="s">
        <v>16089</v>
      </c>
      <c r="Q879" s="13" t="s">
        <v>179</v>
      </c>
      <c r="R879" s="13" t="s">
        <v>16090</v>
      </c>
      <c r="S879" s="13" t="s">
        <v>179</v>
      </c>
      <c r="T879" s="13" t="s">
        <v>16091</v>
      </c>
      <c r="U879" s="13" t="s">
        <v>179</v>
      </c>
      <c r="V879" s="13" t="s">
        <v>16092</v>
      </c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4" t="s">
        <v>184</v>
      </c>
      <c r="BP879" s="14" t="s">
        <v>191</v>
      </c>
      <c r="BQ879" s="15"/>
      <c r="BR879" s="14" t="s">
        <v>185</v>
      </c>
      <c r="BS879" s="15">
        <v>45719.428506944445</v>
      </c>
      <c r="BT879" s="14" t="s">
        <v>185</v>
      </c>
      <c r="BU879" s="15">
        <v>45719.428506944445</v>
      </c>
      <c r="BV879" s="2" t="s">
        <v>186</v>
      </c>
      <c r="BW879" s="13" t="s">
        <v>179</v>
      </c>
      <c r="BX879" s="13" t="s">
        <v>16093</v>
      </c>
      <c r="BY879" s="13" t="s">
        <v>179</v>
      </c>
      <c r="BZ879" s="13" t="s">
        <v>16093</v>
      </c>
      <c r="CA879" s="13"/>
      <c r="CB879" s="13"/>
      <c r="CC879" s="13"/>
      <c r="CD879" s="13"/>
      <c r="CE879" s="13"/>
      <c r="CF879" s="13"/>
      <c r="CG879" s="13"/>
      <c r="CH879" s="13"/>
      <c r="CI879" s="13"/>
      <c r="CJ879" s="13"/>
      <c r="CK879" s="13"/>
      <c r="CL879" s="13"/>
      <c r="CM879" s="13"/>
      <c r="CN879" s="13"/>
      <c r="CO879" s="13"/>
      <c r="CP879" s="13"/>
      <c r="CQ879" s="13"/>
      <c r="CR879" s="13"/>
      <c r="CS879" s="13"/>
      <c r="CT879" s="13"/>
      <c r="CU879" s="13"/>
      <c r="CV879" s="13"/>
      <c r="CW879" s="13"/>
      <c r="CX879" s="13"/>
      <c r="CY879" s="13"/>
      <c r="CZ879" s="13"/>
      <c r="DA879" s="14" t="s">
        <v>184</v>
      </c>
      <c r="DB879" s="14" t="s">
        <v>191</v>
      </c>
      <c r="DC879" s="14"/>
      <c r="DD879" s="14" t="s">
        <v>185</v>
      </c>
      <c r="DE879" s="15">
        <v>45719.644467592596</v>
      </c>
      <c r="DF879" s="14" t="s">
        <v>185</v>
      </c>
      <c r="DG879" s="15">
        <v>45719.644467592596</v>
      </c>
      <c r="DH879" s="2" t="s">
        <v>192</v>
      </c>
      <c r="DI879" s="13" t="s">
        <v>179</v>
      </c>
      <c r="DJ879" s="13" t="s">
        <v>16094</v>
      </c>
      <c r="DK879" s="13"/>
      <c r="DL879" s="13"/>
      <c r="DM879" s="13"/>
      <c r="DN879" s="13"/>
      <c r="DO879" s="13"/>
      <c r="DP879" s="13"/>
      <c r="DQ879" s="13"/>
      <c r="DR879" s="13"/>
      <c r="DS879" s="13"/>
      <c r="DT879" s="13"/>
      <c r="DU879" s="13"/>
      <c r="DV879" s="13"/>
      <c r="DW879" s="13"/>
      <c r="DX879" s="13"/>
      <c r="DY879" s="13"/>
      <c r="DZ879" s="13"/>
      <c r="EA879" s="13"/>
      <c r="EB879" s="13"/>
      <c r="EC879" s="14" t="s">
        <v>184</v>
      </c>
      <c r="ED879" s="14" t="s">
        <v>185</v>
      </c>
      <c r="EE879" s="15">
        <v>45727.386423611111</v>
      </c>
      <c r="EF879" s="2" t="s">
        <v>195</v>
      </c>
      <c r="EG879" s="13" t="s">
        <v>179</v>
      </c>
      <c r="EH879" s="13" t="s">
        <v>16095</v>
      </c>
      <c r="EI879" s="13"/>
      <c r="EJ879" s="13"/>
      <c r="EK879" s="13"/>
      <c r="EL879" s="13"/>
      <c r="EM879" s="13"/>
      <c r="EN879" s="13"/>
      <c r="EO879" s="13"/>
      <c r="EP879" s="13"/>
      <c r="EQ879" s="13"/>
      <c r="ER879" s="13"/>
      <c r="ES879" s="13"/>
      <c r="ET879" s="13"/>
      <c r="EU879" s="13"/>
      <c r="EV879" s="13"/>
      <c r="EW879" s="13"/>
      <c r="EX879" s="13"/>
      <c r="EY879" s="13"/>
      <c r="EZ879" s="13"/>
      <c r="FA879" s="13"/>
      <c r="FB879" s="13"/>
      <c r="FC879" s="14" t="s">
        <v>184</v>
      </c>
      <c r="FD879" s="14" t="s">
        <v>185</v>
      </c>
      <c r="FE879" s="15">
        <v>45730.337152777778</v>
      </c>
      <c r="FF879" s="13"/>
      <c r="FG879" s="13"/>
      <c r="FH879" s="14" t="s">
        <v>184</v>
      </c>
      <c r="FI879" s="14" t="s">
        <v>198</v>
      </c>
      <c r="FJ879" s="15">
        <v>45730.337152777778</v>
      </c>
      <c r="FK879" s="13" t="s">
        <v>16095</v>
      </c>
      <c r="FL879" s="13" t="s">
        <v>16096</v>
      </c>
      <c r="FM879" s="13" t="s">
        <v>16097</v>
      </c>
      <c r="FN879" s="13"/>
      <c r="FO879" s="13"/>
      <c r="FP879" s="13" t="str">
        <f t="shared" si="3"/>
        <v>Base de Dados_Images/LCV35011B.Imagem do Equipamento-.130008.jpg</v>
      </c>
      <c r="FQ879" s="13"/>
      <c r="FR879" s="13"/>
    </row>
    <row r="880" spans="1:174" ht="15.75" customHeight="1">
      <c r="A880" s="10" t="s">
        <v>173</v>
      </c>
      <c r="B880" s="10" t="s">
        <v>15739</v>
      </c>
      <c r="C880" s="11" t="s">
        <v>175</v>
      </c>
      <c r="D880" s="12" t="s">
        <v>16098</v>
      </c>
      <c r="E880" s="10" t="s">
        <v>16099</v>
      </c>
      <c r="F880" s="2" t="s">
        <v>178</v>
      </c>
      <c r="G880" s="13" t="s">
        <v>179</v>
      </c>
      <c r="H880" s="13" t="s">
        <v>16100</v>
      </c>
      <c r="I880" s="13" t="s">
        <v>179</v>
      </c>
      <c r="J880" s="13" t="s">
        <v>16101</v>
      </c>
      <c r="K880" s="13" t="s">
        <v>179</v>
      </c>
      <c r="L880" s="13" t="s">
        <v>16102</v>
      </c>
      <c r="M880" s="13" t="s">
        <v>179</v>
      </c>
      <c r="N880" s="13" t="s">
        <v>16102</v>
      </c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4" t="s">
        <v>184</v>
      </c>
      <c r="BP880" s="14" t="s">
        <v>185</v>
      </c>
      <c r="BQ880" s="15">
        <v>45687.504733796297</v>
      </c>
      <c r="BR880" s="14" t="s">
        <v>185</v>
      </c>
      <c r="BS880" s="15">
        <v>45687.504756944443</v>
      </c>
      <c r="BT880" s="14" t="s">
        <v>185</v>
      </c>
      <c r="BU880" s="15">
        <v>45687.504756944443</v>
      </c>
      <c r="BV880" s="2" t="s">
        <v>186</v>
      </c>
      <c r="BW880" s="13" t="s">
        <v>179</v>
      </c>
      <c r="BX880" s="13" t="s">
        <v>16103</v>
      </c>
      <c r="BY880" s="13" t="s">
        <v>179</v>
      </c>
      <c r="BZ880" s="13" t="s">
        <v>16104</v>
      </c>
      <c r="CA880" s="13" t="s">
        <v>179</v>
      </c>
      <c r="CB880" s="13" t="s">
        <v>16105</v>
      </c>
      <c r="CC880" s="13"/>
      <c r="CD880" s="13"/>
      <c r="CE880" s="13"/>
      <c r="CF880" s="13"/>
      <c r="CG880" s="13"/>
      <c r="CH880" s="13"/>
      <c r="CI880" s="13"/>
      <c r="CJ880" s="13"/>
      <c r="CK880" s="13"/>
      <c r="CL880" s="13"/>
      <c r="CM880" s="13"/>
      <c r="CN880" s="13"/>
      <c r="CO880" s="13"/>
      <c r="CP880" s="13"/>
      <c r="CQ880" s="13"/>
      <c r="CR880" s="13"/>
      <c r="CS880" s="13"/>
      <c r="CT880" s="13"/>
      <c r="CU880" s="13"/>
      <c r="CV880" s="13"/>
      <c r="CW880" s="13"/>
      <c r="CX880" s="13"/>
      <c r="CY880" s="13"/>
      <c r="CZ880" s="13"/>
      <c r="DA880" s="14" t="s">
        <v>184</v>
      </c>
      <c r="DB880" s="14" t="s">
        <v>191</v>
      </c>
      <c r="DC880" s="14"/>
      <c r="DD880" s="14" t="s">
        <v>185</v>
      </c>
      <c r="DE880" s="15">
        <v>45712.489722222221</v>
      </c>
      <c r="DF880" s="14" t="s">
        <v>185</v>
      </c>
      <c r="DG880" s="15">
        <v>45712.489722222221</v>
      </c>
      <c r="DH880" s="2" t="s">
        <v>192</v>
      </c>
      <c r="DI880" s="13" t="s">
        <v>179</v>
      </c>
      <c r="DJ880" s="13" t="s">
        <v>16106</v>
      </c>
      <c r="DK880" s="13" t="s">
        <v>179</v>
      </c>
      <c r="DL880" s="13" t="s">
        <v>16107</v>
      </c>
      <c r="DM880" s="13"/>
      <c r="DN880" s="13"/>
      <c r="DO880" s="13"/>
      <c r="DP880" s="13"/>
      <c r="DQ880" s="13"/>
      <c r="DR880" s="13"/>
      <c r="DS880" s="13"/>
      <c r="DT880" s="13"/>
      <c r="DU880" s="13"/>
      <c r="DV880" s="13"/>
      <c r="DW880" s="13"/>
      <c r="DX880" s="13"/>
      <c r="DY880" s="13"/>
      <c r="DZ880" s="13"/>
      <c r="EA880" s="13"/>
      <c r="EB880" s="13"/>
      <c r="EC880" s="14" t="s">
        <v>184</v>
      </c>
      <c r="ED880" s="14" t="s">
        <v>185</v>
      </c>
      <c r="EE880" s="15">
        <v>45734.403368055559</v>
      </c>
      <c r="EF880" s="2" t="s">
        <v>195</v>
      </c>
      <c r="EG880" s="13" t="s">
        <v>179</v>
      </c>
      <c r="EH880" s="13" t="s">
        <v>16108</v>
      </c>
      <c r="EI880" s="13" t="s">
        <v>179</v>
      </c>
      <c r="EJ880" s="13" t="s">
        <v>16109</v>
      </c>
      <c r="EK880" s="13"/>
      <c r="EL880" s="13"/>
      <c r="EM880" s="13"/>
      <c r="EN880" s="13"/>
      <c r="EO880" s="13"/>
      <c r="EP880" s="13"/>
      <c r="EQ880" s="13"/>
      <c r="ER880" s="13"/>
      <c r="ES880" s="13"/>
      <c r="ET880" s="13"/>
      <c r="EU880" s="13"/>
      <c r="EV880" s="13"/>
      <c r="EW880" s="13"/>
      <c r="EX880" s="13"/>
      <c r="EY880" s="13"/>
      <c r="EZ880" s="13"/>
      <c r="FA880" s="13"/>
      <c r="FB880" s="13"/>
      <c r="FC880" s="14" t="s">
        <v>184</v>
      </c>
      <c r="FD880" s="14" t="s">
        <v>185</v>
      </c>
      <c r="FE880" s="15">
        <v>45734.403437499997</v>
      </c>
      <c r="FF880" s="13"/>
      <c r="FG880" s="13"/>
      <c r="FH880" s="14" t="s">
        <v>184</v>
      </c>
      <c r="FI880" s="14" t="s">
        <v>198</v>
      </c>
      <c r="FJ880" s="15">
        <v>45734.403437499997</v>
      </c>
      <c r="FK880" s="13" t="s">
        <v>16109</v>
      </c>
      <c r="FL880" s="13" t="s">
        <v>16110</v>
      </c>
      <c r="FM880" s="13" t="s">
        <v>16111</v>
      </c>
      <c r="FN880" s="13"/>
      <c r="FO880" s="13"/>
      <c r="FP880" s="13" t="str">
        <f t="shared" si="3"/>
        <v>Base de Dados_Images/PIT 30037.Imagem do Equipamento-.150647.jpg</v>
      </c>
      <c r="FQ880" s="13"/>
      <c r="FR880" s="13"/>
    </row>
    <row r="881" spans="1:174" ht="15.75" customHeight="1">
      <c r="A881" s="10" t="s">
        <v>173</v>
      </c>
      <c r="B881" s="10" t="s">
        <v>15739</v>
      </c>
      <c r="C881" s="11" t="s">
        <v>175</v>
      </c>
      <c r="D881" s="12" t="s">
        <v>16112</v>
      </c>
      <c r="E881" s="10" t="s">
        <v>16113</v>
      </c>
      <c r="F881" s="2" t="s">
        <v>178</v>
      </c>
      <c r="G881" s="13" t="s">
        <v>179</v>
      </c>
      <c r="H881" s="13" t="s">
        <v>16114</v>
      </c>
      <c r="I881" s="13" t="s">
        <v>179</v>
      </c>
      <c r="J881" s="13" t="s">
        <v>16115</v>
      </c>
      <c r="K881" s="13" t="s">
        <v>179</v>
      </c>
      <c r="L881" s="13" t="s">
        <v>16116</v>
      </c>
      <c r="M881" s="13" t="s">
        <v>179</v>
      </c>
      <c r="N881" s="13" t="s">
        <v>16117</v>
      </c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4" t="s">
        <v>184</v>
      </c>
      <c r="BP881" s="14" t="s">
        <v>185</v>
      </c>
      <c r="BQ881" s="15">
        <v>45685.47115740741</v>
      </c>
      <c r="BR881" s="14" t="s">
        <v>185</v>
      </c>
      <c r="BS881" s="15">
        <v>45685.471238425926</v>
      </c>
      <c r="BT881" s="14" t="s">
        <v>185</v>
      </c>
      <c r="BU881" s="15">
        <v>45685.471238425926</v>
      </c>
      <c r="BV881" s="2" t="s">
        <v>186</v>
      </c>
      <c r="BW881" s="13" t="s">
        <v>179</v>
      </c>
      <c r="BX881" s="13" t="s">
        <v>16118</v>
      </c>
      <c r="BY881" s="13" t="s">
        <v>179</v>
      </c>
      <c r="BZ881" s="13" t="s">
        <v>16119</v>
      </c>
      <c r="CA881" s="13" t="s">
        <v>179</v>
      </c>
      <c r="CB881" s="13" t="s">
        <v>16120</v>
      </c>
      <c r="CC881" s="13"/>
      <c r="CD881" s="13"/>
      <c r="CE881" s="13"/>
      <c r="CF881" s="13"/>
      <c r="CG881" s="13"/>
      <c r="CH881" s="13"/>
      <c r="CI881" s="13"/>
      <c r="CJ881" s="13"/>
      <c r="CK881" s="13"/>
      <c r="CL881" s="13"/>
      <c r="CM881" s="13"/>
      <c r="CN881" s="13"/>
      <c r="CO881" s="13"/>
      <c r="CP881" s="13"/>
      <c r="CQ881" s="13"/>
      <c r="CR881" s="13"/>
      <c r="CS881" s="13"/>
      <c r="CT881" s="13"/>
      <c r="CU881" s="13"/>
      <c r="CV881" s="13"/>
      <c r="CW881" s="13"/>
      <c r="CX881" s="13"/>
      <c r="CY881" s="13"/>
      <c r="CZ881" s="13"/>
      <c r="DA881" s="14" t="s">
        <v>184</v>
      </c>
      <c r="DB881" s="14" t="s">
        <v>191</v>
      </c>
      <c r="DC881" s="14"/>
      <c r="DD881" s="14" t="s">
        <v>185</v>
      </c>
      <c r="DE881" s="15">
        <v>45712.505324074074</v>
      </c>
      <c r="DF881" s="14" t="s">
        <v>185</v>
      </c>
      <c r="DG881" s="15">
        <v>45712.505324074074</v>
      </c>
      <c r="DH881" s="2" t="s">
        <v>192</v>
      </c>
      <c r="DI881" s="13" t="s">
        <v>179</v>
      </c>
      <c r="DJ881" s="13" t="s">
        <v>16121</v>
      </c>
      <c r="DK881" s="13" t="s">
        <v>179</v>
      </c>
      <c r="DL881" s="13" t="s">
        <v>16122</v>
      </c>
      <c r="DM881" s="13"/>
      <c r="DN881" s="13"/>
      <c r="DO881" s="13"/>
      <c r="DP881" s="13"/>
      <c r="DQ881" s="13"/>
      <c r="DR881" s="13"/>
      <c r="DS881" s="13"/>
      <c r="DT881" s="13"/>
      <c r="DU881" s="13"/>
      <c r="DV881" s="13"/>
      <c r="DW881" s="13"/>
      <c r="DX881" s="13"/>
      <c r="DY881" s="13"/>
      <c r="DZ881" s="13"/>
      <c r="EA881" s="13"/>
      <c r="EB881" s="13"/>
      <c r="EC881" s="14" t="s">
        <v>184</v>
      </c>
      <c r="ED881" s="14" t="s">
        <v>185</v>
      </c>
      <c r="EE881" s="15">
        <v>45730.323344907411</v>
      </c>
      <c r="EF881" s="2" t="s">
        <v>195</v>
      </c>
      <c r="EG881" s="13" t="s">
        <v>179</v>
      </c>
      <c r="EH881" s="13" t="s">
        <v>16123</v>
      </c>
      <c r="EI881" s="13" t="s">
        <v>179</v>
      </c>
      <c r="EJ881" s="13" t="s">
        <v>16124</v>
      </c>
      <c r="EK881" s="13"/>
      <c r="EL881" s="13"/>
      <c r="EM881" s="13"/>
      <c r="EN881" s="13"/>
      <c r="EO881" s="13"/>
      <c r="EP881" s="13"/>
      <c r="EQ881" s="13"/>
      <c r="ER881" s="13"/>
      <c r="ES881" s="13"/>
      <c r="ET881" s="13"/>
      <c r="EU881" s="13"/>
      <c r="EV881" s="13"/>
      <c r="EW881" s="13"/>
      <c r="EX881" s="13"/>
      <c r="EY881" s="13"/>
      <c r="EZ881" s="13"/>
      <c r="FA881" s="13"/>
      <c r="FB881" s="13"/>
      <c r="FC881" s="14" t="s">
        <v>184</v>
      </c>
      <c r="FD881" s="14" t="s">
        <v>185</v>
      </c>
      <c r="FE881" s="15">
        <v>45735.497569444444</v>
      </c>
      <c r="FF881" s="13"/>
      <c r="FG881" s="13"/>
      <c r="FH881" s="14" t="s">
        <v>184</v>
      </c>
      <c r="FI881" s="14" t="s">
        <v>198</v>
      </c>
      <c r="FJ881" s="15">
        <v>45735.497569444444</v>
      </c>
      <c r="FK881" s="13" t="s">
        <v>16124</v>
      </c>
      <c r="FL881" s="13" t="s">
        <v>16125</v>
      </c>
      <c r="FM881" s="13" t="s">
        <v>16126</v>
      </c>
      <c r="FN881" s="13"/>
      <c r="FO881" s="13"/>
      <c r="FP881" s="13" t="str">
        <f t="shared" si="3"/>
        <v>Base de Dados_Images/LIT 30055.Imagem do Equipamento-.141819.jpg</v>
      </c>
      <c r="FQ881" s="13"/>
      <c r="FR881" s="13"/>
    </row>
    <row r="882" spans="1:174" ht="15.75" customHeight="1">
      <c r="A882" s="10" t="s">
        <v>173</v>
      </c>
      <c r="B882" s="10" t="s">
        <v>15739</v>
      </c>
      <c r="C882" s="11" t="s">
        <v>175</v>
      </c>
      <c r="D882" s="12" t="s">
        <v>16127</v>
      </c>
      <c r="E882" s="10" t="s">
        <v>16128</v>
      </c>
      <c r="F882" s="2" t="s">
        <v>178</v>
      </c>
      <c r="G882" s="13" t="s">
        <v>179</v>
      </c>
      <c r="H882" s="13" t="s">
        <v>16129</v>
      </c>
      <c r="I882" s="13" t="s">
        <v>179</v>
      </c>
      <c r="J882" s="13" t="s">
        <v>16130</v>
      </c>
      <c r="K882" s="13" t="s">
        <v>179</v>
      </c>
      <c r="L882" s="13" t="s">
        <v>16131</v>
      </c>
      <c r="M882" s="13" t="s">
        <v>179</v>
      </c>
      <c r="N882" s="13" t="s">
        <v>16132</v>
      </c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4" t="s">
        <v>184</v>
      </c>
      <c r="BP882" s="14" t="s">
        <v>185</v>
      </c>
      <c r="BQ882" s="15">
        <v>45685.46769675926</v>
      </c>
      <c r="BR882" s="14" t="s">
        <v>185</v>
      </c>
      <c r="BS882" s="15">
        <v>45685.467824074076</v>
      </c>
      <c r="BT882" s="14" t="s">
        <v>185</v>
      </c>
      <c r="BU882" s="15">
        <v>45685.467824074076</v>
      </c>
      <c r="BV882" s="2" t="s">
        <v>186</v>
      </c>
      <c r="BW882" s="13" t="s">
        <v>179</v>
      </c>
      <c r="BX882" s="13" t="s">
        <v>16133</v>
      </c>
      <c r="BY882" s="13" t="s">
        <v>179</v>
      </c>
      <c r="BZ882" s="13" t="s">
        <v>16134</v>
      </c>
      <c r="CA882" s="13" t="s">
        <v>179</v>
      </c>
      <c r="CB882" s="13" t="s">
        <v>16135</v>
      </c>
      <c r="CC882" s="13"/>
      <c r="CD882" s="13"/>
      <c r="CE882" s="13"/>
      <c r="CF882" s="13"/>
      <c r="CG882" s="13"/>
      <c r="CH882" s="13"/>
      <c r="CI882" s="13"/>
      <c r="CJ882" s="13"/>
      <c r="CK882" s="13"/>
      <c r="CL882" s="13"/>
      <c r="CM882" s="13"/>
      <c r="CN882" s="13"/>
      <c r="CO882" s="13"/>
      <c r="CP882" s="13"/>
      <c r="CQ882" s="13"/>
      <c r="CR882" s="13"/>
      <c r="CS882" s="13"/>
      <c r="CT882" s="13"/>
      <c r="CU882" s="13"/>
      <c r="CV882" s="13"/>
      <c r="CW882" s="13"/>
      <c r="CX882" s="13"/>
      <c r="CY882" s="13"/>
      <c r="CZ882" s="13"/>
      <c r="DA882" s="14" t="s">
        <v>184</v>
      </c>
      <c r="DB882" s="14" t="s">
        <v>191</v>
      </c>
      <c r="DC882" s="14"/>
      <c r="DD882" s="14" t="s">
        <v>185</v>
      </c>
      <c r="DE882" s="15">
        <v>45712.509895833333</v>
      </c>
      <c r="DF882" s="14" t="s">
        <v>185</v>
      </c>
      <c r="DG882" s="15">
        <v>45712.509895833333</v>
      </c>
      <c r="DH882" s="2" t="s">
        <v>192</v>
      </c>
      <c r="DI882" s="13" t="s">
        <v>179</v>
      </c>
      <c r="DJ882" s="13" t="s">
        <v>16136</v>
      </c>
      <c r="DK882" s="13" t="s">
        <v>179</v>
      </c>
      <c r="DL882" s="13" t="s">
        <v>16136</v>
      </c>
      <c r="DM882" s="13"/>
      <c r="DN882" s="13"/>
      <c r="DO882" s="13"/>
      <c r="DP882" s="13"/>
      <c r="DQ882" s="13"/>
      <c r="DR882" s="13"/>
      <c r="DS882" s="13"/>
      <c r="DT882" s="13"/>
      <c r="DU882" s="13"/>
      <c r="DV882" s="13"/>
      <c r="DW882" s="13"/>
      <c r="DX882" s="13"/>
      <c r="DY882" s="13"/>
      <c r="DZ882" s="13"/>
      <c r="EA882" s="13"/>
      <c r="EB882" s="13"/>
      <c r="EC882" s="14" t="s">
        <v>184</v>
      </c>
      <c r="ED882" s="14" t="s">
        <v>185</v>
      </c>
      <c r="EE882" s="15">
        <v>45730.699305555558</v>
      </c>
      <c r="EF882" s="2" t="s">
        <v>195</v>
      </c>
      <c r="EG882" s="13" t="s">
        <v>179</v>
      </c>
      <c r="EH882" s="13" t="s">
        <v>16137</v>
      </c>
      <c r="EI882" s="13" t="s">
        <v>179</v>
      </c>
      <c r="EJ882" s="13" t="s">
        <v>16138</v>
      </c>
      <c r="EK882" s="13"/>
      <c r="EL882" s="13"/>
      <c r="EM882" s="13"/>
      <c r="EN882" s="13"/>
      <c r="EO882" s="13"/>
      <c r="EP882" s="13"/>
      <c r="EQ882" s="13"/>
      <c r="ER882" s="13"/>
      <c r="ES882" s="13"/>
      <c r="ET882" s="13"/>
      <c r="EU882" s="13"/>
      <c r="EV882" s="13"/>
      <c r="EW882" s="13"/>
      <c r="EX882" s="13"/>
      <c r="EY882" s="13"/>
      <c r="EZ882" s="13"/>
      <c r="FA882" s="13"/>
      <c r="FB882" s="13"/>
      <c r="FC882" s="14" t="s">
        <v>184</v>
      </c>
      <c r="FD882" s="14" t="s">
        <v>185</v>
      </c>
      <c r="FE882" s="15">
        <v>45730.699629629627</v>
      </c>
      <c r="FF882" s="13"/>
      <c r="FG882" s="13"/>
      <c r="FH882" s="14" t="s">
        <v>184</v>
      </c>
      <c r="FI882" s="14" t="s">
        <v>198</v>
      </c>
      <c r="FJ882" s="15">
        <v>45730.699629629627</v>
      </c>
      <c r="FK882" s="13" t="s">
        <v>16138</v>
      </c>
      <c r="FL882" s="13" t="s">
        <v>16139</v>
      </c>
      <c r="FM882" s="13" t="s">
        <v>16140</v>
      </c>
      <c r="FN882" s="13"/>
      <c r="FO882" s="13"/>
      <c r="FP882" s="13" t="str">
        <f t="shared" si="3"/>
        <v>Base de Dados_Images/FIT 30061.Imagem do Equipamento-.141305.jpg</v>
      </c>
      <c r="FQ882" s="13"/>
      <c r="FR882" s="13"/>
    </row>
    <row r="883" spans="1:174" ht="15.75" customHeight="1">
      <c r="A883" s="10" t="s">
        <v>173</v>
      </c>
      <c r="B883" s="10" t="s">
        <v>15739</v>
      </c>
      <c r="C883" s="11" t="s">
        <v>203</v>
      </c>
      <c r="D883" s="12" t="s">
        <v>16141</v>
      </c>
      <c r="E883" s="10" t="s">
        <v>16142</v>
      </c>
      <c r="F883" s="2" t="s">
        <v>178</v>
      </c>
      <c r="G883" s="13" t="s">
        <v>179</v>
      </c>
      <c r="H883" s="13" t="s">
        <v>16143</v>
      </c>
      <c r="I883" s="13" t="s">
        <v>179</v>
      </c>
      <c r="J883" s="13" t="s">
        <v>16144</v>
      </c>
      <c r="K883" s="13" t="s">
        <v>179</v>
      </c>
      <c r="L883" s="13" t="s">
        <v>16145</v>
      </c>
      <c r="M883" s="13" t="s">
        <v>179</v>
      </c>
      <c r="N883" s="13" t="s">
        <v>16146</v>
      </c>
      <c r="O883" s="13" t="s">
        <v>179</v>
      </c>
      <c r="P883" s="13" t="s">
        <v>16147</v>
      </c>
      <c r="Q883" s="13" t="s">
        <v>179</v>
      </c>
      <c r="R883" s="13" t="s">
        <v>16148</v>
      </c>
      <c r="S883" s="13" t="s">
        <v>179</v>
      </c>
      <c r="T883" s="13" t="s">
        <v>16149</v>
      </c>
      <c r="U883" s="13" t="s">
        <v>179</v>
      </c>
      <c r="V883" s="13" t="s">
        <v>16150</v>
      </c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4" t="s">
        <v>184</v>
      </c>
      <c r="BP883" s="14" t="s">
        <v>191</v>
      </c>
      <c r="BQ883" s="15"/>
      <c r="BR883" s="14" t="s">
        <v>185</v>
      </c>
      <c r="BS883" s="15">
        <v>45721.312974537039</v>
      </c>
      <c r="BT883" s="14" t="s">
        <v>185</v>
      </c>
      <c r="BU883" s="15">
        <v>45721.312974537039</v>
      </c>
      <c r="BV883" s="2" t="s">
        <v>186</v>
      </c>
      <c r="BW883" s="13" t="s">
        <v>179</v>
      </c>
      <c r="BX883" s="13" t="s">
        <v>16151</v>
      </c>
      <c r="BY883" s="13" t="s">
        <v>179</v>
      </c>
      <c r="BZ883" s="13" t="s">
        <v>16152</v>
      </c>
      <c r="CA883" s="13"/>
      <c r="CB883" s="13"/>
      <c r="CC883" s="13"/>
      <c r="CD883" s="13"/>
      <c r="CE883" s="13"/>
      <c r="CF883" s="13"/>
      <c r="CG883" s="13"/>
      <c r="CH883" s="13"/>
      <c r="CI883" s="13"/>
      <c r="CJ883" s="13"/>
      <c r="CK883" s="13"/>
      <c r="CL883" s="13"/>
      <c r="CM883" s="13"/>
      <c r="CN883" s="13"/>
      <c r="CO883" s="13"/>
      <c r="CP883" s="13"/>
      <c r="CQ883" s="13"/>
      <c r="CR883" s="13"/>
      <c r="CS883" s="13"/>
      <c r="CT883" s="13"/>
      <c r="CU883" s="13"/>
      <c r="CV883" s="13"/>
      <c r="CW883" s="13"/>
      <c r="CX883" s="13"/>
      <c r="CY883" s="13"/>
      <c r="CZ883" s="13"/>
      <c r="DA883" s="14" t="s">
        <v>184</v>
      </c>
      <c r="DB883" s="14" t="s">
        <v>191</v>
      </c>
      <c r="DC883" s="14"/>
      <c r="DD883" s="14" t="s">
        <v>185</v>
      </c>
      <c r="DE883" s="15">
        <v>45719.660775462966</v>
      </c>
      <c r="DF883" s="14" t="s">
        <v>185</v>
      </c>
      <c r="DG883" s="15">
        <v>45719.660775462966</v>
      </c>
      <c r="DH883" s="2" t="s">
        <v>192</v>
      </c>
      <c r="DI883" s="13" t="s">
        <v>179</v>
      </c>
      <c r="DJ883" s="13" t="s">
        <v>16153</v>
      </c>
      <c r="DK883" s="13"/>
      <c r="DL883" s="13"/>
      <c r="DM883" s="13"/>
      <c r="DN883" s="13"/>
      <c r="DO883" s="13"/>
      <c r="DP883" s="13"/>
      <c r="DQ883" s="13"/>
      <c r="DR883" s="13"/>
      <c r="DS883" s="13"/>
      <c r="DT883" s="13"/>
      <c r="DU883" s="13"/>
      <c r="DV883" s="13"/>
      <c r="DW883" s="13"/>
      <c r="DX883" s="13"/>
      <c r="DY883" s="13"/>
      <c r="DZ883" s="13"/>
      <c r="EA883" s="13"/>
      <c r="EB883" s="13"/>
      <c r="EC883" s="14" t="s">
        <v>184</v>
      </c>
      <c r="ED883" s="14" t="s">
        <v>185</v>
      </c>
      <c r="EE883" s="15">
        <v>45730.683298611111</v>
      </c>
      <c r="EF883" s="2" t="s">
        <v>195</v>
      </c>
      <c r="EG883" s="13" t="s">
        <v>179</v>
      </c>
      <c r="EH883" s="13" t="s">
        <v>16154</v>
      </c>
      <c r="EI883" s="13"/>
      <c r="EJ883" s="13"/>
      <c r="EK883" s="13"/>
      <c r="EL883" s="13"/>
      <c r="EM883" s="13"/>
      <c r="EN883" s="13"/>
      <c r="EO883" s="13"/>
      <c r="EP883" s="13"/>
      <c r="EQ883" s="13"/>
      <c r="ER883" s="13"/>
      <c r="ES883" s="13"/>
      <c r="ET883" s="13"/>
      <c r="EU883" s="13"/>
      <c r="EV883" s="13"/>
      <c r="EW883" s="13"/>
      <c r="EX883" s="13"/>
      <c r="EY883" s="13"/>
      <c r="EZ883" s="13"/>
      <c r="FA883" s="13"/>
      <c r="FB883" s="13"/>
      <c r="FC883" s="14" t="s">
        <v>184</v>
      </c>
      <c r="FD883" s="14" t="s">
        <v>185</v>
      </c>
      <c r="FE883" s="15">
        <v>45734.704201388886</v>
      </c>
      <c r="FF883" s="13"/>
      <c r="FG883" s="13"/>
      <c r="FH883" s="14" t="s">
        <v>184</v>
      </c>
      <c r="FI883" s="14" t="s">
        <v>198</v>
      </c>
      <c r="FJ883" s="15">
        <v>45734.704201388886</v>
      </c>
      <c r="FK883" s="13" t="s">
        <v>16154</v>
      </c>
      <c r="FL883" s="13" t="s">
        <v>16155</v>
      </c>
      <c r="FM883" s="13" t="s">
        <v>16156</v>
      </c>
      <c r="FN883" s="13"/>
      <c r="FO883" s="13"/>
      <c r="FP883" s="13" t="str">
        <f t="shared" si="3"/>
        <v>Base de Dados_Images/FCV30061.Imagem do Equipamento-.141437.jpg</v>
      </c>
      <c r="FQ883" s="13"/>
      <c r="FR883" s="13"/>
    </row>
    <row r="884" spans="1:174" ht="15.75" customHeight="1">
      <c r="A884" s="10" t="s">
        <v>173</v>
      </c>
      <c r="B884" s="10" t="s">
        <v>15739</v>
      </c>
      <c r="C884" s="11" t="s">
        <v>541</v>
      </c>
      <c r="D884" s="12" t="s">
        <v>16157</v>
      </c>
      <c r="E884" s="10" t="s">
        <v>15739</v>
      </c>
      <c r="F884" s="2" t="s">
        <v>178</v>
      </c>
      <c r="G884" s="13" t="s">
        <v>179</v>
      </c>
      <c r="H884" s="13" t="s">
        <v>16158</v>
      </c>
      <c r="I884" s="13" t="s">
        <v>179</v>
      </c>
      <c r="J884" s="13" t="s">
        <v>16159</v>
      </c>
      <c r="K884" s="13" t="s">
        <v>179</v>
      </c>
      <c r="L884" s="13" t="s">
        <v>16160</v>
      </c>
      <c r="M884" s="13" t="s">
        <v>179</v>
      </c>
      <c r="N884" s="13" t="s">
        <v>16161</v>
      </c>
      <c r="O884" s="13" t="s">
        <v>189</v>
      </c>
      <c r="P884" s="13" t="s">
        <v>16162</v>
      </c>
      <c r="Q884" s="13" t="s">
        <v>179</v>
      </c>
      <c r="R884" s="13" t="s">
        <v>16163</v>
      </c>
      <c r="S884" s="13" t="s">
        <v>179</v>
      </c>
      <c r="T884" s="13" t="s">
        <v>16164</v>
      </c>
      <c r="U884" s="13" t="s">
        <v>179</v>
      </c>
      <c r="V884" s="13" t="s">
        <v>16165</v>
      </c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4" t="s">
        <v>184</v>
      </c>
      <c r="BP884" s="14" t="s">
        <v>185</v>
      </c>
      <c r="BQ884" s="15">
        <v>45726.604409722226</v>
      </c>
      <c r="BR884" s="14" t="s">
        <v>185</v>
      </c>
      <c r="BS884" s="15">
        <v>45726.604479166665</v>
      </c>
      <c r="BT884" s="14" t="s">
        <v>185</v>
      </c>
      <c r="BU884" s="15">
        <v>45726.604479166665</v>
      </c>
      <c r="BV884" s="2" t="s">
        <v>186</v>
      </c>
      <c r="BW884" s="13"/>
      <c r="BX884" s="13"/>
      <c r="BY884" s="13"/>
      <c r="BZ884" s="13"/>
      <c r="CA884" s="13"/>
      <c r="CB884" s="13"/>
      <c r="CC884" s="13"/>
      <c r="CD884" s="13"/>
      <c r="CE884" s="13"/>
      <c r="CF884" s="13"/>
      <c r="CG884" s="13"/>
      <c r="CH884" s="13"/>
      <c r="CI884" s="13"/>
      <c r="CJ884" s="13"/>
      <c r="CK884" s="13"/>
      <c r="CL884" s="13"/>
      <c r="CM884" s="13"/>
      <c r="CN884" s="13"/>
      <c r="CO884" s="13"/>
      <c r="CP884" s="13"/>
      <c r="CQ884" s="13"/>
      <c r="CR884" s="13"/>
      <c r="CS884" s="13"/>
      <c r="CT884" s="13"/>
      <c r="CU884" s="13"/>
      <c r="CV884" s="13"/>
      <c r="CW884" s="13"/>
      <c r="CX884" s="13"/>
      <c r="CY884" s="13"/>
      <c r="CZ884" s="13"/>
      <c r="DA884" s="14" t="s">
        <v>184</v>
      </c>
      <c r="DB884" s="14" t="s">
        <v>191</v>
      </c>
      <c r="DC884" s="14"/>
      <c r="DD884" s="14" t="s">
        <v>191</v>
      </c>
      <c r="DE884" s="15"/>
      <c r="DF884" s="14" t="s">
        <v>191</v>
      </c>
      <c r="DG884" s="15"/>
      <c r="DH884" s="2" t="s">
        <v>192</v>
      </c>
      <c r="DI884" s="13" t="s">
        <v>179</v>
      </c>
      <c r="DJ884" s="13" t="s">
        <v>16166</v>
      </c>
      <c r="DK884" s="13" t="s">
        <v>179</v>
      </c>
      <c r="DL884" s="13" t="s">
        <v>16167</v>
      </c>
      <c r="DM884" s="13"/>
      <c r="DN884" s="13"/>
      <c r="DO884" s="13"/>
      <c r="DP884" s="13"/>
      <c r="DQ884" s="13"/>
      <c r="DR884" s="13"/>
      <c r="DS884" s="13"/>
      <c r="DT884" s="13"/>
      <c r="DU884" s="13"/>
      <c r="DV884" s="13"/>
      <c r="DW884" s="13"/>
      <c r="DX884" s="13"/>
      <c r="DY884" s="13"/>
      <c r="DZ884" s="13"/>
      <c r="EA884" s="13"/>
      <c r="EB884" s="13"/>
      <c r="EC884" s="14" t="s">
        <v>184</v>
      </c>
      <c r="ED884" s="14" t="s">
        <v>185</v>
      </c>
      <c r="EE884" s="15">
        <v>45730.393229166664</v>
      </c>
      <c r="EF884" s="2" t="s">
        <v>195</v>
      </c>
      <c r="EG884" s="13" t="s">
        <v>179</v>
      </c>
      <c r="EH884" s="13" t="s">
        <v>16168</v>
      </c>
      <c r="EI884" s="13" t="s">
        <v>179</v>
      </c>
      <c r="EJ884" s="13" t="s">
        <v>16168</v>
      </c>
      <c r="EK884" s="13"/>
      <c r="EL884" s="13"/>
      <c r="EM884" s="13"/>
      <c r="EN884" s="13"/>
      <c r="EO884" s="13"/>
      <c r="EP884" s="13"/>
      <c r="EQ884" s="13"/>
      <c r="ER884" s="13"/>
      <c r="ES884" s="13"/>
      <c r="ET884" s="13"/>
      <c r="EU884" s="13"/>
      <c r="EV884" s="13"/>
      <c r="EW884" s="13"/>
      <c r="EX884" s="13"/>
      <c r="EY884" s="13"/>
      <c r="EZ884" s="13"/>
      <c r="FA884" s="13"/>
      <c r="FB884" s="13"/>
      <c r="FC884" s="14" t="s">
        <v>184</v>
      </c>
      <c r="FD884" s="14" t="s">
        <v>185</v>
      </c>
      <c r="FE884" s="15">
        <v>45734.702106481483</v>
      </c>
      <c r="FF884" s="13"/>
      <c r="FG884" s="13"/>
      <c r="FH884" s="14" t="s">
        <v>184</v>
      </c>
      <c r="FI884" s="14" t="s">
        <v>198</v>
      </c>
      <c r="FJ884" s="15">
        <v>45734.702106481483</v>
      </c>
      <c r="FK884" s="13" t="s">
        <v>16168</v>
      </c>
      <c r="FL884" s="13" t="s">
        <v>16169</v>
      </c>
      <c r="FM884" s="13" t="s">
        <v>16170</v>
      </c>
      <c r="FN884" s="13"/>
      <c r="FO884" s="13"/>
      <c r="FP884" s="13" t="str">
        <f t="shared" si="3"/>
        <v>Base de Dados_Images/PRE 03.Imagem do Equipamento-.143014.jpg</v>
      </c>
      <c r="FQ884" s="13"/>
      <c r="FR884" s="13"/>
    </row>
    <row r="885" spans="1:174" ht="15.75" customHeight="1">
      <c r="A885" s="10" t="s">
        <v>173</v>
      </c>
      <c r="B885" s="10" t="s">
        <v>15739</v>
      </c>
      <c r="C885" s="11" t="s">
        <v>203</v>
      </c>
      <c r="D885" s="12" t="s">
        <v>16171</v>
      </c>
      <c r="E885" s="10" t="s">
        <v>16172</v>
      </c>
      <c r="F885" s="2" t="s">
        <v>178</v>
      </c>
      <c r="G885" s="13" t="s">
        <v>179</v>
      </c>
      <c r="H885" s="13" t="s">
        <v>16173</v>
      </c>
      <c r="I885" s="13" t="s">
        <v>179</v>
      </c>
      <c r="J885" s="13" t="s">
        <v>16174</v>
      </c>
      <c r="K885" s="13" t="s">
        <v>179</v>
      </c>
      <c r="L885" s="13" t="s">
        <v>16175</v>
      </c>
      <c r="M885" s="13" t="s">
        <v>179</v>
      </c>
      <c r="N885" s="13" t="s">
        <v>16175</v>
      </c>
      <c r="O885" s="13" t="s">
        <v>179</v>
      </c>
      <c r="P885" s="13" t="s">
        <v>16176</v>
      </c>
      <c r="Q885" s="13" t="s">
        <v>179</v>
      </c>
      <c r="R885" s="13" t="s">
        <v>16177</v>
      </c>
      <c r="S885" s="13" t="s">
        <v>179</v>
      </c>
      <c r="T885" s="13" t="s">
        <v>16177</v>
      </c>
      <c r="U885" s="13" t="s">
        <v>179</v>
      </c>
      <c r="V885" s="13" t="s">
        <v>16178</v>
      </c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4" t="s">
        <v>184</v>
      </c>
      <c r="BP885" s="14" t="s">
        <v>191</v>
      </c>
      <c r="BQ885" s="15"/>
      <c r="BR885" s="14" t="s">
        <v>185</v>
      </c>
      <c r="BS885" s="15">
        <v>45712.422962962963</v>
      </c>
      <c r="BT885" s="14" t="s">
        <v>185</v>
      </c>
      <c r="BU885" s="15">
        <v>45712.422962962963</v>
      </c>
      <c r="BV885" s="2" t="s">
        <v>186</v>
      </c>
      <c r="BW885" s="13" t="s">
        <v>179</v>
      </c>
      <c r="BX885" s="13" t="s">
        <v>16179</v>
      </c>
      <c r="BY885" s="13" t="s">
        <v>179</v>
      </c>
      <c r="BZ885" s="13" t="s">
        <v>16180</v>
      </c>
      <c r="CA885" s="13"/>
      <c r="CB885" s="13"/>
      <c r="CC885" s="13"/>
      <c r="CD885" s="13"/>
      <c r="CE885" s="13"/>
      <c r="CF885" s="13"/>
      <c r="CG885" s="13"/>
      <c r="CH885" s="13"/>
      <c r="CI885" s="13"/>
      <c r="CJ885" s="13"/>
      <c r="CK885" s="13"/>
      <c r="CL885" s="13"/>
      <c r="CM885" s="13"/>
      <c r="CN885" s="13"/>
      <c r="CO885" s="13"/>
      <c r="CP885" s="13"/>
      <c r="CQ885" s="13"/>
      <c r="CR885" s="13"/>
      <c r="CS885" s="13"/>
      <c r="CT885" s="13"/>
      <c r="CU885" s="13"/>
      <c r="CV885" s="13"/>
      <c r="CW885" s="13"/>
      <c r="CX885" s="13"/>
      <c r="CY885" s="13"/>
      <c r="CZ885" s="13"/>
      <c r="DA885" s="14" t="s">
        <v>184</v>
      </c>
      <c r="DB885" s="14" t="s">
        <v>191</v>
      </c>
      <c r="DC885" s="14"/>
      <c r="DD885" s="14" t="s">
        <v>185</v>
      </c>
      <c r="DE885" s="15">
        <v>45719.658888888887</v>
      </c>
      <c r="DF885" s="14" t="s">
        <v>185</v>
      </c>
      <c r="DG885" s="15">
        <v>45719.658888888887</v>
      </c>
      <c r="DH885" s="2" t="s">
        <v>192</v>
      </c>
      <c r="DI885" s="13" t="s">
        <v>179</v>
      </c>
      <c r="DJ885" s="13" t="s">
        <v>16181</v>
      </c>
      <c r="DK885" s="13"/>
      <c r="DL885" s="13"/>
      <c r="DM885" s="13"/>
      <c r="DN885" s="13"/>
      <c r="DO885" s="13"/>
      <c r="DP885" s="13"/>
      <c r="DQ885" s="13"/>
      <c r="DR885" s="13"/>
      <c r="DS885" s="13"/>
      <c r="DT885" s="13"/>
      <c r="DU885" s="13"/>
      <c r="DV885" s="13"/>
      <c r="DW885" s="13"/>
      <c r="DX885" s="13"/>
      <c r="DY885" s="13"/>
      <c r="DZ885" s="13"/>
      <c r="EA885" s="13"/>
      <c r="EB885" s="13"/>
      <c r="EC885" s="14" t="s">
        <v>184</v>
      </c>
      <c r="ED885" s="14" t="s">
        <v>185</v>
      </c>
      <c r="EE885" s="15">
        <v>45729.651828703703</v>
      </c>
      <c r="EF885" s="2" t="s">
        <v>195</v>
      </c>
      <c r="EG885" s="13" t="s">
        <v>179</v>
      </c>
      <c r="EH885" s="13" t="s">
        <v>16182</v>
      </c>
      <c r="EI885" s="13"/>
      <c r="EJ885" s="13"/>
      <c r="EK885" s="13"/>
      <c r="EL885" s="13"/>
      <c r="EM885" s="13"/>
      <c r="EN885" s="13"/>
      <c r="EO885" s="13"/>
      <c r="EP885" s="13"/>
      <c r="EQ885" s="13"/>
      <c r="ER885" s="13"/>
      <c r="ES885" s="13"/>
      <c r="ET885" s="13"/>
      <c r="EU885" s="13"/>
      <c r="EV885" s="13"/>
      <c r="EW885" s="13"/>
      <c r="EX885" s="13"/>
      <c r="EY885" s="13"/>
      <c r="EZ885" s="13"/>
      <c r="FA885" s="13"/>
      <c r="FB885" s="13"/>
      <c r="FC885" s="14" t="s">
        <v>184</v>
      </c>
      <c r="FD885" s="14" t="s">
        <v>185</v>
      </c>
      <c r="FE885" s="15">
        <v>45734.703819444447</v>
      </c>
      <c r="FF885" s="13"/>
      <c r="FG885" s="13"/>
      <c r="FH885" s="14" t="s">
        <v>184</v>
      </c>
      <c r="FI885" s="14" t="s">
        <v>198</v>
      </c>
      <c r="FJ885" s="15">
        <v>45734.703819444447</v>
      </c>
      <c r="FK885" s="13" t="s">
        <v>16182</v>
      </c>
      <c r="FL885" s="13" t="s">
        <v>16183</v>
      </c>
      <c r="FM885" s="13" t="s">
        <v>16184</v>
      </c>
      <c r="FN885" s="13"/>
      <c r="FO885" s="13"/>
      <c r="FP885" s="13" t="str">
        <f t="shared" si="3"/>
        <v>Base de Dados_Images/XV30039.Imagem do Equipamento-.130853.jpg</v>
      </c>
      <c r="FQ885" s="13"/>
      <c r="FR885" s="13"/>
    </row>
    <row r="886" spans="1:174" ht="15.75" customHeight="1">
      <c r="A886" s="10" t="s">
        <v>173</v>
      </c>
      <c r="B886" s="10" t="s">
        <v>15739</v>
      </c>
      <c r="C886" s="11" t="s">
        <v>203</v>
      </c>
      <c r="D886" s="12" t="s">
        <v>16185</v>
      </c>
      <c r="E886" s="10" t="s">
        <v>16186</v>
      </c>
      <c r="F886" s="2" t="s">
        <v>178</v>
      </c>
      <c r="G886" s="13" t="s">
        <v>179</v>
      </c>
      <c r="H886" s="13" t="s">
        <v>16187</v>
      </c>
      <c r="I886" s="13" t="s">
        <v>179</v>
      </c>
      <c r="J886" s="13" t="s">
        <v>16188</v>
      </c>
      <c r="K886" s="13" t="s">
        <v>179</v>
      </c>
      <c r="L886" s="13" t="s">
        <v>16188</v>
      </c>
      <c r="M886" s="13" t="s">
        <v>179</v>
      </c>
      <c r="N886" s="13" t="s">
        <v>16189</v>
      </c>
      <c r="O886" s="13" t="s">
        <v>179</v>
      </c>
      <c r="P886" s="13" t="s">
        <v>16190</v>
      </c>
      <c r="Q886" s="13" t="s">
        <v>179</v>
      </c>
      <c r="R886" s="13" t="s">
        <v>16191</v>
      </c>
      <c r="S886" s="13" t="s">
        <v>179</v>
      </c>
      <c r="T886" s="13" t="s">
        <v>16191</v>
      </c>
      <c r="U886" s="13" t="s">
        <v>179</v>
      </c>
      <c r="V886" s="13" t="s">
        <v>16192</v>
      </c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4" t="s">
        <v>184</v>
      </c>
      <c r="BP886" s="14" t="s">
        <v>191</v>
      </c>
      <c r="BQ886" s="15"/>
      <c r="BR886" s="14" t="s">
        <v>185</v>
      </c>
      <c r="BS886" s="15">
        <v>45719.392164351855</v>
      </c>
      <c r="BT886" s="14" t="s">
        <v>185</v>
      </c>
      <c r="BU886" s="15">
        <v>45719.392164351855</v>
      </c>
      <c r="BV886" s="2" t="s">
        <v>186</v>
      </c>
      <c r="BW886" s="13" t="s">
        <v>179</v>
      </c>
      <c r="BX886" s="13" t="s">
        <v>16193</v>
      </c>
      <c r="BY886" s="13" t="s">
        <v>179</v>
      </c>
      <c r="BZ886" s="13" t="s">
        <v>16194</v>
      </c>
      <c r="CA886" s="13"/>
      <c r="CB886" s="13"/>
      <c r="CC886" s="13"/>
      <c r="CD886" s="13"/>
      <c r="CE886" s="13"/>
      <c r="CF886" s="13"/>
      <c r="CG886" s="13"/>
      <c r="CH886" s="13"/>
      <c r="CI886" s="13"/>
      <c r="CJ886" s="13"/>
      <c r="CK886" s="13"/>
      <c r="CL886" s="13"/>
      <c r="CM886" s="13"/>
      <c r="CN886" s="13"/>
      <c r="CO886" s="13"/>
      <c r="CP886" s="13"/>
      <c r="CQ886" s="13"/>
      <c r="CR886" s="13"/>
      <c r="CS886" s="13"/>
      <c r="CT886" s="13"/>
      <c r="CU886" s="13"/>
      <c r="CV886" s="13"/>
      <c r="CW886" s="13"/>
      <c r="CX886" s="13"/>
      <c r="CY886" s="13"/>
      <c r="CZ886" s="13"/>
      <c r="DA886" s="14" t="s">
        <v>184</v>
      </c>
      <c r="DB886" s="14" t="s">
        <v>191</v>
      </c>
      <c r="DC886" s="14"/>
      <c r="DD886" s="14" t="s">
        <v>185</v>
      </c>
      <c r="DE886" s="15">
        <v>45719.647673611114</v>
      </c>
      <c r="DF886" s="14" t="s">
        <v>185</v>
      </c>
      <c r="DG886" s="15">
        <v>45719.647673611114</v>
      </c>
      <c r="DH886" s="2" t="s">
        <v>192</v>
      </c>
      <c r="DI886" s="13" t="s">
        <v>179</v>
      </c>
      <c r="DJ886" s="13" t="s">
        <v>16195</v>
      </c>
      <c r="DK886" s="13"/>
      <c r="DL886" s="13"/>
      <c r="DM886" s="13"/>
      <c r="DN886" s="13"/>
      <c r="DO886" s="13"/>
      <c r="DP886" s="13"/>
      <c r="DQ886" s="13"/>
      <c r="DR886" s="13"/>
      <c r="DS886" s="13"/>
      <c r="DT886" s="13"/>
      <c r="DU886" s="13"/>
      <c r="DV886" s="13"/>
      <c r="DW886" s="13"/>
      <c r="DX886" s="13"/>
      <c r="DY886" s="13"/>
      <c r="DZ886" s="13"/>
      <c r="EA886" s="13"/>
      <c r="EB886" s="13"/>
      <c r="EC886" s="14" t="s">
        <v>184</v>
      </c>
      <c r="ED886" s="14" t="s">
        <v>185</v>
      </c>
      <c r="EE886" s="15">
        <v>45729.651539351849</v>
      </c>
      <c r="EF886" s="2" t="s">
        <v>195</v>
      </c>
      <c r="EG886" s="13" t="s">
        <v>179</v>
      </c>
      <c r="EH886" s="13" t="s">
        <v>16196</v>
      </c>
      <c r="EI886" s="13"/>
      <c r="EJ886" s="13"/>
      <c r="EK886" s="13"/>
      <c r="EL886" s="13"/>
      <c r="EM886" s="13"/>
      <c r="EN886" s="13"/>
      <c r="EO886" s="13"/>
      <c r="EP886" s="13"/>
      <c r="EQ886" s="13"/>
      <c r="ER886" s="13"/>
      <c r="ES886" s="13"/>
      <c r="ET886" s="13"/>
      <c r="EU886" s="13"/>
      <c r="EV886" s="13"/>
      <c r="EW886" s="13"/>
      <c r="EX886" s="13"/>
      <c r="EY886" s="13"/>
      <c r="EZ886" s="13"/>
      <c r="FA886" s="13"/>
      <c r="FB886" s="13"/>
      <c r="FC886" s="14" t="s">
        <v>184</v>
      </c>
      <c r="FD886" s="14" t="s">
        <v>185</v>
      </c>
      <c r="FE886" s="15">
        <v>45734.702766203707</v>
      </c>
      <c r="FF886" s="13"/>
      <c r="FG886" s="13"/>
      <c r="FH886" s="14" t="s">
        <v>184</v>
      </c>
      <c r="FI886" s="14" t="s">
        <v>198</v>
      </c>
      <c r="FJ886" s="15">
        <v>45734.702766203707</v>
      </c>
      <c r="FK886" s="13" t="s">
        <v>16196</v>
      </c>
      <c r="FL886" s="13" t="s">
        <v>16197</v>
      </c>
      <c r="FM886" s="13" t="s">
        <v>16198</v>
      </c>
      <c r="FN886" s="13"/>
      <c r="FO886" s="13"/>
      <c r="FP886" s="13" t="str">
        <f t="shared" si="3"/>
        <v>Base de Dados_Images/XV30040.Imagem do Equipamento-.122429.jpg</v>
      </c>
      <c r="FQ886" s="13"/>
      <c r="FR886" s="13"/>
    </row>
    <row r="887" spans="1:174" ht="15.75" customHeight="1">
      <c r="A887" s="10" t="s">
        <v>173</v>
      </c>
      <c r="B887" s="10" t="s">
        <v>15739</v>
      </c>
      <c r="C887" s="11" t="s">
        <v>175</v>
      </c>
      <c r="D887" s="12" t="s">
        <v>16199</v>
      </c>
      <c r="E887" s="10" t="s">
        <v>16200</v>
      </c>
      <c r="F887" s="2" t="s">
        <v>178</v>
      </c>
      <c r="G887" s="13" t="s">
        <v>179</v>
      </c>
      <c r="H887" s="13" t="s">
        <v>16201</v>
      </c>
      <c r="I887" s="13" t="s">
        <v>179</v>
      </c>
      <c r="J887" s="13" t="s">
        <v>16202</v>
      </c>
      <c r="K887" s="13" t="s">
        <v>179</v>
      </c>
      <c r="L887" s="13" t="s">
        <v>16203</v>
      </c>
      <c r="M887" s="13" t="s">
        <v>179</v>
      </c>
      <c r="N887" s="13" t="s">
        <v>16204</v>
      </c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4" t="s">
        <v>184</v>
      </c>
      <c r="BP887" s="14" t="s">
        <v>185</v>
      </c>
      <c r="BQ887" s="15">
        <v>45686.611689814818</v>
      </c>
      <c r="BR887" s="14" t="s">
        <v>185</v>
      </c>
      <c r="BS887" s="15">
        <v>45686.611817129633</v>
      </c>
      <c r="BT887" s="14" t="s">
        <v>185</v>
      </c>
      <c r="BU887" s="15">
        <v>45686.611817129633</v>
      </c>
      <c r="BV887" s="2" t="s">
        <v>186</v>
      </c>
      <c r="BW887" s="13" t="s">
        <v>179</v>
      </c>
      <c r="BX887" s="13" t="s">
        <v>16205</v>
      </c>
      <c r="BY887" s="13" t="s">
        <v>179</v>
      </c>
      <c r="BZ887" s="13" t="s">
        <v>16206</v>
      </c>
      <c r="CA887" s="13" t="s">
        <v>179</v>
      </c>
      <c r="CB887" s="13" t="s">
        <v>16207</v>
      </c>
      <c r="CC887" s="13"/>
      <c r="CD887" s="13"/>
      <c r="CE887" s="13"/>
      <c r="CF887" s="13"/>
      <c r="CG887" s="13"/>
      <c r="CH887" s="13"/>
      <c r="CI887" s="13"/>
      <c r="CJ887" s="13"/>
      <c r="CK887" s="13"/>
      <c r="CL887" s="13"/>
      <c r="CM887" s="13"/>
      <c r="CN887" s="13"/>
      <c r="CO887" s="13"/>
      <c r="CP887" s="13"/>
      <c r="CQ887" s="13"/>
      <c r="CR887" s="13"/>
      <c r="CS887" s="13"/>
      <c r="CT887" s="13"/>
      <c r="CU887" s="13"/>
      <c r="CV887" s="13"/>
      <c r="CW887" s="13"/>
      <c r="CX887" s="13"/>
      <c r="CY887" s="13"/>
      <c r="CZ887" s="13"/>
      <c r="DA887" s="14" t="s">
        <v>184</v>
      </c>
      <c r="DB887" s="14" t="s">
        <v>191</v>
      </c>
      <c r="DC887" s="14"/>
      <c r="DD887" s="14" t="s">
        <v>185</v>
      </c>
      <c r="DE887" s="15">
        <v>45712.499849537038</v>
      </c>
      <c r="DF887" s="14" t="s">
        <v>185</v>
      </c>
      <c r="DG887" s="15">
        <v>45712.499849537038</v>
      </c>
      <c r="DH887" s="2" t="s">
        <v>192</v>
      </c>
      <c r="DI887" s="13" t="s">
        <v>179</v>
      </c>
      <c r="DJ887" s="13" t="s">
        <v>16208</v>
      </c>
      <c r="DK887" s="13" t="s">
        <v>179</v>
      </c>
      <c r="DL887" s="13" t="s">
        <v>16209</v>
      </c>
      <c r="DM887" s="13"/>
      <c r="DN887" s="13"/>
      <c r="DO887" s="13"/>
      <c r="DP887" s="13"/>
      <c r="DQ887" s="13"/>
      <c r="DR887" s="13"/>
      <c r="DS887" s="13"/>
      <c r="DT887" s="13"/>
      <c r="DU887" s="13"/>
      <c r="DV887" s="13"/>
      <c r="DW887" s="13"/>
      <c r="DX887" s="13"/>
      <c r="DY887" s="13"/>
      <c r="DZ887" s="13"/>
      <c r="EA887" s="13"/>
      <c r="EB887" s="13"/>
      <c r="EC887" s="14" t="s">
        <v>184</v>
      </c>
      <c r="ED887" s="14" t="s">
        <v>185</v>
      </c>
      <c r="EE887" s="15">
        <v>45747.579837962963</v>
      </c>
      <c r="EF887" s="2" t="s">
        <v>195</v>
      </c>
      <c r="EG887" s="13" t="s">
        <v>179</v>
      </c>
      <c r="EH887" s="13" t="s">
        <v>16210</v>
      </c>
      <c r="EI887" s="13" t="s">
        <v>179</v>
      </c>
      <c r="EJ887" s="13" t="s">
        <v>16210</v>
      </c>
      <c r="EK887" s="13"/>
      <c r="EL887" s="13"/>
      <c r="EM887" s="13"/>
      <c r="EN887" s="13"/>
      <c r="EO887" s="13"/>
      <c r="EP887" s="13"/>
      <c r="EQ887" s="13"/>
      <c r="ER887" s="13"/>
      <c r="ES887" s="13"/>
      <c r="ET887" s="13"/>
      <c r="EU887" s="13"/>
      <c r="EV887" s="13"/>
      <c r="EW887" s="13"/>
      <c r="EX887" s="13"/>
      <c r="EY887" s="13"/>
      <c r="EZ887" s="13"/>
      <c r="FA887" s="13"/>
      <c r="FB887" s="13"/>
      <c r="FC887" s="14" t="s">
        <v>184</v>
      </c>
      <c r="FD887" s="14" t="s">
        <v>185</v>
      </c>
      <c r="FE887" s="15">
        <v>45747.579872685186</v>
      </c>
      <c r="FF887" s="13"/>
      <c r="FG887" s="13"/>
      <c r="FH887" s="14" t="s">
        <v>184</v>
      </c>
      <c r="FI887" s="14" t="s">
        <v>198</v>
      </c>
      <c r="FJ887" s="15">
        <v>45747.579872685186</v>
      </c>
      <c r="FK887" s="13" t="s">
        <v>16210</v>
      </c>
      <c r="FL887" s="13" t="s">
        <v>16211</v>
      </c>
      <c r="FM887" s="13" t="s">
        <v>16212</v>
      </c>
      <c r="FN887" s="13"/>
      <c r="FO887" s="13"/>
      <c r="FP887" s="13" t="str">
        <f t="shared" si="3"/>
        <v>Base de Dados_Images/LIT 35012.Imagem do Equipamento-.174047.jpg</v>
      </c>
      <c r="FQ887" s="13"/>
      <c r="FR887" s="13"/>
    </row>
    <row r="888" spans="1:174" ht="15.75" customHeight="1">
      <c r="A888" s="10" t="s">
        <v>173</v>
      </c>
      <c r="B888" s="10" t="s">
        <v>15739</v>
      </c>
      <c r="C888" s="11" t="s">
        <v>175</v>
      </c>
      <c r="D888" s="12" t="s">
        <v>16213</v>
      </c>
      <c r="E888" s="10" t="s">
        <v>16214</v>
      </c>
      <c r="F888" s="2" t="s">
        <v>178</v>
      </c>
      <c r="G888" s="13" t="s">
        <v>179</v>
      </c>
      <c r="H888" s="13" t="s">
        <v>16215</v>
      </c>
      <c r="I888" s="13" t="s">
        <v>179</v>
      </c>
      <c r="J888" s="13" t="s">
        <v>16216</v>
      </c>
      <c r="K888" s="13" t="s">
        <v>179</v>
      </c>
      <c r="L888" s="13" t="s">
        <v>16217</v>
      </c>
      <c r="M888" s="13" t="s">
        <v>179</v>
      </c>
      <c r="N888" s="13" t="s">
        <v>16218</v>
      </c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4" t="s">
        <v>184</v>
      </c>
      <c r="BP888" s="14" t="s">
        <v>185</v>
      </c>
      <c r="BQ888" s="15">
        <v>45687.344421296293</v>
      </c>
      <c r="BR888" s="14" t="s">
        <v>185</v>
      </c>
      <c r="BS888" s="15">
        <v>45687.34447916667</v>
      </c>
      <c r="BT888" s="14" t="s">
        <v>185</v>
      </c>
      <c r="BU888" s="15">
        <v>45687.34447916667</v>
      </c>
      <c r="BV888" s="2" t="s">
        <v>186</v>
      </c>
      <c r="BW888" s="13" t="s">
        <v>179</v>
      </c>
      <c r="BX888" s="13" t="s">
        <v>16219</v>
      </c>
      <c r="BY888" s="13" t="s">
        <v>179</v>
      </c>
      <c r="BZ888" s="13" t="s">
        <v>16220</v>
      </c>
      <c r="CA888" s="13" t="s">
        <v>179</v>
      </c>
      <c r="CB888" s="13" t="s">
        <v>16221</v>
      </c>
      <c r="CC888" s="13"/>
      <c r="CD888" s="13"/>
      <c r="CE888" s="13"/>
      <c r="CF888" s="13"/>
      <c r="CG888" s="13"/>
      <c r="CH888" s="13"/>
      <c r="CI888" s="13"/>
      <c r="CJ888" s="13"/>
      <c r="CK888" s="13"/>
      <c r="CL888" s="13"/>
      <c r="CM888" s="13"/>
      <c r="CN888" s="13"/>
      <c r="CO888" s="13"/>
      <c r="CP888" s="13"/>
      <c r="CQ888" s="13"/>
      <c r="CR888" s="13"/>
      <c r="CS888" s="13"/>
      <c r="CT888" s="13"/>
      <c r="CU888" s="13"/>
      <c r="CV888" s="13"/>
      <c r="CW888" s="13"/>
      <c r="CX888" s="13"/>
      <c r="CY888" s="13"/>
      <c r="CZ888" s="13"/>
      <c r="DA888" s="14" t="s">
        <v>184</v>
      </c>
      <c r="DB888" s="14" t="s">
        <v>191</v>
      </c>
      <c r="DC888" s="14"/>
      <c r="DD888" s="14" t="s">
        <v>185</v>
      </c>
      <c r="DE888" s="15">
        <v>45712.511608796296</v>
      </c>
      <c r="DF888" s="14" t="s">
        <v>185</v>
      </c>
      <c r="DG888" s="15">
        <v>45712.511608796296</v>
      </c>
      <c r="DH888" s="2" t="s">
        <v>192</v>
      </c>
      <c r="DI888" s="13" t="s">
        <v>179</v>
      </c>
      <c r="DJ888" s="13" t="s">
        <v>16222</v>
      </c>
      <c r="DK888" s="13" t="s">
        <v>179</v>
      </c>
      <c r="DL888" s="13" t="s">
        <v>16223</v>
      </c>
      <c r="DM888" s="13"/>
      <c r="DN888" s="13"/>
      <c r="DO888" s="13"/>
      <c r="DP888" s="13"/>
      <c r="DQ888" s="13"/>
      <c r="DR888" s="13"/>
      <c r="DS888" s="13"/>
      <c r="DT888" s="13"/>
      <c r="DU888" s="13"/>
      <c r="DV888" s="13"/>
      <c r="DW888" s="13"/>
      <c r="DX888" s="13"/>
      <c r="DY888" s="13"/>
      <c r="DZ888" s="13"/>
      <c r="EA888" s="13"/>
      <c r="EB888" s="13"/>
      <c r="EC888" s="14" t="s">
        <v>184</v>
      </c>
      <c r="ED888" s="14" t="s">
        <v>185</v>
      </c>
      <c r="EE888" s="15">
        <v>45730.422789351855</v>
      </c>
      <c r="EF888" s="2" t="s">
        <v>195</v>
      </c>
      <c r="EG888" s="13" t="s">
        <v>179</v>
      </c>
      <c r="EH888" s="13" t="s">
        <v>16224</v>
      </c>
      <c r="EI888" s="13" t="s">
        <v>179</v>
      </c>
      <c r="EJ888" s="13" t="s">
        <v>16225</v>
      </c>
      <c r="EK888" s="13"/>
      <c r="EL888" s="13"/>
      <c r="EM888" s="13"/>
      <c r="EN888" s="13"/>
      <c r="EO888" s="13"/>
      <c r="EP888" s="13"/>
      <c r="EQ888" s="13"/>
      <c r="ER888" s="13"/>
      <c r="ES888" s="13"/>
      <c r="ET888" s="13"/>
      <c r="EU888" s="13"/>
      <c r="EV888" s="13"/>
      <c r="EW888" s="13"/>
      <c r="EX888" s="13"/>
      <c r="EY888" s="13"/>
      <c r="EZ888" s="13"/>
      <c r="FA888" s="13"/>
      <c r="FB888" s="13"/>
      <c r="FC888" s="14" t="s">
        <v>184</v>
      </c>
      <c r="FD888" s="14" t="s">
        <v>185</v>
      </c>
      <c r="FE888" s="15">
        <v>45735.498240740744</v>
      </c>
      <c r="FF888" s="13"/>
      <c r="FG888" s="13"/>
      <c r="FH888" s="14" t="s">
        <v>184</v>
      </c>
      <c r="FI888" s="14" t="s">
        <v>198</v>
      </c>
      <c r="FJ888" s="15">
        <v>45735.498240740744</v>
      </c>
      <c r="FK888" s="13" t="s">
        <v>16225</v>
      </c>
      <c r="FL888" s="13" t="s">
        <v>16226</v>
      </c>
      <c r="FM888" s="13" t="s">
        <v>16227</v>
      </c>
      <c r="FN888" s="13"/>
      <c r="FO888" s="13"/>
      <c r="FP888" s="13" t="str">
        <f t="shared" si="3"/>
        <v>Base de Dados_Images/FIT 35025.Imagem do Equipamento-.111553.jpg</v>
      </c>
      <c r="FQ888" s="13"/>
      <c r="FR888" s="13"/>
    </row>
    <row r="889" spans="1:174" ht="15.75" customHeight="1">
      <c r="A889" s="10" t="s">
        <v>173</v>
      </c>
      <c r="B889" s="10" t="s">
        <v>15739</v>
      </c>
      <c r="C889" s="11" t="s">
        <v>175</v>
      </c>
      <c r="D889" s="12" t="s">
        <v>16228</v>
      </c>
      <c r="E889" s="10" t="s">
        <v>16229</v>
      </c>
      <c r="F889" s="2" t="s">
        <v>178</v>
      </c>
      <c r="G889" s="13" t="s">
        <v>179</v>
      </c>
      <c r="H889" s="13" t="s">
        <v>16230</v>
      </c>
      <c r="I889" s="13" t="s">
        <v>179</v>
      </c>
      <c r="J889" s="13" t="s">
        <v>16231</v>
      </c>
      <c r="K889" s="13" t="s">
        <v>179</v>
      </c>
      <c r="L889" s="13" t="s">
        <v>16232</v>
      </c>
      <c r="M889" s="13" t="s">
        <v>179</v>
      </c>
      <c r="N889" s="13" t="s">
        <v>16233</v>
      </c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4" t="s">
        <v>184</v>
      </c>
      <c r="BP889" s="14" t="s">
        <v>185</v>
      </c>
      <c r="BQ889" s="15">
        <v>45687.383437500001</v>
      </c>
      <c r="BR889" s="14" t="s">
        <v>185</v>
      </c>
      <c r="BS889" s="15">
        <v>45687.383611111109</v>
      </c>
      <c r="BT889" s="14" t="s">
        <v>185</v>
      </c>
      <c r="BU889" s="15">
        <v>45687.383611111109</v>
      </c>
      <c r="BV889" s="2" t="s">
        <v>186</v>
      </c>
      <c r="BW889" s="13" t="s">
        <v>179</v>
      </c>
      <c r="BX889" s="13" t="s">
        <v>16234</v>
      </c>
      <c r="BY889" s="13" t="s">
        <v>179</v>
      </c>
      <c r="BZ889" s="13" t="s">
        <v>16235</v>
      </c>
      <c r="CA889" s="13" t="s">
        <v>179</v>
      </c>
      <c r="CB889" s="13" t="s">
        <v>16236</v>
      </c>
      <c r="CC889" s="13"/>
      <c r="CD889" s="13"/>
      <c r="CE889" s="13"/>
      <c r="CF889" s="13"/>
      <c r="CG889" s="13"/>
      <c r="CH889" s="13"/>
      <c r="CI889" s="13"/>
      <c r="CJ889" s="13"/>
      <c r="CK889" s="13"/>
      <c r="CL889" s="13"/>
      <c r="CM889" s="13"/>
      <c r="CN889" s="13"/>
      <c r="CO889" s="13"/>
      <c r="CP889" s="13"/>
      <c r="CQ889" s="13"/>
      <c r="CR889" s="13"/>
      <c r="CS889" s="13"/>
      <c r="CT889" s="13"/>
      <c r="CU889" s="13"/>
      <c r="CV889" s="13"/>
      <c r="CW889" s="13"/>
      <c r="CX889" s="13"/>
      <c r="CY889" s="13"/>
      <c r="CZ889" s="13"/>
      <c r="DA889" s="14" t="s">
        <v>184</v>
      </c>
      <c r="DB889" s="14" t="s">
        <v>191</v>
      </c>
      <c r="DC889" s="14"/>
      <c r="DD889" s="14" t="s">
        <v>185</v>
      </c>
      <c r="DE889" s="15">
        <v>45712.515613425923</v>
      </c>
      <c r="DF889" s="14" t="s">
        <v>185</v>
      </c>
      <c r="DG889" s="15">
        <v>45712.515613425923</v>
      </c>
      <c r="DH889" s="2" t="s">
        <v>192</v>
      </c>
      <c r="DI889" s="13" t="s">
        <v>179</v>
      </c>
      <c r="DJ889" s="13" t="s">
        <v>16237</v>
      </c>
      <c r="DK889" s="13" t="s">
        <v>179</v>
      </c>
      <c r="DL889" s="13" t="s">
        <v>16238</v>
      </c>
      <c r="DM889" s="13"/>
      <c r="DN889" s="13"/>
      <c r="DO889" s="13"/>
      <c r="DP889" s="13"/>
      <c r="DQ889" s="13"/>
      <c r="DR889" s="13"/>
      <c r="DS889" s="13"/>
      <c r="DT889" s="13"/>
      <c r="DU889" s="13"/>
      <c r="DV889" s="13"/>
      <c r="DW889" s="13"/>
      <c r="DX889" s="13"/>
      <c r="DY889" s="13"/>
      <c r="DZ889" s="13"/>
      <c r="EA889" s="13"/>
      <c r="EB889" s="13"/>
      <c r="EC889" s="14" t="s">
        <v>184</v>
      </c>
      <c r="ED889" s="14" t="s">
        <v>185</v>
      </c>
      <c r="EE889" s="15">
        <v>45730.388379629629</v>
      </c>
      <c r="EF889" s="2" t="s">
        <v>195</v>
      </c>
      <c r="EG889" s="13" t="s">
        <v>179</v>
      </c>
      <c r="EH889" s="13" t="s">
        <v>16239</v>
      </c>
      <c r="EI889" s="13" t="s">
        <v>179</v>
      </c>
      <c r="EJ889" s="13" t="s">
        <v>16240</v>
      </c>
      <c r="EK889" s="13"/>
      <c r="EL889" s="13"/>
      <c r="EM889" s="13"/>
      <c r="EN889" s="13"/>
      <c r="EO889" s="13"/>
      <c r="EP889" s="13"/>
      <c r="EQ889" s="13"/>
      <c r="ER889" s="13"/>
      <c r="ES889" s="13"/>
      <c r="ET889" s="13"/>
      <c r="EU889" s="13"/>
      <c r="EV889" s="13"/>
      <c r="EW889" s="13"/>
      <c r="EX889" s="13"/>
      <c r="EY889" s="13"/>
      <c r="EZ889" s="13"/>
      <c r="FA889" s="13"/>
      <c r="FB889" s="13"/>
      <c r="FC889" s="14" t="s">
        <v>184</v>
      </c>
      <c r="FD889" s="14" t="s">
        <v>185</v>
      </c>
      <c r="FE889" s="15">
        <v>45730.388460648152</v>
      </c>
      <c r="FF889" s="13"/>
      <c r="FG889" s="13"/>
      <c r="FH889" s="14" t="s">
        <v>184</v>
      </c>
      <c r="FI889" s="14" t="s">
        <v>198</v>
      </c>
      <c r="FJ889" s="15">
        <v>45730.388460648152</v>
      </c>
      <c r="FK889" s="13" t="s">
        <v>16240</v>
      </c>
      <c r="FL889" s="13" t="s">
        <v>16241</v>
      </c>
      <c r="FM889" s="13" t="s">
        <v>16242</v>
      </c>
      <c r="FN889" s="13"/>
      <c r="FO889" s="13"/>
      <c r="FP889" s="13" t="str">
        <f t="shared" si="3"/>
        <v>Base de Dados_Images/AIT 35021.Imagem do Equipamento-.121207.jpg</v>
      </c>
      <c r="FQ889" s="13"/>
      <c r="FR889" s="13"/>
    </row>
    <row r="890" spans="1:174" ht="15.75" customHeight="1">
      <c r="A890" s="10" t="s">
        <v>173</v>
      </c>
      <c r="B890" s="10" t="s">
        <v>15739</v>
      </c>
      <c r="C890" s="11" t="s">
        <v>203</v>
      </c>
      <c r="D890" s="12" t="s">
        <v>16243</v>
      </c>
      <c r="E890" s="10" t="s">
        <v>16244</v>
      </c>
      <c r="F890" s="2" t="s">
        <v>178</v>
      </c>
      <c r="G890" s="13" t="s">
        <v>179</v>
      </c>
      <c r="H890" s="13" t="s">
        <v>16245</v>
      </c>
      <c r="I890" s="13" t="s">
        <v>179</v>
      </c>
      <c r="J890" s="13" t="s">
        <v>16246</v>
      </c>
      <c r="K890" s="13" t="s">
        <v>179</v>
      </c>
      <c r="L890" s="13" t="s">
        <v>16247</v>
      </c>
      <c r="M890" s="13" t="s">
        <v>179</v>
      </c>
      <c r="N890" s="13" t="s">
        <v>16248</v>
      </c>
      <c r="O890" s="13" t="s">
        <v>179</v>
      </c>
      <c r="P890" s="13" t="s">
        <v>16249</v>
      </c>
      <c r="Q890" s="13" t="s">
        <v>179</v>
      </c>
      <c r="R890" s="13" t="s">
        <v>16250</v>
      </c>
      <c r="S890" s="13" t="s">
        <v>179</v>
      </c>
      <c r="T890" s="13" t="s">
        <v>16251</v>
      </c>
      <c r="U890" s="13" t="s">
        <v>179</v>
      </c>
      <c r="V890" s="13" t="s">
        <v>16252</v>
      </c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4" t="s">
        <v>184</v>
      </c>
      <c r="BP890" s="14" t="s">
        <v>191</v>
      </c>
      <c r="BQ890" s="15"/>
      <c r="BR890" s="14" t="s">
        <v>185</v>
      </c>
      <c r="BS890" s="15">
        <v>45687.346284722225</v>
      </c>
      <c r="BT890" s="14" t="s">
        <v>185</v>
      </c>
      <c r="BU890" s="15">
        <v>45687.346284722225</v>
      </c>
      <c r="BV890" s="2" t="s">
        <v>186</v>
      </c>
      <c r="BW890" s="13" t="s">
        <v>179</v>
      </c>
      <c r="BX890" s="13" t="s">
        <v>16253</v>
      </c>
      <c r="BY890" s="13" t="s">
        <v>179</v>
      </c>
      <c r="BZ890" s="13" t="s">
        <v>16254</v>
      </c>
      <c r="CA890" s="13"/>
      <c r="CB890" s="13"/>
      <c r="CC890" s="13"/>
      <c r="CD890" s="13"/>
      <c r="CE890" s="13"/>
      <c r="CF890" s="13"/>
      <c r="CG890" s="13"/>
      <c r="CH890" s="13"/>
      <c r="CI890" s="13"/>
      <c r="CJ890" s="13"/>
      <c r="CK890" s="13"/>
      <c r="CL890" s="13"/>
      <c r="CM890" s="13"/>
      <c r="CN890" s="13"/>
      <c r="CO890" s="13"/>
      <c r="CP890" s="13"/>
      <c r="CQ890" s="13"/>
      <c r="CR890" s="13"/>
      <c r="CS890" s="13"/>
      <c r="CT890" s="13"/>
      <c r="CU890" s="13"/>
      <c r="CV890" s="13"/>
      <c r="CW890" s="13"/>
      <c r="CX890" s="13"/>
      <c r="CY890" s="13"/>
      <c r="CZ890" s="13"/>
      <c r="DA890" s="14" t="s">
        <v>184</v>
      </c>
      <c r="DB890" s="14" t="s">
        <v>191</v>
      </c>
      <c r="DC890" s="14"/>
      <c r="DD890" s="14" t="s">
        <v>185</v>
      </c>
      <c r="DE890" s="15">
        <v>45719.663043981483</v>
      </c>
      <c r="DF890" s="14" t="s">
        <v>185</v>
      </c>
      <c r="DG890" s="15">
        <v>45719.663043981483</v>
      </c>
      <c r="DH890" s="2" t="s">
        <v>192</v>
      </c>
      <c r="DI890" s="13" t="s">
        <v>179</v>
      </c>
      <c r="DJ890" s="13" t="s">
        <v>16255</v>
      </c>
      <c r="DK890" s="13"/>
      <c r="DL890" s="13"/>
      <c r="DM890" s="13"/>
      <c r="DN890" s="13"/>
      <c r="DO890" s="13"/>
      <c r="DP890" s="13"/>
      <c r="DQ890" s="13"/>
      <c r="DR890" s="13"/>
      <c r="DS890" s="13"/>
      <c r="DT890" s="13"/>
      <c r="DU890" s="13"/>
      <c r="DV890" s="13"/>
      <c r="DW890" s="13"/>
      <c r="DX890" s="13"/>
      <c r="DY890" s="13"/>
      <c r="DZ890" s="13"/>
      <c r="EA890" s="13"/>
      <c r="EB890" s="13"/>
      <c r="EC890" s="14" t="s">
        <v>184</v>
      </c>
      <c r="ED890" s="14" t="s">
        <v>185</v>
      </c>
      <c r="EE890" s="15">
        <v>45730.429918981485</v>
      </c>
      <c r="EF890" s="2" t="s">
        <v>195</v>
      </c>
      <c r="EG890" s="13" t="s">
        <v>179</v>
      </c>
      <c r="EH890" s="13" t="s">
        <v>16256</v>
      </c>
      <c r="EI890" s="13"/>
      <c r="EJ890" s="13"/>
      <c r="EK890" s="13"/>
      <c r="EL890" s="13"/>
      <c r="EM890" s="13"/>
      <c r="EN890" s="13"/>
      <c r="EO890" s="13"/>
      <c r="EP890" s="13"/>
      <c r="EQ890" s="13"/>
      <c r="ER890" s="13"/>
      <c r="ES890" s="13"/>
      <c r="ET890" s="13"/>
      <c r="EU890" s="13"/>
      <c r="EV890" s="13"/>
      <c r="EW890" s="13"/>
      <c r="EX890" s="13"/>
      <c r="EY890" s="13"/>
      <c r="EZ890" s="13"/>
      <c r="FA890" s="13"/>
      <c r="FB890" s="13"/>
      <c r="FC890" s="14" t="s">
        <v>184</v>
      </c>
      <c r="FD890" s="14" t="s">
        <v>185</v>
      </c>
      <c r="FE890" s="15">
        <v>45735.498599537037</v>
      </c>
      <c r="FF890" s="13"/>
      <c r="FG890" s="13"/>
      <c r="FH890" s="14" t="s">
        <v>184</v>
      </c>
      <c r="FI890" s="14" t="s">
        <v>198</v>
      </c>
      <c r="FJ890" s="15">
        <v>45735.498599537037</v>
      </c>
      <c r="FK890" s="13" t="s">
        <v>16256</v>
      </c>
      <c r="FL890" s="13" t="s">
        <v>16257</v>
      </c>
      <c r="FM890" s="13" t="s">
        <v>16258</v>
      </c>
      <c r="FN890" s="13"/>
      <c r="FO890" s="13"/>
      <c r="FP890" s="13" t="str">
        <f t="shared" si="3"/>
        <v>Base de Dados_Images/LCV35012A.Imagem do Equipamento-.111811.jpg</v>
      </c>
      <c r="FQ890" s="13"/>
      <c r="FR890" s="13"/>
    </row>
    <row r="891" spans="1:174" ht="15.75" customHeight="1">
      <c r="A891" s="10" t="s">
        <v>173</v>
      </c>
      <c r="B891" s="10" t="s">
        <v>15739</v>
      </c>
      <c r="C891" s="11" t="s">
        <v>203</v>
      </c>
      <c r="D891" s="12" t="s">
        <v>16259</v>
      </c>
      <c r="E891" s="10" t="s">
        <v>16260</v>
      </c>
      <c r="F891" s="2" t="s">
        <v>178</v>
      </c>
      <c r="G891" s="13" t="s">
        <v>179</v>
      </c>
      <c r="H891" s="13" t="s">
        <v>16261</v>
      </c>
      <c r="I891" s="13" t="s">
        <v>179</v>
      </c>
      <c r="J891" s="13" t="s">
        <v>16262</v>
      </c>
      <c r="K891" s="13" t="s">
        <v>179</v>
      </c>
      <c r="L891" s="13" t="s">
        <v>16263</v>
      </c>
      <c r="M891" s="13" t="s">
        <v>179</v>
      </c>
      <c r="N891" s="13" t="s">
        <v>16264</v>
      </c>
      <c r="O891" s="13" t="s">
        <v>179</v>
      </c>
      <c r="P891" s="13" t="s">
        <v>16265</v>
      </c>
      <c r="Q891" s="13" t="s">
        <v>179</v>
      </c>
      <c r="R891" s="13" t="s">
        <v>16266</v>
      </c>
      <c r="S891" s="13" t="s">
        <v>179</v>
      </c>
      <c r="T891" s="13" t="s">
        <v>16267</v>
      </c>
      <c r="U891" s="13" t="s">
        <v>179</v>
      </c>
      <c r="V891" s="13" t="s">
        <v>16268</v>
      </c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4" t="s">
        <v>184</v>
      </c>
      <c r="BP891" s="14" t="s">
        <v>191</v>
      </c>
      <c r="BQ891" s="15"/>
      <c r="BR891" s="14" t="s">
        <v>185</v>
      </c>
      <c r="BS891" s="15">
        <v>45702.403009259258</v>
      </c>
      <c r="BT891" s="14" t="s">
        <v>185</v>
      </c>
      <c r="BU891" s="15">
        <v>45702.403009259258</v>
      </c>
      <c r="BV891" s="2" t="s">
        <v>186</v>
      </c>
      <c r="BW891" s="13" t="s">
        <v>179</v>
      </c>
      <c r="BX891" s="13" t="s">
        <v>16269</v>
      </c>
      <c r="BY891" s="13" t="s">
        <v>179</v>
      </c>
      <c r="BZ891" s="13" t="s">
        <v>16270</v>
      </c>
      <c r="CA891" s="13"/>
      <c r="CB891" s="13"/>
      <c r="CC891" s="13"/>
      <c r="CD891" s="13"/>
      <c r="CE891" s="13"/>
      <c r="CF891" s="13"/>
      <c r="CG891" s="13"/>
      <c r="CH891" s="13"/>
      <c r="CI891" s="13"/>
      <c r="CJ891" s="13"/>
      <c r="CK891" s="13"/>
      <c r="CL891" s="13"/>
      <c r="CM891" s="13"/>
      <c r="CN891" s="13"/>
      <c r="CO891" s="13"/>
      <c r="CP891" s="13"/>
      <c r="CQ891" s="13"/>
      <c r="CR891" s="13"/>
      <c r="CS891" s="13"/>
      <c r="CT891" s="13"/>
      <c r="CU891" s="13"/>
      <c r="CV891" s="13"/>
      <c r="CW891" s="13"/>
      <c r="CX891" s="13"/>
      <c r="CY891" s="13"/>
      <c r="CZ891" s="13"/>
      <c r="DA891" s="14" t="s">
        <v>184</v>
      </c>
      <c r="DB891" s="14" t="s">
        <v>191</v>
      </c>
      <c r="DC891" s="14"/>
      <c r="DD891" s="14" t="s">
        <v>185</v>
      </c>
      <c r="DE891" s="15">
        <v>45719.645092592589</v>
      </c>
      <c r="DF891" s="14" t="s">
        <v>185</v>
      </c>
      <c r="DG891" s="15">
        <v>45719.645092592589</v>
      </c>
      <c r="DH891" s="2" t="s">
        <v>192</v>
      </c>
      <c r="DI891" s="13" t="s">
        <v>179</v>
      </c>
      <c r="DJ891" s="13" t="s">
        <v>16271</v>
      </c>
      <c r="DK891" s="13"/>
      <c r="DL891" s="13"/>
      <c r="DM891" s="13"/>
      <c r="DN891" s="13"/>
      <c r="DO891" s="13"/>
      <c r="DP891" s="13"/>
      <c r="DQ891" s="13"/>
      <c r="DR891" s="13"/>
      <c r="DS891" s="13"/>
      <c r="DT891" s="13"/>
      <c r="DU891" s="13"/>
      <c r="DV891" s="13"/>
      <c r="DW891" s="13"/>
      <c r="DX891" s="13"/>
      <c r="DY891" s="13"/>
      <c r="DZ891" s="13"/>
      <c r="EA891" s="13"/>
      <c r="EB891" s="13"/>
      <c r="EC891" s="14" t="s">
        <v>184</v>
      </c>
      <c r="ED891" s="14" t="s">
        <v>185</v>
      </c>
      <c r="EE891" s="15">
        <v>45730.430023148147</v>
      </c>
      <c r="EF891" s="2" t="s">
        <v>195</v>
      </c>
      <c r="EG891" s="13" t="s">
        <v>179</v>
      </c>
      <c r="EH891" s="13" t="s">
        <v>16272</v>
      </c>
      <c r="EI891" s="13"/>
      <c r="EJ891" s="13"/>
      <c r="EK891" s="13"/>
      <c r="EL891" s="13"/>
      <c r="EM891" s="13"/>
      <c r="EN891" s="13"/>
      <c r="EO891" s="13"/>
      <c r="EP891" s="13"/>
      <c r="EQ891" s="13"/>
      <c r="ER891" s="13"/>
      <c r="ES891" s="13"/>
      <c r="ET891" s="13"/>
      <c r="EU891" s="13"/>
      <c r="EV891" s="13"/>
      <c r="EW891" s="13"/>
      <c r="EX891" s="13"/>
      <c r="EY891" s="13"/>
      <c r="EZ891" s="13"/>
      <c r="FA891" s="13"/>
      <c r="FB891" s="13"/>
      <c r="FC891" s="14" t="s">
        <v>184</v>
      </c>
      <c r="FD891" s="14" t="s">
        <v>185</v>
      </c>
      <c r="FE891" s="15">
        <v>45734.703958333332</v>
      </c>
      <c r="FF891" s="13"/>
      <c r="FG891" s="13"/>
      <c r="FH891" s="14" t="s">
        <v>184</v>
      </c>
      <c r="FI891" s="14" t="s">
        <v>198</v>
      </c>
      <c r="FJ891" s="15">
        <v>45734.703958333332</v>
      </c>
      <c r="FK891" s="13" t="s">
        <v>16272</v>
      </c>
      <c r="FL891" s="13" t="s">
        <v>16273</v>
      </c>
      <c r="FM891" s="13" t="s">
        <v>16274</v>
      </c>
      <c r="FN891" s="13"/>
      <c r="FO891" s="13"/>
      <c r="FP891" s="13" t="str">
        <f t="shared" si="3"/>
        <v>Base de Dados_Images/LCV35012B.Imagem do Equipamento-.124003.jpg</v>
      </c>
      <c r="FQ891" s="13"/>
      <c r="FR891" s="13"/>
    </row>
    <row r="892" spans="1:174" ht="15.75" customHeight="1">
      <c r="A892" s="10" t="s">
        <v>173</v>
      </c>
      <c r="B892" s="10" t="s">
        <v>15739</v>
      </c>
      <c r="C892" s="11" t="s">
        <v>175</v>
      </c>
      <c r="D892" s="12" t="s">
        <v>16275</v>
      </c>
      <c r="E892" s="10" t="s">
        <v>16276</v>
      </c>
      <c r="F892" s="2" t="s">
        <v>178</v>
      </c>
      <c r="G892" s="13" t="s">
        <v>179</v>
      </c>
      <c r="H892" s="13" t="s">
        <v>16277</v>
      </c>
      <c r="I892" s="13" t="s">
        <v>179</v>
      </c>
      <c r="J892" s="13" t="s">
        <v>16278</v>
      </c>
      <c r="K892" s="13" t="s">
        <v>179</v>
      </c>
      <c r="L892" s="13" t="s">
        <v>16279</v>
      </c>
      <c r="M892" s="13" t="s">
        <v>179</v>
      </c>
      <c r="N892" s="13" t="s">
        <v>16280</v>
      </c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4" t="s">
        <v>184</v>
      </c>
      <c r="BP892" s="14" t="s">
        <v>185</v>
      </c>
      <c r="BQ892" s="15">
        <v>45687.505902777775</v>
      </c>
      <c r="BR892" s="14" t="s">
        <v>185</v>
      </c>
      <c r="BS892" s="15">
        <v>45687.505949074075</v>
      </c>
      <c r="BT892" s="14" t="s">
        <v>185</v>
      </c>
      <c r="BU892" s="15">
        <v>45687.505949074075</v>
      </c>
      <c r="BV892" s="2" t="s">
        <v>186</v>
      </c>
      <c r="BW892" s="13" t="s">
        <v>179</v>
      </c>
      <c r="BX892" s="13" t="s">
        <v>16281</v>
      </c>
      <c r="BY892" s="13" t="s">
        <v>179</v>
      </c>
      <c r="BZ892" s="13" t="s">
        <v>16282</v>
      </c>
      <c r="CA892" s="13" t="s">
        <v>179</v>
      </c>
      <c r="CB892" s="13" t="s">
        <v>16283</v>
      </c>
      <c r="CC892" s="13"/>
      <c r="CD892" s="13"/>
      <c r="CE892" s="13"/>
      <c r="CF892" s="13"/>
      <c r="CG892" s="13"/>
      <c r="CH892" s="13"/>
      <c r="CI892" s="13"/>
      <c r="CJ892" s="13"/>
      <c r="CK892" s="13"/>
      <c r="CL892" s="13"/>
      <c r="CM892" s="13"/>
      <c r="CN892" s="13"/>
      <c r="CO892" s="13"/>
      <c r="CP892" s="13"/>
      <c r="CQ892" s="13"/>
      <c r="CR892" s="13"/>
      <c r="CS892" s="13"/>
      <c r="CT892" s="13"/>
      <c r="CU892" s="13"/>
      <c r="CV892" s="13"/>
      <c r="CW892" s="13"/>
      <c r="CX892" s="13"/>
      <c r="CY892" s="13"/>
      <c r="CZ892" s="13"/>
      <c r="DA892" s="14" t="s">
        <v>184</v>
      </c>
      <c r="DB892" s="14" t="s">
        <v>191</v>
      </c>
      <c r="DC892" s="14"/>
      <c r="DD892" s="14" t="s">
        <v>185</v>
      </c>
      <c r="DE892" s="15">
        <v>45712.493460648147</v>
      </c>
      <c r="DF892" s="14" t="s">
        <v>185</v>
      </c>
      <c r="DG892" s="15">
        <v>45712.493460648147</v>
      </c>
      <c r="DH892" s="2" t="s">
        <v>192</v>
      </c>
      <c r="DI892" s="13" t="s">
        <v>179</v>
      </c>
      <c r="DJ892" s="13" t="s">
        <v>16284</v>
      </c>
      <c r="DK892" s="13" t="s">
        <v>179</v>
      </c>
      <c r="DL892" s="13" t="s">
        <v>16285</v>
      </c>
      <c r="DM892" s="13"/>
      <c r="DN892" s="13"/>
      <c r="DO892" s="13"/>
      <c r="DP892" s="13"/>
      <c r="DQ892" s="13"/>
      <c r="DR892" s="13"/>
      <c r="DS892" s="13"/>
      <c r="DT892" s="13"/>
      <c r="DU892" s="13"/>
      <c r="DV892" s="13"/>
      <c r="DW892" s="13"/>
      <c r="DX892" s="13"/>
      <c r="DY892" s="13"/>
      <c r="DZ892" s="13"/>
      <c r="EA892" s="13"/>
      <c r="EB892" s="13"/>
      <c r="EC892" s="14" t="s">
        <v>184</v>
      </c>
      <c r="ED892" s="14" t="s">
        <v>185</v>
      </c>
      <c r="EE892" s="15">
        <v>45747.579687500001</v>
      </c>
      <c r="EF892" s="2" t="s">
        <v>195</v>
      </c>
      <c r="EG892" s="13" t="s">
        <v>179</v>
      </c>
      <c r="EH892" s="13" t="s">
        <v>16286</v>
      </c>
      <c r="EI892" s="13" t="s">
        <v>179</v>
      </c>
      <c r="EJ892" s="13" t="s">
        <v>16287</v>
      </c>
      <c r="EK892" s="13"/>
      <c r="EL892" s="13"/>
      <c r="EM892" s="13"/>
      <c r="EN892" s="13"/>
      <c r="EO892" s="13"/>
      <c r="EP892" s="13"/>
      <c r="EQ892" s="13"/>
      <c r="ER892" s="13"/>
      <c r="ES892" s="13"/>
      <c r="ET892" s="13"/>
      <c r="EU892" s="13"/>
      <c r="EV892" s="13"/>
      <c r="EW892" s="13"/>
      <c r="EX892" s="13"/>
      <c r="EY892" s="13"/>
      <c r="EZ892" s="13"/>
      <c r="FA892" s="13"/>
      <c r="FB892" s="13"/>
      <c r="FC892" s="14" t="s">
        <v>184</v>
      </c>
      <c r="FD892" s="14" t="s">
        <v>185</v>
      </c>
      <c r="FE892" s="15">
        <v>45747.579745370371</v>
      </c>
      <c r="FF892" s="13"/>
      <c r="FG892" s="13"/>
      <c r="FH892" s="14" t="s">
        <v>184</v>
      </c>
      <c r="FI892" s="14" t="s">
        <v>198</v>
      </c>
      <c r="FJ892" s="15">
        <v>45747.579745370371</v>
      </c>
      <c r="FK892" s="13" t="s">
        <v>16287</v>
      </c>
      <c r="FL892" s="13" t="s">
        <v>16288</v>
      </c>
      <c r="FM892" s="13" t="s">
        <v>16289</v>
      </c>
      <c r="FN892" s="13"/>
      <c r="FO892" s="13"/>
      <c r="FP892" s="13" t="str">
        <f t="shared" si="3"/>
        <v>Base de Dados_Images/PIT 30057.Imagem do Equipamento-.150823.jpg</v>
      </c>
      <c r="FQ892" s="13"/>
      <c r="FR892" s="13"/>
    </row>
    <row r="893" spans="1:174" ht="15.75" customHeight="1">
      <c r="A893" s="10" t="s">
        <v>173</v>
      </c>
      <c r="B893" s="10" t="s">
        <v>15739</v>
      </c>
      <c r="C893" s="11" t="s">
        <v>175</v>
      </c>
      <c r="D893" s="12" t="s">
        <v>16290</v>
      </c>
      <c r="E893" s="10" t="s">
        <v>16291</v>
      </c>
      <c r="F893" s="2" t="s">
        <v>178</v>
      </c>
      <c r="G893" s="13" t="s">
        <v>179</v>
      </c>
      <c r="H893" s="13" t="s">
        <v>16292</v>
      </c>
      <c r="I893" s="13" t="s">
        <v>179</v>
      </c>
      <c r="J893" s="13" t="s">
        <v>16293</v>
      </c>
      <c r="K893" s="13" t="s">
        <v>179</v>
      </c>
      <c r="L893" s="13" t="s">
        <v>16294</v>
      </c>
      <c r="M893" s="13" t="s">
        <v>179</v>
      </c>
      <c r="N893" s="13" t="s">
        <v>16295</v>
      </c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4" t="s">
        <v>184</v>
      </c>
      <c r="BP893" s="14" t="s">
        <v>185</v>
      </c>
      <c r="BQ893" s="15">
        <v>45685.449236111112</v>
      </c>
      <c r="BR893" s="14" t="s">
        <v>185</v>
      </c>
      <c r="BS893" s="15">
        <v>45685.449490740742</v>
      </c>
      <c r="BT893" s="14" t="s">
        <v>185</v>
      </c>
      <c r="BU893" s="15">
        <v>45685.449490740742</v>
      </c>
      <c r="BV893" s="2" t="s">
        <v>186</v>
      </c>
      <c r="BW893" s="13" t="s">
        <v>179</v>
      </c>
      <c r="BX893" s="13" t="s">
        <v>16296</v>
      </c>
      <c r="BY893" s="13" t="s">
        <v>179</v>
      </c>
      <c r="BZ893" s="13" t="s">
        <v>16297</v>
      </c>
      <c r="CA893" s="13" t="s">
        <v>179</v>
      </c>
      <c r="CB893" s="13" t="s">
        <v>16298</v>
      </c>
      <c r="CC893" s="13"/>
      <c r="CD893" s="13"/>
      <c r="CE893" s="13"/>
      <c r="CF893" s="13"/>
      <c r="CG893" s="13"/>
      <c r="CH893" s="13"/>
      <c r="CI893" s="13"/>
      <c r="CJ893" s="13"/>
      <c r="CK893" s="13"/>
      <c r="CL893" s="13"/>
      <c r="CM893" s="13"/>
      <c r="CN893" s="13"/>
      <c r="CO893" s="13"/>
      <c r="CP893" s="13"/>
      <c r="CQ893" s="13"/>
      <c r="CR893" s="13"/>
      <c r="CS893" s="13"/>
      <c r="CT893" s="13"/>
      <c r="CU893" s="13"/>
      <c r="CV893" s="13"/>
      <c r="CW893" s="13"/>
      <c r="CX893" s="13"/>
      <c r="CY893" s="13"/>
      <c r="CZ893" s="13"/>
      <c r="DA893" s="14" t="s">
        <v>184</v>
      </c>
      <c r="DB893" s="14" t="s">
        <v>191</v>
      </c>
      <c r="DC893" s="14"/>
      <c r="DD893" s="14" t="s">
        <v>185</v>
      </c>
      <c r="DE893" s="15">
        <v>45712.500335648147</v>
      </c>
      <c r="DF893" s="14" t="s">
        <v>185</v>
      </c>
      <c r="DG893" s="15">
        <v>45712.500335648147</v>
      </c>
      <c r="DH893" s="2" t="s">
        <v>192</v>
      </c>
      <c r="DI893" s="13" t="s">
        <v>179</v>
      </c>
      <c r="DJ893" s="13" t="s">
        <v>16299</v>
      </c>
      <c r="DK893" s="13" t="s">
        <v>179</v>
      </c>
      <c r="DL893" s="13" t="s">
        <v>16299</v>
      </c>
      <c r="DM893" s="13"/>
      <c r="DN893" s="13"/>
      <c r="DO893" s="13"/>
      <c r="DP893" s="13"/>
      <c r="DQ893" s="13"/>
      <c r="DR893" s="13"/>
      <c r="DS893" s="13"/>
      <c r="DT893" s="13"/>
      <c r="DU893" s="13"/>
      <c r="DV893" s="13"/>
      <c r="DW893" s="13"/>
      <c r="DX893" s="13"/>
      <c r="DY893" s="13"/>
      <c r="DZ893" s="13"/>
      <c r="EA893" s="13"/>
      <c r="EB893" s="13"/>
      <c r="EC893" s="14" t="s">
        <v>184</v>
      </c>
      <c r="ED893" s="14" t="s">
        <v>185</v>
      </c>
      <c r="EE893" s="15">
        <v>45729.529305555552</v>
      </c>
      <c r="EF893" s="2" t="s">
        <v>195</v>
      </c>
      <c r="EG893" s="13" t="s">
        <v>179</v>
      </c>
      <c r="EH893" s="13" t="s">
        <v>16300</v>
      </c>
      <c r="EI893" s="13" t="s">
        <v>179</v>
      </c>
      <c r="EJ893" s="13" t="s">
        <v>16301</v>
      </c>
      <c r="EK893" s="13"/>
      <c r="EL893" s="13"/>
      <c r="EM893" s="13"/>
      <c r="EN893" s="13"/>
      <c r="EO893" s="13"/>
      <c r="EP893" s="13"/>
      <c r="EQ893" s="13"/>
      <c r="ER893" s="13"/>
      <c r="ES893" s="13"/>
      <c r="ET893" s="13"/>
      <c r="EU893" s="13"/>
      <c r="EV893" s="13"/>
      <c r="EW893" s="13"/>
      <c r="EX893" s="13"/>
      <c r="EY893" s="13"/>
      <c r="EZ893" s="13"/>
      <c r="FA893" s="13"/>
      <c r="FB893" s="13"/>
      <c r="FC893" s="14" t="s">
        <v>184</v>
      </c>
      <c r="FD893" s="14" t="s">
        <v>185</v>
      </c>
      <c r="FE893" s="15">
        <v>45735.500057870369</v>
      </c>
      <c r="FF893" s="13"/>
      <c r="FG893" s="13"/>
      <c r="FH893" s="14" t="s">
        <v>184</v>
      </c>
      <c r="FI893" s="14" t="s">
        <v>198</v>
      </c>
      <c r="FJ893" s="15">
        <v>45735.500057870369</v>
      </c>
      <c r="FK893" s="13" t="s">
        <v>16301</v>
      </c>
      <c r="FL893" s="13" t="s">
        <v>16302</v>
      </c>
      <c r="FM893" s="13" t="s">
        <v>16303</v>
      </c>
      <c r="FN893" s="13"/>
      <c r="FO893" s="13"/>
      <c r="FP893" s="13" t="str">
        <f t="shared" si="3"/>
        <v>Base de Dados_Images/LIT 30046.Imagem do Equipamento-.134650.jpg</v>
      </c>
      <c r="FQ893" s="13"/>
      <c r="FR893" s="13"/>
    </row>
    <row r="894" spans="1:174" ht="15.75" customHeight="1">
      <c r="A894" s="10" t="s">
        <v>173</v>
      </c>
      <c r="B894" s="10" t="s">
        <v>15739</v>
      </c>
      <c r="C894" s="11" t="s">
        <v>175</v>
      </c>
      <c r="D894" s="12" t="s">
        <v>16304</v>
      </c>
      <c r="E894" s="10" t="s">
        <v>16305</v>
      </c>
      <c r="F894" s="2" t="s">
        <v>178</v>
      </c>
      <c r="G894" s="13" t="s">
        <v>179</v>
      </c>
      <c r="H894" s="13" t="s">
        <v>16306</v>
      </c>
      <c r="I894" s="13" t="s">
        <v>179</v>
      </c>
      <c r="J894" s="13" t="s">
        <v>16307</v>
      </c>
      <c r="K894" s="13" t="s">
        <v>179</v>
      </c>
      <c r="L894" s="13" t="s">
        <v>16308</v>
      </c>
      <c r="M894" s="13" t="s">
        <v>179</v>
      </c>
      <c r="N894" s="13" t="s">
        <v>16309</v>
      </c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4" t="s">
        <v>184</v>
      </c>
      <c r="BP894" s="14" t="s">
        <v>185</v>
      </c>
      <c r="BQ894" s="15">
        <v>45685.447013888886</v>
      </c>
      <c r="BR894" s="14" t="s">
        <v>185</v>
      </c>
      <c r="BS894" s="15">
        <v>45685.447395833333</v>
      </c>
      <c r="BT894" s="14" t="s">
        <v>185</v>
      </c>
      <c r="BU894" s="15">
        <v>45685.447395833333</v>
      </c>
      <c r="BV894" s="2" t="s">
        <v>186</v>
      </c>
      <c r="BW894" s="13" t="s">
        <v>179</v>
      </c>
      <c r="BX894" s="13" t="s">
        <v>16310</v>
      </c>
      <c r="BY894" s="13" t="s">
        <v>179</v>
      </c>
      <c r="BZ894" s="13" t="s">
        <v>16311</v>
      </c>
      <c r="CA894" s="13" t="s">
        <v>179</v>
      </c>
      <c r="CB894" s="13" t="s">
        <v>16312</v>
      </c>
      <c r="CC894" s="13"/>
      <c r="CD894" s="13"/>
      <c r="CE894" s="13"/>
      <c r="CF894" s="13"/>
      <c r="CG894" s="13"/>
      <c r="CH894" s="13"/>
      <c r="CI894" s="13"/>
      <c r="CJ894" s="13"/>
      <c r="CK894" s="13"/>
      <c r="CL894" s="13"/>
      <c r="CM894" s="13"/>
      <c r="CN894" s="13"/>
      <c r="CO894" s="13"/>
      <c r="CP894" s="13"/>
      <c r="CQ894" s="13"/>
      <c r="CR894" s="13"/>
      <c r="CS894" s="13"/>
      <c r="CT894" s="13"/>
      <c r="CU894" s="13"/>
      <c r="CV894" s="13"/>
      <c r="CW894" s="13"/>
      <c r="CX894" s="13"/>
      <c r="CY894" s="13"/>
      <c r="CZ894" s="13"/>
      <c r="DA894" s="14" t="s">
        <v>184</v>
      </c>
      <c r="DB894" s="14" t="s">
        <v>191</v>
      </c>
      <c r="DC894" s="14"/>
      <c r="DD894" s="14" t="s">
        <v>185</v>
      </c>
      <c r="DE894" s="15">
        <v>45712.51053240741</v>
      </c>
      <c r="DF894" s="14" t="s">
        <v>185</v>
      </c>
      <c r="DG894" s="15">
        <v>45712.51053240741</v>
      </c>
      <c r="DH894" s="2" t="s">
        <v>192</v>
      </c>
      <c r="DI894" s="13" t="s">
        <v>179</v>
      </c>
      <c r="DJ894" s="13" t="s">
        <v>16313</v>
      </c>
      <c r="DK894" s="13" t="s">
        <v>179</v>
      </c>
      <c r="DL894" s="13" t="s">
        <v>16313</v>
      </c>
      <c r="DM894" s="13"/>
      <c r="DN894" s="13"/>
      <c r="DO894" s="13"/>
      <c r="DP894" s="13"/>
      <c r="DQ894" s="13"/>
      <c r="DR894" s="13"/>
      <c r="DS894" s="13"/>
      <c r="DT894" s="13"/>
      <c r="DU894" s="13"/>
      <c r="DV894" s="13"/>
      <c r="DW894" s="13"/>
      <c r="DX894" s="13"/>
      <c r="DY894" s="13"/>
      <c r="DZ894" s="13"/>
      <c r="EA894" s="13"/>
      <c r="EB894" s="13"/>
      <c r="EC894" s="14" t="s">
        <v>184</v>
      </c>
      <c r="ED894" s="14" t="s">
        <v>185</v>
      </c>
      <c r="EE894" s="15">
        <v>45730.699062500003</v>
      </c>
      <c r="EF894" s="2" t="s">
        <v>195</v>
      </c>
      <c r="EG894" s="13" t="s">
        <v>179</v>
      </c>
      <c r="EH894" s="13" t="s">
        <v>16314</v>
      </c>
      <c r="EI894" s="13" t="s">
        <v>179</v>
      </c>
      <c r="EJ894" s="13" t="s">
        <v>16315</v>
      </c>
      <c r="EK894" s="13"/>
      <c r="EL894" s="13"/>
      <c r="EM894" s="13"/>
      <c r="EN894" s="13"/>
      <c r="EO894" s="13"/>
      <c r="EP894" s="13"/>
      <c r="EQ894" s="13"/>
      <c r="ER894" s="13"/>
      <c r="ES894" s="13"/>
      <c r="ET894" s="13"/>
      <c r="EU894" s="13"/>
      <c r="EV894" s="13"/>
      <c r="EW894" s="13"/>
      <c r="EX894" s="13"/>
      <c r="EY894" s="13"/>
      <c r="EZ894" s="13"/>
      <c r="FA894" s="13"/>
      <c r="FB894" s="13"/>
      <c r="FC894" s="14" t="s">
        <v>184</v>
      </c>
      <c r="FD894" s="14" t="s">
        <v>185</v>
      </c>
      <c r="FE894" s="15">
        <v>45730.699143518519</v>
      </c>
      <c r="FF894" s="13"/>
      <c r="FG894" s="13"/>
      <c r="FH894" s="14" t="s">
        <v>184</v>
      </c>
      <c r="FI894" s="14" t="s">
        <v>198</v>
      </c>
      <c r="FJ894" s="15">
        <v>45730.699143518519</v>
      </c>
      <c r="FK894" s="13" t="s">
        <v>16315</v>
      </c>
      <c r="FL894" s="13" t="s">
        <v>16316</v>
      </c>
      <c r="FM894" s="13" t="s">
        <v>16317</v>
      </c>
      <c r="FN894" s="13"/>
      <c r="FO894" s="13"/>
      <c r="FP894" s="13" t="str">
        <f t="shared" si="3"/>
        <v>Base de Dados_Images/FIT 30058.Imagem do Equipamento-.134339.jpg</v>
      </c>
      <c r="FQ894" s="13"/>
      <c r="FR894" s="13"/>
    </row>
    <row r="895" spans="1:174" ht="15.75" customHeight="1">
      <c r="A895" s="10" t="s">
        <v>173</v>
      </c>
      <c r="B895" s="10" t="s">
        <v>15739</v>
      </c>
      <c r="C895" s="11" t="s">
        <v>541</v>
      </c>
      <c r="D895" s="12" t="s">
        <v>16318</v>
      </c>
      <c r="E895" s="10" t="s">
        <v>15739</v>
      </c>
      <c r="F895" s="2" t="s">
        <v>178</v>
      </c>
      <c r="G895" s="13" t="s">
        <v>179</v>
      </c>
      <c r="H895" s="13" t="s">
        <v>16319</v>
      </c>
      <c r="I895" s="13" t="s">
        <v>179</v>
      </c>
      <c r="J895" s="13" t="s">
        <v>16320</v>
      </c>
      <c r="K895" s="13" t="s">
        <v>179</v>
      </c>
      <c r="L895" s="13" t="s">
        <v>16321</v>
      </c>
      <c r="M895" s="13" t="s">
        <v>179</v>
      </c>
      <c r="N895" s="13" t="s">
        <v>16322</v>
      </c>
      <c r="O895" s="13" t="s">
        <v>189</v>
      </c>
      <c r="P895" s="13" t="s">
        <v>16323</v>
      </c>
      <c r="Q895" s="13" t="s">
        <v>179</v>
      </c>
      <c r="R895" s="13" t="s">
        <v>16324</v>
      </c>
      <c r="S895" s="13" t="s">
        <v>179</v>
      </c>
      <c r="T895" s="13" t="s">
        <v>16325</v>
      </c>
      <c r="U895" s="13" t="s">
        <v>179</v>
      </c>
      <c r="V895" s="13" t="s">
        <v>16326</v>
      </c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4" t="s">
        <v>184</v>
      </c>
      <c r="BP895" s="14" t="s">
        <v>185</v>
      </c>
      <c r="BQ895" s="15">
        <v>45726.530648148146</v>
      </c>
      <c r="BR895" s="14" t="s">
        <v>185</v>
      </c>
      <c r="BS895" s="15">
        <v>45726.604687500003</v>
      </c>
      <c r="BT895" s="14" t="s">
        <v>185</v>
      </c>
      <c r="BU895" s="15">
        <v>45726.604687500003</v>
      </c>
      <c r="BV895" s="2" t="s">
        <v>186</v>
      </c>
      <c r="BW895" s="13"/>
      <c r="BX895" s="13"/>
      <c r="BY895" s="13"/>
      <c r="BZ895" s="13"/>
      <c r="CA895" s="13"/>
      <c r="CB895" s="13"/>
      <c r="CC895" s="13"/>
      <c r="CD895" s="13"/>
      <c r="CE895" s="13"/>
      <c r="CF895" s="13"/>
      <c r="CG895" s="13"/>
      <c r="CH895" s="13"/>
      <c r="CI895" s="13"/>
      <c r="CJ895" s="13"/>
      <c r="CK895" s="13"/>
      <c r="CL895" s="13"/>
      <c r="CM895" s="13"/>
      <c r="CN895" s="13"/>
      <c r="CO895" s="13"/>
      <c r="CP895" s="13"/>
      <c r="CQ895" s="13"/>
      <c r="CR895" s="13"/>
      <c r="CS895" s="13"/>
      <c r="CT895" s="13"/>
      <c r="CU895" s="13"/>
      <c r="CV895" s="13"/>
      <c r="CW895" s="13"/>
      <c r="CX895" s="13"/>
      <c r="CY895" s="13"/>
      <c r="CZ895" s="13"/>
      <c r="DA895" s="14" t="s">
        <v>184</v>
      </c>
      <c r="DB895" s="14" t="s">
        <v>191</v>
      </c>
      <c r="DC895" s="14"/>
      <c r="DD895" s="14" t="s">
        <v>191</v>
      </c>
      <c r="DE895" s="15"/>
      <c r="DF895" s="14" t="s">
        <v>191</v>
      </c>
      <c r="DG895" s="15"/>
      <c r="DH895" s="2" t="s">
        <v>192</v>
      </c>
      <c r="DI895" s="13" t="s">
        <v>179</v>
      </c>
      <c r="DJ895" s="13" t="s">
        <v>16327</v>
      </c>
      <c r="DK895" s="13" t="s">
        <v>179</v>
      </c>
      <c r="DL895" s="13" t="s">
        <v>16328</v>
      </c>
      <c r="DM895" s="13"/>
      <c r="DN895" s="13"/>
      <c r="DO895" s="13"/>
      <c r="DP895" s="13"/>
      <c r="DQ895" s="13"/>
      <c r="DR895" s="13"/>
      <c r="DS895" s="13"/>
      <c r="DT895" s="13"/>
      <c r="DU895" s="13"/>
      <c r="DV895" s="13"/>
      <c r="DW895" s="13"/>
      <c r="DX895" s="13"/>
      <c r="DY895" s="13"/>
      <c r="DZ895" s="13"/>
      <c r="EA895" s="13"/>
      <c r="EB895" s="13"/>
      <c r="EC895" s="14" t="s">
        <v>184</v>
      </c>
      <c r="ED895" s="14" t="s">
        <v>185</v>
      </c>
      <c r="EE895" s="15">
        <v>45730.39340277778</v>
      </c>
      <c r="EF895" s="2" t="s">
        <v>195</v>
      </c>
      <c r="EG895" s="13" t="s">
        <v>179</v>
      </c>
      <c r="EH895" s="13" t="s">
        <v>16329</v>
      </c>
      <c r="EI895" s="13" t="s">
        <v>179</v>
      </c>
      <c r="EJ895" s="13" t="s">
        <v>16330</v>
      </c>
      <c r="EK895" s="13"/>
      <c r="EL895" s="13"/>
      <c r="EM895" s="13"/>
      <c r="EN895" s="13"/>
      <c r="EO895" s="13"/>
      <c r="EP895" s="13"/>
      <c r="EQ895" s="13"/>
      <c r="ER895" s="13"/>
      <c r="ES895" s="13"/>
      <c r="ET895" s="13"/>
      <c r="EU895" s="13"/>
      <c r="EV895" s="13"/>
      <c r="EW895" s="13"/>
      <c r="EX895" s="13"/>
      <c r="EY895" s="13"/>
      <c r="EZ895" s="13"/>
      <c r="FA895" s="13"/>
      <c r="FB895" s="13"/>
      <c r="FC895" s="14" t="s">
        <v>184</v>
      </c>
      <c r="FD895" s="14" t="s">
        <v>185</v>
      </c>
      <c r="FE895" s="15">
        <v>45735.327187499999</v>
      </c>
      <c r="FF895" s="13"/>
      <c r="FG895" s="13"/>
      <c r="FH895" s="14" t="s">
        <v>184</v>
      </c>
      <c r="FI895" s="14" t="s">
        <v>198</v>
      </c>
      <c r="FJ895" s="15">
        <v>45735.327187499999</v>
      </c>
      <c r="FK895" s="13" t="s">
        <v>16330</v>
      </c>
      <c r="FL895" s="13" t="s">
        <v>16331</v>
      </c>
      <c r="FM895" s="13" t="s">
        <v>16332</v>
      </c>
      <c r="FN895" s="13"/>
      <c r="FO895" s="13"/>
      <c r="FP895" s="13" t="str">
        <f t="shared" si="3"/>
        <v>Base de Dados_Images/PRE 04.Imagem do Equipamento-.142811.jpg</v>
      </c>
      <c r="FQ895" s="13"/>
      <c r="FR895" s="13"/>
    </row>
    <row r="896" spans="1:174" ht="15.75" customHeight="1">
      <c r="A896" s="10" t="s">
        <v>173</v>
      </c>
      <c r="B896" s="10" t="s">
        <v>15739</v>
      </c>
      <c r="C896" s="11" t="s">
        <v>203</v>
      </c>
      <c r="D896" s="12" t="s">
        <v>16333</v>
      </c>
      <c r="E896" s="10" t="s">
        <v>16334</v>
      </c>
      <c r="F896" s="2" t="s">
        <v>178</v>
      </c>
      <c r="G896" s="13" t="s">
        <v>179</v>
      </c>
      <c r="H896" s="13" t="s">
        <v>16335</v>
      </c>
      <c r="I896" s="13" t="s">
        <v>179</v>
      </c>
      <c r="J896" s="13" t="s">
        <v>16336</v>
      </c>
      <c r="K896" s="13" t="s">
        <v>179</v>
      </c>
      <c r="L896" s="13" t="s">
        <v>16337</v>
      </c>
      <c r="M896" s="13" t="s">
        <v>179</v>
      </c>
      <c r="N896" s="13" t="s">
        <v>16338</v>
      </c>
      <c r="O896" s="13" t="s">
        <v>179</v>
      </c>
      <c r="P896" s="13" t="s">
        <v>16339</v>
      </c>
      <c r="Q896" s="13" t="s">
        <v>179</v>
      </c>
      <c r="R896" s="13" t="s">
        <v>16340</v>
      </c>
      <c r="S896" s="13" t="s">
        <v>179</v>
      </c>
      <c r="T896" s="13" t="s">
        <v>16341</v>
      </c>
      <c r="U896" s="13" t="s">
        <v>179</v>
      </c>
      <c r="V896" s="13" t="s">
        <v>16342</v>
      </c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4" t="s">
        <v>184</v>
      </c>
      <c r="BP896" s="14" t="s">
        <v>191</v>
      </c>
      <c r="BQ896" s="15"/>
      <c r="BR896" s="14" t="s">
        <v>185</v>
      </c>
      <c r="BS896" s="15">
        <v>45714.55777777778</v>
      </c>
      <c r="BT896" s="14" t="s">
        <v>185</v>
      </c>
      <c r="BU896" s="15">
        <v>45714.55777777778</v>
      </c>
      <c r="BV896" s="2" t="s">
        <v>186</v>
      </c>
      <c r="BW896" s="13" t="s">
        <v>179</v>
      </c>
      <c r="BX896" s="13" t="s">
        <v>16343</v>
      </c>
      <c r="BY896" s="13" t="s">
        <v>179</v>
      </c>
      <c r="BZ896" s="13" t="s">
        <v>16344</v>
      </c>
      <c r="CA896" s="13"/>
      <c r="CB896" s="13"/>
      <c r="CC896" s="13"/>
      <c r="CD896" s="13"/>
      <c r="CE896" s="13"/>
      <c r="CF896" s="13"/>
      <c r="CG896" s="13"/>
      <c r="CH896" s="13"/>
      <c r="CI896" s="13"/>
      <c r="CJ896" s="13"/>
      <c r="CK896" s="13"/>
      <c r="CL896" s="13"/>
      <c r="CM896" s="13"/>
      <c r="CN896" s="13"/>
      <c r="CO896" s="13"/>
      <c r="CP896" s="13"/>
      <c r="CQ896" s="13"/>
      <c r="CR896" s="13"/>
      <c r="CS896" s="13"/>
      <c r="CT896" s="13"/>
      <c r="CU896" s="13"/>
      <c r="CV896" s="13"/>
      <c r="CW896" s="13"/>
      <c r="CX896" s="13"/>
      <c r="CY896" s="13"/>
      <c r="CZ896" s="13"/>
      <c r="DA896" s="14" t="s">
        <v>184</v>
      </c>
      <c r="DB896" s="14" t="s">
        <v>191</v>
      </c>
      <c r="DC896" s="14"/>
      <c r="DD896" s="14" t="s">
        <v>185</v>
      </c>
      <c r="DE896" s="15">
        <v>45719.662118055552</v>
      </c>
      <c r="DF896" s="14" t="s">
        <v>185</v>
      </c>
      <c r="DG896" s="15">
        <v>45719.662118055552</v>
      </c>
      <c r="DH896" s="2" t="s">
        <v>192</v>
      </c>
      <c r="DI896" s="13" t="s">
        <v>179</v>
      </c>
      <c r="DJ896" s="13" t="s">
        <v>16345</v>
      </c>
      <c r="DK896" s="13"/>
      <c r="DL896" s="13"/>
      <c r="DM896" s="13"/>
      <c r="DN896" s="13"/>
      <c r="DO896" s="13"/>
      <c r="DP896" s="13"/>
      <c r="DQ896" s="13"/>
      <c r="DR896" s="13"/>
      <c r="DS896" s="13"/>
      <c r="DT896" s="13"/>
      <c r="DU896" s="13"/>
      <c r="DV896" s="13"/>
      <c r="DW896" s="13"/>
      <c r="DX896" s="13"/>
      <c r="DY896" s="13"/>
      <c r="DZ896" s="13"/>
      <c r="EA896" s="13"/>
      <c r="EB896" s="13"/>
      <c r="EC896" s="14" t="s">
        <v>184</v>
      </c>
      <c r="ED896" s="14" t="s">
        <v>185</v>
      </c>
      <c r="EE896" s="15">
        <v>45730.700243055559</v>
      </c>
      <c r="EF896" s="2" t="s">
        <v>195</v>
      </c>
      <c r="EG896" s="13" t="s">
        <v>179</v>
      </c>
      <c r="EH896" s="13" t="s">
        <v>16346</v>
      </c>
      <c r="EI896" s="13"/>
      <c r="EJ896" s="13"/>
      <c r="EK896" s="13"/>
      <c r="EL896" s="13"/>
      <c r="EM896" s="13"/>
      <c r="EN896" s="13"/>
      <c r="EO896" s="13"/>
      <c r="EP896" s="13"/>
      <c r="EQ896" s="13"/>
      <c r="ER896" s="13"/>
      <c r="ES896" s="13"/>
      <c r="ET896" s="13"/>
      <c r="EU896" s="13"/>
      <c r="EV896" s="13"/>
      <c r="EW896" s="13"/>
      <c r="EX896" s="13"/>
      <c r="EY896" s="13"/>
      <c r="EZ896" s="13"/>
      <c r="FA896" s="13"/>
      <c r="FB896" s="13"/>
      <c r="FC896" s="14" t="s">
        <v>184</v>
      </c>
      <c r="FD896" s="14" t="s">
        <v>185</v>
      </c>
      <c r="FE896" s="15">
        <v>45730.700289351851</v>
      </c>
      <c r="FF896" s="13"/>
      <c r="FG896" s="13"/>
      <c r="FH896" s="14" t="s">
        <v>184</v>
      </c>
      <c r="FI896" s="14" t="s">
        <v>198</v>
      </c>
      <c r="FJ896" s="15">
        <v>45730.700289351851</v>
      </c>
      <c r="FK896" s="13" t="s">
        <v>16346</v>
      </c>
      <c r="FL896" s="13" t="s">
        <v>16347</v>
      </c>
      <c r="FM896" s="13" t="s">
        <v>16348</v>
      </c>
      <c r="FN896" s="13"/>
      <c r="FO896" s="13"/>
      <c r="FP896" s="13" t="str">
        <f t="shared" si="3"/>
        <v>Base de Dados_Images/FCV30058.Imagem do Equipamento-.133925.jpg</v>
      </c>
      <c r="FQ896" s="13"/>
      <c r="FR896" s="13"/>
    </row>
    <row r="897" spans="1:174" ht="15.75" customHeight="1">
      <c r="A897" s="10" t="s">
        <v>173</v>
      </c>
      <c r="B897" s="10" t="s">
        <v>15739</v>
      </c>
      <c r="C897" s="11" t="s">
        <v>203</v>
      </c>
      <c r="D897" s="12" t="s">
        <v>16349</v>
      </c>
      <c r="E897" s="10" t="s">
        <v>16350</v>
      </c>
      <c r="F897" s="2" t="s">
        <v>178</v>
      </c>
      <c r="G897" s="13" t="s">
        <v>179</v>
      </c>
      <c r="H897" s="13" t="s">
        <v>16351</v>
      </c>
      <c r="I897" s="13" t="s">
        <v>189</v>
      </c>
      <c r="J897" s="13" t="s">
        <v>16352</v>
      </c>
      <c r="K897" s="13" t="s">
        <v>189</v>
      </c>
      <c r="L897" s="13" t="s">
        <v>16353</v>
      </c>
      <c r="M897" s="13" t="s">
        <v>179</v>
      </c>
      <c r="N897" s="13" t="s">
        <v>16354</v>
      </c>
      <c r="O897" s="13" t="s">
        <v>179</v>
      </c>
      <c r="P897" s="13" t="s">
        <v>16355</v>
      </c>
      <c r="Q897" s="13" t="s">
        <v>179</v>
      </c>
      <c r="R897" s="13" t="s">
        <v>16356</v>
      </c>
      <c r="S897" s="13" t="s">
        <v>179</v>
      </c>
      <c r="T897" s="13" t="s">
        <v>16357</v>
      </c>
      <c r="U897" s="13" t="s">
        <v>179</v>
      </c>
      <c r="V897" s="13" t="s">
        <v>16358</v>
      </c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4" t="s">
        <v>184</v>
      </c>
      <c r="BP897" s="14" t="s">
        <v>191</v>
      </c>
      <c r="BQ897" s="15"/>
      <c r="BR897" s="14" t="s">
        <v>185</v>
      </c>
      <c r="BS897" s="15">
        <v>45726.586956018517</v>
      </c>
      <c r="BT897" s="14" t="s">
        <v>185</v>
      </c>
      <c r="BU897" s="15">
        <v>45726.586956018517</v>
      </c>
      <c r="BV897" s="2" t="s">
        <v>186</v>
      </c>
      <c r="BW897" s="13" t="s">
        <v>179</v>
      </c>
      <c r="BX897" s="13" t="s">
        <v>16359</v>
      </c>
      <c r="BY897" s="13" t="s">
        <v>179</v>
      </c>
      <c r="BZ897" s="13" t="s">
        <v>16359</v>
      </c>
      <c r="CA897" s="13"/>
      <c r="CB897" s="13"/>
      <c r="CC897" s="13"/>
      <c r="CD897" s="13"/>
      <c r="CE897" s="13"/>
      <c r="CF897" s="13"/>
      <c r="CG897" s="13"/>
      <c r="CH897" s="13"/>
      <c r="CI897" s="13"/>
      <c r="CJ897" s="13"/>
      <c r="CK897" s="13"/>
      <c r="CL897" s="13"/>
      <c r="CM897" s="13"/>
      <c r="CN897" s="13"/>
      <c r="CO897" s="13"/>
      <c r="CP897" s="13"/>
      <c r="CQ897" s="13"/>
      <c r="CR897" s="13"/>
      <c r="CS897" s="13"/>
      <c r="CT897" s="13"/>
      <c r="CU897" s="13"/>
      <c r="CV897" s="13"/>
      <c r="CW897" s="13"/>
      <c r="CX897" s="13"/>
      <c r="CY897" s="13"/>
      <c r="CZ897" s="13"/>
      <c r="DA897" s="14" t="s">
        <v>184</v>
      </c>
      <c r="DB897" s="14" t="s">
        <v>191</v>
      </c>
      <c r="DC897" s="14"/>
      <c r="DD897" s="14" t="s">
        <v>185</v>
      </c>
      <c r="DE897" s="15">
        <v>45719.663414351853</v>
      </c>
      <c r="DF897" s="14" t="s">
        <v>185</v>
      </c>
      <c r="DG897" s="15">
        <v>45719.663414351853</v>
      </c>
      <c r="DH897" s="2" t="s">
        <v>192</v>
      </c>
      <c r="DI897" s="13" t="s">
        <v>179</v>
      </c>
      <c r="DJ897" s="13" t="s">
        <v>16360</v>
      </c>
      <c r="DK897" s="13"/>
      <c r="DL897" s="13"/>
      <c r="DM897" s="13"/>
      <c r="DN897" s="13"/>
      <c r="DO897" s="13"/>
      <c r="DP897" s="13"/>
      <c r="DQ897" s="13"/>
      <c r="DR897" s="13"/>
      <c r="DS897" s="13"/>
      <c r="DT897" s="13"/>
      <c r="DU897" s="13"/>
      <c r="DV897" s="13"/>
      <c r="DW897" s="13"/>
      <c r="DX897" s="13"/>
      <c r="DY897" s="13"/>
      <c r="DZ897" s="13"/>
      <c r="EA897" s="13"/>
      <c r="EB897" s="13"/>
      <c r="EC897" s="14" t="s">
        <v>184</v>
      </c>
      <c r="ED897" s="14" t="s">
        <v>185</v>
      </c>
      <c r="EE897" s="15">
        <v>45724.626250000001</v>
      </c>
      <c r="EF897" s="2" t="s">
        <v>195</v>
      </c>
      <c r="EG897" s="13" t="s">
        <v>179</v>
      </c>
      <c r="EH897" s="13" t="s">
        <v>16361</v>
      </c>
      <c r="EI897" s="13"/>
      <c r="EJ897" s="13"/>
      <c r="EK897" s="13"/>
      <c r="EL897" s="13"/>
      <c r="EM897" s="13"/>
      <c r="EN897" s="13"/>
      <c r="EO897" s="13"/>
      <c r="EP897" s="13"/>
      <c r="EQ897" s="13"/>
      <c r="ER897" s="13"/>
      <c r="ES897" s="13"/>
      <c r="ET897" s="13"/>
      <c r="EU897" s="13"/>
      <c r="EV897" s="13"/>
      <c r="EW897" s="13"/>
      <c r="EX897" s="13"/>
      <c r="EY897" s="13"/>
      <c r="EZ897" s="13"/>
      <c r="FA897" s="13"/>
      <c r="FB897" s="13"/>
      <c r="FC897" s="14" t="s">
        <v>184</v>
      </c>
      <c r="FD897" s="14" t="s">
        <v>185</v>
      </c>
      <c r="FE897" s="15">
        <v>45734.70412037037</v>
      </c>
      <c r="FF897" s="13"/>
      <c r="FG897" s="13"/>
      <c r="FH897" s="14" t="s">
        <v>184</v>
      </c>
      <c r="FI897" s="14" t="s">
        <v>198</v>
      </c>
      <c r="FJ897" s="15">
        <v>45734.70412037037</v>
      </c>
      <c r="FK897" s="13" t="s">
        <v>16361</v>
      </c>
      <c r="FL897" s="13" t="s">
        <v>16362</v>
      </c>
      <c r="FM897" s="13" t="s">
        <v>16363</v>
      </c>
      <c r="FN897" s="13"/>
      <c r="FO897" s="13"/>
      <c r="FP897" s="13" t="str">
        <f t="shared" si="3"/>
        <v>Base de Dados_Images/XV30037.Imagem do Equipamento-.175339.jpg</v>
      </c>
      <c r="FQ897" s="13"/>
      <c r="FR897" s="13"/>
    </row>
    <row r="898" spans="1:174" ht="15.75" customHeight="1">
      <c r="A898" s="10" t="s">
        <v>173</v>
      </c>
      <c r="B898" s="10" t="s">
        <v>15739</v>
      </c>
      <c r="C898" s="11" t="s">
        <v>175</v>
      </c>
      <c r="D898" s="12" t="s">
        <v>16364</v>
      </c>
      <c r="E898" s="10" t="s">
        <v>16365</v>
      </c>
      <c r="F898" s="2" t="s">
        <v>178</v>
      </c>
      <c r="G898" s="13" t="s">
        <v>179</v>
      </c>
      <c r="H898" s="13" t="s">
        <v>16366</v>
      </c>
      <c r="I898" s="13" t="s">
        <v>179</v>
      </c>
      <c r="J898" s="13" t="s">
        <v>16367</v>
      </c>
      <c r="K898" s="13" t="s">
        <v>179</v>
      </c>
      <c r="L898" s="13" t="s">
        <v>16368</v>
      </c>
      <c r="M898" s="13" t="s">
        <v>179</v>
      </c>
      <c r="N898" s="13" t="s">
        <v>16369</v>
      </c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4" t="s">
        <v>184</v>
      </c>
      <c r="BP898" s="14" t="s">
        <v>185</v>
      </c>
      <c r="BQ898" s="15">
        <v>45685.44195601852</v>
      </c>
      <c r="BR898" s="14" t="s">
        <v>185</v>
      </c>
      <c r="BS898" s="15">
        <v>45685.442071759258</v>
      </c>
      <c r="BT898" s="14" t="s">
        <v>185</v>
      </c>
      <c r="BU898" s="15">
        <v>45685.442071759258</v>
      </c>
      <c r="BV898" s="2" t="s">
        <v>186</v>
      </c>
      <c r="BW898" s="13" t="s">
        <v>179</v>
      </c>
      <c r="BX898" s="13" t="s">
        <v>16370</v>
      </c>
      <c r="BY898" s="13" t="s">
        <v>179</v>
      </c>
      <c r="BZ898" s="13" t="s">
        <v>16371</v>
      </c>
      <c r="CA898" s="13" t="s">
        <v>179</v>
      </c>
      <c r="CB898" s="13" t="s">
        <v>16372</v>
      </c>
      <c r="CC898" s="13"/>
      <c r="CD898" s="13"/>
      <c r="CE898" s="13"/>
      <c r="CF898" s="13"/>
      <c r="CG898" s="13"/>
      <c r="CH898" s="13"/>
      <c r="CI898" s="13"/>
      <c r="CJ898" s="13"/>
      <c r="CK898" s="13"/>
      <c r="CL898" s="13"/>
      <c r="CM898" s="13"/>
      <c r="CN898" s="13"/>
      <c r="CO898" s="13"/>
      <c r="CP898" s="13"/>
      <c r="CQ898" s="13"/>
      <c r="CR898" s="13"/>
      <c r="CS898" s="13"/>
      <c r="CT898" s="13"/>
      <c r="CU898" s="13"/>
      <c r="CV898" s="13"/>
      <c r="CW898" s="13"/>
      <c r="CX898" s="13"/>
      <c r="CY898" s="13"/>
      <c r="CZ898" s="13"/>
      <c r="DA898" s="14" t="s">
        <v>184</v>
      </c>
      <c r="DB898" s="14" t="s">
        <v>191</v>
      </c>
      <c r="DC898" s="14"/>
      <c r="DD898" s="14" t="s">
        <v>185</v>
      </c>
      <c r="DE898" s="15">
        <v>45712.505844907406</v>
      </c>
      <c r="DF898" s="14" t="s">
        <v>185</v>
      </c>
      <c r="DG898" s="15">
        <v>45712.505844907406</v>
      </c>
      <c r="DH898" s="2" t="s">
        <v>192</v>
      </c>
      <c r="DI898" s="13" t="s">
        <v>179</v>
      </c>
      <c r="DJ898" s="13" t="s">
        <v>16373</v>
      </c>
      <c r="DK898" s="13" t="s">
        <v>179</v>
      </c>
      <c r="DL898" s="13" t="s">
        <v>16373</v>
      </c>
      <c r="DM898" s="13"/>
      <c r="DN898" s="13"/>
      <c r="DO898" s="13"/>
      <c r="DP898" s="13"/>
      <c r="DQ898" s="13"/>
      <c r="DR898" s="13"/>
      <c r="DS898" s="13"/>
      <c r="DT898" s="13"/>
      <c r="DU898" s="13"/>
      <c r="DV898" s="13"/>
      <c r="DW898" s="13"/>
      <c r="DX898" s="13"/>
      <c r="DY898" s="13"/>
      <c r="DZ898" s="13"/>
      <c r="EA898" s="13"/>
      <c r="EB898" s="13"/>
      <c r="EC898" s="14" t="s">
        <v>184</v>
      </c>
      <c r="ED898" s="14" t="s">
        <v>185</v>
      </c>
      <c r="EE898" s="15">
        <v>45734.39266203704</v>
      </c>
      <c r="EF898" s="2" t="s">
        <v>195</v>
      </c>
      <c r="EG898" s="13" t="s">
        <v>179</v>
      </c>
      <c r="EH898" s="13" t="s">
        <v>16374</v>
      </c>
      <c r="EI898" s="13" t="s">
        <v>179</v>
      </c>
      <c r="EJ898" s="13" t="s">
        <v>16374</v>
      </c>
      <c r="EK898" s="13"/>
      <c r="EL898" s="13"/>
      <c r="EM898" s="13"/>
      <c r="EN898" s="13"/>
      <c r="EO898" s="13"/>
      <c r="EP898" s="13"/>
      <c r="EQ898" s="13"/>
      <c r="ER898" s="13"/>
      <c r="ES898" s="13"/>
      <c r="ET898" s="13"/>
      <c r="EU898" s="13"/>
      <c r="EV898" s="13"/>
      <c r="EW898" s="13"/>
      <c r="EX898" s="13"/>
      <c r="EY898" s="13"/>
      <c r="EZ898" s="13"/>
      <c r="FA898" s="13"/>
      <c r="FB898" s="13"/>
      <c r="FC898" s="14" t="s">
        <v>184</v>
      </c>
      <c r="FD898" s="14" t="s">
        <v>185</v>
      </c>
      <c r="FE898" s="15">
        <v>45734.392708333333</v>
      </c>
      <c r="FF898" s="13"/>
      <c r="FG898" s="13"/>
      <c r="FH898" s="14" t="s">
        <v>184</v>
      </c>
      <c r="FI898" s="14" t="s">
        <v>198</v>
      </c>
      <c r="FJ898" s="15">
        <v>45734.392708333333</v>
      </c>
      <c r="FK898" s="13" t="s">
        <v>16374</v>
      </c>
      <c r="FL898" s="13" t="s">
        <v>16375</v>
      </c>
      <c r="FM898" s="13" t="s">
        <v>16376</v>
      </c>
      <c r="FN898" s="13"/>
      <c r="FO898" s="13"/>
      <c r="FP898" s="13" t="str">
        <f t="shared" si="3"/>
        <v>Base de Dados_Images/LIT 35017.Imagem do Equipamento-.133605.jpg</v>
      </c>
      <c r="FQ898" s="13"/>
      <c r="FR898" s="13"/>
    </row>
    <row r="899" spans="1:174" ht="15.75" customHeight="1">
      <c r="A899" s="10" t="s">
        <v>173</v>
      </c>
      <c r="B899" s="10" t="s">
        <v>15739</v>
      </c>
      <c r="C899" s="11" t="s">
        <v>175</v>
      </c>
      <c r="D899" s="12" t="s">
        <v>16377</v>
      </c>
      <c r="E899" s="10" t="s">
        <v>16378</v>
      </c>
      <c r="F899" s="2" t="s">
        <v>178</v>
      </c>
      <c r="G899" s="13" t="s">
        <v>179</v>
      </c>
      <c r="H899" s="13" t="s">
        <v>16379</v>
      </c>
      <c r="I899" s="13" t="s">
        <v>179</v>
      </c>
      <c r="J899" s="13" t="s">
        <v>16380</v>
      </c>
      <c r="K899" s="13" t="s">
        <v>179</v>
      </c>
      <c r="L899" s="13" t="s">
        <v>16381</v>
      </c>
      <c r="M899" s="13" t="s">
        <v>179</v>
      </c>
      <c r="N899" s="13" t="s">
        <v>16382</v>
      </c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4" t="s">
        <v>184</v>
      </c>
      <c r="BP899" s="14" t="s">
        <v>185</v>
      </c>
      <c r="BQ899" s="15">
        <v>45685.439236111109</v>
      </c>
      <c r="BR899" s="14" t="s">
        <v>185</v>
      </c>
      <c r="BS899" s="15">
        <v>45685.439409722225</v>
      </c>
      <c r="BT899" s="14" t="s">
        <v>185</v>
      </c>
      <c r="BU899" s="15">
        <v>45685.439409722225</v>
      </c>
      <c r="BV899" s="2" t="s">
        <v>186</v>
      </c>
      <c r="BW899" s="13" t="s">
        <v>179</v>
      </c>
      <c r="BX899" s="13" t="s">
        <v>16383</v>
      </c>
      <c r="BY899" s="13" t="s">
        <v>179</v>
      </c>
      <c r="BZ899" s="13" t="s">
        <v>16384</v>
      </c>
      <c r="CA899" s="13" t="s">
        <v>179</v>
      </c>
      <c r="CB899" s="13" t="s">
        <v>16385</v>
      </c>
      <c r="CC899" s="13"/>
      <c r="CD899" s="13"/>
      <c r="CE899" s="13"/>
      <c r="CF899" s="13"/>
      <c r="CG899" s="13"/>
      <c r="CH899" s="13"/>
      <c r="CI899" s="13"/>
      <c r="CJ899" s="13"/>
      <c r="CK899" s="13"/>
      <c r="CL899" s="13"/>
      <c r="CM899" s="13"/>
      <c r="CN899" s="13"/>
      <c r="CO899" s="13"/>
      <c r="CP899" s="13"/>
      <c r="CQ899" s="13"/>
      <c r="CR899" s="13"/>
      <c r="CS899" s="13"/>
      <c r="CT899" s="13"/>
      <c r="CU899" s="13"/>
      <c r="CV899" s="13"/>
      <c r="CW899" s="13"/>
      <c r="CX899" s="13"/>
      <c r="CY899" s="13"/>
      <c r="CZ899" s="13"/>
      <c r="DA899" s="14" t="s">
        <v>184</v>
      </c>
      <c r="DB899" s="14" t="s">
        <v>191</v>
      </c>
      <c r="DC899" s="14"/>
      <c r="DD899" s="14" t="s">
        <v>185</v>
      </c>
      <c r="DE899" s="15">
        <v>45712.51189814815</v>
      </c>
      <c r="DF899" s="14" t="s">
        <v>185</v>
      </c>
      <c r="DG899" s="15">
        <v>45712.51189814815</v>
      </c>
      <c r="DH899" s="2" t="s">
        <v>192</v>
      </c>
      <c r="DI899" s="13" t="s">
        <v>179</v>
      </c>
      <c r="DJ899" s="13" t="s">
        <v>16386</v>
      </c>
      <c r="DK899" s="13" t="s">
        <v>179</v>
      </c>
      <c r="DL899" s="13" t="s">
        <v>16387</v>
      </c>
      <c r="DM899" s="13"/>
      <c r="DN899" s="13"/>
      <c r="DO899" s="13"/>
      <c r="DP899" s="13"/>
      <c r="DQ899" s="13"/>
      <c r="DR899" s="13"/>
      <c r="DS899" s="13"/>
      <c r="DT899" s="13"/>
      <c r="DU899" s="13"/>
      <c r="DV899" s="13"/>
      <c r="DW899" s="13"/>
      <c r="DX899" s="13"/>
      <c r="DY899" s="13"/>
      <c r="DZ899" s="13"/>
      <c r="EA899" s="13"/>
      <c r="EB899" s="13"/>
      <c r="EC899" s="14" t="s">
        <v>184</v>
      </c>
      <c r="ED899" s="14" t="s">
        <v>185</v>
      </c>
      <c r="EE899" s="15">
        <v>45735.483587962961</v>
      </c>
      <c r="EF899" s="2" t="s">
        <v>195</v>
      </c>
      <c r="EG899" s="13" t="s">
        <v>179</v>
      </c>
      <c r="EH899" s="13" t="s">
        <v>16388</v>
      </c>
      <c r="EI899" s="13" t="s">
        <v>179</v>
      </c>
      <c r="EJ899" s="13" t="s">
        <v>16389</v>
      </c>
      <c r="EK899" s="13"/>
      <c r="EL899" s="13"/>
      <c r="EM899" s="13"/>
      <c r="EN899" s="13"/>
      <c r="EO899" s="13"/>
      <c r="EP899" s="13"/>
      <c r="EQ899" s="13"/>
      <c r="ER899" s="13"/>
      <c r="ES899" s="13"/>
      <c r="ET899" s="13"/>
      <c r="EU899" s="13"/>
      <c r="EV899" s="13"/>
      <c r="EW899" s="13"/>
      <c r="EX899" s="13"/>
      <c r="EY899" s="13"/>
      <c r="EZ899" s="13"/>
      <c r="FA899" s="13"/>
      <c r="FB899" s="13"/>
      <c r="FC899" s="14" t="s">
        <v>184</v>
      </c>
      <c r="FD899" s="14" t="s">
        <v>185</v>
      </c>
      <c r="FE899" s="15">
        <v>45735.483657407407</v>
      </c>
      <c r="FF899" s="13"/>
      <c r="FG899" s="13"/>
      <c r="FH899" s="14" t="s">
        <v>184</v>
      </c>
      <c r="FI899" s="14" t="s">
        <v>198</v>
      </c>
      <c r="FJ899" s="15">
        <v>45735.483657407407</v>
      </c>
      <c r="FK899" s="13" t="s">
        <v>16389</v>
      </c>
      <c r="FL899" s="13" t="s">
        <v>16390</v>
      </c>
      <c r="FM899" s="13" t="s">
        <v>16391</v>
      </c>
      <c r="FN899" s="13"/>
      <c r="FO899" s="13"/>
      <c r="FP899" s="13" t="str">
        <f t="shared" si="3"/>
        <v>Base de Dados_Images/FIT 35026.Imagem do Equipamento-.133224.jpg</v>
      </c>
      <c r="FQ899" s="13"/>
      <c r="FR899" s="13"/>
    </row>
    <row r="900" spans="1:174" ht="15.75" customHeight="1">
      <c r="A900" s="10" t="s">
        <v>173</v>
      </c>
      <c r="B900" s="10" t="s">
        <v>15739</v>
      </c>
      <c r="C900" s="11" t="s">
        <v>175</v>
      </c>
      <c r="D900" s="12" t="s">
        <v>16392</v>
      </c>
      <c r="E900" s="10" t="s">
        <v>16393</v>
      </c>
      <c r="F900" s="2" t="s">
        <v>178</v>
      </c>
      <c r="G900" s="13" t="s">
        <v>179</v>
      </c>
      <c r="H900" s="13" t="s">
        <v>16394</v>
      </c>
      <c r="I900" s="13" t="s">
        <v>179</v>
      </c>
      <c r="J900" s="13" t="s">
        <v>16395</v>
      </c>
      <c r="K900" s="13" t="s">
        <v>179</v>
      </c>
      <c r="L900" s="13" t="s">
        <v>16395</v>
      </c>
      <c r="M900" s="13" t="s">
        <v>179</v>
      </c>
      <c r="N900" s="13" t="s">
        <v>16396</v>
      </c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4" t="s">
        <v>184</v>
      </c>
      <c r="BP900" s="14" t="s">
        <v>185</v>
      </c>
      <c r="BQ900" s="15">
        <v>45687.384456018517</v>
      </c>
      <c r="BR900" s="14" t="s">
        <v>185</v>
      </c>
      <c r="BS900" s="15">
        <v>45687.38449074074</v>
      </c>
      <c r="BT900" s="14" t="s">
        <v>185</v>
      </c>
      <c r="BU900" s="15">
        <v>45687.38449074074</v>
      </c>
      <c r="BV900" s="2" t="s">
        <v>186</v>
      </c>
      <c r="BW900" s="13" t="s">
        <v>179</v>
      </c>
      <c r="BX900" s="13" t="s">
        <v>16397</v>
      </c>
      <c r="BY900" s="13" t="s">
        <v>179</v>
      </c>
      <c r="BZ900" s="13" t="s">
        <v>16398</v>
      </c>
      <c r="CA900" s="13" t="s">
        <v>179</v>
      </c>
      <c r="CB900" s="13" t="s">
        <v>16399</v>
      </c>
      <c r="CC900" s="13"/>
      <c r="CD900" s="13"/>
      <c r="CE900" s="13"/>
      <c r="CF900" s="13"/>
      <c r="CG900" s="13"/>
      <c r="CH900" s="13"/>
      <c r="CI900" s="13"/>
      <c r="CJ900" s="13"/>
      <c r="CK900" s="13"/>
      <c r="CL900" s="13"/>
      <c r="CM900" s="13"/>
      <c r="CN900" s="13"/>
      <c r="CO900" s="13"/>
      <c r="CP900" s="13"/>
      <c r="CQ900" s="13"/>
      <c r="CR900" s="13"/>
      <c r="CS900" s="13"/>
      <c r="CT900" s="13"/>
      <c r="CU900" s="13"/>
      <c r="CV900" s="13"/>
      <c r="CW900" s="13"/>
      <c r="CX900" s="13"/>
      <c r="CY900" s="13"/>
      <c r="CZ900" s="13"/>
      <c r="DA900" s="14" t="s">
        <v>184</v>
      </c>
      <c r="DB900" s="14" t="s">
        <v>191</v>
      </c>
      <c r="DC900" s="14"/>
      <c r="DD900" s="14" t="s">
        <v>185</v>
      </c>
      <c r="DE900" s="15">
        <v>45712.514282407406</v>
      </c>
      <c r="DF900" s="14" t="s">
        <v>185</v>
      </c>
      <c r="DG900" s="15">
        <v>45712.514282407406</v>
      </c>
      <c r="DH900" s="2" t="s">
        <v>192</v>
      </c>
      <c r="DI900" s="13" t="s">
        <v>179</v>
      </c>
      <c r="DJ900" s="13" t="s">
        <v>16400</v>
      </c>
      <c r="DK900" s="13" t="s">
        <v>179</v>
      </c>
      <c r="DL900" s="13" t="s">
        <v>16401</v>
      </c>
      <c r="DM900" s="13"/>
      <c r="DN900" s="13"/>
      <c r="DO900" s="13"/>
      <c r="DP900" s="13"/>
      <c r="DQ900" s="13"/>
      <c r="DR900" s="13"/>
      <c r="DS900" s="13"/>
      <c r="DT900" s="13"/>
      <c r="DU900" s="13"/>
      <c r="DV900" s="13"/>
      <c r="DW900" s="13"/>
      <c r="DX900" s="13"/>
      <c r="DY900" s="13"/>
      <c r="DZ900" s="13"/>
      <c r="EA900" s="13"/>
      <c r="EB900" s="13"/>
      <c r="EC900" s="14" t="s">
        <v>184</v>
      </c>
      <c r="ED900" s="14" t="s">
        <v>185</v>
      </c>
      <c r="EE900" s="15">
        <v>45730.389039351852</v>
      </c>
      <c r="EF900" s="2" t="s">
        <v>195</v>
      </c>
      <c r="EG900" s="13" t="s">
        <v>179</v>
      </c>
      <c r="EH900" s="13" t="s">
        <v>16402</v>
      </c>
      <c r="EI900" s="13" t="s">
        <v>179</v>
      </c>
      <c r="EJ900" s="13" t="s">
        <v>16403</v>
      </c>
      <c r="EK900" s="13"/>
      <c r="EL900" s="13"/>
      <c r="EM900" s="13"/>
      <c r="EN900" s="13"/>
      <c r="EO900" s="13"/>
      <c r="EP900" s="13"/>
      <c r="EQ900" s="13"/>
      <c r="ER900" s="13"/>
      <c r="ES900" s="13"/>
      <c r="ET900" s="13"/>
      <c r="EU900" s="13"/>
      <c r="EV900" s="13"/>
      <c r="EW900" s="13"/>
      <c r="EX900" s="13"/>
      <c r="EY900" s="13"/>
      <c r="EZ900" s="13"/>
      <c r="FA900" s="13"/>
      <c r="FB900" s="13"/>
      <c r="FC900" s="14" t="s">
        <v>184</v>
      </c>
      <c r="FD900" s="14" t="s">
        <v>185</v>
      </c>
      <c r="FE900" s="15">
        <v>45730.389108796298</v>
      </c>
      <c r="FF900" s="13"/>
      <c r="FG900" s="13"/>
      <c r="FH900" s="14" t="s">
        <v>184</v>
      </c>
      <c r="FI900" s="14" t="s">
        <v>198</v>
      </c>
      <c r="FJ900" s="15">
        <v>45730.389108796298</v>
      </c>
      <c r="FK900" s="13" t="s">
        <v>16403</v>
      </c>
      <c r="FL900" s="13" t="s">
        <v>16404</v>
      </c>
      <c r="FM900" s="13" t="s">
        <v>16405</v>
      </c>
      <c r="FN900" s="13"/>
      <c r="FO900" s="13"/>
      <c r="FP900" s="13" t="str">
        <f t="shared" si="3"/>
        <v>Base de Dados_Images/AIT 35022.Imagem do Equipamento-.152545.jpg</v>
      </c>
      <c r="FQ900" s="13"/>
      <c r="FR900" s="13"/>
    </row>
    <row r="901" spans="1:174" ht="15.75" customHeight="1">
      <c r="A901" s="10" t="s">
        <v>173</v>
      </c>
      <c r="B901" s="10" t="s">
        <v>15739</v>
      </c>
      <c r="C901" s="11" t="s">
        <v>203</v>
      </c>
      <c r="D901" s="12" t="s">
        <v>16406</v>
      </c>
      <c r="E901" s="10" t="s">
        <v>16407</v>
      </c>
      <c r="F901" s="2" t="s">
        <v>178</v>
      </c>
      <c r="G901" s="13" t="s">
        <v>179</v>
      </c>
      <c r="H901" s="13" t="s">
        <v>16408</v>
      </c>
      <c r="I901" s="13" t="s">
        <v>179</v>
      </c>
      <c r="J901" s="13" t="s">
        <v>16409</v>
      </c>
      <c r="K901" s="13" t="s">
        <v>179</v>
      </c>
      <c r="L901" s="13" t="s">
        <v>16410</v>
      </c>
      <c r="M901" s="13" t="s">
        <v>179</v>
      </c>
      <c r="N901" s="13" t="s">
        <v>16411</v>
      </c>
      <c r="O901" s="13" t="s">
        <v>179</v>
      </c>
      <c r="P901" s="13" t="s">
        <v>16412</v>
      </c>
      <c r="Q901" s="13" t="s">
        <v>179</v>
      </c>
      <c r="R901" s="13" t="s">
        <v>16413</v>
      </c>
      <c r="S901" s="13" t="s">
        <v>179</v>
      </c>
      <c r="T901" s="13" t="s">
        <v>16414</v>
      </c>
      <c r="U901" s="13" t="s">
        <v>179</v>
      </c>
      <c r="V901" s="13" t="s">
        <v>16415</v>
      </c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4" t="s">
        <v>184</v>
      </c>
      <c r="BP901" s="14" t="s">
        <v>191</v>
      </c>
      <c r="BQ901" s="15"/>
      <c r="BR901" s="14" t="s">
        <v>185</v>
      </c>
      <c r="BS901" s="15">
        <v>45702.398460648146</v>
      </c>
      <c r="BT901" s="14" t="s">
        <v>185</v>
      </c>
      <c r="BU901" s="15">
        <v>45702.398460648146</v>
      </c>
      <c r="BV901" s="2" t="s">
        <v>186</v>
      </c>
      <c r="BW901" s="13" t="s">
        <v>179</v>
      </c>
      <c r="BX901" s="13" t="s">
        <v>16416</v>
      </c>
      <c r="BY901" s="13" t="s">
        <v>179</v>
      </c>
      <c r="BZ901" s="13" t="s">
        <v>16416</v>
      </c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4" t="s">
        <v>184</v>
      </c>
      <c r="DB901" s="14" t="s">
        <v>191</v>
      </c>
      <c r="DC901" s="14"/>
      <c r="DD901" s="14" t="s">
        <v>185</v>
      </c>
      <c r="DE901" s="15">
        <v>45719.652615740742</v>
      </c>
      <c r="DF901" s="14" t="s">
        <v>185</v>
      </c>
      <c r="DG901" s="15">
        <v>45719.652615740742</v>
      </c>
      <c r="DH901" s="2" t="s">
        <v>192</v>
      </c>
      <c r="DI901" s="13" t="s">
        <v>179</v>
      </c>
      <c r="DJ901" s="13" t="s">
        <v>16417</v>
      </c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4" t="s">
        <v>184</v>
      </c>
      <c r="ED901" s="14" t="s">
        <v>185</v>
      </c>
      <c r="EE901" s="15">
        <v>45730.699988425928</v>
      </c>
      <c r="EF901" s="2" t="s">
        <v>195</v>
      </c>
      <c r="EG901" s="13" t="s">
        <v>179</v>
      </c>
      <c r="EH901" s="13" t="s">
        <v>16418</v>
      </c>
      <c r="EI901" s="13"/>
      <c r="EJ901" s="13"/>
      <c r="EK901" s="13"/>
      <c r="EL901" s="13"/>
      <c r="EM901" s="13"/>
      <c r="EN901" s="13"/>
      <c r="EO901" s="13"/>
      <c r="EP901" s="13"/>
      <c r="EQ901" s="13"/>
      <c r="ER901" s="13"/>
      <c r="ES901" s="13"/>
      <c r="ET901" s="13"/>
      <c r="EU901" s="13"/>
      <c r="EV901" s="13"/>
      <c r="EW901" s="13"/>
      <c r="EX901" s="13"/>
      <c r="EY901" s="13"/>
      <c r="EZ901" s="13"/>
      <c r="FA901" s="13"/>
      <c r="FB901" s="13"/>
      <c r="FC901" s="14" t="s">
        <v>184</v>
      </c>
      <c r="FD901" s="14" t="s">
        <v>185</v>
      </c>
      <c r="FE901" s="15">
        <v>45730.70003472222</v>
      </c>
      <c r="FF901" s="13"/>
      <c r="FG901" s="13"/>
      <c r="FH901" s="14" t="s">
        <v>184</v>
      </c>
      <c r="FI901" s="14" t="s">
        <v>198</v>
      </c>
      <c r="FJ901" s="15">
        <v>45730.70003472222</v>
      </c>
      <c r="FK901" s="13" t="s">
        <v>16419</v>
      </c>
      <c r="FL901" s="13" t="s">
        <v>16420</v>
      </c>
      <c r="FM901" s="13" t="s">
        <v>16421</v>
      </c>
      <c r="FN901" s="13"/>
      <c r="FO901" s="13"/>
      <c r="FP901" s="13" t="str">
        <f t="shared" si="3"/>
        <v>Base de Dados_Images/LCV35017A.Imagem do Equipamento-.123614.jpg</v>
      </c>
      <c r="FQ901" s="13"/>
      <c r="FR901" s="13"/>
    </row>
    <row r="902" spans="1:174" ht="15.75" customHeight="1">
      <c r="A902" s="10" t="s">
        <v>173</v>
      </c>
      <c r="B902" s="10" t="s">
        <v>15739</v>
      </c>
      <c r="C902" s="11" t="s">
        <v>203</v>
      </c>
      <c r="D902" s="12" t="s">
        <v>16422</v>
      </c>
      <c r="E902" s="10" t="s">
        <v>16423</v>
      </c>
      <c r="F902" s="2" t="s">
        <v>178</v>
      </c>
      <c r="G902" s="13" t="s">
        <v>179</v>
      </c>
      <c r="H902" s="13" t="s">
        <v>16424</v>
      </c>
      <c r="I902" s="13" t="s">
        <v>179</v>
      </c>
      <c r="J902" s="13" t="s">
        <v>16425</v>
      </c>
      <c r="K902" s="13" t="s">
        <v>179</v>
      </c>
      <c r="L902" s="13" t="s">
        <v>16426</v>
      </c>
      <c r="M902" s="13" t="s">
        <v>179</v>
      </c>
      <c r="N902" s="13" t="s">
        <v>16427</v>
      </c>
      <c r="O902" s="13" t="s">
        <v>179</v>
      </c>
      <c r="P902" s="13" t="s">
        <v>16428</v>
      </c>
      <c r="Q902" s="13" t="s">
        <v>179</v>
      </c>
      <c r="R902" s="13" t="s">
        <v>16429</v>
      </c>
      <c r="S902" s="13" t="s">
        <v>179</v>
      </c>
      <c r="T902" s="13" t="s">
        <v>16430</v>
      </c>
      <c r="U902" s="13" t="s">
        <v>179</v>
      </c>
      <c r="V902" s="13" t="s">
        <v>16431</v>
      </c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4" t="s">
        <v>184</v>
      </c>
      <c r="BP902" s="14" t="s">
        <v>191</v>
      </c>
      <c r="BQ902" s="15"/>
      <c r="BR902" s="14" t="s">
        <v>185</v>
      </c>
      <c r="BS902" s="15">
        <v>45702.40121527778</v>
      </c>
      <c r="BT902" s="14" t="s">
        <v>185</v>
      </c>
      <c r="BU902" s="15">
        <v>45702.40121527778</v>
      </c>
      <c r="BV902" s="2" t="s">
        <v>186</v>
      </c>
      <c r="BW902" s="13" t="s">
        <v>179</v>
      </c>
      <c r="BX902" s="13" t="s">
        <v>16432</v>
      </c>
      <c r="BY902" s="13" t="s">
        <v>179</v>
      </c>
      <c r="BZ902" s="13" t="s">
        <v>16433</v>
      </c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4" t="s">
        <v>184</v>
      </c>
      <c r="DB902" s="14" t="s">
        <v>191</v>
      </c>
      <c r="DC902" s="14"/>
      <c r="DD902" s="14" t="s">
        <v>185</v>
      </c>
      <c r="DE902" s="15">
        <v>45719.652025462965</v>
      </c>
      <c r="DF902" s="14" t="s">
        <v>185</v>
      </c>
      <c r="DG902" s="15">
        <v>45719.652025462965</v>
      </c>
      <c r="DH902" s="2" t="s">
        <v>192</v>
      </c>
      <c r="DI902" s="13" t="s">
        <v>179</v>
      </c>
      <c r="DJ902" s="13" t="s">
        <v>16434</v>
      </c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4" t="s">
        <v>184</v>
      </c>
      <c r="ED902" s="14" t="s">
        <v>185</v>
      </c>
      <c r="EE902" s="15">
        <v>45730.700115740743</v>
      </c>
      <c r="EF902" s="2" t="s">
        <v>195</v>
      </c>
      <c r="EG902" s="13" t="s">
        <v>179</v>
      </c>
      <c r="EH902" s="13" t="s">
        <v>16435</v>
      </c>
      <c r="EI902" s="13"/>
      <c r="EJ902" s="13"/>
      <c r="EK902" s="13"/>
      <c r="EL902" s="13"/>
      <c r="EM902" s="13"/>
      <c r="EN902" s="13"/>
      <c r="EO902" s="13"/>
      <c r="EP902" s="13"/>
      <c r="EQ902" s="13"/>
      <c r="ER902" s="13"/>
      <c r="ES902" s="13"/>
      <c r="ET902" s="13"/>
      <c r="EU902" s="13"/>
      <c r="EV902" s="13"/>
      <c r="EW902" s="13"/>
      <c r="EX902" s="13"/>
      <c r="EY902" s="13"/>
      <c r="EZ902" s="13"/>
      <c r="FA902" s="13"/>
      <c r="FB902" s="13"/>
      <c r="FC902" s="14" t="s">
        <v>184</v>
      </c>
      <c r="FD902" s="14" t="s">
        <v>185</v>
      </c>
      <c r="FE902" s="15">
        <v>45730.700173611112</v>
      </c>
      <c r="FF902" s="13"/>
      <c r="FG902" s="13"/>
      <c r="FH902" s="14" t="s">
        <v>184</v>
      </c>
      <c r="FI902" s="14" t="s">
        <v>198</v>
      </c>
      <c r="FJ902" s="15">
        <v>45730.700173611112</v>
      </c>
      <c r="FK902" s="13" t="s">
        <v>16435</v>
      </c>
      <c r="FL902" s="13" t="s">
        <v>16436</v>
      </c>
      <c r="FM902" s="13" t="s">
        <v>16437</v>
      </c>
      <c r="FN902" s="13"/>
      <c r="FO902" s="13"/>
      <c r="FP902" s="13" t="str">
        <f t="shared" si="3"/>
        <v>Base de Dados_Images/LCV35017B.Imagem do Equipamento-.123656.jpg</v>
      </c>
      <c r="FQ902" s="13"/>
      <c r="FR902" s="13"/>
    </row>
    <row r="903" spans="1:174" ht="15.75" customHeight="1">
      <c r="A903" s="10" t="s">
        <v>440</v>
      </c>
      <c r="B903" s="10" t="s">
        <v>16438</v>
      </c>
      <c r="C903" s="11" t="s">
        <v>16439</v>
      </c>
      <c r="D903" s="12" t="s">
        <v>16440</v>
      </c>
      <c r="E903" s="10"/>
      <c r="F903" s="2" t="s">
        <v>178</v>
      </c>
      <c r="G903" s="13" t="s">
        <v>179</v>
      </c>
      <c r="H903" s="13" t="s">
        <v>16441</v>
      </c>
      <c r="I903" s="13" t="s">
        <v>179</v>
      </c>
      <c r="J903" s="13" t="s">
        <v>16442</v>
      </c>
      <c r="K903" s="13" t="s">
        <v>179</v>
      </c>
      <c r="L903" s="13" t="s">
        <v>16443</v>
      </c>
      <c r="M903" s="13" t="s">
        <v>179</v>
      </c>
      <c r="N903" s="13" t="s">
        <v>16444</v>
      </c>
      <c r="O903" s="13" t="s">
        <v>179</v>
      </c>
      <c r="P903" s="13" t="s">
        <v>16445</v>
      </c>
      <c r="Q903" s="13" t="s">
        <v>179</v>
      </c>
      <c r="R903" s="13" t="s">
        <v>16446</v>
      </c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4" t="s">
        <v>184</v>
      </c>
      <c r="BP903" s="14" t="s">
        <v>185</v>
      </c>
      <c r="BQ903" s="15">
        <v>45713.419085648151</v>
      </c>
      <c r="BR903" s="14" t="s">
        <v>185</v>
      </c>
      <c r="BS903" s="15">
        <v>45713.419317129628</v>
      </c>
      <c r="BT903" s="14" t="s">
        <v>185</v>
      </c>
      <c r="BU903" s="15">
        <v>45713.419317129628</v>
      </c>
      <c r="BV903" s="2" t="s">
        <v>186</v>
      </c>
      <c r="BW903" s="13" t="s">
        <v>179</v>
      </c>
      <c r="BX903" s="13" t="s">
        <v>16447</v>
      </c>
      <c r="BY903" s="13" t="s">
        <v>179</v>
      </c>
      <c r="BZ903" s="13" t="s">
        <v>16448</v>
      </c>
      <c r="CA903" s="13" t="s">
        <v>179</v>
      </c>
      <c r="CB903" s="13" t="s">
        <v>16449</v>
      </c>
      <c r="CC903" s="13" t="s">
        <v>179</v>
      </c>
      <c r="CD903" s="13" t="s">
        <v>16450</v>
      </c>
      <c r="CE903" s="13" t="s">
        <v>179</v>
      </c>
      <c r="CF903" s="13" t="s">
        <v>16451</v>
      </c>
      <c r="CG903" s="13" t="s">
        <v>179</v>
      </c>
      <c r="CH903" s="13" t="s">
        <v>16452</v>
      </c>
      <c r="CI903" s="13" t="s">
        <v>179</v>
      </c>
      <c r="CJ903" s="13" t="s">
        <v>16453</v>
      </c>
      <c r="CK903" s="13"/>
      <c r="CL903" s="13"/>
      <c r="CM903" s="13"/>
      <c r="CN903" s="13"/>
      <c r="CO903" s="13"/>
      <c r="CP903" s="13"/>
      <c r="CQ903" s="13"/>
      <c r="CR903" s="13"/>
      <c r="CS903" s="13"/>
      <c r="CT903" s="13"/>
      <c r="CU903" s="13"/>
      <c r="CV903" s="13"/>
      <c r="CW903" s="13"/>
      <c r="CX903" s="13"/>
      <c r="CY903" s="13"/>
      <c r="CZ903" s="13"/>
      <c r="DA903" s="14" t="s">
        <v>184</v>
      </c>
      <c r="DB903" s="14" t="s">
        <v>185</v>
      </c>
      <c r="DC903" s="16">
        <v>45714.555659722224</v>
      </c>
      <c r="DD903" s="14" t="s">
        <v>185</v>
      </c>
      <c r="DE903" s="15">
        <v>45715.47142361111</v>
      </c>
      <c r="DF903" s="14" t="s">
        <v>185</v>
      </c>
      <c r="DG903" s="15">
        <v>45715.47142361111</v>
      </c>
      <c r="DH903" s="2" t="s">
        <v>192</v>
      </c>
      <c r="DI903" s="13" t="s">
        <v>179</v>
      </c>
      <c r="DJ903" s="13" t="s">
        <v>16454</v>
      </c>
      <c r="DK903" s="13" t="s">
        <v>179</v>
      </c>
      <c r="DL903" s="13" t="s">
        <v>16455</v>
      </c>
      <c r="DM903" s="13" t="s">
        <v>179</v>
      </c>
      <c r="DN903" s="13" t="s">
        <v>16456</v>
      </c>
      <c r="DO903" s="13" t="s">
        <v>179</v>
      </c>
      <c r="DP903" s="13" t="s">
        <v>16457</v>
      </c>
      <c r="DQ903" s="13" t="s">
        <v>179</v>
      </c>
      <c r="DR903" s="13" t="s">
        <v>16458</v>
      </c>
      <c r="DS903" s="13" t="s">
        <v>189</v>
      </c>
      <c r="DT903" s="13" t="s">
        <v>16459</v>
      </c>
      <c r="DU903" s="13"/>
      <c r="DV903" s="13"/>
      <c r="DW903" s="13"/>
      <c r="DX903" s="13"/>
      <c r="DY903" s="13"/>
      <c r="DZ903" s="13"/>
      <c r="EA903" s="13"/>
      <c r="EB903" s="13"/>
      <c r="EC903" s="14" t="s">
        <v>184</v>
      </c>
      <c r="ED903" s="14" t="s">
        <v>185</v>
      </c>
      <c r="EE903" s="15">
        <v>45719.320335648146</v>
      </c>
      <c r="EF903" s="2" t="s">
        <v>195</v>
      </c>
      <c r="EG903" s="13" t="s">
        <v>179</v>
      </c>
      <c r="EH903" s="13" t="s">
        <v>16460</v>
      </c>
      <c r="EI903" s="13" t="s">
        <v>179</v>
      </c>
      <c r="EJ903" s="13" t="s">
        <v>16460</v>
      </c>
      <c r="EK903" s="13" t="s">
        <v>179</v>
      </c>
      <c r="EL903" s="13" t="s">
        <v>16461</v>
      </c>
      <c r="EM903" s="13" t="s">
        <v>179</v>
      </c>
      <c r="EN903" s="13" t="s">
        <v>16462</v>
      </c>
      <c r="EO903" s="13" t="s">
        <v>179</v>
      </c>
      <c r="EP903" s="13" t="s">
        <v>16463</v>
      </c>
      <c r="EQ903" s="13" t="s">
        <v>179</v>
      </c>
      <c r="ER903" s="13" t="s">
        <v>16463</v>
      </c>
      <c r="ES903" s="13"/>
      <c r="ET903" s="13"/>
      <c r="EU903" s="13"/>
      <c r="EV903" s="13"/>
      <c r="EW903" s="13"/>
      <c r="EX903" s="13"/>
      <c r="EY903" s="13"/>
      <c r="EZ903" s="13"/>
      <c r="FA903" s="13"/>
      <c r="FB903" s="13"/>
      <c r="FC903" s="14" t="s">
        <v>184</v>
      </c>
      <c r="FD903" s="14" t="s">
        <v>185</v>
      </c>
      <c r="FE903" s="15">
        <v>45729.577372685184</v>
      </c>
      <c r="FF903" s="13"/>
      <c r="FG903" s="13"/>
      <c r="FH903" s="14" t="s">
        <v>184</v>
      </c>
      <c r="FI903" s="14" t="s">
        <v>198</v>
      </c>
      <c r="FJ903" s="15">
        <v>45729.577372685184</v>
      </c>
      <c r="FK903" s="13" t="s">
        <v>16463</v>
      </c>
      <c r="FL903" s="13" t="s">
        <v>16464</v>
      </c>
      <c r="FM903" s="13" t="s">
        <v>16465</v>
      </c>
      <c r="FN903" s="13"/>
      <c r="FO903" s="13"/>
      <c r="FP903" s="13" t="str">
        <f t="shared" si="3"/>
        <v>Base de Dados_Images/PH7901.Imagem do Equipamento-.125002.jpg</v>
      </c>
      <c r="FQ903" s="13"/>
      <c r="FR903" s="13"/>
    </row>
    <row r="904" spans="1:174" ht="15.75" customHeight="1">
      <c r="A904" s="10" t="s">
        <v>1085</v>
      </c>
      <c r="B904" s="10" t="s">
        <v>16466</v>
      </c>
      <c r="C904" s="11" t="s">
        <v>219</v>
      </c>
      <c r="D904" s="12" t="s">
        <v>16467</v>
      </c>
      <c r="E904" s="10" t="s">
        <v>16468</v>
      </c>
      <c r="F904" s="2" t="s">
        <v>178</v>
      </c>
      <c r="G904" s="13" t="s">
        <v>179</v>
      </c>
      <c r="H904" s="13" t="s">
        <v>16469</v>
      </c>
      <c r="I904" s="13" t="s">
        <v>179</v>
      </c>
      <c r="J904" s="13" t="s">
        <v>16470</v>
      </c>
      <c r="K904" s="13" t="s">
        <v>189</v>
      </c>
      <c r="L904" s="13" t="s">
        <v>16471</v>
      </c>
      <c r="M904" s="13" t="s">
        <v>179</v>
      </c>
      <c r="N904" s="13" t="s">
        <v>16472</v>
      </c>
      <c r="O904" s="13" t="s">
        <v>179</v>
      </c>
      <c r="P904" s="13" t="s">
        <v>16473</v>
      </c>
      <c r="Q904" s="13" t="s">
        <v>179</v>
      </c>
      <c r="R904" s="13" t="s">
        <v>16474</v>
      </c>
      <c r="S904" s="13" t="s">
        <v>179</v>
      </c>
      <c r="T904" s="13" t="s">
        <v>16475</v>
      </c>
      <c r="U904" s="13" t="s">
        <v>179</v>
      </c>
      <c r="V904" s="13" t="s">
        <v>16476</v>
      </c>
      <c r="W904" s="13" t="s">
        <v>189</v>
      </c>
      <c r="X904" s="13" t="s">
        <v>16477</v>
      </c>
      <c r="Y904" s="13" t="s">
        <v>189</v>
      </c>
      <c r="Z904" s="13" t="s">
        <v>16478</v>
      </c>
      <c r="AA904" s="13" t="s">
        <v>179</v>
      </c>
      <c r="AB904" s="13" t="s">
        <v>16479</v>
      </c>
      <c r="AC904" s="13" t="s">
        <v>179</v>
      </c>
      <c r="AD904" s="13" t="s">
        <v>16480</v>
      </c>
      <c r="AE904" s="13" t="s">
        <v>179</v>
      </c>
      <c r="AF904" s="13" t="s">
        <v>16481</v>
      </c>
      <c r="AG904" s="13" t="s">
        <v>179</v>
      </c>
      <c r="AH904" s="13" t="s">
        <v>16482</v>
      </c>
      <c r="AI904" s="13" t="s">
        <v>179</v>
      </c>
      <c r="AJ904" s="13" t="s">
        <v>16483</v>
      </c>
      <c r="AK904" s="13" t="s">
        <v>179</v>
      </c>
      <c r="AL904" s="13" t="s">
        <v>16484</v>
      </c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4" t="s">
        <v>184</v>
      </c>
      <c r="BP904" s="14" t="s">
        <v>185</v>
      </c>
      <c r="BQ904" s="15">
        <v>45684.65761574074</v>
      </c>
      <c r="BR904" s="14" t="s">
        <v>185</v>
      </c>
      <c r="BS904" s="15">
        <v>45684.657812500001</v>
      </c>
      <c r="BT904" s="14" t="s">
        <v>185</v>
      </c>
      <c r="BU904" s="15">
        <v>45684.657812500001</v>
      </c>
      <c r="BV904" s="2" t="s">
        <v>186</v>
      </c>
      <c r="BW904" s="13" t="s">
        <v>179</v>
      </c>
      <c r="BX904" s="13" t="s">
        <v>16485</v>
      </c>
      <c r="BY904" s="13" t="s">
        <v>179</v>
      </c>
      <c r="BZ904" s="13" t="s">
        <v>16486</v>
      </c>
      <c r="CA904" s="13" t="s">
        <v>179</v>
      </c>
      <c r="CB904" s="13" t="s">
        <v>16487</v>
      </c>
      <c r="CC904" s="13" t="s">
        <v>179</v>
      </c>
      <c r="CD904" s="13" t="s">
        <v>16488</v>
      </c>
      <c r="CE904" s="13" t="s">
        <v>179</v>
      </c>
      <c r="CF904" s="13" t="s">
        <v>16489</v>
      </c>
      <c r="CG904" s="13" t="s">
        <v>189</v>
      </c>
      <c r="CH904" s="13" t="s">
        <v>16490</v>
      </c>
      <c r="CI904" s="13"/>
      <c r="CJ904" s="13"/>
      <c r="CK904" s="13"/>
      <c r="CL904" s="13"/>
      <c r="CM904" s="13"/>
      <c r="CN904" s="13"/>
      <c r="CO904" s="13"/>
      <c r="CP904" s="13"/>
      <c r="CQ904" s="13"/>
      <c r="CR904" s="13"/>
      <c r="CS904" s="13"/>
      <c r="CT904" s="13"/>
      <c r="CU904" s="13"/>
      <c r="CV904" s="13"/>
      <c r="CW904" s="13"/>
      <c r="CX904" s="13"/>
      <c r="CY904" s="13"/>
      <c r="CZ904" s="13"/>
      <c r="DA904" s="14" t="s">
        <v>184</v>
      </c>
      <c r="DB904" s="14" t="s">
        <v>185</v>
      </c>
      <c r="DC904" s="16">
        <v>45694.411354166667</v>
      </c>
      <c r="DD904" s="14" t="s">
        <v>185</v>
      </c>
      <c r="DE904" s="15">
        <v>45694.411458333336</v>
      </c>
      <c r="DF904" s="14" t="s">
        <v>185</v>
      </c>
      <c r="DG904" s="15">
        <v>45694.411458333336</v>
      </c>
      <c r="DH904" s="2" t="s">
        <v>192</v>
      </c>
      <c r="DI904" s="13" t="s">
        <v>189</v>
      </c>
      <c r="DJ904" s="13" t="s">
        <v>16491</v>
      </c>
      <c r="DK904" s="13" t="s">
        <v>189</v>
      </c>
      <c r="DL904" s="13" t="s">
        <v>16491</v>
      </c>
      <c r="DM904" s="13" t="s">
        <v>189</v>
      </c>
      <c r="DN904" s="13" t="s">
        <v>16492</v>
      </c>
      <c r="DO904" s="13" t="s">
        <v>189</v>
      </c>
      <c r="DP904" s="13" t="s">
        <v>16493</v>
      </c>
      <c r="DQ904" s="13"/>
      <c r="DR904" s="13"/>
      <c r="DS904" s="13"/>
      <c r="DT904" s="13"/>
      <c r="DU904" s="13"/>
      <c r="DV904" s="13"/>
      <c r="DW904" s="13"/>
      <c r="DX904" s="13"/>
      <c r="DY904" s="13"/>
      <c r="DZ904" s="13"/>
      <c r="EA904" s="13"/>
      <c r="EB904" s="13"/>
      <c r="EC904" s="14" t="s">
        <v>184</v>
      </c>
      <c r="ED904" s="14" t="s">
        <v>185</v>
      </c>
      <c r="EE904" s="15">
        <v>45705.311898148146</v>
      </c>
      <c r="EF904" s="2" t="s">
        <v>195</v>
      </c>
      <c r="EG904" s="13" t="s">
        <v>179</v>
      </c>
      <c r="EH904" s="13" t="s">
        <v>16494</v>
      </c>
      <c r="EI904" s="13" t="s">
        <v>179</v>
      </c>
      <c r="EJ904" s="13" t="s">
        <v>16495</v>
      </c>
      <c r="EK904" s="13" t="s">
        <v>179</v>
      </c>
      <c r="EL904" s="13" t="s">
        <v>16496</v>
      </c>
      <c r="EM904" s="13" t="s">
        <v>179</v>
      </c>
      <c r="EN904" s="13" t="s">
        <v>16497</v>
      </c>
      <c r="EO904" s="13"/>
      <c r="EP904" s="13"/>
      <c r="EQ904" s="13"/>
      <c r="ER904" s="13"/>
      <c r="ES904" s="13"/>
      <c r="ET904" s="13"/>
      <c r="EU904" s="13"/>
      <c r="EV904" s="13"/>
      <c r="EW904" s="13"/>
      <c r="EX904" s="13"/>
      <c r="EY904" s="13"/>
      <c r="EZ904" s="13"/>
      <c r="FA904" s="13"/>
      <c r="FB904" s="13"/>
      <c r="FC904" s="14" t="s">
        <v>184</v>
      </c>
      <c r="FD904" s="14" t="s">
        <v>185</v>
      </c>
      <c r="FE904" s="15">
        <v>45720.576018518521</v>
      </c>
      <c r="FF904" s="13"/>
      <c r="FG904" s="13"/>
      <c r="FH904" s="14" t="s">
        <v>184</v>
      </c>
      <c r="FI904" s="14" t="s">
        <v>198</v>
      </c>
      <c r="FJ904" s="15">
        <v>45720.576018518521</v>
      </c>
      <c r="FK904" s="13" t="s">
        <v>16497</v>
      </c>
      <c r="FL904" s="13" t="s">
        <v>16498</v>
      </c>
      <c r="FM904" s="13" t="s">
        <v>16499</v>
      </c>
      <c r="FN904" s="13" t="s">
        <v>16500</v>
      </c>
      <c r="FO904" s="13" t="s">
        <v>16501</v>
      </c>
      <c r="FP904" s="13" t="str">
        <f t="shared" si="3"/>
        <v>Base de Dados_Images/BD8101.Imagem do Equipamento-.184610.jpg</v>
      </c>
      <c r="FQ904" s="13"/>
      <c r="FR904" s="13"/>
    </row>
    <row r="905" spans="1:174" ht="15.75" customHeight="1">
      <c r="A905" s="10" t="s">
        <v>1085</v>
      </c>
      <c r="B905" s="10" t="s">
        <v>16466</v>
      </c>
      <c r="C905" s="11" t="s">
        <v>219</v>
      </c>
      <c r="D905" s="12" t="s">
        <v>16502</v>
      </c>
      <c r="E905" s="10" t="s">
        <v>16503</v>
      </c>
      <c r="F905" s="2" t="s">
        <v>178</v>
      </c>
      <c r="G905" s="13" t="s">
        <v>179</v>
      </c>
      <c r="H905" s="13" t="s">
        <v>16504</v>
      </c>
      <c r="I905" s="13" t="s">
        <v>179</v>
      </c>
      <c r="J905" s="13" t="s">
        <v>16505</v>
      </c>
      <c r="K905" s="13" t="s">
        <v>179</v>
      </c>
      <c r="L905" s="13" t="s">
        <v>16506</v>
      </c>
      <c r="M905" s="13" t="s">
        <v>179</v>
      </c>
      <c r="N905" s="13" t="s">
        <v>16507</v>
      </c>
      <c r="O905" s="13" t="s">
        <v>179</v>
      </c>
      <c r="P905" s="13" t="s">
        <v>16508</v>
      </c>
      <c r="Q905" s="13" t="s">
        <v>179</v>
      </c>
      <c r="R905" s="13" t="s">
        <v>16509</v>
      </c>
      <c r="S905" s="13" t="s">
        <v>179</v>
      </c>
      <c r="T905" s="13" t="s">
        <v>16510</v>
      </c>
      <c r="U905" s="13" t="s">
        <v>179</v>
      </c>
      <c r="V905" s="13" t="s">
        <v>16511</v>
      </c>
      <c r="W905" s="13" t="s">
        <v>189</v>
      </c>
      <c r="X905" s="13" t="s">
        <v>16512</v>
      </c>
      <c r="Y905" s="13" t="s">
        <v>189</v>
      </c>
      <c r="Z905" s="13" t="s">
        <v>16513</v>
      </c>
      <c r="AA905" s="13" t="s">
        <v>179</v>
      </c>
      <c r="AB905" s="13" t="s">
        <v>16514</v>
      </c>
      <c r="AC905" s="13" t="s">
        <v>179</v>
      </c>
      <c r="AD905" s="13" t="s">
        <v>16515</v>
      </c>
      <c r="AE905" s="13" t="s">
        <v>179</v>
      </c>
      <c r="AF905" s="13" t="s">
        <v>16516</v>
      </c>
      <c r="AG905" s="13" t="s">
        <v>179</v>
      </c>
      <c r="AH905" s="13" t="s">
        <v>16517</v>
      </c>
      <c r="AI905" s="13" t="s">
        <v>179</v>
      </c>
      <c r="AJ905" s="13" t="s">
        <v>16518</v>
      </c>
      <c r="AK905" s="13" t="s">
        <v>179</v>
      </c>
      <c r="AL905" s="13" t="s">
        <v>16519</v>
      </c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4" t="s">
        <v>184</v>
      </c>
      <c r="BP905" s="14" t="s">
        <v>185</v>
      </c>
      <c r="BQ905" s="15">
        <v>45684.658541666664</v>
      </c>
      <c r="BR905" s="14" t="s">
        <v>185</v>
      </c>
      <c r="BS905" s="15">
        <v>45684.658703703702</v>
      </c>
      <c r="BT905" s="14" t="s">
        <v>185</v>
      </c>
      <c r="BU905" s="15">
        <v>45684.658703703702</v>
      </c>
      <c r="BV905" s="2" t="s">
        <v>186</v>
      </c>
      <c r="BW905" s="13" t="s">
        <v>189</v>
      </c>
      <c r="BX905" s="13" t="s">
        <v>16520</v>
      </c>
      <c r="BY905" s="13" t="s">
        <v>189</v>
      </c>
      <c r="BZ905" s="13" t="s">
        <v>16521</v>
      </c>
      <c r="CA905" s="13" t="s">
        <v>189</v>
      </c>
      <c r="CB905" s="13" t="s">
        <v>16522</v>
      </c>
      <c r="CC905" s="13" t="s">
        <v>189</v>
      </c>
      <c r="CD905" s="13" t="s">
        <v>16523</v>
      </c>
      <c r="CE905" s="13" t="s">
        <v>189</v>
      </c>
      <c r="CF905" s="13" t="s">
        <v>16524</v>
      </c>
      <c r="CG905" s="13" t="s">
        <v>189</v>
      </c>
      <c r="CH905" s="13" t="s">
        <v>16525</v>
      </c>
      <c r="CI905" s="13"/>
      <c r="CJ905" s="13"/>
      <c r="CK905" s="13"/>
      <c r="CL905" s="13"/>
      <c r="CM905" s="13"/>
      <c r="CN905" s="13"/>
      <c r="CO905" s="13"/>
      <c r="CP905" s="13"/>
      <c r="CQ905" s="13"/>
      <c r="CR905" s="13"/>
      <c r="CS905" s="13"/>
      <c r="CT905" s="13"/>
      <c r="CU905" s="13"/>
      <c r="CV905" s="13"/>
      <c r="CW905" s="13"/>
      <c r="CX905" s="13"/>
      <c r="CY905" s="13"/>
      <c r="CZ905" s="13"/>
      <c r="DA905" s="14" t="s">
        <v>184</v>
      </c>
      <c r="DB905" s="14" t="s">
        <v>185</v>
      </c>
      <c r="DC905" s="16">
        <v>45694.411053240743</v>
      </c>
      <c r="DD905" s="14" t="s">
        <v>185</v>
      </c>
      <c r="DE905" s="15">
        <v>45694.411099537036</v>
      </c>
      <c r="DF905" s="14" t="s">
        <v>185</v>
      </c>
      <c r="DG905" s="15">
        <v>45694.411099537036</v>
      </c>
      <c r="DH905" s="2" t="s">
        <v>192</v>
      </c>
      <c r="DI905" s="13" t="s">
        <v>189</v>
      </c>
      <c r="DJ905" s="13" t="s">
        <v>16526</v>
      </c>
      <c r="DK905" s="13" t="s">
        <v>189</v>
      </c>
      <c r="DL905" s="13" t="s">
        <v>16527</v>
      </c>
      <c r="DM905" s="13" t="s">
        <v>189</v>
      </c>
      <c r="DN905" s="13" t="s">
        <v>16527</v>
      </c>
      <c r="DO905" s="13" t="s">
        <v>189</v>
      </c>
      <c r="DP905" s="13" t="s">
        <v>16528</v>
      </c>
      <c r="DQ905" s="13"/>
      <c r="DR905" s="13"/>
      <c r="DS905" s="13"/>
      <c r="DT905" s="13"/>
      <c r="DU905" s="13"/>
      <c r="DV905" s="13"/>
      <c r="DW905" s="13"/>
      <c r="DX905" s="13"/>
      <c r="DY905" s="13"/>
      <c r="DZ905" s="13"/>
      <c r="EA905" s="13"/>
      <c r="EB905" s="13"/>
      <c r="EC905" s="14" t="s">
        <v>184</v>
      </c>
      <c r="ED905" s="14" t="s">
        <v>185</v>
      </c>
      <c r="EE905" s="15">
        <v>45705.312025462961</v>
      </c>
      <c r="EF905" s="2" t="s">
        <v>195</v>
      </c>
      <c r="EG905" s="13" t="s">
        <v>179</v>
      </c>
      <c r="EH905" s="13" t="s">
        <v>16529</v>
      </c>
      <c r="EI905" s="13" t="s">
        <v>179</v>
      </c>
      <c r="EJ905" s="13" t="s">
        <v>16530</v>
      </c>
      <c r="EK905" s="13" t="s">
        <v>179</v>
      </c>
      <c r="EL905" s="13" t="s">
        <v>16531</v>
      </c>
      <c r="EM905" s="13" t="s">
        <v>179</v>
      </c>
      <c r="EN905" s="13" t="s">
        <v>16532</v>
      </c>
      <c r="EO905" s="13"/>
      <c r="EP905" s="13"/>
      <c r="EQ905" s="13"/>
      <c r="ER905" s="13"/>
      <c r="ES905" s="13"/>
      <c r="ET905" s="13"/>
      <c r="EU905" s="13"/>
      <c r="EV905" s="13"/>
      <c r="EW905" s="13"/>
      <c r="EX905" s="13"/>
      <c r="EY905" s="13"/>
      <c r="EZ905" s="13"/>
      <c r="FA905" s="13"/>
      <c r="FB905" s="13"/>
      <c r="FC905" s="14" t="s">
        <v>184</v>
      </c>
      <c r="FD905" s="14" t="s">
        <v>185</v>
      </c>
      <c r="FE905" s="15">
        <v>45720.576203703706</v>
      </c>
      <c r="FF905" s="13"/>
      <c r="FG905" s="13"/>
      <c r="FH905" s="14" t="s">
        <v>184</v>
      </c>
      <c r="FI905" s="14" t="s">
        <v>198</v>
      </c>
      <c r="FJ905" s="15">
        <v>45720.576203703706</v>
      </c>
      <c r="FK905" s="13" t="s">
        <v>16532</v>
      </c>
      <c r="FL905" s="13" t="s">
        <v>16533</v>
      </c>
      <c r="FM905" s="13" t="s">
        <v>16534</v>
      </c>
      <c r="FN905" s="13" t="s">
        <v>16535</v>
      </c>
      <c r="FO905" s="13" t="s">
        <v>16536</v>
      </c>
      <c r="FP905" s="13" t="str">
        <f t="shared" si="3"/>
        <v>Base de Dados_Images/BD8102.Imagem do Equipamento-.184759.jpg</v>
      </c>
      <c r="FQ905" s="13"/>
      <c r="FR905" s="13"/>
    </row>
    <row r="906" spans="1:174" ht="15.75" customHeight="1">
      <c r="A906" s="10" t="s">
        <v>1085</v>
      </c>
      <c r="B906" s="10" t="s">
        <v>16466</v>
      </c>
      <c r="C906" s="11" t="s">
        <v>219</v>
      </c>
      <c r="D906" s="12" t="s">
        <v>16537</v>
      </c>
      <c r="E906" s="10" t="s">
        <v>16538</v>
      </c>
      <c r="F906" s="2" t="s">
        <v>178</v>
      </c>
      <c r="G906" s="13" t="s">
        <v>179</v>
      </c>
      <c r="H906" s="13" t="s">
        <v>16539</v>
      </c>
      <c r="I906" s="13" t="s">
        <v>179</v>
      </c>
      <c r="J906" s="13" t="s">
        <v>16540</v>
      </c>
      <c r="K906" s="13" t="s">
        <v>179</v>
      </c>
      <c r="L906" s="13" t="s">
        <v>16541</v>
      </c>
      <c r="M906" s="13" t="s">
        <v>179</v>
      </c>
      <c r="N906" s="13" t="s">
        <v>16542</v>
      </c>
      <c r="O906" s="13" t="s">
        <v>179</v>
      </c>
      <c r="P906" s="13" t="s">
        <v>16543</v>
      </c>
      <c r="Q906" s="13" t="s">
        <v>179</v>
      </c>
      <c r="R906" s="13" t="s">
        <v>16544</v>
      </c>
      <c r="S906" s="13" t="s">
        <v>179</v>
      </c>
      <c r="T906" s="13" t="s">
        <v>16545</v>
      </c>
      <c r="U906" s="13" t="s">
        <v>179</v>
      </c>
      <c r="V906" s="13" t="s">
        <v>16546</v>
      </c>
      <c r="W906" s="13" t="s">
        <v>189</v>
      </c>
      <c r="X906" s="13" t="s">
        <v>16547</v>
      </c>
      <c r="Y906" s="13" t="s">
        <v>189</v>
      </c>
      <c r="Z906" s="13" t="s">
        <v>16548</v>
      </c>
      <c r="AA906" s="13" t="s">
        <v>179</v>
      </c>
      <c r="AB906" s="13" t="s">
        <v>16549</v>
      </c>
      <c r="AC906" s="13" t="s">
        <v>179</v>
      </c>
      <c r="AD906" s="13" t="s">
        <v>16550</v>
      </c>
      <c r="AE906" s="13" t="s">
        <v>179</v>
      </c>
      <c r="AF906" s="13" t="s">
        <v>16551</v>
      </c>
      <c r="AG906" s="13" t="s">
        <v>179</v>
      </c>
      <c r="AH906" s="13" t="s">
        <v>16552</v>
      </c>
      <c r="AI906" s="13" t="s">
        <v>179</v>
      </c>
      <c r="AJ906" s="13" t="s">
        <v>16553</v>
      </c>
      <c r="AK906" s="13" t="s">
        <v>179</v>
      </c>
      <c r="AL906" s="13" t="s">
        <v>16554</v>
      </c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4" t="s">
        <v>184</v>
      </c>
      <c r="BP906" s="14" t="s">
        <v>185</v>
      </c>
      <c r="BQ906" s="15">
        <v>45684.66070601852</v>
      </c>
      <c r="BR906" s="14" t="s">
        <v>185</v>
      </c>
      <c r="BS906" s="15">
        <v>45684.660046296296</v>
      </c>
      <c r="BT906" s="14" t="s">
        <v>185</v>
      </c>
      <c r="BU906" s="15">
        <v>45684.66070601852</v>
      </c>
      <c r="BV906" s="2" t="s">
        <v>186</v>
      </c>
      <c r="BW906" s="13" t="s">
        <v>179</v>
      </c>
      <c r="BX906" s="13" t="s">
        <v>16555</v>
      </c>
      <c r="BY906" s="13" t="s">
        <v>179</v>
      </c>
      <c r="BZ906" s="13" t="s">
        <v>16556</v>
      </c>
      <c r="CA906" s="13" t="s">
        <v>179</v>
      </c>
      <c r="CB906" s="13" t="s">
        <v>16557</v>
      </c>
      <c r="CC906" s="13" t="s">
        <v>179</v>
      </c>
      <c r="CD906" s="13" t="s">
        <v>16558</v>
      </c>
      <c r="CE906" s="13" t="s">
        <v>179</v>
      </c>
      <c r="CF906" s="13" t="s">
        <v>16559</v>
      </c>
      <c r="CG906" s="13" t="s">
        <v>189</v>
      </c>
      <c r="CH906" s="13" t="s">
        <v>16560</v>
      </c>
      <c r="CI906" s="13"/>
      <c r="CJ906" s="13"/>
      <c r="CK906" s="13"/>
      <c r="CL906" s="13"/>
      <c r="CM906" s="13"/>
      <c r="CN906" s="13"/>
      <c r="CO906" s="13"/>
      <c r="CP906" s="13"/>
      <c r="CQ906" s="13"/>
      <c r="CR906" s="13"/>
      <c r="CS906" s="13"/>
      <c r="CT906" s="13"/>
      <c r="CU906" s="13"/>
      <c r="CV906" s="13"/>
      <c r="CW906" s="13"/>
      <c r="CX906" s="13"/>
      <c r="CY906" s="13"/>
      <c r="CZ906" s="13"/>
      <c r="DA906" s="14" t="s">
        <v>184</v>
      </c>
      <c r="DB906" s="14" t="s">
        <v>185</v>
      </c>
      <c r="DC906" s="16">
        <v>45694.413425925923</v>
      </c>
      <c r="DD906" s="14" t="s">
        <v>185</v>
      </c>
      <c r="DE906" s="15">
        <v>45694.413564814815</v>
      </c>
      <c r="DF906" s="14" t="s">
        <v>185</v>
      </c>
      <c r="DG906" s="15">
        <v>45694.413564814815</v>
      </c>
      <c r="DH906" s="2" t="s">
        <v>192</v>
      </c>
      <c r="DI906" s="13" t="s">
        <v>189</v>
      </c>
      <c r="DJ906" s="13" t="s">
        <v>16561</v>
      </c>
      <c r="DK906" s="13" t="s">
        <v>189</v>
      </c>
      <c r="DL906" s="13" t="s">
        <v>16561</v>
      </c>
      <c r="DM906" s="13" t="s">
        <v>189</v>
      </c>
      <c r="DN906" s="13" t="s">
        <v>16562</v>
      </c>
      <c r="DO906" s="13" t="s">
        <v>189</v>
      </c>
      <c r="DP906" s="13" t="s">
        <v>16563</v>
      </c>
      <c r="DQ906" s="13"/>
      <c r="DR906" s="13"/>
      <c r="DS906" s="13"/>
      <c r="DT906" s="13"/>
      <c r="DU906" s="13"/>
      <c r="DV906" s="13"/>
      <c r="DW906" s="13"/>
      <c r="DX906" s="13"/>
      <c r="DY906" s="13"/>
      <c r="DZ906" s="13"/>
      <c r="EA906" s="13"/>
      <c r="EB906" s="13"/>
      <c r="EC906" s="14" t="s">
        <v>184</v>
      </c>
      <c r="ED906" s="14" t="s">
        <v>185</v>
      </c>
      <c r="EE906" s="15">
        <v>45705.312141203707</v>
      </c>
      <c r="EF906" s="2" t="s">
        <v>195</v>
      </c>
      <c r="EG906" s="13" t="s">
        <v>179</v>
      </c>
      <c r="EH906" s="13" t="s">
        <v>16564</v>
      </c>
      <c r="EI906" s="13" t="s">
        <v>179</v>
      </c>
      <c r="EJ906" s="13" t="s">
        <v>16565</v>
      </c>
      <c r="EK906" s="13" t="s">
        <v>179</v>
      </c>
      <c r="EL906" s="13" t="s">
        <v>16566</v>
      </c>
      <c r="EM906" s="13" t="s">
        <v>179</v>
      </c>
      <c r="EN906" s="13" t="s">
        <v>16567</v>
      </c>
      <c r="EO906" s="13"/>
      <c r="EP906" s="13"/>
      <c r="EQ906" s="13"/>
      <c r="ER906" s="13"/>
      <c r="ES906" s="13"/>
      <c r="ET906" s="13"/>
      <c r="EU906" s="13"/>
      <c r="EV906" s="13"/>
      <c r="EW906" s="13"/>
      <c r="EX906" s="13"/>
      <c r="EY906" s="13"/>
      <c r="EZ906" s="13"/>
      <c r="FA906" s="13"/>
      <c r="FB906" s="13"/>
      <c r="FC906" s="14" t="s">
        <v>184</v>
      </c>
      <c r="FD906" s="14" t="s">
        <v>185</v>
      </c>
      <c r="FE906" s="15">
        <v>45720.576331018521</v>
      </c>
      <c r="FF906" s="13"/>
      <c r="FG906" s="13"/>
      <c r="FH906" s="14" t="s">
        <v>184</v>
      </c>
      <c r="FI906" s="14" t="s">
        <v>198</v>
      </c>
      <c r="FJ906" s="15">
        <v>45720.576331018521</v>
      </c>
      <c r="FK906" s="13" t="s">
        <v>16567</v>
      </c>
      <c r="FL906" s="13" t="s">
        <v>16568</v>
      </c>
      <c r="FM906" s="13" t="s">
        <v>16569</v>
      </c>
      <c r="FN906" s="13" t="s">
        <v>16570</v>
      </c>
      <c r="FO906" s="13" t="s">
        <v>16571</v>
      </c>
      <c r="FP906" s="13" t="str">
        <f t="shared" si="3"/>
        <v>Base de Dados_Images/BD8104.Imagem do Equipamento-.184939.jpg</v>
      </c>
      <c r="FQ906" s="13"/>
      <c r="FR906" s="13"/>
    </row>
    <row r="907" spans="1:174" ht="15.75" customHeight="1">
      <c r="A907" s="10" t="s">
        <v>1488</v>
      </c>
      <c r="B907" s="10" t="s">
        <v>16572</v>
      </c>
      <c r="C907" s="11" t="s">
        <v>16573</v>
      </c>
      <c r="D907" s="12" t="s">
        <v>16574</v>
      </c>
      <c r="E907" s="10" t="s">
        <v>16575</v>
      </c>
      <c r="F907" s="2" t="s">
        <v>178</v>
      </c>
      <c r="G907" s="13" t="s">
        <v>179</v>
      </c>
      <c r="H907" s="13" t="s">
        <v>16576</v>
      </c>
      <c r="I907" s="13" t="s">
        <v>179</v>
      </c>
      <c r="J907" s="13" t="s">
        <v>16577</v>
      </c>
      <c r="K907" s="13" t="s">
        <v>179</v>
      </c>
      <c r="L907" s="13" t="s">
        <v>16578</v>
      </c>
      <c r="M907" s="13" t="s">
        <v>179</v>
      </c>
      <c r="N907" s="13" t="s">
        <v>16579</v>
      </c>
      <c r="O907" s="13" t="s">
        <v>189</v>
      </c>
      <c r="P907" s="13" t="s">
        <v>16580</v>
      </c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4" t="s">
        <v>184</v>
      </c>
      <c r="BP907" s="14" t="s">
        <v>185</v>
      </c>
      <c r="BQ907" s="15">
        <v>45687.505069444444</v>
      </c>
      <c r="BR907" s="14" t="s">
        <v>191</v>
      </c>
      <c r="BS907" s="15"/>
      <c r="BT907" s="14" t="s">
        <v>185</v>
      </c>
      <c r="BU907" s="15">
        <v>45687.505069444444</v>
      </c>
      <c r="BV907" s="2" t="s">
        <v>186</v>
      </c>
      <c r="BW907" s="13" t="s">
        <v>179</v>
      </c>
      <c r="BX907" s="13" t="s">
        <v>16581</v>
      </c>
      <c r="BY907" s="13"/>
      <c r="BZ907" s="13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4" t="s">
        <v>184</v>
      </c>
      <c r="DB907" s="14" t="s">
        <v>185</v>
      </c>
      <c r="DC907" s="16">
        <v>45699.746886574074</v>
      </c>
      <c r="DD907" s="14" t="s">
        <v>191</v>
      </c>
      <c r="DE907" s="15"/>
      <c r="DF907" s="14" t="s">
        <v>185</v>
      </c>
      <c r="DG907" s="15">
        <v>45699.746886574074</v>
      </c>
      <c r="DH907" s="2" t="s">
        <v>192</v>
      </c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4" t="s">
        <v>184</v>
      </c>
      <c r="ED907" s="14" t="s">
        <v>191</v>
      </c>
      <c r="EE907" s="15"/>
      <c r="EF907" s="2" t="s">
        <v>195</v>
      </c>
      <c r="EG907" s="13" t="s">
        <v>179</v>
      </c>
      <c r="EH907" s="13" t="s">
        <v>16582</v>
      </c>
      <c r="EI907" s="13"/>
      <c r="EJ907" s="13"/>
      <c r="EK907" s="13"/>
      <c r="EL907" s="13"/>
      <c r="EM907" s="13"/>
      <c r="EN907" s="13"/>
      <c r="EO907" s="13"/>
      <c r="EP907" s="13"/>
      <c r="EQ907" s="13"/>
      <c r="ER907" s="13"/>
      <c r="ES907" s="13"/>
      <c r="ET907" s="13"/>
      <c r="EU907" s="13"/>
      <c r="EV907" s="13"/>
      <c r="EW907" s="13"/>
      <c r="EX907" s="13"/>
      <c r="EY907" s="13"/>
      <c r="EZ907" s="13"/>
      <c r="FA907" s="13"/>
      <c r="FB907" s="13"/>
      <c r="FC907" s="14" t="s">
        <v>184</v>
      </c>
      <c r="FD907" s="14" t="s">
        <v>185</v>
      </c>
      <c r="FE907" s="15">
        <v>45721.59275462963</v>
      </c>
      <c r="FF907" s="13"/>
      <c r="FG907" s="13"/>
      <c r="FH907" s="14" t="s">
        <v>184</v>
      </c>
      <c r="FI907" s="14" t="s">
        <v>198</v>
      </c>
      <c r="FJ907" s="15">
        <v>45721.59275462963</v>
      </c>
      <c r="FK907" s="13" t="s">
        <v>16582</v>
      </c>
      <c r="FL907" s="13" t="s">
        <v>16583</v>
      </c>
      <c r="FM907" s="13" t="s">
        <v>16584</v>
      </c>
      <c r="FN907" s="13"/>
      <c r="FO907" s="13"/>
      <c r="FP907" s="13" t="str">
        <f t="shared" si="3"/>
        <v>Base de Dados_Images/634627.Imagem do Equipamento-.150700.jpg</v>
      </c>
      <c r="FQ907" s="13"/>
      <c r="FR907" s="13"/>
    </row>
    <row r="908" spans="1:174" ht="15.75" customHeight="1">
      <c r="A908" s="10" t="s">
        <v>1488</v>
      </c>
      <c r="B908" s="10" t="s">
        <v>16572</v>
      </c>
      <c r="C908" s="11" t="s">
        <v>16573</v>
      </c>
      <c r="D908" s="12" t="s">
        <v>16585</v>
      </c>
      <c r="E908" s="10" t="s">
        <v>16586</v>
      </c>
      <c r="F908" s="2" t="s">
        <v>178</v>
      </c>
      <c r="G908" s="13" t="s">
        <v>179</v>
      </c>
      <c r="H908" s="13" t="s">
        <v>16587</v>
      </c>
      <c r="I908" s="13" t="s">
        <v>179</v>
      </c>
      <c r="J908" s="13" t="s">
        <v>16588</v>
      </c>
      <c r="K908" s="13" t="s">
        <v>189</v>
      </c>
      <c r="L908" s="13" t="s">
        <v>16589</v>
      </c>
      <c r="M908" s="13" t="s">
        <v>179</v>
      </c>
      <c r="N908" s="13" t="s">
        <v>16590</v>
      </c>
      <c r="O908" s="13" t="s">
        <v>179</v>
      </c>
      <c r="P908" s="13" t="s">
        <v>16591</v>
      </c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4" t="s">
        <v>184</v>
      </c>
      <c r="BP908" s="14" t="s">
        <v>185</v>
      </c>
      <c r="BQ908" s="15">
        <v>45687.509351851855</v>
      </c>
      <c r="BR908" s="14" t="s">
        <v>191</v>
      </c>
      <c r="BS908" s="15"/>
      <c r="BT908" s="14" t="s">
        <v>185</v>
      </c>
      <c r="BU908" s="15">
        <v>45687.509351851855</v>
      </c>
      <c r="BV908" s="2" t="s">
        <v>186</v>
      </c>
      <c r="BW908" s="13" t="s">
        <v>179</v>
      </c>
      <c r="BX908" s="13" t="s">
        <v>16592</v>
      </c>
      <c r="BY908" s="13"/>
      <c r="BZ908" s="1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4" t="s">
        <v>184</v>
      </c>
      <c r="DB908" s="14" t="s">
        <v>185</v>
      </c>
      <c r="DC908" s="16">
        <v>45699.746967592589</v>
      </c>
      <c r="DD908" s="14" t="s">
        <v>191</v>
      </c>
      <c r="DE908" s="15"/>
      <c r="DF908" s="14" t="s">
        <v>185</v>
      </c>
      <c r="DG908" s="15">
        <v>45699.746967592589</v>
      </c>
      <c r="DH908" s="2" t="s">
        <v>192</v>
      </c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4" t="s">
        <v>184</v>
      </c>
      <c r="ED908" s="14" t="s">
        <v>191</v>
      </c>
      <c r="EE908" s="15"/>
      <c r="EF908" s="2" t="s">
        <v>195</v>
      </c>
      <c r="EG908" s="13" t="s">
        <v>179</v>
      </c>
      <c r="EH908" s="13" t="s">
        <v>16593</v>
      </c>
      <c r="EI908" s="13"/>
      <c r="EJ908" s="13"/>
      <c r="EK908" s="13"/>
      <c r="EL908" s="13"/>
      <c r="EM908" s="13"/>
      <c r="EN908" s="13"/>
      <c r="EO908" s="13"/>
      <c r="EP908" s="13"/>
      <c r="EQ908" s="13"/>
      <c r="ER908" s="13"/>
      <c r="ES908" s="13"/>
      <c r="ET908" s="13"/>
      <c r="EU908" s="13"/>
      <c r="EV908" s="13"/>
      <c r="EW908" s="13"/>
      <c r="EX908" s="13"/>
      <c r="EY908" s="13"/>
      <c r="EZ908" s="13"/>
      <c r="FA908" s="13"/>
      <c r="FB908" s="13"/>
      <c r="FC908" s="14" t="s">
        <v>184</v>
      </c>
      <c r="FD908" s="14" t="s">
        <v>185</v>
      </c>
      <c r="FE908" s="15">
        <v>45721.592858796299</v>
      </c>
      <c r="FF908" s="13"/>
      <c r="FG908" s="13"/>
      <c r="FH908" s="14" t="s">
        <v>184</v>
      </c>
      <c r="FI908" s="14" t="s">
        <v>198</v>
      </c>
      <c r="FJ908" s="15">
        <v>45721.592858796299</v>
      </c>
      <c r="FK908" s="13" t="s">
        <v>16593</v>
      </c>
      <c r="FL908" s="13" t="s">
        <v>16594</v>
      </c>
      <c r="FM908" s="13" t="s">
        <v>16595</v>
      </c>
      <c r="FN908" s="13"/>
      <c r="FO908" s="13"/>
      <c r="FP908" s="13" t="str">
        <f t="shared" si="3"/>
        <v>Base de Dados_Images/617831.Imagem do Equipamento-.151320.jpg</v>
      </c>
      <c r="FQ908" s="13"/>
      <c r="FR908" s="13"/>
    </row>
    <row r="909" spans="1:174" ht="15.75" customHeight="1">
      <c r="A909" s="10" t="s">
        <v>1488</v>
      </c>
      <c r="B909" s="10" t="s">
        <v>16572</v>
      </c>
      <c r="C909" s="11" t="s">
        <v>16573</v>
      </c>
      <c r="D909" s="12" t="s">
        <v>16596</v>
      </c>
      <c r="E909" s="10" t="s">
        <v>16597</v>
      </c>
      <c r="F909" s="2" t="s">
        <v>178</v>
      </c>
      <c r="G909" s="13" t="s">
        <v>179</v>
      </c>
      <c r="H909" s="13" t="s">
        <v>16598</v>
      </c>
      <c r="I909" s="13" t="s">
        <v>179</v>
      </c>
      <c r="J909" s="13" t="s">
        <v>16599</v>
      </c>
      <c r="K909" s="13" t="s">
        <v>189</v>
      </c>
      <c r="L909" s="13" t="s">
        <v>16600</v>
      </c>
      <c r="M909" s="13" t="s">
        <v>179</v>
      </c>
      <c r="N909" s="13" t="s">
        <v>16601</v>
      </c>
      <c r="O909" s="13" t="s">
        <v>179</v>
      </c>
      <c r="P909" s="13" t="s">
        <v>16602</v>
      </c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4" t="s">
        <v>184</v>
      </c>
      <c r="BP909" s="14" t="s">
        <v>185</v>
      </c>
      <c r="BQ909" s="15">
        <v>45687.508912037039</v>
      </c>
      <c r="BR909" s="14" t="s">
        <v>191</v>
      </c>
      <c r="BS909" s="15"/>
      <c r="BT909" s="14" t="s">
        <v>185</v>
      </c>
      <c r="BU909" s="15">
        <v>45687.508912037039</v>
      </c>
      <c r="BV909" s="2" t="s">
        <v>186</v>
      </c>
      <c r="BW909" s="13" t="s">
        <v>179</v>
      </c>
      <c r="BX909" s="13" t="s">
        <v>16603</v>
      </c>
      <c r="BY909" s="13"/>
      <c r="BZ909" s="13"/>
      <c r="CA909" s="13"/>
      <c r="CB909" s="13"/>
      <c r="CC909" s="13"/>
      <c r="CD909" s="13"/>
      <c r="CE909" s="13"/>
      <c r="CF909" s="13"/>
      <c r="CG909" s="13"/>
      <c r="CH909" s="13"/>
      <c r="CI909" s="13"/>
      <c r="CJ909" s="13"/>
      <c r="CK909" s="13"/>
      <c r="CL909" s="13"/>
      <c r="CM909" s="13"/>
      <c r="CN909" s="13"/>
      <c r="CO909" s="13"/>
      <c r="CP909" s="13"/>
      <c r="CQ909" s="13"/>
      <c r="CR909" s="13"/>
      <c r="CS909" s="13"/>
      <c r="CT909" s="13"/>
      <c r="CU909" s="13"/>
      <c r="CV909" s="13"/>
      <c r="CW909" s="13"/>
      <c r="CX909" s="13"/>
      <c r="CY909" s="13"/>
      <c r="CZ909" s="13"/>
      <c r="DA909" s="14" t="s">
        <v>184</v>
      </c>
      <c r="DB909" s="14" t="s">
        <v>185</v>
      </c>
      <c r="DC909" s="16">
        <v>45699.747060185182</v>
      </c>
      <c r="DD909" s="14" t="s">
        <v>191</v>
      </c>
      <c r="DE909" s="15"/>
      <c r="DF909" s="14" t="s">
        <v>185</v>
      </c>
      <c r="DG909" s="15">
        <v>45699.747060185182</v>
      </c>
      <c r="DH909" s="2" t="s">
        <v>192</v>
      </c>
      <c r="DI909" s="13"/>
      <c r="DJ909" s="13"/>
      <c r="DK909" s="13"/>
      <c r="DL909" s="13"/>
      <c r="DM909" s="13"/>
      <c r="DN909" s="13"/>
      <c r="DO909" s="13"/>
      <c r="DP909" s="13"/>
      <c r="DQ909" s="13"/>
      <c r="DR909" s="13"/>
      <c r="DS909" s="13"/>
      <c r="DT909" s="13"/>
      <c r="DU909" s="13"/>
      <c r="DV909" s="13"/>
      <c r="DW909" s="13"/>
      <c r="DX909" s="13"/>
      <c r="DY909" s="13"/>
      <c r="DZ909" s="13"/>
      <c r="EA909" s="13"/>
      <c r="EB909" s="13"/>
      <c r="EC909" s="14" t="s">
        <v>184</v>
      </c>
      <c r="ED909" s="14" t="s">
        <v>191</v>
      </c>
      <c r="EE909" s="15"/>
      <c r="EF909" s="2" t="s">
        <v>195</v>
      </c>
      <c r="EG909" s="13" t="s">
        <v>179</v>
      </c>
      <c r="EH909" s="13" t="s">
        <v>16604</v>
      </c>
      <c r="EI909" s="13"/>
      <c r="EJ909" s="13"/>
      <c r="EK909" s="13"/>
      <c r="EL909" s="13"/>
      <c r="EM909" s="13"/>
      <c r="EN909" s="13"/>
      <c r="EO909" s="13"/>
      <c r="EP909" s="13"/>
      <c r="EQ909" s="13"/>
      <c r="ER909" s="13"/>
      <c r="ES909" s="13"/>
      <c r="ET909" s="13"/>
      <c r="EU909" s="13"/>
      <c r="EV909" s="13"/>
      <c r="EW909" s="13"/>
      <c r="EX909" s="13"/>
      <c r="EY909" s="13"/>
      <c r="EZ909" s="13"/>
      <c r="FA909" s="13"/>
      <c r="FB909" s="13"/>
      <c r="FC909" s="14" t="s">
        <v>184</v>
      </c>
      <c r="FD909" s="14" t="s">
        <v>185</v>
      </c>
      <c r="FE909" s="15">
        <v>45721.592928240738</v>
      </c>
      <c r="FF909" s="13"/>
      <c r="FG909" s="13"/>
      <c r="FH909" s="14" t="s">
        <v>184</v>
      </c>
      <c r="FI909" s="14" t="s">
        <v>198</v>
      </c>
      <c r="FJ909" s="15">
        <v>45721.592928240738</v>
      </c>
      <c r="FK909" s="13" t="s">
        <v>16604</v>
      </c>
      <c r="FL909" s="13" t="s">
        <v>16605</v>
      </c>
      <c r="FM909" s="13" t="s">
        <v>16606</v>
      </c>
      <c r="FN909" s="13"/>
      <c r="FO909" s="13"/>
      <c r="FP909" s="13" t="str">
        <f t="shared" si="3"/>
        <v>Base de Dados_Images/618156.Imagem do Equipamento-.151228.jpg</v>
      </c>
      <c r="FQ909" s="13"/>
      <c r="FR909" s="13"/>
    </row>
    <row r="910" spans="1:174" ht="15.75" customHeight="1">
      <c r="A910" s="10" t="s">
        <v>173</v>
      </c>
      <c r="B910" s="10" t="s">
        <v>16572</v>
      </c>
      <c r="C910" s="11" t="s">
        <v>16573</v>
      </c>
      <c r="D910" s="12" t="s">
        <v>16607</v>
      </c>
      <c r="E910" s="10" t="s">
        <v>16608</v>
      </c>
      <c r="F910" s="2" t="s">
        <v>178</v>
      </c>
      <c r="G910" s="13" t="s">
        <v>179</v>
      </c>
      <c r="H910" s="13" t="s">
        <v>16609</v>
      </c>
      <c r="I910" s="13" t="s">
        <v>179</v>
      </c>
      <c r="J910" s="13" t="s">
        <v>16610</v>
      </c>
      <c r="K910" s="13" t="s">
        <v>179</v>
      </c>
      <c r="L910" s="13" t="s">
        <v>16611</v>
      </c>
      <c r="M910" s="13" t="s">
        <v>179</v>
      </c>
      <c r="N910" s="13" t="s">
        <v>16612</v>
      </c>
      <c r="O910" s="13" t="s">
        <v>179</v>
      </c>
      <c r="P910" s="13" t="s">
        <v>16613</v>
      </c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4" t="s">
        <v>184</v>
      </c>
      <c r="BP910" s="14" t="s">
        <v>185</v>
      </c>
      <c r="BQ910" s="15">
        <v>45726.726956018516</v>
      </c>
      <c r="BR910" s="14" t="s">
        <v>191</v>
      </c>
      <c r="BS910" s="15"/>
      <c r="BT910" s="14" t="s">
        <v>185</v>
      </c>
      <c r="BU910" s="15">
        <v>45726.726956018516</v>
      </c>
      <c r="BV910" s="2" t="s">
        <v>186</v>
      </c>
      <c r="BW910" s="13" t="s">
        <v>179</v>
      </c>
      <c r="BX910" s="13" t="s">
        <v>16614</v>
      </c>
      <c r="BY910" s="13"/>
      <c r="BZ910" s="13"/>
      <c r="CA910" s="13"/>
      <c r="CB910" s="13"/>
      <c r="CC910" s="13"/>
      <c r="CD910" s="13"/>
      <c r="CE910" s="13"/>
      <c r="CF910" s="13"/>
      <c r="CG910" s="13"/>
      <c r="CH910" s="13"/>
      <c r="CI910" s="13"/>
      <c r="CJ910" s="13"/>
      <c r="CK910" s="13"/>
      <c r="CL910" s="13"/>
      <c r="CM910" s="13"/>
      <c r="CN910" s="13"/>
      <c r="CO910" s="13"/>
      <c r="CP910" s="13"/>
      <c r="CQ910" s="13"/>
      <c r="CR910" s="13"/>
      <c r="CS910" s="13"/>
      <c r="CT910" s="13"/>
      <c r="CU910" s="13"/>
      <c r="CV910" s="13"/>
      <c r="CW910" s="13"/>
      <c r="CX910" s="13"/>
      <c r="CY910" s="13"/>
      <c r="CZ910" s="13"/>
      <c r="DA910" s="14" t="s">
        <v>184</v>
      </c>
      <c r="DB910" s="14" t="s">
        <v>185</v>
      </c>
      <c r="DC910" s="16">
        <v>45726.726990740739</v>
      </c>
      <c r="DD910" s="14" t="s">
        <v>191</v>
      </c>
      <c r="DE910" s="15"/>
      <c r="DF910" s="14" t="s">
        <v>185</v>
      </c>
      <c r="DG910" s="15">
        <v>45726.726990740739</v>
      </c>
      <c r="DH910" s="2" t="s">
        <v>192</v>
      </c>
      <c r="DI910" s="13"/>
      <c r="DJ910" s="13"/>
      <c r="DK910" s="13"/>
      <c r="DL910" s="13"/>
      <c r="DM910" s="13"/>
      <c r="DN910" s="13"/>
      <c r="DO910" s="13"/>
      <c r="DP910" s="13"/>
      <c r="DQ910" s="13"/>
      <c r="DR910" s="13"/>
      <c r="DS910" s="13"/>
      <c r="DT910" s="13"/>
      <c r="DU910" s="13"/>
      <c r="DV910" s="13"/>
      <c r="DW910" s="13"/>
      <c r="DX910" s="13"/>
      <c r="DY910" s="13"/>
      <c r="DZ910" s="13"/>
      <c r="EA910" s="13"/>
      <c r="EB910" s="13"/>
      <c r="EC910" s="14" t="s">
        <v>184</v>
      </c>
      <c r="ED910" s="14" t="s">
        <v>191</v>
      </c>
      <c r="EE910" s="15"/>
      <c r="EF910" s="2" t="s">
        <v>195</v>
      </c>
      <c r="EG910" s="13" t="s">
        <v>179</v>
      </c>
      <c r="EH910" s="13" t="s">
        <v>16615</v>
      </c>
      <c r="EI910" s="13"/>
      <c r="EJ910" s="13"/>
      <c r="EK910" s="13"/>
      <c r="EL910" s="13"/>
      <c r="EM910" s="13"/>
      <c r="EN910" s="13"/>
      <c r="EO910" s="13"/>
      <c r="EP910" s="13"/>
      <c r="EQ910" s="13"/>
      <c r="ER910" s="13"/>
      <c r="ES910" s="13"/>
      <c r="ET910" s="13"/>
      <c r="EU910" s="13"/>
      <c r="EV910" s="13"/>
      <c r="EW910" s="13"/>
      <c r="EX910" s="13"/>
      <c r="EY910" s="13"/>
      <c r="EZ910" s="13"/>
      <c r="FA910" s="13"/>
      <c r="FB910" s="13"/>
      <c r="FC910" s="14" t="s">
        <v>184</v>
      </c>
      <c r="FD910" s="14" t="s">
        <v>185</v>
      </c>
      <c r="FE910" s="15">
        <v>45729.504513888889</v>
      </c>
      <c r="FF910" s="13"/>
      <c r="FG910" s="13"/>
      <c r="FH910" s="14" t="s">
        <v>184</v>
      </c>
      <c r="FI910" s="14" t="s">
        <v>198</v>
      </c>
      <c r="FJ910" s="15">
        <v>45729.504513888889</v>
      </c>
      <c r="FK910" s="13" t="s">
        <v>16616</v>
      </c>
      <c r="FL910" s="13" t="s">
        <v>16617</v>
      </c>
      <c r="FM910" s="13" t="s">
        <v>16618</v>
      </c>
      <c r="FN910" s="13"/>
      <c r="FO910" s="13"/>
      <c r="FP910" s="13" t="str">
        <f t="shared" si="3"/>
        <v>Base de Dados_Images/602043.Imagem do Equipamento-.202700.jpg</v>
      </c>
      <c r="FQ910" s="13"/>
      <c r="FR910" s="13"/>
    </row>
    <row r="911" spans="1:174" ht="15.75" customHeight="1">
      <c r="A911" s="10" t="s">
        <v>173</v>
      </c>
      <c r="B911" s="10" t="s">
        <v>16572</v>
      </c>
      <c r="C911" s="11" t="s">
        <v>16573</v>
      </c>
      <c r="D911" s="12" t="s">
        <v>16619</v>
      </c>
      <c r="E911" s="10" t="s">
        <v>16620</v>
      </c>
      <c r="F911" s="2" t="s">
        <v>178</v>
      </c>
      <c r="G911" s="13" t="s">
        <v>179</v>
      </c>
      <c r="H911" s="13" t="s">
        <v>16621</v>
      </c>
      <c r="I911" s="13" t="s">
        <v>179</v>
      </c>
      <c r="J911" s="13" t="s">
        <v>16622</v>
      </c>
      <c r="K911" s="13" t="s">
        <v>179</v>
      </c>
      <c r="L911" s="13" t="s">
        <v>16623</v>
      </c>
      <c r="M911" s="13" t="s">
        <v>179</v>
      </c>
      <c r="N911" s="13" t="s">
        <v>16624</v>
      </c>
      <c r="O911" s="13" t="s">
        <v>179</v>
      </c>
      <c r="P911" s="13" t="s">
        <v>16625</v>
      </c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4" t="s">
        <v>184</v>
      </c>
      <c r="BP911" s="14" t="s">
        <v>185</v>
      </c>
      <c r="BQ911" s="15">
        <v>45695.368726851855</v>
      </c>
      <c r="BR911" s="14" t="s">
        <v>191</v>
      </c>
      <c r="BS911" s="15"/>
      <c r="BT911" s="14" t="s">
        <v>185</v>
      </c>
      <c r="BU911" s="15">
        <v>45695.368726851855</v>
      </c>
      <c r="BV911" s="2" t="s">
        <v>186</v>
      </c>
      <c r="BW911" s="13" t="s">
        <v>179</v>
      </c>
      <c r="BX911" s="13" t="s">
        <v>16626</v>
      </c>
      <c r="BY911" s="13"/>
      <c r="BZ911" s="13"/>
      <c r="CA911" s="13"/>
      <c r="CB911" s="13"/>
      <c r="CC911" s="13"/>
      <c r="CD911" s="13"/>
      <c r="CE911" s="13"/>
      <c r="CF911" s="13"/>
      <c r="CG911" s="13"/>
      <c r="CH911" s="13"/>
      <c r="CI911" s="13"/>
      <c r="CJ911" s="13"/>
      <c r="CK911" s="13"/>
      <c r="CL911" s="13"/>
      <c r="CM911" s="13"/>
      <c r="CN911" s="13"/>
      <c r="CO911" s="13"/>
      <c r="CP911" s="13"/>
      <c r="CQ911" s="13"/>
      <c r="CR911" s="13"/>
      <c r="CS911" s="13"/>
      <c r="CT911" s="13"/>
      <c r="CU911" s="13"/>
      <c r="CV911" s="13"/>
      <c r="CW911" s="13"/>
      <c r="CX911" s="13"/>
      <c r="CY911" s="13"/>
      <c r="CZ911" s="13"/>
      <c r="DA911" s="14" t="s">
        <v>184</v>
      </c>
      <c r="DB911" s="14" t="s">
        <v>185</v>
      </c>
      <c r="DC911" s="16">
        <v>45724.348923611113</v>
      </c>
      <c r="DD911" s="14" t="s">
        <v>191</v>
      </c>
      <c r="DE911" s="15"/>
      <c r="DF911" s="14" t="s">
        <v>185</v>
      </c>
      <c r="DG911" s="15">
        <v>45724.348923611113</v>
      </c>
      <c r="DH911" s="2" t="s">
        <v>192</v>
      </c>
      <c r="DI911" s="13"/>
      <c r="DJ911" s="13"/>
      <c r="DK911" s="13"/>
      <c r="DL911" s="13"/>
      <c r="DM911" s="13"/>
      <c r="DN911" s="13"/>
      <c r="DO911" s="13"/>
      <c r="DP911" s="13"/>
      <c r="DQ911" s="13"/>
      <c r="DR911" s="13"/>
      <c r="DS911" s="13"/>
      <c r="DT911" s="13"/>
      <c r="DU911" s="13"/>
      <c r="DV911" s="13"/>
      <c r="DW911" s="13"/>
      <c r="DX911" s="13"/>
      <c r="DY911" s="13"/>
      <c r="DZ911" s="13"/>
      <c r="EA911" s="13"/>
      <c r="EB911" s="13"/>
      <c r="EC911" s="14" t="s">
        <v>184</v>
      </c>
      <c r="ED911" s="14" t="s">
        <v>191</v>
      </c>
      <c r="EE911" s="15"/>
      <c r="EF911" s="2" t="s">
        <v>195</v>
      </c>
      <c r="EG911" s="13" t="s">
        <v>179</v>
      </c>
      <c r="EH911" s="13" t="s">
        <v>16627</v>
      </c>
      <c r="EI911" s="13"/>
      <c r="EJ911" s="13"/>
      <c r="EK911" s="13"/>
      <c r="EL911" s="13"/>
      <c r="EM911" s="13"/>
      <c r="EN911" s="13"/>
      <c r="EO911" s="13"/>
      <c r="EP911" s="13"/>
      <c r="EQ911" s="13"/>
      <c r="ER911" s="13"/>
      <c r="ES911" s="13"/>
      <c r="ET911" s="13"/>
      <c r="EU911" s="13"/>
      <c r="EV911" s="13"/>
      <c r="EW911" s="13"/>
      <c r="EX911" s="13"/>
      <c r="EY911" s="13"/>
      <c r="EZ911" s="13"/>
      <c r="FA911" s="13"/>
      <c r="FB911" s="13"/>
      <c r="FC911" s="14" t="s">
        <v>184</v>
      </c>
      <c r="FD911" s="14" t="s">
        <v>185</v>
      </c>
      <c r="FE911" s="15">
        <v>45729.504583333335</v>
      </c>
      <c r="FF911" s="13"/>
      <c r="FG911" s="13"/>
      <c r="FH911" s="14" t="s">
        <v>184</v>
      </c>
      <c r="FI911" s="14" t="s">
        <v>198</v>
      </c>
      <c r="FJ911" s="15">
        <v>45729.504583333335</v>
      </c>
      <c r="FK911" s="13" t="s">
        <v>16627</v>
      </c>
      <c r="FL911" s="13" t="s">
        <v>16628</v>
      </c>
      <c r="FM911" s="13" t="s">
        <v>16629</v>
      </c>
      <c r="FN911" s="13"/>
      <c r="FO911" s="13"/>
      <c r="FP911" s="13" t="str">
        <f t="shared" si="3"/>
        <v>Base de Dados_Images/602044.Imagem do Equipamento-.115050.jpg</v>
      </c>
      <c r="FQ911" s="13"/>
      <c r="FR911" s="13"/>
    </row>
    <row r="912" spans="1:174" ht="15.75" customHeight="1">
      <c r="A912" s="10" t="s">
        <v>173</v>
      </c>
      <c r="B912" s="10" t="s">
        <v>16572</v>
      </c>
      <c r="C912" s="11" t="s">
        <v>16573</v>
      </c>
      <c r="D912" s="12" t="s">
        <v>16630</v>
      </c>
      <c r="E912" s="10" t="s">
        <v>16631</v>
      </c>
      <c r="F912" s="2" t="s">
        <v>178</v>
      </c>
      <c r="G912" s="13" t="s">
        <v>179</v>
      </c>
      <c r="H912" s="13" t="s">
        <v>16632</v>
      </c>
      <c r="I912" s="13" t="s">
        <v>179</v>
      </c>
      <c r="J912" s="13" t="s">
        <v>16633</v>
      </c>
      <c r="K912" s="13" t="s">
        <v>179</v>
      </c>
      <c r="L912" s="13" t="s">
        <v>16634</v>
      </c>
      <c r="M912" s="13" t="s">
        <v>179</v>
      </c>
      <c r="N912" s="13" t="s">
        <v>16635</v>
      </c>
      <c r="O912" s="13" t="s">
        <v>179</v>
      </c>
      <c r="P912" s="13" t="s">
        <v>16635</v>
      </c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4" t="s">
        <v>184</v>
      </c>
      <c r="BP912" s="14" t="s">
        <v>185</v>
      </c>
      <c r="BQ912" s="15">
        <v>45695.375277777777</v>
      </c>
      <c r="BR912" s="14" t="s">
        <v>191</v>
      </c>
      <c r="BS912" s="15"/>
      <c r="BT912" s="14" t="s">
        <v>185</v>
      </c>
      <c r="BU912" s="15">
        <v>45695.375277777777</v>
      </c>
      <c r="BV912" s="2" t="s">
        <v>186</v>
      </c>
      <c r="BW912" s="13" t="s">
        <v>179</v>
      </c>
      <c r="BX912" s="13" t="s">
        <v>16636</v>
      </c>
      <c r="BY912" s="13"/>
      <c r="BZ912" s="13"/>
      <c r="CA912" s="13"/>
      <c r="CB912" s="13"/>
      <c r="CC912" s="13"/>
      <c r="CD912" s="13"/>
      <c r="CE912" s="13"/>
      <c r="CF912" s="13"/>
      <c r="CG912" s="13"/>
      <c r="CH912" s="13"/>
      <c r="CI912" s="13"/>
      <c r="CJ912" s="13"/>
      <c r="CK912" s="13"/>
      <c r="CL912" s="13"/>
      <c r="CM912" s="13"/>
      <c r="CN912" s="13"/>
      <c r="CO912" s="13"/>
      <c r="CP912" s="13"/>
      <c r="CQ912" s="13"/>
      <c r="CR912" s="13"/>
      <c r="CS912" s="13"/>
      <c r="CT912" s="13"/>
      <c r="CU912" s="13"/>
      <c r="CV912" s="13"/>
      <c r="CW912" s="13"/>
      <c r="CX912" s="13"/>
      <c r="CY912" s="13"/>
      <c r="CZ912" s="13"/>
      <c r="DA912" s="14" t="s">
        <v>184</v>
      </c>
      <c r="DB912" s="14" t="s">
        <v>185</v>
      </c>
      <c r="DC912" s="16">
        <v>45726.791481481479</v>
      </c>
      <c r="DD912" s="14" t="s">
        <v>191</v>
      </c>
      <c r="DE912" s="15"/>
      <c r="DF912" s="14" t="s">
        <v>185</v>
      </c>
      <c r="DG912" s="15">
        <v>45726.791481481479</v>
      </c>
      <c r="DH912" s="2" t="s">
        <v>192</v>
      </c>
      <c r="DI912" s="13"/>
      <c r="DJ912" s="13"/>
      <c r="DK912" s="13"/>
      <c r="DL912" s="13"/>
      <c r="DM912" s="13"/>
      <c r="DN912" s="13"/>
      <c r="DO912" s="13"/>
      <c r="DP912" s="13"/>
      <c r="DQ912" s="13"/>
      <c r="DR912" s="13"/>
      <c r="DS912" s="13"/>
      <c r="DT912" s="13"/>
      <c r="DU912" s="13"/>
      <c r="DV912" s="13"/>
      <c r="DW912" s="13"/>
      <c r="DX912" s="13"/>
      <c r="DY912" s="13"/>
      <c r="DZ912" s="13"/>
      <c r="EA912" s="13"/>
      <c r="EB912" s="13"/>
      <c r="EC912" s="14" t="s">
        <v>184</v>
      </c>
      <c r="ED912" s="14" t="s">
        <v>191</v>
      </c>
      <c r="EE912" s="15"/>
      <c r="EF912" s="2" t="s">
        <v>195</v>
      </c>
      <c r="EG912" s="13" t="s">
        <v>179</v>
      </c>
      <c r="EH912" s="13" t="s">
        <v>16637</v>
      </c>
      <c r="EI912" s="13"/>
      <c r="EJ912" s="13"/>
      <c r="EK912" s="13"/>
      <c r="EL912" s="13"/>
      <c r="EM912" s="13"/>
      <c r="EN912" s="13"/>
      <c r="EO912" s="13"/>
      <c r="EP912" s="13"/>
      <c r="EQ912" s="13"/>
      <c r="ER912" s="13"/>
      <c r="ES912" s="13"/>
      <c r="ET912" s="13"/>
      <c r="EU912" s="13"/>
      <c r="EV912" s="13"/>
      <c r="EW912" s="13"/>
      <c r="EX912" s="13"/>
      <c r="EY912" s="13"/>
      <c r="EZ912" s="13"/>
      <c r="FA912" s="13"/>
      <c r="FB912" s="13"/>
      <c r="FC912" s="14" t="s">
        <v>184</v>
      </c>
      <c r="FD912" s="14" t="s">
        <v>185</v>
      </c>
      <c r="FE912" s="15">
        <v>45729.504652777781</v>
      </c>
      <c r="FF912" s="13"/>
      <c r="FG912" s="13"/>
      <c r="FH912" s="14" t="s">
        <v>184</v>
      </c>
      <c r="FI912" s="14" t="s">
        <v>198</v>
      </c>
      <c r="FJ912" s="15">
        <v>45729.504652777781</v>
      </c>
      <c r="FK912" s="13" t="s">
        <v>16637</v>
      </c>
      <c r="FL912" s="13" t="s">
        <v>16638</v>
      </c>
      <c r="FM912" s="13" t="s">
        <v>16639</v>
      </c>
      <c r="FN912" s="13"/>
      <c r="FO912" s="13"/>
      <c r="FP912" s="13" t="str">
        <f t="shared" si="3"/>
        <v>Base de Dados_Images/602047.Imagem do Equipamento-.120011.jpg</v>
      </c>
      <c r="FQ912" s="13"/>
      <c r="FR912" s="13"/>
    </row>
    <row r="913" spans="1:174" ht="15.75" customHeight="1">
      <c r="A913" s="10" t="s">
        <v>173</v>
      </c>
      <c r="B913" s="10" t="s">
        <v>16572</v>
      </c>
      <c r="C913" s="11" t="s">
        <v>16573</v>
      </c>
      <c r="D913" s="12" t="s">
        <v>16640</v>
      </c>
      <c r="E913" s="10" t="s">
        <v>16641</v>
      </c>
      <c r="F913" s="2" t="s">
        <v>178</v>
      </c>
      <c r="G913" s="13" t="s">
        <v>179</v>
      </c>
      <c r="H913" s="13" t="s">
        <v>16642</v>
      </c>
      <c r="I913" s="13" t="s">
        <v>179</v>
      </c>
      <c r="J913" s="13" t="s">
        <v>16642</v>
      </c>
      <c r="K913" s="13" t="s">
        <v>179</v>
      </c>
      <c r="L913" s="13" t="s">
        <v>16643</v>
      </c>
      <c r="M913" s="13" t="s">
        <v>179</v>
      </c>
      <c r="N913" s="13" t="s">
        <v>16644</v>
      </c>
      <c r="O913" s="13" t="s">
        <v>179</v>
      </c>
      <c r="P913" s="13" t="s">
        <v>16645</v>
      </c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4" t="s">
        <v>184</v>
      </c>
      <c r="BP913" s="14" t="s">
        <v>185</v>
      </c>
      <c r="BQ913" s="15">
        <v>45726.724317129629</v>
      </c>
      <c r="BR913" s="14" t="s">
        <v>191</v>
      </c>
      <c r="BS913" s="15"/>
      <c r="BT913" s="14" t="s">
        <v>185</v>
      </c>
      <c r="BU913" s="15">
        <v>45726.724317129629</v>
      </c>
      <c r="BV913" s="2" t="s">
        <v>186</v>
      </c>
      <c r="BW913" s="13" t="s">
        <v>179</v>
      </c>
      <c r="BX913" s="13" t="s">
        <v>16646</v>
      </c>
      <c r="BY913" s="13"/>
      <c r="BZ913" s="13"/>
      <c r="CA913" s="13"/>
      <c r="CB913" s="13"/>
      <c r="CC913" s="13"/>
      <c r="CD913" s="13"/>
      <c r="CE913" s="13"/>
      <c r="CF913" s="13"/>
      <c r="CG913" s="13"/>
      <c r="CH913" s="13"/>
      <c r="CI913" s="13"/>
      <c r="CJ913" s="13"/>
      <c r="CK913" s="13"/>
      <c r="CL913" s="13"/>
      <c r="CM913" s="13"/>
      <c r="CN913" s="13"/>
      <c r="CO913" s="13"/>
      <c r="CP913" s="13"/>
      <c r="CQ913" s="13"/>
      <c r="CR913" s="13"/>
      <c r="CS913" s="13"/>
      <c r="CT913" s="13"/>
      <c r="CU913" s="13"/>
      <c r="CV913" s="13"/>
      <c r="CW913" s="13"/>
      <c r="CX913" s="13"/>
      <c r="CY913" s="13"/>
      <c r="CZ913" s="13"/>
      <c r="DA913" s="14" t="s">
        <v>184</v>
      </c>
      <c r="DB913" s="14" t="s">
        <v>185</v>
      </c>
      <c r="DC913" s="16">
        <v>45726.724363425928</v>
      </c>
      <c r="DD913" s="14" t="s">
        <v>191</v>
      </c>
      <c r="DE913" s="15"/>
      <c r="DF913" s="14" t="s">
        <v>185</v>
      </c>
      <c r="DG913" s="15">
        <v>45726.724363425928</v>
      </c>
      <c r="DH913" s="2" t="s">
        <v>192</v>
      </c>
      <c r="DI913" s="13"/>
      <c r="DJ913" s="13"/>
      <c r="DK913" s="13"/>
      <c r="DL913" s="13"/>
      <c r="DM913" s="13"/>
      <c r="DN913" s="13"/>
      <c r="DO913" s="13"/>
      <c r="DP913" s="13"/>
      <c r="DQ913" s="13"/>
      <c r="DR913" s="13"/>
      <c r="DS913" s="13"/>
      <c r="DT913" s="13"/>
      <c r="DU913" s="13"/>
      <c r="DV913" s="13"/>
      <c r="DW913" s="13"/>
      <c r="DX913" s="13"/>
      <c r="DY913" s="13"/>
      <c r="DZ913" s="13"/>
      <c r="EA913" s="13"/>
      <c r="EB913" s="13"/>
      <c r="EC913" s="14" t="s">
        <v>184</v>
      </c>
      <c r="ED913" s="14" t="s">
        <v>191</v>
      </c>
      <c r="EE913" s="15"/>
      <c r="EF913" s="2" t="s">
        <v>195</v>
      </c>
      <c r="EG913" s="13" t="s">
        <v>179</v>
      </c>
      <c r="EH913" s="13" t="s">
        <v>16647</v>
      </c>
      <c r="EI913" s="13"/>
      <c r="EJ913" s="13"/>
      <c r="EK913" s="13"/>
      <c r="EL913" s="13"/>
      <c r="EM913" s="13"/>
      <c r="EN913" s="13"/>
      <c r="EO913" s="13"/>
      <c r="EP913" s="13"/>
      <c r="EQ913" s="13"/>
      <c r="ER913" s="13"/>
      <c r="ES913" s="13"/>
      <c r="ET913" s="13"/>
      <c r="EU913" s="13"/>
      <c r="EV913" s="13"/>
      <c r="EW913" s="13"/>
      <c r="EX913" s="13"/>
      <c r="EY913" s="13"/>
      <c r="EZ913" s="13"/>
      <c r="FA913" s="13"/>
      <c r="FB913" s="13"/>
      <c r="FC913" s="14" t="s">
        <v>184</v>
      </c>
      <c r="FD913" s="14" t="s">
        <v>185</v>
      </c>
      <c r="FE913" s="15">
        <v>45729.505543981482</v>
      </c>
      <c r="FF913" s="13"/>
      <c r="FG913" s="13"/>
      <c r="FH913" s="14" t="s">
        <v>184</v>
      </c>
      <c r="FI913" s="14" t="s">
        <v>198</v>
      </c>
      <c r="FJ913" s="15">
        <v>45729.505543981482</v>
      </c>
      <c r="FK913" s="13" t="s">
        <v>16647</v>
      </c>
      <c r="FL913" s="13" t="s">
        <v>16648</v>
      </c>
      <c r="FM913" s="13" t="s">
        <v>16649</v>
      </c>
      <c r="FN913" s="13"/>
      <c r="FO913" s="13"/>
      <c r="FP913" s="13" t="str">
        <f t="shared" si="3"/>
        <v>Base de Dados_Images/602053.Imagem do Equipamento-.115858.jpg</v>
      </c>
      <c r="FQ913" s="13"/>
      <c r="FR913" s="13"/>
    </row>
    <row r="914" spans="1:174" ht="15.75" customHeight="1">
      <c r="A914" s="10" t="s">
        <v>173</v>
      </c>
      <c r="B914" s="10" t="s">
        <v>16572</v>
      </c>
      <c r="C914" s="11" t="s">
        <v>16573</v>
      </c>
      <c r="D914" s="12" t="s">
        <v>16650</v>
      </c>
      <c r="E914" s="10" t="s">
        <v>16651</v>
      </c>
      <c r="F914" s="2" t="s">
        <v>178</v>
      </c>
      <c r="G914" s="13" t="s">
        <v>179</v>
      </c>
      <c r="H914" s="13" t="s">
        <v>16652</v>
      </c>
      <c r="I914" s="13" t="s">
        <v>179</v>
      </c>
      <c r="J914" s="13" t="s">
        <v>16652</v>
      </c>
      <c r="K914" s="13" t="s">
        <v>179</v>
      </c>
      <c r="L914" s="13" t="s">
        <v>16653</v>
      </c>
      <c r="M914" s="13" t="s">
        <v>179</v>
      </c>
      <c r="N914" s="13" t="s">
        <v>16654</v>
      </c>
      <c r="O914" s="13" t="s">
        <v>179</v>
      </c>
      <c r="P914" s="13" t="s">
        <v>16654</v>
      </c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4" t="s">
        <v>184</v>
      </c>
      <c r="BP914" s="14" t="s">
        <v>185</v>
      </c>
      <c r="BQ914" s="15">
        <v>45695.372731481482</v>
      </c>
      <c r="BR914" s="14" t="s">
        <v>191</v>
      </c>
      <c r="BS914" s="15"/>
      <c r="BT914" s="14" t="s">
        <v>185</v>
      </c>
      <c r="BU914" s="15">
        <v>45695.372731481482</v>
      </c>
      <c r="BV914" s="2" t="s">
        <v>186</v>
      </c>
      <c r="BW914" s="13" t="s">
        <v>179</v>
      </c>
      <c r="BX914" s="13" t="s">
        <v>16655</v>
      </c>
      <c r="BY914" s="13"/>
      <c r="BZ914" s="13"/>
      <c r="CA914" s="13"/>
      <c r="CB914" s="13"/>
      <c r="CC914" s="13"/>
      <c r="CD914" s="13"/>
      <c r="CE914" s="13"/>
      <c r="CF914" s="13"/>
      <c r="CG914" s="13"/>
      <c r="CH914" s="13"/>
      <c r="CI914" s="13"/>
      <c r="CJ914" s="13"/>
      <c r="CK914" s="13"/>
      <c r="CL914" s="13"/>
      <c r="CM914" s="13"/>
      <c r="CN914" s="13"/>
      <c r="CO914" s="13"/>
      <c r="CP914" s="13"/>
      <c r="CQ914" s="13"/>
      <c r="CR914" s="13"/>
      <c r="CS914" s="13"/>
      <c r="CT914" s="13"/>
      <c r="CU914" s="13"/>
      <c r="CV914" s="13"/>
      <c r="CW914" s="13"/>
      <c r="CX914" s="13"/>
      <c r="CY914" s="13"/>
      <c r="CZ914" s="13"/>
      <c r="DA914" s="14" t="s">
        <v>184</v>
      </c>
      <c r="DB914" s="14" t="s">
        <v>185</v>
      </c>
      <c r="DC914" s="16">
        <v>45724.347638888888</v>
      </c>
      <c r="DD914" s="14" t="s">
        <v>191</v>
      </c>
      <c r="DE914" s="15"/>
      <c r="DF914" s="14" t="s">
        <v>185</v>
      </c>
      <c r="DG914" s="15">
        <v>45724.347638888888</v>
      </c>
      <c r="DH914" s="2" t="s">
        <v>192</v>
      </c>
      <c r="DI914" s="13"/>
      <c r="DJ914" s="13"/>
      <c r="DK914" s="13"/>
      <c r="DL914" s="13"/>
      <c r="DM914" s="13"/>
      <c r="DN914" s="13"/>
      <c r="DO914" s="13"/>
      <c r="DP914" s="13"/>
      <c r="DQ914" s="13"/>
      <c r="DR914" s="13"/>
      <c r="DS914" s="13"/>
      <c r="DT914" s="13"/>
      <c r="DU914" s="13"/>
      <c r="DV914" s="13"/>
      <c r="DW914" s="13"/>
      <c r="DX914" s="13"/>
      <c r="DY914" s="13"/>
      <c r="DZ914" s="13"/>
      <c r="EA914" s="13"/>
      <c r="EB914" s="13"/>
      <c r="EC914" s="14" t="s">
        <v>184</v>
      </c>
      <c r="ED914" s="14" t="s">
        <v>191</v>
      </c>
      <c r="EE914" s="15"/>
      <c r="EF914" s="2" t="s">
        <v>195</v>
      </c>
      <c r="EG914" s="13" t="s">
        <v>179</v>
      </c>
      <c r="EH914" s="13" t="s">
        <v>16656</v>
      </c>
      <c r="EI914" s="13"/>
      <c r="EJ914" s="13"/>
      <c r="EK914" s="13"/>
      <c r="EL914" s="13"/>
      <c r="EM914" s="13"/>
      <c r="EN914" s="13"/>
      <c r="EO914" s="13"/>
      <c r="EP914" s="13"/>
      <c r="EQ914" s="13"/>
      <c r="ER914" s="13"/>
      <c r="ES914" s="13"/>
      <c r="ET914" s="13"/>
      <c r="EU914" s="13"/>
      <c r="EV914" s="13"/>
      <c r="EW914" s="13"/>
      <c r="EX914" s="13"/>
      <c r="EY914" s="13"/>
      <c r="EZ914" s="13"/>
      <c r="FA914" s="13"/>
      <c r="FB914" s="13"/>
      <c r="FC914" s="14" t="s">
        <v>184</v>
      </c>
      <c r="FD914" s="14" t="s">
        <v>185</v>
      </c>
      <c r="FE914" s="15">
        <v>45729.505486111113</v>
      </c>
      <c r="FF914" s="13"/>
      <c r="FG914" s="13"/>
      <c r="FH914" s="14" t="s">
        <v>184</v>
      </c>
      <c r="FI914" s="14" t="s">
        <v>198</v>
      </c>
      <c r="FJ914" s="15">
        <v>45729.505486111113</v>
      </c>
      <c r="FK914" s="13" t="s">
        <v>16656</v>
      </c>
      <c r="FL914" s="13" t="s">
        <v>16657</v>
      </c>
      <c r="FM914" s="13" t="s">
        <v>16658</v>
      </c>
      <c r="FN914" s="13"/>
      <c r="FO914" s="13"/>
      <c r="FP914" s="13" t="str">
        <f t="shared" si="3"/>
        <v>Base de Dados_Images/602055.Imagem do Equipamento-.115641.jpg</v>
      </c>
      <c r="FQ914" s="13"/>
      <c r="FR914" s="13"/>
    </row>
    <row r="915" spans="1:174" ht="15.75" customHeight="1">
      <c r="A915" s="10" t="s">
        <v>173</v>
      </c>
      <c r="B915" s="10" t="s">
        <v>16572</v>
      </c>
      <c r="C915" s="11" t="s">
        <v>16573</v>
      </c>
      <c r="D915" s="12" t="s">
        <v>16659</v>
      </c>
      <c r="E915" s="10" t="s">
        <v>16608</v>
      </c>
      <c r="F915" s="2" t="s">
        <v>178</v>
      </c>
      <c r="G915" s="13" t="s">
        <v>179</v>
      </c>
      <c r="H915" s="13" t="s">
        <v>16660</v>
      </c>
      <c r="I915" s="13" t="s">
        <v>179</v>
      </c>
      <c r="J915" s="13" t="s">
        <v>16660</v>
      </c>
      <c r="K915" s="13" t="s">
        <v>179</v>
      </c>
      <c r="L915" s="13" t="s">
        <v>16661</v>
      </c>
      <c r="M915" s="13" t="s">
        <v>179</v>
      </c>
      <c r="N915" s="13" t="s">
        <v>16662</v>
      </c>
      <c r="O915" s="13" t="s">
        <v>179</v>
      </c>
      <c r="P915" s="13" t="s">
        <v>16663</v>
      </c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4" t="s">
        <v>184</v>
      </c>
      <c r="BP915" s="14" t="s">
        <v>185</v>
      </c>
      <c r="BQ915" s="15">
        <v>45726.72625</v>
      </c>
      <c r="BR915" s="14" t="s">
        <v>191</v>
      </c>
      <c r="BS915" s="15"/>
      <c r="BT915" s="14" t="s">
        <v>185</v>
      </c>
      <c r="BU915" s="15">
        <v>45726.72625</v>
      </c>
      <c r="BV915" s="2" t="s">
        <v>186</v>
      </c>
      <c r="BW915" s="13" t="s">
        <v>179</v>
      </c>
      <c r="BX915" s="13" t="s">
        <v>16664</v>
      </c>
      <c r="BY915" s="13"/>
      <c r="BZ915" s="13"/>
      <c r="CA915" s="13"/>
      <c r="CB915" s="13"/>
      <c r="CC915" s="13"/>
      <c r="CD915" s="13"/>
      <c r="CE915" s="13"/>
      <c r="CF915" s="13"/>
      <c r="CG915" s="13"/>
      <c r="CH915" s="13"/>
      <c r="CI915" s="13"/>
      <c r="CJ915" s="13"/>
      <c r="CK915" s="13"/>
      <c r="CL915" s="13"/>
      <c r="CM915" s="13"/>
      <c r="CN915" s="13"/>
      <c r="CO915" s="13"/>
      <c r="CP915" s="13"/>
      <c r="CQ915" s="13"/>
      <c r="CR915" s="13"/>
      <c r="CS915" s="13"/>
      <c r="CT915" s="13"/>
      <c r="CU915" s="13"/>
      <c r="CV915" s="13"/>
      <c r="CW915" s="13"/>
      <c r="CX915" s="13"/>
      <c r="CY915" s="13"/>
      <c r="CZ915" s="13"/>
      <c r="DA915" s="14" t="s">
        <v>184</v>
      </c>
      <c r="DB915" s="14" t="s">
        <v>185</v>
      </c>
      <c r="DC915" s="16">
        <v>45726.7262962963</v>
      </c>
      <c r="DD915" s="14" t="s">
        <v>191</v>
      </c>
      <c r="DE915" s="15"/>
      <c r="DF915" s="14" t="s">
        <v>185</v>
      </c>
      <c r="DG915" s="15">
        <v>45726.7262962963</v>
      </c>
      <c r="DH915" s="2" t="s">
        <v>192</v>
      </c>
      <c r="DI915" s="13"/>
      <c r="DJ915" s="13"/>
      <c r="DK915" s="13"/>
      <c r="DL915" s="13"/>
      <c r="DM915" s="13"/>
      <c r="DN915" s="13"/>
      <c r="DO915" s="13"/>
      <c r="DP915" s="13"/>
      <c r="DQ915" s="13"/>
      <c r="DR915" s="13"/>
      <c r="DS915" s="13"/>
      <c r="DT915" s="13"/>
      <c r="DU915" s="13"/>
      <c r="DV915" s="13"/>
      <c r="DW915" s="13"/>
      <c r="DX915" s="13"/>
      <c r="DY915" s="13"/>
      <c r="DZ915" s="13"/>
      <c r="EA915" s="13"/>
      <c r="EB915" s="13"/>
      <c r="EC915" s="14" t="s">
        <v>184</v>
      </c>
      <c r="ED915" s="14" t="s">
        <v>191</v>
      </c>
      <c r="EE915" s="15"/>
      <c r="EF915" s="2" t="s">
        <v>195</v>
      </c>
      <c r="EG915" s="13" t="s">
        <v>179</v>
      </c>
      <c r="EH915" s="13" t="s">
        <v>16665</v>
      </c>
      <c r="EI915" s="13"/>
      <c r="EJ915" s="13"/>
      <c r="EK915" s="13"/>
      <c r="EL915" s="13"/>
      <c r="EM915" s="13"/>
      <c r="EN915" s="13"/>
      <c r="EO915" s="13"/>
      <c r="EP915" s="13"/>
      <c r="EQ915" s="13"/>
      <c r="ER915" s="13"/>
      <c r="ES915" s="13"/>
      <c r="ET915" s="13"/>
      <c r="EU915" s="13"/>
      <c r="EV915" s="13"/>
      <c r="EW915" s="13"/>
      <c r="EX915" s="13"/>
      <c r="EY915" s="13"/>
      <c r="EZ915" s="13"/>
      <c r="FA915" s="13"/>
      <c r="FB915" s="13"/>
      <c r="FC915" s="14" t="s">
        <v>184</v>
      </c>
      <c r="FD915" s="14" t="s">
        <v>185</v>
      </c>
      <c r="FE915" s="15">
        <v>45729.505428240744</v>
      </c>
      <c r="FF915" s="13"/>
      <c r="FG915" s="13"/>
      <c r="FH915" s="14" t="s">
        <v>184</v>
      </c>
      <c r="FI915" s="14" t="s">
        <v>198</v>
      </c>
      <c r="FJ915" s="15">
        <v>45729.505428240744</v>
      </c>
      <c r="FK915" s="13" t="s">
        <v>16665</v>
      </c>
      <c r="FL915" s="13" t="s">
        <v>16666</v>
      </c>
      <c r="FM915" s="13" t="s">
        <v>16667</v>
      </c>
      <c r="FN915" s="13"/>
      <c r="FO915" s="13"/>
      <c r="FP915" s="13" t="str">
        <f t="shared" si="3"/>
        <v>Base de Dados_Images/602056.Imagem do Equipamento-.120212.jpg</v>
      </c>
      <c r="FQ915" s="13"/>
      <c r="FR915" s="13"/>
    </row>
    <row r="916" spans="1:174" ht="15.75" customHeight="1">
      <c r="A916" s="10" t="s">
        <v>173</v>
      </c>
      <c r="B916" s="10" t="s">
        <v>16572</v>
      </c>
      <c r="C916" s="11" t="s">
        <v>16573</v>
      </c>
      <c r="D916" s="12" t="s">
        <v>16668</v>
      </c>
      <c r="E916" s="10" t="s">
        <v>16608</v>
      </c>
      <c r="F916" s="2" t="s">
        <v>178</v>
      </c>
      <c r="G916" s="13" t="s">
        <v>179</v>
      </c>
      <c r="H916" s="13" t="s">
        <v>16669</v>
      </c>
      <c r="I916" s="13" t="s">
        <v>179</v>
      </c>
      <c r="J916" s="13" t="s">
        <v>16670</v>
      </c>
      <c r="K916" s="13" t="s">
        <v>179</v>
      </c>
      <c r="L916" s="13" t="s">
        <v>16671</v>
      </c>
      <c r="M916" s="13" t="s">
        <v>179</v>
      </c>
      <c r="N916" s="13" t="s">
        <v>16672</v>
      </c>
      <c r="O916" s="13" t="s">
        <v>179</v>
      </c>
      <c r="P916" s="13" t="s">
        <v>16673</v>
      </c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4" t="s">
        <v>184</v>
      </c>
      <c r="BP916" s="14" t="s">
        <v>185</v>
      </c>
      <c r="BQ916" s="15">
        <v>45695.369363425925</v>
      </c>
      <c r="BR916" s="14" t="s">
        <v>191</v>
      </c>
      <c r="BS916" s="15"/>
      <c r="BT916" s="14" t="s">
        <v>185</v>
      </c>
      <c r="BU916" s="15">
        <v>45695.369363425925</v>
      </c>
      <c r="BV916" s="2" t="s">
        <v>186</v>
      </c>
      <c r="BW916" s="13" t="s">
        <v>179</v>
      </c>
      <c r="BX916" s="13" t="s">
        <v>16674</v>
      </c>
      <c r="BY916" s="13"/>
      <c r="BZ916" s="13"/>
      <c r="CA916" s="13"/>
      <c r="CB916" s="13"/>
      <c r="CC916" s="13"/>
      <c r="CD916" s="13"/>
      <c r="CE916" s="13"/>
      <c r="CF916" s="13"/>
      <c r="CG916" s="13"/>
      <c r="CH916" s="13"/>
      <c r="CI916" s="13"/>
      <c r="CJ916" s="13"/>
      <c r="CK916" s="13"/>
      <c r="CL916" s="13"/>
      <c r="CM916" s="13"/>
      <c r="CN916" s="13"/>
      <c r="CO916" s="13"/>
      <c r="CP916" s="13"/>
      <c r="CQ916" s="13"/>
      <c r="CR916" s="13"/>
      <c r="CS916" s="13"/>
      <c r="CT916" s="13"/>
      <c r="CU916" s="13"/>
      <c r="CV916" s="13"/>
      <c r="CW916" s="13"/>
      <c r="CX916" s="13"/>
      <c r="CY916" s="13"/>
      <c r="CZ916" s="13"/>
      <c r="DA916" s="14" t="s">
        <v>184</v>
      </c>
      <c r="DB916" s="14" t="s">
        <v>185</v>
      </c>
      <c r="DC916" s="16">
        <v>45726.726620370369</v>
      </c>
      <c r="DD916" s="14" t="s">
        <v>191</v>
      </c>
      <c r="DE916" s="15"/>
      <c r="DF916" s="14" t="s">
        <v>185</v>
      </c>
      <c r="DG916" s="15">
        <v>45726.726620370369</v>
      </c>
      <c r="DH916" s="2" t="s">
        <v>192</v>
      </c>
      <c r="DI916" s="13"/>
      <c r="DJ916" s="13"/>
      <c r="DK916" s="13"/>
      <c r="DL916" s="13"/>
      <c r="DM916" s="13"/>
      <c r="DN916" s="13"/>
      <c r="DO916" s="13"/>
      <c r="DP916" s="13"/>
      <c r="DQ916" s="13"/>
      <c r="DR916" s="13"/>
      <c r="DS916" s="13"/>
      <c r="DT916" s="13"/>
      <c r="DU916" s="13"/>
      <c r="DV916" s="13"/>
      <c r="DW916" s="13"/>
      <c r="DX916" s="13"/>
      <c r="DY916" s="13"/>
      <c r="DZ916" s="13"/>
      <c r="EA916" s="13"/>
      <c r="EB916" s="13"/>
      <c r="EC916" s="14" t="s">
        <v>184</v>
      </c>
      <c r="ED916" s="14" t="s">
        <v>191</v>
      </c>
      <c r="EE916" s="15"/>
      <c r="EF916" s="2" t="s">
        <v>195</v>
      </c>
      <c r="EG916" s="13" t="s">
        <v>179</v>
      </c>
      <c r="EH916" s="13" t="s">
        <v>16675</v>
      </c>
      <c r="EI916" s="13"/>
      <c r="EJ916" s="13"/>
      <c r="EK916" s="13"/>
      <c r="EL916" s="13"/>
      <c r="EM916" s="13"/>
      <c r="EN916" s="13"/>
      <c r="EO916" s="13"/>
      <c r="EP916" s="13"/>
      <c r="EQ916" s="13"/>
      <c r="ER916" s="13"/>
      <c r="ES916" s="13"/>
      <c r="ET916" s="13"/>
      <c r="EU916" s="13"/>
      <c r="EV916" s="13"/>
      <c r="EW916" s="13"/>
      <c r="EX916" s="13"/>
      <c r="EY916" s="13"/>
      <c r="EZ916" s="13"/>
      <c r="FA916" s="13"/>
      <c r="FB916" s="13"/>
      <c r="FC916" s="14" t="s">
        <v>184</v>
      </c>
      <c r="FD916" s="14" t="s">
        <v>185</v>
      </c>
      <c r="FE916" s="15">
        <v>45729.505381944444</v>
      </c>
      <c r="FF916" s="13"/>
      <c r="FG916" s="13"/>
      <c r="FH916" s="14" t="s">
        <v>184</v>
      </c>
      <c r="FI916" s="14" t="s">
        <v>198</v>
      </c>
      <c r="FJ916" s="15">
        <v>45729.505381944444</v>
      </c>
      <c r="FK916" s="13" t="s">
        <v>16675</v>
      </c>
      <c r="FL916" s="13" t="s">
        <v>16676</v>
      </c>
      <c r="FM916" s="13" t="s">
        <v>16677</v>
      </c>
      <c r="FN916" s="13"/>
      <c r="FO916" s="13"/>
      <c r="FP916" s="13" t="str">
        <f t="shared" si="3"/>
        <v>Base de Dados_Images/602057.Imagem do Equipamento-.115148.jpg</v>
      </c>
      <c r="FQ916" s="13"/>
      <c r="FR916" s="13"/>
    </row>
    <row r="917" spans="1:174" ht="15.75" customHeight="1">
      <c r="A917" s="10" t="s">
        <v>173</v>
      </c>
      <c r="B917" s="10" t="s">
        <v>16572</v>
      </c>
      <c r="C917" s="11" t="s">
        <v>16573</v>
      </c>
      <c r="D917" s="12" t="s">
        <v>16678</v>
      </c>
      <c r="E917" s="10" t="s">
        <v>16679</v>
      </c>
      <c r="F917" s="2" t="s">
        <v>178</v>
      </c>
      <c r="G917" s="13" t="s">
        <v>179</v>
      </c>
      <c r="H917" s="13" t="s">
        <v>16680</v>
      </c>
      <c r="I917" s="13" t="s">
        <v>179</v>
      </c>
      <c r="J917" s="13" t="s">
        <v>16681</v>
      </c>
      <c r="K917" s="13" t="s">
        <v>189</v>
      </c>
      <c r="L917" s="13" t="s">
        <v>16682</v>
      </c>
      <c r="M917" s="13" t="s">
        <v>179</v>
      </c>
      <c r="N917" s="13" t="s">
        <v>16683</v>
      </c>
      <c r="O917" s="13" t="s">
        <v>179</v>
      </c>
      <c r="P917" s="13" t="s">
        <v>16684</v>
      </c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4" t="s">
        <v>184</v>
      </c>
      <c r="BP917" s="14" t="s">
        <v>185</v>
      </c>
      <c r="BQ917" s="15">
        <v>45695.433738425927</v>
      </c>
      <c r="BR917" s="14" t="s">
        <v>191</v>
      </c>
      <c r="BS917" s="15"/>
      <c r="BT917" s="14" t="s">
        <v>185</v>
      </c>
      <c r="BU917" s="15">
        <v>45695.433738425927</v>
      </c>
      <c r="BV917" s="2" t="s">
        <v>186</v>
      </c>
      <c r="BW917" s="13" t="s">
        <v>179</v>
      </c>
      <c r="BX917" s="13" t="s">
        <v>16685</v>
      </c>
      <c r="BY917" s="13"/>
      <c r="BZ917" s="13"/>
      <c r="CA917" s="13"/>
      <c r="CB917" s="13"/>
      <c r="CC917" s="13"/>
      <c r="CD917" s="13"/>
      <c r="CE917" s="13"/>
      <c r="CF917" s="13"/>
      <c r="CG917" s="13"/>
      <c r="CH917" s="13"/>
      <c r="CI917" s="13"/>
      <c r="CJ917" s="13"/>
      <c r="CK917" s="13"/>
      <c r="CL917" s="13"/>
      <c r="CM917" s="13"/>
      <c r="CN917" s="13"/>
      <c r="CO917" s="13"/>
      <c r="CP917" s="13"/>
      <c r="CQ917" s="13"/>
      <c r="CR917" s="13"/>
      <c r="CS917" s="13"/>
      <c r="CT917" s="13"/>
      <c r="CU917" s="13"/>
      <c r="CV917" s="13"/>
      <c r="CW917" s="13"/>
      <c r="CX917" s="13"/>
      <c r="CY917" s="13"/>
      <c r="CZ917" s="13"/>
      <c r="DA917" s="14" t="s">
        <v>184</v>
      </c>
      <c r="DB917" s="14" t="s">
        <v>185</v>
      </c>
      <c r="DC917" s="16">
        <v>45724.62427083333</v>
      </c>
      <c r="DD917" s="14" t="s">
        <v>191</v>
      </c>
      <c r="DE917" s="15"/>
      <c r="DF917" s="14" t="s">
        <v>185</v>
      </c>
      <c r="DG917" s="15">
        <v>45724.62427083333</v>
      </c>
      <c r="DH917" s="2" t="s">
        <v>192</v>
      </c>
      <c r="DI917" s="13"/>
      <c r="DJ917" s="13"/>
      <c r="DK917" s="13"/>
      <c r="DL917" s="13"/>
      <c r="DM917" s="13"/>
      <c r="DN917" s="13"/>
      <c r="DO917" s="13"/>
      <c r="DP917" s="13"/>
      <c r="DQ917" s="13"/>
      <c r="DR917" s="13"/>
      <c r="DS917" s="13"/>
      <c r="DT917" s="13"/>
      <c r="DU917" s="13"/>
      <c r="DV917" s="13"/>
      <c r="DW917" s="13"/>
      <c r="DX917" s="13"/>
      <c r="DY917" s="13"/>
      <c r="DZ917" s="13"/>
      <c r="EA917" s="13"/>
      <c r="EB917" s="13"/>
      <c r="EC917" s="14" t="s">
        <v>184</v>
      </c>
      <c r="ED917" s="14" t="s">
        <v>191</v>
      </c>
      <c r="EE917" s="15"/>
      <c r="EF917" s="2" t="s">
        <v>195</v>
      </c>
      <c r="EG917" s="13" t="s">
        <v>179</v>
      </c>
      <c r="EH917" s="13" t="s">
        <v>16686</v>
      </c>
      <c r="EI917" s="13"/>
      <c r="EJ917" s="13"/>
      <c r="EK917" s="13"/>
      <c r="EL917" s="13"/>
      <c r="EM917" s="13"/>
      <c r="EN917" s="13"/>
      <c r="EO917" s="13"/>
      <c r="EP917" s="13"/>
      <c r="EQ917" s="13"/>
      <c r="ER917" s="13"/>
      <c r="ES917" s="13"/>
      <c r="ET917" s="13"/>
      <c r="EU917" s="13"/>
      <c r="EV917" s="13"/>
      <c r="EW917" s="13"/>
      <c r="EX917" s="13"/>
      <c r="EY917" s="13"/>
      <c r="EZ917" s="13"/>
      <c r="FA917" s="13"/>
      <c r="FB917" s="13"/>
      <c r="FC917" s="14" t="s">
        <v>184</v>
      </c>
      <c r="FD917" s="14" t="s">
        <v>185</v>
      </c>
      <c r="FE917" s="15">
        <v>45729.504803240743</v>
      </c>
      <c r="FF917" s="13"/>
      <c r="FG917" s="13"/>
      <c r="FH917" s="14" t="s">
        <v>184</v>
      </c>
      <c r="FI917" s="14" t="s">
        <v>198</v>
      </c>
      <c r="FJ917" s="15">
        <v>45729.504803240743</v>
      </c>
      <c r="FK917" s="13" t="s">
        <v>16686</v>
      </c>
      <c r="FL917" s="13" t="s">
        <v>16687</v>
      </c>
      <c r="FM917" s="13" t="s">
        <v>16688</v>
      </c>
      <c r="FN917" s="13"/>
      <c r="FO917" s="13"/>
      <c r="FP917" s="13" t="str">
        <f t="shared" si="3"/>
        <v>Base de Dados_Images/618154.Imagem do Equipamento-.114539.jpg</v>
      </c>
      <c r="FQ917" s="13"/>
      <c r="FR917" s="13"/>
    </row>
    <row r="918" spans="1:174" ht="15.75" customHeight="1">
      <c r="A918" s="10" t="s">
        <v>173</v>
      </c>
      <c r="B918" s="10" t="s">
        <v>16572</v>
      </c>
      <c r="C918" s="11" t="s">
        <v>16573</v>
      </c>
      <c r="D918" s="12" t="s">
        <v>16689</v>
      </c>
      <c r="E918" s="10" t="s">
        <v>16690</v>
      </c>
      <c r="F918" s="2" t="s">
        <v>178</v>
      </c>
      <c r="G918" s="13" t="s">
        <v>179</v>
      </c>
      <c r="H918" s="13" t="s">
        <v>16691</v>
      </c>
      <c r="I918" s="13" t="s">
        <v>179</v>
      </c>
      <c r="J918" s="13" t="s">
        <v>16692</v>
      </c>
      <c r="K918" s="13" t="s">
        <v>179</v>
      </c>
      <c r="L918" s="13" t="s">
        <v>16693</v>
      </c>
      <c r="M918" s="13" t="s">
        <v>179</v>
      </c>
      <c r="N918" s="13" t="s">
        <v>16694</v>
      </c>
      <c r="O918" s="13" t="s">
        <v>179</v>
      </c>
      <c r="P918" s="13" t="s">
        <v>16695</v>
      </c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4" t="s">
        <v>184</v>
      </c>
      <c r="BP918" s="14" t="s">
        <v>185</v>
      </c>
      <c r="BQ918" s="15">
        <v>45709.632951388892</v>
      </c>
      <c r="BR918" s="14" t="s">
        <v>191</v>
      </c>
      <c r="BS918" s="15"/>
      <c r="BT918" s="14" t="s">
        <v>185</v>
      </c>
      <c r="BU918" s="15">
        <v>45709.632951388892</v>
      </c>
      <c r="BV918" s="2" t="s">
        <v>186</v>
      </c>
      <c r="BW918" s="13" t="s">
        <v>179</v>
      </c>
      <c r="BX918" s="13" t="s">
        <v>16696</v>
      </c>
      <c r="BY918" s="13"/>
      <c r="BZ918" s="13"/>
      <c r="CA918" s="13"/>
      <c r="CB918" s="13"/>
      <c r="CC918" s="13"/>
      <c r="CD918" s="13"/>
      <c r="CE918" s="13"/>
      <c r="CF918" s="13"/>
      <c r="CG918" s="13"/>
      <c r="CH918" s="13"/>
      <c r="CI918" s="13"/>
      <c r="CJ918" s="13"/>
      <c r="CK918" s="13"/>
      <c r="CL918" s="13"/>
      <c r="CM918" s="13"/>
      <c r="CN918" s="13"/>
      <c r="CO918" s="13"/>
      <c r="CP918" s="13"/>
      <c r="CQ918" s="13"/>
      <c r="CR918" s="13"/>
      <c r="CS918" s="13"/>
      <c r="CT918" s="13"/>
      <c r="CU918" s="13"/>
      <c r="CV918" s="13"/>
      <c r="CW918" s="13"/>
      <c r="CX918" s="13"/>
      <c r="CY918" s="13"/>
      <c r="CZ918" s="13"/>
      <c r="DA918" s="14" t="s">
        <v>184</v>
      </c>
      <c r="DB918" s="14" t="s">
        <v>185</v>
      </c>
      <c r="DC918" s="16">
        <v>45722.587696759256</v>
      </c>
      <c r="DD918" s="14" t="s">
        <v>191</v>
      </c>
      <c r="DE918" s="15"/>
      <c r="DF918" s="14" t="s">
        <v>185</v>
      </c>
      <c r="DG918" s="15">
        <v>45722.587696759256</v>
      </c>
      <c r="DH918" s="2" t="s">
        <v>192</v>
      </c>
      <c r="DI918" s="13"/>
      <c r="DJ918" s="13"/>
      <c r="DK918" s="13"/>
      <c r="DL918" s="13"/>
      <c r="DM918" s="13"/>
      <c r="DN918" s="13"/>
      <c r="DO918" s="13"/>
      <c r="DP918" s="13"/>
      <c r="DQ918" s="13"/>
      <c r="DR918" s="13"/>
      <c r="DS918" s="13"/>
      <c r="DT918" s="13"/>
      <c r="DU918" s="13"/>
      <c r="DV918" s="13"/>
      <c r="DW918" s="13"/>
      <c r="DX918" s="13"/>
      <c r="DY918" s="13"/>
      <c r="DZ918" s="13"/>
      <c r="EA918" s="13"/>
      <c r="EB918" s="13"/>
      <c r="EC918" s="14" t="s">
        <v>184</v>
      </c>
      <c r="ED918" s="14" t="s">
        <v>191</v>
      </c>
      <c r="EE918" s="15"/>
      <c r="EF918" s="2" t="s">
        <v>195</v>
      </c>
      <c r="EG918" s="13" t="s">
        <v>179</v>
      </c>
      <c r="EH918" s="13" t="s">
        <v>16697</v>
      </c>
      <c r="EI918" s="13"/>
      <c r="EJ918" s="13"/>
      <c r="EK918" s="13"/>
      <c r="EL918" s="13"/>
      <c r="EM918" s="13"/>
      <c r="EN918" s="13"/>
      <c r="EO918" s="13"/>
      <c r="EP918" s="13"/>
      <c r="EQ918" s="13"/>
      <c r="ER918" s="13"/>
      <c r="ES918" s="13"/>
      <c r="ET918" s="13"/>
      <c r="EU918" s="13"/>
      <c r="EV918" s="13"/>
      <c r="EW918" s="13"/>
      <c r="EX918" s="13"/>
      <c r="EY918" s="13"/>
      <c r="EZ918" s="13"/>
      <c r="FA918" s="13"/>
      <c r="FB918" s="13"/>
      <c r="FC918" s="14" t="s">
        <v>184</v>
      </c>
      <c r="FD918" s="14" t="s">
        <v>185</v>
      </c>
      <c r="FE918" s="15">
        <v>45729.505312499998</v>
      </c>
      <c r="FF918" s="13"/>
      <c r="FG918" s="13"/>
      <c r="FH918" s="14" t="s">
        <v>184</v>
      </c>
      <c r="FI918" s="14" t="s">
        <v>198</v>
      </c>
      <c r="FJ918" s="15">
        <v>45729.505312499998</v>
      </c>
      <c r="FK918" s="13" t="s">
        <v>16697</v>
      </c>
      <c r="FL918" s="13" t="s">
        <v>16698</v>
      </c>
      <c r="FM918" s="13" t="s">
        <v>16699</v>
      </c>
      <c r="FN918" s="13"/>
      <c r="FO918" s="13"/>
      <c r="FP918" s="13" t="str">
        <f t="shared" si="3"/>
        <v>Base de Dados_Images/634390.Imagem do Equipamento-.175628.jpg</v>
      </c>
      <c r="FQ918" s="13"/>
      <c r="FR918" s="13"/>
    </row>
    <row r="919" spans="1:174" ht="15.75" customHeight="1">
      <c r="A919" s="10" t="s">
        <v>173</v>
      </c>
      <c r="B919" s="10" t="s">
        <v>16572</v>
      </c>
      <c r="C919" s="11" t="s">
        <v>16573</v>
      </c>
      <c r="D919" s="12" t="s">
        <v>16700</v>
      </c>
      <c r="E919" s="10" t="s">
        <v>16690</v>
      </c>
      <c r="F919" s="2" t="s">
        <v>178</v>
      </c>
      <c r="G919" s="13" t="s">
        <v>179</v>
      </c>
      <c r="H919" s="13" t="s">
        <v>16701</v>
      </c>
      <c r="I919" s="13" t="s">
        <v>179</v>
      </c>
      <c r="J919" s="13" t="s">
        <v>16702</v>
      </c>
      <c r="K919" s="13" t="s">
        <v>179</v>
      </c>
      <c r="L919" s="13" t="s">
        <v>16703</v>
      </c>
      <c r="M919" s="13" t="s">
        <v>179</v>
      </c>
      <c r="N919" s="13" t="s">
        <v>16704</v>
      </c>
      <c r="O919" s="13" t="s">
        <v>179</v>
      </c>
      <c r="P919" s="13" t="s">
        <v>16705</v>
      </c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4" t="s">
        <v>184</v>
      </c>
      <c r="BP919" s="14" t="s">
        <v>185</v>
      </c>
      <c r="BQ919" s="15">
        <v>45721.662152777775</v>
      </c>
      <c r="BR919" s="14" t="s">
        <v>191</v>
      </c>
      <c r="BS919" s="15"/>
      <c r="BT919" s="14" t="s">
        <v>185</v>
      </c>
      <c r="BU919" s="15">
        <v>45721.662152777775</v>
      </c>
      <c r="BV919" s="2" t="s">
        <v>186</v>
      </c>
      <c r="BW919" s="13" t="s">
        <v>179</v>
      </c>
      <c r="BX919" s="13" t="s">
        <v>16706</v>
      </c>
      <c r="BY919" s="13"/>
      <c r="BZ919" s="13"/>
      <c r="CA919" s="13"/>
      <c r="CB919" s="13"/>
      <c r="CC919" s="13"/>
      <c r="CD919" s="13"/>
      <c r="CE919" s="13"/>
      <c r="CF919" s="13"/>
      <c r="CG919" s="13"/>
      <c r="CH919" s="13"/>
      <c r="CI919" s="13"/>
      <c r="CJ919" s="13"/>
      <c r="CK919" s="13"/>
      <c r="CL919" s="13"/>
      <c r="CM919" s="13"/>
      <c r="CN919" s="13"/>
      <c r="CO919" s="13"/>
      <c r="CP919" s="13"/>
      <c r="CQ919" s="13"/>
      <c r="CR919" s="13"/>
      <c r="CS919" s="13"/>
      <c r="CT919" s="13"/>
      <c r="CU919" s="13"/>
      <c r="CV919" s="13"/>
      <c r="CW919" s="13"/>
      <c r="CX919" s="13"/>
      <c r="CY919" s="13"/>
      <c r="CZ919" s="13"/>
      <c r="DA919" s="14" t="s">
        <v>184</v>
      </c>
      <c r="DB919" s="14" t="s">
        <v>185</v>
      </c>
      <c r="DC919" s="16">
        <v>45722.587800925925</v>
      </c>
      <c r="DD919" s="14" t="s">
        <v>191</v>
      </c>
      <c r="DE919" s="15"/>
      <c r="DF919" s="14" t="s">
        <v>185</v>
      </c>
      <c r="DG919" s="15">
        <v>45722.587800925925</v>
      </c>
      <c r="DH919" s="2" t="s">
        <v>192</v>
      </c>
      <c r="DI919" s="13"/>
      <c r="DJ919" s="13"/>
      <c r="DK919" s="13"/>
      <c r="DL919" s="13"/>
      <c r="DM919" s="13"/>
      <c r="DN919" s="13"/>
      <c r="DO919" s="13"/>
      <c r="DP919" s="13"/>
      <c r="DQ919" s="13"/>
      <c r="DR919" s="13"/>
      <c r="DS919" s="13"/>
      <c r="DT919" s="13"/>
      <c r="DU919" s="13"/>
      <c r="DV919" s="13"/>
      <c r="DW919" s="13"/>
      <c r="DX919" s="13"/>
      <c r="DY919" s="13"/>
      <c r="DZ919" s="13"/>
      <c r="EA919" s="13"/>
      <c r="EB919" s="13"/>
      <c r="EC919" s="14" t="s">
        <v>184</v>
      </c>
      <c r="ED919" s="14" t="s">
        <v>191</v>
      </c>
      <c r="EE919" s="15"/>
      <c r="EF919" s="2" t="s">
        <v>195</v>
      </c>
      <c r="EG919" s="13" t="s">
        <v>179</v>
      </c>
      <c r="EH919" s="13" t="s">
        <v>16707</v>
      </c>
      <c r="EI919" s="13"/>
      <c r="EJ919" s="13"/>
      <c r="EK919" s="13"/>
      <c r="EL919" s="13"/>
      <c r="EM919" s="13"/>
      <c r="EN919" s="13"/>
      <c r="EO919" s="13"/>
      <c r="EP919" s="13"/>
      <c r="EQ919" s="13"/>
      <c r="ER919" s="13"/>
      <c r="ES919" s="13"/>
      <c r="ET919" s="13"/>
      <c r="EU919" s="13"/>
      <c r="EV919" s="13"/>
      <c r="EW919" s="13"/>
      <c r="EX919" s="13"/>
      <c r="EY919" s="13"/>
      <c r="EZ919" s="13"/>
      <c r="FA919" s="13"/>
      <c r="FB919" s="13"/>
      <c r="FC919" s="14" t="s">
        <v>184</v>
      </c>
      <c r="FD919" s="14" t="s">
        <v>185</v>
      </c>
      <c r="FE919" s="15">
        <v>45729.504861111112</v>
      </c>
      <c r="FF919" s="13"/>
      <c r="FG919" s="13"/>
      <c r="FH919" s="14" t="s">
        <v>184</v>
      </c>
      <c r="FI919" s="14" t="s">
        <v>198</v>
      </c>
      <c r="FJ919" s="15">
        <v>45729.504861111112</v>
      </c>
      <c r="FK919" s="13" t="s">
        <v>16707</v>
      </c>
      <c r="FL919" s="13" t="s">
        <v>16708</v>
      </c>
      <c r="FM919" s="13" t="s">
        <v>16709</v>
      </c>
      <c r="FN919" s="13"/>
      <c r="FO919" s="13"/>
      <c r="FP919" s="13" t="str">
        <f t="shared" si="3"/>
        <v>Base de Dados_Images/634400.Imagem do Equipamento-.113255.jpg</v>
      </c>
      <c r="FQ919" s="13"/>
      <c r="FR919" s="13"/>
    </row>
    <row r="920" spans="1:174" ht="15.75" customHeight="1">
      <c r="A920" s="10" t="s">
        <v>173</v>
      </c>
      <c r="B920" s="10" t="s">
        <v>16572</v>
      </c>
      <c r="C920" s="11" t="s">
        <v>16573</v>
      </c>
      <c r="D920" s="12" t="s">
        <v>16710</v>
      </c>
      <c r="E920" s="10" t="s">
        <v>16711</v>
      </c>
      <c r="F920" s="2" t="s">
        <v>178</v>
      </c>
      <c r="G920" s="13" t="s">
        <v>179</v>
      </c>
      <c r="H920" s="13" t="s">
        <v>16712</v>
      </c>
      <c r="I920" s="13" t="s">
        <v>179</v>
      </c>
      <c r="J920" s="13" t="s">
        <v>16713</v>
      </c>
      <c r="K920" s="13" t="s">
        <v>179</v>
      </c>
      <c r="L920" s="13" t="s">
        <v>16714</v>
      </c>
      <c r="M920" s="13" t="s">
        <v>179</v>
      </c>
      <c r="N920" s="13" t="s">
        <v>16715</v>
      </c>
      <c r="O920" s="13" t="s">
        <v>179</v>
      </c>
      <c r="P920" s="13" t="s">
        <v>16716</v>
      </c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4" t="s">
        <v>184</v>
      </c>
      <c r="BP920" s="14" t="s">
        <v>185</v>
      </c>
      <c r="BQ920" s="15">
        <v>45695.401041666664</v>
      </c>
      <c r="BR920" s="14" t="s">
        <v>191</v>
      </c>
      <c r="BS920" s="15"/>
      <c r="BT920" s="14" t="s">
        <v>185</v>
      </c>
      <c r="BU920" s="15">
        <v>45695.401041666664</v>
      </c>
      <c r="BV920" s="2" t="s">
        <v>186</v>
      </c>
      <c r="BW920" s="13" t="s">
        <v>179</v>
      </c>
      <c r="BX920" s="13" t="s">
        <v>16717</v>
      </c>
      <c r="BY920" s="13"/>
      <c r="BZ920" s="13"/>
      <c r="CA920" s="13"/>
      <c r="CB920" s="13"/>
      <c r="CC920" s="13"/>
      <c r="CD920" s="13"/>
      <c r="CE920" s="13"/>
      <c r="CF920" s="13"/>
      <c r="CG920" s="13"/>
      <c r="CH920" s="13"/>
      <c r="CI920" s="13"/>
      <c r="CJ920" s="13"/>
      <c r="CK920" s="13"/>
      <c r="CL920" s="13"/>
      <c r="CM920" s="13"/>
      <c r="CN920" s="13"/>
      <c r="CO920" s="13"/>
      <c r="CP920" s="13"/>
      <c r="CQ920" s="13"/>
      <c r="CR920" s="13"/>
      <c r="CS920" s="13"/>
      <c r="CT920" s="13"/>
      <c r="CU920" s="13"/>
      <c r="CV920" s="13"/>
      <c r="CW920" s="13"/>
      <c r="CX920" s="13"/>
      <c r="CY920" s="13"/>
      <c r="CZ920" s="13"/>
      <c r="DA920" s="14" t="s">
        <v>184</v>
      </c>
      <c r="DB920" s="14" t="s">
        <v>185</v>
      </c>
      <c r="DC920" s="16">
        <v>45722.58792824074</v>
      </c>
      <c r="DD920" s="14" t="s">
        <v>191</v>
      </c>
      <c r="DE920" s="15"/>
      <c r="DF920" s="14" t="s">
        <v>185</v>
      </c>
      <c r="DG920" s="15">
        <v>45722.58792824074</v>
      </c>
      <c r="DH920" s="2" t="s">
        <v>192</v>
      </c>
      <c r="DI920" s="13"/>
      <c r="DJ920" s="13"/>
      <c r="DK920" s="13"/>
      <c r="DL920" s="13"/>
      <c r="DM920" s="13"/>
      <c r="DN920" s="13"/>
      <c r="DO920" s="13"/>
      <c r="DP920" s="13"/>
      <c r="DQ920" s="13"/>
      <c r="DR920" s="13"/>
      <c r="DS920" s="13"/>
      <c r="DT920" s="13"/>
      <c r="DU920" s="13"/>
      <c r="DV920" s="13"/>
      <c r="DW920" s="13"/>
      <c r="DX920" s="13"/>
      <c r="DY920" s="13"/>
      <c r="DZ920" s="13"/>
      <c r="EA920" s="13"/>
      <c r="EB920" s="13"/>
      <c r="EC920" s="14" t="s">
        <v>184</v>
      </c>
      <c r="ED920" s="14" t="s">
        <v>191</v>
      </c>
      <c r="EE920" s="15"/>
      <c r="EF920" s="2" t="s">
        <v>195</v>
      </c>
      <c r="EG920" s="13" t="s">
        <v>179</v>
      </c>
      <c r="EH920" s="13" t="s">
        <v>16718</v>
      </c>
      <c r="EI920" s="13"/>
      <c r="EJ920" s="13"/>
      <c r="EK920" s="13"/>
      <c r="EL920" s="13"/>
      <c r="EM920" s="13"/>
      <c r="EN920" s="13"/>
      <c r="EO920" s="13"/>
      <c r="EP920" s="13"/>
      <c r="EQ920" s="13"/>
      <c r="ER920" s="13"/>
      <c r="ES920" s="13"/>
      <c r="ET920" s="13"/>
      <c r="EU920" s="13"/>
      <c r="EV920" s="13"/>
      <c r="EW920" s="13"/>
      <c r="EX920" s="13"/>
      <c r="EY920" s="13"/>
      <c r="EZ920" s="13"/>
      <c r="FA920" s="13"/>
      <c r="FB920" s="13"/>
      <c r="FC920" s="14" t="s">
        <v>184</v>
      </c>
      <c r="FD920" s="14" t="s">
        <v>185</v>
      </c>
      <c r="FE920" s="15">
        <v>45729.500243055554</v>
      </c>
      <c r="FF920" s="13"/>
      <c r="FG920" s="13"/>
      <c r="FH920" s="14" t="s">
        <v>184</v>
      </c>
      <c r="FI920" s="14" t="s">
        <v>198</v>
      </c>
      <c r="FJ920" s="15">
        <v>45729.500243055554</v>
      </c>
      <c r="FK920" s="13" t="s">
        <v>16719</v>
      </c>
      <c r="FL920" s="13" t="s">
        <v>16720</v>
      </c>
      <c r="FM920" s="13" t="s">
        <v>16721</v>
      </c>
      <c r="FN920" s="13"/>
      <c r="FO920" s="13"/>
      <c r="FP920" s="13" t="str">
        <f t="shared" si="3"/>
        <v>Base de Dados_Images/634412.Imagem do Equipamento-.123721.jpg</v>
      </c>
      <c r="FQ920" s="13"/>
      <c r="FR920" s="13"/>
    </row>
    <row r="921" spans="1:174" ht="15.75" customHeight="1">
      <c r="A921" s="10" t="s">
        <v>173</v>
      </c>
      <c r="B921" s="10" t="s">
        <v>16572</v>
      </c>
      <c r="C921" s="11" t="s">
        <v>16573</v>
      </c>
      <c r="D921" s="12" t="s">
        <v>16722</v>
      </c>
      <c r="E921" s="10" t="s">
        <v>16723</v>
      </c>
      <c r="F921" s="2" t="s">
        <v>178</v>
      </c>
      <c r="G921" s="13" t="s">
        <v>179</v>
      </c>
      <c r="H921" s="13" t="s">
        <v>16724</v>
      </c>
      <c r="I921" s="13" t="s">
        <v>179</v>
      </c>
      <c r="J921" s="13" t="s">
        <v>16725</v>
      </c>
      <c r="K921" s="13" t="s">
        <v>179</v>
      </c>
      <c r="L921" s="13" t="s">
        <v>16726</v>
      </c>
      <c r="M921" s="13" t="s">
        <v>179</v>
      </c>
      <c r="N921" s="13" t="s">
        <v>16727</v>
      </c>
      <c r="O921" s="13" t="s">
        <v>179</v>
      </c>
      <c r="P921" s="13" t="s">
        <v>16728</v>
      </c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4" t="s">
        <v>184</v>
      </c>
      <c r="BP921" s="14" t="s">
        <v>185</v>
      </c>
      <c r="BQ921" s="15">
        <v>45695.412662037037</v>
      </c>
      <c r="BR921" s="14" t="s">
        <v>191</v>
      </c>
      <c r="BS921" s="15"/>
      <c r="BT921" s="14" t="s">
        <v>185</v>
      </c>
      <c r="BU921" s="15">
        <v>45695.412662037037</v>
      </c>
      <c r="BV921" s="2" t="s">
        <v>186</v>
      </c>
      <c r="BW921" s="13" t="s">
        <v>179</v>
      </c>
      <c r="BX921" s="13" t="s">
        <v>16729</v>
      </c>
      <c r="BY921" s="13"/>
      <c r="BZ921" s="13"/>
      <c r="CA921" s="13"/>
      <c r="CB921" s="13"/>
      <c r="CC921" s="13"/>
      <c r="CD921" s="13"/>
      <c r="CE921" s="13"/>
      <c r="CF921" s="13"/>
      <c r="CG921" s="13"/>
      <c r="CH921" s="13"/>
      <c r="CI921" s="13"/>
      <c r="CJ921" s="13"/>
      <c r="CK921" s="13"/>
      <c r="CL921" s="13"/>
      <c r="CM921" s="13"/>
      <c r="CN921" s="13"/>
      <c r="CO921" s="13"/>
      <c r="CP921" s="13"/>
      <c r="CQ921" s="13"/>
      <c r="CR921" s="13"/>
      <c r="CS921" s="13"/>
      <c r="CT921" s="13"/>
      <c r="CU921" s="13"/>
      <c r="CV921" s="13"/>
      <c r="CW921" s="13"/>
      <c r="CX921" s="13"/>
      <c r="CY921" s="13"/>
      <c r="CZ921" s="13"/>
      <c r="DA921" s="14" t="s">
        <v>184</v>
      </c>
      <c r="DB921" s="14" t="s">
        <v>185</v>
      </c>
      <c r="DC921" s="16">
        <v>45722.58803240741</v>
      </c>
      <c r="DD921" s="14" t="s">
        <v>191</v>
      </c>
      <c r="DE921" s="15"/>
      <c r="DF921" s="14" t="s">
        <v>185</v>
      </c>
      <c r="DG921" s="15">
        <v>45722.58803240741</v>
      </c>
      <c r="DH921" s="2" t="s">
        <v>192</v>
      </c>
      <c r="DI921" s="13"/>
      <c r="DJ921" s="13"/>
      <c r="DK921" s="13"/>
      <c r="DL921" s="13"/>
      <c r="DM921" s="13"/>
      <c r="DN921" s="13"/>
      <c r="DO921" s="13"/>
      <c r="DP921" s="13"/>
      <c r="DQ921" s="13"/>
      <c r="DR921" s="13"/>
      <c r="DS921" s="13"/>
      <c r="DT921" s="13"/>
      <c r="DU921" s="13"/>
      <c r="DV921" s="13"/>
      <c r="DW921" s="13"/>
      <c r="DX921" s="13"/>
      <c r="DY921" s="13"/>
      <c r="DZ921" s="13"/>
      <c r="EA921" s="13"/>
      <c r="EB921" s="13"/>
      <c r="EC921" s="14" t="s">
        <v>184</v>
      </c>
      <c r="ED921" s="14" t="s">
        <v>191</v>
      </c>
      <c r="EE921" s="15"/>
      <c r="EF921" s="2" t="s">
        <v>195</v>
      </c>
      <c r="EG921" s="13" t="s">
        <v>179</v>
      </c>
      <c r="EH921" s="13" t="s">
        <v>16730</v>
      </c>
      <c r="EI921" s="13"/>
      <c r="EJ921" s="13"/>
      <c r="EK921" s="13"/>
      <c r="EL921" s="13"/>
      <c r="EM921" s="13"/>
      <c r="EN921" s="13"/>
      <c r="EO921" s="13"/>
      <c r="EP921" s="13"/>
      <c r="EQ921" s="13"/>
      <c r="ER921" s="13"/>
      <c r="ES921" s="13"/>
      <c r="ET921" s="13"/>
      <c r="EU921" s="13"/>
      <c r="EV921" s="13"/>
      <c r="EW921" s="13"/>
      <c r="EX921" s="13"/>
      <c r="EY921" s="13"/>
      <c r="EZ921" s="13"/>
      <c r="FA921" s="13"/>
      <c r="FB921" s="13"/>
      <c r="FC921" s="14" t="s">
        <v>184</v>
      </c>
      <c r="FD921" s="14" t="s">
        <v>185</v>
      </c>
      <c r="FE921" s="15">
        <v>45729.504930555559</v>
      </c>
      <c r="FF921" s="13"/>
      <c r="FG921" s="13"/>
      <c r="FH921" s="14" t="s">
        <v>184</v>
      </c>
      <c r="FI921" s="14" t="s">
        <v>198</v>
      </c>
      <c r="FJ921" s="15">
        <v>45729.504930555559</v>
      </c>
      <c r="FK921" s="13" t="s">
        <v>16730</v>
      </c>
      <c r="FL921" s="13" t="s">
        <v>16731</v>
      </c>
      <c r="FM921" s="13" t="s">
        <v>16732</v>
      </c>
      <c r="FN921" s="13"/>
      <c r="FO921" s="13"/>
      <c r="FP921" s="13" t="str">
        <f t="shared" si="3"/>
        <v>Base de Dados_Images/634409.Imagem do Equipamento-.125406.jpg</v>
      </c>
      <c r="FQ921" s="13"/>
      <c r="FR921" s="13"/>
    </row>
    <row r="922" spans="1:174" ht="15.75" customHeight="1">
      <c r="A922" s="10" t="s">
        <v>173</v>
      </c>
      <c r="B922" s="10" t="s">
        <v>16572</v>
      </c>
      <c r="C922" s="11" t="s">
        <v>16573</v>
      </c>
      <c r="D922" s="12" t="s">
        <v>16733</v>
      </c>
      <c r="E922" s="10" t="s">
        <v>16734</v>
      </c>
      <c r="F922" s="2" t="s">
        <v>178</v>
      </c>
      <c r="G922" s="13" t="s">
        <v>179</v>
      </c>
      <c r="H922" s="13" t="s">
        <v>16735</v>
      </c>
      <c r="I922" s="13" t="s">
        <v>179</v>
      </c>
      <c r="J922" s="13" t="s">
        <v>16736</v>
      </c>
      <c r="K922" s="13" t="s">
        <v>179</v>
      </c>
      <c r="L922" s="13" t="s">
        <v>16737</v>
      </c>
      <c r="M922" s="13" t="s">
        <v>179</v>
      </c>
      <c r="N922" s="13" t="s">
        <v>16737</v>
      </c>
      <c r="O922" s="13" t="s">
        <v>179</v>
      </c>
      <c r="P922" s="13" t="s">
        <v>16738</v>
      </c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4" t="s">
        <v>184</v>
      </c>
      <c r="BP922" s="14" t="s">
        <v>185</v>
      </c>
      <c r="BQ922" s="15">
        <v>45695.397951388892</v>
      </c>
      <c r="BR922" s="14" t="s">
        <v>191</v>
      </c>
      <c r="BS922" s="15"/>
      <c r="BT922" s="14" t="s">
        <v>185</v>
      </c>
      <c r="BU922" s="15">
        <v>45695.397951388892</v>
      </c>
      <c r="BV922" s="2" t="s">
        <v>186</v>
      </c>
      <c r="BW922" s="13" t="s">
        <v>179</v>
      </c>
      <c r="BX922" s="13" t="s">
        <v>16739</v>
      </c>
      <c r="BY922" s="13"/>
      <c r="BZ922" s="13"/>
      <c r="CA922" s="13"/>
      <c r="CB922" s="13"/>
      <c r="CC922" s="13"/>
      <c r="CD922" s="13"/>
      <c r="CE922" s="13"/>
      <c r="CF922" s="13"/>
      <c r="CG922" s="13"/>
      <c r="CH922" s="13"/>
      <c r="CI922" s="13"/>
      <c r="CJ922" s="13"/>
      <c r="CK922" s="13"/>
      <c r="CL922" s="13"/>
      <c r="CM922" s="13"/>
      <c r="CN922" s="13"/>
      <c r="CO922" s="13"/>
      <c r="CP922" s="13"/>
      <c r="CQ922" s="13"/>
      <c r="CR922" s="13"/>
      <c r="CS922" s="13"/>
      <c r="CT922" s="13"/>
      <c r="CU922" s="13"/>
      <c r="CV922" s="13"/>
      <c r="CW922" s="13"/>
      <c r="CX922" s="13"/>
      <c r="CY922" s="13"/>
      <c r="CZ922" s="13"/>
      <c r="DA922" s="14" t="s">
        <v>184</v>
      </c>
      <c r="DB922" s="14" t="s">
        <v>185</v>
      </c>
      <c r="DC922" s="16">
        <v>45722.588101851848</v>
      </c>
      <c r="DD922" s="14" t="s">
        <v>191</v>
      </c>
      <c r="DE922" s="15"/>
      <c r="DF922" s="14" t="s">
        <v>185</v>
      </c>
      <c r="DG922" s="15">
        <v>45722.588101851848</v>
      </c>
      <c r="DH922" s="2" t="s">
        <v>192</v>
      </c>
      <c r="DI922" s="13"/>
      <c r="DJ922" s="13"/>
      <c r="DK922" s="13"/>
      <c r="DL922" s="13"/>
      <c r="DM922" s="13"/>
      <c r="DN922" s="13"/>
      <c r="DO922" s="13"/>
      <c r="DP922" s="13"/>
      <c r="DQ922" s="13"/>
      <c r="DR922" s="13"/>
      <c r="DS922" s="13"/>
      <c r="DT922" s="13"/>
      <c r="DU922" s="13"/>
      <c r="DV922" s="13"/>
      <c r="DW922" s="13"/>
      <c r="DX922" s="13"/>
      <c r="DY922" s="13"/>
      <c r="DZ922" s="13"/>
      <c r="EA922" s="13"/>
      <c r="EB922" s="13"/>
      <c r="EC922" s="14" t="s">
        <v>184</v>
      </c>
      <c r="ED922" s="14" t="s">
        <v>191</v>
      </c>
      <c r="EE922" s="15"/>
      <c r="EF922" s="2" t="s">
        <v>195</v>
      </c>
      <c r="EG922" s="13" t="s">
        <v>179</v>
      </c>
      <c r="EH922" s="13" t="s">
        <v>16740</v>
      </c>
      <c r="EI922" s="13"/>
      <c r="EJ922" s="13"/>
      <c r="EK922" s="13"/>
      <c r="EL922" s="13"/>
      <c r="EM922" s="13"/>
      <c r="EN922" s="13"/>
      <c r="EO922" s="13"/>
      <c r="EP922" s="13"/>
      <c r="EQ922" s="13"/>
      <c r="ER922" s="13"/>
      <c r="ES922" s="13"/>
      <c r="ET922" s="13"/>
      <c r="EU922" s="13"/>
      <c r="EV922" s="13"/>
      <c r="EW922" s="13"/>
      <c r="EX922" s="13"/>
      <c r="EY922" s="13"/>
      <c r="EZ922" s="13"/>
      <c r="FA922" s="13"/>
      <c r="FB922" s="13"/>
      <c r="FC922" s="14" t="s">
        <v>184</v>
      </c>
      <c r="FD922" s="14" t="s">
        <v>185</v>
      </c>
      <c r="FE922" s="15">
        <v>45729.499421296299</v>
      </c>
      <c r="FF922" s="13"/>
      <c r="FG922" s="13"/>
      <c r="FH922" s="14" t="s">
        <v>184</v>
      </c>
      <c r="FI922" s="14" t="s">
        <v>198</v>
      </c>
      <c r="FJ922" s="15">
        <v>45729.499421296299</v>
      </c>
      <c r="FK922" s="13" t="s">
        <v>16740</v>
      </c>
      <c r="FL922" s="13" t="s">
        <v>16741</v>
      </c>
      <c r="FM922" s="13" t="s">
        <v>16742</v>
      </c>
      <c r="FN922" s="13"/>
      <c r="FO922" s="13"/>
      <c r="FP922" s="13" t="str">
        <f t="shared" si="3"/>
        <v>Base de Dados_Images/634414.Imagem do Equipamento-.123255.jpg</v>
      </c>
      <c r="FQ922" s="13"/>
      <c r="FR922" s="13"/>
    </row>
    <row r="923" spans="1:174" ht="15.75" customHeight="1">
      <c r="A923" s="10" t="s">
        <v>173</v>
      </c>
      <c r="B923" s="10" t="s">
        <v>16572</v>
      </c>
      <c r="C923" s="11" t="s">
        <v>16573</v>
      </c>
      <c r="D923" s="12" t="s">
        <v>16743</v>
      </c>
      <c r="E923" s="10" t="s">
        <v>16744</v>
      </c>
      <c r="F923" s="2" t="s">
        <v>178</v>
      </c>
      <c r="G923" s="13" t="s">
        <v>179</v>
      </c>
      <c r="H923" s="13" t="s">
        <v>16745</v>
      </c>
      <c r="I923" s="13" t="s">
        <v>179</v>
      </c>
      <c r="J923" s="13" t="s">
        <v>16746</v>
      </c>
      <c r="K923" s="13" t="s">
        <v>179</v>
      </c>
      <c r="L923" s="13" t="s">
        <v>16747</v>
      </c>
      <c r="M923" s="13" t="s">
        <v>179</v>
      </c>
      <c r="N923" s="13" t="s">
        <v>16748</v>
      </c>
      <c r="O923" s="13" t="s">
        <v>179</v>
      </c>
      <c r="P923" s="13" t="s">
        <v>16749</v>
      </c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4" t="s">
        <v>184</v>
      </c>
      <c r="BP923" s="14" t="s">
        <v>185</v>
      </c>
      <c r="BQ923" s="15">
        <v>45695.411469907405</v>
      </c>
      <c r="BR923" s="14" t="s">
        <v>191</v>
      </c>
      <c r="BS923" s="15"/>
      <c r="BT923" s="14" t="s">
        <v>185</v>
      </c>
      <c r="BU923" s="15">
        <v>45695.411469907405</v>
      </c>
      <c r="BV923" s="2" t="s">
        <v>186</v>
      </c>
      <c r="BW923" s="13" t="s">
        <v>179</v>
      </c>
      <c r="BX923" s="13" t="s">
        <v>16750</v>
      </c>
      <c r="BY923" s="13"/>
      <c r="BZ923" s="13"/>
      <c r="CA923" s="13"/>
      <c r="CB923" s="13"/>
      <c r="CC923" s="13"/>
      <c r="CD923" s="13"/>
      <c r="CE923" s="13"/>
      <c r="CF923" s="13"/>
      <c r="CG923" s="13"/>
      <c r="CH923" s="13"/>
      <c r="CI923" s="13"/>
      <c r="CJ923" s="13"/>
      <c r="CK923" s="13"/>
      <c r="CL923" s="13"/>
      <c r="CM923" s="13"/>
      <c r="CN923" s="13"/>
      <c r="CO923" s="13"/>
      <c r="CP923" s="13"/>
      <c r="CQ923" s="13"/>
      <c r="CR923" s="13"/>
      <c r="CS923" s="13"/>
      <c r="CT923" s="13"/>
      <c r="CU923" s="13"/>
      <c r="CV923" s="13"/>
      <c r="CW923" s="13"/>
      <c r="CX923" s="13"/>
      <c r="CY923" s="13"/>
      <c r="CZ923" s="13"/>
      <c r="DA923" s="14" t="s">
        <v>184</v>
      </c>
      <c r="DB923" s="14" t="s">
        <v>185</v>
      </c>
      <c r="DC923" s="16">
        <v>45722.575173611112</v>
      </c>
      <c r="DD923" s="14" t="s">
        <v>191</v>
      </c>
      <c r="DE923" s="15"/>
      <c r="DF923" s="14" t="s">
        <v>185</v>
      </c>
      <c r="DG923" s="15">
        <v>45722.575173611112</v>
      </c>
      <c r="DH923" s="2" t="s">
        <v>192</v>
      </c>
      <c r="DI923" s="13"/>
      <c r="DJ923" s="13"/>
      <c r="DK923" s="13"/>
      <c r="DL923" s="13"/>
      <c r="DM923" s="13"/>
      <c r="DN923" s="13"/>
      <c r="DO923" s="13"/>
      <c r="DP923" s="13"/>
      <c r="DQ923" s="13"/>
      <c r="DR923" s="13"/>
      <c r="DS923" s="13"/>
      <c r="DT923" s="13"/>
      <c r="DU923" s="13"/>
      <c r="DV923" s="13"/>
      <c r="DW923" s="13"/>
      <c r="DX923" s="13"/>
      <c r="DY923" s="13"/>
      <c r="DZ923" s="13"/>
      <c r="EA923" s="13"/>
      <c r="EB923" s="13"/>
      <c r="EC923" s="14" t="s">
        <v>184</v>
      </c>
      <c r="ED923" s="14" t="s">
        <v>191</v>
      </c>
      <c r="EE923" s="15"/>
      <c r="EF923" s="2" t="s">
        <v>195</v>
      </c>
      <c r="EG923" s="13" t="s">
        <v>179</v>
      </c>
      <c r="EH923" s="13" t="s">
        <v>16751</v>
      </c>
      <c r="EI923" s="13"/>
      <c r="EJ923" s="13"/>
      <c r="EK923" s="13"/>
      <c r="EL923" s="13"/>
      <c r="EM923" s="13"/>
      <c r="EN923" s="13"/>
      <c r="EO923" s="13"/>
      <c r="EP923" s="13"/>
      <c r="EQ923" s="13"/>
      <c r="ER923" s="13"/>
      <c r="ES923" s="13"/>
      <c r="ET923" s="13"/>
      <c r="EU923" s="13"/>
      <c r="EV923" s="13"/>
      <c r="EW923" s="13"/>
      <c r="EX923" s="13"/>
      <c r="EY923" s="13"/>
      <c r="EZ923" s="13"/>
      <c r="FA923" s="13"/>
      <c r="FB923" s="13"/>
      <c r="FC923" s="14" t="s">
        <v>184</v>
      </c>
      <c r="FD923" s="14" t="s">
        <v>185</v>
      </c>
      <c r="FE923" s="15">
        <v>45729.504988425928</v>
      </c>
      <c r="FF923" s="13"/>
      <c r="FG923" s="13"/>
      <c r="FH923" s="14" t="s">
        <v>184</v>
      </c>
      <c r="FI923" s="14" t="s">
        <v>198</v>
      </c>
      <c r="FJ923" s="15">
        <v>45729.504988425928</v>
      </c>
      <c r="FK923" s="13" t="s">
        <v>16751</v>
      </c>
      <c r="FL923" s="13" t="s">
        <v>16752</v>
      </c>
      <c r="FM923" s="13" t="s">
        <v>16753</v>
      </c>
      <c r="FN923" s="13"/>
      <c r="FO923" s="13"/>
      <c r="FP923" s="13" t="str">
        <f t="shared" si="3"/>
        <v>Base de Dados_Images/634410.Imagem do Equipamento-.125222.jpg</v>
      </c>
      <c r="FQ923" s="13"/>
      <c r="FR923" s="13"/>
    </row>
    <row r="924" spans="1:174" ht="15.75" customHeight="1">
      <c r="A924" s="10" t="s">
        <v>173</v>
      </c>
      <c r="B924" s="10" t="s">
        <v>16572</v>
      </c>
      <c r="C924" s="11" t="s">
        <v>16573</v>
      </c>
      <c r="D924" s="12" t="s">
        <v>16754</v>
      </c>
      <c r="E924" s="10" t="s">
        <v>16755</v>
      </c>
      <c r="F924" s="2" t="s">
        <v>178</v>
      </c>
      <c r="G924" s="13" t="s">
        <v>179</v>
      </c>
      <c r="H924" s="13" t="s">
        <v>16756</v>
      </c>
      <c r="I924" s="13" t="s">
        <v>179</v>
      </c>
      <c r="J924" s="13" t="s">
        <v>16757</v>
      </c>
      <c r="K924" s="13" t="s">
        <v>179</v>
      </c>
      <c r="L924" s="13" t="s">
        <v>16758</v>
      </c>
      <c r="M924" s="13" t="s">
        <v>179</v>
      </c>
      <c r="N924" s="13" t="s">
        <v>16759</v>
      </c>
      <c r="O924" s="13" t="s">
        <v>179</v>
      </c>
      <c r="P924" s="13" t="s">
        <v>16760</v>
      </c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4" t="s">
        <v>184</v>
      </c>
      <c r="BP924" s="14" t="s">
        <v>185</v>
      </c>
      <c r="BQ924" s="15">
        <v>45695.408831018518</v>
      </c>
      <c r="BR924" s="14" t="s">
        <v>191</v>
      </c>
      <c r="BS924" s="15"/>
      <c r="BT924" s="14" t="s">
        <v>185</v>
      </c>
      <c r="BU924" s="15">
        <v>45695.408831018518</v>
      </c>
      <c r="BV924" s="2" t="s">
        <v>186</v>
      </c>
      <c r="BW924" s="13" t="s">
        <v>179</v>
      </c>
      <c r="BX924" s="13" t="s">
        <v>16761</v>
      </c>
      <c r="BY924" s="13"/>
      <c r="BZ924" s="13"/>
      <c r="CA924" s="13"/>
      <c r="CB924" s="13"/>
      <c r="CC924" s="13"/>
      <c r="CD924" s="13"/>
      <c r="CE924" s="13"/>
      <c r="CF924" s="13"/>
      <c r="CG924" s="13"/>
      <c r="CH924" s="13"/>
      <c r="CI924" s="13"/>
      <c r="CJ924" s="13"/>
      <c r="CK924" s="13"/>
      <c r="CL924" s="13"/>
      <c r="CM924" s="13"/>
      <c r="CN924" s="13"/>
      <c r="CO924" s="13"/>
      <c r="CP924" s="13"/>
      <c r="CQ924" s="13"/>
      <c r="CR924" s="13"/>
      <c r="CS924" s="13"/>
      <c r="CT924" s="13"/>
      <c r="CU924" s="13"/>
      <c r="CV924" s="13"/>
      <c r="CW924" s="13"/>
      <c r="CX924" s="13"/>
      <c r="CY924" s="13"/>
      <c r="CZ924" s="13"/>
      <c r="DA924" s="14" t="s">
        <v>184</v>
      </c>
      <c r="DB924" s="14" t="s">
        <v>185</v>
      </c>
      <c r="DC924" s="16">
        <v>45722.588182870371</v>
      </c>
      <c r="DD924" s="14" t="s">
        <v>191</v>
      </c>
      <c r="DE924" s="15"/>
      <c r="DF924" s="14" t="s">
        <v>185</v>
      </c>
      <c r="DG924" s="15">
        <v>45722.588182870371</v>
      </c>
      <c r="DH924" s="2" t="s">
        <v>192</v>
      </c>
      <c r="DI924" s="13"/>
      <c r="DJ924" s="13"/>
      <c r="DK924" s="13"/>
      <c r="DL924" s="13"/>
      <c r="DM924" s="13"/>
      <c r="DN924" s="13"/>
      <c r="DO924" s="13"/>
      <c r="DP924" s="13"/>
      <c r="DQ924" s="13"/>
      <c r="DR924" s="13"/>
      <c r="DS924" s="13"/>
      <c r="DT924" s="13"/>
      <c r="DU924" s="13"/>
      <c r="DV924" s="13"/>
      <c r="DW924" s="13"/>
      <c r="DX924" s="13"/>
      <c r="DY924" s="13"/>
      <c r="DZ924" s="13"/>
      <c r="EA924" s="13"/>
      <c r="EB924" s="13"/>
      <c r="EC924" s="14" t="s">
        <v>184</v>
      </c>
      <c r="ED924" s="14" t="s">
        <v>191</v>
      </c>
      <c r="EE924" s="15"/>
      <c r="EF924" s="2" t="s">
        <v>195</v>
      </c>
      <c r="EG924" s="13" t="s">
        <v>179</v>
      </c>
      <c r="EH924" s="13" t="s">
        <v>16762</v>
      </c>
      <c r="EI924" s="13"/>
      <c r="EJ924" s="13"/>
      <c r="EK924" s="13"/>
      <c r="EL924" s="13"/>
      <c r="EM924" s="13"/>
      <c r="EN924" s="13"/>
      <c r="EO924" s="13"/>
      <c r="EP924" s="13"/>
      <c r="EQ924" s="13"/>
      <c r="ER924" s="13"/>
      <c r="ES924" s="13"/>
      <c r="ET924" s="13"/>
      <c r="EU924" s="13"/>
      <c r="EV924" s="13"/>
      <c r="EW924" s="13"/>
      <c r="EX924" s="13"/>
      <c r="EY924" s="13"/>
      <c r="EZ924" s="13"/>
      <c r="FA924" s="13"/>
      <c r="FB924" s="13"/>
      <c r="FC924" s="14" t="s">
        <v>184</v>
      </c>
      <c r="FD924" s="14" t="s">
        <v>185</v>
      </c>
      <c r="FE924" s="15">
        <v>45729.4997337963</v>
      </c>
      <c r="FF924" s="13" t="s">
        <v>16763</v>
      </c>
      <c r="FG924" s="13"/>
      <c r="FH924" s="14" t="s">
        <v>185</v>
      </c>
      <c r="FI924" s="14" t="s">
        <v>198</v>
      </c>
      <c r="FJ924" s="15">
        <v>45729.4997337963</v>
      </c>
      <c r="FK924" s="13" t="s">
        <v>16762</v>
      </c>
      <c r="FL924" s="13" t="s">
        <v>16764</v>
      </c>
      <c r="FM924" s="13" t="s">
        <v>16765</v>
      </c>
      <c r="FN924" s="13"/>
      <c r="FO924" s="13"/>
      <c r="FP924" s="13" t="str">
        <f t="shared" si="3"/>
        <v>Base de Dados_Images/634413.Imagem do Equipamento-.124838.jpg</v>
      </c>
      <c r="FQ924" s="13"/>
      <c r="FR924" s="13"/>
    </row>
    <row r="925" spans="1:174" ht="15.75" customHeight="1">
      <c r="A925" s="10" t="s">
        <v>173</v>
      </c>
      <c r="B925" s="10" t="s">
        <v>16572</v>
      </c>
      <c r="C925" s="11" t="s">
        <v>16573</v>
      </c>
      <c r="D925" s="12" t="s">
        <v>16766</v>
      </c>
      <c r="E925" s="10" t="s">
        <v>16767</v>
      </c>
      <c r="F925" s="2" t="s">
        <v>178</v>
      </c>
      <c r="G925" s="13" t="s">
        <v>179</v>
      </c>
      <c r="H925" s="13" t="s">
        <v>16768</v>
      </c>
      <c r="I925" s="13" t="s">
        <v>179</v>
      </c>
      <c r="J925" s="13" t="s">
        <v>16769</v>
      </c>
      <c r="K925" s="13" t="s">
        <v>179</v>
      </c>
      <c r="L925" s="13" t="s">
        <v>16770</v>
      </c>
      <c r="M925" s="13" t="s">
        <v>179</v>
      </c>
      <c r="N925" s="13" t="s">
        <v>16771</v>
      </c>
      <c r="O925" s="13" t="s">
        <v>179</v>
      </c>
      <c r="P925" s="13" t="s">
        <v>16772</v>
      </c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4" t="s">
        <v>184</v>
      </c>
      <c r="BP925" s="14" t="s">
        <v>185</v>
      </c>
      <c r="BQ925" s="15">
        <v>45695.422175925924</v>
      </c>
      <c r="BR925" s="14" t="s">
        <v>191</v>
      </c>
      <c r="BS925" s="15"/>
      <c r="BT925" s="14" t="s">
        <v>185</v>
      </c>
      <c r="BU925" s="15">
        <v>45695.422175925924</v>
      </c>
      <c r="BV925" s="2" t="s">
        <v>186</v>
      </c>
      <c r="BW925" s="13" t="s">
        <v>179</v>
      </c>
      <c r="BX925" s="13" t="s">
        <v>16773</v>
      </c>
      <c r="BY925" s="13"/>
      <c r="BZ925" s="13"/>
      <c r="CA925" s="13"/>
      <c r="CB925" s="13"/>
      <c r="CC925" s="13"/>
      <c r="CD925" s="13"/>
      <c r="CE925" s="13"/>
      <c r="CF925" s="13"/>
      <c r="CG925" s="13"/>
      <c r="CH925" s="13"/>
      <c r="CI925" s="13"/>
      <c r="CJ925" s="13"/>
      <c r="CK925" s="13"/>
      <c r="CL925" s="13"/>
      <c r="CM925" s="13"/>
      <c r="CN925" s="13"/>
      <c r="CO925" s="13"/>
      <c r="CP925" s="13"/>
      <c r="CQ925" s="13"/>
      <c r="CR925" s="13"/>
      <c r="CS925" s="13"/>
      <c r="CT925" s="13"/>
      <c r="CU925" s="13"/>
      <c r="CV925" s="13"/>
      <c r="CW925" s="13"/>
      <c r="CX925" s="13"/>
      <c r="CY925" s="13"/>
      <c r="CZ925" s="13"/>
      <c r="DA925" s="14" t="s">
        <v>184</v>
      </c>
      <c r="DB925" s="14" t="s">
        <v>185</v>
      </c>
      <c r="DC925" s="16">
        <v>45722.588275462964</v>
      </c>
      <c r="DD925" s="14" t="s">
        <v>191</v>
      </c>
      <c r="DE925" s="15"/>
      <c r="DF925" s="14" t="s">
        <v>185</v>
      </c>
      <c r="DG925" s="15">
        <v>45722.588275462964</v>
      </c>
      <c r="DH925" s="2" t="s">
        <v>192</v>
      </c>
      <c r="DI925" s="13"/>
      <c r="DJ925" s="13"/>
      <c r="DK925" s="13"/>
      <c r="DL925" s="13"/>
      <c r="DM925" s="13"/>
      <c r="DN925" s="13"/>
      <c r="DO925" s="13"/>
      <c r="DP925" s="13"/>
      <c r="DQ925" s="13"/>
      <c r="DR925" s="13"/>
      <c r="DS925" s="13"/>
      <c r="DT925" s="13"/>
      <c r="DU925" s="13"/>
      <c r="DV925" s="13"/>
      <c r="DW925" s="13"/>
      <c r="DX925" s="13"/>
      <c r="DY925" s="13"/>
      <c r="DZ925" s="13"/>
      <c r="EA925" s="13"/>
      <c r="EB925" s="13"/>
      <c r="EC925" s="14" t="s">
        <v>184</v>
      </c>
      <c r="ED925" s="14" t="s">
        <v>191</v>
      </c>
      <c r="EE925" s="15"/>
      <c r="EF925" s="2" t="s">
        <v>195</v>
      </c>
      <c r="EG925" s="13" t="s">
        <v>179</v>
      </c>
      <c r="EH925" s="13" t="s">
        <v>16774</v>
      </c>
      <c r="EI925" s="13"/>
      <c r="EJ925" s="13"/>
      <c r="EK925" s="13"/>
      <c r="EL925" s="13"/>
      <c r="EM925" s="13"/>
      <c r="EN925" s="13"/>
      <c r="EO925" s="13"/>
      <c r="EP925" s="13"/>
      <c r="EQ925" s="13"/>
      <c r="ER925" s="13"/>
      <c r="ES925" s="13"/>
      <c r="ET925" s="13"/>
      <c r="EU925" s="13"/>
      <c r="EV925" s="13"/>
      <c r="EW925" s="13"/>
      <c r="EX925" s="13"/>
      <c r="EY925" s="13"/>
      <c r="EZ925" s="13"/>
      <c r="FA925" s="13"/>
      <c r="FB925" s="13"/>
      <c r="FC925" s="14" t="s">
        <v>184</v>
      </c>
      <c r="FD925" s="14" t="s">
        <v>185</v>
      </c>
      <c r="FE925" s="15">
        <v>45729.501655092594</v>
      </c>
      <c r="FF925" s="13"/>
      <c r="FG925" s="13"/>
      <c r="FH925" s="14" t="s">
        <v>184</v>
      </c>
      <c r="FI925" s="14" t="s">
        <v>198</v>
      </c>
      <c r="FJ925" s="15">
        <v>45729.501655092594</v>
      </c>
      <c r="FK925" s="13" t="s">
        <v>16774</v>
      </c>
      <c r="FL925" s="13" t="s">
        <v>16775</v>
      </c>
      <c r="FM925" s="13" t="s">
        <v>16776</v>
      </c>
      <c r="FN925" s="13"/>
      <c r="FO925" s="13"/>
      <c r="FP925" s="13" t="str">
        <f t="shared" si="3"/>
        <v>Base de Dados_Images/634411.Imagem do Equipamento-.125103.jpg</v>
      </c>
      <c r="FQ925" s="13"/>
      <c r="FR925" s="13"/>
    </row>
    <row r="926" spans="1:174" ht="15.75" customHeight="1">
      <c r="A926" s="10" t="s">
        <v>173</v>
      </c>
      <c r="B926" s="10" t="s">
        <v>16572</v>
      </c>
      <c r="C926" s="11" t="s">
        <v>16573</v>
      </c>
      <c r="D926" s="12" t="s">
        <v>16777</v>
      </c>
      <c r="E926" s="10" t="s">
        <v>16778</v>
      </c>
      <c r="F926" s="2" t="s">
        <v>178</v>
      </c>
      <c r="G926" s="13" t="s">
        <v>179</v>
      </c>
      <c r="H926" s="13" t="s">
        <v>16779</v>
      </c>
      <c r="I926" s="13" t="s">
        <v>179</v>
      </c>
      <c r="J926" s="13" t="s">
        <v>16780</v>
      </c>
      <c r="K926" s="13" t="s">
        <v>179</v>
      </c>
      <c r="L926" s="13" t="s">
        <v>16781</v>
      </c>
      <c r="M926" s="13" t="s">
        <v>179</v>
      </c>
      <c r="N926" s="13" t="s">
        <v>16782</v>
      </c>
      <c r="O926" s="13" t="s">
        <v>179</v>
      </c>
      <c r="P926" s="13" t="s">
        <v>16783</v>
      </c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4" t="s">
        <v>184</v>
      </c>
      <c r="BP926" s="14" t="s">
        <v>185</v>
      </c>
      <c r="BQ926" s="15">
        <v>45695.40215277778</v>
      </c>
      <c r="BR926" s="14" t="s">
        <v>191</v>
      </c>
      <c r="BS926" s="15"/>
      <c r="BT926" s="14" t="s">
        <v>185</v>
      </c>
      <c r="BU926" s="15">
        <v>45695.40215277778</v>
      </c>
      <c r="BV926" s="2" t="s">
        <v>186</v>
      </c>
      <c r="BW926" s="13" t="s">
        <v>179</v>
      </c>
      <c r="BX926" s="13" t="s">
        <v>16784</v>
      </c>
      <c r="BY926" s="13"/>
      <c r="BZ926" s="13"/>
      <c r="CA926" s="13"/>
      <c r="CB926" s="13"/>
      <c r="CC926" s="13"/>
      <c r="CD926" s="13"/>
      <c r="CE926" s="13"/>
      <c r="CF926" s="13"/>
      <c r="CG926" s="13"/>
      <c r="CH926" s="13"/>
      <c r="CI926" s="13"/>
      <c r="CJ926" s="13"/>
      <c r="CK926" s="13"/>
      <c r="CL926" s="13"/>
      <c r="CM926" s="13"/>
      <c r="CN926" s="13"/>
      <c r="CO926" s="13"/>
      <c r="CP926" s="13"/>
      <c r="CQ926" s="13"/>
      <c r="CR926" s="13"/>
      <c r="CS926" s="13"/>
      <c r="CT926" s="13"/>
      <c r="CU926" s="13"/>
      <c r="CV926" s="13"/>
      <c r="CW926" s="13"/>
      <c r="CX926" s="13"/>
      <c r="CY926" s="13"/>
      <c r="CZ926" s="13"/>
      <c r="DA926" s="14" t="s">
        <v>184</v>
      </c>
      <c r="DB926" s="14" t="s">
        <v>185</v>
      </c>
      <c r="DC926" s="16">
        <v>45722.588379629633</v>
      </c>
      <c r="DD926" s="14" t="s">
        <v>191</v>
      </c>
      <c r="DE926" s="15"/>
      <c r="DF926" s="14" t="s">
        <v>185</v>
      </c>
      <c r="DG926" s="15">
        <v>45722.588379629633</v>
      </c>
      <c r="DH926" s="2" t="s">
        <v>192</v>
      </c>
      <c r="DI926" s="13"/>
      <c r="DJ926" s="13"/>
      <c r="DK926" s="13"/>
      <c r="DL926" s="13"/>
      <c r="DM926" s="13"/>
      <c r="DN926" s="13"/>
      <c r="DO926" s="13"/>
      <c r="DP926" s="13"/>
      <c r="DQ926" s="13"/>
      <c r="DR926" s="13"/>
      <c r="DS926" s="13"/>
      <c r="DT926" s="13"/>
      <c r="DU926" s="13"/>
      <c r="DV926" s="13"/>
      <c r="DW926" s="13"/>
      <c r="DX926" s="13"/>
      <c r="DY926" s="13"/>
      <c r="DZ926" s="13"/>
      <c r="EA926" s="13"/>
      <c r="EB926" s="13"/>
      <c r="EC926" s="14" t="s">
        <v>184</v>
      </c>
      <c r="ED926" s="14" t="s">
        <v>191</v>
      </c>
      <c r="EE926" s="15"/>
      <c r="EF926" s="2" t="s">
        <v>195</v>
      </c>
      <c r="EG926" s="13" t="s">
        <v>179</v>
      </c>
      <c r="EH926" s="13" t="s">
        <v>16785</v>
      </c>
      <c r="EI926" s="13"/>
      <c r="EJ926" s="13"/>
      <c r="EK926" s="13"/>
      <c r="EL926" s="13"/>
      <c r="EM926" s="13"/>
      <c r="EN926" s="13"/>
      <c r="EO926" s="13"/>
      <c r="EP926" s="13"/>
      <c r="EQ926" s="13"/>
      <c r="ER926" s="13"/>
      <c r="ES926" s="13"/>
      <c r="ET926" s="13"/>
      <c r="EU926" s="13"/>
      <c r="EV926" s="13"/>
      <c r="EW926" s="13"/>
      <c r="EX926" s="13"/>
      <c r="EY926" s="13"/>
      <c r="EZ926" s="13"/>
      <c r="FA926" s="13"/>
      <c r="FB926" s="13"/>
      <c r="FC926" s="14" t="s">
        <v>184</v>
      </c>
      <c r="FD926" s="14" t="s">
        <v>185</v>
      </c>
      <c r="FE926" s="15">
        <v>45729.501840277779</v>
      </c>
      <c r="FF926" s="13"/>
      <c r="FG926" s="13"/>
      <c r="FH926" s="14" t="s">
        <v>184</v>
      </c>
      <c r="FI926" s="14" t="s">
        <v>198</v>
      </c>
      <c r="FJ926" s="15">
        <v>45729.501840277779</v>
      </c>
      <c r="FK926" s="13" t="s">
        <v>16785</v>
      </c>
      <c r="FL926" s="13" t="s">
        <v>16786</v>
      </c>
      <c r="FM926" s="13" t="s">
        <v>16787</v>
      </c>
      <c r="FN926" s="13"/>
      <c r="FO926" s="13"/>
      <c r="FP926" s="13" t="str">
        <f t="shared" si="3"/>
        <v>Base de Dados_Images/602042.Imagem do Equipamento-.123856.jpg</v>
      </c>
      <c r="FQ926" s="13"/>
      <c r="FR926" s="13"/>
    </row>
    <row r="927" spans="1:174" ht="15.75" customHeight="1">
      <c r="A927" s="10" t="s">
        <v>3286</v>
      </c>
      <c r="B927" s="10" t="s">
        <v>16572</v>
      </c>
      <c r="C927" s="11" t="s">
        <v>16573</v>
      </c>
      <c r="D927" s="12" t="s">
        <v>16788</v>
      </c>
      <c r="E927" s="10" t="s">
        <v>16789</v>
      </c>
      <c r="F927" s="2" t="s">
        <v>178</v>
      </c>
      <c r="G927" s="13" t="s">
        <v>179</v>
      </c>
      <c r="H927" s="13" t="s">
        <v>16790</v>
      </c>
      <c r="I927" s="13" t="s">
        <v>179</v>
      </c>
      <c r="J927" s="13" t="s">
        <v>16791</v>
      </c>
      <c r="K927" s="13" t="s">
        <v>179</v>
      </c>
      <c r="L927" s="13" t="s">
        <v>16792</v>
      </c>
      <c r="M927" s="13" t="s">
        <v>179</v>
      </c>
      <c r="N927" s="13" t="s">
        <v>16793</v>
      </c>
      <c r="O927" s="13" t="s">
        <v>179</v>
      </c>
      <c r="P927" s="13" t="s">
        <v>16794</v>
      </c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4" t="s">
        <v>184</v>
      </c>
      <c r="BP927" s="14" t="s">
        <v>185</v>
      </c>
      <c r="BQ927" s="15">
        <v>45695.384097222224</v>
      </c>
      <c r="BR927" s="14" t="s">
        <v>191</v>
      </c>
      <c r="BS927" s="15"/>
      <c r="BT927" s="14" t="s">
        <v>185</v>
      </c>
      <c r="BU927" s="15">
        <v>45695.384097222224</v>
      </c>
      <c r="BV927" s="2" t="s">
        <v>186</v>
      </c>
      <c r="BW927" s="13" t="s">
        <v>179</v>
      </c>
      <c r="BX927" s="13" t="s">
        <v>16795</v>
      </c>
      <c r="BY927" s="13"/>
      <c r="BZ927" s="13"/>
      <c r="CA927" s="13"/>
      <c r="CB927" s="13"/>
      <c r="CC927" s="13"/>
      <c r="CD927" s="13"/>
      <c r="CE927" s="13"/>
      <c r="CF927" s="13"/>
      <c r="CG927" s="13"/>
      <c r="CH927" s="13"/>
      <c r="CI927" s="13"/>
      <c r="CJ927" s="13"/>
      <c r="CK927" s="13"/>
      <c r="CL927" s="13"/>
      <c r="CM927" s="13"/>
      <c r="CN927" s="13"/>
      <c r="CO927" s="13"/>
      <c r="CP927" s="13"/>
      <c r="CQ927" s="13"/>
      <c r="CR927" s="13"/>
      <c r="CS927" s="13"/>
      <c r="CT927" s="13"/>
      <c r="CU927" s="13"/>
      <c r="CV927" s="13"/>
      <c r="CW927" s="13"/>
      <c r="CX927" s="13"/>
      <c r="CY927" s="13"/>
      <c r="CZ927" s="13"/>
      <c r="DA927" s="14" t="s">
        <v>184</v>
      </c>
      <c r="DB927" s="14" t="s">
        <v>185</v>
      </c>
      <c r="DC927" s="16">
        <v>45722.607094907406</v>
      </c>
      <c r="DD927" s="14" t="s">
        <v>191</v>
      </c>
      <c r="DE927" s="15"/>
      <c r="DF927" s="14" t="s">
        <v>185</v>
      </c>
      <c r="DG927" s="15">
        <v>45722.607094907406</v>
      </c>
      <c r="DH927" s="2" t="s">
        <v>192</v>
      </c>
      <c r="DI927" s="13"/>
      <c r="DJ927" s="13"/>
      <c r="DK927" s="13"/>
      <c r="DL927" s="13"/>
      <c r="DM927" s="13"/>
      <c r="DN927" s="13"/>
      <c r="DO927" s="13"/>
      <c r="DP927" s="13"/>
      <c r="DQ927" s="13"/>
      <c r="DR927" s="13"/>
      <c r="DS927" s="13"/>
      <c r="DT927" s="13"/>
      <c r="DU927" s="13"/>
      <c r="DV927" s="13"/>
      <c r="DW927" s="13"/>
      <c r="DX927" s="13"/>
      <c r="DY927" s="13"/>
      <c r="DZ927" s="13"/>
      <c r="EA927" s="13"/>
      <c r="EB927" s="13"/>
      <c r="EC927" s="14" t="s">
        <v>184</v>
      </c>
      <c r="ED927" s="14" t="s">
        <v>191</v>
      </c>
      <c r="EE927" s="15"/>
      <c r="EF927" s="2" t="s">
        <v>195</v>
      </c>
      <c r="EG927" s="13" t="s">
        <v>179</v>
      </c>
      <c r="EH927" s="13" t="s">
        <v>16796</v>
      </c>
      <c r="EI927" s="13"/>
      <c r="EJ927" s="13"/>
      <c r="EK927" s="13"/>
      <c r="EL927" s="13"/>
      <c r="EM927" s="13"/>
      <c r="EN927" s="13"/>
      <c r="EO927" s="13"/>
      <c r="EP927" s="13"/>
      <c r="EQ927" s="13"/>
      <c r="ER927" s="13"/>
      <c r="ES927" s="13"/>
      <c r="ET927" s="13"/>
      <c r="EU927" s="13"/>
      <c r="EV927" s="13"/>
      <c r="EW927" s="13"/>
      <c r="EX927" s="13"/>
      <c r="EY927" s="13"/>
      <c r="EZ927" s="13"/>
      <c r="FA927" s="13"/>
      <c r="FB927" s="13"/>
      <c r="FC927" s="14" t="s">
        <v>184</v>
      </c>
      <c r="FD927" s="14" t="s">
        <v>185</v>
      </c>
      <c r="FE927" s="15">
        <v>45734.703819444447</v>
      </c>
      <c r="FF927" s="13"/>
      <c r="FG927" s="13"/>
      <c r="FH927" s="14" t="s">
        <v>184</v>
      </c>
      <c r="FI927" s="14" t="s">
        <v>198</v>
      </c>
      <c r="FJ927" s="15">
        <v>45734.703819444447</v>
      </c>
      <c r="FK927" s="13" t="s">
        <v>16796</v>
      </c>
      <c r="FL927" s="13" t="s">
        <v>16797</v>
      </c>
      <c r="FM927" s="13" t="s">
        <v>16798</v>
      </c>
      <c r="FN927" s="13"/>
      <c r="FO927" s="13"/>
      <c r="FP927" s="13" t="str">
        <f t="shared" si="3"/>
        <v>Base de Dados_Images/634040.Imagem do Equipamento-.121253.jpg</v>
      </c>
      <c r="FQ927" s="13"/>
      <c r="FR927" s="13"/>
    </row>
    <row r="928" spans="1:174" ht="15.75" customHeight="1">
      <c r="A928" s="10" t="s">
        <v>173</v>
      </c>
      <c r="B928" s="10" t="s">
        <v>16572</v>
      </c>
      <c r="C928" s="11" t="s">
        <v>16573</v>
      </c>
      <c r="D928" s="12" t="s">
        <v>16799</v>
      </c>
      <c r="E928" s="10" t="s">
        <v>16800</v>
      </c>
      <c r="F928" s="2" t="s">
        <v>178</v>
      </c>
      <c r="G928" s="13" t="s">
        <v>179</v>
      </c>
      <c r="H928" s="13" t="s">
        <v>16801</v>
      </c>
      <c r="I928" s="13" t="s">
        <v>179</v>
      </c>
      <c r="J928" s="13" t="s">
        <v>16802</v>
      </c>
      <c r="K928" s="13" t="s">
        <v>179</v>
      </c>
      <c r="L928" s="13" t="s">
        <v>16803</v>
      </c>
      <c r="M928" s="13" t="s">
        <v>179</v>
      </c>
      <c r="N928" s="13" t="s">
        <v>16804</v>
      </c>
      <c r="O928" s="13" t="s">
        <v>179</v>
      </c>
      <c r="P928" s="13" t="s">
        <v>16805</v>
      </c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4" t="s">
        <v>184</v>
      </c>
      <c r="BP928" s="14" t="s">
        <v>185</v>
      </c>
      <c r="BQ928" s="15">
        <v>45695.433078703703</v>
      </c>
      <c r="BR928" s="14" t="s">
        <v>191</v>
      </c>
      <c r="BS928" s="15"/>
      <c r="BT928" s="14" t="s">
        <v>185</v>
      </c>
      <c r="BU928" s="15">
        <v>45695.433078703703</v>
      </c>
      <c r="BV928" s="2" t="s">
        <v>186</v>
      </c>
      <c r="BW928" s="13" t="s">
        <v>179</v>
      </c>
      <c r="BX928" s="13" t="s">
        <v>16806</v>
      </c>
      <c r="BY928" s="13"/>
      <c r="BZ928" s="13"/>
      <c r="CA928" s="13"/>
      <c r="CB928" s="13"/>
      <c r="CC928" s="13"/>
      <c r="CD928" s="13"/>
      <c r="CE928" s="13"/>
      <c r="CF928" s="13"/>
      <c r="CG928" s="13"/>
      <c r="CH928" s="13"/>
      <c r="CI928" s="13"/>
      <c r="CJ928" s="13"/>
      <c r="CK928" s="13"/>
      <c r="CL928" s="13"/>
      <c r="CM928" s="13"/>
      <c r="CN928" s="13"/>
      <c r="CO928" s="13"/>
      <c r="CP928" s="13"/>
      <c r="CQ928" s="13"/>
      <c r="CR928" s="13"/>
      <c r="CS928" s="13"/>
      <c r="CT928" s="13"/>
      <c r="CU928" s="13"/>
      <c r="CV928" s="13"/>
      <c r="CW928" s="13"/>
      <c r="CX928" s="13"/>
      <c r="CY928" s="13"/>
      <c r="CZ928" s="13"/>
      <c r="DA928" s="14" t="s">
        <v>184</v>
      </c>
      <c r="DB928" s="14" t="s">
        <v>185</v>
      </c>
      <c r="DC928" s="16">
        <v>45722.588460648149</v>
      </c>
      <c r="DD928" s="14" t="s">
        <v>191</v>
      </c>
      <c r="DE928" s="15"/>
      <c r="DF928" s="14" t="s">
        <v>185</v>
      </c>
      <c r="DG928" s="15">
        <v>45722.588460648149</v>
      </c>
      <c r="DH928" s="2" t="s">
        <v>192</v>
      </c>
      <c r="DI928" s="13"/>
      <c r="DJ928" s="13"/>
      <c r="DK928" s="13"/>
      <c r="DL928" s="13"/>
      <c r="DM928" s="13"/>
      <c r="DN928" s="13"/>
      <c r="DO928" s="13"/>
      <c r="DP928" s="13"/>
      <c r="DQ928" s="13"/>
      <c r="DR928" s="13"/>
      <c r="DS928" s="13"/>
      <c r="DT928" s="13"/>
      <c r="DU928" s="13"/>
      <c r="DV928" s="13"/>
      <c r="DW928" s="13"/>
      <c r="DX928" s="13"/>
      <c r="DY928" s="13"/>
      <c r="DZ928" s="13"/>
      <c r="EA928" s="13"/>
      <c r="EB928" s="13"/>
      <c r="EC928" s="14" t="s">
        <v>184</v>
      </c>
      <c r="ED928" s="14" t="s">
        <v>191</v>
      </c>
      <c r="EE928" s="15"/>
      <c r="EF928" s="2" t="s">
        <v>195</v>
      </c>
      <c r="EG928" s="13" t="s">
        <v>179</v>
      </c>
      <c r="EH928" s="13" t="s">
        <v>16807</v>
      </c>
      <c r="EI928" s="13"/>
      <c r="EJ928" s="13"/>
      <c r="EK928" s="13"/>
      <c r="EL928" s="13"/>
      <c r="EM928" s="13"/>
      <c r="EN928" s="13"/>
      <c r="EO928" s="13"/>
      <c r="EP928" s="13"/>
      <c r="EQ928" s="13"/>
      <c r="ER928" s="13"/>
      <c r="ES928" s="13"/>
      <c r="ET928" s="13"/>
      <c r="EU928" s="13"/>
      <c r="EV928" s="13"/>
      <c r="EW928" s="13"/>
      <c r="EX928" s="13"/>
      <c r="EY928" s="13"/>
      <c r="EZ928" s="13"/>
      <c r="FA928" s="13"/>
      <c r="FB928" s="13"/>
      <c r="FC928" s="14" t="s">
        <v>184</v>
      </c>
      <c r="FD928" s="14" t="s">
        <v>185</v>
      </c>
      <c r="FE928" s="15">
        <v>45729.499884259261</v>
      </c>
      <c r="FF928" s="13"/>
      <c r="FG928" s="13"/>
      <c r="FH928" s="14" t="s">
        <v>184</v>
      </c>
      <c r="FI928" s="14" t="s">
        <v>198</v>
      </c>
      <c r="FJ928" s="15">
        <v>45729.499884259261</v>
      </c>
      <c r="FK928" s="13" t="s">
        <v>16807</v>
      </c>
      <c r="FL928" s="13" t="s">
        <v>16808</v>
      </c>
      <c r="FM928" s="13" t="s">
        <v>16809</v>
      </c>
      <c r="FN928" s="13"/>
      <c r="FO928" s="13"/>
      <c r="FP928" s="13" t="str">
        <f t="shared" si="3"/>
        <v>Base de Dados_Images/610949.Imagem do Equipamento-.121115.jpg</v>
      </c>
      <c r="FQ928" s="13"/>
      <c r="FR928" s="13"/>
    </row>
    <row r="929" spans="1:174" ht="15.75" customHeight="1">
      <c r="A929" s="10" t="s">
        <v>173</v>
      </c>
      <c r="B929" s="10" t="s">
        <v>16572</v>
      </c>
      <c r="C929" s="11" t="s">
        <v>16573</v>
      </c>
      <c r="D929" s="12" t="s">
        <v>16810</v>
      </c>
      <c r="E929" s="10" t="s">
        <v>16811</v>
      </c>
      <c r="F929" s="2" t="s">
        <v>178</v>
      </c>
      <c r="G929" s="13" t="s">
        <v>179</v>
      </c>
      <c r="H929" s="13" t="s">
        <v>16812</v>
      </c>
      <c r="I929" s="13" t="s">
        <v>179</v>
      </c>
      <c r="J929" s="13" t="s">
        <v>16813</v>
      </c>
      <c r="K929" s="13" t="s">
        <v>179</v>
      </c>
      <c r="L929" s="13" t="s">
        <v>16813</v>
      </c>
      <c r="M929" s="13" t="s">
        <v>179</v>
      </c>
      <c r="N929" s="13" t="s">
        <v>16814</v>
      </c>
      <c r="O929" s="13" t="s">
        <v>179</v>
      </c>
      <c r="P929" s="13" t="s">
        <v>16815</v>
      </c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4" t="s">
        <v>184</v>
      </c>
      <c r="BP929" s="14" t="s">
        <v>185</v>
      </c>
      <c r="BQ929" s="15">
        <v>45695.37327546296</v>
      </c>
      <c r="BR929" s="14" t="s">
        <v>191</v>
      </c>
      <c r="BS929" s="15"/>
      <c r="BT929" s="14" t="s">
        <v>185</v>
      </c>
      <c r="BU929" s="15">
        <v>45695.37327546296</v>
      </c>
      <c r="BV929" s="2" t="s">
        <v>186</v>
      </c>
      <c r="BW929" s="13" t="s">
        <v>179</v>
      </c>
      <c r="BX929" s="13" t="s">
        <v>16816</v>
      </c>
      <c r="BY929" s="13"/>
      <c r="BZ929" s="13"/>
      <c r="CA929" s="13"/>
      <c r="CB929" s="13"/>
      <c r="CC929" s="13"/>
      <c r="CD929" s="13"/>
      <c r="CE929" s="13"/>
      <c r="CF929" s="13"/>
      <c r="CG929" s="13"/>
      <c r="CH929" s="13"/>
      <c r="CI929" s="13"/>
      <c r="CJ929" s="13"/>
      <c r="CK929" s="13"/>
      <c r="CL929" s="13"/>
      <c r="CM929" s="13"/>
      <c r="CN929" s="13"/>
      <c r="CO929" s="13"/>
      <c r="CP929" s="13"/>
      <c r="CQ929" s="13"/>
      <c r="CR929" s="13"/>
      <c r="CS929" s="13"/>
      <c r="CT929" s="13"/>
      <c r="CU929" s="13"/>
      <c r="CV929" s="13"/>
      <c r="CW929" s="13"/>
      <c r="CX929" s="13"/>
      <c r="CY929" s="13"/>
      <c r="CZ929" s="13"/>
      <c r="DA929" s="14" t="s">
        <v>184</v>
      </c>
      <c r="DB929" s="14" t="s">
        <v>185</v>
      </c>
      <c r="DC929" s="16">
        <v>45724.346944444442</v>
      </c>
      <c r="DD929" s="14" t="s">
        <v>191</v>
      </c>
      <c r="DE929" s="15"/>
      <c r="DF929" s="14" t="s">
        <v>185</v>
      </c>
      <c r="DG929" s="15">
        <v>45724.346944444442</v>
      </c>
      <c r="DH929" s="2" t="s">
        <v>192</v>
      </c>
      <c r="DI929" s="13"/>
      <c r="DJ929" s="13"/>
      <c r="DK929" s="13"/>
      <c r="DL929" s="13"/>
      <c r="DM929" s="13"/>
      <c r="DN929" s="13"/>
      <c r="DO929" s="13"/>
      <c r="DP929" s="13"/>
      <c r="DQ929" s="13"/>
      <c r="DR929" s="13"/>
      <c r="DS929" s="13"/>
      <c r="DT929" s="13"/>
      <c r="DU929" s="13"/>
      <c r="DV929" s="13"/>
      <c r="DW929" s="13"/>
      <c r="DX929" s="13"/>
      <c r="DY929" s="13"/>
      <c r="DZ929" s="13"/>
      <c r="EA929" s="13"/>
      <c r="EB929" s="13"/>
      <c r="EC929" s="14" t="s">
        <v>184</v>
      </c>
      <c r="ED929" s="14" t="s">
        <v>191</v>
      </c>
      <c r="EE929" s="15"/>
      <c r="EF929" s="2" t="s">
        <v>195</v>
      </c>
      <c r="EG929" s="13" t="s">
        <v>179</v>
      </c>
      <c r="EH929" s="13" t="s">
        <v>16817</v>
      </c>
      <c r="EI929" s="13"/>
      <c r="EJ929" s="13"/>
      <c r="EK929" s="13"/>
      <c r="EL929" s="13"/>
      <c r="EM929" s="13"/>
      <c r="EN929" s="13"/>
      <c r="EO929" s="13"/>
      <c r="EP929" s="13"/>
      <c r="EQ929" s="13"/>
      <c r="ER929" s="13"/>
      <c r="ES929" s="13"/>
      <c r="ET929" s="13"/>
      <c r="EU929" s="13"/>
      <c r="EV929" s="13"/>
      <c r="EW929" s="13"/>
      <c r="EX929" s="13"/>
      <c r="EY929" s="13"/>
      <c r="EZ929" s="13"/>
      <c r="FA929" s="13"/>
      <c r="FB929" s="13"/>
      <c r="FC929" s="14" t="s">
        <v>184</v>
      </c>
      <c r="FD929" s="14" t="s">
        <v>185</v>
      </c>
      <c r="FE929" s="15">
        <v>45729.50105324074</v>
      </c>
      <c r="FF929" s="13"/>
      <c r="FG929" s="13"/>
      <c r="FH929" s="14" t="s">
        <v>184</v>
      </c>
      <c r="FI929" s="14" t="s">
        <v>198</v>
      </c>
      <c r="FJ929" s="15">
        <v>45729.50105324074</v>
      </c>
      <c r="FK929" s="13" t="s">
        <v>16817</v>
      </c>
      <c r="FL929" s="13" t="s">
        <v>16818</v>
      </c>
      <c r="FM929" s="13" t="s">
        <v>16819</v>
      </c>
      <c r="FN929" s="13"/>
      <c r="FO929" s="13"/>
      <c r="FP929" s="13" t="str">
        <f t="shared" si="3"/>
        <v>Base de Dados_Images/610950.Imagem do Equipamento-.121757.jpg</v>
      </c>
      <c r="FQ929" s="13"/>
      <c r="FR929" s="13"/>
    </row>
    <row r="930" spans="1:174" ht="15.75" customHeight="1">
      <c r="A930" s="10" t="s">
        <v>173</v>
      </c>
      <c r="B930" s="10" t="s">
        <v>16572</v>
      </c>
      <c r="C930" s="11" t="s">
        <v>16573</v>
      </c>
      <c r="D930" s="12" t="s">
        <v>16820</v>
      </c>
      <c r="E930" s="10" t="s">
        <v>16821</v>
      </c>
      <c r="F930" s="2" t="s">
        <v>178</v>
      </c>
      <c r="G930" s="13" t="s">
        <v>179</v>
      </c>
      <c r="H930" s="13" t="s">
        <v>16822</v>
      </c>
      <c r="I930" s="13" t="s">
        <v>179</v>
      </c>
      <c r="J930" s="13" t="s">
        <v>16823</v>
      </c>
      <c r="K930" s="13" t="s">
        <v>179</v>
      </c>
      <c r="L930" s="13" t="s">
        <v>16824</v>
      </c>
      <c r="M930" s="13" t="s">
        <v>179</v>
      </c>
      <c r="N930" s="13" t="s">
        <v>16825</v>
      </c>
      <c r="O930" s="13" t="s">
        <v>179</v>
      </c>
      <c r="P930" s="13" t="s">
        <v>16826</v>
      </c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4" t="s">
        <v>184</v>
      </c>
      <c r="BP930" s="14" t="s">
        <v>185</v>
      </c>
      <c r="BQ930" s="15">
        <v>45695.38858796296</v>
      </c>
      <c r="BR930" s="14" t="s">
        <v>191</v>
      </c>
      <c r="BS930" s="15"/>
      <c r="BT930" s="14" t="s">
        <v>185</v>
      </c>
      <c r="BU930" s="15">
        <v>45695.38858796296</v>
      </c>
      <c r="BV930" s="2" t="s">
        <v>186</v>
      </c>
      <c r="BW930" s="13" t="s">
        <v>179</v>
      </c>
      <c r="BX930" s="13" t="s">
        <v>16827</v>
      </c>
      <c r="BY930" s="13"/>
      <c r="BZ930" s="13"/>
      <c r="CA930" s="13"/>
      <c r="CB930" s="13"/>
      <c r="CC930" s="13"/>
      <c r="CD930" s="13"/>
      <c r="CE930" s="13"/>
      <c r="CF930" s="13"/>
      <c r="CG930" s="13"/>
      <c r="CH930" s="13"/>
      <c r="CI930" s="13"/>
      <c r="CJ930" s="13"/>
      <c r="CK930" s="13"/>
      <c r="CL930" s="13"/>
      <c r="CM930" s="13"/>
      <c r="CN930" s="13"/>
      <c r="CO930" s="13"/>
      <c r="CP930" s="13"/>
      <c r="CQ930" s="13"/>
      <c r="CR930" s="13"/>
      <c r="CS930" s="13"/>
      <c r="CT930" s="13"/>
      <c r="CU930" s="13"/>
      <c r="CV930" s="13"/>
      <c r="CW930" s="13"/>
      <c r="CX930" s="13"/>
      <c r="CY930" s="13"/>
      <c r="CZ930" s="13"/>
      <c r="DA930" s="14" t="s">
        <v>184</v>
      </c>
      <c r="DB930" s="14" t="s">
        <v>185</v>
      </c>
      <c r="DC930" s="16">
        <v>45729.505057870374</v>
      </c>
      <c r="DD930" s="14" t="s">
        <v>191</v>
      </c>
      <c r="DE930" s="15"/>
      <c r="DF930" s="14" t="s">
        <v>185</v>
      </c>
      <c r="DG930" s="15">
        <v>45729.505057870374</v>
      </c>
      <c r="DH930" s="2" t="s">
        <v>192</v>
      </c>
      <c r="DI930" s="13"/>
      <c r="DJ930" s="13"/>
      <c r="DK930" s="13"/>
      <c r="DL930" s="13"/>
      <c r="DM930" s="13"/>
      <c r="DN930" s="13"/>
      <c r="DO930" s="13"/>
      <c r="DP930" s="13"/>
      <c r="DQ930" s="13"/>
      <c r="DR930" s="13"/>
      <c r="DS930" s="13"/>
      <c r="DT930" s="13"/>
      <c r="DU930" s="13"/>
      <c r="DV930" s="13"/>
      <c r="DW930" s="13"/>
      <c r="DX930" s="13"/>
      <c r="DY930" s="13"/>
      <c r="DZ930" s="13"/>
      <c r="EA930" s="13"/>
      <c r="EB930" s="13"/>
      <c r="EC930" s="14" t="s">
        <v>184</v>
      </c>
      <c r="ED930" s="14" t="s">
        <v>191</v>
      </c>
      <c r="EE930" s="15"/>
      <c r="EF930" s="2" t="s">
        <v>195</v>
      </c>
      <c r="EG930" s="13" t="s">
        <v>179</v>
      </c>
      <c r="EH930" s="13" t="s">
        <v>16828</v>
      </c>
      <c r="EI930" s="13"/>
      <c r="EJ930" s="13"/>
      <c r="EK930" s="13"/>
      <c r="EL930" s="13"/>
      <c r="EM930" s="13"/>
      <c r="EN930" s="13"/>
      <c r="EO930" s="13"/>
      <c r="EP930" s="13"/>
      <c r="EQ930" s="13"/>
      <c r="ER930" s="13"/>
      <c r="ES930" s="13"/>
      <c r="ET930" s="13"/>
      <c r="EU930" s="13"/>
      <c r="EV930" s="13"/>
      <c r="EW930" s="13"/>
      <c r="EX930" s="13"/>
      <c r="EY930" s="13"/>
      <c r="EZ930" s="13"/>
      <c r="FA930" s="13"/>
      <c r="FB930" s="13"/>
      <c r="FC930" s="14" t="s">
        <v>184</v>
      </c>
      <c r="FD930" s="14" t="s">
        <v>185</v>
      </c>
      <c r="FE930" s="15">
        <v>45729.50508101852</v>
      </c>
      <c r="FF930" s="13"/>
      <c r="FG930" s="13"/>
      <c r="FH930" s="14" t="s">
        <v>184</v>
      </c>
      <c r="FI930" s="14" t="s">
        <v>198</v>
      </c>
      <c r="FJ930" s="15">
        <v>45729.50508101852</v>
      </c>
      <c r="FK930" s="13" t="s">
        <v>16828</v>
      </c>
      <c r="FL930" s="13" t="s">
        <v>16829</v>
      </c>
      <c r="FM930" s="13" t="s">
        <v>16830</v>
      </c>
      <c r="FN930" s="13"/>
      <c r="FO930" s="13"/>
      <c r="FP930" s="13" t="str">
        <f t="shared" si="3"/>
        <v>Base de Dados_Images/634657.Imagem do Equipamento-.121923.jpg</v>
      </c>
      <c r="FQ930" s="13"/>
      <c r="FR930" s="13"/>
    </row>
    <row r="931" spans="1:174" ht="15.75" customHeight="1">
      <c r="A931" s="10" t="s">
        <v>173</v>
      </c>
      <c r="B931" s="10" t="s">
        <v>16572</v>
      </c>
      <c r="C931" s="11" t="s">
        <v>16573</v>
      </c>
      <c r="D931" s="12" t="s">
        <v>16831</v>
      </c>
      <c r="E931" s="10" t="s">
        <v>16832</v>
      </c>
      <c r="F931" s="2" t="s">
        <v>178</v>
      </c>
      <c r="G931" s="13" t="s">
        <v>179</v>
      </c>
      <c r="H931" s="13" t="s">
        <v>16833</v>
      </c>
      <c r="I931" s="13" t="s">
        <v>179</v>
      </c>
      <c r="J931" s="13" t="s">
        <v>16834</v>
      </c>
      <c r="K931" s="13" t="s">
        <v>179</v>
      </c>
      <c r="L931" s="13" t="s">
        <v>16835</v>
      </c>
      <c r="M931" s="13" t="s">
        <v>179</v>
      </c>
      <c r="N931" s="13" t="s">
        <v>16836</v>
      </c>
      <c r="O931" s="13" t="s">
        <v>179</v>
      </c>
      <c r="P931" s="13" t="s">
        <v>16837</v>
      </c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4" t="s">
        <v>184</v>
      </c>
      <c r="BP931" s="14" t="s">
        <v>185</v>
      </c>
      <c r="BQ931" s="15">
        <v>45695.379317129627</v>
      </c>
      <c r="BR931" s="14" t="s">
        <v>191</v>
      </c>
      <c r="BS931" s="15"/>
      <c r="BT931" s="14" t="s">
        <v>185</v>
      </c>
      <c r="BU931" s="15">
        <v>45695.379317129627</v>
      </c>
      <c r="BV931" s="2" t="s">
        <v>186</v>
      </c>
      <c r="BW931" s="13" t="s">
        <v>179</v>
      </c>
      <c r="BX931" s="13" t="s">
        <v>16838</v>
      </c>
      <c r="BY931" s="13"/>
      <c r="BZ931" s="13"/>
      <c r="CA931" s="13"/>
      <c r="CB931" s="13"/>
      <c r="CC931" s="13"/>
      <c r="CD931" s="13"/>
      <c r="CE931" s="13"/>
      <c r="CF931" s="13"/>
      <c r="CG931" s="13"/>
      <c r="CH931" s="13"/>
      <c r="CI931" s="13"/>
      <c r="CJ931" s="13"/>
      <c r="CK931" s="13"/>
      <c r="CL931" s="13"/>
      <c r="CM931" s="13"/>
      <c r="CN931" s="13"/>
      <c r="CO931" s="13"/>
      <c r="CP931" s="13"/>
      <c r="CQ931" s="13"/>
      <c r="CR931" s="13"/>
      <c r="CS931" s="13"/>
      <c r="CT931" s="13"/>
      <c r="CU931" s="13"/>
      <c r="CV931" s="13"/>
      <c r="CW931" s="13"/>
      <c r="CX931" s="13"/>
      <c r="CY931" s="13"/>
      <c r="CZ931" s="13"/>
      <c r="DA931" s="14" t="s">
        <v>184</v>
      </c>
      <c r="DB931" s="14" t="s">
        <v>185</v>
      </c>
      <c r="DC931" s="16">
        <v>45724.347349537034</v>
      </c>
      <c r="DD931" s="14" t="s">
        <v>191</v>
      </c>
      <c r="DE931" s="15"/>
      <c r="DF931" s="14" t="s">
        <v>185</v>
      </c>
      <c r="DG931" s="15">
        <v>45724.347349537034</v>
      </c>
      <c r="DH931" s="2" t="s">
        <v>192</v>
      </c>
      <c r="DI931" s="13"/>
      <c r="DJ931" s="13"/>
      <c r="DK931" s="13"/>
      <c r="DL931" s="13"/>
      <c r="DM931" s="13"/>
      <c r="DN931" s="13"/>
      <c r="DO931" s="13"/>
      <c r="DP931" s="13"/>
      <c r="DQ931" s="13"/>
      <c r="DR931" s="13"/>
      <c r="DS931" s="13"/>
      <c r="DT931" s="13"/>
      <c r="DU931" s="13"/>
      <c r="DV931" s="13"/>
      <c r="DW931" s="13"/>
      <c r="DX931" s="13"/>
      <c r="DY931" s="13"/>
      <c r="DZ931" s="13"/>
      <c r="EA931" s="13"/>
      <c r="EB931" s="13"/>
      <c r="EC931" s="14" t="s">
        <v>184</v>
      </c>
      <c r="ED931" s="14" t="s">
        <v>191</v>
      </c>
      <c r="EE931" s="15"/>
      <c r="EF931" s="2" t="s">
        <v>195</v>
      </c>
      <c r="EG931" s="13" t="s">
        <v>179</v>
      </c>
      <c r="EH931" s="13" t="s">
        <v>16839</v>
      </c>
      <c r="EI931" s="13"/>
      <c r="EJ931" s="13"/>
      <c r="EK931" s="13"/>
      <c r="EL931" s="13"/>
      <c r="EM931" s="13"/>
      <c r="EN931" s="13"/>
      <c r="EO931" s="13"/>
      <c r="EP931" s="13"/>
      <c r="EQ931" s="13"/>
      <c r="ER931" s="13"/>
      <c r="ES931" s="13"/>
      <c r="ET931" s="13"/>
      <c r="EU931" s="13"/>
      <c r="EV931" s="13"/>
      <c r="EW931" s="13"/>
      <c r="EX931" s="13"/>
      <c r="EY931" s="13"/>
      <c r="EZ931" s="13"/>
      <c r="FA931" s="13"/>
      <c r="FB931" s="13"/>
      <c r="FC931" s="14" t="s">
        <v>184</v>
      </c>
      <c r="FD931" s="14" t="s">
        <v>185</v>
      </c>
      <c r="FE931" s="15">
        <v>45729.505127314813</v>
      </c>
      <c r="FF931" s="13"/>
      <c r="FG931" s="13"/>
      <c r="FH931" s="14" t="s">
        <v>184</v>
      </c>
      <c r="FI931" s="14" t="s">
        <v>198</v>
      </c>
      <c r="FJ931" s="15">
        <v>45729.505127314813</v>
      </c>
      <c r="FK931" s="13" t="s">
        <v>16839</v>
      </c>
      <c r="FL931" s="13" t="s">
        <v>16840</v>
      </c>
      <c r="FM931" s="13" t="s">
        <v>16841</v>
      </c>
      <c r="FN931" s="13"/>
      <c r="FO931" s="13"/>
      <c r="FP931" s="13" t="str">
        <f t="shared" si="3"/>
        <v>Base de Dados_Images/700318.Imagem do Equipamento-.120603.jpg</v>
      </c>
      <c r="FQ931" s="13"/>
      <c r="FR931" s="13"/>
    </row>
    <row r="932" spans="1:174" ht="15.75" customHeight="1">
      <c r="A932" s="10" t="s">
        <v>173</v>
      </c>
      <c r="B932" s="10" t="s">
        <v>16572</v>
      </c>
      <c r="C932" s="11" t="s">
        <v>16573</v>
      </c>
      <c r="D932" s="12" t="s">
        <v>16842</v>
      </c>
      <c r="E932" s="10" t="s">
        <v>16843</v>
      </c>
      <c r="F932" s="2" t="s">
        <v>178</v>
      </c>
      <c r="G932" s="13" t="s">
        <v>179</v>
      </c>
      <c r="H932" s="13" t="s">
        <v>16844</v>
      </c>
      <c r="I932" s="13" t="s">
        <v>179</v>
      </c>
      <c r="J932" s="13" t="s">
        <v>16845</v>
      </c>
      <c r="K932" s="13" t="s">
        <v>179</v>
      </c>
      <c r="L932" s="13" t="s">
        <v>16846</v>
      </c>
      <c r="M932" s="13" t="s">
        <v>179</v>
      </c>
      <c r="N932" s="13" t="s">
        <v>16847</v>
      </c>
      <c r="O932" s="13" t="s">
        <v>179</v>
      </c>
      <c r="P932" s="13" t="s">
        <v>16848</v>
      </c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4" t="s">
        <v>184</v>
      </c>
      <c r="BP932" s="14" t="s">
        <v>185</v>
      </c>
      <c r="BQ932" s="15">
        <v>45695.370520833334</v>
      </c>
      <c r="BR932" s="14" t="s">
        <v>191</v>
      </c>
      <c r="BS932" s="15"/>
      <c r="BT932" s="14" t="s">
        <v>185</v>
      </c>
      <c r="BU932" s="15">
        <v>45695.370520833334</v>
      </c>
      <c r="BV932" s="2" t="s">
        <v>186</v>
      </c>
      <c r="BW932" s="13" t="s">
        <v>179</v>
      </c>
      <c r="BX932" s="13" t="s">
        <v>16849</v>
      </c>
      <c r="BY932" s="13"/>
      <c r="BZ932" s="13"/>
      <c r="CA932" s="13"/>
      <c r="CB932" s="13"/>
      <c r="CC932" s="13"/>
      <c r="CD932" s="13"/>
      <c r="CE932" s="13"/>
      <c r="CF932" s="13"/>
      <c r="CG932" s="13"/>
      <c r="CH932" s="13"/>
      <c r="CI932" s="13"/>
      <c r="CJ932" s="13"/>
      <c r="CK932" s="13"/>
      <c r="CL932" s="13"/>
      <c r="CM932" s="13"/>
      <c r="CN932" s="13"/>
      <c r="CO932" s="13"/>
      <c r="CP932" s="13"/>
      <c r="CQ932" s="13"/>
      <c r="CR932" s="13"/>
      <c r="CS932" s="13"/>
      <c r="CT932" s="13"/>
      <c r="CU932" s="13"/>
      <c r="CV932" s="13"/>
      <c r="CW932" s="13"/>
      <c r="CX932" s="13"/>
      <c r="CY932" s="13"/>
      <c r="CZ932" s="13"/>
      <c r="DA932" s="14" t="s">
        <v>184</v>
      </c>
      <c r="DB932" s="14" t="s">
        <v>185</v>
      </c>
      <c r="DC932" s="16">
        <v>45726.791701388887</v>
      </c>
      <c r="DD932" s="14" t="s">
        <v>191</v>
      </c>
      <c r="DE932" s="15"/>
      <c r="DF932" s="14" t="s">
        <v>185</v>
      </c>
      <c r="DG932" s="15">
        <v>45726.791701388887</v>
      </c>
      <c r="DH932" s="2" t="s">
        <v>192</v>
      </c>
      <c r="DI932" s="13"/>
      <c r="DJ932" s="13"/>
      <c r="DK932" s="13"/>
      <c r="DL932" s="13"/>
      <c r="DM932" s="13"/>
      <c r="DN932" s="13"/>
      <c r="DO932" s="13"/>
      <c r="DP932" s="13"/>
      <c r="DQ932" s="13"/>
      <c r="DR932" s="13"/>
      <c r="DS932" s="13"/>
      <c r="DT932" s="13"/>
      <c r="DU932" s="13"/>
      <c r="DV932" s="13"/>
      <c r="DW932" s="13"/>
      <c r="DX932" s="13"/>
      <c r="DY932" s="13"/>
      <c r="DZ932" s="13"/>
      <c r="EA932" s="13"/>
      <c r="EB932" s="13"/>
      <c r="EC932" s="14" t="s">
        <v>184</v>
      </c>
      <c r="ED932" s="14" t="s">
        <v>191</v>
      </c>
      <c r="EE932" s="15"/>
      <c r="EF932" s="2" t="s">
        <v>195</v>
      </c>
      <c r="EG932" s="13" t="s">
        <v>179</v>
      </c>
      <c r="EH932" s="13" t="s">
        <v>16850</v>
      </c>
      <c r="EI932" s="13"/>
      <c r="EJ932" s="13"/>
      <c r="EK932" s="13"/>
      <c r="EL932" s="13"/>
      <c r="EM932" s="13"/>
      <c r="EN932" s="13"/>
      <c r="EO932" s="13"/>
      <c r="EP932" s="13"/>
      <c r="EQ932" s="13"/>
      <c r="ER932" s="13"/>
      <c r="ES932" s="13"/>
      <c r="ET932" s="13"/>
      <c r="EU932" s="13"/>
      <c r="EV932" s="13"/>
      <c r="EW932" s="13"/>
      <c r="EX932" s="13"/>
      <c r="EY932" s="13"/>
      <c r="EZ932" s="13"/>
      <c r="FA932" s="13"/>
      <c r="FB932" s="13"/>
      <c r="FC932" s="14" t="s">
        <v>184</v>
      </c>
      <c r="FD932" s="14" t="s">
        <v>185</v>
      </c>
      <c r="FE932" s="15">
        <v>45729.505185185182</v>
      </c>
      <c r="FF932" s="13"/>
      <c r="FG932" s="13"/>
      <c r="FH932" s="14" t="s">
        <v>184</v>
      </c>
      <c r="FI932" s="14" t="s">
        <v>198</v>
      </c>
      <c r="FJ932" s="15">
        <v>45729.505185185182</v>
      </c>
      <c r="FK932" s="13" t="s">
        <v>16850</v>
      </c>
      <c r="FL932" s="13" t="s">
        <v>16851</v>
      </c>
      <c r="FM932" s="13" t="s">
        <v>16852</v>
      </c>
      <c r="FN932" s="13"/>
      <c r="FO932" s="13"/>
      <c r="FP932" s="13" t="str">
        <f t="shared" si="3"/>
        <v>Base de Dados_Images/602063.Imagem do Equipamento-.115330.jpg</v>
      </c>
      <c r="FQ932" s="13"/>
      <c r="FR932" s="13"/>
    </row>
    <row r="933" spans="1:174" ht="15.75" customHeight="1">
      <c r="A933" s="10" t="s">
        <v>173</v>
      </c>
      <c r="B933" s="10" t="s">
        <v>16572</v>
      </c>
      <c r="C933" s="11" t="s">
        <v>16573</v>
      </c>
      <c r="D933" s="12" t="s">
        <v>16853</v>
      </c>
      <c r="E933" s="10" t="s">
        <v>16854</v>
      </c>
      <c r="F933" s="2" t="s">
        <v>178</v>
      </c>
      <c r="G933" s="13" t="s">
        <v>179</v>
      </c>
      <c r="H933" s="13" t="s">
        <v>16855</v>
      </c>
      <c r="I933" s="13" t="s">
        <v>179</v>
      </c>
      <c r="J933" s="13" t="s">
        <v>16855</v>
      </c>
      <c r="K933" s="13" t="s">
        <v>179</v>
      </c>
      <c r="L933" s="13" t="s">
        <v>16856</v>
      </c>
      <c r="M933" s="13" t="s">
        <v>179</v>
      </c>
      <c r="N933" s="13" t="s">
        <v>16857</v>
      </c>
      <c r="O933" s="13" t="s">
        <v>179</v>
      </c>
      <c r="P933" s="13" t="s">
        <v>16858</v>
      </c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4" t="s">
        <v>184</v>
      </c>
      <c r="BP933" s="14" t="s">
        <v>185</v>
      </c>
      <c r="BQ933" s="15">
        <v>45695.371608796297</v>
      </c>
      <c r="BR933" s="14" t="s">
        <v>191</v>
      </c>
      <c r="BS933" s="15"/>
      <c r="BT933" s="14" t="s">
        <v>185</v>
      </c>
      <c r="BU933" s="15">
        <v>45695.371608796297</v>
      </c>
      <c r="BV933" s="2" t="s">
        <v>186</v>
      </c>
      <c r="BW933" s="13" t="s">
        <v>179</v>
      </c>
      <c r="BX933" s="13" t="s">
        <v>16859</v>
      </c>
      <c r="BY933" s="13"/>
      <c r="BZ933" s="13"/>
      <c r="CA933" s="13"/>
      <c r="CB933" s="13"/>
      <c r="CC933" s="13"/>
      <c r="CD933" s="13"/>
      <c r="CE933" s="13"/>
      <c r="CF933" s="13"/>
      <c r="CG933" s="13"/>
      <c r="CH933" s="13"/>
      <c r="CI933" s="13"/>
      <c r="CJ933" s="13"/>
      <c r="CK933" s="13"/>
      <c r="CL933" s="13"/>
      <c r="CM933" s="13"/>
      <c r="CN933" s="13"/>
      <c r="CO933" s="13"/>
      <c r="CP933" s="13"/>
      <c r="CQ933" s="13"/>
      <c r="CR933" s="13"/>
      <c r="CS933" s="13"/>
      <c r="CT933" s="13"/>
      <c r="CU933" s="13"/>
      <c r="CV933" s="13"/>
      <c r="CW933" s="13"/>
      <c r="CX933" s="13"/>
      <c r="CY933" s="13"/>
      <c r="CZ933" s="13"/>
      <c r="DA933" s="14" t="s">
        <v>184</v>
      </c>
      <c r="DB933" s="14" t="s">
        <v>185</v>
      </c>
      <c r="DC933" s="16">
        <v>45726.791851851849</v>
      </c>
      <c r="DD933" s="14" t="s">
        <v>191</v>
      </c>
      <c r="DE933" s="15"/>
      <c r="DF933" s="14" t="s">
        <v>185</v>
      </c>
      <c r="DG933" s="15">
        <v>45726.791851851849</v>
      </c>
      <c r="DH933" s="2" t="s">
        <v>192</v>
      </c>
      <c r="DI933" s="13"/>
      <c r="DJ933" s="13"/>
      <c r="DK933" s="13"/>
      <c r="DL933" s="13"/>
      <c r="DM933" s="13"/>
      <c r="DN933" s="13"/>
      <c r="DO933" s="13"/>
      <c r="DP933" s="13"/>
      <c r="DQ933" s="13"/>
      <c r="DR933" s="13"/>
      <c r="DS933" s="13"/>
      <c r="DT933" s="13"/>
      <c r="DU933" s="13"/>
      <c r="DV933" s="13"/>
      <c r="DW933" s="13"/>
      <c r="DX933" s="13"/>
      <c r="DY933" s="13"/>
      <c r="DZ933" s="13"/>
      <c r="EA933" s="13"/>
      <c r="EB933" s="13"/>
      <c r="EC933" s="14" t="s">
        <v>184</v>
      </c>
      <c r="ED933" s="14" t="s">
        <v>191</v>
      </c>
      <c r="EE933" s="15"/>
      <c r="EF933" s="2" t="s">
        <v>195</v>
      </c>
      <c r="EG933" s="13" t="s">
        <v>179</v>
      </c>
      <c r="EH933" s="13" t="s">
        <v>16860</v>
      </c>
      <c r="EI933" s="13"/>
      <c r="EJ933" s="13"/>
      <c r="EK933" s="13"/>
      <c r="EL933" s="13"/>
      <c r="EM933" s="13"/>
      <c r="EN933" s="13"/>
      <c r="EO933" s="13"/>
      <c r="EP933" s="13"/>
      <c r="EQ933" s="13"/>
      <c r="ER933" s="13"/>
      <c r="ES933" s="13"/>
      <c r="ET933" s="13"/>
      <c r="EU933" s="13"/>
      <c r="EV933" s="13"/>
      <c r="EW933" s="13"/>
      <c r="EX933" s="13"/>
      <c r="EY933" s="13"/>
      <c r="EZ933" s="13"/>
      <c r="FA933" s="13"/>
      <c r="FB933" s="13"/>
      <c r="FC933" s="14" t="s">
        <v>184</v>
      </c>
      <c r="FD933" s="14" t="s">
        <v>185</v>
      </c>
      <c r="FE933" s="15">
        <v>45729.505243055559</v>
      </c>
      <c r="FF933" s="13"/>
      <c r="FG933" s="13"/>
      <c r="FH933" s="14" t="s">
        <v>184</v>
      </c>
      <c r="FI933" s="14" t="s">
        <v>198</v>
      </c>
      <c r="FJ933" s="15">
        <v>45729.505243055559</v>
      </c>
      <c r="FK933" s="13" t="s">
        <v>16860</v>
      </c>
      <c r="FL933" s="13" t="s">
        <v>16861</v>
      </c>
      <c r="FM933" s="13" t="s">
        <v>16862</v>
      </c>
      <c r="FN933" s="13"/>
      <c r="FO933" s="13"/>
      <c r="FP933" s="13" t="str">
        <f t="shared" si="3"/>
        <v>Base de Dados_Images/602070.Imagem do Equipamento-.115503.jpg</v>
      </c>
      <c r="FQ933" s="13"/>
      <c r="FR933" s="13"/>
    </row>
    <row r="934" spans="1:174" ht="15.75" customHeight="1">
      <c r="A934" s="10" t="s">
        <v>16863</v>
      </c>
      <c r="B934" s="10" t="s">
        <v>16572</v>
      </c>
      <c r="C934" s="11" t="s">
        <v>16573</v>
      </c>
      <c r="D934" s="12" t="s">
        <v>16864</v>
      </c>
      <c r="E934" s="10" t="s">
        <v>16865</v>
      </c>
      <c r="F934" s="2" t="s">
        <v>178</v>
      </c>
      <c r="G934" s="13" t="s">
        <v>179</v>
      </c>
      <c r="H934" s="13" t="s">
        <v>16866</v>
      </c>
      <c r="I934" s="13" t="s">
        <v>179</v>
      </c>
      <c r="J934" s="13" t="s">
        <v>16867</v>
      </c>
      <c r="K934" s="13" t="s">
        <v>179</v>
      </c>
      <c r="L934" s="13" t="s">
        <v>16868</v>
      </c>
      <c r="M934" s="13" t="s">
        <v>179</v>
      </c>
      <c r="N934" s="13" t="s">
        <v>16869</v>
      </c>
      <c r="O934" s="13" t="s">
        <v>179</v>
      </c>
      <c r="P934" s="13" t="s">
        <v>16870</v>
      </c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4" t="s">
        <v>184</v>
      </c>
      <c r="BP934" s="14" t="s">
        <v>185</v>
      </c>
      <c r="BQ934" s="15">
        <v>45709.433518518519</v>
      </c>
      <c r="BR934" s="14" t="s">
        <v>191</v>
      </c>
      <c r="BS934" s="15"/>
      <c r="BT934" s="14" t="s">
        <v>185</v>
      </c>
      <c r="BU934" s="15">
        <v>45709.433518518519</v>
      </c>
      <c r="BV934" s="2" t="s">
        <v>186</v>
      </c>
      <c r="BW934" s="13" t="s">
        <v>179</v>
      </c>
      <c r="BX934" s="13" t="s">
        <v>16871</v>
      </c>
      <c r="BY934" s="13"/>
      <c r="BZ934" s="13"/>
      <c r="CA934" s="13"/>
      <c r="CB934" s="13"/>
      <c r="CC934" s="13"/>
      <c r="CD934" s="13"/>
      <c r="CE934" s="13"/>
      <c r="CF934" s="13"/>
      <c r="CG934" s="13"/>
      <c r="CH934" s="13"/>
      <c r="CI934" s="13"/>
      <c r="CJ934" s="13"/>
      <c r="CK934" s="13"/>
      <c r="CL934" s="13"/>
      <c r="CM934" s="13"/>
      <c r="CN934" s="13"/>
      <c r="CO934" s="13"/>
      <c r="CP934" s="13"/>
      <c r="CQ934" s="13"/>
      <c r="CR934" s="13"/>
      <c r="CS934" s="13"/>
      <c r="CT934" s="13"/>
      <c r="CU934" s="13"/>
      <c r="CV934" s="13"/>
      <c r="CW934" s="13"/>
      <c r="CX934" s="13"/>
      <c r="CY934" s="13"/>
      <c r="CZ934" s="13"/>
      <c r="DA934" s="14" t="s">
        <v>184</v>
      </c>
      <c r="DB934" s="14" t="s">
        <v>185</v>
      </c>
      <c r="DC934" s="16">
        <v>45714.553229166668</v>
      </c>
      <c r="DD934" s="14" t="s">
        <v>191</v>
      </c>
      <c r="DE934" s="15"/>
      <c r="DF934" s="14" t="s">
        <v>185</v>
      </c>
      <c r="DG934" s="15">
        <v>45714.553229166668</v>
      </c>
      <c r="DH934" s="2" t="s">
        <v>192</v>
      </c>
      <c r="DI934" s="13"/>
      <c r="DJ934" s="13"/>
      <c r="DK934" s="13"/>
      <c r="DL934" s="13"/>
      <c r="DM934" s="13"/>
      <c r="DN934" s="13"/>
      <c r="DO934" s="13"/>
      <c r="DP934" s="13"/>
      <c r="DQ934" s="13"/>
      <c r="DR934" s="13"/>
      <c r="DS934" s="13"/>
      <c r="DT934" s="13"/>
      <c r="DU934" s="13"/>
      <c r="DV934" s="13"/>
      <c r="DW934" s="13"/>
      <c r="DX934" s="13"/>
      <c r="DY934" s="13"/>
      <c r="DZ934" s="13"/>
      <c r="EA934" s="13"/>
      <c r="EB934" s="13"/>
      <c r="EC934" s="14" t="s">
        <v>184</v>
      </c>
      <c r="ED934" s="14" t="s">
        <v>191</v>
      </c>
      <c r="EE934" s="15"/>
      <c r="EF934" s="2" t="s">
        <v>195</v>
      </c>
      <c r="EG934" s="13" t="s">
        <v>179</v>
      </c>
      <c r="EH934" s="13" t="s">
        <v>16872</v>
      </c>
      <c r="EI934" s="13"/>
      <c r="EJ934" s="13"/>
      <c r="EK934" s="13"/>
      <c r="EL934" s="13"/>
      <c r="EM934" s="13"/>
      <c r="EN934" s="13"/>
      <c r="EO934" s="13"/>
      <c r="EP934" s="13"/>
      <c r="EQ934" s="13"/>
      <c r="ER934" s="13"/>
      <c r="ES934" s="13"/>
      <c r="ET934" s="13"/>
      <c r="EU934" s="13"/>
      <c r="EV934" s="13"/>
      <c r="EW934" s="13"/>
      <c r="EX934" s="13"/>
      <c r="EY934" s="13"/>
      <c r="EZ934" s="13"/>
      <c r="FA934" s="13"/>
      <c r="FB934" s="13"/>
      <c r="FC934" s="14" t="s">
        <v>184</v>
      </c>
      <c r="FD934" s="14" t="s">
        <v>185</v>
      </c>
      <c r="FE934" s="15">
        <v>45728.673159722224</v>
      </c>
      <c r="FF934" s="13"/>
      <c r="FG934" s="13"/>
      <c r="FH934" s="14" t="s">
        <v>184</v>
      </c>
      <c r="FI934" s="14" t="s">
        <v>198</v>
      </c>
      <c r="FJ934" s="15">
        <v>45728.673159722224</v>
      </c>
      <c r="FK934" s="13" t="s">
        <v>16872</v>
      </c>
      <c r="FL934" s="13" t="s">
        <v>16873</v>
      </c>
      <c r="FM934" s="13" t="s">
        <v>16874</v>
      </c>
      <c r="FN934" s="13"/>
      <c r="FO934" s="13"/>
      <c r="FP934" s="13" t="str">
        <f t="shared" si="3"/>
        <v>Base de Dados_Images/634391.Imagem do Equipamento-.132444.jpg</v>
      </c>
      <c r="FQ934" s="13"/>
      <c r="FR934" s="13"/>
    </row>
    <row r="935" spans="1:174" ht="15.75" customHeight="1">
      <c r="A935" s="10" t="s">
        <v>16863</v>
      </c>
      <c r="B935" s="10" t="s">
        <v>16572</v>
      </c>
      <c r="C935" s="11" t="s">
        <v>16573</v>
      </c>
      <c r="D935" s="12" t="s">
        <v>16875</v>
      </c>
      <c r="E935" s="10" t="s">
        <v>16876</v>
      </c>
      <c r="F935" s="2" t="s">
        <v>178</v>
      </c>
      <c r="G935" s="13" t="s">
        <v>179</v>
      </c>
      <c r="H935" s="13" t="s">
        <v>16877</v>
      </c>
      <c r="I935" s="13" t="s">
        <v>179</v>
      </c>
      <c r="J935" s="13" t="s">
        <v>16878</v>
      </c>
      <c r="K935" s="13" t="s">
        <v>179</v>
      </c>
      <c r="L935" s="13" t="s">
        <v>16879</v>
      </c>
      <c r="M935" s="13" t="s">
        <v>179</v>
      </c>
      <c r="N935" s="13" t="s">
        <v>16880</v>
      </c>
      <c r="O935" s="13" t="s">
        <v>179</v>
      </c>
      <c r="P935" s="13" t="s">
        <v>16881</v>
      </c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4" t="s">
        <v>184</v>
      </c>
      <c r="BP935" s="14" t="s">
        <v>185</v>
      </c>
      <c r="BQ935" s="15">
        <v>45701.63962962963</v>
      </c>
      <c r="BR935" s="14" t="s">
        <v>191</v>
      </c>
      <c r="BS935" s="15"/>
      <c r="BT935" s="14" t="s">
        <v>185</v>
      </c>
      <c r="BU935" s="15">
        <v>45701.63962962963</v>
      </c>
      <c r="BV935" s="2" t="s">
        <v>186</v>
      </c>
      <c r="BW935" s="13" t="s">
        <v>179</v>
      </c>
      <c r="BX935" s="13" t="s">
        <v>16882</v>
      </c>
      <c r="BY935" s="13"/>
      <c r="BZ935" s="13"/>
      <c r="CA935" s="13"/>
      <c r="CB935" s="13"/>
      <c r="CC935" s="13"/>
      <c r="CD935" s="13"/>
      <c r="CE935" s="13"/>
      <c r="CF935" s="13"/>
      <c r="CG935" s="13"/>
      <c r="CH935" s="13"/>
      <c r="CI935" s="13"/>
      <c r="CJ935" s="13"/>
      <c r="CK935" s="13"/>
      <c r="CL935" s="13"/>
      <c r="CM935" s="13"/>
      <c r="CN935" s="13"/>
      <c r="CO935" s="13"/>
      <c r="CP935" s="13"/>
      <c r="CQ935" s="13"/>
      <c r="CR935" s="13"/>
      <c r="CS935" s="13"/>
      <c r="CT935" s="13"/>
      <c r="CU935" s="13"/>
      <c r="CV935" s="13"/>
      <c r="CW935" s="13"/>
      <c r="CX935" s="13"/>
      <c r="CY935" s="13"/>
      <c r="CZ935" s="13"/>
      <c r="DA935" s="14" t="s">
        <v>184</v>
      </c>
      <c r="DB935" s="14" t="s">
        <v>185</v>
      </c>
      <c r="DC935" s="16">
        <v>45714.553298611114</v>
      </c>
      <c r="DD935" s="14" t="s">
        <v>191</v>
      </c>
      <c r="DE935" s="15"/>
      <c r="DF935" s="14" t="s">
        <v>185</v>
      </c>
      <c r="DG935" s="15">
        <v>45714.553298611114</v>
      </c>
      <c r="DH935" s="2" t="s">
        <v>192</v>
      </c>
      <c r="DI935" s="13"/>
      <c r="DJ935" s="13"/>
      <c r="DK935" s="13"/>
      <c r="DL935" s="13"/>
      <c r="DM935" s="13"/>
      <c r="DN935" s="13"/>
      <c r="DO935" s="13"/>
      <c r="DP935" s="13"/>
      <c r="DQ935" s="13"/>
      <c r="DR935" s="13"/>
      <c r="DS935" s="13"/>
      <c r="DT935" s="13"/>
      <c r="DU935" s="13"/>
      <c r="DV935" s="13"/>
      <c r="DW935" s="13"/>
      <c r="DX935" s="13"/>
      <c r="DY935" s="13"/>
      <c r="DZ935" s="13"/>
      <c r="EA935" s="13"/>
      <c r="EB935" s="13"/>
      <c r="EC935" s="14" t="s">
        <v>184</v>
      </c>
      <c r="ED935" s="14" t="s">
        <v>191</v>
      </c>
      <c r="EE935" s="15"/>
      <c r="EF935" s="2" t="s">
        <v>195</v>
      </c>
      <c r="EG935" s="13" t="s">
        <v>179</v>
      </c>
      <c r="EH935" s="13" t="s">
        <v>16883</v>
      </c>
      <c r="EI935" s="13"/>
      <c r="EJ935" s="13"/>
      <c r="EK935" s="13"/>
      <c r="EL935" s="13"/>
      <c r="EM935" s="13"/>
      <c r="EN935" s="13"/>
      <c r="EO935" s="13"/>
      <c r="EP935" s="13"/>
      <c r="EQ935" s="13"/>
      <c r="ER935" s="13"/>
      <c r="ES935" s="13"/>
      <c r="ET935" s="13"/>
      <c r="EU935" s="13"/>
      <c r="EV935" s="13"/>
      <c r="EW935" s="13"/>
      <c r="EX935" s="13"/>
      <c r="EY935" s="13"/>
      <c r="EZ935" s="13"/>
      <c r="FA935" s="13"/>
      <c r="FB935" s="13"/>
      <c r="FC935" s="14" t="s">
        <v>184</v>
      </c>
      <c r="FD935" s="14" t="s">
        <v>185</v>
      </c>
      <c r="FE935" s="15">
        <v>45728.673229166663</v>
      </c>
      <c r="FF935" s="13"/>
      <c r="FG935" s="13"/>
      <c r="FH935" s="14" t="s">
        <v>184</v>
      </c>
      <c r="FI935" s="14" t="s">
        <v>198</v>
      </c>
      <c r="FJ935" s="15">
        <v>45728.673229166663</v>
      </c>
      <c r="FK935" s="13" t="s">
        <v>16883</v>
      </c>
      <c r="FL935" s="13" t="s">
        <v>16884</v>
      </c>
      <c r="FM935" s="13" t="s">
        <v>16885</v>
      </c>
      <c r="FN935" s="13"/>
      <c r="FO935" s="13"/>
      <c r="FP935" s="13" t="str">
        <f t="shared" si="3"/>
        <v>Base de Dados_Images/602078.Imagem do Equipamento-.182051.jpg</v>
      </c>
      <c r="FQ935" s="13"/>
      <c r="FR935" s="13"/>
    </row>
    <row r="936" spans="1:174" ht="15.75" customHeight="1">
      <c r="A936" s="10" t="s">
        <v>3286</v>
      </c>
      <c r="B936" s="10" t="s">
        <v>16572</v>
      </c>
      <c r="C936" s="11" t="s">
        <v>16573</v>
      </c>
      <c r="D936" s="12" t="s">
        <v>16886</v>
      </c>
      <c r="E936" s="10" t="s">
        <v>16887</v>
      </c>
      <c r="F936" s="2" t="s">
        <v>178</v>
      </c>
      <c r="G936" s="13" t="s">
        <v>179</v>
      </c>
      <c r="H936" s="13" t="s">
        <v>16888</v>
      </c>
      <c r="I936" s="13" t="s">
        <v>179</v>
      </c>
      <c r="J936" s="13" t="s">
        <v>16889</v>
      </c>
      <c r="K936" s="13" t="s">
        <v>179</v>
      </c>
      <c r="L936" s="13" t="s">
        <v>16890</v>
      </c>
      <c r="M936" s="13" t="s">
        <v>179</v>
      </c>
      <c r="N936" s="13" t="s">
        <v>16890</v>
      </c>
      <c r="O936" s="13" t="s">
        <v>179</v>
      </c>
      <c r="P936" s="13" t="s">
        <v>16891</v>
      </c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4" t="s">
        <v>184</v>
      </c>
      <c r="BP936" s="14" t="s">
        <v>185</v>
      </c>
      <c r="BQ936" s="15">
        <v>45700.655127314814</v>
      </c>
      <c r="BR936" s="14" t="s">
        <v>191</v>
      </c>
      <c r="BS936" s="15"/>
      <c r="BT936" s="14" t="s">
        <v>185</v>
      </c>
      <c r="BU936" s="15">
        <v>45700.655127314814</v>
      </c>
      <c r="BV936" s="2" t="s">
        <v>186</v>
      </c>
      <c r="BW936" s="13" t="s">
        <v>179</v>
      </c>
      <c r="BX936" s="13" t="s">
        <v>16892</v>
      </c>
      <c r="BY936" s="13"/>
      <c r="BZ936" s="13"/>
      <c r="CA936" s="13"/>
      <c r="CB936" s="13"/>
      <c r="CC936" s="13"/>
      <c r="CD936" s="13"/>
      <c r="CE936" s="13"/>
      <c r="CF936" s="13"/>
      <c r="CG936" s="13"/>
      <c r="CH936" s="13"/>
      <c r="CI936" s="13"/>
      <c r="CJ936" s="13"/>
      <c r="CK936" s="13"/>
      <c r="CL936" s="13"/>
      <c r="CM936" s="13"/>
      <c r="CN936" s="13"/>
      <c r="CO936" s="13"/>
      <c r="CP936" s="13"/>
      <c r="CQ936" s="13"/>
      <c r="CR936" s="13"/>
      <c r="CS936" s="13"/>
      <c r="CT936" s="13"/>
      <c r="CU936" s="13"/>
      <c r="CV936" s="13"/>
      <c r="CW936" s="13"/>
      <c r="CX936" s="13"/>
      <c r="CY936" s="13"/>
      <c r="CZ936" s="13"/>
      <c r="DA936" s="14" t="s">
        <v>184</v>
      </c>
      <c r="DB936" s="14" t="s">
        <v>185</v>
      </c>
      <c r="DC936" s="16">
        <v>45722.607222222221</v>
      </c>
      <c r="DD936" s="14" t="s">
        <v>191</v>
      </c>
      <c r="DE936" s="15"/>
      <c r="DF936" s="14" t="s">
        <v>185</v>
      </c>
      <c r="DG936" s="15">
        <v>45722.607222222221</v>
      </c>
      <c r="DH936" s="2" t="s">
        <v>192</v>
      </c>
      <c r="DI936" s="13"/>
      <c r="DJ936" s="13"/>
      <c r="DK936" s="13"/>
      <c r="DL936" s="13"/>
      <c r="DM936" s="13"/>
      <c r="DN936" s="13"/>
      <c r="DO936" s="13"/>
      <c r="DP936" s="13"/>
      <c r="DQ936" s="13"/>
      <c r="DR936" s="13"/>
      <c r="DS936" s="13"/>
      <c r="DT936" s="13"/>
      <c r="DU936" s="13"/>
      <c r="DV936" s="13"/>
      <c r="DW936" s="13"/>
      <c r="DX936" s="13"/>
      <c r="DY936" s="13"/>
      <c r="DZ936" s="13"/>
      <c r="EA936" s="13"/>
      <c r="EB936" s="13"/>
      <c r="EC936" s="14" t="s">
        <v>184</v>
      </c>
      <c r="ED936" s="14" t="s">
        <v>191</v>
      </c>
      <c r="EE936" s="15"/>
      <c r="EF936" s="2" t="s">
        <v>195</v>
      </c>
      <c r="EG936" s="13" t="s">
        <v>179</v>
      </c>
      <c r="EH936" s="13" t="s">
        <v>16893</v>
      </c>
      <c r="EI936" s="13"/>
      <c r="EJ936" s="13"/>
      <c r="EK936" s="13"/>
      <c r="EL936" s="13"/>
      <c r="EM936" s="13"/>
      <c r="EN936" s="13"/>
      <c r="EO936" s="13"/>
      <c r="EP936" s="13"/>
      <c r="EQ936" s="13"/>
      <c r="ER936" s="13"/>
      <c r="ES936" s="13"/>
      <c r="ET936" s="13"/>
      <c r="EU936" s="13"/>
      <c r="EV936" s="13"/>
      <c r="EW936" s="13"/>
      <c r="EX936" s="13"/>
      <c r="EY936" s="13"/>
      <c r="EZ936" s="13"/>
      <c r="FA936" s="13"/>
      <c r="FB936" s="13"/>
      <c r="FC936" s="14" t="s">
        <v>184</v>
      </c>
      <c r="FD936" s="14" t="s">
        <v>185</v>
      </c>
      <c r="FE936" s="15">
        <v>45734.703877314816</v>
      </c>
      <c r="FF936" s="13"/>
      <c r="FG936" s="13"/>
      <c r="FH936" s="14" t="s">
        <v>184</v>
      </c>
      <c r="FI936" s="14" t="s">
        <v>198</v>
      </c>
      <c r="FJ936" s="15">
        <v>45734.703877314816</v>
      </c>
      <c r="FK936" s="13" t="s">
        <v>16893</v>
      </c>
      <c r="FL936" s="13" t="s">
        <v>16894</v>
      </c>
      <c r="FM936" s="13" t="s">
        <v>16895</v>
      </c>
      <c r="FN936" s="13"/>
      <c r="FO936" s="13"/>
      <c r="FP936" s="13" t="str">
        <f t="shared" si="3"/>
        <v>Base de Dados_Images/634659.Imagem do Equipamento-.184315.jpg</v>
      </c>
      <c r="FQ936" s="13"/>
      <c r="FR936" s="13"/>
    </row>
    <row r="937" spans="1:174" ht="15.75" customHeight="1">
      <c r="A937" s="10" t="s">
        <v>3286</v>
      </c>
      <c r="B937" s="10" t="s">
        <v>16572</v>
      </c>
      <c r="C937" s="11" t="s">
        <v>16573</v>
      </c>
      <c r="D937" s="12" t="s">
        <v>16896</v>
      </c>
      <c r="E937" s="10" t="s">
        <v>16789</v>
      </c>
      <c r="F937" s="2" t="s">
        <v>178</v>
      </c>
      <c r="G937" s="13" t="s">
        <v>179</v>
      </c>
      <c r="H937" s="13" t="s">
        <v>16897</v>
      </c>
      <c r="I937" s="13" t="s">
        <v>179</v>
      </c>
      <c r="J937" s="13" t="s">
        <v>16898</v>
      </c>
      <c r="K937" s="13" t="s">
        <v>179</v>
      </c>
      <c r="L937" s="13" t="s">
        <v>16899</v>
      </c>
      <c r="M937" s="13" t="s">
        <v>179</v>
      </c>
      <c r="N937" s="13" t="s">
        <v>16900</v>
      </c>
      <c r="O937" s="13" t="s">
        <v>179</v>
      </c>
      <c r="P937" s="13" t="s">
        <v>16900</v>
      </c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4" t="s">
        <v>184</v>
      </c>
      <c r="BP937" s="14" t="s">
        <v>185</v>
      </c>
      <c r="BQ937" s="15">
        <v>45700.653333333335</v>
      </c>
      <c r="BR937" s="14" t="s">
        <v>191</v>
      </c>
      <c r="BS937" s="15"/>
      <c r="BT937" s="14" t="s">
        <v>185</v>
      </c>
      <c r="BU937" s="15">
        <v>45700.653333333335</v>
      </c>
      <c r="BV937" s="2" t="s">
        <v>186</v>
      </c>
      <c r="BW937" s="13" t="s">
        <v>179</v>
      </c>
      <c r="BX937" s="13" t="s">
        <v>16901</v>
      </c>
      <c r="BY937" s="13"/>
      <c r="BZ937" s="13"/>
      <c r="CA937" s="13"/>
      <c r="CB937" s="13"/>
      <c r="CC937" s="13"/>
      <c r="CD937" s="13"/>
      <c r="CE937" s="13"/>
      <c r="CF937" s="13"/>
      <c r="CG937" s="13"/>
      <c r="CH937" s="13"/>
      <c r="CI937" s="13"/>
      <c r="CJ937" s="13"/>
      <c r="CK937" s="13"/>
      <c r="CL937" s="13"/>
      <c r="CM937" s="13"/>
      <c r="CN937" s="13"/>
      <c r="CO937" s="13"/>
      <c r="CP937" s="13"/>
      <c r="CQ937" s="13"/>
      <c r="CR937" s="13"/>
      <c r="CS937" s="13"/>
      <c r="CT937" s="13"/>
      <c r="CU937" s="13"/>
      <c r="CV937" s="13"/>
      <c r="CW937" s="13"/>
      <c r="CX937" s="13"/>
      <c r="CY937" s="13"/>
      <c r="CZ937" s="13"/>
      <c r="DA937" s="14" t="s">
        <v>184</v>
      </c>
      <c r="DB937" s="14" t="s">
        <v>185</v>
      </c>
      <c r="DC937" s="16">
        <v>45722.607546296298</v>
      </c>
      <c r="DD937" s="14" t="s">
        <v>191</v>
      </c>
      <c r="DE937" s="15"/>
      <c r="DF937" s="14" t="s">
        <v>185</v>
      </c>
      <c r="DG937" s="15">
        <v>45722.607546296298</v>
      </c>
      <c r="DH937" s="2" t="s">
        <v>192</v>
      </c>
      <c r="DI937" s="13"/>
      <c r="DJ937" s="13"/>
      <c r="DK937" s="13"/>
      <c r="DL937" s="13"/>
      <c r="DM937" s="13"/>
      <c r="DN937" s="13"/>
      <c r="DO937" s="13"/>
      <c r="DP937" s="13"/>
      <c r="DQ937" s="13"/>
      <c r="DR937" s="13"/>
      <c r="DS937" s="13"/>
      <c r="DT937" s="13"/>
      <c r="DU937" s="13"/>
      <c r="DV937" s="13"/>
      <c r="DW937" s="13"/>
      <c r="DX937" s="13"/>
      <c r="DY937" s="13"/>
      <c r="DZ937" s="13"/>
      <c r="EA937" s="13"/>
      <c r="EB937" s="13"/>
      <c r="EC937" s="14" t="s">
        <v>184</v>
      </c>
      <c r="ED937" s="14" t="s">
        <v>191</v>
      </c>
      <c r="EE937" s="15"/>
      <c r="EF937" s="2" t="s">
        <v>195</v>
      </c>
      <c r="EG937" s="13" t="s">
        <v>179</v>
      </c>
      <c r="EH937" s="13" t="s">
        <v>16902</v>
      </c>
      <c r="EI937" s="13"/>
      <c r="EJ937" s="13"/>
      <c r="EK937" s="13"/>
      <c r="EL937" s="13"/>
      <c r="EM937" s="13"/>
      <c r="EN937" s="13"/>
      <c r="EO937" s="13"/>
      <c r="EP937" s="13"/>
      <c r="EQ937" s="13"/>
      <c r="ER937" s="13"/>
      <c r="ES937" s="13"/>
      <c r="ET937" s="13"/>
      <c r="EU937" s="13"/>
      <c r="EV937" s="13"/>
      <c r="EW937" s="13"/>
      <c r="EX937" s="13"/>
      <c r="EY937" s="13"/>
      <c r="EZ937" s="13"/>
      <c r="FA937" s="13"/>
      <c r="FB937" s="13"/>
      <c r="FC937" s="14" t="s">
        <v>184</v>
      </c>
      <c r="FD937" s="14" t="s">
        <v>185</v>
      </c>
      <c r="FE937" s="15">
        <v>45734.703946759262</v>
      </c>
      <c r="FF937" s="13" t="s">
        <v>16903</v>
      </c>
      <c r="FG937" s="13"/>
      <c r="FH937" s="14" t="s">
        <v>185</v>
      </c>
      <c r="FI937" s="14" t="s">
        <v>198</v>
      </c>
      <c r="FJ937" s="15">
        <v>45734.703946759262</v>
      </c>
      <c r="FK937" s="13" t="s">
        <v>16902</v>
      </c>
      <c r="FL937" s="13" t="s">
        <v>16904</v>
      </c>
      <c r="FM937" s="13" t="s">
        <v>16905</v>
      </c>
      <c r="FN937" s="13"/>
      <c r="FO937" s="13"/>
      <c r="FP937" s="13" t="str">
        <f t="shared" si="3"/>
        <v>Base de Dados_Images/634661.Imagem do Equipamento-.184045.jpg</v>
      </c>
      <c r="FQ937" s="13"/>
      <c r="FR937" s="13"/>
    </row>
    <row r="938" spans="1:174" ht="15.75" customHeight="1">
      <c r="A938" s="10" t="s">
        <v>3286</v>
      </c>
      <c r="B938" s="10" t="s">
        <v>16572</v>
      </c>
      <c r="C938" s="11" t="s">
        <v>16573</v>
      </c>
      <c r="D938" s="12" t="s">
        <v>16906</v>
      </c>
      <c r="E938" s="10" t="s">
        <v>16907</v>
      </c>
      <c r="F938" s="2" t="s">
        <v>178</v>
      </c>
      <c r="G938" s="13" t="s">
        <v>179</v>
      </c>
      <c r="H938" s="13" t="s">
        <v>16908</v>
      </c>
      <c r="I938" s="13" t="s">
        <v>179</v>
      </c>
      <c r="J938" s="13" t="s">
        <v>16909</v>
      </c>
      <c r="K938" s="13" t="s">
        <v>179</v>
      </c>
      <c r="L938" s="13" t="s">
        <v>16910</v>
      </c>
      <c r="M938" s="13" t="s">
        <v>179</v>
      </c>
      <c r="N938" s="13" t="s">
        <v>16911</v>
      </c>
      <c r="O938" s="13" t="s">
        <v>179</v>
      </c>
      <c r="P938" s="13" t="s">
        <v>16912</v>
      </c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4" t="s">
        <v>184</v>
      </c>
      <c r="BP938" s="14" t="s">
        <v>185</v>
      </c>
      <c r="BQ938" s="15">
        <v>45700.652118055557</v>
      </c>
      <c r="BR938" s="14" t="s">
        <v>191</v>
      </c>
      <c r="BS938" s="15"/>
      <c r="BT938" s="14" t="s">
        <v>185</v>
      </c>
      <c r="BU938" s="15">
        <v>45700.652118055557</v>
      </c>
      <c r="BV938" s="2" t="s">
        <v>186</v>
      </c>
      <c r="BW938" s="13" t="s">
        <v>179</v>
      </c>
      <c r="BX938" s="13" t="s">
        <v>16913</v>
      </c>
      <c r="BY938" s="13"/>
      <c r="BZ938" s="13"/>
      <c r="CA938" s="13"/>
      <c r="CB938" s="13"/>
      <c r="CC938" s="13"/>
      <c r="CD938" s="13"/>
      <c r="CE938" s="13"/>
      <c r="CF938" s="13"/>
      <c r="CG938" s="13"/>
      <c r="CH938" s="13"/>
      <c r="CI938" s="13"/>
      <c r="CJ938" s="13"/>
      <c r="CK938" s="13"/>
      <c r="CL938" s="13"/>
      <c r="CM938" s="13"/>
      <c r="CN938" s="13"/>
      <c r="CO938" s="13"/>
      <c r="CP938" s="13"/>
      <c r="CQ938" s="13"/>
      <c r="CR938" s="13"/>
      <c r="CS938" s="13"/>
      <c r="CT938" s="13"/>
      <c r="CU938" s="13"/>
      <c r="CV938" s="13"/>
      <c r="CW938" s="13"/>
      <c r="CX938" s="13"/>
      <c r="CY938" s="13"/>
      <c r="CZ938" s="13"/>
      <c r="DA938" s="14" t="s">
        <v>184</v>
      </c>
      <c r="DB938" s="14" t="s">
        <v>185</v>
      </c>
      <c r="DC938" s="16">
        <v>45722.607604166667</v>
      </c>
      <c r="DD938" s="14" t="s">
        <v>191</v>
      </c>
      <c r="DE938" s="15"/>
      <c r="DF938" s="14" t="s">
        <v>185</v>
      </c>
      <c r="DG938" s="15">
        <v>45722.607604166667</v>
      </c>
      <c r="DH938" s="2" t="s">
        <v>192</v>
      </c>
      <c r="DI938" s="13"/>
      <c r="DJ938" s="13"/>
      <c r="DK938" s="13"/>
      <c r="DL938" s="13"/>
      <c r="DM938" s="13"/>
      <c r="DN938" s="13"/>
      <c r="DO938" s="13"/>
      <c r="DP938" s="13"/>
      <c r="DQ938" s="13"/>
      <c r="DR938" s="13"/>
      <c r="DS938" s="13"/>
      <c r="DT938" s="13"/>
      <c r="DU938" s="13"/>
      <c r="DV938" s="13"/>
      <c r="DW938" s="13"/>
      <c r="DX938" s="13"/>
      <c r="DY938" s="13"/>
      <c r="DZ938" s="13"/>
      <c r="EA938" s="13"/>
      <c r="EB938" s="13"/>
      <c r="EC938" s="14" t="s">
        <v>184</v>
      </c>
      <c r="ED938" s="14" t="s">
        <v>191</v>
      </c>
      <c r="EE938" s="15"/>
      <c r="EF938" s="2" t="s">
        <v>195</v>
      </c>
      <c r="EG938" s="13" t="s">
        <v>179</v>
      </c>
      <c r="EH938" s="13" t="s">
        <v>16914</v>
      </c>
      <c r="EI938" s="13"/>
      <c r="EJ938" s="13"/>
      <c r="EK938" s="13"/>
      <c r="EL938" s="13"/>
      <c r="EM938" s="13"/>
      <c r="EN938" s="13"/>
      <c r="EO938" s="13"/>
      <c r="EP938" s="13"/>
      <c r="EQ938" s="13"/>
      <c r="ER938" s="13"/>
      <c r="ES938" s="13"/>
      <c r="ET938" s="13"/>
      <c r="EU938" s="13"/>
      <c r="EV938" s="13"/>
      <c r="EW938" s="13"/>
      <c r="EX938" s="13"/>
      <c r="EY938" s="13"/>
      <c r="EZ938" s="13"/>
      <c r="FA938" s="13"/>
      <c r="FB938" s="13"/>
      <c r="FC938" s="14" t="s">
        <v>184</v>
      </c>
      <c r="FD938" s="14" t="s">
        <v>185</v>
      </c>
      <c r="FE938" s="15">
        <v>45734.704016203701</v>
      </c>
      <c r="FF938" s="13"/>
      <c r="FG938" s="13"/>
      <c r="FH938" s="14" t="s">
        <v>184</v>
      </c>
      <c r="FI938" s="14" t="s">
        <v>198</v>
      </c>
      <c r="FJ938" s="15">
        <v>45734.704016203701</v>
      </c>
      <c r="FK938" s="13" t="s">
        <v>16914</v>
      </c>
      <c r="FL938" s="13" t="s">
        <v>16915</v>
      </c>
      <c r="FM938" s="13" t="s">
        <v>16916</v>
      </c>
      <c r="FN938" s="13"/>
      <c r="FO938" s="13"/>
      <c r="FP938" s="13" t="str">
        <f t="shared" si="3"/>
        <v>Base de Dados_Images/634662.Imagem do Equipamento-.183850.jpg</v>
      </c>
      <c r="FQ938" s="13"/>
      <c r="FR938" s="13"/>
    </row>
    <row r="939" spans="1:174" ht="15.75" customHeight="1">
      <c r="A939" s="10" t="s">
        <v>3286</v>
      </c>
      <c r="B939" s="10" t="s">
        <v>16572</v>
      </c>
      <c r="C939" s="11" t="s">
        <v>16573</v>
      </c>
      <c r="D939" s="12" t="s">
        <v>16917</v>
      </c>
      <c r="E939" s="10" t="s">
        <v>16907</v>
      </c>
      <c r="F939" s="2" t="s">
        <v>178</v>
      </c>
      <c r="G939" s="13" t="s">
        <v>179</v>
      </c>
      <c r="H939" s="13" t="s">
        <v>16918</v>
      </c>
      <c r="I939" s="13" t="s">
        <v>179</v>
      </c>
      <c r="J939" s="13" t="s">
        <v>16919</v>
      </c>
      <c r="K939" s="13" t="s">
        <v>179</v>
      </c>
      <c r="L939" s="13" t="s">
        <v>16920</v>
      </c>
      <c r="M939" s="13" t="s">
        <v>179</v>
      </c>
      <c r="N939" s="13" t="s">
        <v>16921</v>
      </c>
      <c r="O939" s="13" t="s">
        <v>179</v>
      </c>
      <c r="P939" s="13" t="s">
        <v>16922</v>
      </c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4" t="s">
        <v>184</v>
      </c>
      <c r="BP939" s="14" t="s">
        <v>185</v>
      </c>
      <c r="BQ939" s="15">
        <v>45700.660543981481</v>
      </c>
      <c r="BR939" s="14" t="s">
        <v>191</v>
      </c>
      <c r="BS939" s="15"/>
      <c r="BT939" s="14" t="s">
        <v>185</v>
      </c>
      <c r="BU939" s="15">
        <v>45700.660543981481</v>
      </c>
      <c r="BV939" s="2" t="s">
        <v>186</v>
      </c>
      <c r="BW939" s="13" t="s">
        <v>179</v>
      </c>
      <c r="BX939" s="13" t="s">
        <v>16923</v>
      </c>
      <c r="BY939" s="13"/>
      <c r="BZ939" s="13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4" t="s">
        <v>184</v>
      </c>
      <c r="DB939" s="14" t="s">
        <v>185</v>
      </c>
      <c r="DC939" s="16">
        <v>45722.607673611114</v>
      </c>
      <c r="DD939" s="14" t="s">
        <v>191</v>
      </c>
      <c r="DE939" s="15"/>
      <c r="DF939" s="14" t="s">
        <v>185</v>
      </c>
      <c r="DG939" s="15">
        <v>45722.607673611114</v>
      </c>
      <c r="DH939" s="2" t="s">
        <v>192</v>
      </c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4" t="s">
        <v>184</v>
      </c>
      <c r="ED939" s="14" t="s">
        <v>191</v>
      </c>
      <c r="EE939" s="15"/>
      <c r="EF939" s="2" t="s">
        <v>195</v>
      </c>
      <c r="EG939" s="13" t="s">
        <v>179</v>
      </c>
      <c r="EH939" s="13" t="s">
        <v>16924</v>
      </c>
      <c r="EI939" s="13"/>
      <c r="EJ939" s="13"/>
      <c r="EK939" s="13"/>
      <c r="EL939" s="13"/>
      <c r="EM939" s="13"/>
      <c r="EN939" s="13"/>
      <c r="EO939" s="13"/>
      <c r="EP939" s="13"/>
      <c r="EQ939" s="13"/>
      <c r="ER939" s="13"/>
      <c r="ES939" s="13"/>
      <c r="ET939" s="13"/>
      <c r="EU939" s="13"/>
      <c r="EV939" s="13"/>
      <c r="EW939" s="13"/>
      <c r="EX939" s="13"/>
      <c r="EY939" s="13"/>
      <c r="EZ939" s="13"/>
      <c r="FA939" s="13"/>
      <c r="FB939" s="13"/>
      <c r="FC939" s="14" t="s">
        <v>184</v>
      </c>
      <c r="FD939" s="14" t="s">
        <v>185</v>
      </c>
      <c r="FE939" s="15">
        <v>45734.704074074078</v>
      </c>
      <c r="FF939" s="13" t="s">
        <v>16925</v>
      </c>
      <c r="FG939" s="13"/>
      <c r="FH939" s="14" t="s">
        <v>185</v>
      </c>
      <c r="FI939" s="14" t="s">
        <v>198</v>
      </c>
      <c r="FJ939" s="15">
        <v>45734.704074074078</v>
      </c>
      <c r="FK939" s="13" t="s">
        <v>16924</v>
      </c>
      <c r="FL939" s="13" t="s">
        <v>16926</v>
      </c>
      <c r="FM939" s="13" t="s">
        <v>16927</v>
      </c>
      <c r="FN939" s="13"/>
      <c r="FO939" s="13"/>
      <c r="FP939" s="13" t="str">
        <f t="shared" si="3"/>
        <v>Base de Dados_Images/610947.Imagem do Equipamento-.184552.jpg</v>
      </c>
      <c r="FQ939" s="13"/>
      <c r="FR939" s="13"/>
    </row>
    <row r="940" spans="1:174" ht="15.75" customHeight="1">
      <c r="A940" s="10" t="s">
        <v>3286</v>
      </c>
      <c r="B940" s="10" t="s">
        <v>16572</v>
      </c>
      <c r="C940" s="11" t="s">
        <v>16573</v>
      </c>
      <c r="D940" s="12" t="s">
        <v>16928</v>
      </c>
      <c r="E940" s="10" t="s">
        <v>16929</v>
      </c>
      <c r="F940" s="2" t="s">
        <v>178</v>
      </c>
      <c r="G940" s="13" t="s">
        <v>179</v>
      </c>
      <c r="H940" s="13" t="s">
        <v>16930</v>
      </c>
      <c r="I940" s="13" t="s">
        <v>179</v>
      </c>
      <c r="J940" s="13" t="s">
        <v>16931</v>
      </c>
      <c r="K940" s="13" t="s">
        <v>179</v>
      </c>
      <c r="L940" s="13" t="s">
        <v>16932</v>
      </c>
      <c r="M940" s="13" t="s">
        <v>179</v>
      </c>
      <c r="N940" s="13" t="s">
        <v>16933</v>
      </c>
      <c r="O940" s="13" t="s">
        <v>179</v>
      </c>
      <c r="P940" s="13" t="s">
        <v>16934</v>
      </c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4" t="s">
        <v>184</v>
      </c>
      <c r="BP940" s="14" t="s">
        <v>185</v>
      </c>
      <c r="BQ940" s="15">
        <v>45700.647627314815</v>
      </c>
      <c r="BR940" s="14" t="s">
        <v>191</v>
      </c>
      <c r="BS940" s="15"/>
      <c r="BT940" s="14" t="s">
        <v>185</v>
      </c>
      <c r="BU940" s="15">
        <v>45700.647627314815</v>
      </c>
      <c r="BV940" s="2" t="s">
        <v>186</v>
      </c>
      <c r="BW940" s="13" t="s">
        <v>179</v>
      </c>
      <c r="BX940" s="13" t="s">
        <v>16935</v>
      </c>
      <c r="BY940" s="13"/>
      <c r="BZ940" s="13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4" t="s">
        <v>184</v>
      </c>
      <c r="DB940" s="14" t="s">
        <v>185</v>
      </c>
      <c r="DC940" s="16">
        <v>45722.607754629629</v>
      </c>
      <c r="DD940" s="14" t="s">
        <v>191</v>
      </c>
      <c r="DE940" s="15"/>
      <c r="DF940" s="14" t="s">
        <v>185</v>
      </c>
      <c r="DG940" s="15">
        <v>45722.607754629629</v>
      </c>
      <c r="DH940" s="2" t="s">
        <v>192</v>
      </c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4" t="s">
        <v>184</v>
      </c>
      <c r="ED940" s="14" t="s">
        <v>191</v>
      </c>
      <c r="EE940" s="15"/>
      <c r="EF940" s="2" t="s">
        <v>195</v>
      </c>
      <c r="EG940" s="13" t="s">
        <v>179</v>
      </c>
      <c r="EH940" s="13" t="s">
        <v>16936</v>
      </c>
      <c r="EI940" s="13"/>
      <c r="EJ940" s="13"/>
      <c r="EK940" s="13"/>
      <c r="EL940" s="13"/>
      <c r="EM940" s="13"/>
      <c r="EN940" s="13"/>
      <c r="EO940" s="13"/>
      <c r="EP940" s="13"/>
      <c r="EQ940" s="13"/>
      <c r="ER940" s="13"/>
      <c r="ES940" s="13"/>
      <c r="ET940" s="13"/>
      <c r="EU940" s="13"/>
      <c r="EV940" s="13"/>
      <c r="EW940" s="13"/>
      <c r="EX940" s="13"/>
      <c r="EY940" s="13"/>
      <c r="EZ940" s="13"/>
      <c r="FA940" s="13"/>
      <c r="FB940" s="13"/>
      <c r="FC940" s="14" t="s">
        <v>184</v>
      </c>
      <c r="FD940" s="14" t="s">
        <v>185</v>
      </c>
      <c r="FE940" s="15">
        <v>45734.704143518517</v>
      </c>
      <c r="FF940" s="13"/>
      <c r="FG940" s="13"/>
      <c r="FH940" s="14" t="s">
        <v>184</v>
      </c>
      <c r="FI940" s="14" t="s">
        <v>198</v>
      </c>
      <c r="FJ940" s="15">
        <v>45734.704143518517</v>
      </c>
      <c r="FK940" s="13" t="s">
        <v>16936</v>
      </c>
      <c r="FL940" s="13" t="s">
        <v>16937</v>
      </c>
      <c r="FM940" s="13" t="s">
        <v>16938</v>
      </c>
      <c r="FN940" s="13"/>
      <c r="FO940" s="13"/>
      <c r="FP940" s="13" t="str">
        <f t="shared" si="3"/>
        <v>Base de Dados_Images/602041.Imagem do Equipamento-.183225.jpg</v>
      </c>
      <c r="FQ940" s="13"/>
      <c r="FR940" s="13"/>
    </row>
    <row r="941" spans="1:174" ht="15.75" customHeight="1">
      <c r="A941" s="10" t="s">
        <v>3286</v>
      </c>
      <c r="B941" s="10" t="s">
        <v>16572</v>
      </c>
      <c r="C941" s="11" t="s">
        <v>16573</v>
      </c>
      <c r="D941" s="12" t="s">
        <v>16939</v>
      </c>
      <c r="E941" s="10" t="s">
        <v>16929</v>
      </c>
      <c r="F941" s="2" t="s">
        <v>178</v>
      </c>
      <c r="G941" s="13" t="s">
        <v>179</v>
      </c>
      <c r="H941" s="13" t="s">
        <v>16940</v>
      </c>
      <c r="I941" s="13" t="s">
        <v>179</v>
      </c>
      <c r="J941" s="13" t="s">
        <v>16941</v>
      </c>
      <c r="K941" s="13" t="s">
        <v>179</v>
      </c>
      <c r="L941" s="13" t="s">
        <v>16942</v>
      </c>
      <c r="M941" s="13" t="s">
        <v>179</v>
      </c>
      <c r="N941" s="13" t="s">
        <v>16943</v>
      </c>
      <c r="O941" s="13" t="s">
        <v>179</v>
      </c>
      <c r="P941" s="13" t="s">
        <v>16944</v>
      </c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4" t="s">
        <v>184</v>
      </c>
      <c r="BP941" s="14" t="s">
        <v>185</v>
      </c>
      <c r="BQ941" s="15">
        <v>45700.649861111109</v>
      </c>
      <c r="BR941" s="14" t="s">
        <v>191</v>
      </c>
      <c r="BS941" s="15"/>
      <c r="BT941" s="14" t="s">
        <v>185</v>
      </c>
      <c r="BU941" s="15">
        <v>45700.649861111109</v>
      </c>
      <c r="BV941" s="2" t="s">
        <v>186</v>
      </c>
      <c r="BW941" s="13" t="s">
        <v>179</v>
      </c>
      <c r="BX941" s="13" t="s">
        <v>16945</v>
      </c>
      <c r="BY941" s="13"/>
      <c r="BZ941" s="13"/>
      <c r="CA941" s="13"/>
      <c r="CB941" s="13"/>
      <c r="CC941" s="13"/>
      <c r="CD941" s="13"/>
      <c r="CE941" s="13"/>
      <c r="CF941" s="13"/>
      <c r="CG941" s="13"/>
      <c r="CH941" s="13"/>
      <c r="CI941" s="13"/>
      <c r="CJ941" s="13"/>
      <c r="CK941" s="13"/>
      <c r="CL941" s="13"/>
      <c r="CM941" s="13"/>
      <c r="CN941" s="13"/>
      <c r="CO941" s="13"/>
      <c r="CP941" s="13"/>
      <c r="CQ941" s="13"/>
      <c r="CR941" s="13"/>
      <c r="CS941" s="13"/>
      <c r="CT941" s="13"/>
      <c r="CU941" s="13"/>
      <c r="CV941" s="13"/>
      <c r="CW941" s="13"/>
      <c r="CX941" s="13"/>
      <c r="CY941" s="13"/>
      <c r="CZ941" s="13"/>
      <c r="DA941" s="14" t="s">
        <v>184</v>
      </c>
      <c r="DB941" s="14" t="s">
        <v>185</v>
      </c>
      <c r="DC941" s="16">
        <v>45722.607812499999</v>
      </c>
      <c r="DD941" s="14" t="s">
        <v>191</v>
      </c>
      <c r="DE941" s="15"/>
      <c r="DF941" s="14" t="s">
        <v>185</v>
      </c>
      <c r="DG941" s="15">
        <v>45722.607812499999</v>
      </c>
      <c r="DH941" s="2" t="s">
        <v>192</v>
      </c>
      <c r="DI941" s="13"/>
      <c r="DJ941" s="13"/>
      <c r="DK941" s="13"/>
      <c r="DL941" s="13"/>
      <c r="DM941" s="13"/>
      <c r="DN941" s="13"/>
      <c r="DO941" s="13"/>
      <c r="DP941" s="13"/>
      <c r="DQ941" s="13"/>
      <c r="DR941" s="13"/>
      <c r="DS941" s="13"/>
      <c r="DT941" s="13"/>
      <c r="DU941" s="13"/>
      <c r="DV941" s="13"/>
      <c r="DW941" s="13"/>
      <c r="DX941" s="13"/>
      <c r="DY941" s="13"/>
      <c r="DZ941" s="13"/>
      <c r="EA941" s="13"/>
      <c r="EB941" s="13"/>
      <c r="EC941" s="14" t="s">
        <v>184</v>
      </c>
      <c r="ED941" s="14" t="s">
        <v>191</v>
      </c>
      <c r="EE941" s="15"/>
      <c r="EF941" s="2" t="s">
        <v>195</v>
      </c>
      <c r="EG941" s="13" t="s">
        <v>179</v>
      </c>
      <c r="EH941" s="13" t="s">
        <v>16946</v>
      </c>
      <c r="EI941" s="13"/>
      <c r="EJ941" s="13"/>
      <c r="EK941" s="13"/>
      <c r="EL941" s="13"/>
      <c r="EM941" s="13"/>
      <c r="EN941" s="13"/>
      <c r="EO941" s="13"/>
      <c r="EP941" s="13"/>
      <c r="EQ941" s="13"/>
      <c r="ER941" s="13"/>
      <c r="ES941" s="13"/>
      <c r="ET941" s="13"/>
      <c r="EU941" s="13"/>
      <c r="EV941" s="13"/>
      <c r="EW941" s="13"/>
      <c r="EX941" s="13"/>
      <c r="EY941" s="13"/>
      <c r="EZ941" s="13"/>
      <c r="FA941" s="13"/>
      <c r="FB941" s="13"/>
      <c r="FC941" s="14" t="s">
        <v>184</v>
      </c>
      <c r="FD941" s="14" t="s">
        <v>185</v>
      </c>
      <c r="FE941" s="15">
        <v>45734.704236111109</v>
      </c>
      <c r="FF941" s="13" t="s">
        <v>16947</v>
      </c>
      <c r="FG941" s="13"/>
      <c r="FH941" s="14" t="s">
        <v>185</v>
      </c>
      <c r="FI941" s="14" t="s">
        <v>198</v>
      </c>
      <c r="FJ941" s="15">
        <v>45734.704236111109</v>
      </c>
      <c r="FK941" s="13" t="s">
        <v>16946</v>
      </c>
      <c r="FL941" s="13" t="s">
        <v>16948</v>
      </c>
      <c r="FM941" s="13" t="s">
        <v>16949</v>
      </c>
      <c r="FN941" s="13"/>
      <c r="FO941" s="13"/>
      <c r="FP941" s="13" t="str">
        <f t="shared" si="3"/>
        <v>Base de Dados_Images/610948.Imagem do Equipamento-.183527.jpg</v>
      </c>
      <c r="FQ941" s="13"/>
      <c r="FR941" s="13"/>
    </row>
    <row r="942" spans="1:174" ht="15.75" customHeight="1">
      <c r="A942" s="10" t="s">
        <v>891</v>
      </c>
      <c r="B942" s="10" t="s">
        <v>16572</v>
      </c>
      <c r="C942" s="11" t="s">
        <v>16573</v>
      </c>
      <c r="D942" s="12" t="s">
        <v>16950</v>
      </c>
      <c r="E942" s="10" t="s">
        <v>16951</v>
      </c>
      <c r="F942" s="2" t="s">
        <v>178</v>
      </c>
      <c r="G942" s="13" t="s">
        <v>179</v>
      </c>
      <c r="H942" s="13" t="s">
        <v>16952</v>
      </c>
      <c r="I942" s="13" t="s">
        <v>179</v>
      </c>
      <c r="J942" s="13" t="s">
        <v>16953</v>
      </c>
      <c r="K942" s="13" t="s">
        <v>179</v>
      </c>
      <c r="L942" s="13" t="s">
        <v>16953</v>
      </c>
      <c r="M942" s="13" t="s">
        <v>179</v>
      </c>
      <c r="N942" s="13" t="s">
        <v>16954</v>
      </c>
      <c r="O942" s="13" t="s">
        <v>189</v>
      </c>
      <c r="P942" s="13" t="s">
        <v>16955</v>
      </c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4" t="s">
        <v>184</v>
      </c>
      <c r="BP942" s="14" t="s">
        <v>185</v>
      </c>
      <c r="BQ942" s="15">
        <v>45695.31894675926</v>
      </c>
      <c r="BR942" s="14" t="s">
        <v>191</v>
      </c>
      <c r="BS942" s="15"/>
      <c r="BT942" s="14" t="s">
        <v>185</v>
      </c>
      <c r="BU942" s="15">
        <v>45695.31894675926</v>
      </c>
      <c r="BV942" s="2" t="s">
        <v>186</v>
      </c>
      <c r="BW942" s="13" t="s">
        <v>179</v>
      </c>
      <c r="BX942" s="13" t="s">
        <v>16956</v>
      </c>
      <c r="BY942" s="13"/>
      <c r="BZ942" s="13"/>
      <c r="CA942" s="13"/>
      <c r="CB942" s="13"/>
      <c r="CC942" s="13"/>
      <c r="CD942" s="13"/>
      <c r="CE942" s="13"/>
      <c r="CF942" s="13"/>
      <c r="CG942" s="13"/>
      <c r="CH942" s="13"/>
      <c r="CI942" s="13"/>
      <c r="CJ942" s="13"/>
      <c r="CK942" s="13"/>
      <c r="CL942" s="13"/>
      <c r="CM942" s="13"/>
      <c r="CN942" s="13"/>
      <c r="CO942" s="13"/>
      <c r="CP942" s="13"/>
      <c r="CQ942" s="13"/>
      <c r="CR942" s="13"/>
      <c r="CS942" s="13"/>
      <c r="CT942" s="13"/>
      <c r="CU942" s="13"/>
      <c r="CV942" s="13"/>
      <c r="CW942" s="13"/>
      <c r="CX942" s="13"/>
      <c r="CY942" s="13"/>
      <c r="CZ942" s="13"/>
      <c r="DA942" s="14" t="s">
        <v>184</v>
      </c>
      <c r="DB942" s="14" t="s">
        <v>185</v>
      </c>
      <c r="DC942" s="16">
        <v>45720.420798611114</v>
      </c>
      <c r="DD942" s="14" t="s">
        <v>191</v>
      </c>
      <c r="DE942" s="15"/>
      <c r="DF942" s="14" t="s">
        <v>185</v>
      </c>
      <c r="DG942" s="15">
        <v>45720.420798611114</v>
      </c>
      <c r="DH942" s="2" t="s">
        <v>192</v>
      </c>
      <c r="DI942" s="13"/>
      <c r="DJ942" s="13"/>
      <c r="DK942" s="13"/>
      <c r="DL942" s="13"/>
      <c r="DM942" s="13"/>
      <c r="DN942" s="13"/>
      <c r="DO942" s="13"/>
      <c r="DP942" s="13"/>
      <c r="DQ942" s="13"/>
      <c r="DR942" s="13"/>
      <c r="DS942" s="13"/>
      <c r="DT942" s="13"/>
      <c r="DU942" s="13"/>
      <c r="DV942" s="13"/>
      <c r="DW942" s="13"/>
      <c r="DX942" s="13"/>
      <c r="DY942" s="13"/>
      <c r="DZ942" s="13"/>
      <c r="EA942" s="13"/>
      <c r="EB942" s="13"/>
      <c r="EC942" s="14" t="s">
        <v>184</v>
      </c>
      <c r="ED942" s="14" t="s">
        <v>191</v>
      </c>
      <c r="EE942" s="15"/>
      <c r="EF942" s="2" t="s">
        <v>195</v>
      </c>
      <c r="EG942" s="13" t="s">
        <v>179</v>
      </c>
      <c r="EH942" s="13" t="s">
        <v>16957</v>
      </c>
      <c r="EI942" s="13"/>
      <c r="EJ942" s="13"/>
      <c r="EK942" s="13"/>
      <c r="EL942" s="13"/>
      <c r="EM942" s="13"/>
      <c r="EN942" s="13"/>
      <c r="EO942" s="13"/>
      <c r="EP942" s="13"/>
      <c r="EQ942" s="13"/>
      <c r="ER942" s="13"/>
      <c r="ES942" s="13"/>
      <c r="ET942" s="13"/>
      <c r="EU942" s="13"/>
      <c r="EV942" s="13"/>
      <c r="EW942" s="13"/>
      <c r="EX942" s="13"/>
      <c r="EY942" s="13"/>
      <c r="EZ942" s="13"/>
      <c r="FA942" s="13"/>
      <c r="FB942" s="13"/>
      <c r="FC942" s="14" t="s">
        <v>184</v>
      </c>
      <c r="FD942" s="14" t="s">
        <v>185</v>
      </c>
      <c r="FE942" s="15">
        <v>45728.698460648149</v>
      </c>
      <c r="FF942" s="13" t="s">
        <v>16958</v>
      </c>
      <c r="FG942" s="13"/>
      <c r="FH942" s="14" t="s">
        <v>185</v>
      </c>
      <c r="FI942" s="14" t="s">
        <v>198</v>
      </c>
      <c r="FJ942" s="15">
        <v>45728.698460648149</v>
      </c>
      <c r="FK942" s="13" t="s">
        <v>16957</v>
      </c>
      <c r="FL942" s="13" t="s">
        <v>16959</v>
      </c>
      <c r="FM942" s="13" t="s">
        <v>16960</v>
      </c>
      <c r="FN942" s="13"/>
      <c r="FO942" s="13"/>
      <c r="FP942" s="13" t="str">
        <f t="shared" si="3"/>
        <v>Base de Dados_Images/634386.Imagem do Equipamento-.113241.jpg</v>
      </c>
      <c r="FQ942" s="13"/>
      <c r="FR942" s="13"/>
    </row>
    <row r="943" spans="1:174" ht="15.75" customHeight="1">
      <c r="A943" s="10" t="s">
        <v>891</v>
      </c>
      <c r="B943" s="10" t="s">
        <v>16572</v>
      </c>
      <c r="C943" s="11" t="s">
        <v>16573</v>
      </c>
      <c r="D943" s="12" t="s">
        <v>16961</v>
      </c>
      <c r="E943" s="10" t="s">
        <v>16962</v>
      </c>
      <c r="F943" s="2" t="s">
        <v>178</v>
      </c>
      <c r="G943" s="13" t="s">
        <v>179</v>
      </c>
      <c r="H943" s="13" t="s">
        <v>16963</v>
      </c>
      <c r="I943" s="13" t="s">
        <v>179</v>
      </c>
      <c r="J943" s="13" t="s">
        <v>16964</v>
      </c>
      <c r="K943" s="13" t="s">
        <v>179</v>
      </c>
      <c r="L943" s="13" t="s">
        <v>16965</v>
      </c>
      <c r="M943" s="13" t="s">
        <v>179</v>
      </c>
      <c r="N943" s="13" t="s">
        <v>16966</v>
      </c>
      <c r="O943" s="13" t="s">
        <v>179</v>
      </c>
      <c r="P943" s="13" t="s">
        <v>16967</v>
      </c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4" t="s">
        <v>184</v>
      </c>
      <c r="BP943" s="14" t="s">
        <v>185</v>
      </c>
      <c r="BQ943" s="15">
        <v>45695.319143518522</v>
      </c>
      <c r="BR943" s="14" t="s">
        <v>191</v>
      </c>
      <c r="BS943" s="15"/>
      <c r="BT943" s="14" t="s">
        <v>185</v>
      </c>
      <c r="BU943" s="15">
        <v>45695.319143518522</v>
      </c>
      <c r="BV943" s="2" t="s">
        <v>186</v>
      </c>
      <c r="BW943" s="13" t="s">
        <v>179</v>
      </c>
      <c r="BX943" s="13" t="s">
        <v>16968</v>
      </c>
      <c r="BY943" s="13"/>
      <c r="BZ943" s="13"/>
      <c r="CA943" s="13"/>
      <c r="CB943" s="13"/>
      <c r="CC943" s="13"/>
      <c r="CD943" s="13"/>
      <c r="CE943" s="13"/>
      <c r="CF943" s="13"/>
      <c r="CG943" s="13"/>
      <c r="CH943" s="13"/>
      <c r="CI943" s="13"/>
      <c r="CJ943" s="13"/>
      <c r="CK943" s="13"/>
      <c r="CL943" s="13"/>
      <c r="CM943" s="13"/>
      <c r="CN943" s="13"/>
      <c r="CO943" s="13"/>
      <c r="CP943" s="13"/>
      <c r="CQ943" s="13"/>
      <c r="CR943" s="13"/>
      <c r="CS943" s="13"/>
      <c r="CT943" s="13"/>
      <c r="CU943" s="13"/>
      <c r="CV943" s="13"/>
      <c r="CW943" s="13"/>
      <c r="CX943" s="13"/>
      <c r="CY943" s="13"/>
      <c r="CZ943" s="13"/>
      <c r="DA943" s="14" t="s">
        <v>184</v>
      </c>
      <c r="DB943" s="14" t="s">
        <v>185</v>
      </c>
      <c r="DC943" s="16">
        <v>45720.420891203707</v>
      </c>
      <c r="DD943" s="14" t="s">
        <v>191</v>
      </c>
      <c r="DE943" s="15"/>
      <c r="DF943" s="14" t="s">
        <v>185</v>
      </c>
      <c r="DG943" s="15">
        <v>45720.420891203707</v>
      </c>
      <c r="DH943" s="2" t="s">
        <v>192</v>
      </c>
      <c r="DI943" s="13"/>
      <c r="DJ943" s="13"/>
      <c r="DK943" s="13"/>
      <c r="DL943" s="13"/>
      <c r="DM943" s="13"/>
      <c r="DN943" s="13"/>
      <c r="DO943" s="13"/>
      <c r="DP943" s="13"/>
      <c r="DQ943" s="13"/>
      <c r="DR943" s="13"/>
      <c r="DS943" s="13"/>
      <c r="DT943" s="13"/>
      <c r="DU943" s="13"/>
      <c r="DV943" s="13"/>
      <c r="DW943" s="13"/>
      <c r="DX943" s="13"/>
      <c r="DY943" s="13"/>
      <c r="DZ943" s="13"/>
      <c r="EA943" s="13"/>
      <c r="EB943" s="13"/>
      <c r="EC943" s="14" t="s">
        <v>184</v>
      </c>
      <c r="ED943" s="14" t="s">
        <v>191</v>
      </c>
      <c r="EE943" s="15"/>
      <c r="EF943" s="2" t="s">
        <v>195</v>
      </c>
      <c r="EG943" s="13" t="s">
        <v>179</v>
      </c>
      <c r="EH943" s="13" t="s">
        <v>16969</v>
      </c>
      <c r="EI943" s="13"/>
      <c r="EJ943" s="13"/>
      <c r="EK943" s="13"/>
      <c r="EL943" s="13"/>
      <c r="EM943" s="13"/>
      <c r="EN943" s="13"/>
      <c r="EO943" s="13"/>
      <c r="EP943" s="13"/>
      <c r="EQ943" s="13"/>
      <c r="ER943" s="13"/>
      <c r="ES943" s="13"/>
      <c r="ET943" s="13"/>
      <c r="EU943" s="13"/>
      <c r="EV943" s="13"/>
      <c r="EW943" s="13"/>
      <c r="EX943" s="13"/>
      <c r="EY943" s="13"/>
      <c r="EZ943" s="13"/>
      <c r="FA943" s="13"/>
      <c r="FB943" s="13"/>
      <c r="FC943" s="14" t="s">
        <v>184</v>
      </c>
      <c r="FD943" s="14" t="s">
        <v>185</v>
      </c>
      <c r="FE943" s="15">
        <v>45728.698530092595</v>
      </c>
      <c r="FF943" s="13" t="s">
        <v>16970</v>
      </c>
      <c r="FG943" s="13"/>
      <c r="FH943" s="14" t="s">
        <v>185</v>
      </c>
      <c r="FI943" s="14" t="s">
        <v>198</v>
      </c>
      <c r="FJ943" s="15">
        <v>45728.698530092595</v>
      </c>
      <c r="FK943" s="13" t="s">
        <v>16969</v>
      </c>
      <c r="FL943" s="13" t="s">
        <v>16971</v>
      </c>
      <c r="FM943" s="13" t="s">
        <v>16972</v>
      </c>
      <c r="FN943" s="13"/>
      <c r="FO943" s="13"/>
      <c r="FP943" s="13" t="str">
        <f t="shared" si="3"/>
        <v>Base de Dados_Images/634628.Imagem do Equipamento-.112325.jpg</v>
      </c>
      <c r="FQ943" s="13"/>
      <c r="FR943" s="13"/>
    </row>
    <row r="944" spans="1:174" ht="15.75" customHeight="1">
      <c r="A944" s="10" t="s">
        <v>891</v>
      </c>
      <c r="B944" s="10" t="s">
        <v>16572</v>
      </c>
      <c r="C944" s="11" t="s">
        <v>16573</v>
      </c>
      <c r="D944" s="12" t="s">
        <v>16973</v>
      </c>
      <c r="E944" s="10" t="s">
        <v>16974</v>
      </c>
      <c r="F944" s="2" t="s">
        <v>178</v>
      </c>
      <c r="G944" s="13" t="s">
        <v>179</v>
      </c>
      <c r="H944" s="13" t="s">
        <v>16975</v>
      </c>
      <c r="I944" s="13" t="s">
        <v>179</v>
      </c>
      <c r="J944" s="13" t="s">
        <v>16976</v>
      </c>
      <c r="K944" s="13" t="s">
        <v>179</v>
      </c>
      <c r="L944" s="13" t="s">
        <v>16977</v>
      </c>
      <c r="M944" s="13" t="s">
        <v>179</v>
      </c>
      <c r="N944" s="13" t="s">
        <v>16978</v>
      </c>
      <c r="O944" s="13" t="s">
        <v>179</v>
      </c>
      <c r="P944" s="13" t="s">
        <v>16979</v>
      </c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4" t="s">
        <v>184</v>
      </c>
      <c r="BP944" s="14" t="s">
        <v>185</v>
      </c>
      <c r="BQ944" s="15">
        <v>45709.70521990741</v>
      </c>
      <c r="BR944" s="14" t="s">
        <v>191</v>
      </c>
      <c r="BS944" s="15"/>
      <c r="BT944" s="14" t="s">
        <v>185</v>
      </c>
      <c r="BU944" s="15">
        <v>45709.70521990741</v>
      </c>
      <c r="BV944" s="2" t="s">
        <v>186</v>
      </c>
      <c r="BW944" s="13" t="s">
        <v>179</v>
      </c>
      <c r="BX944" s="13" t="s">
        <v>16980</v>
      </c>
      <c r="BY944" s="13"/>
      <c r="BZ944" s="13"/>
      <c r="CA944" s="13"/>
      <c r="CB944" s="13"/>
      <c r="CC944" s="13"/>
      <c r="CD944" s="13"/>
      <c r="CE944" s="13"/>
      <c r="CF944" s="13"/>
      <c r="CG944" s="13"/>
      <c r="CH944" s="13"/>
      <c r="CI944" s="13"/>
      <c r="CJ944" s="13"/>
      <c r="CK944" s="13"/>
      <c r="CL944" s="13"/>
      <c r="CM944" s="13"/>
      <c r="CN944" s="13"/>
      <c r="CO944" s="13"/>
      <c r="CP944" s="13"/>
      <c r="CQ944" s="13"/>
      <c r="CR944" s="13"/>
      <c r="CS944" s="13"/>
      <c r="CT944" s="13"/>
      <c r="CU944" s="13"/>
      <c r="CV944" s="13"/>
      <c r="CW944" s="13"/>
      <c r="CX944" s="13"/>
      <c r="CY944" s="13"/>
      <c r="CZ944" s="13"/>
      <c r="DA944" s="14" t="s">
        <v>184</v>
      </c>
      <c r="DB944" s="14" t="s">
        <v>185</v>
      </c>
      <c r="DC944" s="16">
        <v>45720.420983796299</v>
      </c>
      <c r="DD944" s="14" t="s">
        <v>191</v>
      </c>
      <c r="DE944" s="15"/>
      <c r="DF944" s="14" t="s">
        <v>185</v>
      </c>
      <c r="DG944" s="15">
        <v>45720.420983796299</v>
      </c>
      <c r="DH944" s="2" t="s">
        <v>192</v>
      </c>
      <c r="DI944" s="13"/>
      <c r="DJ944" s="13"/>
      <c r="DK944" s="13"/>
      <c r="DL944" s="13"/>
      <c r="DM944" s="13"/>
      <c r="DN944" s="13"/>
      <c r="DO944" s="13"/>
      <c r="DP944" s="13"/>
      <c r="DQ944" s="13"/>
      <c r="DR944" s="13"/>
      <c r="DS944" s="13"/>
      <c r="DT944" s="13"/>
      <c r="DU944" s="13"/>
      <c r="DV944" s="13"/>
      <c r="DW944" s="13"/>
      <c r="DX944" s="13"/>
      <c r="DY944" s="13"/>
      <c r="DZ944" s="13"/>
      <c r="EA944" s="13"/>
      <c r="EB944" s="13"/>
      <c r="EC944" s="14" t="s">
        <v>184</v>
      </c>
      <c r="ED944" s="14" t="s">
        <v>191</v>
      </c>
      <c r="EE944" s="15"/>
      <c r="EF944" s="2" t="s">
        <v>195</v>
      </c>
      <c r="EG944" s="13" t="s">
        <v>179</v>
      </c>
      <c r="EH944" s="13" t="s">
        <v>16981</v>
      </c>
      <c r="EI944" s="13"/>
      <c r="EJ944" s="13"/>
      <c r="EK944" s="13"/>
      <c r="EL944" s="13"/>
      <c r="EM944" s="13"/>
      <c r="EN944" s="13"/>
      <c r="EO944" s="13"/>
      <c r="EP944" s="13"/>
      <c r="EQ944" s="13"/>
      <c r="ER944" s="13"/>
      <c r="ES944" s="13"/>
      <c r="ET944" s="13"/>
      <c r="EU944" s="13"/>
      <c r="EV944" s="13"/>
      <c r="EW944" s="13"/>
      <c r="EX944" s="13"/>
      <c r="EY944" s="13"/>
      <c r="EZ944" s="13"/>
      <c r="FA944" s="13"/>
      <c r="FB944" s="13"/>
      <c r="FC944" s="14" t="s">
        <v>184</v>
      </c>
      <c r="FD944" s="14" t="s">
        <v>185</v>
      </c>
      <c r="FE944" s="15">
        <v>45728.698611111111</v>
      </c>
      <c r="FF944" s="13"/>
      <c r="FG944" s="13"/>
      <c r="FH944" s="14" t="s">
        <v>184</v>
      </c>
      <c r="FI944" s="14" t="s">
        <v>198</v>
      </c>
      <c r="FJ944" s="15">
        <v>45728.698611111111</v>
      </c>
      <c r="FK944" s="13" t="s">
        <v>16981</v>
      </c>
      <c r="FL944" s="13" t="s">
        <v>16982</v>
      </c>
      <c r="FM944" s="13" t="s">
        <v>16983</v>
      </c>
      <c r="FN944" s="13"/>
      <c r="FO944" s="13"/>
      <c r="FP944" s="13" t="str">
        <f t="shared" si="3"/>
        <v>Base de Dados_Images/634384.Imagem do Equipamento-.195501.jpg</v>
      </c>
      <c r="FQ944" s="13"/>
      <c r="FR944" s="13"/>
    </row>
    <row r="945" spans="1:174" ht="15.75" customHeight="1">
      <c r="A945" s="10" t="s">
        <v>891</v>
      </c>
      <c r="B945" s="10" t="s">
        <v>16572</v>
      </c>
      <c r="C945" s="11" t="s">
        <v>16573</v>
      </c>
      <c r="D945" s="12" t="s">
        <v>16984</v>
      </c>
      <c r="E945" s="10" t="s">
        <v>16951</v>
      </c>
      <c r="F945" s="2" t="s">
        <v>178</v>
      </c>
      <c r="G945" s="13" t="s">
        <v>179</v>
      </c>
      <c r="H945" s="13" t="s">
        <v>16985</v>
      </c>
      <c r="I945" s="13" t="s">
        <v>179</v>
      </c>
      <c r="J945" s="13" t="s">
        <v>16986</v>
      </c>
      <c r="K945" s="13" t="s">
        <v>179</v>
      </c>
      <c r="L945" s="13" t="s">
        <v>16987</v>
      </c>
      <c r="M945" s="13" t="s">
        <v>179</v>
      </c>
      <c r="N945" s="13" t="s">
        <v>16988</v>
      </c>
      <c r="O945" s="13" t="s">
        <v>189</v>
      </c>
      <c r="P945" s="13" t="s">
        <v>16989</v>
      </c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4" t="s">
        <v>184</v>
      </c>
      <c r="BP945" s="14" t="s">
        <v>185</v>
      </c>
      <c r="BQ945" s="15">
        <v>45695.31927083333</v>
      </c>
      <c r="BR945" s="14" t="s">
        <v>191</v>
      </c>
      <c r="BS945" s="15"/>
      <c r="BT945" s="14" t="s">
        <v>185</v>
      </c>
      <c r="BU945" s="15">
        <v>45695.31927083333</v>
      </c>
      <c r="BV945" s="2" t="s">
        <v>186</v>
      </c>
      <c r="BW945" s="13" t="s">
        <v>179</v>
      </c>
      <c r="BX945" s="13" t="s">
        <v>16990</v>
      </c>
      <c r="BY945" s="13"/>
      <c r="BZ945" s="13"/>
      <c r="CA945" s="13"/>
      <c r="CB945" s="13"/>
      <c r="CC945" s="13"/>
      <c r="CD945" s="13"/>
      <c r="CE945" s="13"/>
      <c r="CF945" s="13"/>
      <c r="CG945" s="13"/>
      <c r="CH945" s="13"/>
      <c r="CI945" s="13"/>
      <c r="CJ945" s="13"/>
      <c r="CK945" s="13"/>
      <c r="CL945" s="13"/>
      <c r="CM945" s="13"/>
      <c r="CN945" s="13"/>
      <c r="CO945" s="13"/>
      <c r="CP945" s="13"/>
      <c r="CQ945" s="13"/>
      <c r="CR945" s="13"/>
      <c r="CS945" s="13"/>
      <c r="CT945" s="13"/>
      <c r="CU945" s="13"/>
      <c r="CV945" s="13"/>
      <c r="CW945" s="13"/>
      <c r="CX945" s="13"/>
      <c r="CY945" s="13"/>
      <c r="CZ945" s="13"/>
      <c r="DA945" s="14" t="s">
        <v>184</v>
      </c>
      <c r="DB945" s="14" t="s">
        <v>185</v>
      </c>
      <c r="DC945" s="16">
        <v>45720.421087962961</v>
      </c>
      <c r="DD945" s="14" t="s">
        <v>191</v>
      </c>
      <c r="DE945" s="15"/>
      <c r="DF945" s="14" t="s">
        <v>185</v>
      </c>
      <c r="DG945" s="15">
        <v>45720.421087962961</v>
      </c>
      <c r="DH945" s="2" t="s">
        <v>192</v>
      </c>
      <c r="DI945" s="13"/>
      <c r="DJ945" s="13"/>
      <c r="DK945" s="13"/>
      <c r="DL945" s="13"/>
      <c r="DM945" s="13"/>
      <c r="DN945" s="13"/>
      <c r="DO945" s="13"/>
      <c r="DP945" s="13"/>
      <c r="DQ945" s="13"/>
      <c r="DR945" s="13"/>
      <c r="DS945" s="13"/>
      <c r="DT945" s="13"/>
      <c r="DU945" s="13"/>
      <c r="DV945" s="13"/>
      <c r="DW945" s="13"/>
      <c r="DX945" s="13"/>
      <c r="DY945" s="13"/>
      <c r="DZ945" s="13"/>
      <c r="EA945" s="13"/>
      <c r="EB945" s="13"/>
      <c r="EC945" s="14" t="s">
        <v>184</v>
      </c>
      <c r="ED945" s="14" t="s">
        <v>191</v>
      </c>
      <c r="EE945" s="15"/>
      <c r="EF945" s="2" t="s">
        <v>195</v>
      </c>
      <c r="EG945" s="13" t="s">
        <v>179</v>
      </c>
      <c r="EH945" s="13" t="s">
        <v>16991</v>
      </c>
      <c r="EI945" s="13"/>
      <c r="EJ945" s="13"/>
      <c r="EK945" s="13"/>
      <c r="EL945" s="13"/>
      <c r="EM945" s="13"/>
      <c r="EN945" s="13"/>
      <c r="EO945" s="13"/>
      <c r="EP945" s="13"/>
      <c r="EQ945" s="13"/>
      <c r="ER945" s="13"/>
      <c r="ES945" s="13"/>
      <c r="ET945" s="13"/>
      <c r="EU945" s="13"/>
      <c r="EV945" s="13"/>
      <c r="EW945" s="13"/>
      <c r="EX945" s="13"/>
      <c r="EY945" s="13"/>
      <c r="EZ945" s="13"/>
      <c r="FA945" s="13"/>
      <c r="FB945" s="13"/>
      <c r="FC945" s="14" t="s">
        <v>184</v>
      </c>
      <c r="FD945" s="14" t="s">
        <v>185</v>
      </c>
      <c r="FE945" s="15">
        <v>45728.698680555557</v>
      </c>
      <c r="FF945" s="13"/>
      <c r="FG945" s="13"/>
      <c r="FH945" s="14" t="s">
        <v>184</v>
      </c>
      <c r="FI945" s="14" t="s">
        <v>198</v>
      </c>
      <c r="FJ945" s="15">
        <v>45728.698680555557</v>
      </c>
      <c r="FK945" s="13" t="s">
        <v>16991</v>
      </c>
      <c r="FL945" s="13" t="s">
        <v>16992</v>
      </c>
      <c r="FM945" s="13" t="s">
        <v>16993</v>
      </c>
      <c r="FN945" s="13"/>
      <c r="FO945" s="13"/>
      <c r="FP945" s="13" t="str">
        <f t="shared" si="3"/>
        <v>Base de Dados_Images/634387.Imagem do Equipamento-.112829.jpg</v>
      </c>
      <c r="FQ945" s="13"/>
      <c r="FR945" s="13"/>
    </row>
    <row r="946" spans="1:174" ht="15.75" customHeight="1">
      <c r="A946" s="10" t="s">
        <v>891</v>
      </c>
      <c r="B946" s="10" t="s">
        <v>16572</v>
      </c>
      <c r="C946" s="11" t="s">
        <v>16573</v>
      </c>
      <c r="D946" s="12" t="s">
        <v>16994</v>
      </c>
      <c r="E946" s="10" t="s">
        <v>16951</v>
      </c>
      <c r="F946" s="2" t="s">
        <v>178</v>
      </c>
      <c r="G946" s="13" t="s">
        <v>179</v>
      </c>
      <c r="H946" s="13" t="s">
        <v>16995</v>
      </c>
      <c r="I946" s="13" t="s">
        <v>179</v>
      </c>
      <c r="J946" s="13" t="s">
        <v>16996</v>
      </c>
      <c r="K946" s="13" t="s">
        <v>179</v>
      </c>
      <c r="L946" s="13" t="s">
        <v>16997</v>
      </c>
      <c r="M946" s="13" t="s">
        <v>179</v>
      </c>
      <c r="N946" s="13" t="s">
        <v>16998</v>
      </c>
      <c r="O946" s="13" t="s">
        <v>179</v>
      </c>
      <c r="P946" s="13" t="s">
        <v>16999</v>
      </c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4" t="s">
        <v>184</v>
      </c>
      <c r="BP946" s="14" t="s">
        <v>185</v>
      </c>
      <c r="BQ946" s="15">
        <v>45714.44321759259</v>
      </c>
      <c r="BR946" s="14" t="s">
        <v>191</v>
      </c>
      <c r="BS946" s="15"/>
      <c r="BT946" s="14" t="s">
        <v>185</v>
      </c>
      <c r="BU946" s="15">
        <v>45714.44321759259</v>
      </c>
      <c r="BV946" s="2" t="s">
        <v>186</v>
      </c>
      <c r="BW946" s="13" t="s">
        <v>179</v>
      </c>
      <c r="BX946" s="13" t="s">
        <v>17000</v>
      </c>
      <c r="BY946" s="13"/>
      <c r="BZ946" s="13"/>
      <c r="CA946" s="13"/>
      <c r="CB946" s="13"/>
      <c r="CC946" s="13"/>
      <c r="CD946" s="13"/>
      <c r="CE946" s="13"/>
      <c r="CF946" s="13"/>
      <c r="CG946" s="13"/>
      <c r="CH946" s="13"/>
      <c r="CI946" s="13"/>
      <c r="CJ946" s="13"/>
      <c r="CK946" s="13"/>
      <c r="CL946" s="13"/>
      <c r="CM946" s="13"/>
      <c r="CN946" s="13"/>
      <c r="CO946" s="13"/>
      <c r="CP946" s="13"/>
      <c r="CQ946" s="13"/>
      <c r="CR946" s="13"/>
      <c r="CS946" s="13"/>
      <c r="CT946" s="13"/>
      <c r="CU946" s="13"/>
      <c r="CV946" s="13"/>
      <c r="CW946" s="13"/>
      <c r="CX946" s="13"/>
      <c r="CY946" s="13"/>
      <c r="CZ946" s="13"/>
      <c r="DA946" s="14" t="s">
        <v>184</v>
      </c>
      <c r="DB946" s="14" t="s">
        <v>185</v>
      </c>
      <c r="DC946" s="16">
        <v>45720.421180555553</v>
      </c>
      <c r="DD946" s="14" t="s">
        <v>191</v>
      </c>
      <c r="DE946" s="15"/>
      <c r="DF946" s="14" t="s">
        <v>185</v>
      </c>
      <c r="DG946" s="15">
        <v>45720.421180555553</v>
      </c>
      <c r="DH946" s="2" t="s">
        <v>192</v>
      </c>
      <c r="DI946" s="13"/>
      <c r="DJ946" s="13"/>
      <c r="DK946" s="13"/>
      <c r="DL946" s="13"/>
      <c r="DM946" s="13"/>
      <c r="DN946" s="13"/>
      <c r="DO946" s="13"/>
      <c r="DP946" s="13"/>
      <c r="DQ946" s="13"/>
      <c r="DR946" s="13"/>
      <c r="DS946" s="13"/>
      <c r="DT946" s="13"/>
      <c r="DU946" s="13"/>
      <c r="DV946" s="13"/>
      <c r="DW946" s="13"/>
      <c r="DX946" s="13"/>
      <c r="DY946" s="13"/>
      <c r="DZ946" s="13"/>
      <c r="EA946" s="13"/>
      <c r="EB946" s="13"/>
      <c r="EC946" s="14" t="s">
        <v>184</v>
      </c>
      <c r="ED946" s="14" t="s">
        <v>191</v>
      </c>
      <c r="EE946" s="15"/>
      <c r="EF946" s="2" t="s">
        <v>195</v>
      </c>
      <c r="EG946" s="13" t="s">
        <v>179</v>
      </c>
      <c r="EH946" s="13" t="s">
        <v>17001</v>
      </c>
      <c r="EI946" s="13"/>
      <c r="EJ946" s="13"/>
      <c r="EK946" s="13"/>
      <c r="EL946" s="13"/>
      <c r="EM946" s="13"/>
      <c r="EN946" s="13"/>
      <c r="EO946" s="13"/>
      <c r="EP946" s="13"/>
      <c r="EQ946" s="13"/>
      <c r="ER946" s="13"/>
      <c r="ES946" s="13"/>
      <c r="ET946" s="13"/>
      <c r="EU946" s="13"/>
      <c r="EV946" s="13"/>
      <c r="EW946" s="13"/>
      <c r="EX946" s="13"/>
      <c r="EY946" s="13"/>
      <c r="EZ946" s="13"/>
      <c r="FA946" s="13"/>
      <c r="FB946" s="13"/>
      <c r="FC946" s="14" t="s">
        <v>184</v>
      </c>
      <c r="FD946" s="14" t="s">
        <v>185</v>
      </c>
      <c r="FE946" s="15">
        <v>45728.698738425926</v>
      </c>
      <c r="FF946" s="13" t="s">
        <v>17002</v>
      </c>
      <c r="FG946" s="13"/>
      <c r="FH946" s="14" t="s">
        <v>185</v>
      </c>
      <c r="FI946" s="14" t="s">
        <v>198</v>
      </c>
      <c r="FJ946" s="15">
        <v>45728.698738425926</v>
      </c>
      <c r="FK946" s="13" t="s">
        <v>17001</v>
      </c>
      <c r="FL946" s="13" t="s">
        <v>17003</v>
      </c>
      <c r="FM946" s="13" t="s">
        <v>17004</v>
      </c>
      <c r="FN946" s="13"/>
      <c r="FO946" s="13"/>
      <c r="FP946" s="13" t="str">
        <f t="shared" si="3"/>
        <v>Base de Dados_Images/602073.Imagem do Equipamento-.133758.jpg</v>
      </c>
      <c r="FQ946" s="13"/>
      <c r="FR946" s="13"/>
    </row>
    <row r="947" spans="1:174" ht="15.75" customHeight="1">
      <c r="A947" s="10" t="s">
        <v>891</v>
      </c>
      <c r="B947" s="10" t="s">
        <v>16572</v>
      </c>
      <c r="C947" s="11" t="s">
        <v>16573</v>
      </c>
      <c r="D947" s="12" t="s">
        <v>17005</v>
      </c>
      <c r="E947" s="10" t="s">
        <v>17006</v>
      </c>
      <c r="F947" s="2" t="s">
        <v>178</v>
      </c>
      <c r="G947" s="13" t="s">
        <v>179</v>
      </c>
      <c r="H947" s="13" t="s">
        <v>17007</v>
      </c>
      <c r="I947" s="13" t="s">
        <v>179</v>
      </c>
      <c r="J947" s="13" t="s">
        <v>17008</v>
      </c>
      <c r="K947" s="13" t="s">
        <v>179</v>
      </c>
      <c r="L947" s="13" t="s">
        <v>17009</v>
      </c>
      <c r="M947" s="13" t="s">
        <v>179</v>
      </c>
      <c r="N947" s="13" t="s">
        <v>17010</v>
      </c>
      <c r="O947" s="13" t="s">
        <v>189</v>
      </c>
      <c r="P947" s="13" t="s">
        <v>17011</v>
      </c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4" t="s">
        <v>184</v>
      </c>
      <c r="BP947" s="14" t="s">
        <v>185</v>
      </c>
      <c r="BQ947" s="15">
        <v>45695.319421296299</v>
      </c>
      <c r="BR947" s="14" t="s">
        <v>191</v>
      </c>
      <c r="BS947" s="15"/>
      <c r="BT947" s="14" t="s">
        <v>185</v>
      </c>
      <c r="BU947" s="15">
        <v>45695.319421296299</v>
      </c>
      <c r="BV947" s="2" t="s">
        <v>186</v>
      </c>
      <c r="BW947" s="13" t="s">
        <v>179</v>
      </c>
      <c r="BX947" s="13" t="s">
        <v>17012</v>
      </c>
      <c r="BY947" s="13"/>
      <c r="BZ947" s="13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4" t="s">
        <v>184</v>
      </c>
      <c r="DB947" s="14" t="s">
        <v>185</v>
      </c>
      <c r="DC947" s="16">
        <v>45720.421284722222</v>
      </c>
      <c r="DD947" s="14" t="s">
        <v>191</v>
      </c>
      <c r="DE947" s="15"/>
      <c r="DF947" s="14" t="s">
        <v>185</v>
      </c>
      <c r="DG947" s="15">
        <v>45720.421284722222</v>
      </c>
      <c r="DH947" s="2" t="s">
        <v>192</v>
      </c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4" t="s">
        <v>184</v>
      </c>
      <c r="ED947" s="14" t="s">
        <v>191</v>
      </c>
      <c r="EE947" s="15"/>
      <c r="EF947" s="2" t="s">
        <v>195</v>
      </c>
      <c r="EG947" s="13" t="s">
        <v>179</v>
      </c>
      <c r="EH947" s="13" t="s">
        <v>17013</v>
      </c>
      <c r="EI947" s="13"/>
      <c r="EJ947" s="13"/>
      <c r="EK947" s="13"/>
      <c r="EL947" s="13"/>
      <c r="EM947" s="13"/>
      <c r="EN947" s="13"/>
      <c r="EO947" s="13"/>
      <c r="EP947" s="13"/>
      <c r="EQ947" s="13"/>
      <c r="ER947" s="13"/>
      <c r="ES947" s="13"/>
      <c r="ET947" s="13"/>
      <c r="EU947" s="13"/>
      <c r="EV947" s="13"/>
      <c r="EW947" s="13"/>
      <c r="EX947" s="13"/>
      <c r="EY947" s="13"/>
      <c r="EZ947" s="13"/>
      <c r="FA947" s="13"/>
      <c r="FB947" s="13"/>
      <c r="FC947" s="14" t="s">
        <v>184</v>
      </c>
      <c r="FD947" s="14" t="s">
        <v>185</v>
      </c>
      <c r="FE947" s="15">
        <v>45728.698807870373</v>
      </c>
      <c r="FF947" s="13" t="s">
        <v>17014</v>
      </c>
      <c r="FG947" s="13"/>
      <c r="FH947" s="14" t="s">
        <v>185</v>
      </c>
      <c r="FI947" s="14" t="s">
        <v>198</v>
      </c>
      <c r="FJ947" s="15">
        <v>45728.698807870373</v>
      </c>
      <c r="FK947" s="13" t="s">
        <v>17013</v>
      </c>
      <c r="FL947" s="13" t="s">
        <v>17015</v>
      </c>
      <c r="FM947" s="13" t="s">
        <v>17016</v>
      </c>
      <c r="FN947" s="13"/>
      <c r="FO947" s="13"/>
      <c r="FP947" s="13" t="str">
        <f t="shared" si="3"/>
        <v>Base de Dados_Images/634385.Imagem do Equipamento-.112928.jpg</v>
      </c>
      <c r="FQ947" s="13"/>
      <c r="FR947" s="13"/>
    </row>
    <row r="948" spans="1:174" ht="15.75" customHeight="1">
      <c r="A948" s="10" t="s">
        <v>891</v>
      </c>
      <c r="B948" s="10" t="s">
        <v>16572</v>
      </c>
      <c r="C948" s="11" t="s">
        <v>16573</v>
      </c>
      <c r="D948" s="12" t="s">
        <v>17017</v>
      </c>
      <c r="E948" s="10" t="s">
        <v>17006</v>
      </c>
      <c r="F948" s="2" t="s">
        <v>178</v>
      </c>
      <c r="G948" s="13" t="s">
        <v>179</v>
      </c>
      <c r="H948" s="13" t="s">
        <v>17018</v>
      </c>
      <c r="I948" s="13" t="s">
        <v>179</v>
      </c>
      <c r="J948" s="13" t="s">
        <v>17019</v>
      </c>
      <c r="K948" s="13" t="s">
        <v>179</v>
      </c>
      <c r="L948" s="13" t="s">
        <v>17020</v>
      </c>
      <c r="M948" s="13" t="s">
        <v>179</v>
      </c>
      <c r="N948" s="13" t="s">
        <v>17021</v>
      </c>
      <c r="O948" s="13" t="s">
        <v>189</v>
      </c>
      <c r="P948" s="13" t="s">
        <v>17022</v>
      </c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4" t="s">
        <v>184</v>
      </c>
      <c r="BP948" s="14" t="s">
        <v>185</v>
      </c>
      <c r="BQ948" s="15">
        <v>45695.319571759261</v>
      </c>
      <c r="BR948" s="14" t="s">
        <v>191</v>
      </c>
      <c r="BS948" s="15"/>
      <c r="BT948" s="14" t="s">
        <v>185</v>
      </c>
      <c r="BU948" s="15">
        <v>45695.319571759261</v>
      </c>
      <c r="BV948" s="2" t="s">
        <v>186</v>
      </c>
      <c r="BW948" s="13" t="s">
        <v>179</v>
      </c>
      <c r="BX948" s="13" t="s">
        <v>17023</v>
      </c>
      <c r="BY948" s="13"/>
      <c r="BZ948" s="1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4" t="s">
        <v>184</v>
      </c>
      <c r="DB948" s="14" t="s">
        <v>185</v>
      </c>
      <c r="DC948" s="16">
        <v>45720.421388888892</v>
      </c>
      <c r="DD948" s="14" t="s">
        <v>191</v>
      </c>
      <c r="DE948" s="15"/>
      <c r="DF948" s="14" t="s">
        <v>185</v>
      </c>
      <c r="DG948" s="15">
        <v>45720.421388888892</v>
      </c>
      <c r="DH948" s="2" t="s">
        <v>192</v>
      </c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4" t="s">
        <v>184</v>
      </c>
      <c r="ED948" s="14" t="s">
        <v>191</v>
      </c>
      <c r="EE948" s="15"/>
      <c r="EF948" s="2" t="s">
        <v>195</v>
      </c>
      <c r="EG948" s="13" t="s">
        <v>179</v>
      </c>
      <c r="EH948" s="13" t="s">
        <v>17024</v>
      </c>
      <c r="EI948" s="13"/>
      <c r="EJ948" s="13"/>
      <c r="EK948" s="13"/>
      <c r="EL948" s="13"/>
      <c r="EM948" s="13"/>
      <c r="EN948" s="13"/>
      <c r="EO948" s="13"/>
      <c r="EP948" s="13"/>
      <c r="EQ948" s="13"/>
      <c r="ER948" s="13"/>
      <c r="ES948" s="13"/>
      <c r="ET948" s="13"/>
      <c r="EU948" s="13"/>
      <c r="EV948" s="13"/>
      <c r="EW948" s="13"/>
      <c r="EX948" s="13"/>
      <c r="EY948" s="13"/>
      <c r="EZ948" s="13"/>
      <c r="FA948" s="13"/>
      <c r="FB948" s="13"/>
      <c r="FC948" s="14" t="s">
        <v>184</v>
      </c>
      <c r="FD948" s="14" t="s">
        <v>185</v>
      </c>
      <c r="FE948" s="15">
        <v>45728.698935185188</v>
      </c>
      <c r="FF948" s="13" t="s">
        <v>16970</v>
      </c>
      <c r="FG948" s="13"/>
      <c r="FH948" s="14" t="s">
        <v>185</v>
      </c>
      <c r="FI948" s="14" t="s">
        <v>198</v>
      </c>
      <c r="FJ948" s="15">
        <v>45728.698935185188</v>
      </c>
      <c r="FK948" s="13" t="s">
        <v>17024</v>
      </c>
      <c r="FL948" s="13" t="s">
        <v>17025</v>
      </c>
      <c r="FM948" s="13" t="s">
        <v>17026</v>
      </c>
      <c r="FN948" s="13"/>
      <c r="FO948" s="13"/>
      <c r="FP948" s="13" t="str">
        <f t="shared" si="3"/>
        <v>Base de Dados_Images/634404.Imagem do Equipamento-.112524.jpg</v>
      </c>
      <c r="FQ948" s="13"/>
      <c r="FR948" s="13"/>
    </row>
    <row r="949" spans="1:174" ht="15.75" customHeight="1">
      <c r="A949" s="10" t="s">
        <v>891</v>
      </c>
      <c r="B949" s="10" t="s">
        <v>16572</v>
      </c>
      <c r="C949" s="11" t="s">
        <v>16573</v>
      </c>
      <c r="D949" s="12" t="s">
        <v>17027</v>
      </c>
      <c r="E949" s="10" t="s">
        <v>17028</v>
      </c>
      <c r="F949" s="2" t="s">
        <v>178</v>
      </c>
      <c r="G949" s="13" t="s">
        <v>179</v>
      </c>
      <c r="H949" s="13" t="s">
        <v>17029</v>
      </c>
      <c r="I949" s="13" t="s">
        <v>179</v>
      </c>
      <c r="J949" s="13" t="s">
        <v>17030</v>
      </c>
      <c r="K949" s="13" t="s">
        <v>179</v>
      </c>
      <c r="L949" s="13" t="s">
        <v>17031</v>
      </c>
      <c r="M949" s="13" t="s">
        <v>179</v>
      </c>
      <c r="N949" s="13" t="s">
        <v>17032</v>
      </c>
      <c r="O949" s="13" t="s">
        <v>179</v>
      </c>
      <c r="P949" s="13" t="s">
        <v>17033</v>
      </c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4" t="s">
        <v>184</v>
      </c>
      <c r="BP949" s="14" t="s">
        <v>185</v>
      </c>
      <c r="BQ949" s="15">
        <v>45703.601388888892</v>
      </c>
      <c r="BR949" s="14" t="s">
        <v>191</v>
      </c>
      <c r="BS949" s="15"/>
      <c r="BT949" s="14" t="s">
        <v>185</v>
      </c>
      <c r="BU949" s="15">
        <v>45703.601388888892</v>
      </c>
      <c r="BV949" s="2" t="s">
        <v>186</v>
      </c>
      <c r="BW949" s="13" t="s">
        <v>179</v>
      </c>
      <c r="BX949" s="13" t="s">
        <v>17034</v>
      </c>
      <c r="BY949" s="13"/>
      <c r="BZ949" s="13"/>
      <c r="CA949" s="13"/>
      <c r="CB949" s="13"/>
      <c r="CC949" s="13"/>
      <c r="CD949" s="13"/>
      <c r="CE949" s="13"/>
      <c r="CF949" s="13"/>
      <c r="CG949" s="13"/>
      <c r="CH949" s="13"/>
      <c r="CI949" s="13"/>
      <c r="CJ949" s="13"/>
      <c r="CK949" s="13"/>
      <c r="CL949" s="13"/>
      <c r="CM949" s="13"/>
      <c r="CN949" s="13"/>
      <c r="CO949" s="13"/>
      <c r="CP949" s="13"/>
      <c r="CQ949" s="13"/>
      <c r="CR949" s="13"/>
      <c r="CS949" s="13"/>
      <c r="CT949" s="13"/>
      <c r="CU949" s="13"/>
      <c r="CV949" s="13"/>
      <c r="CW949" s="13"/>
      <c r="CX949" s="13"/>
      <c r="CY949" s="13"/>
      <c r="CZ949" s="13"/>
      <c r="DA949" s="14" t="s">
        <v>184</v>
      </c>
      <c r="DB949" s="14" t="s">
        <v>185</v>
      </c>
      <c r="DC949" s="16">
        <v>45720.421585648146</v>
      </c>
      <c r="DD949" s="14" t="s">
        <v>191</v>
      </c>
      <c r="DE949" s="15"/>
      <c r="DF949" s="14" t="s">
        <v>185</v>
      </c>
      <c r="DG949" s="15">
        <v>45720.421585648146</v>
      </c>
      <c r="DH949" s="2" t="s">
        <v>192</v>
      </c>
      <c r="DI949" s="13"/>
      <c r="DJ949" s="13"/>
      <c r="DK949" s="13"/>
      <c r="DL949" s="13"/>
      <c r="DM949" s="13"/>
      <c r="DN949" s="13"/>
      <c r="DO949" s="13"/>
      <c r="DP949" s="13"/>
      <c r="DQ949" s="13"/>
      <c r="DR949" s="13"/>
      <c r="DS949" s="13"/>
      <c r="DT949" s="13"/>
      <c r="DU949" s="13"/>
      <c r="DV949" s="13"/>
      <c r="DW949" s="13"/>
      <c r="DX949" s="13"/>
      <c r="DY949" s="13"/>
      <c r="DZ949" s="13"/>
      <c r="EA949" s="13"/>
      <c r="EB949" s="13"/>
      <c r="EC949" s="14" t="s">
        <v>184</v>
      </c>
      <c r="ED949" s="14" t="s">
        <v>191</v>
      </c>
      <c r="EE949" s="15"/>
      <c r="EF949" s="2" t="s">
        <v>195</v>
      </c>
      <c r="EG949" s="13" t="s">
        <v>179</v>
      </c>
      <c r="EH949" s="13" t="s">
        <v>17035</v>
      </c>
      <c r="EI949" s="13"/>
      <c r="EJ949" s="13"/>
      <c r="EK949" s="13"/>
      <c r="EL949" s="13"/>
      <c r="EM949" s="13"/>
      <c r="EN949" s="13"/>
      <c r="EO949" s="13"/>
      <c r="EP949" s="13"/>
      <c r="EQ949" s="13"/>
      <c r="ER949" s="13"/>
      <c r="ES949" s="13"/>
      <c r="ET949" s="13"/>
      <c r="EU949" s="13"/>
      <c r="EV949" s="13"/>
      <c r="EW949" s="13"/>
      <c r="EX949" s="13"/>
      <c r="EY949" s="13"/>
      <c r="EZ949" s="13"/>
      <c r="FA949" s="13"/>
      <c r="FB949" s="13"/>
      <c r="FC949" s="14" t="s">
        <v>184</v>
      </c>
      <c r="FD949" s="14" t="s">
        <v>185</v>
      </c>
      <c r="FE949" s="15">
        <v>45728.698877314811</v>
      </c>
      <c r="FF949" s="13"/>
      <c r="FG949" s="13"/>
      <c r="FH949" s="14" t="s">
        <v>184</v>
      </c>
      <c r="FI949" s="14" t="s">
        <v>198</v>
      </c>
      <c r="FJ949" s="15">
        <v>45728.698877314811</v>
      </c>
      <c r="FK949" s="13" t="s">
        <v>17035</v>
      </c>
      <c r="FL949" s="13" t="s">
        <v>17036</v>
      </c>
      <c r="FM949" s="13" t="s">
        <v>17037</v>
      </c>
      <c r="FN949" s="13"/>
      <c r="FO949" s="13"/>
      <c r="FP949" s="13" t="str">
        <f t="shared" si="3"/>
        <v>Base de Dados_Images/618137.Imagem do Equipamento-.172548.jpg</v>
      </c>
      <c r="FQ949" s="13"/>
      <c r="FR949" s="13"/>
    </row>
    <row r="950" spans="1:174" ht="15.75" customHeight="1">
      <c r="A950" s="10" t="s">
        <v>891</v>
      </c>
      <c r="B950" s="10" t="s">
        <v>16572</v>
      </c>
      <c r="C950" s="11" t="s">
        <v>16573</v>
      </c>
      <c r="D950" s="12" t="s">
        <v>17038</v>
      </c>
      <c r="E950" s="10" t="s">
        <v>17006</v>
      </c>
      <c r="F950" s="2" t="s">
        <v>178</v>
      </c>
      <c r="G950" s="13" t="s">
        <v>179</v>
      </c>
      <c r="H950" s="13" t="s">
        <v>17039</v>
      </c>
      <c r="I950" s="13" t="s">
        <v>179</v>
      </c>
      <c r="J950" s="13" t="s">
        <v>17040</v>
      </c>
      <c r="K950" s="13" t="s">
        <v>179</v>
      </c>
      <c r="L950" s="13" t="s">
        <v>17041</v>
      </c>
      <c r="M950" s="13" t="s">
        <v>179</v>
      </c>
      <c r="N950" s="13" t="s">
        <v>17042</v>
      </c>
      <c r="O950" s="13" t="s">
        <v>189</v>
      </c>
      <c r="P950" s="13" t="s">
        <v>17043</v>
      </c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4" t="s">
        <v>184</v>
      </c>
      <c r="BP950" s="14" t="s">
        <v>185</v>
      </c>
      <c r="BQ950" s="15">
        <v>45694.346805555557</v>
      </c>
      <c r="BR950" s="14" t="s">
        <v>191</v>
      </c>
      <c r="BS950" s="15"/>
      <c r="BT950" s="14" t="s">
        <v>185</v>
      </c>
      <c r="BU950" s="15">
        <v>45694.346805555557</v>
      </c>
      <c r="BV950" s="2" t="s">
        <v>186</v>
      </c>
      <c r="BW950" s="13" t="s">
        <v>179</v>
      </c>
      <c r="BX950" s="13" t="s">
        <v>17044</v>
      </c>
      <c r="BY950" s="13"/>
      <c r="BZ950" s="13"/>
      <c r="CA950" s="13"/>
      <c r="CB950" s="13"/>
      <c r="CC950" s="13"/>
      <c r="CD950" s="13"/>
      <c r="CE950" s="13"/>
      <c r="CF950" s="13"/>
      <c r="CG950" s="13"/>
      <c r="CH950" s="13"/>
      <c r="CI950" s="13"/>
      <c r="CJ950" s="13"/>
      <c r="CK950" s="13"/>
      <c r="CL950" s="13"/>
      <c r="CM950" s="13"/>
      <c r="CN950" s="13"/>
      <c r="CO950" s="13"/>
      <c r="CP950" s="13"/>
      <c r="CQ950" s="13"/>
      <c r="CR950" s="13"/>
      <c r="CS950" s="13"/>
      <c r="CT950" s="13"/>
      <c r="CU950" s="13"/>
      <c r="CV950" s="13"/>
      <c r="CW950" s="13"/>
      <c r="CX950" s="13"/>
      <c r="CY950" s="13"/>
      <c r="CZ950" s="13"/>
      <c r="DA950" s="14" t="s">
        <v>184</v>
      </c>
      <c r="DB950" s="14" t="s">
        <v>185</v>
      </c>
      <c r="DC950" s="16">
        <v>45720.421493055554</v>
      </c>
      <c r="DD950" s="14" t="s">
        <v>191</v>
      </c>
      <c r="DE950" s="15"/>
      <c r="DF950" s="14" t="s">
        <v>185</v>
      </c>
      <c r="DG950" s="15">
        <v>45720.421493055554</v>
      </c>
      <c r="DH950" s="2" t="s">
        <v>192</v>
      </c>
      <c r="DI950" s="13"/>
      <c r="DJ950" s="13"/>
      <c r="DK950" s="13"/>
      <c r="DL950" s="13"/>
      <c r="DM950" s="13"/>
      <c r="DN950" s="13"/>
      <c r="DO950" s="13"/>
      <c r="DP950" s="13"/>
      <c r="DQ950" s="13"/>
      <c r="DR950" s="13"/>
      <c r="DS950" s="13"/>
      <c r="DT950" s="13"/>
      <c r="DU950" s="13"/>
      <c r="DV950" s="13"/>
      <c r="DW950" s="13"/>
      <c r="DX950" s="13"/>
      <c r="DY950" s="13"/>
      <c r="DZ950" s="13"/>
      <c r="EA950" s="13"/>
      <c r="EB950" s="13"/>
      <c r="EC950" s="14" t="s">
        <v>184</v>
      </c>
      <c r="ED950" s="14" t="s">
        <v>191</v>
      </c>
      <c r="EE950" s="15"/>
      <c r="EF950" s="2" t="s">
        <v>195</v>
      </c>
      <c r="EG950" s="13" t="s">
        <v>179</v>
      </c>
      <c r="EH950" s="13" t="s">
        <v>17045</v>
      </c>
      <c r="EI950" s="13"/>
      <c r="EJ950" s="13"/>
      <c r="EK950" s="13"/>
      <c r="EL950" s="13"/>
      <c r="EM950" s="13"/>
      <c r="EN950" s="13"/>
      <c r="EO950" s="13"/>
      <c r="EP950" s="13"/>
      <c r="EQ950" s="13"/>
      <c r="ER950" s="13"/>
      <c r="ES950" s="13"/>
      <c r="ET950" s="13"/>
      <c r="EU950" s="13"/>
      <c r="EV950" s="13"/>
      <c r="EW950" s="13"/>
      <c r="EX950" s="13"/>
      <c r="EY950" s="13"/>
      <c r="EZ950" s="13"/>
      <c r="FA950" s="13"/>
      <c r="FB950" s="13"/>
      <c r="FC950" s="14" t="s">
        <v>184</v>
      </c>
      <c r="FD950" s="14" t="s">
        <v>185</v>
      </c>
      <c r="FE950" s="15">
        <v>45728.699004629627</v>
      </c>
      <c r="FF950" s="13" t="s">
        <v>17046</v>
      </c>
      <c r="FG950" s="13"/>
      <c r="FH950" s="14" t="s">
        <v>185</v>
      </c>
      <c r="FI950" s="14" t="s">
        <v>198</v>
      </c>
      <c r="FJ950" s="15">
        <v>45728.699004629627</v>
      </c>
      <c r="FK950" s="13" t="s">
        <v>17045</v>
      </c>
      <c r="FL950" s="13" t="s">
        <v>17047</v>
      </c>
      <c r="FM950" s="13" t="s">
        <v>17048</v>
      </c>
      <c r="FN950" s="13"/>
      <c r="FO950" s="13"/>
      <c r="FP950" s="13" t="str">
        <f t="shared" si="3"/>
        <v>Base de Dados_Images/634629.Imagem do Equipamento-.111827.jpg</v>
      </c>
      <c r="FQ950" s="13"/>
      <c r="FR950" s="13"/>
    </row>
    <row r="951" spans="1:174" ht="15.75" customHeight="1">
      <c r="A951" s="10" t="s">
        <v>891</v>
      </c>
      <c r="B951" s="10" t="s">
        <v>16572</v>
      </c>
      <c r="C951" s="11" t="s">
        <v>16573</v>
      </c>
      <c r="D951" s="12" t="s">
        <v>17049</v>
      </c>
      <c r="E951" s="10" t="s">
        <v>16974</v>
      </c>
      <c r="F951" s="2" t="s">
        <v>178</v>
      </c>
      <c r="G951" s="13" t="s">
        <v>179</v>
      </c>
      <c r="H951" s="13" t="s">
        <v>17050</v>
      </c>
      <c r="I951" s="13" t="s">
        <v>179</v>
      </c>
      <c r="J951" s="13" t="s">
        <v>17050</v>
      </c>
      <c r="K951" s="13" t="s">
        <v>179</v>
      </c>
      <c r="L951" s="13" t="s">
        <v>17051</v>
      </c>
      <c r="M951" s="13" t="s">
        <v>179</v>
      </c>
      <c r="N951" s="13" t="s">
        <v>17052</v>
      </c>
      <c r="O951" s="13" t="s">
        <v>179</v>
      </c>
      <c r="P951" s="13" t="s">
        <v>17053</v>
      </c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4" t="s">
        <v>184</v>
      </c>
      <c r="BP951" s="14" t="s">
        <v>185</v>
      </c>
      <c r="BQ951" s="15">
        <v>45695.319733796299</v>
      </c>
      <c r="BR951" s="14" t="s">
        <v>191</v>
      </c>
      <c r="BS951" s="15"/>
      <c r="BT951" s="14" t="s">
        <v>185</v>
      </c>
      <c r="BU951" s="15">
        <v>45695.319733796299</v>
      </c>
      <c r="BV951" s="2" t="s">
        <v>186</v>
      </c>
      <c r="BW951" s="13" t="s">
        <v>179</v>
      </c>
      <c r="BX951" s="13" t="s">
        <v>17054</v>
      </c>
      <c r="BY951" s="13"/>
      <c r="BZ951" s="13"/>
      <c r="CA951" s="13"/>
      <c r="CB951" s="13"/>
      <c r="CC951" s="13"/>
      <c r="CD951" s="13"/>
      <c r="CE951" s="13"/>
      <c r="CF951" s="13"/>
      <c r="CG951" s="13"/>
      <c r="CH951" s="13"/>
      <c r="CI951" s="13"/>
      <c r="CJ951" s="13"/>
      <c r="CK951" s="13"/>
      <c r="CL951" s="13"/>
      <c r="CM951" s="13"/>
      <c r="CN951" s="13"/>
      <c r="CO951" s="13"/>
      <c r="CP951" s="13"/>
      <c r="CQ951" s="13"/>
      <c r="CR951" s="13"/>
      <c r="CS951" s="13"/>
      <c r="CT951" s="13"/>
      <c r="CU951" s="13"/>
      <c r="CV951" s="13"/>
      <c r="CW951" s="13"/>
      <c r="CX951" s="13"/>
      <c r="CY951" s="13"/>
      <c r="CZ951" s="13"/>
      <c r="DA951" s="14" t="s">
        <v>184</v>
      </c>
      <c r="DB951" s="14" t="s">
        <v>185</v>
      </c>
      <c r="DC951" s="16">
        <v>45720.421678240738</v>
      </c>
      <c r="DD951" s="14" t="s">
        <v>191</v>
      </c>
      <c r="DE951" s="15"/>
      <c r="DF951" s="14" t="s">
        <v>185</v>
      </c>
      <c r="DG951" s="15">
        <v>45720.421678240738</v>
      </c>
      <c r="DH951" s="2" t="s">
        <v>192</v>
      </c>
      <c r="DI951" s="13"/>
      <c r="DJ951" s="13"/>
      <c r="DK951" s="13"/>
      <c r="DL951" s="13"/>
      <c r="DM951" s="13"/>
      <c r="DN951" s="13"/>
      <c r="DO951" s="13"/>
      <c r="DP951" s="13"/>
      <c r="DQ951" s="13"/>
      <c r="DR951" s="13"/>
      <c r="DS951" s="13"/>
      <c r="DT951" s="13"/>
      <c r="DU951" s="13"/>
      <c r="DV951" s="13"/>
      <c r="DW951" s="13"/>
      <c r="DX951" s="13"/>
      <c r="DY951" s="13"/>
      <c r="DZ951" s="13"/>
      <c r="EA951" s="13"/>
      <c r="EB951" s="13"/>
      <c r="EC951" s="14" t="s">
        <v>184</v>
      </c>
      <c r="ED951" s="14" t="s">
        <v>191</v>
      </c>
      <c r="EE951" s="15"/>
      <c r="EF951" s="2" t="s">
        <v>195</v>
      </c>
      <c r="EG951" s="13" t="s">
        <v>179</v>
      </c>
      <c r="EH951" s="13" t="s">
        <v>17055</v>
      </c>
      <c r="EI951" s="13"/>
      <c r="EJ951" s="13"/>
      <c r="EK951" s="13"/>
      <c r="EL951" s="13"/>
      <c r="EM951" s="13"/>
      <c r="EN951" s="13"/>
      <c r="EO951" s="13"/>
      <c r="EP951" s="13"/>
      <c r="EQ951" s="13"/>
      <c r="ER951" s="13"/>
      <c r="ES951" s="13"/>
      <c r="ET951" s="13"/>
      <c r="EU951" s="13"/>
      <c r="EV951" s="13"/>
      <c r="EW951" s="13"/>
      <c r="EX951" s="13"/>
      <c r="EY951" s="13"/>
      <c r="EZ951" s="13"/>
      <c r="FA951" s="13"/>
      <c r="FB951" s="13"/>
      <c r="FC951" s="14" t="s">
        <v>184</v>
      </c>
      <c r="FD951" s="14" t="s">
        <v>185</v>
      </c>
      <c r="FE951" s="15">
        <v>45728.699108796296</v>
      </c>
      <c r="FF951" s="13"/>
      <c r="FG951" s="13"/>
      <c r="FH951" s="14" t="s">
        <v>184</v>
      </c>
      <c r="FI951" s="14" t="s">
        <v>198</v>
      </c>
      <c r="FJ951" s="15">
        <v>45728.699108796296</v>
      </c>
      <c r="FK951" s="13" t="s">
        <v>17055</v>
      </c>
      <c r="FL951" s="13" t="s">
        <v>17056</v>
      </c>
      <c r="FM951" s="13" t="s">
        <v>17057</v>
      </c>
      <c r="FN951" s="13"/>
      <c r="FO951" s="13"/>
      <c r="FP951" s="13" t="str">
        <f t="shared" si="3"/>
        <v>Base de Dados_Images/634402.Imagem do Equipamento-.112132.jpg</v>
      </c>
      <c r="FQ951" s="13"/>
      <c r="FR951" s="13"/>
    </row>
    <row r="952" spans="1:174" ht="15.75" customHeight="1">
      <c r="A952" s="10" t="s">
        <v>891</v>
      </c>
      <c r="B952" s="10" t="s">
        <v>16572</v>
      </c>
      <c r="C952" s="11" t="s">
        <v>16573</v>
      </c>
      <c r="D952" s="12" t="s">
        <v>17058</v>
      </c>
      <c r="E952" s="10" t="s">
        <v>16962</v>
      </c>
      <c r="F952" s="2" t="s">
        <v>178</v>
      </c>
      <c r="G952" s="13" t="s">
        <v>179</v>
      </c>
      <c r="H952" s="13" t="s">
        <v>17059</v>
      </c>
      <c r="I952" s="13" t="s">
        <v>179</v>
      </c>
      <c r="J952" s="13" t="s">
        <v>17060</v>
      </c>
      <c r="K952" s="13" t="s">
        <v>179</v>
      </c>
      <c r="L952" s="13" t="s">
        <v>17061</v>
      </c>
      <c r="M952" s="13" t="s">
        <v>179</v>
      </c>
      <c r="N952" s="13" t="s">
        <v>17062</v>
      </c>
      <c r="O952" s="13" t="s">
        <v>179</v>
      </c>
      <c r="P952" s="13" t="s">
        <v>17063</v>
      </c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4" t="s">
        <v>184</v>
      </c>
      <c r="BP952" s="14" t="s">
        <v>185</v>
      </c>
      <c r="BQ952" s="15">
        <v>45695.320196759261</v>
      </c>
      <c r="BR952" s="14" t="s">
        <v>191</v>
      </c>
      <c r="BS952" s="15"/>
      <c r="BT952" s="14" t="s">
        <v>185</v>
      </c>
      <c r="BU952" s="15">
        <v>45695.320196759261</v>
      </c>
      <c r="BV952" s="2" t="s">
        <v>186</v>
      </c>
      <c r="BW952" s="13" t="s">
        <v>179</v>
      </c>
      <c r="BX952" s="13" t="s">
        <v>17064</v>
      </c>
      <c r="BY952" s="13"/>
      <c r="BZ952" s="13"/>
      <c r="CA952" s="13"/>
      <c r="CB952" s="13"/>
      <c r="CC952" s="13"/>
      <c r="CD952" s="13"/>
      <c r="CE952" s="13"/>
      <c r="CF952" s="13"/>
      <c r="CG952" s="13"/>
      <c r="CH952" s="13"/>
      <c r="CI952" s="13"/>
      <c r="CJ952" s="13"/>
      <c r="CK952" s="13"/>
      <c r="CL952" s="13"/>
      <c r="CM952" s="13"/>
      <c r="CN952" s="13"/>
      <c r="CO952" s="13"/>
      <c r="CP952" s="13"/>
      <c r="CQ952" s="13"/>
      <c r="CR952" s="13"/>
      <c r="CS952" s="13"/>
      <c r="CT952" s="13"/>
      <c r="CU952" s="13"/>
      <c r="CV952" s="13"/>
      <c r="CW952" s="13"/>
      <c r="CX952" s="13"/>
      <c r="CY952" s="13"/>
      <c r="CZ952" s="13"/>
      <c r="DA952" s="14" t="s">
        <v>184</v>
      </c>
      <c r="DB952" s="14" t="s">
        <v>185</v>
      </c>
      <c r="DC952" s="16">
        <v>45720.421759259261</v>
      </c>
      <c r="DD952" s="14" t="s">
        <v>191</v>
      </c>
      <c r="DE952" s="15"/>
      <c r="DF952" s="14" t="s">
        <v>185</v>
      </c>
      <c r="DG952" s="15">
        <v>45720.421759259261</v>
      </c>
      <c r="DH952" s="2" t="s">
        <v>192</v>
      </c>
      <c r="DI952" s="13"/>
      <c r="DJ952" s="13"/>
      <c r="DK952" s="13"/>
      <c r="DL952" s="13"/>
      <c r="DM952" s="13"/>
      <c r="DN952" s="13"/>
      <c r="DO952" s="13"/>
      <c r="DP952" s="13"/>
      <c r="DQ952" s="13"/>
      <c r="DR952" s="13"/>
      <c r="DS952" s="13"/>
      <c r="DT952" s="13"/>
      <c r="DU952" s="13"/>
      <c r="DV952" s="13"/>
      <c r="DW952" s="13"/>
      <c r="DX952" s="13"/>
      <c r="DY952" s="13"/>
      <c r="DZ952" s="13"/>
      <c r="EA952" s="13"/>
      <c r="EB952" s="13"/>
      <c r="EC952" s="14" t="s">
        <v>184</v>
      </c>
      <c r="ED952" s="14" t="s">
        <v>191</v>
      </c>
      <c r="EE952" s="15"/>
      <c r="EF952" s="2" t="s">
        <v>195</v>
      </c>
      <c r="EG952" s="13" t="s">
        <v>179</v>
      </c>
      <c r="EH952" s="13" t="s">
        <v>17065</v>
      </c>
      <c r="EI952" s="13"/>
      <c r="EJ952" s="13"/>
      <c r="EK952" s="13"/>
      <c r="EL952" s="13"/>
      <c r="EM952" s="13"/>
      <c r="EN952" s="13"/>
      <c r="EO952" s="13"/>
      <c r="EP952" s="13"/>
      <c r="EQ952" s="13"/>
      <c r="ER952" s="13"/>
      <c r="ES952" s="13"/>
      <c r="ET952" s="13"/>
      <c r="EU952" s="13"/>
      <c r="EV952" s="13"/>
      <c r="EW952" s="13"/>
      <c r="EX952" s="13"/>
      <c r="EY952" s="13"/>
      <c r="EZ952" s="13"/>
      <c r="FA952" s="13"/>
      <c r="FB952" s="13"/>
      <c r="FC952" s="14" t="s">
        <v>184</v>
      </c>
      <c r="FD952" s="14" t="s">
        <v>185</v>
      </c>
      <c r="FE952" s="15">
        <v>45728.699178240742</v>
      </c>
      <c r="FF952" s="13"/>
      <c r="FG952" s="13"/>
      <c r="FH952" s="14" t="s">
        <v>184</v>
      </c>
      <c r="FI952" s="14" t="s">
        <v>198</v>
      </c>
      <c r="FJ952" s="15">
        <v>45728.699178240742</v>
      </c>
      <c r="FK952" s="13" t="s">
        <v>17065</v>
      </c>
      <c r="FL952" s="13" t="s">
        <v>17066</v>
      </c>
      <c r="FM952" s="13" t="s">
        <v>17067</v>
      </c>
      <c r="FN952" s="13"/>
      <c r="FO952" s="13"/>
      <c r="FP952" s="13" t="str">
        <f t="shared" si="3"/>
        <v>Base de Dados_Images/602045.Imagem do Equipamento-.110940.jpg</v>
      </c>
      <c r="FQ952" s="13"/>
      <c r="FR952" s="13"/>
    </row>
    <row r="953" spans="1:174" ht="15.75" customHeight="1">
      <c r="A953" s="10" t="s">
        <v>891</v>
      </c>
      <c r="B953" s="10" t="s">
        <v>16572</v>
      </c>
      <c r="C953" s="11" t="s">
        <v>16573</v>
      </c>
      <c r="D953" s="12" t="s">
        <v>17068</v>
      </c>
      <c r="E953" s="10" t="s">
        <v>17069</v>
      </c>
      <c r="F953" s="2" t="s">
        <v>178</v>
      </c>
      <c r="G953" s="13" t="s">
        <v>179</v>
      </c>
      <c r="H953" s="13" t="s">
        <v>17070</v>
      </c>
      <c r="I953" s="13" t="s">
        <v>179</v>
      </c>
      <c r="J953" s="13" t="s">
        <v>17071</v>
      </c>
      <c r="K953" s="13" t="s">
        <v>179</v>
      </c>
      <c r="L953" s="13" t="s">
        <v>17072</v>
      </c>
      <c r="M953" s="13" t="s">
        <v>179</v>
      </c>
      <c r="N953" s="13" t="s">
        <v>17073</v>
      </c>
      <c r="O953" s="13" t="s">
        <v>179</v>
      </c>
      <c r="P953" s="13" t="s">
        <v>17074</v>
      </c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4" t="s">
        <v>184</v>
      </c>
      <c r="BP953" s="14" t="s">
        <v>185</v>
      </c>
      <c r="BQ953" s="15">
        <v>45698.614583333336</v>
      </c>
      <c r="BR953" s="14" t="s">
        <v>191</v>
      </c>
      <c r="BS953" s="15"/>
      <c r="BT953" s="14" t="s">
        <v>185</v>
      </c>
      <c r="BU953" s="15">
        <v>45698.614583333336</v>
      </c>
      <c r="BV953" s="2" t="s">
        <v>186</v>
      </c>
      <c r="BW953" s="13" t="s">
        <v>179</v>
      </c>
      <c r="BX953" s="13" t="s">
        <v>17075</v>
      </c>
      <c r="BY953" s="13"/>
      <c r="BZ953" s="13"/>
      <c r="CA953" s="13"/>
      <c r="CB953" s="13"/>
      <c r="CC953" s="13"/>
      <c r="CD953" s="13"/>
      <c r="CE953" s="13"/>
      <c r="CF953" s="13"/>
      <c r="CG953" s="13"/>
      <c r="CH953" s="13"/>
      <c r="CI953" s="13"/>
      <c r="CJ953" s="13"/>
      <c r="CK953" s="13"/>
      <c r="CL953" s="13"/>
      <c r="CM953" s="13"/>
      <c r="CN953" s="13"/>
      <c r="CO953" s="13"/>
      <c r="CP953" s="13"/>
      <c r="CQ953" s="13"/>
      <c r="CR953" s="13"/>
      <c r="CS953" s="13"/>
      <c r="CT953" s="13"/>
      <c r="CU953" s="13"/>
      <c r="CV953" s="13"/>
      <c r="CW953" s="13"/>
      <c r="CX953" s="13"/>
      <c r="CY953" s="13"/>
      <c r="CZ953" s="13"/>
      <c r="DA953" s="14" t="s">
        <v>184</v>
      </c>
      <c r="DB953" s="14" t="s">
        <v>185</v>
      </c>
      <c r="DC953" s="16">
        <v>45720.421851851854</v>
      </c>
      <c r="DD953" s="14" t="s">
        <v>191</v>
      </c>
      <c r="DE953" s="15"/>
      <c r="DF953" s="14" t="s">
        <v>185</v>
      </c>
      <c r="DG953" s="15">
        <v>45720.421851851854</v>
      </c>
      <c r="DH953" s="2" t="s">
        <v>192</v>
      </c>
      <c r="DI953" s="13"/>
      <c r="DJ953" s="13"/>
      <c r="DK953" s="13"/>
      <c r="DL953" s="13"/>
      <c r="DM953" s="13"/>
      <c r="DN953" s="13"/>
      <c r="DO953" s="13"/>
      <c r="DP953" s="13"/>
      <c r="DQ953" s="13"/>
      <c r="DR953" s="13"/>
      <c r="DS953" s="13"/>
      <c r="DT953" s="13"/>
      <c r="DU953" s="13"/>
      <c r="DV953" s="13"/>
      <c r="DW953" s="13"/>
      <c r="DX953" s="13"/>
      <c r="DY953" s="13"/>
      <c r="DZ953" s="13"/>
      <c r="EA953" s="13"/>
      <c r="EB953" s="13"/>
      <c r="EC953" s="14" t="s">
        <v>184</v>
      </c>
      <c r="ED953" s="14" t="s">
        <v>191</v>
      </c>
      <c r="EE953" s="15"/>
      <c r="EF953" s="2" t="s">
        <v>195</v>
      </c>
      <c r="EG953" s="13" t="s">
        <v>179</v>
      </c>
      <c r="EH953" s="13" t="s">
        <v>17076</v>
      </c>
      <c r="EI953" s="13"/>
      <c r="EJ953" s="13"/>
      <c r="EK953" s="13"/>
      <c r="EL953" s="13"/>
      <c r="EM953" s="13"/>
      <c r="EN953" s="13"/>
      <c r="EO953" s="13"/>
      <c r="EP953" s="13"/>
      <c r="EQ953" s="13"/>
      <c r="ER953" s="13"/>
      <c r="ES953" s="13"/>
      <c r="ET953" s="13"/>
      <c r="EU953" s="13"/>
      <c r="EV953" s="13"/>
      <c r="EW953" s="13"/>
      <c r="EX953" s="13"/>
      <c r="EY953" s="13"/>
      <c r="EZ953" s="13"/>
      <c r="FA953" s="13"/>
      <c r="FB953" s="13"/>
      <c r="FC953" s="14" t="s">
        <v>184</v>
      </c>
      <c r="FD953" s="14" t="s">
        <v>185</v>
      </c>
      <c r="FE953" s="15">
        <v>45728.699247685188</v>
      </c>
      <c r="FF953" s="13" t="s">
        <v>17077</v>
      </c>
      <c r="FG953" s="13"/>
      <c r="FH953" s="14" t="s">
        <v>185</v>
      </c>
      <c r="FI953" s="14" t="s">
        <v>198</v>
      </c>
      <c r="FJ953" s="15">
        <v>45728.699247685188</v>
      </c>
      <c r="FK953" s="13" t="s">
        <v>17076</v>
      </c>
      <c r="FL953" s="13" t="s">
        <v>17078</v>
      </c>
      <c r="FM953" s="13" t="s">
        <v>17079</v>
      </c>
      <c r="FN953" s="13"/>
      <c r="FO953" s="13"/>
      <c r="FP953" s="13" t="str">
        <f t="shared" si="3"/>
        <v>Base de Dados_Images/602048.Imagem do Equipamento-.174447.jpg</v>
      </c>
      <c r="FQ953" s="13"/>
      <c r="FR953" s="13"/>
    </row>
    <row r="954" spans="1:174" ht="15.75" customHeight="1">
      <c r="A954" s="10" t="s">
        <v>891</v>
      </c>
      <c r="B954" s="10" t="s">
        <v>16572</v>
      </c>
      <c r="C954" s="11" t="s">
        <v>16573</v>
      </c>
      <c r="D954" s="12" t="s">
        <v>17080</v>
      </c>
      <c r="E954" s="10" t="s">
        <v>17081</v>
      </c>
      <c r="F954" s="2" t="s">
        <v>178</v>
      </c>
      <c r="G954" s="13" t="s">
        <v>179</v>
      </c>
      <c r="H954" s="13" t="s">
        <v>17082</v>
      </c>
      <c r="I954" s="13" t="s">
        <v>179</v>
      </c>
      <c r="J954" s="13" t="s">
        <v>17083</v>
      </c>
      <c r="K954" s="13" t="s">
        <v>179</v>
      </c>
      <c r="L954" s="13" t="s">
        <v>17084</v>
      </c>
      <c r="M954" s="13" t="s">
        <v>179</v>
      </c>
      <c r="N954" s="13" t="s">
        <v>17085</v>
      </c>
      <c r="O954" s="13" t="s">
        <v>179</v>
      </c>
      <c r="P954" s="13" t="s">
        <v>17086</v>
      </c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4" t="s">
        <v>184</v>
      </c>
      <c r="BP954" s="14" t="s">
        <v>185</v>
      </c>
      <c r="BQ954" s="15">
        <v>45698.61314814815</v>
      </c>
      <c r="BR954" s="14" t="s">
        <v>191</v>
      </c>
      <c r="BS954" s="15"/>
      <c r="BT954" s="14" t="s">
        <v>185</v>
      </c>
      <c r="BU954" s="15">
        <v>45698.61314814815</v>
      </c>
      <c r="BV954" s="2" t="s">
        <v>186</v>
      </c>
      <c r="BW954" s="13" t="s">
        <v>179</v>
      </c>
      <c r="BX954" s="13" t="s">
        <v>17087</v>
      </c>
      <c r="BY954" s="13"/>
      <c r="BZ954" s="13"/>
      <c r="CA954" s="13"/>
      <c r="CB954" s="13"/>
      <c r="CC954" s="13"/>
      <c r="CD954" s="13"/>
      <c r="CE954" s="13"/>
      <c r="CF954" s="13"/>
      <c r="CG954" s="13"/>
      <c r="CH954" s="13"/>
      <c r="CI954" s="13"/>
      <c r="CJ954" s="13"/>
      <c r="CK954" s="13"/>
      <c r="CL954" s="13"/>
      <c r="CM954" s="13"/>
      <c r="CN954" s="13"/>
      <c r="CO954" s="13"/>
      <c r="CP954" s="13"/>
      <c r="CQ954" s="13"/>
      <c r="CR954" s="13"/>
      <c r="CS954" s="13"/>
      <c r="CT954" s="13"/>
      <c r="CU954" s="13"/>
      <c r="CV954" s="13"/>
      <c r="CW954" s="13"/>
      <c r="CX954" s="13"/>
      <c r="CY954" s="13"/>
      <c r="CZ954" s="13"/>
      <c r="DA954" s="14" t="s">
        <v>184</v>
      </c>
      <c r="DB954" s="14" t="s">
        <v>185</v>
      </c>
      <c r="DC954" s="16">
        <v>45720.421932870369</v>
      </c>
      <c r="DD954" s="14" t="s">
        <v>191</v>
      </c>
      <c r="DE954" s="15"/>
      <c r="DF954" s="14" t="s">
        <v>185</v>
      </c>
      <c r="DG954" s="15">
        <v>45720.421932870369</v>
      </c>
      <c r="DH954" s="2" t="s">
        <v>192</v>
      </c>
      <c r="DI954" s="13"/>
      <c r="DJ954" s="13"/>
      <c r="DK954" s="13"/>
      <c r="DL954" s="13"/>
      <c r="DM954" s="13"/>
      <c r="DN954" s="13"/>
      <c r="DO954" s="13"/>
      <c r="DP954" s="13"/>
      <c r="DQ954" s="13"/>
      <c r="DR954" s="13"/>
      <c r="DS954" s="13"/>
      <c r="DT954" s="13"/>
      <c r="DU954" s="13"/>
      <c r="DV954" s="13"/>
      <c r="DW954" s="13"/>
      <c r="DX954" s="13"/>
      <c r="DY954" s="13"/>
      <c r="DZ954" s="13"/>
      <c r="EA954" s="13"/>
      <c r="EB954" s="13"/>
      <c r="EC954" s="14" t="s">
        <v>184</v>
      </c>
      <c r="ED954" s="14" t="s">
        <v>191</v>
      </c>
      <c r="EE954" s="15"/>
      <c r="EF954" s="2" t="s">
        <v>195</v>
      </c>
      <c r="EG954" s="13" t="s">
        <v>179</v>
      </c>
      <c r="EH954" s="13" t="s">
        <v>17088</v>
      </c>
      <c r="EI954" s="13"/>
      <c r="EJ954" s="13"/>
      <c r="EK954" s="13"/>
      <c r="EL954" s="13"/>
      <c r="EM954" s="13"/>
      <c r="EN954" s="13"/>
      <c r="EO954" s="13"/>
      <c r="EP954" s="13"/>
      <c r="EQ954" s="13"/>
      <c r="ER954" s="13"/>
      <c r="ES954" s="13"/>
      <c r="ET954" s="13"/>
      <c r="EU954" s="13"/>
      <c r="EV954" s="13"/>
      <c r="EW954" s="13"/>
      <c r="EX954" s="13"/>
      <c r="EY954" s="13"/>
      <c r="EZ954" s="13"/>
      <c r="FA954" s="13"/>
      <c r="FB954" s="13"/>
      <c r="FC954" s="14" t="s">
        <v>184</v>
      </c>
      <c r="FD954" s="14" t="s">
        <v>185</v>
      </c>
      <c r="FE954" s="15">
        <v>45728.699317129627</v>
      </c>
      <c r="FF954" s="13" t="s">
        <v>17089</v>
      </c>
      <c r="FG954" s="13"/>
      <c r="FH954" s="14" t="s">
        <v>185</v>
      </c>
      <c r="FI954" s="14" t="s">
        <v>198</v>
      </c>
      <c r="FJ954" s="15">
        <v>45728.699317129627</v>
      </c>
      <c r="FK954" s="13" t="s">
        <v>17088</v>
      </c>
      <c r="FL954" s="13" t="s">
        <v>17090</v>
      </c>
      <c r="FM954" s="13" t="s">
        <v>17091</v>
      </c>
      <c r="FN954" s="13"/>
      <c r="FO954" s="13"/>
      <c r="FP954" s="13" t="str">
        <f t="shared" si="3"/>
        <v>Base de Dados_Images/602051.Imagem do Equipamento-.174246.jpg</v>
      </c>
      <c r="FQ954" s="13"/>
      <c r="FR954" s="13"/>
    </row>
    <row r="955" spans="1:174" ht="15.75" customHeight="1">
      <c r="A955" s="10" t="s">
        <v>891</v>
      </c>
      <c r="B955" s="10" t="s">
        <v>16572</v>
      </c>
      <c r="C955" s="11" t="s">
        <v>16573</v>
      </c>
      <c r="D955" s="12" t="s">
        <v>17092</v>
      </c>
      <c r="E955" s="10" t="s">
        <v>17093</v>
      </c>
      <c r="F955" s="2" t="s">
        <v>178</v>
      </c>
      <c r="G955" s="13" t="s">
        <v>179</v>
      </c>
      <c r="H955" s="13" t="s">
        <v>17094</v>
      </c>
      <c r="I955" s="13" t="s">
        <v>179</v>
      </c>
      <c r="J955" s="13" t="s">
        <v>17095</v>
      </c>
      <c r="K955" s="13" t="s">
        <v>179</v>
      </c>
      <c r="L955" s="13" t="s">
        <v>17096</v>
      </c>
      <c r="M955" s="13" t="s">
        <v>179</v>
      </c>
      <c r="N955" s="13" t="s">
        <v>17097</v>
      </c>
      <c r="O955" s="13" t="s">
        <v>179</v>
      </c>
      <c r="P955" s="13" t="s">
        <v>17098</v>
      </c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4" t="s">
        <v>184</v>
      </c>
      <c r="BP955" s="14" t="s">
        <v>185</v>
      </c>
      <c r="BQ955" s="15">
        <v>45698.611863425926</v>
      </c>
      <c r="BR955" s="14" t="s">
        <v>191</v>
      </c>
      <c r="BS955" s="15"/>
      <c r="BT955" s="14" t="s">
        <v>185</v>
      </c>
      <c r="BU955" s="15">
        <v>45698.611863425926</v>
      </c>
      <c r="BV955" s="2" t="s">
        <v>186</v>
      </c>
      <c r="BW955" s="13" t="s">
        <v>179</v>
      </c>
      <c r="BX955" s="13" t="s">
        <v>17099</v>
      </c>
      <c r="BY955" s="13"/>
      <c r="BZ955" s="13"/>
      <c r="CA955" s="13"/>
      <c r="CB955" s="13"/>
      <c r="CC955" s="13"/>
      <c r="CD955" s="13"/>
      <c r="CE955" s="13"/>
      <c r="CF955" s="13"/>
      <c r="CG955" s="13"/>
      <c r="CH955" s="13"/>
      <c r="CI955" s="13"/>
      <c r="CJ955" s="13"/>
      <c r="CK955" s="13"/>
      <c r="CL955" s="13"/>
      <c r="CM955" s="13"/>
      <c r="CN955" s="13"/>
      <c r="CO955" s="13"/>
      <c r="CP955" s="13"/>
      <c r="CQ955" s="13"/>
      <c r="CR955" s="13"/>
      <c r="CS955" s="13"/>
      <c r="CT955" s="13"/>
      <c r="CU955" s="13"/>
      <c r="CV955" s="13"/>
      <c r="CW955" s="13"/>
      <c r="CX955" s="13"/>
      <c r="CY955" s="13"/>
      <c r="CZ955" s="13"/>
      <c r="DA955" s="14" t="s">
        <v>184</v>
      </c>
      <c r="DB955" s="14" t="s">
        <v>185</v>
      </c>
      <c r="DC955" s="16">
        <v>45720.422013888892</v>
      </c>
      <c r="DD955" s="14" t="s">
        <v>191</v>
      </c>
      <c r="DE955" s="15"/>
      <c r="DF955" s="14" t="s">
        <v>185</v>
      </c>
      <c r="DG955" s="15">
        <v>45720.422013888892</v>
      </c>
      <c r="DH955" s="2" t="s">
        <v>192</v>
      </c>
      <c r="DI955" s="13"/>
      <c r="DJ955" s="13"/>
      <c r="DK955" s="13"/>
      <c r="DL955" s="13"/>
      <c r="DM955" s="13"/>
      <c r="DN955" s="13"/>
      <c r="DO955" s="13"/>
      <c r="DP955" s="13"/>
      <c r="DQ955" s="13"/>
      <c r="DR955" s="13"/>
      <c r="DS955" s="13"/>
      <c r="DT955" s="13"/>
      <c r="DU955" s="13"/>
      <c r="DV955" s="13"/>
      <c r="DW955" s="13"/>
      <c r="DX955" s="13"/>
      <c r="DY955" s="13"/>
      <c r="DZ955" s="13"/>
      <c r="EA955" s="13"/>
      <c r="EB955" s="13"/>
      <c r="EC955" s="14" t="s">
        <v>184</v>
      </c>
      <c r="ED955" s="14" t="s">
        <v>191</v>
      </c>
      <c r="EE955" s="15"/>
      <c r="EF955" s="2" t="s">
        <v>195</v>
      </c>
      <c r="EG955" s="13" t="s">
        <v>179</v>
      </c>
      <c r="EH955" s="13" t="s">
        <v>17100</v>
      </c>
      <c r="EI955" s="13"/>
      <c r="EJ955" s="13"/>
      <c r="EK955" s="13"/>
      <c r="EL955" s="13"/>
      <c r="EM955" s="13"/>
      <c r="EN955" s="13"/>
      <c r="EO955" s="13"/>
      <c r="EP955" s="13"/>
      <c r="EQ955" s="13"/>
      <c r="ER955" s="13"/>
      <c r="ES955" s="13"/>
      <c r="ET955" s="13"/>
      <c r="EU955" s="13"/>
      <c r="EV955" s="13"/>
      <c r="EW955" s="13"/>
      <c r="EX955" s="13"/>
      <c r="EY955" s="13"/>
      <c r="EZ955" s="13"/>
      <c r="FA955" s="13"/>
      <c r="FB955" s="13"/>
      <c r="FC955" s="14" t="s">
        <v>184</v>
      </c>
      <c r="FD955" s="14" t="s">
        <v>185</v>
      </c>
      <c r="FE955" s="15">
        <v>45728.699421296296</v>
      </c>
      <c r="FF955" s="13" t="s">
        <v>17101</v>
      </c>
      <c r="FG955" s="13"/>
      <c r="FH955" s="14" t="s">
        <v>185</v>
      </c>
      <c r="FI955" s="14" t="s">
        <v>198</v>
      </c>
      <c r="FJ955" s="15">
        <v>45728.699421296296</v>
      </c>
      <c r="FK955" s="13" t="s">
        <v>17100</v>
      </c>
      <c r="FL955" s="13" t="s">
        <v>17102</v>
      </c>
      <c r="FM955" s="13" t="s">
        <v>17103</v>
      </c>
      <c r="FN955" s="13"/>
      <c r="FO955" s="13"/>
      <c r="FP955" s="13" t="str">
        <f t="shared" si="3"/>
        <v>Base de Dados_Images/602052.Imagem do Equipamento-.174054.jpg</v>
      </c>
      <c r="FQ955" s="13"/>
      <c r="FR955" s="13"/>
    </row>
    <row r="956" spans="1:174" ht="15.75" customHeight="1">
      <c r="A956" s="10" t="s">
        <v>891</v>
      </c>
      <c r="B956" s="10" t="s">
        <v>16572</v>
      </c>
      <c r="C956" s="11" t="s">
        <v>16573</v>
      </c>
      <c r="D956" s="12" t="s">
        <v>17104</v>
      </c>
      <c r="E956" s="17" t="s">
        <v>17105</v>
      </c>
      <c r="F956" s="2" t="s">
        <v>178</v>
      </c>
      <c r="G956" s="13" t="s">
        <v>179</v>
      </c>
      <c r="H956" s="13" t="s">
        <v>17106</v>
      </c>
      <c r="I956" s="13" t="s">
        <v>179</v>
      </c>
      <c r="J956" s="13" t="s">
        <v>17107</v>
      </c>
      <c r="K956" s="13" t="s">
        <v>179</v>
      </c>
      <c r="L956" s="13" t="s">
        <v>17108</v>
      </c>
      <c r="M956" s="13" t="s">
        <v>179</v>
      </c>
      <c r="N956" s="13" t="s">
        <v>17109</v>
      </c>
      <c r="O956" s="13" t="s">
        <v>179</v>
      </c>
      <c r="P956" s="13" t="s">
        <v>17110</v>
      </c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4" t="s">
        <v>184</v>
      </c>
      <c r="BP956" s="14" t="s">
        <v>185</v>
      </c>
      <c r="BQ956" s="15">
        <v>45698.610127314816</v>
      </c>
      <c r="BR956" s="14" t="s">
        <v>191</v>
      </c>
      <c r="BS956" s="15"/>
      <c r="BT956" s="14" t="s">
        <v>185</v>
      </c>
      <c r="BU956" s="15">
        <v>45698.610127314816</v>
      </c>
      <c r="BV956" s="2" t="s">
        <v>186</v>
      </c>
      <c r="BW956" s="13" t="s">
        <v>179</v>
      </c>
      <c r="BX956" s="13" t="s">
        <v>17111</v>
      </c>
      <c r="BY956" s="13"/>
      <c r="BZ956" s="13"/>
      <c r="CA956" s="13"/>
      <c r="CB956" s="13"/>
      <c r="CC956" s="13"/>
      <c r="CD956" s="13"/>
      <c r="CE956" s="13"/>
      <c r="CF956" s="13"/>
      <c r="CG956" s="13"/>
      <c r="CH956" s="13"/>
      <c r="CI956" s="13"/>
      <c r="CJ956" s="13"/>
      <c r="CK956" s="13"/>
      <c r="CL956" s="13"/>
      <c r="CM956" s="13"/>
      <c r="CN956" s="13"/>
      <c r="CO956" s="13"/>
      <c r="CP956" s="13"/>
      <c r="CQ956" s="13"/>
      <c r="CR956" s="13"/>
      <c r="CS956" s="13"/>
      <c r="CT956" s="13"/>
      <c r="CU956" s="13"/>
      <c r="CV956" s="13"/>
      <c r="CW956" s="13"/>
      <c r="CX956" s="13"/>
      <c r="CY956" s="13"/>
      <c r="CZ956" s="13"/>
      <c r="DA956" s="14" t="s">
        <v>184</v>
      </c>
      <c r="DB956" s="14" t="s">
        <v>185</v>
      </c>
      <c r="DC956" s="16">
        <v>45720.4221875</v>
      </c>
      <c r="DD956" s="14" t="s">
        <v>191</v>
      </c>
      <c r="DE956" s="15"/>
      <c r="DF956" s="14" t="s">
        <v>185</v>
      </c>
      <c r="DG956" s="15">
        <v>45720.4221875</v>
      </c>
      <c r="DH956" s="2" t="s">
        <v>192</v>
      </c>
      <c r="DI956" s="13"/>
      <c r="DJ956" s="13"/>
      <c r="DK956" s="13"/>
      <c r="DL956" s="13"/>
      <c r="DM956" s="13"/>
      <c r="DN956" s="13"/>
      <c r="DO956" s="13"/>
      <c r="DP956" s="13"/>
      <c r="DQ956" s="13"/>
      <c r="DR956" s="13"/>
      <c r="DS956" s="13"/>
      <c r="DT956" s="13"/>
      <c r="DU956" s="13"/>
      <c r="DV956" s="13"/>
      <c r="DW956" s="13"/>
      <c r="DX956" s="13"/>
      <c r="DY956" s="13"/>
      <c r="DZ956" s="13"/>
      <c r="EA956" s="13"/>
      <c r="EB956" s="13"/>
      <c r="EC956" s="14" t="s">
        <v>184</v>
      </c>
      <c r="ED956" s="14" t="s">
        <v>191</v>
      </c>
      <c r="EE956" s="15"/>
      <c r="EF956" s="2" t="s">
        <v>195</v>
      </c>
      <c r="EG956" s="13" t="s">
        <v>179</v>
      </c>
      <c r="EH956" s="13" t="s">
        <v>17112</v>
      </c>
      <c r="EI956" s="13"/>
      <c r="EJ956" s="13"/>
      <c r="EK956" s="13"/>
      <c r="EL956" s="13"/>
      <c r="EM956" s="13"/>
      <c r="EN956" s="13"/>
      <c r="EO956" s="13"/>
      <c r="EP956" s="13"/>
      <c r="EQ956" s="13"/>
      <c r="ER956" s="13"/>
      <c r="ES956" s="13"/>
      <c r="ET956" s="13"/>
      <c r="EU956" s="13"/>
      <c r="EV956" s="13"/>
      <c r="EW956" s="13"/>
      <c r="EX956" s="13"/>
      <c r="EY956" s="13"/>
      <c r="EZ956" s="13"/>
      <c r="FA956" s="13"/>
      <c r="FB956" s="13"/>
      <c r="FC956" s="14" t="s">
        <v>184</v>
      </c>
      <c r="FD956" s="14" t="s">
        <v>185</v>
      </c>
      <c r="FE956" s="15">
        <v>45728.699479166666</v>
      </c>
      <c r="FF956" s="13" t="s">
        <v>17113</v>
      </c>
      <c r="FG956" s="13"/>
      <c r="FH956" s="14" t="s">
        <v>185</v>
      </c>
      <c r="FI956" s="14" t="s">
        <v>198</v>
      </c>
      <c r="FJ956" s="15">
        <v>45728.699479166666</v>
      </c>
      <c r="FK956" s="13" t="s">
        <v>17112</v>
      </c>
      <c r="FL956" s="13" t="s">
        <v>17114</v>
      </c>
      <c r="FM956" s="13" t="s">
        <v>17115</v>
      </c>
      <c r="FN956" s="13"/>
      <c r="FO956" s="13"/>
      <c r="FP956" s="13" t="str">
        <f t="shared" si="3"/>
        <v>Base de Dados_Images/602049.Imagem do Equipamento-.173818.jpg</v>
      </c>
      <c r="FQ956" s="13"/>
      <c r="FR956" s="13"/>
    </row>
    <row r="957" spans="1:174" ht="15.75" customHeight="1">
      <c r="A957" s="10" t="s">
        <v>891</v>
      </c>
      <c r="B957" s="10" t="s">
        <v>16572</v>
      </c>
      <c r="C957" s="11" t="s">
        <v>16573</v>
      </c>
      <c r="D957" s="12" t="s">
        <v>17116</v>
      </c>
      <c r="E957" s="17" t="s">
        <v>17117</v>
      </c>
      <c r="F957" s="2" t="s">
        <v>178</v>
      </c>
      <c r="G957" s="13" t="s">
        <v>189</v>
      </c>
      <c r="H957" s="13" t="s">
        <v>17118</v>
      </c>
      <c r="I957" s="13" t="s">
        <v>189</v>
      </c>
      <c r="J957" s="13" t="s">
        <v>17119</v>
      </c>
      <c r="K957" s="13" t="s">
        <v>189</v>
      </c>
      <c r="L957" s="13" t="s">
        <v>17120</v>
      </c>
      <c r="M957" s="13" t="s">
        <v>189</v>
      </c>
      <c r="N957" s="13" t="s">
        <v>17121</v>
      </c>
      <c r="O957" s="13" t="s">
        <v>189</v>
      </c>
      <c r="P957" s="13" t="s">
        <v>17122</v>
      </c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4" t="s">
        <v>184</v>
      </c>
      <c r="BP957" s="14" t="s">
        <v>185</v>
      </c>
      <c r="BQ957" s="15">
        <v>45703.608449074076</v>
      </c>
      <c r="BR957" s="14" t="s">
        <v>191</v>
      </c>
      <c r="BS957" s="15"/>
      <c r="BT957" s="14" t="s">
        <v>185</v>
      </c>
      <c r="BU957" s="15">
        <v>45703.608449074076</v>
      </c>
      <c r="BV957" s="2" t="s">
        <v>186</v>
      </c>
      <c r="BW957" s="13" t="s">
        <v>179</v>
      </c>
      <c r="BX957" s="13" t="s">
        <v>17123</v>
      </c>
      <c r="BY957" s="13"/>
      <c r="BZ957" s="13"/>
      <c r="CA957" s="13"/>
      <c r="CB957" s="13"/>
      <c r="CC957" s="13"/>
      <c r="CD957" s="13"/>
      <c r="CE957" s="13"/>
      <c r="CF957" s="13"/>
      <c r="CG957" s="13"/>
      <c r="CH957" s="13"/>
      <c r="CI957" s="13"/>
      <c r="CJ957" s="13"/>
      <c r="CK957" s="13"/>
      <c r="CL957" s="13"/>
      <c r="CM957" s="13"/>
      <c r="CN957" s="13"/>
      <c r="CO957" s="13"/>
      <c r="CP957" s="13"/>
      <c r="CQ957" s="13"/>
      <c r="CR957" s="13"/>
      <c r="CS957" s="13"/>
      <c r="CT957" s="13"/>
      <c r="CU957" s="13"/>
      <c r="CV957" s="13"/>
      <c r="CW957" s="13"/>
      <c r="CX957" s="13"/>
      <c r="CY957" s="13"/>
      <c r="CZ957" s="13"/>
      <c r="DA957" s="14" t="s">
        <v>184</v>
      </c>
      <c r="DB957" s="14" t="s">
        <v>185</v>
      </c>
      <c r="DC957" s="16">
        <v>45720.422280092593</v>
      </c>
      <c r="DD957" s="14" t="s">
        <v>191</v>
      </c>
      <c r="DE957" s="15"/>
      <c r="DF957" s="14" t="s">
        <v>185</v>
      </c>
      <c r="DG957" s="15">
        <v>45720.422280092593</v>
      </c>
      <c r="DH957" s="2" t="s">
        <v>192</v>
      </c>
      <c r="DI957" s="13"/>
      <c r="DJ957" s="13"/>
      <c r="DK957" s="13"/>
      <c r="DL957" s="13"/>
      <c r="DM957" s="13"/>
      <c r="DN957" s="13"/>
      <c r="DO957" s="13"/>
      <c r="DP957" s="13"/>
      <c r="DQ957" s="13"/>
      <c r="DR957" s="13"/>
      <c r="DS957" s="13"/>
      <c r="DT957" s="13"/>
      <c r="DU957" s="13"/>
      <c r="DV957" s="13"/>
      <c r="DW957" s="13"/>
      <c r="DX957" s="13"/>
      <c r="DY957" s="13"/>
      <c r="DZ957" s="13"/>
      <c r="EA957" s="13"/>
      <c r="EB957" s="13"/>
      <c r="EC957" s="14" t="s">
        <v>184</v>
      </c>
      <c r="ED957" s="14" t="s">
        <v>191</v>
      </c>
      <c r="EE957" s="15"/>
      <c r="EF957" s="2" t="s">
        <v>195</v>
      </c>
      <c r="EG957" s="13" t="s">
        <v>179</v>
      </c>
      <c r="EH957" s="13" t="s">
        <v>17124</v>
      </c>
      <c r="EI957" s="13"/>
      <c r="EJ957" s="13"/>
      <c r="EK957" s="13"/>
      <c r="EL957" s="13"/>
      <c r="EM957" s="13"/>
      <c r="EN957" s="13"/>
      <c r="EO957" s="13"/>
      <c r="EP957" s="13"/>
      <c r="EQ957" s="13"/>
      <c r="ER957" s="13"/>
      <c r="ES957" s="13"/>
      <c r="ET957" s="13"/>
      <c r="EU957" s="13"/>
      <c r="EV957" s="13"/>
      <c r="EW957" s="13"/>
      <c r="EX957" s="13"/>
      <c r="EY957" s="13"/>
      <c r="EZ957" s="13"/>
      <c r="FA957" s="13"/>
      <c r="FB957" s="13"/>
      <c r="FC957" s="14" t="s">
        <v>184</v>
      </c>
      <c r="FD957" s="14" t="s">
        <v>185</v>
      </c>
      <c r="FE957" s="15">
        <v>45728.699548611112</v>
      </c>
      <c r="FF957" s="13"/>
      <c r="FG957" s="13"/>
      <c r="FH957" s="14" t="s">
        <v>184</v>
      </c>
      <c r="FI957" s="14" t="s">
        <v>198</v>
      </c>
      <c r="FJ957" s="15">
        <v>45728.699548611112</v>
      </c>
      <c r="FK957" s="13" t="s">
        <v>17124</v>
      </c>
      <c r="FL957" s="13" t="s">
        <v>17125</v>
      </c>
      <c r="FM957" s="13" t="s">
        <v>17126</v>
      </c>
      <c r="FN957" s="13"/>
      <c r="FO957" s="13"/>
      <c r="FP957" s="13" t="str">
        <f t="shared" si="3"/>
        <v>Base de Dados_Images/610951.Imagem do Equipamento-.173554.jpg</v>
      </c>
      <c r="FQ957" s="13"/>
      <c r="FR957" s="13"/>
    </row>
    <row r="958" spans="1:174" ht="15.75" customHeight="1">
      <c r="A958" s="10" t="s">
        <v>891</v>
      </c>
      <c r="B958" s="10" t="s">
        <v>16572</v>
      </c>
      <c r="C958" s="11" t="s">
        <v>16573</v>
      </c>
      <c r="D958" s="12" t="s">
        <v>17127</v>
      </c>
      <c r="E958" s="17" t="s">
        <v>17128</v>
      </c>
      <c r="F958" s="2" t="s">
        <v>178</v>
      </c>
      <c r="G958" s="13" t="s">
        <v>179</v>
      </c>
      <c r="H958" s="13" t="s">
        <v>17129</v>
      </c>
      <c r="I958" s="13" t="s">
        <v>179</v>
      </c>
      <c r="J958" s="13" t="s">
        <v>17130</v>
      </c>
      <c r="K958" s="13" t="s">
        <v>179</v>
      </c>
      <c r="L958" s="13" t="s">
        <v>17131</v>
      </c>
      <c r="M958" s="13" t="s">
        <v>179</v>
      </c>
      <c r="N958" s="13" t="s">
        <v>17132</v>
      </c>
      <c r="O958" s="13" t="s">
        <v>179</v>
      </c>
      <c r="P958" s="13" t="s">
        <v>17133</v>
      </c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4" t="s">
        <v>184</v>
      </c>
      <c r="BP958" s="14" t="s">
        <v>185</v>
      </c>
      <c r="BQ958" s="15">
        <v>45714.45857638889</v>
      </c>
      <c r="BR958" s="14" t="s">
        <v>191</v>
      </c>
      <c r="BS958" s="15"/>
      <c r="BT958" s="14" t="s">
        <v>185</v>
      </c>
      <c r="BU958" s="15">
        <v>45714.45857638889</v>
      </c>
      <c r="BV958" s="2" t="s">
        <v>186</v>
      </c>
      <c r="BW958" s="13" t="s">
        <v>179</v>
      </c>
      <c r="BX958" s="13" t="s">
        <v>17134</v>
      </c>
      <c r="BY958" s="13"/>
      <c r="BZ958" s="13"/>
      <c r="CA958" s="13"/>
      <c r="CB958" s="13"/>
      <c r="CC958" s="13"/>
      <c r="CD958" s="13"/>
      <c r="CE958" s="13"/>
      <c r="CF958" s="13"/>
      <c r="CG958" s="13"/>
      <c r="CH958" s="13"/>
      <c r="CI958" s="13"/>
      <c r="CJ958" s="13"/>
      <c r="CK958" s="13"/>
      <c r="CL958" s="13"/>
      <c r="CM958" s="13"/>
      <c r="CN958" s="13"/>
      <c r="CO958" s="13"/>
      <c r="CP958" s="13"/>
      <c r="CQ958" s="13"/>
      <c r="CR958" s="13"/>
      <c r="CS958" s="13"/>
      <c r="CT958" s="13"/>
      <c r="CU958" s="13"/>
      <c r="CV958" s="13"/>
      <c r="CW958" s="13"/>
      <c r="CX958" s="13"/>
      <c r="CY958" s="13"/>
      <c r="CZ958" s="13"/>
      <c r="DA958" s="14" t="s">
        <v>184</v>
      </c>
      <c r="DB958" s="14" t="s">
        <v>185</v>
      </c>
      <c r="DC958" s="16">
        <v>45720.422395833331</v>
      </c>
      <c r="DD958" s="14" t="s">
        <v>191</v>
      </c>
      <c r="DE958" s="15"/>
      <c r="DF958" s="14" t="s">
        <v>185</v>
      </c>
      <c r="DG958" s="15">
        <v>45720.422395833331</v>
      </c>
      <c r="DH958" s="2" t="s">
        <v>192</v>
      </c>
      <c r="DI958" s="13"/>
      <c r="DJ958" s="13"/>
      <c r="DK958" s="13"/>
      <c r="DL958" s="13"/>
      <c r="DM958" s="13"/>
      <c r="DN958" s="13"/>
      <c r="DO958" s="13"/>
      <c r="DP958" s="13"/>
      <c r="DQ958" s="13"/>
      <c r="DR958" s="13"/>
      <c r="DS958" s="13"/>
      <c r="DT958" s="13"/>
      <c r="DU958" s="13"/>
      <c r="DV958" s="13"/>
      <c r="DW958" s="13"/>
      <c r="DX958" s="13"/>
      <c r="DY958" s="13"/>
      <c r="DZ958" s="13"/>
      <c r="EA958" s="13"/>
      <c r="EB958" s="13"/>
      <c r="EC958" s="14" t="s">
        <v>184</v>
      </c>
      <c r="ED958" s="14" t="s">
        <v>191</v>
      </c>
      <c r="EE958" s="15"/>
      <c r="EF958" s="2" t="s">
        <v>195</v>
      </c>
      <c r="EG958" s="13" t="s">
        <v>179</v>
      </c>
      <c r="EH958" s="13" t="s">
        <v>17135</v>
      </c>
      <c r="EI958" s="13"/>
      <c r="EJ958" s="13"/>
      <c r="EK958" s="13"/>
      <c r="EL958" s="13"/>
      <c r="EM958" s="13"/>
      <c r="EN958" s="13"/>
      <c r="EO958" s="13"/>
      <c r="EP958" s="13"/>
      <c r="EQ958" s="13"/>
      <c r="ER958" s="13"/>
      <c r="ES958" s="13"/>
      <c r="ET958" s="13"/>
      <c r="EU958" s="13"/>
      <c r="EV958" s="13"/>
      <c r="EW958" s="13"/>
      <c r="EX958" s="13"/>
      <c r="EY958" s="13"/>
      <c r="EZ958" s="13"/>
      <c r="FA958" s="13"/>
      <c r="FB958" s="13"/>
      <c r="FC958" s="14" t="s">
        <v>184</v>
      </c>
      <c r="FD958" s="14" t="s">
        <v>185</v>
      </c>
      <c r="FE958" s="15">
        <v>45728.699618055558</v>
      </c>
      <c r="FF958" s="13"/>
      <c r="FG958" s="13"/>
      <c r="FH958" s="14" t="s">
        <v>184</v>
      </c>
      <c r="FI958" s="14" t="s">
        <v>198</v>
      </c>
      <c r="FJ958" s="15">
        <v>45728.699618055558</v>
      </c>
      <c r="FK958" s="13" t="s">
        <v>17135</v>
      </c>
      <c r="FL958" s="13" t="s">
        <v>17136</v>
      </c>
      <c r="FM958" s="13" t="s">
        <v>17137</v>
      </c>
      <c r="FN958" s="13"/>
      <c r="FO958" s="13"/>
      <c r="FP958" s="13" t="str">
        <f t="shared" si="3"/>
        <v>Base de Dados_Images/700921.Imagem do Equipamento-.140014.jpg</v>
      </c>
      <c r="FQ958" s="13"/>
      <c r="FR958" s="13"/>
    </row>
    <row r="959" spans="1:174" ht="15.75" customHeight="1">
      <c r="A959" s="10" t="s">
        <v>201</v>
      </c>
      <c r="B959" s="10" t="s">
        <v>16572</v>
      </c>
      <c r="C959" s="11" t="s">
        <v>16573</v>
      </c>
      <c r="D959" s="12" t="s">
        <v>17138</v>
      </c>
      <c r="E959" s="17" t="s">
        <v>17139</v>
      </c>
      <c r="F959" s="2" t="s">
        <v>178</v>
      </c>
      <c r="G959" s="13" t="s">
        <v>179</v>
      </c>
      <c r="H959" s="13" t="s">
        <v>17140</v>
      </c>
      <c r="I959" s="13" t="s">
        <v>179</v>
      </c>
      <c r="J959" s="13" t="s">
        <v>17141</v>
      </c>
      <c r="K959" s="13" t="s">
        <v>179</v>
      </c>
      <c r="L959" s="13" t="s">
        <v>17142</v>
      </c>
      <c r="M959" s="13" t="s">
        <v>179</v>
      </c>
      <c r="N959" s="13" t="s">
        <v>17143</v>
      </c>
      <c r="O959" s="13" t="s">
        <v>189</v>
      </c>
      <c r="P959" s="13" t="s">
        <v>17144</v>
      </c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4" t="s">
        <v>184</v>
      </c>
      <c r="BP959" s="14" t="s">
        <v>185</v>
      </c>
      <c r="BQ959" s="15">
        <v>45707.343993055554</v>
      </c>
      <c r="BR959" s="14" t="s">
        <v>191</v>
      </c>
      <c r="BS959" s="15"/>
      <c r="BT959" s="14" t="s">
        <v>185</v>
      </c>
      <c r="BU959" s="15">
        <v>45707.343993055554</v>
      </c>
      <c r="BV959" s="2" t="s">
        <v>186</v>
      </c>
      <c r="BW959" s="13" t="s">
        <v>179</v>
      </c>
      <c r="BX959" s="13" t="s">
        <v>17145</v>
      </c>
      <c r="BY959" s="13"/>
      <c r="BZ959" s="13"/>
      <c r="CA959" s="13"/>
      <c r="CB959" s="13"/>
      <c r="CC959" s="13"/>
      <c r="CD959" s="13"/>
      <c r="CE959" s="13"/>
      <c r="CF959" s="13"/>
      <c r="CG959" s="13"/>
      <c r="CH959" s="13"/>
      <c r="CI959" s="13"/>
      <c r="CJ959" s="13"/>
      <c r="CK959" s="13"/>
      <c r="CL959" s="13"/>
      <c r="CM959" s="13"/>
      <c r="CN959" s="13"/>
      <c r="CO959" s="13"/>
      <c r="CP959" s="13"/>
      <c r="CQ959" s="13"/>
      <c r="CR959" s="13"/>
      <c r="CS959" s="13"/>
      <c r="CT959" s="13"/>
      <c r="CU959" s="13"/>
      <c r="CV959" s="13"/>
      <c r="CW959" s="13"/>
      <c r="CX959" s="13"/>
      <c r="CY959" s="13"/>
      <c r="CZ959" s="13"/>
      <c r="DA959" s="14" t="s">
        <v>184</v>
      </c>
      <c r="DB959" s="14" t="s">
        <v>185</v>
      </c>
      <c r="DC959" s="16">
        <v>45712.33829861111</v>
      </c>
      <c r="DD959" s="14" t="s">
        <v>191</v>
      </c>
      <c r="DE959" s="15"/>
      <c r="DF959" s="14" t="s">
        <v>185</v>
      </c>
      <c r="DG959" s="15">
        <v>45712.33829861111</v>
      </c>
      <c r="DH959" s="2" t="s">
        <v>192</v>
      </c>
      <c r="DI959" s="13"/>
      <c r="DJ959" s="13"/>
      <c r="DK959" s="13"/>
      <c r="DL959" s="13"/>
      <c r="DM959" s="13"/>
      <c r="DN959" s="13"/>
      <c r="DO959" s="13"/>
      <c r="DP959" s="13"/>
      <c r="DQ959" s="13"/>
      <c r="DR959" s="13"/>
      <c r="DS959" s="13"/>
      <c r="DT959" s="13"/>
      <c r="DU959" s="13"/>
      <c r="DV959" s="13"/>
      <c r="DW959" s="13"/>
      <c r="DX959" s="13"/>
      <c r="DY959" s="13"/>
      <c r="DZ959" s="13"/>
      <c r="EA959" s="13"/>
      <c r="EB959" s="13"/>
      <c r="EC959" s="14" t="s">
        <v>184</v>
      </c>
      <c r="ED959" s="14" t="s">
        <v>191</v>
      </c>
      <c r="EE959" s="15"/>
      <c r="EF959" s="2" t="s">
        <v>195</v>
      </c>
      <c r="EG959" s="13" t="s">
        <v>179</v>
      </c>
      <c r="EH959" s="13" t="s">
        <v>17146</v>
      </c>
      <c r="EI959" s="13"/>
      <c r="EJ959" s="13"/>
      <c r="EK959" s="13"/>
      <c r="EL959" s="13"/>
      <c r="EM959" s="13"/>
      <c r="EN959" s="13"/>
      <c r="EO959" s="13"/>
      <c r="EP959" s="13"/>
      <c r="EQ959" s="13"/>
      <c r="ER959" s="13"/>
      <c r="ES959" s="13"/>
      <c r="ET959" s="13"/>
      <c r="EU959" s="13"/>
      <c r="EV959" s="13"/>
      <c r="EW959" s="13"/>
      <c r="EX959" s="13"/>
      <c r="EY959" s="13"/>
      <c r="EZ959" s="13"/>
      <c r="FA959" s="13"/>
      <c r="FB959" s="13"/>
      <c r="FC959" s="14" t="s">
        <v>184</v>
      </c>
      <c r="FD959" s="14" t="s">
        <v>185</v>
      </c>
      <c r="FE959" s="15">
        <v>45734.474374999998</v>
      </c>
      <c r="FF959" s="13"/>
      <c r="FG959" s="13"/>
      <c r="FH959" s="14" t="s">
        <v>184</v>
      </c>
      <c r="FI959" s="14" t="s">
        <v>198</v>
      </c>
      <c r="FJ959" s="15">
        <v>45734.474374999998</v>
      </c>
      <c r="FK959" s="13" t="s">
        <v>17146</v>
      </c>
      <c r="FL959" s="13" t="s">
        <v>17147</v>
      </c>
      <c r="FM959" s="13" t="s">
        <v>17148</v>
      </c>
      <c r="FN959" s="13"/>
      <c r="FO959" s="13"/>
      <c r="FP959" s="13" t="str">
        <f t="shared" si="3"/>
        <v>Base de Dados_Images/606862.Imagem do Equipamento-.112022.jpg</v>
      </c>
      <c r="FQ959" s="13"/>
      <c r="FR959" s="13"/>
    </row>
    <row r="960" spans="1:174" ht="15.75" customHeight="1">
      <c r="A960" s="10" t="s">
        <v>201</v>
      </c>
      <c r="B960" s="10" t="s">
        <v>16572</v>
      </c>
      <c r="C960" s="11" t="s">
        <v>16573</v>
      </c>
      <c r="D960" s="12" t="s">
        <v>17149</v>
      </c>
      <c r="E960" s="17" t="s">
        <v>17150</v>
      </c>
      <c r="F960" s="2" t="s">
        <v>178</v>
      </c>
      <c r="G960" s="13" t="s">
        <v>179</v>
      </c>
      <c r="H960" s="13" t="s">
        <v>17151</v>
      </c>
      <c r="I960" s="13" t="s">
        <v>179</v>
      </c>
      <c r="J960" s="13" t="s">
        <v>17152</v>
      </c>
      <c r="K960" s="13" t="s">
        <v>179</v>
      </c>
      <c r="L960" s="13" t="s">
        <v>17153</v>
      </c>
      <c r="M960" s="13" t="s">
        <v>179</v>
      </c>
      <c r="N960" s="13" t="s">
        <v>17154</v>
      </c>
      <c r="O960" s="13" t="s">
        <v>189</v>
      </c>
      <c r="P960" s="13" t="s">
        <v>17155</v>
      </c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4" t="s">
        <v>184</v>
      </c>
      <c r="BP960" s="14" t="s">
        <v>185</v>
      </c>
      <c r="BQ960" s="15">
        <v>45707.397627314815</v>
      </c>
      <c r="BR960" s="14" t="s">
        <v>191</v>
      </c>
      <c r="BS960" s="15"/>
      <c r="BT960" s="14" t="s">
        <v>185</v>
      </c>
      <c r="BU960" s="15">
        <v>45707.397627314815</v>
      </c>
      <c r="BV960" s="2" t="s">
        <v>186</v>
      </c>
      <c r="BW960" s="13" t="s">
        <v>179</v>
      </c>
      <c r="BX960" s="13" t="s">
        <v>17156</v>
      </c>
      <c r="BY960" s="13"/>
      <c r="BZ960" s="13"/>
      <c r="CA960" s="13"/>
      <c r="CB960" s="13"/>
      <c r="CC960" s="13"/>
      <c r="CD960" s="13"/>
      <c r="CE960" s="13"/>
      <c r="CF960" s="13"/>
      <c r="CG960" s="13"/>
      <c r="CH960" s="13"/>
      <c r="CI960" s="13"/>
      <c r="CJ960" s="13"/>
      <c r="CK960" s="13"/>
      <c r="CL960" s="13"/>
      <c r="CM960" s="13"/>
      <c r="CN960" s="13"/>
      <c r="CO960" s="13"/>
      <c r="CP960" s="13"/>
      <c r="CQ960" s="13"/>
      <c r="CR960" s="13"/>
      <c r="CS960" s="13"/>
      <c r="CT960" s="13"/>
      <c r="CU960" s="13"/>
      <c r="CV960" s="13"/>
      <c r="CW960" s="13"/>
      <c r="CX960" s="13"/>
      <c r="CY960" s="13"/>
      <c r="CZ960" s="13"/>
      <c r="DA960" s="14" t="s">
        <v>184</v>
      </c>
      <c r="DB960" s="14" t="s">
        <v>185</v>
      </c>
      <c r="DC960" s="16">
        <v>45712.338252314818</v>
      </c>
      <c r="DD960" s="14" t="s">
        <v>191</v>
      </c>
      <c r="DE960" s="15"/>
      <c r="DF960" s="14" t="s">
        <v>185</v>
      </c>
      <c r="DG960" s="15">
        <v>45712.338252314818</v>
      </c>
      <c r="DH960" s="2" t="s">
        <v>192</v>
      </c>
      <c r="DI960" s="13"/>
      <c r="DJ960" s="13"/>
      <c r="DK960" s="13"/>
      <c r="DL960" s="13"/>
      <c r="DM960" s="13"/>
      <c r="DN960" s="13"/>
      <c r="DO960" s="13"/>
      <c r="DP960" s="13"/>
      <c r="DQ960" s="13"/>
      <c r="DR960" s="13"/>
      <c r="DS960" s="13"/>
      <c r="DT960" s="13"/>
      <c r="DU960" s="13"/>
      <c r="DV960" s="13"/>
      <c r="DW960" s="13"/>
      <c r="DX960" s="13"/>
      <c r="DY960" s="13"/>
      <c r="DZ960" s="13"/>
      <c r="EA960" s="13"/>
      <c r="EB960" s="13"/>
      <c r="EC960" s="14" t="s">
        <v>184</v>
      </c>
      <c r="ED960" s="14" t="s">
        <v>191</v>
      </c>
      <c r="EE960" s="15"/>
      <c r="EF960" s="2" t="s">
        <v>195</v>
      </c>
      <c r="EG960" s="13" t="s">
        <v>179</v>
      </c>
      <c r="EH960" s="13" t="s">
        <v>17157</v>
      </c>
      <c r="EI960" s="13"/>
      <c r="EJ960" s="13"/>
      <c r="EK960" s="13"/>
      <c r="EL960" s="13"/>
      <c r="EM960" s="13"/>
      <c r="EN960" s="13"/>
      <c r="EO960" s="13"/>
      <c r="EP960" s="13"/>
      <c r="EQ960" s="13"/>
      <c r="ER960" s="13"/>
      <c r="ES960" s="13"/>
      <c r="ET960" s="13"/>
      <c r="EU960" s="13"/>
      <c r="EV960" s="13"/>
      <c r="EW960" s="13"/>
      <c r="EX960" s="13"/>
      <c r="EY960" s="13"/>
      <c r="EZ960" s="13"/>
      <c r="FA960" s="13"/>
      <c r="FB960" s="13"/>
      <c r="FC960" s="14" t="s">
        <v>184</v>
      </c>
      <c r="FD960" s="14" t="s">
        <v>185</v>
      </c>
      <c r="FE960" s="15">
        <v>45734.474432870367</v>
      </c>
      <c r="FF960" s="13"/>
      <c r="FG960" s="13"/>
      <c r="FH960" s="14" t="s">
        <v>184</v>
      </c>
      <c r="FI960" s="14" t="s">
        <v>198</v>
      </c>
      <c r="FJ960" s="15">
        <v>45734.474432870367</v>
      </c>
      <c r="FK960" s="13" t="s">
        <v>17157</v>
      </c>
      <c r="FL960" s="13" t="s">
        <v>17158</v>
      </c>
      <c r="FM960" s="13" t="s">
        <v>17159</v>
      </c>
      <c r="FN960" s="13"/>
      <c r="FO960" s="13"/>
      <c r="FP960" s="13" t="str">
        <f t="shared" si="3"/>
        <v>Base de Dados_Images/619165.Imagem do Equipamento-.123226.jpg</v>
      </c>
      <c r="FQ960" s="13"/>
      <c r="FR960" s="13"/>
    </row>
    <row r="961" spans="1:174" ht="15.75" customHeight="1">
      <c r="A961" s="10" t="s">
        <v>201</v>
      </c>
      <c r="B961" s="10" t="s">
        <v>16572</v>
      </c>
      <c r="C961" s="11" t="s">
        <v>16573</v>
      </c>
      <c r="D961" s="12" t="s">
        <v>17160</v>
      </c>
      <c r="E961" s="17" t="s">
        <v>17161</v>
      </c>
      <c r="F961" s="2" t="s">
        <v>178</v>
      </c>
      <c r="G961" s="13" t="s">
        <v>179</v>
      </c>
      <c r="H961" s="13" t="s">
        <v>17162</v>
      </c>
      <c r="I961" s="13" t="s">
        <v>179</v>
      </c>
      <c r="J961" s="13" t="s">
        <v>17162</v>
      </c>
      <c r="K961" s="13" t="s">
        <v>179</v>
      </c>
      <c r="L961" s="13" t="s">
        <v>17163</v>
      </c>
      <c r="M961" s="13" t="s">
        <v>179</v>
      </c>
      <c r="N961" s="13" t="s">
        <v>17164</v>
      </c>
      <c r="O961" s="13" t="s">
        <v>179</v>
      </c>
      <c r="P961" s="13" t="s">
        <v>17165</v>
      </c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4" t="s">
        <v>184</v>
      </c>
      <c r="BP961" s="14" t="s">
        <v>185</v>
      </c>
      <c r="BQ961" s="15">
        <v>45719.888368055559</v>
      </c>
      <c r="BR961" s="14" t="s">
        <v>191</v>
      </c>
      <c r="BS961" s="15"/>
      <c r="BT961" s="14" t="s">
        <v>185</v>
      </c>
      <c r="BU961" s="15">
        <v>45719.888368055559</v>
      </c>
      <c r="BV961" s="2" t="s">
        <v>186</v>
      </c>
      <c r="BW961" s="13" t="s">
        <v>179</v>
      </c>
      <c r="BX961" s="13" t="s">
        <v>17166</v>
      </c>
      <c r="BY961" s="13"/>
      <c r="BZ961" s="13"/>
      <c r="CA961" s="13"/>
      <c r="CB961" s="13"/>
      <c r="CC961" s="13"/>
      <c r="CD961" s="13"/>
      <c r="CE961" s="13"/>
      <c r="CF961" s="13"/>
      <c r="CG961" s="13"/>
      <c r="CH961" s="13"/>
      <c r="CI961" s="13"/>
      <c r="CJ961" s="13"/>
      <c r="CK961" s="13"/>
      <c r="CL961" s="13"/>
      <c r="CM961" s="13"/>
      <c r="CN961" s="13"/>
      <c r="CO961" s="13"/>
      <c r="CP961" s="13"/>
      <c r="CQ961" s="13"/>
      <c r="CR961" s="13"/>
      <c r="CS961" s="13"/>
      <c r="CT961" s="13"/>
      <c r="CU961" s="13"/>
      <c r="CV961" s="13"/>
      <c r="CW961" s="13"/>
      <c r="CX961" s="13"/>
      <c r="CY961" s="13"/>
      <c r="CZ961" s="13"/>
      <c r="DA961" s="14" t="s">
        <v>184</v>
      </c>
      <c r="DB961" s="14" t="s">
        <v>185</v>
      </c>
      <c r="DC961" s="16">
        <v>45719.888449074075</v>
      </c>
      <c r="DD961" s="14" t="s">
        <v>191</v>
      </c>
      <c r="DE961" s="15"/>
      <c r="DF961" s="14" t="s">
        <v>185</v>
      </c>
      <c r="DG961" s="15">
        <v>45719.888449074075</v>
      </c>
      <c r="DH961" s="2" t="s">
        <v>192</v>
      </c>
      <c r="DI961" s="13"/>
      <c r="DJ961" s="13"/>
      <c r="DK961" s="13"/>
      <c r="DL961" s="13"/>
      <c r="DM961" s="13"/>
      <c r="DN961" s="13"/>
      <c r="DO961" s="13"/>
      <c r="DP961" s="13"/>
      <c r="DQ961" s="13"/>
      <c r="DR961" s="13"/>
      <c r="DS961" s="13"/>
      <c r="DT961" s="13"/>
      <c r="DU961" s="13"/>
      <c r="DV961" s="13"/>
      <c r="DW961" s="13"/>
      <c r="DX961" s="13"/>
      <c r="DY961" s="13"/>
      <c r="DZ961" s="13"/>
      <c r="EA961" s="13"/>
      <c r="EB961" s="13"/>
      <c r="EC961" s="14" t="s">
        <v>184</v>
      </c>
      <c r="ED961" s="14" t="s">
        <v>191</v>
      </c>
      <c r="EE961" s="15"/>
      <c r="EF961" s="2" t="s">
        <v>195</v>
      </c>
      <c r="EG961" s="13" t="s">
        <v>179</v>
      </c>
      <c r="EH961" s="13" t="s">
        <v>17167</v>
      </c>
      <c r="EI961" s="13"/>
      <c r="EJ961" s="13"/>
      <c r="EK961" s="13"/>
      <c r="EL961" s="13"/>
      <c r="EM961" s="13"/>
      <c r="EN961" s="13"/>
      <c r="EO961" s="13"/>
      <c r="EP961" s="13"/>
      <c r="EQ961" s="13"/>
      <c r="ER961" s="13"/>
      <c r="ES961" s="13"/>
      <c r="ET961" s="13"/>
      <c r="EU961" s="13"/>
      <c r="EV961" s="13"/>
      <c r="EW961" s="13"/>
      <c r="EX961" s="13"/>
      <c r="EY961" s="13"/>
      <c r="EZ961" s="13"/>
      <c r="FA961" s="13"/>
      <c r="FB961" s="13"/>
      <c r="FC961" s="14" t="s">
        <v>184</v>
      </c>
      <c r="FD961" s="14" t="s">
        <v>185</v>
      </c>
      <c r="FE961" s="15">
        <v>45734.47451388889</v>
      </c>
      <c r="FF961" s="13"/>
      <c r="FG961" s="13"/>
      <c r="FH961" s="14" t="s">
        <v>184</v>
      </c>
      <c r="FI961" s="14" t="s">
        <v>198</v>
      </c>
      <c r="FJ961" s="15">
        <v>45734.47451388889</v>
      </c>
      <c r="FK961" s="13" t="s">
        <v>17167</v>
      </c>
      <c r="FL961" s="13" t="s">
        <v>17168</v>
      </c>
      <c r="FM961" s="13" t="s">
        <v>17169</v>
      </c>
      <c r="FN961" s="13"/>
      <c r="FO961" s="13"/>
      <c r="FP961" s="13" t="str">
        <f t="shared" si="3"/>
        <v>Base de Dados_Images/700316.Imagem do Equipamento-.001908.jpg</v>
      </c>
      <c r="FQ961" s="13"/>
      <c r="FR961" s="13"/>
    </row>
    <row r="962" spans="1:174" ht="15.75" customHeight="1">
      <c r="A962" s="10" t="s">
        <v>201</v>
      </c>
      <c r="B962" s="10" t="s">
        <v>16572</v>
      </c>
      <c r="C962" s="11" t="s">
        <v>16573</v>
      </c>
      <c r="D962" s="12" t="s">
        <v>17170</v>
      </c>
      <c r="E962" s="17" t="s">
        <v>17171</v>
      </c>
      <c r="F962" s="2" t="s">
        <v>178</v>
      </c>
      <c r="G962" s="13" t="s">
        <v>179</v>
      </c>
      <c r="H962" s="13" t="s">
        <v>17172</v>
      </c>
      <c r="I962" s="13" t="s">
        <v>179</v>
      </c>
      <c r="J962" s="13" t="s">
        <v>17173</v>
      </c>
      <c r="K962" s="13" t="s">
        <v>179</v>
      </c>
      <c r="L962" s="13" t="s">
        <v>17173</v>
      </c>
      <c r="M962" s="13" t="s">
        <v>179</v>
      </c>
      <c r="N962" s="13" t="s">
        <v>17174</v>
      </c>
      <c r="O962" s="13" t="s">
        <v>179</v>
      </c>
      <c r="P962" s="13" t="s">
        <v>17175</v>
      </c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4" t="s">
        <v>184</v>
      </c>
      <c r="BP962" s="14" t="s">
        <v>185</v>
      </c>
      <c r="BQ962" s="15">
        <v>45718.534085648149</v>
      </c>
      <c r="BR962" s="14" t="s">
        <v>191</v>
      </c>
      <c r="BS962" s="15"/>
      <c r="BT962" s="14" t="s">
        <v>185</v>
      </c>
      <c r="BU962" s="15">
        <v>45718.534085648149</v>
      </c>
      <c r="BV962" s="2" t="s">
        <v>186</v>
      </c>
      <c r="BW962" s="13" t="s">
        <v>179</v>
      </c>
      <c r="BX962" s="13" t="s">
        <v>17176</v>
      </c>
      <c r="BY962" s="13"/>
      <c r="BZ962" s="13"/>
      <c r="CA962" s="13"/>
      <c r="CB962" s="13"/>
      <c r="CC962" s="13"/>
      <c r="CD962" s="13"/>
      <c r="CE962" s="13"/>
      <c r="CF962" s="13"/>
      <c r="CG962" s="13"/>
      <c r="CH962" s="13"/>
      <c r="CI962" s="13"/>
      <c r="CJ962" s="13"/>
      <c r="CK962" s="13"/>
      <c r="CL962" s="13"/>
      <c r="CM962" s="13"/>
      <c r="CN962" s="13"/>
      <c r="CO962" s="13"/>
      <c r="CP962" s="13"/>
      <c r="CQ962" s="13"/>
      <c r="CR962" s="13"/>
      <c r="CS962" s="13"/>
      <c r="CT962" s="13"/>
      <c r="CU962" s="13"/>
      <c r="CV962" s="13"/>
      <c r="CW962" s="13"/>
      <c r="CX962" s="13"/>
      <c r="CY962" s="13"/>
      <c r="CZ962" s="13"/>
      <c r="DA962" s="14" t="s">
        <v>184</v>
      </c>
      <c r="DB962" s="14" t="s">
        <v>185</v>
      </c>
      <c r="DC962" s="16">
        <v>45718.534143518518</v>
      </c>
      <c r="DD962" s="14" t="s">
        <v>191</v>
      </c>
      <c r="DE962" s="15"/>
      <c r="DF962" s="14" t="s">
        <v>185</v>
      </c>
      <c r="DG962" s="15">
        <v>45718.534143518518</v>
      </c>
      <c r="DH962" s="2" t="s">
        <v>192</v>
      </c>
      <c r="DI962" s="13"/>
      <c r="DJ962" s="13"/>
      <c r="DK962" s="13"/>
      <c r="DL962" s="13"/>
      <c r="DM962" s="13"/>
      <c r="DN962" s="13"/>
      <c r="DO962" s="13"/>
      <c r="DP962" s="13"/>
      <c r="DQ962" s="13"/>
      <c r="DR962" s="13"/>
      <c r="DS962" s="13"/>
      <c r="DT962" s="13"/>
      <c r="DU962" s="13"/>
      <c r="DV962" s="13"/>
      <c r="DW962" s="13"/>
      <c r="DX962" s="13"/>
      <c r="DY962" s="13"/>
      <c r="DZ962" s="13"/>
      <c r="EA962" s="13"/>
      <c r="EB962" s="13"/>
      <c r="EC962" s="14" t="s">
        <v>184</v>
      </c>
      <c r="ED962" s="14" t="s">
        <v>191</v>
      </c>
      <c r="EE962" s="15"/>
      <c r="EF962" s="2" t="s">
        <v>195</v>
      </c>
      <c r="EG962" s="13" t="s">
        <v>179</v>
      </c>
      <c r="EH962" s="13" t="s">
        <v>17177</v>
      </c>
      <c r="EI962" s="13"/>
      <c r="EJ962" s="13"/>
      <c r="EK962" s="13"/>
      <c r="EL962" s="13"/>
      <c r="EM962" s="13"/>
      <c r="EN962" s="13"/>
      <c r="EO962" s="13"/>
      <c r="EP962" s="13"/>
      <c r="EQ962" s="13"/>
      <c r="ER962" s="13"/>
      <c r="ES962" s="13"/>
      <c r="ET962" s="13"/>
      <c r="EU962" s="13"/>
      <c r="EV962" s="13"/>
      <c r="EW962" s="13"/>
      <c r="EX962" s="13"/>
      <c r="EY962" s="13"/>
      <c r="EZ962" s="13"/>
      <c r="FA962" s="13"/>
      <c r="FB962" s="13"/>
      <c r="FC962" s="14" t="s">
        <v>184</v>
      </c>
      <c r="FD962" s="14" t="s">
        <v>185</v>
      </c>
      <c r="FE962" s="15">
        <v>45734.47457175926</v>
      </c>
      <c r="FF962" s="13"/>
      <c r="FG962" s="13"/>
      <c r="FH962" s="14" t="s">
        <v>184</v>
      </c>
      <c r="FI962" s="14" t="s">
        <v>198</v>
      </c>
      <c r="FJ962" s="15">
        <v>45734.47457175926</v>
      </c>
      <c r="FK962" s="13" t="s">
        <v>17177</v>
      </c>
      <c r="FL962" s="13" t="s">
        <v>17178</v>
      </c>
      <c r="FM962" s="13" t="s">
        <v>17179</v>
      </c>
      <c r="FN962" s="13"/>
      <c r="FO962" s="13"/>
      <c r="FP962" s="13" t="str">
        <f t="shared" si="3"/>
        <v>Base de Dados_Images/PSV-FLG-05.Imagem do Equipamento-.154855.jpg</v>
      </c>
      <c r="FQ962" s="13"/>
      <c r="FR962" s="13"/>
    </row>
    <row r="963" spans="1:174" ht="15.75" customHeight="1">
      <c r="A963" s="10" t="s">
        <v>201</v>
      </c>
      <c r="B963" s="10" t="s">
        <v>16572</v>
      </c>
      <c r="C963" s="11" t="s">
        <v>16573</v>
      </c>
      <c r="D963" s="12" t="s">
        <v>17180</v>
      </c>
      <c r="E963" s="17" t="s">
        <v>17181</v>
      </c>
      <c r="F963" s="2" t="s">
        <v>178</v>
      </c>
      <c r="G963" s="13" t="s">
        <v>179</v>
      </c>
      <c r="H963" s="13" t="s">
        <v>17182</v>
      </c>
      <c r="I963" s="13" t="s">
        <v>179</v>
      </c>
      <c r="J963" s="13" t="s">
        <v>17183</v>
      </c>
      <c r="K963" s="13" t="s">
        <v>179</v>
      </c>
      <c r="L963" s="13" t="s">
        <v>17184</v>
      </c>
      <c r="M963" s="13" t="s">
        <v>179</v>
      </c>
      <c r="N963" s="13" t="s">
        <v>17185</v>
      </c>
      <c r="O963" s="13" t="s">
        <v>179</v>
      </c>
      <c r="P963" s="13" t="s">
        <v>17186</v>
      </c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4" t="s">
        <v>184</v>
      </c>
      <c r="BP963" s="14" t="s">
        <v>185</v>
      </c>
      <c r="BQ963" s="15">
        <v>45707.34888888889</v>
      </c>
      <c r="BR963" s="14" t="s">
        <v>191</v>
      </c>
      <c r="BS963" s="15"/>
      <c r="BT963" s="14" t="s">
        <v>185</v>
      </c>
      <c r="BU963" s="15">
        <v>45707.34888888889</v>
      </c>
      <c r="BV963" s="2" t="s">
        <v>186</v>
      </c>
      <c r="BW963" s="13" t="s">
        <v>179</v>
      </c>
      <c r="BX963" s="13" t="s">
        <v>17187</v>
      </c>
      <c r="BY963" s="13"/>
      <c r="BZ963" s="13"/>
      <c r="CA963" s="13"/>
      <c r="CB963" s="13"/>
      <c r="CC963" s="13"/>
      <c r="CD963" s="13"/>
      <c r="CE963" s="13"/>
      <c r="CF963" s="13"/>
      <c r="CG963" s="13"/>
      <c r="CH963" s="13"/>
      <c r="CI963" s="13"/>
      <c r="CJ963" s="13"/>
      <c r="CK963" s="13"/>
      <c r="CL963" s="13"/>
      <c r="CM963" s="13"/>
      <c r="CN963" s="13"/>
      <c r="CO963" s="13"/>
      <c r="CP963" s="13"/>
      <c r="CQ963" s="13"/>
      <c r="CR963" s="13"/>
      <c r="CS963" s="13"/>
      <c r="CT963" s="13"/>
      <c r="CU963" s="13"/>
      <c r="CV963" s="13"/>
      <c r="CW963" s="13"/>
      <c r="CX963" s="13"/>
      <c r="CY963" s="13"/>
      <c r="CZ963" s="13"/>
      <c r="DA963" s="14" t="s">
        <v>184</v>
      </c>
      <c r="DB963" s="14" t="s">
        <v>185</v>
      </c>
      <c r="DC963" s="16">
        <v>45712.338182870371</v>
      </c>
      <c r="DD963" s="14" t="s">
        <v>191</v>
      </c>
      <c r="DE963" s="15"/>
      <c r="DF963" s="14" t="s">
        <v>185</v>
      </c>
      <c r="DG963" s="15">
        <v>45712.338182870371</v>
      </c>
      <c r="DH963" s="2" t="s">
        <v>192</v>
      </c>
      <c r="DI963" s="13"/>
      <c r="DJ963" s="13"/>
      <c r="DK963" s="13"/>
      <c r="DL963" s="13"/>
      <c r="DM963" s="13"/>
      <c r="DN963" s="13"/>
      <c r="DO963" s="13"/>
      <c r="DP963" s="13"/>
      <c r="DQ963" s="13"/>
      <c r="DR963" s="13"/>
      <c r="DS963" s="13"/>
      <c r="DT963" s="13"/>
      <c r="DU963" s="13"/>
      <c r="DV963" s="13"/>
      <c r="DW963" s="13"/>
      <c r="DX963" s="13"/>
      <c r="DY963" s="13"/>
      <c r="DZ963" s="13"/>
      <c r="EA963" s="13"/>
      <c r="EB963" s="13"/>
      <c r="EC963" s="14" t="s">
        <v>184</v>
      </c>
      <c r="ED963" s="14" t="s">
        <v>191</v>
      </c>
      <c r="EE963" s="15"/>
      <c r="EF963" s="2" t="s">
        <v>195</v>
      </c>
      <c r="EG963" s="13" t="s">
        <v>179</v>
      </c>
      <c r="EH963" s="13" t="s">
        <v>17188</v>
      </c>
      <c r="EI963" s="13"/>
      <c r="EJ963" s="13"/>
      <c r="EK963" s="13"/>
      <c r="EL963" s="13"/>
      <c r="EM963" s="13"/>
      <c r="EN963" s="13"/>
      <c r="EO963" s="13"/>
      <c r="EP963" s="13"/>
      <c r="EQ963" s="13"/>
      <c r="ER963" s="13"/>
      <c r="ES963" s="13"/>
      <c r="ET963" s="13"/>
      <c r="EU963" s="13"/>
      <c r="EV963" s="13"/>
      <c r="EW963" s="13"/>
      <c r="EX963" s="13"/>
      <c r="EY963" s="13"/>
      <c r="EZ963" s="13"/>
      <c r="FA963" s="13"/>
      <c r="FB963" s="13"/>
      <c r="FC963" s="14" t="s">
        <v>184</v>
      </c>
      <c r="FD963" s="14" t="s">
        <v>185</v>
      </c>
      <c r="FE963" s="15">
        <v>45734.474641203706</v>
      </c>
      <c r="FF963" s="13"/>
      <c r="FG963" s="13"/>
      <c r="FH963" s="14" t="s">
        <v>184</v>
      </c>
      <c r="FI963" s="14" t="s">
        <v>198</v>
      </c>
      <c r="FJ963" s="15">
        <v>45734.474641203706</v>
      </c>
      <c r="FK963" s="13" t="s">
        <v>17188</v>
      </c>
      <c r="FL963" s="13" t="s">
        <v>17189</v>
      </c>
      <c r="FM963" s="13" t="s">
        <v>17190</v>
      </c>
      <c r="FN963" s="13"/>
      <c r="FO963" s="13"/>
      <c r="FP963" s="13" t="str">
        <f t="shared" si="3"/>
        <v>Base de Dados_Images/PSV-VN-01.Imagem do Equipamento-.112431.jpg</v>
      </c>
      <c r="FQ963" s="13"/>
      <c r="FR963" s="13"/>
    </row>
    <row r="964" spans="1:174" ht="15.75" customHeight="1">
      <c r="A964" s="10" t="s">
        <v>201</v>
      </c>
      <c r="B964" s="10" t="s">
        <v>16572</v>
      </c>
      <c r="C964" s="11" t="s">
        <v>16573</v>
      </c>
      <c r="D964" s="12" t="s">
        <v>17191</v>
      </c>
      <c r="E964" s="17" t="s">
        <v>17192</v>
      </c>
      <c r="F964" s="2" t="s">
        <v>178</v>
      </c>
      <c r="G964" s="13" t="s">
        <v>179</v>
      </c>
      <c r="H964" s="13" t="s">
        <v>17193</v>
      </c>
      <c r="I964" s="13" t="s">
        <v>179</v>
      </c>
      <c r="J964" s="13" t="s">
        <v>17194</v>
      </c>
      <c r="K964" s="13" t="s">
        <v>179</v>
      </c>
      <c r="L964" s="13" t="s">
        <v>17195</v>
      </c>
      <c r="M964" s="13" t="s">
        <v>179</v>
      </c>
      <c r="N964" s="13" t="s">
        <v>17196</v>
      </c>
      <c r="O964" s="13" t="s">
        <v>179</v>
      </c>
      <c r="P964" s="13" t="s">
        <v>17197</v>
      </c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4" t="s">
        <v>184</v>
      </c>
      <c r="BP964" s="14" t="s">
        <v>185</v>
      </c>
      <c r="BQ964" s="15">
        <v>45714.659675925926</v>
      </c>
      <c r="BR964" s="14" t="s">
        <v>191</v>
      </c>
      <c r="BS964" s="15"/>
      <c r="BT964" s="14" t="s">
        <v>185</v>
      </c>
      <c r="BU964" s="15">
        <v>45714.659675925926</v>
      </c>
      <c r="BV964" s="2" t="s">
        <v>186</v>
      </c>
      <c r="BW964" s="13" t="s">
        <v>179</v>
      </c>
      <c r="BX964" s="13" t="s">
        <v>17198</v>
      </c>
      <c r="BY964" s="13"/>
      <c r="BZ964" s="13"/>
      <c r="CA964" s="13"/>
      <c r="CB964" s="13"/>
      <c r="CC964" s="13"/>
      <c r="CD964" s="13"/>
      <c r="CE964" s="13"/>
      <c r="CF964" s="13"/>
      <c r="CG964" s="13"/>
      <c r="CH964" s="13"/>
      <c r="CI964" s="13"/>
      <c r="CJ964" s="13"/>
      <c r="CK964" s="13"/>
      <c r="CL964" s="13"/>
      <c r="CM964" s="13"/>
      <c r="CN964" s="13"/>
      <c r="CO964" s="13"/>
      <c r="CP964" s="13"/>
      <c r="CQ964" s="13"/>
      <c r="CR964" s="13"/>
      <c r="CS964" s="13"/>
      <c r="CT964" s="13"/>
      <c r="CU964" s="13"/>
      <c r="CV964" s="13"/>
      <c r="CW964" s="13"/>
      <c r="CX964" s="13"/>
      <c r="CY964" s="13"/>
      <c r="CZ964" s="13"/>
      <c r="DA964" s="14" t="s">
        <v>184</v>
      </c>
      <c r="DB964" s="14" t="s">
        <v>185</v>
      </c>
      <c r="DC964" s="16">
        <v>45726.742511574077</v>
      </c>
      <c r="DD964" s="14" t="s">
        <v>191</v>
      </c>
      <c r="DE964" s="15"/>
      <c r="DF964" s="14" t="s">
        <v>185</v>
      </c>
      <c r="DG964" s="15">
        <v>45726.742511574077</v>
      </c>
      <c r="DH964" s="2" t="s">
        <v>192</v>
      </c>
      <c r="DI964" s="13"/>
      <c r="DJ964" s="13"/>
      <c r="DK964" s="13"/>
      <c r="DL964" s="13"/>
      <c r="DM964" s="13"/>
      <c r="DN964" s="13"/>
      <c r="DO964" s="13"/>
      <c r="DP964" s="13"/>
      <c r="DQ964" s="13"/>
      <c r="DR964" s="13"/>
      <c r="DS964" s="13"/>
      <c r="DT964" s="13"/>
      <c r="DU964" s="13"/>
      <c r="DV964" s="13"/>
      <c r="DW964" s="13"/>
      <c r="DX964" s="13"/>
      <c r="DY964" s="13"/>
      <c r="DZ964" s="13"/>
      <c r="EA964" s="13"/>
      <c r="EB964" s="13"/>
      <c r="EC964" s="14" t="s">
        <v>184</v>
      </c>
      <c r="ED964" s="14" t="s">
        <v>191</v>
      </c>
      <c r="EE964" s="15"/>
      <c r="EF964" s="2" t="s">
        <v>195</v>
      </c>
      <c r="EG964" s="13" t="s">
        <v>179</v>
      </c>
      <c r="EH964" s="13" t="s">
        <v>17199</v>
      </c>
      <c r="EI964" s="13"/>
      <c r="EJ964" s="13"/>
      <c r="EK964" s="13"/>
      <c r="EL964" s="13"/>
      <c r="EM964" s="13"/>
      <c r="EN964" s="13"/>
      <c r="EO964" s="13"/>
      <c r="EP964" s="13"/>
      <c r="EQ964" s="13"/>
      <c r="ER964" s="13"/>
      <c r="ES964" s="13"/>
      <c r="ET964" s="13"/>
      <c r="EU964" s="13"/>
      <c r="EV964" s="13"/>
      <c r="EW964" s="13"/>
      <c r="EX964" s="13"/>
      <c r="EY964" s="13"/>
      <c r="EZ964" s="13"/>
      <c r="FA964" s="13"/>
      <c r="FB964" s="13"/>
      <c r="FC964" s="14" t="s">
        <v>184</v>
      </c>
      <c r="FD964" s="14" t="s">
        <v>185</v>
      </c>
      <c r="FE964" s="15">
        <v>45734.474699074075</v>
      </c>
      <c r="FF964" s="13"/>
      <c r="FG964" s="13"/>
      <c r="FH964" s="14" t="s">
        <v>184</v>
      </c>
      <c r="FI964" s="14" t="s">
        <v>198</v>
      </c>
      <c r="FJ964" s="15">
        <v>45734.474699074075</v>
      </c>
      <c r="FK964" s="13" t="s">
        <v>17199</v>
      </c>
      <c r="FL964" s="13" t="s">
        <v>17200</v>
      </c>
      <c r="FM964" s="13" t="s">
        <v>17201</v>
      </c>
      <c r="FN964" s="13"/>
      <c r="FO964" s="13"/>
      <c r="FP964" s="13" t="str">
        <f t="shared" si="3"/>
        <v>Base de Dados_Images/PSV-FLM-01.Imagem do Equipamento-.184930.jpg</v>
      </c>
      <c r="FQ964" s="13"/>
      <c r="FR964" s="13"/>
    </row>
    <row r="965" spans="1:174" ht="15.75" customHeight="1">
      <c r="A965" s="10" t="s">
        <v>201</v>
      </c>
      <c r="B965" s="10" t="s">
        <v>16572</v>
      </c>
      <c r="C965" s="11" t="s">
        <v>16573</v>
      </c>
      <c r="D965" s="12" t="s">
        <v>17202</v>
      </c>
      <c r="E965" s="17" t="s">
        <v>17203</v>
      </c>
      <c r="F965" s="2" t="s">
        <v>178</v>
      </c>
      <c r="G965" s="13" t="s">
        <v>179</v>
      </c>
      <c r="H965" s="13" t="s">
        <v>17204</v>
      </c>
      <c r="I965" s="13" t="s">
        <v>179</v>
      </c>
      <c r="J965" s="13" t="s">
        <v>17204</v>
      </c>
      <c r="K965" s="13" t="s">
        <v>179</v>
      </c>
      <c r="L965" s="13" t="s">
        <v>17205</v>
      </c>
      <c r="M965" s="13" t="s">
        <v>179</v>
      </c>
      <c r="N965" s="13" t="s">
        <v>17206</v>
      </c>
      <c r="O965" s="13" t="s">
        <v>179</v>
      </c>
      <c r="P965" s="13" t="s">
        <v>17207</v>
      </c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4" t="s">
        <v>184</v>
      </c>
      <c r="BP965" s="14" t="s">
        <v>185</v>
      </c>
      <c r="BQ965" s="15">
        <v>45718.534513888888</v>
      </c>
      <c r="BR965" s="14" t="s">
        <v>191</v>
      </c>
      <c r="BS965" s="15"/>
      <c r="BT965" s="14" t="s">
        <v>185</v>
      </c>
      <c r="BU965" s="15">
        <v>45718.534513888888</v>
      </c>
      <c r="BV965" s="2" t="s">
        <v>186</v>
      </c>
      <c r="BW965" s="13" t="s">
        <v>179</v>
      </c>
      <c r="BX965" s="13" t="s">
        <v>17208</v>
      </c>
      <c r="BY965" s="13"/>
      <c r="BZ965" s="13"/>
      <c r="CA965" s="13"/>
      <c r="CB965" s="13"/>
      <c r="CC965" s="13"/>
      <c r="CD965" s="13"/>
      <c r="CE965" s="13"/>
      <c r="CF965" s="13"/>
      <c r="CG965" s="13"/>
      <c r="CH965" s="13"/>
      <c r="CI965" s="13"/>
      <c r="CJ965" s="13"/>
      <c r="CK965" s="13"/>
      <c r="CL965" s="13"/>
      <c r="CM965" s="13"/>
      <c r="CN965" s="13"/>
      <c r="CO965" s="13"/>
      <c r="CP965" s="13"/>
      <c r="CQ965" s="13"/>
      <c r="CR965" s="13"/>
      <c r="CS965" s="13"/>
      <c r="CT965" s="13"/>
      <c r="CU965" s="13"/>
      <c r="CV965" s="13"/>
      <c r="CW965" s="13"/>
      <c r="CX965" s="13"/>
      <c r="CY965" s="13"/>
      <c r="CZ965" s="13"/>
      <c r="DA965" s="14" t="s">
        <v>184</v>
      </c>
      <c r="DB965" s="14" t="s">
        <v>185</v>
      </c>
      <c r="DC965" s="16">
        <v>45726.742581018516</v>
      </c>
      <c r="DD965" s="14" t="s">
        <v>191</v>
      </c>
      <c r="DE965" s="15"/>
      <c r="DF965" s="14" t="s">
        <v>185</v>
      </c>
      <c r="DG965" s="15">
        <v>45726.742581018516</v>
      </c>
      <c r="DH965" s="2" t="s">
        <v>192</v>
      </c>
      <c r="DI965" s="13"/>
      <c r="DJ965" s="13"/>
      <c r="DK965" s="13"/>
      <c r="DL965" s="13"/>
      <c r="DM965" s="13"/>
      <c r="DN965" s="13"/>
      <c r="DO965" s="13"/>
      <c r="DP965" s="13"/>
      <c r="DQ965" s="13"/>
      <c r="DR965" s="13"/>
      <c r="DS965" s="13"/>
      <c r="DT965" s="13"/>
      <c r="DU965" s="13"/>
      <c r="DV965" s="13"/>
      <c r="DW965" s="13"/>
      <c r="DX965" s="13"/>
      <c r="DY965" s="13"/>
      <c r="DZ965" s="13"/>
      <c r="EA965" s="13"/>
      <c r="EB965" s="13"/>
      <c r="EC965" s="14" t="s">
        <v>184</v>
      </c>
      <c r="ED965" s="14" t="s">
        <v>191</v>
      </c>
      <c r="EE965" s="15"/>
      <c r="EF965" s="2" t="s">
        <v>195</v>
      </c>
      <c r="EG965" s="13" t="s">
        <v>179</v>
      </c>
      <c r="EH965" s="13" t="s">
        <v>17209</v>
      </c>
      <c r="EI965" s="13"/>
      <c r="EJ965" s="13"/>
      <c r="EK965" s="13"/>
      <c r="EL965" s="13"/>
      <c r="EM965" s="13"/>
      <c r="EN965" s="13"/>
      <c r="EO965" s="13"/>
      <c r="EP965" s="13"/>
      <c r="EQ965" s="13"/>
      <c r="ER965" s="13"/>
      <c r="ES965" s="13"/>
      <c r="ET965" s="13"/>
      <c r="EU965" s="13"/>
      <c r="EV965" s="13"/>
      <c r="EW965" s="13"/>
      <c r="EX965" s="13"/>
      <c r="EY965" s="13"/>
      <c r="EZ965" s="13"/>
      <c r="FA965" s="13"/>
      <c r="FB965" s="13"/>
      <c r="FC965" s="14" t="s">
        <v>184</v>
      </c>
      <c r="FD965" s="14" t="s">
        <v>185</v>
      </c>
      <c r="FE965" s="15">
        <v>45734.474768518521</v>
      </c>
      <c r="FF965" s="13"/>
      <c r="FG965" s="13"/>
      <c r="FH965" s="14" t="s">
        <v>184</v>
      </c>
      <c r="FI965" s="14" t="s">
        <v>198</v>
      </c>
      <c r="FJ965" s="15">
        <v>45734.474768518521</v>
      </c>
      <c r="FK965" s="13" t="s">
        <v>17209</v>
      </c>
      <c r="FL965" s="13" t="s">
        <v>17210</v>
      </c>
      <c r="FM965" s="13" t="s">
        <v>17211</v>
      </c>
      <c r="FN965" s="13"/>
      <c r="FO965" s="13"/>
      <c r="FP965" s="13" t="str">
        <f t="shared" si="3"/>
        <v>Base de Dados_Images/PSV-VV-51A-B.Imagem do Equipamento-.154934.jpg</v>
      </c>
      <c r="FQ965" s="13"/>
      <c r="FR965" s="13"/>
    </row>
    <row r="966" spans="1:174" ht="15.75" customHeight="1">
      <c r="A966" s="10" t="s">
        <v>201</v>
      </c>
      <c r="B966" s="10" t="s">
        <v>16572</v>
      </c>
      <c r="C966" s="11" t="s">
        <v>16573</v>
      </c>
      <c r="D966" s="12" t="s">
        <v>17212</v>
      </c>
      <c r="E966" s="17" t="s">
        <v>17213</v>
      </c>
      <c r="F966" s="2" t="s">
        <v>178</v>
      </c>
      <c r="G966" s="13" t="s">
        <v>179</v>
      </c>
      <c r="H966" s="13" t="s">
        <v>17214</v>
      </c>
      <c r="I966" s="13" t="s">
        <v>179</v>
      </c>
      <c r="J966" s="13" t="s">
        <v>17215</v>
      </c>
      <c r="K966" s="13" t="s">
        <v>179</v>
      </c>
      <c r="L966" s="13" t="s">
        <v>17216</v>
      </c>
      <c r="M966" s="13" t="s">
        <v>179</v>
      </c>
      <c r="N966" s="13" t="s">
        <v>17217</v>
      </c>
      <c r="O966" s="13" t="s">
        <v>189</v>
      </c>
      <c r="P966" s="13" t="s">
        <v>17218</v>
      </c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4" t="s">
        <v>184</v>
      </c>
      <c r="BP966" s="14" t="s">
        <v>185</v>
      </c>
      <c r="BQ966" s="15">
        <v>45707.353321759256</v>
      </c>
      <c r="BR966" s="14" t="s">
        <v>191</v>
      </c>
      <c r="BS966" s="15"/>
      <c r="BT966" s="14" t="s">
        <v>185</v>
      </c>
      <c r="BU966" s="15">
        <v>45707.353321759256</v>
      </c>
      <c r="BV966" s="2" t="s">
        <v>186</v>
      </c>
      <c r="BW966" s="13" t="s">
        <v>179</v>
      </c>
      <c r="BX966" s="13" t="s">
        <v>17219</v>
      </c>
      <c r="BY966" s="13"/>
      <c r="BZ966" s="13"/>
      <c r="CA966" s="13"/>
      <c r="CB966" s="13"/>
      <c r="CC966" s="13"/>
      <c r="CD966" s="13"/>
      <c r="CE966" s="13"/>
      <c r="CF966" s="13"/>
      <c r="CG966" s="13"/>
      <c r="CH966" s="13"/>
      <c r="CI966" s="13"/>
      <c r="CJ966" s="13"/>
      <c r="CK966" s="13"/>
      <c r="CL966" s="13"/>
      <c r="CM966" s="13"/>
      <c r="CN966" s="13"/>
      <c r="CO966" s="13"/>
      <c r="CP966" s="13"/>
      <c r="CQ966" s="13"/>
      <c r="CR966" s="13"/>
      <c r="CS966" s="13"/>
      <c r="CT966" s="13"/>
      <c r="CU966" s="13"/>
      <c r="CV966" s="13"/>
      <c r="CW966" s="13"/>
      <c r="CX966" s="13"/>
      <c r="CY966" s="13"/>
      <c r="CZ966" s="13"/>
      <c r="DA966" s="14" t="s">
        <v>184</v>
      </c>
      <c r="DB966" s="14" t="s">
        <v>185</v>
      </c>
      <c r="DC966" s="16">
        <v>45712.33792824074</v>
      </c>
      <c r="DD966" s="14" t="s">
        <v>191</v>
      </c>
      <c r="DE966" s="15"/>
      <c r="DF966" s="14" t="s">
        <v>185</v>
      </c>
      <c r="DG966" s="15">
        <v>45712.33792824074</v>
      </c>
      <c r="DH966" s="2" t="s">
        <v>192</v>
      </c>
      <c r="DI966" s="13"/>
      <c r="DJ966" s="13"/>
      <c r="DK966" s="13"/>
      <c r="DL966" s="13"/>
      <c r="DM966" s="13"/>
      <c r="DN966" s="13"/>
      <c r="DO966" s="13"/>
      <c r="DP966" s="13"/>
      <c r="DQ966" s="13"/>
      <c r="DR966" s="13"/>
      <c r="DS966" s="13"/>
      <c r="DT966" s="13"/>
      <c r="DU966" s="13"/>
      <c r="DV966" s="13"/>
      <c r="DW966" s="13"/>
      <c r="DX966" s="13"/>
      <c r="DY966" s="13"/>
      <c r="DZ966" s="13"/>
      <c r="EA966" s="13"/>
      <c r="EB966" s="13"/>
      <c r="EC966" s="14" t="s">
        <v>184</v>
      </c>
      <c r="ED966" s="14" t="s">
        <v>191</v>
      </c>
      <c r="EE966" s="15"/>
      <c r="EF966" s="2" t="s">
        <v>195</v>
      </c>
      <c r="EG966" s="13" t="s">
        <v>179</v>
      </c>
      <c r="EH966" s="13" t="s">
        <v>17220</v>
      </c>
      <c r="EI966" s="13"/>
      <c r="EJ966" s="13"/>
      <c r="EK966" s="13"/>
      <c r="EL966" s="13"/>
      <c r="EM966" s="13"/>
      <c r="EN966" s="13"/>
      <c r="EO966" s="13"/>
      <c r="EP966" s="13"/>
      <c r="EQ966" s="13"/>
      <c r="ER966" s="13"/>
      <c r="ES966" s="13"/>
      <c r="ET966" s="13"/>
      <c r="EU966" s="13"/>
      <c r="EV966" s="13"/>
      <c r="EW966" s="13"/>
      <c r="EX966" s="13"/>
      <c r="EY966" s="13"/>
      <c r="EZ966" s="13"/>
      <c r="FA966" s="13"/>
      <c r="FB966" s="13"/>
      <c r="FC966" s="14" t="s">
        <v>184</v>
      </c>
      <c r="FD966" s="14" t="s">
        <v>185</v>
      </c>
      <c r="FE966" s="15">
        <v>45734.474826388891</v>
      </c>
      <c r="FF966" s="13"/>
      <c r="FG966" s="13"/>
      <c r="FH966" s="14" t="s">
        <v>184</v>
      </c>
      <c r="FI966" s="14" t="s">
        <v>198</v>
      </c>
      <c r="FJ966" s="15">
        <v>45734.474826388891</v>
      </c>
      <c r="FK966" s="13" t="s">
        <v>17220</v>
      </c>
      <c r="FL966" s="13" t="s">
        <v>17221</v>
      </c>
      <c r="FM966" s="13" t="s">
        <v>17222</v>
      </c>
      <c r="FN966" s="13"/>
      <c r="FO966" s="13"/>
      <c r="FP966" s="13" t="str">
        <f t="shared" si="3"/>
        <v>Base de Dados_Images/QV-VNC-01-02.Imagem do Equipamento-.112839.jpg</v>
      </c>
      <c r="FQ966" s="13"/>
      <c r="FR966" s="13"/>
    </row>
    <row r="967" spans="1:174" ht="15.75" customHeight="1">
      <c r="A967" s="10" t="s">
        <v>201</v>
      </c>
      <c r="B967" s="10" t="s">
        <v>16572</v>
      </c>
      <c r="C967" s="11" t="s">
        <v>16573</v>
      </c>
      <c r="D967" s="12" t="s">
        <v>17223</v>
      </c>
      <c r="E967" s="17" t="s">
        <v>17213</v>
      </c>
      <c r="F967" s="2" t="s">
        <v>178</v>
      </c>
      <c r="G967" s="13" t="s">
        <v>179</v>
      </c>
      <c r="H967" s="13" t="s">
        <v>17224</v>
      </c>
      <c r="I967" s="13" t="s">
        <v>179</v>
      </c>
      <c r="J967" s="13" t="s">
        <v>17225</v>
      </c>
      <c r="K967" s="13" t="s">
        <v>179</v>
      </c>
      <c r="L967" s="13" t="s">
        <v>17225</v>
      </c>
      <c r="M967" s="13" t="s">
        <v>179</v>
      </c>
      <c r="N967" s="13" t="s">
        <v>17226</v>
      </c>
      <c r="O967" s="13" t="s">
        <v>189</v>
      </c>
      <c r="P967" s="13" t="s">
        <v>17226</v>
      </c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4" t="s">
        <v>184</v>
      </c>
      <c r="BP967" s="14" t="s">
        <v>185</v>
      </c>
      <c r="BQ967" s="15">
        <v>45707.399976851855</v>
      </c>
      <c r="BR967" s="14" t="s">
        <v>191</v>
      </c>
      <c r="BS967" s="15"/>
      <c r="BT967" s="14" t="s">
        <v>185</v>
      </c>
      <c r="BU967" s="15">
        <v>45707.399976851855</v>
      </c>
      <c r="BV967" s="2" t="s">
        <v>186</v>
      </c>
      <c r="BW967" s="13" t="s">
        <v>179</v>
      </c>
      <c r="BX967" s="13" t="s">
        <v>17227</v>
      </c>
      <c r="BY967" s="13"/>
      <c r="BZ967" s="13"/>
      <c r="CA967" s="13"/>
      <c r="CB967" s="13"/>
      <c r="CC967" s="13"/>
      <c r="CD967" s="13"/>
      <c r="CE967" s="13"/>
      <c r="CF967" s="13"/>
      <c r="CG967" s="13"/>
      <c r="CH967" s="13"/>
      <c r="CI967" s="13"/>
      <c r="CJ967" s="13"/>
      <c r="CK967" s="13"/>
      <c r="CL967" s="13"/>
      <c r="CM967" s="13"/>
      <c r="CN967" s="13"/>
      <c r="CO967" s="13"/>
      <c r="CP967" s="13"/>
      <c r="CQ967" s="13"/>
      <c r="CR967" s="13"/>
      <c r="CS967" s="13"/>
      <c r="CT967" s="13"/>
      <c r="CU967" s="13"/>
      <c r="CV967" s="13"/>
      <c r="CW967" s="13"/>
      <c r="CX967" s="13"/>
      <c r="CY967" s="13"/>
      <c r="CZ967" s="13"/>
      <c r="DA967" s="14" t="s">
        <v>184</v>
      </c>
      <c r="DB967" s="14" t="s">
        <v>185</v>
      </c>
      <c r="DC967" s="16">
        <v>45712.33798611111</v>
      </c>
      <c r="DD967" s="14" t="s">
        <v>191</v>
      </c>
      <c r="DE967" s="15"/>
      <c r="DF967" s="14" t="s">
        <v>185</v>
      </c>
      <c r="DG967" s="15">
        <v>45712.33798611111</v>
      </c>
      <c r="DH967" s="2" t="s">
        <v>192</v>
      </c>
      <c r="DI967" s="13"/>
      <c r="DJ967" s="13"/>
      <c r="DK967" s="13"/>
      <c r="DL967" s="13"/>
      <c r="DM967" s="13"/>
      <c r="DN967" s="13"/>
      <c r="DO967" s="13"/>
      <c r="DP967" s="13"/>
      <c r="DQ967" s="13"/>
      <c r="DR967" s="13"/>
      <c r="DS967" s="13"/>
      <c r="DT967" s="13"/>
      <c r="DU967" s="13"/>
      <c r="DV967" s="13"/>
      <c r="DW967" s="13"/>
      <c r="DX967" s="13"/>
      <c r="DY967" s="13"/>
      <c r="DZ967" s="13"/>
      <c r="EA967" s="13"/>
      <c r="EB967" s="13"/>
      <c r="EC967" s="14" t="s">
        <v>184</v>
      </c>
      <c r="ED967" s="14" t="s">
        <v>191</v>
      </c>
      <c r="EE967" s="15"/>
      <c r="EF967" s="2" t="s">
        <v>195</v>
      </c>
      <c r="EG967" s="13" t="s">
        <v>179</v>
      </c>
      <c r="EH967" s="13" t="s">
        <v>17228</v>
      </c>
      <c r="EI967" s="13"/>
      <c r="EJ967" s="13"/>
      <c r="EK967" s="13"/>
      <c r="EL967" s="13"/>
      <c r="EM967" s="13"/>
      <c r="EN967" s="13"/>
      <c r="EO967" s="13"/>
      <c r="EP967" s="13"/>
      <c r="EQ967" s="13"/>
      <c r="ER967" s="13"/>
      <c r="ES967" s="13"/>
      <c r="ET967" s="13"/>
      <c r="EU967" s="13"/>
      <c r="EV967" s="13"/>
      <c r="EW967" s="13"/>
      <c r="EX967" s="13"/>
      <c r="EY967" s="13"/>
      <c r="EZ967" s="13"/>
      <c r="FA967" s="13"/>
      <c r="FB967" s="13"/>
      <c r="FC967" s="14" t="s">
        <v>184</v>
      </c>
      <c r="FD967" s="14" t="s">
        <v>185</v>
      </c>
      <c r="FE967" s="15">
        <v>45734.474895833337</v>
      </c>
      <c r="FF967" s="13"/>
      <c r="FG967" s="13"/>
      <c r="FH967" s="14" t="s">
        <v>184</v>
      </c>
      <c r="FI967" s="14" t="s">
        <v>198</v>
      </c>
      <c r="FJ967" s="15">
        <v>45734.474895833337</v>
      </c>
      <c r="FK967" s="13" t="s">
        <v>17228</v>
      </c>
      <c r="FL967" s="13" t="s">
        <v>17229</v>
      </c>
      <c r="FM967" s="13" t="s">
        <v>17230</v>
      </c>
      <c r="FN967" s="13"/>
      <c r="FO967" s="13"/>
      <c r="FP967" s="13" t="str">
        <f t="shared" si="3"/>
        <v>Base de Dados_Images/QV-VIN-03-04.Imagem do Equipamento-.123824.jpg</v>
      </c>
      <c r="FQ967" s="13"/>
      <c r="FR967" s="13"/>
    </row>
    <row r="968" spans="1:174" ht="15.75" customHeight="1">
      <c r="A968" s="10" t="s">
        <v>201</v>
      </c>
      <c r="B968" s="10" t="s">
        <v>16572</v>
      </c>
      <c r="C968" s="11" t="s">
        <v>16573</v>
      </c>
      <c r="D968" s="12" t="s">
        <v>17231</v>
      </c>
      <c r="E968" s="17" t="s">
        <v>17213</v>
      </c>
      <c r="F968" s="2" t="s">
        <v>178</v>
      </c>
      <c r="G968" s="13" t="s">
        <v>179</v>
      </c>
      <c r="H968" s="13" t="s">
        <v>17232</v>
      </c>
      <c r="I968" s="13" t="s">
        <v>179</v>
      </c>
      <c r="J968" s="13" t="s">
        <v>17232</v>
      </c>
      <c r="K968" s="13" t="s">
        <v>179</v>
      </c>
      <c r="L968" s="13" t="s">
        <v>17233</v>
      </c>
      <c r="M968" s="13" t="s">
        <v>179</v>
      </c>
      <c r="N968" s="13" t="s">
        <v>17234</v>
      </c>
      <c r="O968" s="13" t="s">
        <v>189</v>
      </c>
      <c r="P968" s="13" t="s">
        <v>17235</v>
      </c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4" t="s">
        <v>184</v>
      </c>
      <c r="BP968" s="14" t="s">
        <v>185</v>
      </c>
      <c r="BQ968" s="15">
        <v>45707.400266203702</v>
      </c>
      <c r="BR968" s="14" t="s">
        <v>191</v>
      </c>
      <c r="BS968" s="15"/>
      <c r="BT968" s="14" t="s">
        <v>185</v>
      </c>
      <c r="BU968" s="15">
        <v>45707.400266203702</v>
      </c>
      <c r="BV968" s="2" t="s">
        <v>186</v>
      </c>
      <c r="BW968" s="13" t="s">
        <v>179</v>
      </c>
      <c r="BX968" s="13" t="s">
        <v>17236</v>
      </c>
      <c r="BY968" s="13"/>
      <c r="BZ968" s="13"/>
      <c r="CA968" s="13"/>
      <c r="CB968" s="13"/>
      <c r="CC968" s="13"/>
      <c r="CD968" s="13"/>
      <c r="CE968" s="13"/>
      <c r="CF968" s="13"/>
      <c r="CG968" s="13"/>
      <c r="CH968" s="13"/>
      <c r="CI968" s="13"/>
      <c r="CJ968" s="13"/>
      <c r="CK968" s="13"/>
      <c r="CL968" s="13"/>
      <c r="CM968" s="13"/>
      <c r="CN968" s="13"/>
      <c r="CO968" s="13"/>
      <c r="CP968" s="13"/>
      <c r="CQ968" s="13"/>
      <c r="CR968" s="13"/>
      <c r="CS968" s="13"/>
      <c r="CT968" s="13"/>
      <c r="CU968" s="13"/>
      <c r="CV968" s="13"/>
      <c r="CW968" s="13"/>
      <c r="CX968" s="13"/>
      <c r="CY968" s="13"/>
      <c r="CZ968" s="13"/>
      <c r="DA968" s="14" t="s">
        <v>184</v>
      </c>
      <c r="DB968" s="14" t="s">
        <v>185</v>
      </c>
      <c r="DC968" s="16">
        <v>45712.338055555556</v>
      </c>
      <c r="DD968" s="14" t="s">
        <v>191</v>
      </c>
      <c r="DE968" s="15"/>
      <c r="DF968" s="14" t="s">
        <v>185</v>
      </c>
      <c r="DG968" s="15">
        <v>45712.338055555556</v>
      </c>
      <c r="DH968" s="2" t="s">
        <v>192</v>
      </c>
      <c r="DI968" s="13"/>
      <c r="DJ968" s="13"/>
      <c r="DK968" s="13"/>
      <c r="DL968" s="13"/>
      <c r="DM968" s="13"/>
      <c r="DN968" s="13"/>
      <c r="DO968" s="13"/>
      <c r="DP968" s="13"/>
      <c r="DQ968" s="13"/>
      <c r="DR968" s="13"/>
      <c r="DS968" s="13"/>
      <c r="DT968" s="13"/>
      <c r="DU968" s="13"/>
      <c r="DV968" s="13"/>
      <c r="DW968" s="13"/>
      <c r="DX968" s="13"/>
      <c r="DY968" s="13"/>
      <c r="DZ968" s="13"/>
      <c r="EA968" s="13"/>
      <c r="EB968" s="13"/>
      <c r="EC968" s="14" t="s">
        <v>184</v>
      </c>
      <c r="ED968" s="14" t="s">
        <v>191</v>
      </c>
      <c r="EE968" s="15"/>
      <c r="EF968" s="2" t="s">
        <v>195</v>
      </c>
      <c r="EG968" s="13" t="s">
        <v>179</v>
      </c>
      <c r="EH968" s="13" t="s">
        <v>17237</v>
      </c>
      <c r="EI968" s="13"/>
      <c r="EJ968" s="13"/>
      <c r="EK968" s="13"/>
      <c r="EL968" s="13"/>
      <c r="EM968" s="13"/>
      <c r="EN968" s="13"/>
      <c r="EO968" s="13"/>
      <c r="EP968" s="13"/>
      <c r="EQ968" s="13"/>
      <c r="ER968" s="13"/>
      <c r="ES968" s="13"/>
      <c r="ET968" s="13"/>
      <c r="EU968" s="13"/>
      <c r="EV968" s="13"/>
      <c r="EW968" s="13"/>
      <c r="EX968" s="13"/>
      <c r="EY968" s="13"/>
      <c r="EZ968" s="13"/>
      <c r="FA968" s="13"/>
      <c r="FB968" s="13"/>
      <c r="FC968" s="14" t="s">
        <v>184</v>
      </c>
      <c r="FD968" s="14" t="s">
        <v>185</v>
      </c>
      <c r="FE968" s="15">
        <v>45734.474953703706</v>
      </c>
      <c r="FF968" s="13"/>
      <c r="FG968" s="13"/>
      <c r="FH968" s="14" t="s">
        <v>184</v>
      </c>
      <c r="FI968" s="14" t="s">
        <v>198</v>
      </c>
      <c r="FJ968" s="15">
        <v>45734.474953703706</v>
      </c>
      <c r="FK968" s="13" t="s">
        <v>17237</v>
      </c>
      <c r="FL968" s="13" t="s">
        <v>17238</v>
      </c>
      <c r="FM968" s="13" t="s">
        <v>17239</v>
      </c>
      <c r="FN968" s="13"/>
      <c r="FO968" s="13"/>
      <c r="FP968" s="13" t="str">
        <f t="shared" si="3"/>
        <v>Base de Dados_Images/QV-VIN-05-06.Imagem do Equipamento-.123849.jpg</v>
      </c>
      <c r="FQ968" s="13"/>
      <c r="FR968" s="13"/>
    </row>
    <row r="969" spans="1:174" ht="15.75" customHeight="1">
      <c r="A969" s="10" t="s">
        <v>201</v>
      </c>
      <c r="B969" s="10" t="s">
        <v>16572</v>
      </c>
      <c r="C969" s="11" t="s">
        <v>16573</v>
      </c>
      <c r="D969" s="12" t="s">
        <v>17240</v>
      </c>
      <c r="E969" s="17" t="s">
        <v>17241</v>
      </c>
      <c r="F969" s="2" t="s">
        <v>178</v>
      </c>
      <c r="G969" s="13" t="s">
        <v>179</v>
      </c>
      <c r="H969" s="13" t="s">
        <v>17242</v>
      </c>
      <c r="I969" s="13" t="s">
        <v>179</v>
      </c>
      <c r="J969" s="13" t="s">
        <v>17243</v>
      </c>
      <c r="K969" s="13" t="s">
        <v>179</v>
      </c>
      <c r="L969" s="13" t="s">
        <v>17244</v>
      </c>
      <c r="M969" s="13" t="s">
        <v>179</v>
      </c>
      <c r="N969" s="13" t="s">
        <v>17245</v>
      </c>
      <c r="O969" s="13" t="s">
        <v>189</v>
      </c>
      <c r="P969" s="13" t="s">
        <v>17246</v>
      </c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4" t="s">
        <v>184</v>
      </c>
      <c r="BP969" s="14" t="s">
        <v>185</v>
      </c>
      <c r="BQ969" s="15">
        <v>45707.347222222219</v>
      </c>
      <c r="BR969" s="14" t="s">
        <v>191</v>
      </c>
      <c r="BS969" s="15"/>
      <c r="BT969" s="14" t="s">
        <v>185</v>
      </c>
      <c r="BU969" s="15">
        <v>45707.347222222219</v>
      </c>
      <c r="BV969" s="2" t="s">
        <v>186</v>
      </c>
      <c r="BW969" s="13" t="s">
        <v>179</v>
      </c>
      <c r="BX969" s="13" t="s">
        <v>17247</v>
      </c>
      <c r="BY969" s="13"/>
      <c r="BZ969" s="13"/>
      <c r="CA969" s="13"/>
      <c r="CB969" s="13"/>
      <c r="CC969" s="13"/>
      <c r="CD969" s="13"/>
      <c r="CE969" s="13"/>
      <c r="CF969" s="13"/>
      <c r="CG969" s="13"/>
      <c r="CH969" s="13"/>
      <c r="CI969" s="13"/>
      <c r="CJ969" s="13"/>
      <c r="CK969" s="13"/>
      <c r="CL969" s="13"/>
      <c r="CM969" s="13"/>
      <c r="CN969" s="13"/>
      <c r="CO969" s="13"/>
      <c r="CP969" s="13"/>
      <c r="CQ969" s="13"/>
      <c r="CR969" s="13"/>
      <c r="CS969" s="13"/>
      <c r="CT969" s="13"/>
      <c r="CU969" s="13"/>
      <c r="CV969" s="13"/>
      <c r="CW969" s="13"/>
      <c r="CX969" s="13"/>
      <c r="CY969" s="13"/>
      <c r="CZ969" s="13"/>
      <c r="DA969" s="14" t="s">
        <v>184</v>
      </c>
      <c r="DB969" s="14" t="s">
        <v>185</v>
      </c>
      <c r="DC969" s="16">
        <v>45712.338113425925</v>
      </c>
      <c r="DD969" s="14" t="s">
        <v>191</v>
      </c>
      <c r="DE969" s="15"/>
      <c r="DF969" s="14" t="s">
        <v>185</v>
      </c>
      <c r="DG969" s="15">
        <v>45712.338113425925</v>
      </c>
      <c r="DH969" s="2" t="s">
        <v>192</v>
      </c>
      <c r="DI969" s="13"/>
      <c r="DJ969" s="13"/>
      <c r="DK969" s="13"/>
      <c r="DL969" s="13"/>
      <c r="DM969" s="13"/>
      <c r="DN969" s="13"/>
      <c r="DO969" s="13"/>
      <c r="DP969" s="13"/>
      <c r="DQ969" s="13"/>
      <c r="DR969" s="13"/>
      <c r="DS969" s="13"/>
      <c r="DT969" s="13"/>
      <c r="DU969" s="13"/>
      <c r="DV969" s="13"/>
      <c r="DW969" s="13"/>
      <c r="DX969" s="13"/>
      <c r="DY969" s="13"/>
      <c r="DZ969" s="13"/>
      <c r="EA969" s="13"/>
      <c r="EB969" s="13"/>
      <c r="EC969" s="14" t="s">
        <v>184</v>
      </c>
      <c r="ED969" s="14" t="s">
        <v>191</v>
      </c>
      <c r="EE969" s="15"/>
      <c r="EF969" s="2" t="s">
        <v>195</v>
      </c>
      <c r="EG969" s="13" t="s">
        <v>179</v>
      </c>
      <c r="EH969" s="13" t="s">
        <v>17248</v>
      </c>
      <c r="EI969" s="13"/>
      <c r="EJ969" s="13"/>
      <c r="EK969" s="13"/>
      <c r="EL969" s="13"/>
      <c r="EM969" s="13"/>
      <c r="EN969" s="13"/>
      <c r="EO969" s="13"/>
      <c r="EP969" s="13"/>
      <c r="EQ969" s="13"/>
      <c r="ER969" s="13"/>
      <c r="ES969" s="13"/>
      <c r="ET969" s="13"/>
      <c r="EU969" s="13"/>
      <c r="EV969" s="13"/>
      <c r="EW969" s="13"/>
      <c r="EX969" s="13"/>
      <c r="EY969" s="13"/>
      <c r="EZ969" s="13"/>
      <c r="FA969" s="13"/>
      <c r="FB969" s="13"/>
      <c r="FC969" s="14" t="s">
        <v>184</v>
      </c>
      <c r="FD969" s="14" t="s">
        <v>185</v>
      </c>
      <c r="FE969" s="15">
        <v>45734.475023148145</v>
      </c>
      <c r="FF969" s="13"/>
      <c r="FG969" s="13"/>
      <c r="FH969" s="14" t="s">
        <v>184</v>
      </c>
      <c r="FI969" s="14" t="s">
        <v>198</v>
      </c>
      <c r="FJ969" s="15">
        <v>45734.475023148145</v>
      </c>
      <c r="FK969" s="13" t="s">
        <v>17248</v>
      </c>
      <c r="FL969" s="13" t="s">
        <v>17249</v>
      </c>
      <c r="FM969" s="13" t="s">
        <v>17250</v>
      </c>
      <c r="FN969" s="13"/>
      <c r="FO969" s="13"/>
      <c r="FP969" s="13" t="str">
        <f t="shared" si="3"/>
        <v>Base de Dados_Images/QV-ACB-07.Imagem do Equipamento-.112310.jpg</v>
      </c>
      <c r="FQ969" s="13"/>
      <c r="FR969" s="13"/>
    </row>
    <row r="970" spans="1:174" ht="15.75" customHeight="1">
      <c r="A970" s="10" t="s">
        <v>201</v>
      </c>
      <c r="B970" s="10" t="s">
        <v>16572</v>
      </c>
      <c r="C970" s="11" t="s">
        <v>16573</v>
      </c>
      <c r="D970" s="12" t="s">
        <v>17251</v>
      </c>
      <c r="E970" s="17" t="s">
        <v>17252</v>
      </c>
      <c r="F970" s="2" t="s">
        <v>178</v>
      </c>
      <c r="G970" s="13" t="s">
        <v>189</v>
      </c>
      <c r="H970" s="13" t="s">
        <v>17253</v>
      </c>
      <c r="I970" s="13" t="s">
        <v>179</v>
      </c>
      <c r="J970" s="13" t="s">
        <v>17254</v>
      </c>
      <c r="K970" s="13" t="s">
        <v>179</v>
      </c>
      <c r="L970" s="13" t="s">
        <v>17255</v>
      </c>
      <c r="M970" s="13" t="s">
        <v>179</v>
      </c>
      <c r="N970" s="13" t="s">
        <v>17255</v>
      </c>
      <c r="O970" s="13" t="s">
        <v>189</v>
      </c>
      <c r="P970" s="13" t="s">
        <v>17256</v>
      </c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4" t="s">
        <v>184</v>
      </c>
      <c r="BP970" s="14" t="s">
        <v>185</v>
      </c>
      <c r="BQ970" s="15">
        <v>45712.337500000001</v>
      </c>
      <c r="BR970" s="14" t="s">
        <v>191</v>
      </c>
      <c r="BS970" s="15"/>
      <c r="BT970" s="14" t="s">
        <v>185</v>
      </c>
      <c r="BU970" s="15">
        <v>45712.337500000001</v>
      </c>
      <c r="BV970" s="2" t="s">
        <v>186</v>
      </c>
      <c r="BW970" s="13" t="s">
        <v>179</v>
      </c>
      <c r="BX970" s="13" t="s">
        <v>17257</v>
      </c>
      <c r="BY970" s="13"/>
      <c r="BZ970" s="13"/>
      <c r="CA970" s="13"/>
      <c r="CB970" s="13"/>
      <c r="CC970" s="13"/>
      <c r="CD970" s="13"/>
      <c r="CE970" s="13"/>
      <c r="CF970" s="13"/>
      <c r="CG970" s="13"/>
      <c r="CH970" s="13"/>
      <c r="CI970" s="13"/>
      <c r="CJ970" s="13"/>
      <c r="CK970" s="13"/>
      <c r="CL970" s="13"/>
      <c r="CM970" s="13"/>
      <c r="CN970" s="13"/>
      <c r="CO970" s="13"/>
      <c r="CP970" s="13"/>
      <c r="CQ970" s="13"/>
      <c r="CR970" s="13"/>
      <c r="CS970" s="13"/>
      <c r="CT970" s="13"/>
      <c r="CU970" s="13"/>
      <c r="CV970" s="13"/>
      <c r="CW970" s="13"/>
      <c r="CX970" s="13"/>
      <c r="CY970" s="13"/>
      <c r="CZ970" s="13"/>
      <c r="DA970" s="14" t="s">
        <v>184</v>
      </c>
      <c r="DB970" s="14" t="s">
        <v>185</v>
      </c>
      <c r="DC970" s="16">
        <v>45712.337557870371</v>
      </c>
      <c r="DD970" s="14" t="s">
        <v>191</v>
      </c>
      <c r="DE970" s="15"/>
      <c r="DF970" s="14" t="s">
        <v>185</v>
      </c>
      <c r="DG970" s="15">
        <v>45712.337557870371</v>
      </c>
      <c r="DH970" s="2" t="s">
        <v>192</v>
      </c>
      <c r="DI970" s="13"/>
      <c r="DJ970" s="13"/>
      <c r="DK970" s="13"/>
      <c r="DL970" s="13"/>
      <c r="DM970" s="13"/>
      <c r="DN970" s="13"/>
      <c r="DO970" s="13"/>
      <c r="DP970" s="13"/>
      <c r="DQ970" s="13"/>
      <c r="DR970" s="13"/>
      <c r="DS970" s="13"/>
      <c r="DT970" s="13"/>
      <c r="DU970" s="13"/>
      <c r="DV970" s="13"/>
      <c r="DW970" s="13"/>
      <c r="DX970" s="13"/>
      <c r="DY970" s="13"/>
      <c r="DZ970" s="13"/>
      <c r="EA970" s="13"/>
      <c r="EB970" s="13"/>
      <c r="EC970" s="14" t="s">
        <v>184</v>
      </c>
      <c r="ED970" s="14" t="s">
        <v>191</v>
      </c>
      <c r="EE970" s="15"/>
      <c r="EF970" s="2" t="s">
        <v>195</v>
      </c>
      <c r="EG970" s="13" t="s">
        <v>179</v>
      </c>
      <c r="EH970" s="13" t="s">
        <v>17258</v>
      </c>
      <c r="EI970" s="13"/>
      <c r="EJ970" s="13"/>
      <c r="EK970" s="13"/>
      <c r="EL970" s="13"/>
      <c r="EM970" s="13"/>
      <c r="EN970" s="13"/>
      <c r="EO970" s="13"/>
      <c r="EP970" s="13"/>
      <c r="EQ970" s="13"/>
      <c r="ER970" s="13"/>
      <c r="ES970" s="13"/>
      <c r="ET970" s="13"/>
      <c r="EU970" s="13"/>
      <c r="EV970" s="13"/>
      <c r="EW970" s="13"/>
      <c r="EX970" s="13"/>
      <c r="EY970" s="13"/>
      <c r="EZ970" s="13"/>
      <c r="FA970" s="13"/>
      <c r="FB970" s="13"/>
      <c r="FC970" s="14" t="s">
        <v>184</v>
      </c>
      <c r="FD970" s="14" t="s">
        <v>185</v>
      </c>
      <c r="FE970" s="15">
        <v>45734.475081018521</v>
      </c>
      <c r="FF970" s="13"/>
      <c r="FG970" s="13"/>
      <c r="FH970" s="14" t="s">
        <v>184</v>
      </c>
      <c r="FI970" s="14" t="s">
        <v>198</v>
      </c>
      <c r="FJ970" s="15">
        <v>45734.475081018521</v>
      </c>
      <c r="FK970" s="13" t="s">
        <v>17258</v>
      </c>
      <c r="FL970" s="13" t="s">
        <v>17259</v>
      </c>
      <c r="FM970" s="13" t="s">
        <v>17260</v>
      </c>
      <c r="FN970" s="13"/>
      <c r="FO970" s="13"/>
      <c r="FP970" s="13" t="str">
        <f t="shared" si="3"/>
        <v>Base de Dados_Images/QV-FLM-08-09.Imagem do Equipamento-.110624.jpg</v>
      </c>
      <c r="FQ970" s="13"/>
      <c r="FR970" s="13"/>
    </row>
    <row r="971" spans="1:174" ht="15.75" customHeight="1">
      <c r="A971" s="10" t="s">
        <v>201</v>
      </c>
      <c r="B971" s="10" t="s">
        <v>16572</v>
      </c>
      <c r="C971" s="11" t="s">
        <v>16573</v>
      </c>
      <c r="D971" s="12" t="s">
        <v>17261</v>
      </c>
      <c r="E971" s="17" t="s">
        <v>17262</v>
      </c>
      <c r="F971" s="2" t="s">
        <v>178</v>
      </c>
      <c r="G971" s="13" t="s">
        <v>179</v>
      </c>
      <c r="H971" s="13" t="s">
        <v>17263</v>
      </c>
      <c r="I971" s="13" t="s">
        <v>179</v>
      </c>
      <c r="J971" s="13" t="s">
        <v>17264</v>
      </c>
      <c r="K971" s="13" t="s">
        <v>179</v>
      </c>
      <c r="L971" s="13" t="s">
        <v>17265</v>
      </c>
      <c r="M971" s="13" t="s">
        <v>179</v>
      </c>
      <c r="N971" s="13" t="s">
        <v>17266</v>
      </c>
      <c r="O971" s="13" t="s">
        <v>189</v>
      </c>
      <c r="P971" s="13" t="s">
        <v>17267</v>
      </c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4" t="s">
        <v>184</v>
      </c>
      <c r="BP971" s="14" t="s">
        <v>185</v>
      </c>
      <c r="BQ971" s="15">
        <v>45707.354861111111</v>
      </c>
      <c r="BR971" s="14" t="s">
        <v>191</v>
      </c>
      <c r="BS971" s="15"/>
      <c r="BT971" s="14" t="s">
        <v>185</v>
      </c>
      <c r="BU971" s="15">
        <v>45707.354861111111</v>
      </c>
      <c r="BV971" s="2" t="s">
        <v>186</v>
      </c>
      <c r="BW971" s="13" t="s">
        <v>179</v>
      </c>
      <c r="BX971" s="13" t="s">
        <v>17268</v>
      </c>
      <c r="BY971" s="13"/>
      <c r="BZ971" s="13"/>
      <c r="CA971" s="13"/>
      <c r="CB971" s="13"/>
      <c r="CC971" s="13"/>
      <c r="CD971" s="13"/>
      <c r="CE971" s="13"/>
      <c r="CF971" s="13"/>
      <c r="CG971" s="13"/>
      <c r="CH971" s="13"/>
      <c r="CI971" s="13"/>
      <c r="CJ971" s="13"/>
      <c r="CK971" s="13"/>
      <c r="CL971" s="13"/>
      <c r="CM971" s="13"/>
      <c r="CN971" s="13"/>
      <c r="CO971" s="13"/>
      <c r="CP971" s="13"/>
      <c r="CQ971" s="13"/>
      <c r="CR971" s="13"/>
      <c r="CS971" s="13"/>
      <c r="CT971" s="13"/>
      <c r="CU971" s="13"/>
      <c r="CV971" s="13"/>
      <c r="CW971" s="13"/>
      <c r="CX971" s="13"/>
      <c r="CY971" s="13"/>
      <c r="CZ971" s="13"/>
      <c r="DA971" s="14" t="s">
        <v>184</v>
      </c>
      <c r="DB971" s="14" t="s">
        <v>185</v>
      </c>
      <c r="DC971" s="16">
        <v>45712.337638888886</v>
      </c>
      <c r="DD971" s="14" t="s">
        <v>191</v>
      </c>
      <c r="DE971" s="15"/>
      <c r="DF971" s="14" t="s">
        <v>185</v>
      </c>
      <c r="DG971" s="15">
        <v>45712.337638888886</v>
      </c>
      <c r="DH971" s="2" t="s">
        <v>192</v>
      </c>
      <c r="DI971" s="13"/>
      <c r="DJ971" s="13"/>
      <c r="DK971" s="13"/>
      <c r="DL971" s="13"/>
      <c r="DM971" s="13"/>
      <c r="DN971" s="13"/>
      <c r="DO971" s="13"/>
      <c r="DP971" s="13"/>
      <c r="DQ971" s="13"/>
      <c r="DR971" s="13"/>
      <c r="DS971" s="13"/>
      <c r="DT971" s="13"/>
      <c r="DU971" s="13"/>
      <c r="DV971" s="13"/>
      <c r="DW971" s="13"/>
      <c r="DX971" s="13"/>
      <c r="DY971" s="13"/>
      <c r="DZ971" s="13"/>
      <c r="EA971" s="13"/>
      <c r="EB971" s="13"/>
      <c r="EC971" s="14" t="s">
        <v>184</v>
      </c>
      <c r="ED971" s="14" t="s">
        <v>191</v>
      </c>
      <c r="EE971" s="15"/>
      <c r="EF971" s="2" t="s">
        <v>195</v>
      </c>
      <c r="EG971" s="13" t="s">
        <v>179</v>
      </c>
      <c r="EH971" s="13" t="s">
        <v>17269</v>
      </c>
      <c r="EI971" s="13"/>
      <c r="EJ971" s="13"/>
      <c r="EK971" s="13"/>
      <c r="EL971" s="13"/>
      <c r="EM971" s="13"/>
      <c r="EN971" s="13"/>
      <c r="EO971" s="13"/>
      <c r="EP971" s="13"/>
      <c r="EQ971" s="13"/>
      <c r="ER971" s="13"/>
      <c r="ES971" s="13"/>
      <c r="ET971" s="13"/>
      <c r="EU971" s="13"/>
      <c r="EV971" s="13"/>
      <c r="EW971" s="13"/>
      <c r="EX971" s="13"/>
      <c r="EY971" s="13"/>
      <c r="EZ971" s="13"/>
      <c r="FA971" s="13"/>
      <c r="FB971" s="13"/>
      <c r="FC971" s="14" t="s">
        <v>184</v>
      </c>
      <c r="FD971" s="14" t="s">
        <v>185</v>
      </c>
      <c r="FE971" s="15">
        <v>45734.475185185183</v>
      </c>
      <c r="FF971" s="13"/>
      <c r="FG971" s="13"/>
      <c r="FH971" s="14" t="s">
        <v>184</v>
      </c>
      <c r="FI971" s="14" t="s">
        <v>198</v>
      </c>
      <c r="FJ971" s="15">
        <v>45734.475185185183</v>
      </c>
      <c r="FK971" s="13" t="s">
        <v>17269</v>
      </c>
      <c r="FL971" s="13" t="s">
        <v>17270</v>
      </c>
      <c r="FM971" s="13" t="s">
        <v>17271</v>
      </c>
      <c r="FN971" s="13"/>
      <c r="FO971" s="13"/>
      <c r="FP971" s="13" t="str">
        <f t="shared" si="3"/>
        <v>Base de Dados_Images/QV-FLG-10-11.Imagem do Equipamento-.113055.jpg</v>
      </c>
      <c r="FQ971" s="13"/>
      <c r="FR971" s="13"/>
    </row>
    <row r="972" spans="1:174" ht="15.75" customHeight="1">
      <c r="A972" s="10" t="s">
        <v>201</v>
      </c>
      <c r="B972" s="10" t="s">
        <v>16572</v>
      </c>
      <c r="C972" s="11" t="s">
        <v>16573</v>
      </c>
      <c r="D972" s="12" t="s">
        <v>17272</v>
      </c>
      <c r="E972" s="17" t="s">
        <v>17262</v>
      </c>
      <c r="F972" s="2" t="s">
        <v>178</v>
      </c>
      <c r="G972" s="13" t="s">
        <v>179</v>
      </c>
      <c r="H972" s="13" t="s">
        <v>17273</v>
      </c>
      <c r="I972" s="13" t="s">
        <v>179</v>
      </c>
      <c r="J972" s="13" t="s">
        <v>17274</v>
      </c>
      <c r="K972" s="13" t="s">
        <v>179</v>
      </c>
      <c r="L972" s="13" t="s">
        <v>17275</v>
      </c>
      <c r="M972" s="13" t="s">
        <v>179</v>
      </c>
      <c r="N972" s="13" t="s">
        <v>17276</v>
      </c>
      <c r="O972" s="13" t="s">
        <v>189</v>
      </c>
      <c r="P972" s="13" t="s">
        <v>17277</v>
      </c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4" t="s">
        <v>184</v>
      </c>
      <c r="BP972" s="14" t="s">
        <v>185</v>
      </c>
      <c r="BQ972" s="15">
        <v>45707.358888888892</v>
      </c>
      <c r="BR972" s="14" t="s">
        <v>191</v>
      </c>
      <c r="BS972" s="15"/>
      <c r="BT972" s="14" t="s">
        <v>185</v>
      </c>
      <c r="BU972" s="15">
        <v>45707.358888888892</v>
      </c>
      <c r="BV972" s="2" t="s">
        <v>186</v>
      </c>
      <c r="BW972" s="13" t="s">
        <v>179</v>
      </c>
      <c r="BX972" s="13" t="s">
        <v>17278</v>
      </c>
      <c r="BY972" s="13"/>
      <c r="BZ972" s="13"/>
      <c r="CA972" s="13"/>
      <c r="CB972" s="13"/>
      <c r="CC972" s="13"/>
      <c r="CD972" s="13"/>
      <c r="CE972" s="13"/>
      <c r="CF972" s="13"/>
      <c r="CG972" s="13"/>
      <c r="CH972" s="13"/>
      <c r="CI972" s="13"/>
      <c r="CJ972" s="13"/>
      <c r="CK972" s="13"/>
      <c r="CL972" s="13"/>
      <c r="CM972" s="13"/>
      <c r="CN972" s="13"/>
      <c r="CO972" s="13"/>
      <c r="CP972" s="13"/>
      <c r="CQ972" s="13"/>
      <c r="CR972" s="13"/>
      <c r="CS972" s="13"/>
      <c r="CT972" s="13"/>
      <c r="CU972" s="13"/>
      <c r="CV972" s="13"/>
      <c r="CW972" s="13"/>
      <c r="CX972" s="13"/>
      <c r="CY972" s="13"/>
      <c r="CZ972" s="13"/>
      <c r="DA972" s="14" t="s">
        <v>184</v>
      </c>
      <c r="DB972" s="14" t="s">
        <v>185</v>
      </c>
      <c r="DC972" s="16">
        <v>45712.337708333333</v>
      </c>
      <c r="DD972" s="14" t="s">
        <v>191</v>
      </c>
      <c r="DE972" s="15"/>
      <c r="DF972" s="14" t="s">
        <v>185</v>
      </c>
      <c r="DG972" s="15">
        <v>45712.337708333333</v>
      </c>
      <c r="DH972" s="2" t="s">
        <v>192</v>
      </c>
      <c r="DI972" s="13"/>
      <c r="DJ972" s="13"/>
      <c r="DK972" s="13"/>
      <c r="DL972" s="13"/>
      <c r="DM972" s="13"/>
      <c r="DN972" s="13"/>
      <c r="DO972" s="13"/>
      <c r="DP972" s="13"/>
      <c r="DQ972" s="13"/>
      <c r="DR972" s="13"/>
      <c r="DS972" s="13"/>
      <c r="DT972" s="13"/>
      <c r="DU972" s="13"/>
      <c r="DV972" s="13"/>
      <c r="DW972" s="13"/>
      <c r="DX972" s="13"/>
      <c r="DY972" s="13"/>
      <c r="DZ972" s="13"/>
      <c r="EA972" s="13"/>
      <c r="EB972" s="13"/>
      <c r="EC972" s="14" t="s">
        <v>184</v>
      </c>
      <c r="ED972" s="14" t="s">
        <v>191</v>
      </c>
      <c r="EE972" s="15"/>
      <c r="EF972" s="2" t="s">
        <v>195</v>
      </c>
      <c r="EG972" s="13" t="s">
        <v>179</v>
      </c>
      <c r="EH972" s="13" t="s">
        <v>17279</v>
      </c>
      <c r="EI972" s="13"/>
      <c r="EJ972" s="13"/>
      <c r="EK972" s="13"/>
      <c r="EL972" s="13"/>
      <c r="EM972" s="13"/>
      <c r="EN972" s="13"/>
      <c r="EO972" s="13"/>
      <c r="EP972" s="13"/>
      <c r="EQ972" s="13"/>
      <c r="ER972" s="13"/>
      <c r="ES972" s="13"/>
      <c r="ET972" s="13"/>
      <c r="EU972" s="13"/>
      <c r="EV972" s="13"/>
      <c r="EW972" s="13"/>
      <c r="EX972" s="13"/>
      <c r="EY972" s="13"/>
      <c r="EZ972" s="13"/>
      <c r="FA972" s="13"/>
      <c r="FB972" s="13"/>
      <c r="FC972" s="14" t="s">
        <v>184</v>
      </c>
      <c r="FD972" s="14" t="s">
        <v>185</v>
      </c>
      <c r="FE972" s="15">
        <v>45734.475289351853</v>
      </c>
      <c r="FF972" s="13"/>
      <c r="FG972" s="13"/>
      <c r="FH972" s="14" t="s">
        <v>184</v>
      </c>
      <c r="FI972" s="14" t="s">
        <v>198</v>
      </c>
      <c r="FJ972" s="15">
        <v>45734.475289351853</v>
      </c>
      <c r="FK972" s="13" t="s">
        <v>17279</v>
      </c>
      <c r="FL972" s="13" t="s">
        <v>17280</v>
      </c>
      <c r="FM972" s="13" t="s">
        <v>17281</v>
      </c>
      <c r="FN972" s="13"/>
      <c r="FO972" s="13"/>
      <c r="FP972" s="13" t="str">
        <f t="shared" si="3"/>
        <v>Base de Dados_Images/QV-AH-12-13.Imagem do Equipamento-.113846.jpg</v>
      </c>
      <c r="FQ972" s="13"/>
      <c r="FR972" s="13"/>
    </row>
    <row r="973" spans="1:174" ht="15.75" customHeight="1">
      <c r="A973" s="10" t="s">
        <v>201</v>
      </c>
      <c r="B973" s="10" t="s">
        <v>16572</v>
      </c>
      <c r="C973" s="11" t="s">
        <v>16573</v>
      </c>
      <c r="D973" s="12" t="s">
        <v>17282</v>
      </c>
      <c r="E973" s="17" t="s">
        <v>17283</v>
      </c>
      <c r="F973" s="2" t="s">
        <v>178</v>
      </c>
      <c r="G973" s="13" t="s">
        <v>179</v>
      </c>
      <c r="H973" s="13" t="s">
        <v>17284</v>
      </c>
      <c r="I973" s="13" t="s">
        <v>179</v>
      </c>
      <c r="J973" s="13" t="s">
        <v>17285</v>
      </c>
      <c r="K973" s="13" t="s">
        <v>179</v>
      </c>
      <c r="L973" s="13" t="s">
        <v>17286</v>
      </c>
      <c r="M973" s="13" t="s">
        <v>179</v>
      </c>
      <c r="N973" s="13" t="s">
        <v>17287</v>
      </c>
      <c r="O973" s="13" t="s">
        <v>189</v>
      </c>
      <c r="P973" s="13" t="s">
        <v>17288</v>
      </c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4" t="s">
        <v>184</v>
      </c>
      <c r="BP973" s="14" t="s">
        <v>185</v>
      </c>
      <c r="BQ973" s="15">
        <v>45707.358368055553</v>
      </c>
      <c r="BR973" s="14" t="s">
        <v>191</v>
      </c>
      <c r="BS973" s="15"/>
      <c r="BT973" s="14" t="s">
        <v>185</v>
      </c>
      <c r="BU973" s="15">
        <v>45707.358368055553</v>
      </c>
      <c r="BV973" s="2" t="s">
        <v>186</v>
      </c>
      <c r="BW973" s="13" t="s">
        <v>179</v>
      </c>
      <c r="BX973" s="13" t="s">
        <v>17289</v>
      </c>
      <c r="BY973" s="13"/>
      <c r="BZ973" s="13"/>
      <c r="CA973" s="13"/>
      <c r="CB973" s="13"/>
      <c r="CC973" s="13"/>
      <c r="CD973" s="13"/>
      <c r="CE973" s="13"/>
      <c r="CF973" s="13"/>
      <c r="CG973" s="13"/>
      <c r="CH973" s="13"/>
      <c r="CI973" s="13"/>
      <c r="CJ973" s="13"/>
      <c r="CK973" s="13"/>
      <c r="CL973" s="13"/>
      <c r="CM973" s="13"/>
      <c r="CN973" s="13"/>
      <c r="CO973" s="13"/>
      <c r="CP973" s="13"/>
      <c r="CQ973" s="13"/>
      <c r="CR973" s="13"/>
      <c r="CS973" s="13"/>
      <c r="CT973" s="13"/>
      <c r="CU973" s="13"/>
      <c r="CV973" s="13"/>
      <c r="CW973" s="13"/>
      <c r="CX973" s="13"/>
      <c r="CY973" s="13"/>
      <c r="CZ973" s="13"/>
      <c r="DA973" s="14" t="s">
        <v>184</v>
      </c>
      <c r="DB973" s="14" t="s">
        <v>185</v>
      </c>
      <c r="DC973" s="16">
        <v>45712.337766203702</v>
      </c>
      <c r="DD973" s="14" t="s">
        <v>191</v>
      </c>
      <c r="DE973" s="15"/>
      <c r="DF973" s="14" t="s">
        <v>185</v>
      </c>
      <c r="DG973" s="15">
        <v>45712.337766203702</v>
      </c>
      <c r="DH973" s="2" t="s">
        <v>192</v>
      </c>
      <c r="DI973" s="13"/>
      <c r="DJ973" s="13"/>
      <c r="DK973" s="13"/>
      <c r="DL973" s="13"/>
      <c r="DM973" s="13"/>
      <c r="DN973" s="13"/>
      <c r="DO973" s="13"/>
      <c r="DP973" s="13"/>
      <c r="DQ973" s="13"/>
      <c r="DR973" s="13"/>
      <c r="DS973" s="13"/>
      <c r="DT973" s="13"/>
      <c r="DU973" s="13"/>
      <c r="DV973" s="13"/>
      <c r="DW973" s="13"/>
      <c r="DX973" s="13"/>
      <c r="DY973" s="13"/>
      <c r="DZ973" s="13"/>
      <c r="EA973" s="13"/>
      <c r="EB973" s="13"/>
      <c r="EC973" s="14" t="s">
        <v>184</v>
      </c>
      <c r="ED973" s="14" t="s">
        <v>191</v>
      </c>
      <c r="EE973" s="15"/>
      <c r="EF973" s="2" t="s">
        <v>195</v>
      </c>
      <c r="EG973" s="13" t="s">
        <v>179</v>
      </c>
      <c r="EH973" s="13" t="s">
        <v>17290</v>
      </c>
      <c r="EI973" s="13"/>
      <c r="EJ973" s="13"/>
      <c r="EK973" s="13"/>
      <c r="EL973" s="13"/>
      <c r="EM973" s="13"/>
      <c r="EN973" s="13"/>
      <c r="EO973" s="13"/>
      <c r="EP973" s="13"/>
      <c r="EQ973" s="13"/>
      <c r="ER973" s="13"/>
      <c r="ES973" s="13"/>
      <c r="ET973" s="13"/>
      <c r="EU973" s="13"/>
      <c r="EV973" s="13"/>
      <c r="EW973" s="13"/>
      <c r="EX973" s="13"/>
      <c r="EY973" s="13"/>
      <c r="EZ973" s="13"/>
      <c r="FA973" s="13"/>
      <c r="FB973" s="13"/>
      <c r="FC973" s="14" t="s">
        <v>184</v>
      </c>
      <c r="FD973" s="14" t="s">
        <v>185</v>
      </c>
      <c r="FE973" s="15">
        <v>45734.475358796299</v>
      </c>
      <c r="FF973" s="13"/>
      <c r="FG973" s="13"/>
      <c r="FH973" s="14" t="s">
        <v>184</v>
      </c>
      <c r="FI973" s="14" t="s">
        <v>198</v>
      </c>
      <c r="FJ973" s="15">
        <v>45734.475358796299</v>
      </c>
      <c r="FK973" s="13" t="s">
        <v>17290</v>
      </c>
      <c r="FL973" s="13" t="s">
        <v>17291</v>
      </c>
      <c r="FM973" s="13" t="s">
        <v>17292</v>
      </c>
      <c r="FN973" s="13"/>
      <c r="FO973" s="13"/>
      <c r="FP973" s="13" t="str">
        <f t="shared" si="3"/>
        <v>Base de Dados_Images/QV-FLG-14-15.Imagem do Equipamento-.113736.jpg</v>
      </c>
      <c r="FQ973" s="13"/>
      <c r="FR973" s="13"/>
    </row>
    <row r="974" spans="1:174" ht="15.75" customHeight="1">
      <c r="A974" s="10" t="s">
        <v>201</v>
      </c>
      <c r="B974" s="10" t="s">
        <v>16572</v>
      </c>
      <c r="C974" s="11" t="s">
        <v>16573</v>
      </c>
      <c r="D974" s="12" t="s">
        <v>17293</v>
      </c>
      <c r="E974" s="10" t="s">
        <v>17294</v>
      </c>
      <c r="F974" s="2" t="s">
        <v>178</v>
      </c>
      <c r="G974" s="13" t="s">
        <v>179</v>
      </c>
      <c r="H974" s="13" t="s">
        <v>17295</v>
      </c>
      <c r="I974" s="13" t="s">
        <v>179</v>
      </c>
      <c r="J974" s="13" t="s">
        <v>17296</v>
      </c>
      <c r="K974" s="13" t="s">
        <v>179</v>
      </c>
      <c r="L974" s="13" t="s">
        <v>17297</v>
      </c>
      <c r="M974" s="13" t="s">
        <v>179</v>
      </c>
      <c r="N974" s="13" t="s">
        <v>17298</v>
      </c>
      <c r="O974" s="13" t="s">
        <v>189</v>
      </c>
      <c r="P974" s="13" t="s">
        <v>17299</v>
      </c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4" t="s">
        <v>184</v>
      </c>
      <c r="BP974" s="14" t="s">
        <v>185</v>
      </c>
      <c r="BQ974" s="15">
        <v>45707.399548611109</v>
      </c>
      <c r="BR974" s="14" t="s">
        <v>191</v>
      </c>
      <c r="BS974" s="15"/>
      <c r="BT974" s="14" t="s">
        <v>185</v>
      </c>
      <c r="BU974" s="15">
        <v>45707.399548611109</v>
      </c>
      <c r="BV974" s="2" t="s">
        <v>186</v>
      </c>
      <c r="BW974" s="13" t="s">
        <v>179</v>
      </c>
      <c r="BX974" s="13" t="s">
        <v>17300</v>
      </c>
      <c r="BY974" s="13"/>
      <c r="BZ974" s="13"/>
      <c r="CA974" s="13"/>
      <c r="CB974" s="13"/>
      <c r="CC974" s="13"/>
      <c r="CD974" s="13"/>
      <c r="CE974" s="13"/>
      <c r="CF974" s="13"/>
      <c r="CG974" s="13"/>
      <c r="CH974" s="13"/>
      <c r="CI974" s="13"/>
      <c r="CJ974" s="13"/>
      <c r="CK974" s="13"/>
      <c r="CL974" s="13"/>
      <c r="CM974" s="13"/>
      <c r="CN974" s="13"/>
      <c r="CO974" s="13"/>
      <c r="CP974" s="13"/>
      <c r="CQ974" s="13"/>
      <c r="CR974" s="13"/>
      <c r="CS974" s="13"/>
      <c r="CT974" s="13"/>
      <c r="CU974" s="13"/>
      <c r="CV974" s="13"/>
      <c r="CW974" s="13"/>
      <c r="CX974" s="13"/>
      <c r="CY974" s="13"/>
      <c r="CZ974" s="13"/>
      <c r="DA974" s="14" t="s">
        <v>184</v>
      </c>
      <c r="DB974" s="14" t="s">
        <v>185</v>
      </c>
      <c r="DC974" s="16">
        <v>45712.337835648148</v>
      </c>
      <c r="DD974" s="14" t="s">
        <v>191</v>
      </c>
      <c r="DE974" s="15"/>
      <c r="DF974" s="14" t="s">
        <v>185</v>
      </c>
      <c r="DG974" s="15">
        <v>45712.337835648148</v>
      </c>
      <c r="DH974" s="2" t="s">
        <v>192</v>
      </c>
      <c r="DI974" s="13"/>
      <c r="DJ974" s="13"/>
      <c r="DK974" s="13"/>
      <c r="DL974" s="13"/>
      <c r="DM974" s="13"/>
      <c r="DN974" s="13"/>
      <c r="DO974" s="13"/>
      <c r="DP974" s="13"/>
      <c r="DQ974" s="13"/>
      <c r="DR974" s="13"/>
      <c r="DS974" s="13"/>
      <c r="DT974" s="13"/>
      <c r="DU974" s="13"/>
      <c r="DV974" s="13"/>
      <c r="DW974" s="13"/>
      <c r="DX974" s="13"/>
      <c r="DY974" s="13"/>
      <c r="DZ974" s="13"/>
      <c r="EA974" s="13"/>
      <c r="EB974" s="13"/>
      <c r="EC974" s="14" t="s">
        <v>184</v>
      </c>
      <c r="ED974" s="14" t="s">
        <v>191</v>
      </c>
      <c r="EE974" s="15"/>
      <c r="EF974" s="2" t="s">
        <v>195</v>
      </c>
      <c r="EG974" s="13" t="s">
        <v>179</v>
      </c>
      <c r="EH974" s="13" t="s">
        <v>17301</v>
      </c>
      <c r="EI974" s="13"/>
      <c r="EJ974" s="13"/>
      <c r="EK974" s="13"/>
      <c r="EL974" s="13"/>
      <c r="EM974" s="13"/>
      <c r="EN974" s="13"/>
      <c r="EO974" s="13"/>
      <c r="EP974" s="13"/>
      <c r="EQ974" s="13"/>
      <c r="ER974" s="13"/>
      <c r="ES974" s="13"/>
      <c r="ET974" s="13"/>
      <c r="EU974" s="13"/>
      <c r="EV974" s="13"/>
      <c r="EW974" s="13"/>
      <c r="EX974" s="13"/>
      <c r="EY974" s="13"/>
      <c r="EZ974" s="13"/>
      <c r="FA974" s="13"/>
      <c r="FB974" s="13"/>
      <c r="FC974" s="14" t="s">
        <v>184</v>
      </c>
      <c r="FD974" s="14" t="s">
        <v>185</v>
      </c>
      <c r="FE974" s="15">
        <v>45734.475601851853</v>
      </c>
      <c r="FF974" s="13"/>
      <c r="FG974" s="13"/>
      <c r="FH974" s="14" t="s">
        <v>184</v>
      </c>
      <c r="FI974" s="14" t="s">
        <v>198</v>
      </c>
      <c r="FJ974" s="15">
        <v>45734.475601851853</v>
      </c>
      <c r="FK974" s="13" t="s">
        <v>17301</v>
      </c>
      <c r="FL974" s="13" t="s">
        <v>17302</v>
      </c>
      <c r="FM974" s="13" t="s">
        <v>17303</v>
      </c>
      <c r="FN974" s="13"/>
      <c r="FO974" s="13"/>
      <c r="FP974" s="13" t="str">
        <f t="shared" si="3"/>
        <v>Base de Dados_Images/QV-AH-16.Imagem do Equipamento-.123800.jpg</v>
      </c>
      <c r="FQ974" s="13"/>
      <c r="FR974" s="13"/>
    </row>
    <row r="975" spans="1:174" ht="15.75" customHeight="1">
      <c r="A975" s="10" t="s">
        <v>201</v>
      </c>
      <c r="B975" s="10" t="s">
        <v>16572</v>
      </c>
      <c r="C975" s="11" t="s">
        <v>16573</v>
      </c>
      <c r="D975" s="12" t="s">
        <v>17304</v>
      </c>
      <c r="E975" s="10" t="s">
        <v>17305</v>
      </c>
      <c r="F975" s="2" t="s">
        <v>178</v>
      </c>
      <c r="G975" s="13" t="s">
        <v>189</v>
      </c>
      <c r="H975" s="13" t="s">
        <v>17306</v>
      </c>
      <c r="I975" s="13" t="s">
        <v>179</v>
      </c>
      <c r="J975" s="13" t="s">
        <v>17307</v>
      </c>
      <c r="K975" s="13" t="s">
        <v>179</v>
      </c>
      <c r="L975" s="13" t="s">
        <v>17308</v>
      </c>
      <c r="M975" s="13" t="s">
        <v>179</v>
      </c>
      <c r="N975" s="13" t="s">
        <v>17309</v>
      </c>
      <c r="O975" s="13" t="s">
        <v>189</v>
      </c>
      <c r="P975" s="13" t="s">
        <v>17310</v>
      </c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4" t="s">
        <v>184</v>
      </c>
      <c r="BP975" s="14" t="s">
        <v>185</v>
      </c>
      <c r="BQ975" s="15">
        <v>45721.467928240738</v>
      </c>
      <c r="BR975" s="14" t="s">
        <v>191</v>
      </c>
      <c r="BS975" s="15"/>
      <c r="BT975" s="14" t="s">
        <v>185</v>
      </c>
      <c r="BU975" s="15">
        <v>45721.467928240738</v>
      </c>
      <c r="BV975" s="2" t="s">
        <v>186</v>
      </c>
      <c r="BW975" s="13" t="s">
        <v>179</v>
      </c>
      <c r="BX975" s="13" t="s">
        <v>17311</v>
      </c>
      <c r="BY975" s="13"/>
      <c r="BZ975" s="13"/>
      <c r="CA975" s="13"/>
      <c r="CB975" s="13"/>
      <c r="CC975" s="13"/>
      <c r="CD975" s="13"/>
      <c r="CE975" s="13"/>
      <c r="CF975" s="13"/>
      <c r="CG975" s="13"/>
      <c r="CH975" s="13"/>
      <c r="CI975" s="13"/>
      <c r="CJ975" s="13"/>
      <c r="CK975" s="13"/>
      <c r="CL975" s="13"/>
      <c r="CM975" s="13"/>
      <c r="CN975" s="13"/>
      <c r="CO975" s="13"/>
      <c r="CP975" s="13"/>
      <c r="CQ975" s="13"/>
      <c r="CR975" s="13"/>
      <c r="CS975" s="13"/>
      <c r="CT975" s="13"/>
      <c r="CU975" s="13"/>
      <c r="CV975" s="13"/>
      <c r="CW975" s="13"/>
      <c r="CX975" s="13"/>
      <c r="CY975" s="13"/>
      <c r="CZ975" s="13"/>
      <c r="DA975" s="14" t="s">
        <v>184</v>
      </c>
      <c r="DB975" s="14" t="s">
        <v>185</v>
      </c>
      <c r="DC975" s="16">
        <v>45721.467974537038</v>
      </c>
      <c r="DD975" s="14" t="s">
        <v>191</v>
      </c>
      <c r="DE975" s="15"/>
      <c r="DF975" s="14" t="s">
        <v>185</v>
      </c>
      <c r="DG975" s="15">
        <v>45721.467974537038</v>
      </c>
      <c r="DH975" s="2" t="s">
        <v>192</v>
      </c>
      <c r="DI975" s="13"/>
      <c r="DJ975" s="13"/>
      <c r="DK975" s="13"/>
      <c r="DL975" s="13"/>
      <c r="DM975" s="13"/>
      <c r="DN975" s="13"/>
      <c r="DO975" s="13"/>
      <c r="DP975" s="13"/>
      <c r="DQ975" s="13"/>
      <c r="DR975" s="13"/>
      <c r="DS975" s="13"/>
      <c r="DT975" s="13"/>
      <c r="DU975" s="13"/>
      <c r="DV975" s="13"/>
      <c r="DW975" s="13"/>
      <c r="DX975" s="13"/>
      <c r="DY975" s="13"/>
      <c r="DZ975" s="13"/>
      <c r="EA975" s="13"/>
      <c r="EB975" s="13"/>
      <c r="EC975" s="14" t="s">
        <v>184</v>
      </c>
      <c r="ED975" s="14" t="s">
        <v>191</v>
      </c>
      <c r="EE975" s="15"/>
      <c r="EF975" s="2" t="s">
        <v>195</v>
      </c>
      <c r="EG975" s="13" t="s">
        <v>179</v>
      </c>
      <c r="EH975" s="13" t="s">
        <v>17312</v>
      </c>
      <c r="EI975" s="13"/>
      <c r="EJ975" s="13"/>
      <c r="EK975" s="13"/>
      <c r="EL975" s="13"/>
      <c r="EM975" s="13"/>
      <c r="EN975" s="13"/>
      <c r="EO975" s="13"/>
      <c r="EP975" s="13"/>
      <c r="EQ975" s="13"/>
      <c r="ER975" s="13"/>
      <c r="ES975" s="13"/>
      <c r="ET975" s="13"/>
      <c r="EU975" s="13"/>
      <c r="EV975" s="13"/>
      <c r="EW975" s="13"/>
      <c r="EX975" s="13"/>
      <c r="EY975" s="13"/>
      <c r="EZ975" s="13"/>
      <c r="FA975" s="13"/>
      <c r="FB975" s="13"/>
      <c r="FC975" s="14" t="s">
        <v>184</v>
      </c>
      <c r="FD975" s="14" t="s">
        <v>185</v>
      </c>
      <c r="FE975" s="15">
        <v>45734.475659722222</v>
      </c>
      <c r="FF975" s="13"/>
      <c r="FG975" s="13"/>
      <c r="FH975" s="14" t="s">
        <v>184</v>
      </c>
      <c r="FI975" s="14" t="s">
        <v>198</v>
      </c>
      <c r="FJ975" s="15">
        <v>45734.475659722222</v>
      </c>
      <c r="FK975" s="13" t="s">
        <v>17312</v>
      </c>
      <c r="FL975" s="13" t="s">
        <v>17313</v>
      </c>
      <c r="FM975" s="13" t="s">
        <v>17314</v>
      </c>
      <c r="FN975" s="13"/>
      <c r="FO975" s="13"/>
      <c r="FP975" s="13" t="str">
        <f t="shared" si="3"/>
        <v>Base de Dados_Images/QV-AH-17-18.Imagem do Equipamento-.141330.jpg</v>
      </c>
      <c r="FQ975" s="13"/>
      <c r="FR975" s="13"/>
    </row>
    <row r="976" spans="1:174" ht="15.75" customHeight="1">
      <c r="A976" s="10" t="s">
        <v>201</v>
      </c>
      <c r="B976" s="10" t="s">
        <v>16572</v>
      </c>
      <c r="C976" s="11" t="s">
        <v>16573</v>
      </c>
      <c r="D976" s="12" t="s">
        <v>17315</v>
      </c>
      <c r="E976" s="10" t="s">
        <v>17316</v>
      </c>
      <c r="F976" s="2" t="s">
        <v>178</v>
      </c>
      <c r="G976" s="13" t="s">
        <v>189</v>
      </c>
      <c r="H976" s="13" t="s">
        <v>17317</v>
      </c>
      <c r="I976" s="13" t="s">
        <v>179</v>
      </c>
      <c r="J976" s="13" t="s">
        <v>17317</v>
      </c>
      <c r="K976" s="13" t="s">
        <v>179</v>
      </c>
      <c r="L976" s="13" t="s">
        <v>17318</v>
      </c>
      <c r="M976" s="13" t="s">
        <v>179</v>
      </c>
      <c r="N976" s="13" t="s">
        <v>17318</v>
      </c>
      <c r="O976" s="13" t="s">
        <v>189</v>
      </c>
      <c r="P976" s="13" t="s">
        <v>17319</v>
      </c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4" t="s">
        <v>184</v>
      </c>
      <c r="BP976" s="14" t="s">
        <v>185</v>
      </c>
      <c r="BQ976" s="15">
        <v>45712.34002314815</v>
      </c>
      <c r="BR976" s="14" t="s">
        <v>191</v>
      </c>
      <c r="BS976" s="15"/>
      <c r="BT976" s="14" t="s">
        <v>185</v>
      </c>
      <c r="BU976" s="15">
        <v>45712.34002314815</v>
      </c>
      <c r="BV976" s="2" t="s">
        <v>186</v>
      </c>
      <c r="BW976" s="13" t="s">
        <v>179</v>
      </c>
      <c r="BX976" s="13" t="s">
        <v>17320</v>
      </c>
      <c r="BY976" s="13"/>
      <c r="BZ976" s="13"/>
      <c r="CA976" s="13"/>
      <c r="CB976" s="13"/>
      <c r="CC976" s="13"/>
      <c r="CD976" s="13"/>
      <c r="CE976" s="13"/>
      <c r="CF976" s="13"/>
      <c r="CG976" s="13"/>
      <c r="CH976" s="13"/>
      <c r="CI976" s="13"/>
      <c r="CJ976" s="13"/>
      <c r="CK976" s="13"/>
      <c r="CL976" s="13"/>
      <c r="CM976" s="13"/>
      <c r="CN976" s="13"/>
      <c r="CO976" s="13"/>
      <c r="CP976" s="13"/>
      <c r="CQ976" s="13"/>
      <c r="CR976" s="13"/>
      <c r="CS976" s="13"/>
      <c r="CT976" s="13"/>
      <c r="CU976" s="13"/>
      <c r="CV976" s="13"/>
      <c r="CW976" s="13"/>
      <c r="CX976" s="13"/>
      <c r="CY976" s="13"/>
      <c r="CZ976" s="13"/>
      <c r="DA976" s="14" t="s">
        <v>184</v>
      </c>
      <c r="DB976" s="14" t="s">
        <v>185</v>
      </c>
      <c r="DC976" s="16">
        <v>45712.340057870373</v>
      </c>
      <c r="DD976" s="14" t="s">
        <v>191</v>
      </c>
      <c r="DE976" s="15"/>
      <c r="DF976" s="14" t="s">
        <v>185</v>
      </c>
      <c r="DG976" s="15">
        <v>45712.340057870373</v>
      </c>
      <c r="DH976" s="2" t="s">
        <v>192</v>
      </c>
      <c r="DI976" s="13"/>
      <c r="DJ976" s="13"/>
      <c r="DK976" s="13"/>
      <c r="DL976" s="13"/>
      <c r="DM976" s="13"/>
      <c r="DN976" s="13"/>
      <c r="DO976" s="13"/>
      <c r="DP976" s="13"/>
      <c r="DQ976" s="13"/>
      <c r="DR976" s="13"/>
      <c r="DS976" s="13"/>
      <c r="DT976" s="13"/>
      <c r="DU976" s="13"/>
      <c r="DV976" s="13"/>
      <c r="DW976" s="13"/>
      <c r="DX976" s="13"/>
      <c r="DY976" s="13"/>
      <c r="DZ976" s="13"/>
      <c r="EA976" s="13"/>
      <c r="EB976" s="13"/>
      <c r="EC976" s="14" t="s">
        <v>184</v>
      </c>
      <c r="ED976" s="14" t="s">
        <v>191</v>
      </c>
      <c r="EE976" s="15"/>
      <c r="EF976" s="2" t="s">
        <v>195</v>
      </c>
      <c r="EG976" s="13" t="s">
        <v>179</v>
      </c>
      <c r="EH976" s="13" t="s">
        <v>17321</v>
      </c>
      <c r="EI976" s="13"/>
      <c r="EJ976" s="13"/>
      <c r="EK976" s="13"/>
      <c r="EL976" s="13"/>
      <c r="EM976" s="13"/>
      <c r="EN976" s="13"/>
      <c r="EO976" s="13"/>
      <c r="EP976" s="13"/>
      <c r="EQ976" s="13"/>
      <c r="ER976" s="13"/>
      <c r="ES976" s="13"/>
      <c r="ET976" s="13"/>
      <c r="EU976" s="13"/>
      <c r="EV976" s="13"/>
      <c r="EW976" s="13"/>
      <c r="EX976" s="13"/>
      <c r="EY976" s="13"/>
      <c r="EZ976" s="13"/>
      <c r="FA976" s="13"/>
      <c r="FB976" s="13"/>
      <c r="FC976" s="14" t="s">
        <v>184</v>
      </c>
      <c r="FD976" s="14" t="s">
        <v>185</v>
      </c>
      <c r="FE976" s="15">
        <v>45734.475729166668</v>
      </c>
      <c r="FF976" s="13"/>
      <c r="FG976" s="13"/>
      <c r="FH976" s="14" t="s">
        <v>184</v>
      </c>
      <c r="FI976" s="14" t="s">
        <v>198</v>
      </c>
      <c r="FJ976" s="15">
        <v>45734.475729166668</v>
      </c>
      <c r="FK976" s="13" t="s">
        <v>17321</v>
      </c>
      <c r="FL976" s="13" t="s">
        <v>17322</v>
      </c>
      <c r="FM976" s="13" t="s">
        <v>17323</v>
      </c>
      <c r="FN976" s="13"/>
      <c r="FO976" s="13"/>
      <c r="FP976" s="13" t="str">
        <f t="shared" si="3"/>
        <v>Base de Dados_Images/QV-AAN-01-02.Imagem do Equipamento-.120156.jpg</v>
      </c>
      <c r="FQ976" s="13"/>
      <c r="FR976" s="13"/>
    </row>
    <row r="977" spans="1:174" ht="15.75" customHeight="1">
      <c r="A977" s="10" t="s">
        <v>201</v>
      </c>
      <c r="B977" s="10" t="s">
        <v>16572</v>
      </c>
      <c r="C977" s="11" t="s">
        <v>16573</v>
      </c>
      <c r="D977" s="12" t="s">
        <v>17324</v>
      </c>
      <c r="E977" s="10" t="s">
        <v>17316</v>
      </c>
      <c r="F977" s="2" t="s">
        <v>178</v>
      </c>
      <c r="G977" s="13" t="s">
        <v>189</v>
      </c>
      <c r="H977" s="13" t="s">
        <v>17325</v>
      </c>
      <c r="I977" s="13" t="s">
        <v>179</v>
      </c>
      <c r="J977" s="13" t="s">
        <v>17326</v>
      </c>
      <c r="K977" s="13" t="s">
        <v>179</v>
      </c>
      <c r="L977" s="13" t="s">
        <v>17327</v>
      </c>
      <c r="M977" s="13" t="s">
        <v>179</v>
      </c>
      <c r="N977" s="13" t="s">
        <v>17328</v>
      </c>
      <c r="O977" s="13" t="s">
        <v>189</v>
      </c>
      <c r="P977" s="13" t="s">
        <v>17329</v>
      </c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4" t="s">
        <v>184</v>
      </c>
      <c r="BP977" s="14" t="s">
        <v>185</v>
      </c>
      <c r="BQ977" s="15">
        <v>45712.340300925927</v>
      </c>
      <c r="BR977" s="14" t="s">
        <v>191</v>
      </c>
      <c r="BS977" s="15"/>
      <c r="BT977" s="14" t="s">
        <v>185</v>
      </c>
      <c r="BU977" s="15">
        <v>45712.340300925927</v>
      </c>
      <c r="BV977" s="2" t="s">
        <v>186</v>
      </c>
      <c r="BW977" s="13" t="s">
        <v>179</v>
      </c>
      <c r="BX977" s="13" t="s">
        <v>17330</v>
      </c>
      <c r="BY977" s="13"/>
      <c r="BZ977" s="13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4" t="s">
        <v>184</v>
      </c>
      <c r="DB977" s="14" t="s">
        <v>185</v>
      </c>
      <c r="DC977" s="16">
        <v>45712.34034722222</v>
      </c>
      <c r="DD977" s="14" t="s">
        <v>191</v>
      </c>
      <c r="DE977" s="15"/>
      <c r="DF977" s="14" t="s">
        <v>185</v>
      </c>
      <c r="DG977" s="15">
        <v>45712.34034722222</v>
      </c>
      <c r="DH977" s="2" t="s">
        <v>192</v>
      </c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4" t="s">
        <v>184</v>
      </c>
      <c r="ED977" s="14" t="s">
        <v>191</v>
      </c>
      <c r="EE977" s="15"/>
      <c r="EF977" s="2" t="s">
        <v>195</v>
      </c>
      <c r="EG977" s="13" t="s">
        <v>179</v>
      </c>
      <c r="EH977" s="13" t="s">
        <v>17331</v>
      </c>
      <c r="EI977" s="13"/>
      <c r="EJ977" s="13"/>
      <c r="EK977" s="13"/>
      <c r="EL977" s="13"/>
      <c r="EM977" s="13"/>
      <c r="EN977" s="13"/>
      <c r="EO977" s="13"/>
      <c r="EP977" s="13"/>
      <c r="EQ977" s="13"/>
      <c r="ER977" s="13"/>
      <c r="ES977" s="13"/>
      <c r="ET977" s="13"/>
      <c r="EU977" s="13"/>
      <c r="EV977" s="13"/>
      <c r="EW977" s="13"/>
      <c r="EX977" s="13"/>
      <c r="EY977" s="13"/>
      <c r="EZ977" s="13"/>
      <c r="FA977" s="13"/>
      <c r="FB977" s="13"/>
      <c r="FC977" s="14" t="s">
        <v>184</v>
      </c>
      <c r="FD977" s="14" t="s">
        <v>185</v>
      </c>
      <c r="FE977" s="15">
        <v>45734.475787037038</v>
      </c>
      <c r="FF977" s="13"/>
      <c r="FG977" s="13"/>
      <c r="FH977" s="14" t="s">
        <v>184</v>
      </c>
      <c r="FI977" s="14" t="s">
        <v>198</v>
      </c>
      <c r="FJ977" s="15">
        <v>45734.475787037038</v>
      </c>
      <c r="FK977" s="13" t="s">
        <v>17331</v>
      </c>
      <c r="FL977" s="13" t="s">
        <v>17332</v>
      </c>
      <c r="FM977" s="13" t="s">
        <v>17333</v>
      </c>
      <c r="FN977" s="13"/>
      <c r="FO977" s="13"/>
      <c r="FP977" s="13" t="str">
        <f t="shared" si="3"/>
        <v>Base de Dados_Images/QV-AAN-03-04.Imagem do Equipamento-.133520.jpg</v>
      </c>
      <c r="FQ977" s="13"/>
      <c r="FR977" s="13"/>
    </row>
    <row r="978" spans="1:174" ht="15.75" customHeight="1">
      <c r="A978" s="10" t="s">
        <v>1085</v>
      </c>
      <c r="B978" s="10" t="s">
        <v>16572</v>
      </c>
      <c r="C978" s="11" t="s">
        <v>16573</v>
      </c>
      <c r="D978" s="12" t="s">
        <v>17334</v>
      </c>
      <c r="E978" s="10" t="s">
        <v>17335</v>
      </c>
      <c r="F978" s="2" t="s">
        <v>178</v>
      </c>
      <c r="G978" s="13" t="s">
        <v>179</v>
      </c>
      <c r="H978" s="13" t="s">
        <v>17336</v>
      </c>
      <c r="I978" s="13" t="s">
        <v>179</v>
      </c>
      <c r="J978" s="13" t="s">
        <v>17337</v>
      </c>
      <c r="K978" s="13" t="s">
        <v>179</v>
      </c>
      <c r="L978" s="13" t="s">
        <v>17338</v>
      </c>
      <c r="M978" s="13" t="s">
        <v>179</v>
      </c>
      <c r="N978" s="13" t="s">
        <v>17339</v>
      </c>
      <c r="O978" s="13" t="s">
        <v>179</v>
      </c>
      <c r="P978" s="13" t="s">
        <v>17340</v>
      </c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4" t="s">
        <v>184</v>
      </c>
      <c r="BP978" s="14" t="s">
        <v>185</v>
      </c>
      <c r="BQ978" s="15">
        <v>45702.692708333336</v>
      </c>
      <c r="BR978" s="14" t="s">
        <v>191</v>
      </c>
      <c r="BS978" s="15"/>
      <c r="BT978" s="14" t="s">
        <v>185</v>
      </c>
      <c r="BU978" s="15">
        <v>45702.692708333336</v>
      </c>
      <c r="BV978" s="2" t="s">
        <v>186</v>
      </c>
      <c r="BW978" s="13" t="s">
        <v>179</v>
      </c>
      <c r="BX978" s="13" t="s">
        <v>17341</v>
      </c>
      <c r="BY978" s="13"/>
      <c r="BZ978" s="13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4" t="s">
        <v>184</v>
      </c>
      <c r="DB978" s="14" t="s">
        <v>185</v>
      </c>
      <c r="DC978" s="16">
        <v>45715.570925925924</v>
      </c>
      <c r="DD978" s="14" t="s">
        <v>191</v>
      </c>
      <c r="DE978" s="15"/>
      <c r="DF978" s="14" t="s">
        <v>185</v>
      </c>
      <c r="DG978" s="15">
        <v>45715.570925925924</v>
      </c>
      <c r="DH978" s="2" t="s">
        <v>192</v>
      </c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4" t="s">
        <v>184</v>
      </c>
      <c r="ED978" s="14" t="s">
        <v>191</v>
      </c>
      <c r="EE978" s="15"/>
      <c r="EF978" s="2" t="s">
        <v>195</v>
      </c>
      <c r="EG978" s="13" t="s">
        <v>179</v>
      </c>
      <c r="EH978" s="13" t="s">
        <v>17342</v>
      </c>
      <c r="EI978" s="13"/>
      <c r="EJ978" s="13"/>
      <c r="EK978" s="13"/>
      <c r="EL978" s="13"/>
      <c r="EM978" s="13"/>
      <c r="EN978" s="13"/>
      <c r="EO978" s="13"/>
      <c r="EP978" s="13"/>
      <c r="EQ978" s="13"/>
      <c r="ER978" s="13"/>
      <c r="ES978" s="13"/>
      <c r="ET978" s="13"/>
      <c r="EU978" s="13"/>
      <c r="EV978" s="13"/>
      <c r="EW978" s="13"/>
      <c r="EX978" s="13"/>
      <c r="EY978" s="13"/>
      <c r="EZ978" s="13"/>
      <c r="FA978" s="13"/>
      <c r="FB978" s="13"/>
      <c r="FC978" s="14" t="s">
        <v>184</v>
      </c>
      <c r="FD978" s="14" t="s">
        <v>185</v>
      </c>
      <c r="FE978" s="15">
        <v>45720.579606481479</v>
      </c>
      <c r="FF978" s="13"/>
      <c r="FG978" s="13"/>
      <c r="FH978" s="14" t="s">
        <v>184</v>
      </c>
      <c r="FI978" s="14" t="s">
        <v>198</v>
      </c>
      <c r="FJ978" s="15">
        <v>45720.579606481479</v>
      </c>
      <c r="FK978" s="13" t="s">
        <v>17342</v>
      </c>
      <c r="FL978" s="13" t="s">
        <v>17343</v>
      </c>
      <c r="FM978" s="13" t="s">
        <v>17344</v>
      </c>
      <c r="FN978" s="13"/>
      <c r="FO978" s="13"/>
      <c r="FP978" s="13" t="str">
        <f t="shared" si="3"/>
        <v>Base de Dados_Images/602059.Imagem do Equipamento-.193716.jpg</v>
      </c>
      <c r="FQ978" s="13"/>
      <c r="FR978" s="13"/>
    </row>
    <row r="979" spans="1:174" ht="15.75" customHeight="1">
      <c r="A979" s="10" t="s">
        <v>1085</v>
      </c>
      <c r="B979" s="10" t="s">
        <v>16572</v>
      </c>
      <c r="C979" s="11" t="s">
        <v>16573</v>
      </c>
      <c r="D979" s="12" t="s">
        <v>17345</v>
      </c>
      <c r="E979" s="10" t="s">
        <v>17335</v>
      </c>
      <c r="F979" s="2" t="s">
        <v>178</v>
      </c>
      <c r="G979" s="13" t="s">
        <v>179</v>
      </c>
      <c r="H979" s="13" t="s">
        <v>17346</v>
      </c>
      <c r="I979" s="13" t="s">
        <v>179</v>
      </c>
      <c r="J979" s="13" t="s">
        <v>17347</v>
      </c>
      <c r="K979" s="13" t="s">
        <v>179</v>
      </c>
      <c r="L979" s="13" t="s">
        <v>17348</v>
      </c>
      <c r="M979" s="13" t="s">
        <v>179</v>
      </c>
      <c r="N979" s="13" t="s">
        <v>17349</v>
      </c>
      <c r="O979" s="13" t="s">
        <v>179</v>
      </c>
      <c r="P979" s="13" t="s">
        <v>17350</v>
      </c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4" t="s">
        <v>184</v>
      </c>
      <c r="BP979" s="14" t="s">
        <v>185</v>
      </c>
      <c r="BQ979" s="15">
        <v>45702.693460648145</v>
      </c>
      <c r="BR979" s="14" t="s">
        <v>191</v>
      </c>
      <c r="BS979" s="15"/>
      <c r="BT979" s="14" t="s">
        <v>185</v>
      </c>
      <c r="BU979" s="15">
        <v>45702.693460648145</v>
      </c>
      <c r="BV979" s="2" t="s">
        <v>186</v>
      </c>
      <c r="BW979" s="13" t="s">
        <v>179</v>
      </c>
      <c r="BX979" s="13" t="s">
        <v>17351</v>
      </c>
      <c r="BY979" s="13"/>
      <c r="BZ979" s="13"/>
      <c r="CA979" s="13"/>
      <c r="CB979" s="13"/>
      <c r="CC979" s="13"/>
      <c r="CD979" s="13"/>
      <c r="CE979" s="13"/>
      <c r="CF979" s="13"/>
      <c r="CG979" s="13"/>
      <c r="CH979" s="13"/>
      <c r="CI979" s="13"/>
      <c r="CJ979" s="13"/>
      <c r="CK979" s="13"/>
      <c r="CL979" s="13"/>
      <c r="CM979" s="13"/>
      <c r="CN979" s="13"/>
      <c r="CO979" s="13"/>
      <c r="CP979" s="13"/>
      <c r="CQ979" s="13"/>
      <c r="CR979" s="13"/>
      <c r="CS979" s="13"/>
      <c r="CT979" s="13"/>
      <c r="CU979" s="13"/>
      <c r="CV979" s="13"/>
      <c r="CW979" s="13"/>
      <c r="CX979" s="13"/>
      <c r="CY979" s="13"/>
      <c r="CZ979" s="13"/>
      <c r="DA979" s="14" t="s">
        <v>184</v>
      </c>
      <c r="DB979" s="14" t="s">
        <v>185</v>
      </c>
      <c r="DC979" s="16">
        <v>45715.571030092593</v>
      </c>
      <c r="DD979" s="14" t="s">
        <v>191</v>
      </c>
      <c r="DE979" s="15"/>
      <c r="DF979" s="14" t="s">
        <v>185</v>
      </c>
      <c r="DG979" s="15">
        <v>45715.571030092593</v>
      </c>
      <c r="DH979" s="2" t="s">
        <v>192</v>
      </c>
      <c r="DI979" s="13"/>
      <c r="DJ979" s="13"/>
      <c r="DK979" s="13"/>
      <c r="DL979" s="13"/>
      <c r="DM979" s="13"/>
      <c r="DN979" s="13"/>
      <c r="DO979" s="13"/>
      <c r="DP979" s="13"/>
      <c r="DQ979" s="13"/>
      <c r="DR979" s="13"/>
      <c r="DS979" s="13"/>
      <c r="DT979" s="13"/>
      <c r="DU979" s="13"/>
      <c r="DV979" s="13"/>
      <c r="DW979" s="13"/>
      <c r="DX979" s="13"/>
      <c r="DY979" s="13"/>
      <c r="DZ979" s="13"/>
      <c r="EA979" s="13"/>
      <c r="EB979" s="13"/>
      <c r="EC979" s="14" t="s">
        <v>184</v>
      </c>
      <c r="ED979" s="14" t="s">
        <v>191</v>
      </c>
      <c r="EE979" s="15"/>
      <c r="EF979" s="2" t="s">
        <v>195</v>
      </c>
      <c r="EG979" s="13" t="s">
        <v>179</v>
      </c>
      <c r="EH979" s="13" t="s">
        <v>17352</v>
      </c>
      <c r="EI979" s="13"/>
      <c r="EJ979" s="13"/>
      <c r="EK979" s="13"/>
      <c r="EL979" s="13"/>
      <c r="EM979" s="13"/>
      <c r="EN979" s="13"/>
      <c r="EO979" s="13"/>
      <c r="EP979" s="13"/>
      <c r="EQ979" s="13"/>
      <c r="ER979" s="13"/>
      <c r="ES979" s="13"/>
      <c r="ET979" s="13"/>
      <c r="EU979" s="13"/>
      <c r="EV979" s="13"/>
      <c r="EW979" s="13"/>
      <c r="EX979" s="13"/>
      <c r="EY979" s="13"/>
      <c r="EZ979" s="13"/>
      <c r="FA979" s="13"/>
      <c r="FB979" s="13"/>
      <c r="FC979" s="14" t="s">
        <v>184</v>
      </c>
      <c r="FD979" s="14" t="s">
        <v>185</v>
      </c>
      <c r="FE979" s="15">
        <v>45720.579710648148</v>
      </c>
      <c r="FF979" s="13"/>
      <c r="FG979" s="13"/>
      <c r="FH979" s="14" t="s">
        <v>184</v>
      </c>
      <c r="FI979" s="14" t="s">
        <v>198</v>
      </c>
      <c r="FJ979" s="15">
        <v>45720.579710648148</v>
      </c>
      <c r="FK979" s="13" t="s">
        <v>17352</v>
      </c>
      <c r="FL979" s="13" t="s">
        <v>17353</v>
      </c>
      <c r="FM979" s="13" t="s">
        <v>17354</v>
      </c>
      <c r="FN979" s="13"/>
      <c r="FO979" s="13"/>
      <c r="FP979" s="13" t="str">
        <f t="shared" si="3"/>
        <v>Base de Dados_Images/602060.Imagem do Equipamento-.193827.jpg</v>
      </c>
      <c r="FQ979" s="13"/>
      <c r="FR979" s="13"/>
    </row>
    <row r="980" spans="1:174" ht="15.75" customHeight="1">
      <c r="A980" s="10" t="s">
        <v>1085</v>
      </c>
      <c r="B980" s="10" t="s">
        <v>16572</v>
      </c>
      <c r="C980" s="11" t="s">
        <v>16573</v>
      </c>
      <c r="D980" s="12" t="s">
        <v>17355</v>
      </c>
      <c r="E980" s="10" t="s">
        <v>17335</v>
      </c>
      <c r="F980" s="2" t="s">
        <v>178</v>
      </c>
      <c r="G980" s="13" t="s">
        <v>179</v>
      </c>
      <c r="H980" s="13" t="s">
        <v>17356</v>
      </c>
      <c r="I980" s="13" t="s">
        <v>179</v>
      </c>
      <c r="J980" s="13" t="s">
        <v>17357</v>
      </c>
      <c r="K980" s="13" t="s">
        <v>179</v>
      </c>
      <c r="L980" s="13" t="s">
        <v>17358</v>
      </c>
      <c r="M980" s="13" t="s">
        <v>179</v>
      </c>
      <c r="N980" s="13" t="s">
        <v>17359</v>
      </c>
      <c r="O980" s="13" t="s">
        <v>179</v>
      </c>
      <c r="P980" s="13" t="s">
        <v>17360</v>
      </c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4" t="s">
        <v>184</v>
      </c>
      <c r="BP980" s="14" t="s">
        <v>185</v>
      </c>
      <c r="BQ980" s="15">
        <v>45702.694050925929</v>
      </c>
      <c r="BR980" s="14" t="s">
        <v>191</v>
      </c>
      <c r="BS980" s="15"/>
      <c r="BT980" s="14" t="s">
        <v>185</v>
      </c>
      <c r="BU980" s="15">
        <v>45702.694050925929</v>
      </c>
      <c r="BV980" s="2" t="s">
        <v>186</v>
      </c>
      <c r="BW980" s="13" t="s">
        <v>179</v>
      </c>
      <c r="BX980" s="13" t="s">
        <v>17361</v>
      </c>
      <c r="BY980" s="13"/>
      <c r="BZ980" s="13"/>
      <c r="CA980" s="13"/>
      <c r="CB980" s="13"/>
      <c r="CC980" s="13"/>
      <c r="CD980" s="13"/>
      <c r="CE980" s="13"/>
      <c r="CF980" s="13"/>
      <c r="CG980" s="13"/>
      <c r="CH980" s="13"/>
      <c r="CI980" s="13"/>
      <c r="CJ980" s="13"/>
      <c r="CK980" s="13"/>
      <c r="CL980" s="13"/>
      <c r="CM980" s="13"/>
      <c r="CN980" s="13"/>
      <c r="CO980" s="13"/>
      <c r="CP980" s="13"/>
      <c r="CQ980" s="13"/>
      <c r="CR980" s="13"/>
      <c r="CS980" s="13"/>
      <c r="CT980" s="13"/>
      <c r="CU980" s="13"/>
      <c r="CV980" s="13"/>
      <c r="CW980" s="13"/>
      <c r="CX980" s="13"/>
      <c r="CY980" s="13"/>
      <c r="CZ980" s="13"/>
      <c r="DA980" s="14" t="s">
        <v>184</v>
      </c>
      <c r="DB980" s="14" t="s">
        <v>185</v>
      </c>
      <c r="DC980" s="16">
        <v>45715.571689814817</v>
      </c>
      <c r="DD980" s="14" t="s">
        <v>191</v>
      </c>
      <c r="DE980" s="15"/>
      <c r="DF980" s="14" t="s">
        <v>185</v>
      </c>
      <c r="DG980" s="15">
        <v>45715.571689814817</v>
      </c>
      <c r="DH980" s="2" t="s">
        <v>192</v>
      </c>
      <c r="DI980" s="13"/>
      <c r="DJ980" s="13"/>
      <c r="DK980" s="13"/>
      <c r="DL980" s="13"/>
      <c r="DM980" s="13"/>
      <c r="DN980" s="13"/>
      <c r="DO980" s="13"/>
      <c r="DP980" s="13"/>
      <c r="DQ980" s="13"/>
      <c r="DR980" s="13"/>
      <c r="DS980" s="13"/>
      <c r="DT980" s="13"/>
      <c r="DU980" s="13"/>
      <c r="DV980" s="13"/>
      <c r="DW980" s="13"/>
      <c r="DX980" s="13"/>
      <c r="DY980" s="13"/>
      <c r="DZ980" s="13"/>
      <c r="EA980" s="13"/>
      <c r="EB980" s="13"/>
      <c r="EC980" s="14" t="s">
        <v>184</v>
      </c>
      <c r="ED980" s="14" t="s">
        <v>191</v>
      </c>
      <c r="EE980" s="15"/>
      <c r="EF980" s="2" t="s">
        <v>195</v>
      </c>
      <c r="EG980" s="13" t="s">
        <v>179</v>
      </c>
      <c r="EH980" s="13" t="s">
        <v>17362</v>
      </c>
      <c r="EI980" s="13"/>
      <c r="EJ980" s="13"/>
      <c r="EK980" s="13"/>
      <c r="EL980" s="13"/>
      <c r="EM980" s="13"/>
      <c r="EN980" s="13"/>
      <c r="EO980" s="13"/>
      <c r="EP980" s="13"/>
      <c r="EQ980" s="13"/>
      <c r="ER980" s="13"/>
      <c r="ES980" s="13"/>
      <c r="ET980" s="13"/>
      <c r="EU980" s="13"/>
      <c r="EV980" s="13"/>
      <c r="EW980" s="13"/>
      <c r="EX980" s="13"/>
      <c r="EY980" s="13"/>
      <c r="EZ980" s="13"/>
      <c r="FA980" s="13"/>
      <c r="FB980" s="13"/>
      <c r="FC980" s="14" t="s">
        <v>184</v>
      </c>
      <c r="FD980" s="14" t="s">
        <v>185</v>
      </c>
      <c r="FE980" s="15">
        <v>45720.579780092594</v>
      </c>
      <c r="FF980" s="13"/>
      <c r="FG980" s="13"/>
      <c r="FH980" s="14" t="s">
        <v>184</v>
      </c>
      <c r="FI980" s="14" t="s">
        <v>198</v>
      </c>
      <c r="FJ980" s="15">
        <v>45720.579780092594</v>
      </c>
      <c r="FK980" s="13" t="s">
        <v>17362</v>
      </c>
      <c r="FL980" s="13" t="s">
        <v>17363</v>
      </c>
      <c r="FM980" s="13" t="s">
        <v>17364</v>
      </c>
      <c r="FN980" s="13"/>
      <c r="FO980" s="13"/>
      <c r="FP980" s="13" t="str">
        <f t="shared" si="3"/>
        <v>Base de Dados_Images/602061.Imagem do Equipamento-.193909.jpg</v>
      </c>
      <c r="FQ980" s="13"/>
      <c r="FR980" s="13"/>
    </row>
    <row r="981" spans="1:174" ht="15.75" customHeight="1">
      <c r="A981" s="10" t="s">
        <v>1085</v>
      </c>
      <c r="B981" s="10" t="s">
        <v>16572</v>
      </c>
      <c r="C981" s="11" t="s">
        <v>16573</v>
      </c>
      <c r="D981" s="12" t="s">
        <v>17365</v>
      </c>
      <c r="E981" s="10" t="s">
        <v>17335</v>
      </c>
      <c r="F981" s="2" t="s">
        <v>178</v>
      </c>
      <c r="G981" s="13" t="s">
        <v>179</v>
      </c>
      <c r="H981" s="13" t="s">
        <v>17366</v>
      </c>
      <c r="I981" s="13" t="s">
        <v>179</v>
      </c>
      <c r="J981" s="13" t="s">
        <v>17367</v>
      </c>
      <c r="K981" s="13" t="s">
        <v>179</v>
      </c>
      <c r="L981" s="13" t="s">
        <v>17368</v>
      </c>
      <c r="M981" s="13" t="s">
        <v>179</v>
      </c>
      <c r="N981" s="13" t="s">
        <v>17369</v>
      </c>
      <c r="O981" s="13" t="s">
        <v>179</v>
      </c>
      <c r="P981" s="13" t="s">
        <v>17370</v>
      </c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4" t="s">
        <v>184</v>
      </c>
      <c r="BP981" s="14" t="s">
        <v>185</v>
      </c>
      <c r="BQ981" s="15">
        <v>45702.694722222222</v>
      </c>
      <c r="BR981" s="14" t="s">
        <v>191</v>
      </c>
      <c r="BS981" s="15"/>
      <c r="BT981" s="14" t="s">
        <v>185</v>
      </c>
      <c r="BU981" s="15">
        <v>45702.694722222222</v>
      </c>
      <c r="BV981" s="2" t="s">
        <v>186</v>
      </c>
      <c r="BW981" s="13" t="s">
        <v>179</v>
      </c>
      <c r="BX981" s="13" t="s">
        <v>17371</v>
      </c>
      <c r="BY981" s="13"/>
      <c r="BZ981" s="13"/>
      <c r="CA981" s="13"/>
      <c r="CB981" s="13"/>
      <c r="CC981" s="13"/>
      <c r="CD981" s="13"/>
      <c r="CE981" s="13"/>
      <c r="CF981" s="13"/>
      <c r="CG981" s="13"/>
      <c r="CH981" s="13"/>
      <c r="CI981" s="13"/>
      <c r="CJ981" s="13"/>
      <c r="CK981" s="13"/>
      <c r="CL981" s="13"/>
      <c r="CM981" s="13"/>
      <c r="CN981" s="13"/>
      <c r="CO981" s="13"/>
      <c r="CP981" s="13"/>
      <c r="CQ981" s="13"/>
      <c r="CR981" s="13"/>
      <c r="CS981" s="13"/>
      <c r="CT981" s="13"/>
      <c r="CU981" s="13"/>
      <c r="CV981" s="13"/>
      <c r="CW981" s="13"/>
      <c r="CX981" s="13"/>
      <c r="CY981" s="13"/>
      <c r="CZ981" s="13"/>
      <c r="DA981" s="14" t="s">
        <v>184</v>
      </c>
      <c r="DB981" s="14" t="s">
        <v>185</v>
      </c>
      <c r="DC981" s="16">
        <v>45715.571759259263</v>
      </c>
      <c r="DD981" s="14" t="s">
        <v>191</v>
      </c>
      <c r="DE981" s="15"/>
      <c r="DF981" s="14" t="s">
        <v>185</v>
      </c>
      <c r="DG981" s="15">
        <v>45715.571759259263</v>
      </c>
      <c r="DH981" s="2" t="s">
        <v>192</v>
      </c>
      <c r="DI981" s="13"/>
      <c r="DJ981" s="13"/>
      <c r="DK981" s="13"/>
      <c r="DL981" s="13"/>
      <c r="DM981" s="13"/>
      <c r="DN981" s="13"/>
      <c r="DO981" s="13"/>
      <c r="DP981" s="13"/>
      <c r="DQ981" s="13"/>
      <c r="DR981" s="13"/>
      <c r="DS981" s="13"/>
      <c r="DT981" s="13"/>
      <c r="DU981" s="13"/>
      <c r="DV981" s="13"/>
      <c r="DW981" s="13"/>
      <c r="DX981" s="13"/>
      <c r="DY981" s="13"/>
      <c r="DZ981" s="13"/>
      <c r="EA981" s="13"/>
      <c r="EB981" s="13"/>
      <c r="EC981" s="14" t="s">
        <v>184</v>
      </c>
      <c r="ED981" s="14" t="s">
        <v>191</v>
      </c>
      <c r="EE981" s="15"/>
      <c r="EF981" s="2" t="s">
        <v>195</v>
      </c>
      <c r="EG981" s="13" t="s">
        <v>179</v>
      </c>
      <c r="EH981" s="13" t="s">
        <v>17372</v>
      </c>
      <c r="EI981" s="13"/>
      <c r="EJ981" s="13"/>
      <c r="EK981" s="13"/>
      <c r="EL981" s="13"/>
      <c r="EM981" s="13"/>
      <c r="EN981" s="13"/>
      <c r="EO981" s="13"/>
      <c r="EP981" s="13"/>
      <c r="EQ981" s="13"/>
      <c r="ER981" s="13"/>
      <c r="ES981" s="13"/>
      <c r="ET981" s="13"/>
      <c r="EU981" s="13"/>
      <c r="EV981" s="13"/>
      <c r="EW981" s="13"/>
      <c r="EX981" s="13"/>
      <c r="EY981" s="13"/>
      <c r="EZ981" s="13"/>
      <c r="FA981" s="13"/>
      <c r="FB981" s="13"/>
      <c r="FC981" s="14" t="s">
        <v>184</v>
      </c>
      <c r="FD981" s="14" t="s">
        <v>185</v>
      </c>
      <c r="FE981" s="15">
        <v>45720.579861111109</v>
      </c>
      <c r="FF981" s="13"/>
      <c r="FG981" s="13"/>
      <c r="FH981" s="14" t="s">
        <v>184</v>
      </c>
      <c r="FI981" s="14" t="s">
        <v>198</v>
      </c>
      <c r="FJ981" s="15">
        <v>45720.579861111109</v>
      </c>
      <c r="FK981" s="13" t="s">
        <v>17372</v>
      </c>
      <c r="FL981" s="13" t="s">
        <v>17373</v>
      </c>
      <c r="FM981" s="13" t="s">
        <v>17374</v>
      </c>
      <c r="FN981" s="13"/>
      <c r="FO981" s="13"/>
      <c r="FP981" s="13" t="str">
        <f t="shared" si="3"/>
        <v>Base de Dados_Images/610946.Imagem do Equipamento-.194009.jpg</v>
      </c>
      <c r="FQ981" s="13"/>
      <c r="FR981" s="13"/>
    </row>
    <row r="982" spans="1:174" ht="15.75" customHeight="1">
      <c r="A982" s="10" t="s">
        <v>1085</v>
      </c>
      <c r="B982" s="10" t="s">
        <v>16572</v>
      </c>
      <c r="C982" s="11" t="s">
        <v>16573</v>
      </c>
      <c r="D982" s="12" t="s">
        <v>17375</v>
      </c>
      <c r="E982" s="10" t="s">
        <v>8000</v>
      </c>
      <c r="F982" s="2" t="s">
        <v>178</v>
      </c>
      <c r="G982" s="13" t="s">
        <v>179</v>
      </c>
      <c r="H982" s="13" t="s">
        <v>17376</v>
      </c>
      <c r="I982" s="13" t="s">
        <v>179</v>
      </c>
      <c r="J982" s="13" t="s">
        <v>17377</v>
      </c>
      <c r="K982" s="13" t="s">
        <v>179</v>
      </c>
      <c r="L982" s="13" t="s">
        <v>17378</v>
      </c>
      <c r="M982" s="13" t="s">
        <v>179</v>
      </c>
      <c r="N982" s="13" t="s">
        <v>17379</v>
      </c>
      <c r="O982" s="13" t="s">
        <v>179</v>
      </c>
      <c r="P982" s="13" t="s">
        <v>17380</v>
      </c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4" t="s">
        <v>184</v>
      </c>
      <c r="BP982" s="14" t="s">
        <v>185</v>
      </c>
      <c r="BQ982" s="15">
        <v>45702.696099537039</v>
      </c>
      <c r="BR982" s="14" t="s">
        <v>191</v>
      </c>
      <c r="BS982" s="15"/>
      <c r="BT982" s="14" t="s">
        <v>185</v>
      </c>
      <c r="BU982" s="15">
        <v>45702.696099537039</v>
      </c>
      <c r="BV982" s="2" t="s">
        <v>186</v>
      </c>
      <c r="BW982" s="13" t="s">
        <v>179</v>
      </c>
      <c r="BX982" s="13" t="s">
        <v>17381</v>
      </c>
      <c r="BY982" s="13"/>
      <c r="BZ982" s="13"/>
      <c r="CA982" s="13"/>
      <c r="CB982" s="13"/>
      <c r="CC982" s="13"/>
      <c r="CD982" s="13"/>
      <c r="CE982" s="13"/>
      <c r="CF982" s="13"/>
      <c r="CG982" s="13"/>
      <c r="CH982" s="13"/>
      <c r="CI982" s="13"/>
      <c r="CJ982" s="13"/>
      <c r="CK982" s="13"/>
      <c r="CL982" s="13"/>
      <c r="CM982" s="13"/>
      <c r="CN982" s="13"/>
      <c r="CO982" s="13"/>
      <c r="CP982" s="13"/>
      <c r="CQ982" s="13"/>
      <c r="CR982" s="13"/>
      <c r="CS982" s="13"/>
      <c r="CT982" s="13"/>
      <c r="CU982" s="13"/>
      <c r="CV982" s="13"/>
      <c r="CW982" s="13"/>
      <c r="CX982" s="13"/>
      <c r="CY982" s="13"/>
      <c r="CZ982" s="13"/>
      <c r="DA982" s="14" t="s">
        <v>184</v>
      </c>
      <c r="DB982" s="14" t="s">
        <v>185</v>
      </c>
      <c r="DC982" s="16">
        <v>45715.571817129632</v>
      </c>
      <c r="DD982" s="14" t="s">
        <v>191</v>
      </c>
      <c r="DE982" s="15"/>
      <c r="DF982" s="14" t="s">
        <v>185</v>
      </c>
      <c r="DG982" s="15">
        <v>45715.571817129632</v>
      </c>
      <c r="DH982" s="2" t="s">
        <v>192</v>
      </c>
      <c r="DI982" s="13"/>
      <c r="DJ982" s="13"/>
      <c r="DK982" s="13"/>
      <c r="DL982" s="13"/>
      <c r="DM982" s="13"/>
      <c r="DN982" s="13"/>
      <c r="DO982" s="13"/>
      <c r="DP982" s="13"/>
      <c r="DQ982" s="13"/>
      <c r="DR982" s="13"/>
      <c r="DS982" s="13"/>
      <c r="DT982" s="13"/>
      <c r="DU982" s="13"/>
      <c r="DV982" s="13"/>
      <c r="DW982" s="13"/>
      <c r="DX982" s="13"/>
      <c r="DY982" s="13"/>
      <c r="DZ982" s="13"/>
      <c r="EA982" s="13"/>
      <c r="EB982" s="13"/>
      <c r="EC982" s="14" t="s">
        <v>184</v>
      </c>
      <c r="ED982" s="14" t="s">
        <v>191</v>
      </c>
      <c r="EE982" s="15"/>
      <c r="EF982" s="2" t="s">
        <v>195</v>
      </c>
      <c r="EG982" s="13" t="s">
        <v>179</v>
      </c>
      <c r="EH982" s="13" t="s">
        <v>17382</v>
      </c>
      <c r="EI982" s="13"/>
      <c r="EJ982" s="13"/>
      <c r="EK982" s="13"/>
      <c r="EL982" s="13"/>
      <c r="EM982" s="13"/>
      <c r="EN982" s="13"/>
      <c r="EO982" s="13"/>
      <c r="EP982" s="13"/>
      <c r="EQ982" s="13"/>
      <c r="ER982" s="13"/>
      <c r="ES982" s="13"/>
      <c r="ET982" s="13"/>
      <c r="EU982" s="13"/>
      <c r="EV982" s="13"/>
      <c r="EW982" s="13"/>
      <c r="EX982" s="13"/>
      <c r="EY982" s="13"/>
      <c r="EZ982" s="13"/>
      <c r="FA982" s="13"/>
      <c r="FB982" s="13"/>
      <c r="FC982" s="14" t="s">
        <v>184</v>
      </c>
      <c r="FD982" s="14" t="s">
        <v>185</v>
      </c>
      <c r="FE982" s="15">
        <v>45720.579930555556</v>
      </c>
      <c r="FF982" s="13"/>
      <c r="FG982" s="13"/>
      <c r="FH982" s="14" t="s">
        <v>184</v>
      </c>
      <c r="FI982" s="14" t="s">
        <v>198</v>
      </c>
      <c r="FJ982" s="15">
        <v>45720.579930555556</v>
      </c>
      <c r="FK982" s="13" t="s">
        <v>17382</v>
      </c>
      <c r="FL982" s="13" t="s">
        <v>17383</v>
      </c>
      <c r="FM982" s="13" t="s">
        <v>17384</v>
      </c>
      <c r="FN982" s="13"/>
      <c r="FO982" s="13"/>
      <c r="FP982" s="13" t="str">
        <f t="shared" si="3"/>
        <v>Base de Dados_Images/602062.Imagem do Equipamento-.194214.jpg</v>
      </c>
      <c r="FQ982" s="13"/>
      <c r="FR982" s="13"/>
    </row>
    <row r="983" spans="1:174" ht="15.75" customHeight="1">
      <c r="A983" s="10" t="s">
        <v>1085</v>
      </c>
      <c r="B983" s="10" t="s">
        <v>16572</v>
      </c>
      <c r="C983" s="11" t="s">
        <v>16573</v>
      </c>
      <c r="D983" s="12" t="s">
        <v>17385</v>
      </c>
      <c r="E983" s="10" t="s">
        <v>17386</v>
      </c>
      <c r="F983" s="2" t="s">
        <v>178</v>
      </c>
      <c r="G983" s="13" t="s">
        <v>179</v>
      </c>
      <c r="H983" s="13" t="s">
        <v>17387</v>
      </c>
      <c r="I983" s="13" t="s">
        <v>179</v>
      </c>
      <c r="J983" s="13" t="s">
        <v>17388</v>
      </c>
      <c r="K983" s="13" t="s">
        <v>179</v>
      </c>
      <c r="L983" s="13" t="s">
        <v>17389</v>
      </c>
      <c r="M983" s="13" t="s">
        <v>179</v>
      </c>
      <c r="N983" s="13" t="s">
        <v>17390</v>
      </c>
      <c r="O983" s="13" t="s">
        <v>179</v>
      </c>
      <c r="P983" s="13" t="s">
        <v>17391</v>
      </c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4" t="s">
        <v>184</v>
      </c>
      <c r="BP983" s="14" t="s">
        <v>185</v>
      </c>
      <c r="BQ983" s="15">
        <v>45702.700902777775</v>
      </c>
      <c r="BR983" s="14" t="s">
        <v>191</v>
      </c>
      <c r="BS983" s="15"/>
      <c r="BT983" s="14" t="s">
        <v>185</v>
      </c>
      <c r="BU983" s="15">
        <v>45702.700902777775</v>
      </c>
      <c r="BV983" s="2" t="s">
        <v>186</v>
      </c>
      <c r="BW983" s="13" t="s">
        <v>179</v>
      </c>
      <c r="BX983" s="13" t="s">
        <v>17392</v>
      </c>
      <c r="BY983" s="13"/>
      <c r="BZ983" s="13"/>
      <c r="CA983" s="13"/>
      <c r="CB983" s="13"/>
      <c r="CC983" s="13"/>
      <c r="CD983" s="13"/>
      <c r="CE983" s="13"/>
      <c r="CF983" s="13"/>
      <c r="CG983" s="13"/>
      <c r="CH983" s="13"/>
      <c r="CI983" s="13"/>
      <c r="CJ983" s="13"/>
      <c r="CK983" s="13"/>
      <c r="CL983" s="13"/>
      <c r="CM983" s="13"/>
      <c r="CN983" s="13"/>
      <c r="CO983" s="13"/>
      <c r="CP983" s="13"/>
      <c r="CQ983" s="13"/>
      <c r="CR983" s="13"/>
      <c r="CS983" s="13"/>
      <c r="CT983" s="13"/>
      <c r="CU983" s="13"/>
      <c r="CV983" s="13"/>
      <c r="CW983" s="13"/>
      <c r="CX983" s="13"/>
      <c r="CY983" s="13"/>
      <c r="CZ983" s="13"/>
      <c r="DA983" s="14" t="s">
        <v>184</v>
      </c>
      <c r="DB983" s="14" t="s">
        <v>185</v>
      </c>
      <c r="DC983" s="16">
        <v>45715.571886574071</v>
      </c>
      <c r="DD983" s="14" t="s">
        <v>191</v>
      </c>
      <c r="DE983" s="15"/>
      <c r="DF983" s="14" t="s">
        <v>185</v>
      </c>
      <c r="DG983" s="15">
        <v>45715.571886574071</v>
      </c>
      <c r="DH983" s="2" t="s">
        <v>192</v>
      </c>
      <c r="DI983" s="13"/>
      <c r="DJ983" s="13"/>
      <c r="DK983" s="13"/>
      <c r="DL983" s="13"/>
      <c r="DM983" s="13"/>
      <c r="DN983" s="13"/>
      <c r="DO983" s="13"/>
      <c r="DP983" s="13"/>
      <c r="DQ983" s="13"/>
      <c r="DR983" s="13"/>
      <c r="DS983" s="13"/>
      <c r="DT983" s="13"/>
      <c r="DU983" s="13"/>
      <c r="DV983" s="13"/>
      <c r="DW983" s="13"/>
      <c r="DX983" s="13"/>
      <c r="DY983" s="13"/>
      <c r="DZ983" s="13"/>
      <c r="EA983" s="13"/>
      <c r="EB983" s="13"/>
      <c r="EC983" s="14" t="s">
        <v>184</v>
      </c>
      <c r="ED983" s="14" t="s">
        <v>191</v>
      </c>
      <c r="EE983" s="15"/>
      <c r="EF983" s="2" t="s">
        <v>195</v>
      </c>
      <c r="EG983" s="13" t="s">
        <v>179</v>
      </c>
      <c r="EH983" s="13" t="s">
        <v>17393</v>
      </c>
      <c r="EI983" s="13"/>
      <c r="EJ983" s="13"/>
      <c r="EK983" s="13"/>
      <c r="EL983" s="13"/>
      <c r="EM983" s="13"/>
      <c r="EN983" s="13"/>
      <c r="EO983" s="13"/>
      <c r="EP983" s="13"/>
      <c r="EQ983" s="13"/>
      <c r="ER983" s="13"/>
      <c r="ES983" s="13"/>
      <c r="ET983" s="13"/>
      <c r="EU983" s="13"/>
      <c r="EV983" s="13"/>
      <c r="EW983" s="13"/>
      <c r="EX983" s="13"/>
      <c r="EY983" s="13"/>
      <c r="EZ983" s="13"/>
      <c r="FA983" s="13"/>
      <c r="FB983" s="13"/>
      <c r="FC983" s="14" t="s">
        <v>184</v>
      </c>
      <c r="FD983" s="14" t="s">
        <v>185</v>
      </c>
      <c r="FE983" s="15">
        <v>45720.580011574071</v>
      </c>
      <c r="FF983" s="13"/>
      <c r="FG983" s="13"/>
      <c r="FH983" s="14" t="s">
        <v>184</v>
      </c>
      <c r="FI983" s="14" t="s">
        <v>198</v>
      </c>
      <c r="FJ983" s="15">
        <v>45720.580011574071</v>
      </c>
      <c r="FK983" s="13" t="s">
        <v>17393</v>
      </c>
      <c r="FL983" s="13" t="s">
        <v>17394</v>
      </c>
      <c r="FM983" s="13" t="s">
        <v>17395</v>
      </c>
      <c r="FN983" s="13"/>
      <c r="FO983" s="13"/>
      <c r="FP983" s="13" t="str">
        <f t="shared" si="3"/>
        <v>Base de Dados_Images/618133.Imagem do Equipamento-.194908.jpg</v>
      </c>
      <c r="FQ983" s="13"/>
      <c r="FR983" s="13"/>
    </row>
    <row r="984" spans="1:174" ht="15.75" customHeight="1">
      <c r="A984" s="10" t="s">
        <v>891</v>
      </c>
      <c r="B984" s="10" t="s">
        <v>17396</v>
      </c>
      <c r="C984" s="11" t="s">
        <v>219</v>
      </c>
      <c r="D984" s="12" t="s">
        <v>17397</v>
      </c>
      <c r="E984" s="10" t="s">
        <v>17398</v>
      </c>
      <c r="F984" s="2" t="s">
        <v>178</v>
      </c>
      <c r="G984" s="13" t="s">
        <v>179</v>
      </c>
      <c r="H984" s="13" t="s">
        <v>17399</v>
      </c>
      <c r="I984" s="13" t="s">
        <v>179</v>
      </c>
      <c r="J984" s="13" t="s">
        <v>17400</v>
      </c>
      <c r="K984" s="13" t="s">
        <v>179</v>
      </c>
      <c r="L984" s="13" t="s">
        <v>17401</v>
      </c>
      <c r="M984" s="13" t="s">
        <v>179</v>
      </c>
      <c r="N984" s="13" t="s">
        <v>17402</v>
      </c>
      <c r="O984" s="13" t="s">
        <v>179</v>
      </c>
      <c r="P984" s="13" t="s">
        <v>17403</v>
      </c>
      <c r="Q984" s="13" t="s">
        <v>179</v>
      </c>
      <c r="R984" s="13" t="s">
        <v>17404</v>
      </c>
      <c r="S984" s="13" t="s">
        <v>179</v>
      </c>
      <c r="T984" s="13" t="s">
        <v>17405</v>
      </c>
      <c r="U984" s="13" t="s">
        <v>179</v>
      </c>
      <c r="V984" s="13" t="s">
        <v>17406</v>
      </c>
      <c r="W984" s="13" t="s">
        <v>179</v>
      </c>
      <c r="X984" s="13" t="s">
        <v>17407</v>
      </c>
      <c r="Y984" s="13" t="s">
        <v>189</v>
      </c>
      <c r="Z984" s="13" t="s">
        <v>17408</v>
      </c>
      <c r="AA984" s="13" t="s">
        <v>179</v>
      </c>
      <c r="AB984" s="13" t="s">
        <v>17409</v>
      </c>
      <c r="AC984" s="13" t="s">
        <v>179</v>
      </c>
      <c r="AD984" s="13" t="s">
        <v>17410</v>
      </c>
      <c r="AE984" s="13" t="s">
        <v>179</v>
      </c>
      <c r="AF984" s="13" t="s">
        <v>17411</v>
      </c>
      <c r="AG984" s="13" t="s">
        <v>179</v>
      </c>
      <c r="AH984" s="13" t="s">
        <v>17412</v>
      </c>
      <c r="AI984" s="13" t="s">
        <v>179</v>
      </c>
      <c r="AJ984" s="13" t="s">
        <v>17413</v>
      </c>
      <c r="AK984" s="13" t="s">
        <v>179</v>
      </c>
      <c r="AL984" s="13" t="s">
        <v>17414</v>
      </c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4" t="s">
        <v>184</v>
      </c>
      <c r="BP984" s="14" t="s">
        <v>185</v>
      </c>
      <c r="BQ984" s="15">
        <v>45694.405902777777</v>
      </c>
      <c r="BR984" s="14" t="s">
        <v>185</v>
      </c>
      <c r="BS984" s="15">
        <v>45694.406284722223</v>
      </c>
      <c r="BT984" s="14" t="s">
        <v>185</v>
      </c>
      <c r="BU984" s="15">
        <v>45694.406284722223</v>
      </c>
      <c r="BV984" s="2" t="s">
        <v>186</v>
      </c>
      <c r="BW984" s="13" t="s">
        <v>179</v>
      </c>
      <c r="BX984" s="13" t="s">
        <v>17415</v>
      </c>
      <c r="BY984" s="13" t="s">
        <v>179</v>
      </c>
      <c r="BZ984" s="13" t="s">
        <v>17416</v>
      </c>
      <c r="CA984" s="13" t="s">
        <v>189</v>
      </c>
      <c r="CB984" s="13" t="s">
        <v>17417</v>
      </c>
      <c r="CC984" s="13" t="s">
        <v>179</v>
      </c>
      <c r="CD984" s="13" t="s">
        <v>17418</v>
      </c>
      <c r="CE984" s="13" t="s">
        <v>179</v>
      </c>
      <c r="CF984" s="13" t="s">
        <v>17419</v>
      </c>
      <c r="CG984" s="13" t="s">
        <v>189</v>
      </c>
      <c r="CH984" s="13" t="s">
        <v>17420</v>
      </c>
      <c r="CI984" s="13"/>
      <c r="CJ984" s="13"/>
      <c r="CK984" s="13"/>
      <c r="CL984" s="13"/>
      <c r="CM984" s="13"/>
      <c r="CN984" s="13"/>
      <c r="CO984" s="13"/>
      <c r="CP984" s="13"/>
      <c r="CQ984" s="13"/>
      <c r="CR984" s="13"/>
      <c r="CS984" s="13"/>
      <c r="CT984" s="13"/>
      <c r="CU984" s="13"/>
      <c r="CV984" s="13"/>
      <c r="CW984" s="13"/>
      <c r="CX984" s="13"/>
      <c r="CY984" s="13"/>
      <c r="CZ984" s="13"/>
      <c r="DA984" s="14" t="s">
        <v>184</v>
      </c>
      <c r="DB984" s="14" t="s">
        <v>185</v>
      </c>
      <c r="DC984" s="16">
        <v>45722.50371527778</v>
      </c>
      <c r="DD984" s="14" t="s">
        <v>185</v>
      </c>
      <c r="DE984" s="15">
        <v>45722.503796296296</v>
      </c>
      <c r="DF984" s="14" t="s">
        <v>185</v>
      </c>
      <c r="DG984" s="15">
        <v>45722.503796296296</v>
      </c>
      <c r="DH984" s="2" t="s">
        <v>192</v>
      </c>
      <c r="DI984" s="13" t="s">
        <v>179</v>
      </c>
      <c r="DJ984" s="13" t="s">
        <v>17421</v>
      </c>
      <c r="DK984" s="13" t="s">
        <v>179</v>
      </c>
      <c r="DL984" s="13" t="s">
        <v>17421</v>
      </c>
      <c r="DM984" s="13" t="s">
        <v>179</v>
      </c>
      <c r="DN984" s="13" t="s">
        <v>17422</v>
      </c>
      <c r="DO984" s="13" t="s">
        <v>179</v>
      </c>
      <c r="DP984" s="13" t="s">
        <v>17423</v>
      </c>
      <c r="DQ984" s="13"/>
      <c r="DR984" s="13"/>
      <c r="DS984" s="13"/>
      <c r="DT984" s="13"/>
      <c r="DU984" s="13"/>
      <c r="DV984" s="13"/>
      <c r="DW984" s="13"/>
      <c r="DX984" s="13"/>
      <c r="DY984" s="13"/>
      <c r="DZ984" s="13"/>
      <c r="EA984" s="13"/>
      <c r="EB984" s="13"/>
      <c r="EC984" s="14" t="s">
        <v>184</v>
      </c>
      <c r="ED984" s="14" t="s">
        <v>185</v>
      </c>
      <c r="EE984" s="15">
        <v>45728.699826388889</v>
      </c>
      <c r="EF984" s="2" t="s">
        <v>195</v>
      </c>
      <c r="EG984" s="13" t="s">
        <v>179</v>
      </c>
      <c r="EH984" s="13" t="s">
        <v>17424</v>
      </c>
      <c r="EI984" s="13" t="s">
        <v>179</v>
      </c>
      <c r="EJ984" s="13" t="s">
        <v>17425</v>
      </c>
      <c r="EK984" s="13" t="s">
        <v>179</v>
      </c>
      <c r="EL984" s="13" t="s">
        <v>17426</v>
      </c>
      <c r="EM984" s="13" t="s">
        <v>179</v>
      </c>
      <c r="EN984" s="13" t="s">
        <v>17427</v>
      </c>
      <c r="EO984" s="13"/>
      <c r="EP984" s="13"/>
      <c r="EQ984" s="13"/>
      <c r="ER984" s="13"/>
      <c r="ES984" s="13"/>
      <c r="ET984" s="13"/>
      <c r="EU984" s="13"/>
      <c r="EV984" s="13"/>
      <c r="EW984" s="13"/>
      <c r="EX984" s="13"/>
      <c r="EY984" s="13"/>
      <c r="EZ984" s="13"/>
      <c r="FA984" s="13"/>
      <c r="FB984" s="13"/>
      <c r="FC984" s="14" t="s">
        <v>184</v>
      </c>
      <c r="FD984" s="14" t="s">
        <v>185</v>
      </c>
      <c r="FE984" s="15">
        <v>45728.699918981481</v>
      </c>
      <c r="FF984" s="13"/>
      <c r="FG984" s="13"/>
      <c r="FH984" s="14" t="s">
        <v>184</v>
      </c>
      <c r="FI984" s="14" t="s">
        <v>198</v>
      </c>
      <c r="FJ984" s="15">
        <v>45728.699918981481</v>
      </c>
      <c r="FK984" s="13" t="s">
        <v>17427</v>
      </c>
      <c r="FL984" s="13" t="s">
        <v>17428</v>
      </c>
      <c r="FM984" s="13" t="s">
        <v>17429</v>
      </c>
      <c r="FN984" s="13" t="s">
        <v>17430</v>
      </c>
      <c r="FO984" s="13" t="s">
        <v>17431</v>
      </c>
      <c r="FP984" s="13" t="str">
        <f t="shared" si="3"/>
        <v>Base de Dados_Images/BE2016.Imagem do Equipamento-.124334.jpg</v>
      </c>
      <c r="FQ984" s="13"/>
      <c r="FR984" s="13"/>
    </row>
    <row r="985" spans="1:174" ht="15.75" customHeight="1">
      <c r="A985" s="10" t="s">
        <v>891</v>
      </c>
      <c r="B985" s="10" t="s">
        <v>17396</v>
      </c>
      <c r="C985" s="11" t="s">
        <v>219</v>
      </c>
      <c r="D985" s="12" t="s">
        <v>17432</v>
      </c>
      <c r="E985" s="10" t="s">
        <v>17433</v>
      </c>
      <c r="F985" s="2" t="s">
        <v>178</v>
      </c>
      <c r="G985" s="13" t="s">
        <v>179</v>
      </c>
      <c r="H985" s="13" t="s">
        <v>17434</v>
      </c>
      <c r="I985" s="13" t="s">
        <v>179</v>
      </c>
      <c r="J985" s="13" t="s">
        <v>17435</v>
      </c>
      <c r="K985" s="13" t="s">
        <v>179</v>
      </c>
      <c r="L985" s="13" t="s">
        <v>17436</v>
      </c>
      <c r="M985" s="13" t="s">
        <v>179</v>
      </c>
      <c r="N985" s="13" t="s">
        <v>17437</v>
      </c>
      <c r="O985" s="13" t="s">
        <v>179</v>
      </c>
      <c r="P985" s="13" t="s">
        <v>17438</v>
      </c>
      <c r="Q985" s="13" t="s">
        <v>179</v>
      </c>
      <c r="R985" s="13" t="s">
        <v>17439</v>
      </c>
      <c r="S985" s="13" t="s">
        <v>179</v>
      </c>
      <c r="T985" s="13" t="s">
        <v>17440</v>
      </c>
      <c r="U985" s="13" t="s">
        <v>179</v>
      </c>
      <c r="V985" s="13" t="s">
        <v>17441</v>
      </c>
      <c r="W985" s="13" t="s">
        <v>189</v>
      </c>
      <c r="X985" s="13" t="s">
        <v>17442</v>
      </c>
      <c r="Y985" s="13" t="s">
        <v>189</v>
      </c>
      <c r="Z985" s="13" t="s">
        <v>17443</v>
      </c>
      <c r="AA985" s="13" t="s">
        <v>179</v>
      </c>
      <c r="AB985" s="13" t="s">
        <v>17444</v>
      </c>
      <c r="AC985" s="13" t="s">
        <v>179</v>
      </c>
      <c r="AD985" s="13" t="s">
        <v>17445</v>
      </c>
      <c r="AE985" s="13" t="s">
        <v>179</v>
      </c>
      <c r="AF985" s="13" t="s">
        <v>17446</v>
      </c>
      <c r="AG985" s="13" t="s">
        <v>179</v>
      </c>
      <c r="AH985" s="13" t="s">
        <v>17447</v>
      </c>
      <c r="AI985" s="13" t="s">
        <v>179</v>
      </c>
      <c r="AJ985" s="13" t="s">
        <v>17448</v>
      </c>
      <c r="AK985" s="13" t="s">
        <v>179</v>
      </c>
      <c r="AL985" s="13" t="s">
        <v>17449</v>
      </c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4" t="s">
        <v>184</v>
      </c>
      <c r="BP985" s="14" t="s">
        <v>185</v>
      </c>
      <c r="BQ985" s="15">
        <v>45694.523333333331</v>
      </c>
      <c r="BR985" s="14" t="s">
        <v>185</v>
      </c>
      <c r="BS985" s="15">
        <v>45694.523425925923</v>
      </c>
      <c r="BT985" s="14" t="s">
        <v>185</v>
      </c>
      <c r="BU985" s="15">
        <v>45694.523425925923</v>
      </c>
      <c r="BV985" s="2" t="s">
        <v>186</v>
      </c>
      <c r="BW985" s="13" t="s">
        <v>179</v>
      </c>
      <c r="BX985" s="13" t="s">
        <v>17450</v>
      </c>
      <c r="BY985" s="13" t="s">
        <v>179</v>
      </c>
      <c r="BZ985" s="13" t="s">
        <v>17451</v>
      </c>
      <c r="CA985" s="13" t="s">
        <v>189</v>
      </c>
      <c r="CB985" s="13" t="s">
        <v>17452</v>
      </c>
      <c r="CC985" s="13" t="s">
        <v>179</v>
      </c>
      <c r="CD985" s="13" t="s">
        <v>17453</v>
      </c>
      <c r="CE985" s="13" t="s">
        <v>179</v>
      </c>
      <c r="CF985" s="13" t="s">
        <v>17454</v>
      </c>
      <c r="CG985" s="13" t="s">
        <v>189</v>
      </c>
      <c r="CH985" s="13" t="s">
        <v>17455</v>
      </c>
      <c r="CI985" s="13"/>
      <c r="CJ985" s="13"/>
      <c r="CK985" s="13"/>
      <c r="CL985" s="13"/>
      <c r="CM985" s="13"/>
      <c r="CN985" s="13"/>
      <c r="CO985" s="13"/>
      <c r="CP985" s="13"/>
      <c r="CQ985" s="13"/>
      <c r="CR985" s="13"/>
      <c r="CS985" s="13"/>
      <c r="CT985" s="13"/>
      <c r="CU985" s="13"/>
      <c r="CV985" s="13"/>
      <c r="CW985" s="13"/>
      <c r="CX985" s="13"/>
      <c r="CY985" s="13"/>
      <c r="CZ985" s="13"/>
      <c r="DA985" s="14" t="s">
        <v>184</v>
      </c>
      <c r="DB985" s="14" t="s">
        <v>185</v>
      </c>
      <c r="DC985" s="16">
        <v>45722.503437500003</v>
      </c>
      <c r="DD985" s="14" t="s">
        <v>185</v>
      </c>
      <c r="DE985" s="15">
        <v>45722.503553240742</v>
      </c>
      <c r="DF985" s="14" t="s">
        <v>185</v>
      </c>
      <c r="DG985" s="15">
        <v>45722.503553240742</v>
      </c>
      <c r="DH985" s="2" t="s">
        <v>192</v>
      </c>
      <c r="DI985" s="13" t="s">
        <v>179</v>
      </c>
      <c r="DJ985" s="13" t="s">
        <v>17456</v>
      </c>
      <c r="DK985" s="13" t="s">
        <v>179</v>
      </c>
      <c r="DL985" s="13" t="s">
        <v>17457</v>
      </c>
      <c r="DM985" s="13" t="s">
        <v>179</v>
      </c>
      <c r="DN985" s="13" t="s">
        <v>17458</v>
      </c>
      <c r="DO985" s="13" t="s">
        <v>179</v>
      </c>
      <c r="DP985" s="13" t="s">
        <v>17459</v>
      </c>
      <c r="DQ985" s="13"/>
      <c r="DR985" s="13"/>
      <c r="DS985" s="13"/>
      <c r="DT985" s="13"/>
      <c r="DU985" s="13"/>
      <c r="DV985" s="13"/>
      <c r="DW985" s="13"/>
      <c r="DX985" s="13"/>
      <c r="DY985" s="13"/>
      <c r="DZ985" s="13"/>
      <c r="EA985" s="13"/>
      <c r="EB985" s="13"/>
      <c r="EC985" s="14" t="s">
        <v>184</v>
      </c>
      <c r="ED985" s="14" t="s">
        <v>185</v>
      </c>
      <c r="EE985" s="15">
        <v>45728.700011574074</v>
      </c>
      <c r="EF985" s="2" t="s">
        <v>195</v>
      </c>
      <c r="EG985" s="13" t="s">
        <v>179</v>
      </c>
      <c r="EH985" s="13" t="s">
        <v>17460</v>
      </c>
      <c r="EI985" s="13" t="s">
        <v>179</v>
      </c>
      <c r="EJ985" s="13" t="s">
        <v>17460</v>
      </c>
      <c r="EK985" s="13" t="s">
        <v>179</v>
      </c>
      <c r="EL985" s="13" t="s">
        <v>17461</v>
      </c>
      <c r="EM985" s="13" t="s">
        <v>179</v>
      </c>
      <c r="EN985" s="13" t="s">
        <v>17462</v>
      </c>
      <c r="EO985" s="13"/>
      <c r="EP985" s="13"/>
      <c r="EQ985" s="13"/>
      <c r="ER985" s="13"/>
      <c r="ES985" s="13"/>
      <c r="ET985" s="13"/>
      <c r="EU985" s="13"/>
      <c r="EV985" s="13"/>
      <c r="EW985" s="13"/>
      <c r="EX985" s="13"/>
      <c r="EY985" s="13"/>
      <c r="EZ985" s="13"/>
      <c r="FA985" s="13"/>
      <c r="FB985" s="13"/>
      <c r="FC985" s="14" t="s">
        <v>184</v>
      </c>
      <c r="FD985" s="14" t="s">
        <v>185</v>
      </c>
      <c r="FE985" s="15">
        <v>45728.700115740743</v>
      </c>
      <c r="FF985" s="13"/>
      <c r="FG985" s="13"/>
      <c r="FH985" s="14" t="s">
        <v>184</v>
      </c>
      <c r="FI985" s="14" t="s">
        <v>198</v>
      </c>
      <c r="FJ985" s="15">
        <v>45728.700115740743</v>
      </c>
      <c r="FK985" s="13" t="s">
        <v>17462</v>
      </c>
      <c r="FL985" s="13" t="s">
        <v>17463</v>
      </c>
      <c r="FM985" s="13" t="s">
        <v>17464</v>
      </c>
      <c r="FN985" s="13" t="s">
        <v>17465</v>
      </c>
      <c r="FO985" s="13" t="s">
        <v>17466</v>
      </c>
      <c r="FP985" s="13" t="str">
        <f t="shared" si="3"/>
        <v>Base de Dados_Images/BE2017.Imagem do Equipamento-.125046.jpg</v>
      </c>
      <c r="FQ985" s="13"/>
      <c r="FR985" s="13"/>
    </row>
    <row r="986" spans="1:174" ht="15.75" customHeight="1">
      <c r="A986" s="10" t="s">
        <v>173</v>
      </c>
      <c r="B986" s="10" t="s">
        <v>17467</v>
      </c>
      <c r="C986" s="11" t="s">
        <v>175</v>
      </c>
      <c r="D986" s="12" t="s">
        <v>17468</v>
      </c>
      <c r="E986" s="10" t="s">
        <v>17469</v>
      </c>
      <c r="F986" s="2" t="s">
        <v>178</v>
      </c>
      <c r="G986" s="13" t="s">
        <v>179</v>
      </c>
      <c r="H986" s="13" t="s">
        <v>17470</v>
      </c>
      <c r="I986" s="13" t="s">
        <v>179</v>
      </c>
      <c r="J986" s="13" t="s">
        <v>17471</v>
      </c>
      <c r="K986" s="13" t="s">
        <v>179</v>
      </c>
      <c r="L986" s="13" t="s">
        <v>17472</v>
      </c>
      <c r="M986" s="13" t="s">
        <v>179</v>
      </c>
      <c r="N986" s="13" t="s">
        <v>17473</v>
      </c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4" t="s">
        <v>184</v>
      </c>
      <c r="BP986" s="14" t="s">
        <v>185</v>
      </c>
      <c r="BQ986" s="15">
        <v>45693.524710648147</v>
      </c>
      <c r="BR986" s="14" t="s">
        <v>185</v>
      </c>
      <c r="BS986" s="15">
        <v>45693.524780092594</v>
      </c>
      <c r="BT986" s="14" t="s">
        <v>185</v>
      </c>
      <c r="BU986" s="15">
        <v>45693.524780092594</v>
      </c>
      <c r="BV986" s="2" t="s">
        <v>186</v>
      </c>
      <c r="BW986" s="13" t="s">
        <v>179</v>
      </c>
      <c r="BX986" s="13" t="s">
        <v>17474</v>
      </c>
      <c r="BY986" s="13" t="s">
        <v>189</v>
      </c>
      <c r="BZ986" s="13" t="s">
        <v>17475</v>
      </c>
      <c r="CA986" s="13" t="s">
        <v>189</v>
      </c>
      <c r="CB986" s="13" t="s">
        <v>17476</v>
      </c>
      <c r="CC986" s="13"/>
      <c r="CD986" s="13"/>
      <c r="CE986" s="13"/>
      <c r="CF986" s="13"/>
      <c r="CG986" s="13"/>
      <c r="CH986" s="13"/>
      <c r="CI986" s="13"/>
      <c r="CJ986" s="13"/>
      <c r="CK986" s="13"/>
      <c r="CL986" s="13"/>
      <c r="CM986" s="13"/>
      <c r="CN986" s="13"/>
      <c r="CO986" s="13"/>
      <c r="CP986" s="13"/>
      <c r="CQ986" s="13"/>
      <c r="CR986" s="13"/>
      <c r="CS986" s="13"/>
      <c r="CT986" s="13"/>
      <c r="CU986" s="13"/>
      <c r="CV986" s="13"/>
      <c r="CW986" s="13"/>
      <c r="CX986" s="13"/>
      <c r="CY986" s="13"/>
      <c r="CZ986" s="13"/>
      <c r="DA986" s="14" t="s">
        <v>184</v>
      </c>
      <c r="DB986" s="14" t="s">
        <v>191</v>
      </c>
      <c r="DC986" s="14"/>
      <c r="DD986" s="14" t="s">
        <v>185</v>
      </c>
      <c r="DE986" s="15">
        <v>45707.689618055556</v>
      </c>
      <c r="DF986" s="14" t="s">
        <v>185</v>
      </c>
      <c r="DG986" s="15">
        <v>45707.689618055556</v>
      </c>
      <c r="DH986" s="2" t="s">
        <v>192</v>
      </c>
      <c r="DI986" s="13" t="s">
        <v>179</v>
      </c>
      <c r="DJ986" s="13" t="s">
        <v>17477</v>
      </c>
      <c r="DK986" s="13" t="s">
        <v>179</v>
      </c>
      <c r="DL986" s="13" t="s">
        <v>17478</v>
      </c>
      <c r="DM986" s="13"/>
      <c r="DN986" s="13"/>
      <c r="DO986" s="13"/>
      <c r="DP986" s="13"/>
      <c r="DQ986" s="13"/>
      <c r="DR986" s="13"/>
      <c r="DS986" s="13"/>
      <c r="DT986" s="13"/>
      <c r="DU986" s="13"/>
      <c r="DV986" s="13"/>
      <c r="DW986" s="13"/>
      <c r="DX986" s="13"/>
      <c r="DY986" s="13"/>
      <c r="DZ986" s="13"/>
      <c r="EA986" s="13"/>
      <c r="EB986" s="13"/>
      <c r="EC986" s="14" t="s">
        <v>184</v>
      </c>
      <c r="ED986" s="14" t="s">
        <v>185</v>
      </c>
      <c r="EE986" s="15">
        <v>45722.760393518518</v>
      </c>
      <c r="EF986" s="2" t="s">
        <v>195</v>
      </c>
      <c r="EG986" s="13" t="s">
        <v>179</v>
      </c>
      <c r="EH986" s="13" t="s">
        <v>17479</v>
      </c>
      <c r="EI986" s="13" t="s">
        <v>179</v>
      </c>
      <c r="EJ986" s="13" t="s">
        <v>17480</v>
      </c>
      <c r="EK986" s="13"/>
      <c r="EL986" s="13"/>
      <c r="EM986" s="13"/>
      <c r="EN986" s="13"/>
      <c r="EO986" s="13"/>
      <c r="EP986" s="13"/>
      <c r="EQ986" s="13"/>
      <c r="ER986" s="13"/>
      <c r="ES986" s="13"/>
      <c r="ET986" s="13"/>
      <c r="EU986" s="13"/>
      <c r="EV986" s="13"/>
      <c r="EW986" s="13"/>
      <c r="EX986" s="13"/>
      <c r="EY986" s="13"/>
      <c r="EZ986" s="13"/>
      <c r="FA986" s="13"/>
      <c r="FB986" s="13"/>
      <c r="FC986" s="14" t="s">
        <v>184</v>
      </c>
      <c r="FD986" s="14" t="s">
        <v>185</v>
      </c>
      <c r="FE986" s="15">
        <v>45735.500798611109</v>
      </c>
      <c r="FF986" s="13"/>
      <c r="FG986" s="13"/>
      <c r="FH986" s="14" t="s">
        <v>184</v>
      </c>
      <c r="FI986" s="14" t="s">
        <v>198</v>
      </c>
      <c r="FJ986" s="15">
        <v>45735.500798611109</v>
      </c>
      <c r="FK986" s="13" t="s">
        <v>17480</v>
      </c>
      <c r="FL986" s="13" t="s">
        <v>17481</v>
      </c>
      <c r="FM986" s="13" t="s">
        <v>17482</v>
      </c>
      <c r="FN986" s="13"/>
      <c r="FO986" s="13"/>
      <c r="FP986" s="13" t="str">
        <f t="shared" si="3"/>
        <v>Base de Dados_Images/TIT 30019.Imagem do Equipamento-.153543.jpg</v>
      </c>
      <c r="FQ986" s="13"/>
      <c r="FR986" s="13"/>
    </row>
    <row r="987" spans="1:174" ht="15.75" customHeight="1">
      <c r="A987" s="10" t="s">
        <v>173</v>
      </c>
      <c r="B987" s="10" t="s">
        <v>17467</v>
      </c>
      <c r="C987" s="11" t="s">
        <v>175</v>
      </c>
      <c r="D987" s="12" t="s">
        <v>17483</v>
      </c>
      <c r="E987" s="10" t="s">
        <v>17484</v>
      </c>
      <c r="F987" s="2" t="s">
        <v>178</v>
      </c>
      <c r="G987" s="13" t="s">
        <v>179</v>
      </c>
      <c r="H987" s="13" t="s">
        <v>17485</v>
      </c>
      <c r="I987" s="13" t="s">
        <v>179</v>
      </c>
      <c r="J987" s="13" t="s">
        <v>17486</v>
      </c>
      <c r="K987" s="13" t="s">
        <v>179</v>
      </c>
      <c r="L987" s="13" t="s">
        <v>17487</v>
      </c>
      <c r="M987" s="13" t="s">
        <v>179</v>
      </c>
      <c r="N987" s="13" t="s">
        <v>17488</v>
      </c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4" t="s">
        <v>184</v>
      </c>
      <c r="BP987" s="14" t="s">
        <v>185</v>
      </c>
      <c r="BQ987" s="15">
        <v>45693.523622685185</v>
      </c>
      <c r="BR987" s="14" t="s">
        <v>185</v>
      </c>
      <c r="BS987" s="15">
        <v>45693.523692129631</v>
      </c>
      <c r="BT987" s="14" t="s">
        <v>185</v>
      </c>
      <c r="BU987" s="15">
        <v>45693.523692129631</v>
      </c>
      <c r="BV987" s="2" t="s">
        <v>186</v>
      </c>
      <c r="BW987" s="13" t="s">
        <v>179</v>
      </c>
      <c r="BX987" s="13" t="s">
        <v>17489</v>
      </c>
      <c r="BY987" s="13" t="s">
        <v>189</v>
      </c>
      <c r="BZ987" s="13" t="s">
        <v>17490</v>
      </c>
      <c r="CA987" s="13" t="s">
        <v>189</v>
      </c>
      <c r="CB987" s="13" t="s">
        <v>17490</v>
      </c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4" t="s">
        <v>184</v>
      </c>
      <c r="DB987" s="14" t="s">
        <v>191</v>
      </c>
      <c r="DC987" s="14"/>
      <c r="DD987" s="14" t="s">
        <v>185</v>
      </c>
      <c r="DE987" s="15">
        <v>45707.703032407408</v>
      </c>
      <c r="DF987" s="14" t="s">
        <v>185</v>
      </c>
      <c r="DG987" s="15">
        <v>45707.703032407408</v>
      </c>
      <c r="DH987" s="2" t="s">
        <v>192</v>
      </c>
      <c r="DI987" s="13" t="s">
        <v>179</v>
      </c>
      <c r="DJ987" s="13" t="s">
        <v>17491</v>
      </c>
      <c r="DK987" s="13" t="s">
        <v>179</v>
      </c>
      <c r="DL987" s="13" t="s">
        <v>17492</v>
      </c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4" t="s">
        <v>184</v>
      </c>
      <c r="ED987" s="14" t="s">
        <v>185</v>
      </c>
      <c r="EE987" s="15">
        <v>45723.479594907411</v>
      </c>
      <c r="EF987" s="2" t="s">
        <v>195</v>
      </c>
      <c r="EG987" s="13" t="s">
        <v>179</v>
      </c>
      <c r="EH987" s="13" t="s">
        <v>17493</v>
      </c>
      <c r="EI987" s="13" t="s">
        <v>179</v>
      </c>
      <c r="EJ987" s="13" t="s">
        <v>17494</v>
      </c>
      <c r="EK987" s="13"/>
      <c r="EL987" s="13"/>
      <c r="EM987" s="13"/>
      <c r="EN987" s="13"/>
      <c r="EO987" s="13"/>
      <c r="EP987" s="13"/>
      <c r="EQ987" s="13"/>
      <c r="ER987" s="13"/>
      <c r="ES987" s="13"/>
      <c r="ET987" s="13"/>
      <c r="EU987" s="13"/>
      <c r="EV987" s="13"/>
      <c r="EW987" s="13"/>
      <c r="EX987" s="13"/>
      <c r="EY987" s="13"/>
      <c r="EZ987" s="13"/>
      <c r="FA987" s="13"/>
      <c r="FB987" s="13"/>
      <c r="FC987" s="14" t="s">
        <v>184</v>
      </c>
      <c r="FD987" s="14" t="s">
        <v>185</v>
      </c>
      <c r="FE987" s="15">
        <v>45735.501261574071</v>
      </c>
      <c r="FF987" s="13"/>
      <c r="FG987" s="13"/>
      <c r="FH987" s="14" t="s">
        <v>184</v>
      </c>
      <c r="FI987" s="14" t="s">
        <v>198</v>
      </c>
      <c r="FJ987" s="15">
        <v>45735.501261574071</v>
      </c>
      <c r="FK987" s="13" t="s">
        <v>17494</v>
      </c>
      <c r="FL987" s="13" t="s">
        <v>17495</v>
      </c>
      <c r="FM987" s="13" t="s">
        <v>17496</v>
      </c>
      <c r="FN987" s="13"/>
      <c r="FO987" s="13"/>
      <c r="FP987" s="13" t="str">
        <f t="shared" si="3"/>
        <v>Base de Dados_Images/TIT 35004.Imagem do Equipamento-.152012.jpg</v>
      </c>
      <c r="FQ987" s="13"/>
      <c r="FR987" s="13"/>
    </row>
    <row r="988" spans="1:174" ht="15.75" customHeight="1">
      <c r="A988" s="10" t="s">
        <v>173</v>
      </c>
      <c r="B988" s="10" t="s">
        <v>17467</v>
      </c>
      <c r="C988" s="11" t="s">
        <v>175</v>
      </c>
      <c r="D988" s="12" t="s">
        <v>17497</v>
      </c>
      <c r="E988" s="10" t="s">
        <v>17498</v>
      </c>
      <c r="F988" s="2" t="s">
        <v>178</v>
      </c>
      <c r="G988" s="13" t="s">
        <v>179</v>
      </c>
      <c r="H988" s="13" t="s">
        <v>17499</v>
      </c>
      <c r="I988" s="13" t="s">
        <v>179</v>
      </c>
      <c r="J988" s="13" t="s">
        <v>17500</v>
      </c>
      <c r="K988" s="13" t="s">
        <v>179</v>
      </c>
      <c r="L988" s="13" t="s">
        <v>17501</v>
      </c>
      <c r="M988" s="13" t="s">
        <v>179</v>
      </c>
      <c r="N988" s="13" t="s">
        <v>17502</v>
      </c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4" t="s">
        <v>184</v>
      </c>
      <c r="BP988" s="14" t="s">
        <v>185</v>
      </c>
      <c r="BQ988" s="15">
        <v>45693.522916666669</v>
      </c>
      <c r="BR988" s="14" t="s">
        <v>185</v>
      </c>
      <c r="BS988" s="15">
        <v>45693.523194444446</v>
      </c>
      <c r="BT988" s="14" t="s">
        <v>185</v>
      </c>
      <c r="BU988" s="15">
        <v>45693.523194444446</v>
      </c>
      <c r="BV988" s="2" t="s">
        <v>186</v>
      </c>
      <c r="BW988" s="13" t="s">
        <v>179</v>
      </c>
      <c r="BX988" s="13" t="s">
        <v>17503</v>
      </c>
      <c r="BY988" s="13" t="s">
        <v>189</v>
      </c>
      <c r="BZ988" s="13" t="s">
        <v>17504</v>
      </c>
      <c r="CA988" s="13" t="s">
        <v>189</v>
      </c>
      <c r="CB988" s="13" t="s">
        <v>17505</v>
      </c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4" t="s">
        <v>184</v>
      </c>
      <c r="DB988" s="14" t="s">
        <v>191</v>
      </c>
      <c r="DC988" s="14"/>
      <c r="DD988" s="14" t="s">
        <v>185</v>
      </c>
      <c r="DE988" s="15">
        <v>45707.703136574077</v>
      </c>
      <c r="DF988" s="14" t="s">
        <v>185</v>
      </c>
      <c r="DG988" s="15">
        <v>45707.703136574077</v>
      </c>
      <c r="DH988" s="2" t="s">
        <v>192</v>
      </c>
      <c r="DI988" s="13" t="s">
        <v>179</v>
      </c>
      <c r="DJ988" s="13" t="s">
        <v>17506</v>
      </c>
      <c r="DK988" s="13" t="s">
        <v>179</v>
      </c>
      <c r="DL988" s="13" t="s">
        <v>17507</v>
      </c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4" t="s">
        <v>184</v>
      </c>
      <c r="ED988" s="14" t="s">
        <v>185</v>
      </c>
      <c r="EE988" s="15">
        <v>45735.479803240742</v>
      </c>
      <c r="EF988" s="2" t="s">
        <v>195</v>
      </c>
      <c r="EG988" s="13" t="s">
        <v>179</v>
      </c>
      <c r="EH988" s="13" t="s">
        <v>17508</v>
      </c>
      <c r="EI988" s="13" t="s">
        <v>179</v>
      </c>
      <c r="EJ988" s="13" t="s">
        <v>17508</v>
      </c>
      <c r="EK988" s="13"/>
      <c r="EL988" s="13"/>
      <c r="EM988" s="13"/>
      <c r="EN988" s="13"/>
      <c r="EO988" s="13"/>
      <c r="EP988" s="13"/>
      <c r="EQ988" s="13"/>
      <c r="ER988" s="13"/>
      <c r="ES988" s="13"/>
      <c r="ET988" s="13"/>
      <c r="EU988" s="13"/>
      <c r="EV988" s="13"/>
      <c r="EW988" s="13"/>
      <c r="EX988" s="13"/>
      <c r="EY988" s="13"/>
      <c r="EZ988" s="13"/>
      <c r="FA988" s="13"/>
      <c r="FB988" s="13"/>
      <c r="FC988" s="14" t="s">
        <v>184</v>
      </c>
      <c r="FD988" s="14" t="s">
        <v>185</v>
      </c>
      <c r="FE988" s="15">
        <v>45735.479895833334</v>
      </c>
      <c r="FF988" s="13"/>
      <c r="FG988" s="13"/>
      <c r="FH988" s="14" t="s">
        <v>184</v>
      </c>
      <c r="FI988" s="14" t="s">
        <v>198</v>
      </c>
      <c r="FJ988" s="15">
        <v>45735.479895833334</v>
      </c>
      <c r="FK988" s="13" t="s">
        <v>17508</v>
      </c>
      <c r="FL988" s="13" t="s">
        <v>17509</v>
      </c>
      <c r="FM988" s="13" t="s">
        <v>17510</v>
      </c>
      <c r="FN988" s="13"/>
      <c r="FO988" s="13"/>
      <c r="FP988" s="13" t="str">
        <f t="shared" si="3"/>
        <v>Base de Dados_Images/TIT 35003.Imagem do Equipamento-.152039.jpg</v>
      </c>
      <c r="FQ988" s="13"/>
      <c r="FR988" s="13"/>
    </row>
    <row r="989" spans="1:174" ht="15.75" customHeight="1">
      <c r="A989" s="10" t="s">
        <v>173</v>
      </c>
      <c r="B989" s="10" t="s">
        <v>17467</v>
      </c>
      <c r="C989" s="11" t="s">
        <v>175</v>
      </c>
      <c r="D989" s="12" t="s">
        <v>17511</v>
      </c>
      <c r="E989" s="10" t="s">
        <v>17512</v>
      </c>
      <c r="F989" s="2" t="s">
        <v>178</v>
      </c>
      <c r="G989" s="13" t="s">
        <v>179</v>
      </c>
      <c r="H989" s="13" t="s">
        <v>17513</v>
      </c>
      <c r="I989" s="13" t="s">
        <v>179</v>
      </c>
      <c r="J989" s="13" t="s">
        <v>17514</v>
      </c>
      <c r="K989" s="13" t="s">
        <v>179</v>
      </c>
      <c r="L989" s="13" t="s">
        <v>17515</v>
      </c>
      <c r="M989" s="13" t="s">
        <v>179</v>
      </c>
      <c r="N989" s="13" t="s">
        <v>17516</v>
      </c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4" t="s">
        <v>184</v>
      </c>
      <c r="BP989" s="14" t="s">
        <v>185</v>
      </c>
      <c r="BQ989" s="15">
        <v>45693.522581018522</v>
      </c>
      <c r="BR989" s="14" t="s">
        <v>185</v>
      </c>
      <c r="BS989" s="15">
        <v>45693.522673611114</v>
      </c>
      <c r="BT989" s="14" t="s">
        <v>185</v>
      </c>
      <c r="BU989" s="15">
        <v>45693.522673611114</v>
      </c>
      <c r="BV989" s="2" t="s">
        <v>186</v>
      </c>
      <c r="BW989" s="13" t="s">
        <v>179</v>
      </c>
      <c r="BX989" s="13" t="s">
        <v>17517</v>
      </c>
      <c r="BY989" s="13" t="s">
        <v>179</v>
      </c>
      <c r="BZ989" s="13" t="s">
        <v>17518</v>
      </c>
      <c r="CA989" s="13" t="s">
        <v>189</v>
      </c>
      <c r="CB989" s="13" t="s">
        <v>17519</v>
      </c>
      <c r="CC989" s="13"/>
      <c r="CD989" s="13"/>
      <c r="CE989" s="13"/>
      <c r="CF989" s="13"/>
      <c r="CG989" s="13"/>
      <c r="CH989" s="13"/>
      <c r="CI989" s="13"/>
      <c r="CJ989" s="13"/>
      <c r="CK989" s="13"/>
      <c r="CL989" s="13"/>
      <c r="CM989" s="13"/>
      <c r="CN989" s="13"/>
      <c r="CO989" s="13"/>
      <c r="CP989" s="13"/>
      <c r="CQ989" s="13"/>
      <c r="CR989" s="13"/>
      <c r="CS989" s="13"/>
      <c r="CT989" s="13"/>
      <c r="CU989" s="13"/>
      <c r="CV989" s="13"/>
      <c r="CW989" s="13"/>
      <c r="CX989" s="13"/>
      <c r="CY989" s="13"/>
      <c r="CZ989" s="13"/>
      <c r="DA989" s="14" t="s">
        <v>184</v>
      </c>
      <c r="DB989" s="14" t="s">
        <v>191</v>
      </c>
      <c r="DC989" s="14"/>
      <c r="DD989" s="14" t="s">
        <v>185</v>
      </c>
      <c r="DE989" s="15">
        <v>45707.703263888892</v>
      </c>
      <c r="DF989" s="14" t="s">
        <v>185</v>
      </c>
      <c r="DG989" s="15">
        <v>45707.703263888892</v>
      </c>
      <c r="DH989" s="2" t="s">
        <v>192</v>
      </c>
      <c r="DI989" s="13" t="s">
        <v>179</v>
      </c>
      <c r="DJ989" s="13" t="s">
        <v>17520</v>
      </c>
      <c r="DK989" s="13" t="s">
        <v>179</v>
      </c>
      <c r="DL989" s="13" t="s">
        <v>17521</v>
      </c>
      <c r="DM989" s="13"/>
      <c r="DN989" s="13"/>
      <c r="DO989" s="13"/>
      <c r="DP989" s="13"/>
      <c r="DQ989" s="13"/>
      <c r="DR989" s="13"/>
      <c r="DS989" s="13"/>
      <c r="DT989" s="13"/>
      <c r="DU989" s="13"/>
      <c r="DV989" s="13"/>
      <c r="DW989" s="13"/>
      <c r="DX989" s="13"/>
      <c r="DY989" s="13"/>
      <c r="DZ989" s="13"/>
      <c r="EA989" s="13"/>
      <c r="EB989" s="13"/>
      <c r="EC989" s="14" t="s">
        <v>184</v>
      </c>
      <c r="ED989" s="14" t="s">
        <v>185</v>
      </c>
      <c r="EE989" s="15">
        <v>45722.759212962963</v>
      </c>
      <c r="EF989" s="2" t="s">
        <v>195</v>
      </c>
      <c r="EG989" s="13" t="s">
        <v>179</v>
      </c>
      <c r="EH989" s="13" t="s">
        <v>17522</v>
      </c>
      <c r="EI989" s="13" t="s">
        <v>179</v>
      </c>
      <c r="EJ989" s="13" t="s">
        <v>17523</v>
      </c>
      <c r="EK989" s="13"/>
      <c r="EL989" s="13"/>
      <c r="EM989" s="13"/>
      <c r="EN989" s="13"/>
      <c r="EO989" s="13"/>
      <c r="EP989" s="13"/>
      <c r="EQ989" s="13"/>
      <c r="ER989" s="13"/>
      <c r="ES989" s="13"/>
      <c r="ET989" s="13"/>
      <c r="EU989" s="13"/>
      <c r="EV989" s="13"/>
      <c r="EW989" s="13"/>
      <c r="EX989" s="13"/>
      <c r="EY989" s="13"/>
      <c r="EZ989" s="13"/>
      <c r="FA989" s="13"/>
      <c r="FB989" s="13"/>
      <c r="FC989" s="14" t="s">
        <v>184</v>
      </c>
      <c r="FD989" s="14" t="s">
        <v>185</v>
      </c>
      <c r="FE989" s="15">
        <v>45735.501689814817</v>
      </c>
      <c r="FF989" s="13"/>
      <c r="FG989" s="13"/>
      <c r="FH989" s="14" t="s">
        <v>184</v>
      </c>
      <c r="FI989" s="14" t="s">
        <v>198</v>
      </c>
      <c r="FJ989" s="15">
        <v>45735.501689814817</v>
      </c>
      <c r="FK989" s="13" t="s">
        <v>17523</v>
      </c>
      <c r="FL989" s="13" t="s">
        <v>17524</v>
      </c>
      <c r="FM989" s="13" t="s">
        <v>17525</v>
      </c>
      <c r="FN989" s="13"/>
      <c r="FO989" s="13"/>
      <c r="FP989" s="13" t="str">
        <f t="shared" si="3"/>
        <v>Base de Dados_Images/PIT 30023.Imagem do Equipamento-.152413.jpg</v>
      </c>
      <c r="FQ989" s="13"/>
      <c r="FR989" s="13"/>
    </row>
    <row r="990" spans="1:174" ht="15.75" customHeight="1">
      <c r="A990" s="10" t="s">
        <v>173</v>
      </c>
      <c r="B990" s="10" t="s">
        <v>17467</v>
      </c>
      <c r="C990" s="11" t="s">
        <v>175</v>
      </c>
      <c r="D990" s="12" t="s">
        <v>17526</v>
      </c>
      <c r="E990" s="10" t="s">
        <v>17527</v>
      </c>
      <c r="F990" s="2" t="s">
        <v>178</v>
      </c>
      <c r="G990" s="13" t="s">
        <v>179</v>
      </c>
      <c r="H990" s="13" t="s">
        <v>17528</v>
      </c>
      <c r="I990" s="13" t="s">
        <v>179</v>
      </c>
      <c r="J990" s="13" t="s">
        <v>17529</v>
      </c>
      <c r="K990" s="13" t="s">
        <v>179</v>
      </c>
      <c r="L990" s="13" t="s">
        <v>17530</v>
      </c>
      <c r="M990" s="13" t="s">
        <v>179</v>
      </c>
      <c r="N990" s="13" t="s">
        <v>17531</v>
      </c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4" t="s">
        <v>184</v>
      </c>
      <c r="BP990" s="14" t="s">
        <v>185</v>
      </c>
      <c r="BQ990" s="15">
        <v>45693.521597222221</v>
      </c>
      <c r="BR990" s="14" t="s">
        <v>185</v>
      </c>
      <c r="BS990" s="15">
        <v>45693.521655092591</v>
      </c>
      <c r="BT990" s="14" t="s">
        <v>185</v>
      </c>
      <c r="BU990" s="15">
        <v>45693.521655092591</v>
      </c>
      <c r="BV990" s="2" t="s">
        <v>186</v>
      </c>
      <c r="BW990" s="13" t="s">
        <v>179</v>
      </c>
      <c r="BX990" s="13" t="s">
        <v>17532</v>
      </c>
      <c r="BY990" s="13" t="s">
        <v>179</v>
      </c>
      <c r="BZ990" s="13" t="s">
        <v>17533</v>
      </c>
      <c r="CA990" s="13" t="s">
        <v>189</v>
      </c>
      <c r="CB990" s="13" t="s">
        <v>17534</v>
      </c>
      <c r="CC990" s="13"/>
      <c r="CD990" s="13"/>
      <c r="CE990" s="13"/>
      <c r="CF990" s="13"/>
      <c r="CG990" s="13"/>
      <c r="CH990" s="13"/>
      <c r="CI990" s="13"/>
      <c r="CJ990" s="13"/>
      <c r="CK990" s="13"/>
      <c r="CL990" s="13"/>
      <c r="CM990" s="13"/>
      <c r="CN990" s="13"/>
      <c r="CO990" s="13"/>
      <c r="CP990" s="13"/>
      <c r="CQ990" s="13"/>
      <c r="CR990" s="13"/>
      <c r="CS990" s="13"/>
      <c r="CT990" s="13"/>
      <c r="CU990" s="13"/>
      <c r="CV990" s="13"/>
      <c r="CW990" s="13"/>
      <c r="CX990" s="13"/>
      <c r="CY990" s="13"/>
      <c r="CZ990" s="13"/>
      <c r="DA990" s="14" t="s">
        <v>184</v>
      </c>
      <c r="DB990" s="14" t="s">
        <v>191</v>
      </c>
      <c r="DC990" s="14"/>
      <c r="DD990" s="14" t="s">
        <v>185</v>
      </c>
      <c r="DE990" s="15">
        <v>45707.6953125</v>
      </c>
      <c r="DF990" s="14" t="s">
        <v>185</v>
      </c>
      <c r="DG990" s="15">
        <v>45707.6953125</v>
      </c>
      <c r="DH990" s="2" t="s">
        <v>192</v>
      </c>
      <c r="DI990" s="13" t="s">
        <v>179</v>
      </c>
      <c r="DJ990" s="13" t="s">
        <v>17535</v>
      </c>
      <c r="DK990" s="13" t="s">
        <v>179</v>
      </c>
      <c r="DL990" s="13" t="s">
        <v>17536</v>
      </c>
      <c r="DM990" s="13"/>
      <c r="DN990" s="13"/>
      <c r="DO990" s="13"/>
      <c r="DP990" s="13"/>
      <c r="DQ990" s="13"/>
      <c r="DR990" s="13"/>
      <c r="DS990" s="13"/>
      <c r="DT990" s="13"/>
      <c r="DU990" s="13"/>
      <c r="DV990" s="13"/>
      <c r="DW990" s="13"/>
      <c r="DX990" s="13"/>
      <c r="DY990" s="13"/>
      <c r="DZ990" s="13"/>
      <c r="EA990" s="13"/>
      <c r="EB990" s="13"/>
      <c r="EC990" s="14" t="s">
        <v>184</v>
      </c>
      <c r="ED990" s="14" t="s">
        <v>185</v>
      </c>
      <c r="EE990" s="15">
        <v>45747.580868055556</v>
      </c>
      <c r="EF990" s="2" t="s">
        <v>195</v>
      </c>
      <c r="EG990" s="13" t="s">
        <v>179</v>
      </c>
      <c r="EH990" s="13" t="s">
        <v>17537</v>
      </c>
      <c r="EI990" s="13" t="s">
        <v>179</v>
      </c>
      <c r="EJ990" s="13" t="s">
        <v>17538</v>
      </c>
      <c r="EK990" s="13"/>
      <c r="EL990" s="13"/>
      <c r="EM990" s="13"/>
      <c r="EN990" s="13"/>
      <c r="EO990" s="13"/>
      <c r="EP990" s="13"/>
      <c r="EQ990" s="13"/>
      <c r="ER990" s="13"/>
      <c r="ES990" s="13"/>
      <c r="ET990" s="13"/>
      <c r="EU990" s="13"/>
      <c r="EV990" s="13"/>
      <c r="EW990" s="13"/>
      <c r="EX990" s="13"/>
      <c r="EY990" s="13"/>
      <c r="EZ990" s="13"/>
      <c r="FA990" s="13"/>
      <c r="FB990" s="13"/>
      <c r="FC990" s="14" t="s">
        <v>184</v>
      </c>
      <c r="FD990" s="14" t="s">
        <v>185</v>
      </c>
      <c r="FE990" s="15">
        <v>45747.580914351849</v>
      </c>
      <c r="FF990" s="13"/>
      <c r="FG990" s="13"/>
      <c r="FH990" s="14" t="s">
        <v>184</v>
      </c>
      <c r="FI990" s="14" t="s">
        <v>198</v>
      </c>
      <c r="FJ990" s="15">
        <v>45747.580914351849</v>
      </c>
      <c r="FK990" s="13" t="s">
        <v>17538</v>
      </c>
      <c r="FL990" s="13" t="s">
        <v>17539</v>
      </c>
      <c r="FM990" s="13" t="s">
        <v>17540</v>
      </c>
      <c r="FN990" s="13"/>
      <c r="FO990" s="13"/>
      <c r="FP990" s="13" t="str">
        <f t="shared" si="3"/>
        <v>Base de Dados_Images/PIT 30022.Imagem do Equipamento-.152443.jpg</v>
      </c>
      <c r="FQ990" s="13"/>
      <c r="FR990" s="13"/>
    </row>
    <row r="991" spans="1:174" ht="15.75" customHeight="1">
      <c r="A991" s="10" t="s">
        <v>173</v>
      </c>
      <c r="B991" s="10" t="s">
        <v>17467</v>
      </c>
      <c r="C991" s="11" t="s">
        <v>203</v>
      </c>
      <c r="D991" s="12" t="s">
        <v>17541</v>
      </c>
      <c r="E991" s="10" t="s">
        <v>17542</v>
      </c>
      <c r="F991" s="2" t="s">
        <v>178</v>
      </c>
      <c r="G991" s="13" t="s">
        <v>179</v>
      </c>
      <c r="H991" s="13" t="s">
        <v>17543</v>
      </c>
      <c r="I991" s="13" t="s">
        <v>179</v>
      </c>
      <c r="J991" s="13" t="s">
        <v>17544</v>
      </c>
      <c r="K991" s="13" t="s">
        <v>179</v>
      </c>
      <c r="L991" s="13" t="s">
        <v>17545</v>
      </c>
      <c r="M991" s="13" t="s">
        <v>179</v>
      </c>
      <c r="N991" s="13" t="s">
        <v>17546</v>
      </c>
      <c r="O991" s="13" t="s">
        <v>179</v>
      </c>
      <c r="P991" s="13" t="s">
        <v>17547</v>
      </c>
      <c r="Q991" s="13" t="s">
        <v>179</v>
      </c>
      <c r="R991" s="13" t="s">
        <v>17548</v>
      </c>
      <c r="S991" s="13" t="s">
        <v>179</v>
      </c>
      <c r="T991" s="13" t="s">
        <v>17549</v>
      </c>
      <c r="U991" s="13" t="s">
        <v>179</v>
      </c>
      <c r="V991" s="13" t="s">
        <v>17550</v>
      </c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4" t="s">
        <v>184</v>
      </c>
      <c r="BP991" s="14" t="s">
        <v>191</v>
      </c>
      <c r="BQ991" s="15"/>
      <c r="BR991" s="14" t="s">
        <v>185</v>
      </c>
      <c r="BS991" s="15">
        <v>45687.456284722219</v>
      </c>
      <c r="BT991" s="14" t="s">
        <v>185</v>
      </c>
      <c r="BU991" s="15">
        <v>45687.456284722219</v>
      </c>
      <c r="BV991" s="2" t="s">
        <v>186</v>
      </c>
      <c r="BW991" s="13" t="s">
        <v>179</v>
      </c>
      <c r="BX991" s="13" t="s">
        <v>17551</v>
      </c>
      <c r="BY991" s="13" t="s">
        <v>179</v>
      </c>
      <c r="BZ991" s="13" t="s">
        <v>17552</v>
      </c>
      <c r="CA991" s="13"/>
      <c r="CB991" s="13"/>
      <c r="CC991" s="13"/>
      <c r="CD991" s="13"/>
      <c r="CE991" s="13"/>
      <c r="CF991" s="13"/>
      <c r="CG991" s="13"/>
      <c r="CH991" s="13"/>
      <c r="CI991" s="13"/>
      <c r="CJ991" s="13"/>
      <c r="CK991" s="13"/>
      <c r="CL991" s="13"/>
      <c r="CM991" s="13"/>
      <c r="CN991" s="13"/>
      <c r="CO991" s="13"/>
      <c r="CP991" s="13"/>
      <c r="CQ991" s="13"/>
      <c r="CR991" s="13"/>
      <c r="CS991" s="13"/>
      <c r="CT991" s="13"/>
      <c r="CU991" s="13"/>
      <c r="CV991" s="13"/>
      <c r="CW991" s="13"/>
      <c r="CX991" s="13"/>
      <c r="CY991" s="13"/>
      <c r="CZ991" s="13"/>
      <c r="DA991" s="14" t="s">
        <v>184</v>
      </c>
      <c r="DB991" s="14" t="s">
        <v>191</v>
      </c>
      <c r="DC991" s="14"/>
      <c r="DD991" s="14" t="s">
        <v>185</v>
      </c>
      <c r="DE991" s="15">
        <v>45723.480381944442</v>
      </c>
      <c r="DF991" s="14" t="s">
        <v>185</v>
      </c>
      <c r="DG991" s="15">
        <v>45723.480381944442</v>
      </c>
      <c r="DH991" s="2" t="s">
        <v>192</v>
      </c>
      <c r="DI991" s="13" t="s">
        <v>179</v>
      </c>
      <c r="DJ991" s="13" t="s">
        <v>17553</v>
      </c>
      <c r="DK991" s="13"/>
      <c r="DL991" s="13"/>
      <c r="DM991" s="13"/>
      <c r="DN991" s="13"/>
      <c r="DO991" s="13"/>
      <c r="DP991" s="13"/>
      <c r="DQ991" s="13"/>
      <c r="DR991" s="13"/>
      <c r="DS991" s="13"/>
      <c r="DT991" s="13"/>
      <c r="DU991" s="13"/>
      <c r="DV991" s="13"/>
      <c r="DW991" s="13"/>
      <c r="DX991" s="13"/>
      <c r="DY991" s="13"/>
      <c r="DZ991" s="13"/>
      <c r="EA991" s="13"/>
      <c r="EB991" s="13"/>
      <c r="EC991" s="14" t="s">
        <v>184</v>
      </c>
      <c r="ED991" s="14" t="s">
        <v>185</v>
      </c>
      <c r="EE991" s="15">
        <v>45723.480578703704</v>
      </c>
      <c r="EF991" s="2" t="s">
        <v>195</v>
      </c>
      <c r="EG991" s="13" t="s">
        <v>179</v>
      </c>
      <c r="EH991" s="13" t="s">
        <v>17554</v>
      </c>
      <c r="EI991" s="13"/>
      <c r="EJ991" s="13"/>
      <c r="EK991" s="13"/>
      <c r="EL991" s="13"/>
      <c r="EM991" s="13"/>
      <c r="EN991" s="13"/>
      <c r="EO991" s="13"/>
      <c r="EP991" s="13"/>
      <c r="EQ991" s="13"/>
      <c r="ER991" s="13"/>
      <c r="ES991" s="13"/>
      <c r="ET991" s="13"/>
      <c r="EU991" s="13"/>
      <c r="EV991" s="13"/>
      <c r="EW991" s="13"/>
      <c r="EX991" s="13"/>
      <c r="EY991" s="13"/>
      <c r="EZ991" s="13"/>
      <c r="FA991" s="13"/>
      <c r="FB991" s="13"/>
      <c r="FC991" s="14" t="s">
        <v>184</v>
      </c>
      <c r="FD991" s="14" t="s">
        <v>185</v>
      </c>
      <c r="FE991" s="15">
        <v>45735.502303240741</v>
      </c>
      <c r="FF991" s="13"/>
      <c r="FG991" s="13"/>
      <c r="FH991" s="14" t="s">
        <v>184</v>
      </c>
      <c r="FI991" s="14" t="s">
        <v>198</v>
      </c>
      <c r="FJ991" s="15">
        <v>45735.502303240741</v>
      </c>
      <c r="FK991" s="13" t="s">
        <v>17554</v>
      </c>
      <c r="FL991" s="13" t="s">
        <v>17555</v>
      </c>
      <c r="FM991" s="13" t="s">
        <v>17556</v>
      </c>
      <c r="FN991" s="13"/>
      <c r="FO991" s="13"/>
      <c r="FP991" s="13" t="str">
        <f t="shared" si="3"/>
        <v>Base de Dados_Images/XV35001.Imagem do Equipamento-.135641.jpg</v>
      </c>
      <c r="FQ991" s="13"/>
      <c r="FR991" s="13"/>
    </row>
    <row r="992" spans="1:174" ht="15.75" customHeight="1">
      <c r="A992" s="10" t="s">
        <v>173</v>
      </c>
      <c r="B992" s="10" t="s">
        <v>17467</v>
      </c>
      <c r="C992" s="11" t="s">
        <v>203</v>
      </c>
      <c r="D992" s="12" t="s">
        <v>17557</v>
      </c>
      <c r="E992" s="10" t="s">
        <v>17558</v>
      </c>
      <c r="F992" s="2" t="s">
        <v>178</v>
      </c>
      <c r="G992" s="13" t="s">
        <v>179</v>
      </c>
      <c r="H992" s="13" t="s">
        <v>17559</v>
      </c>
      <c r="I992" s="13" t="s">
        <v>179</v>
      </c>
      <c r="J992" s="13" t="s">
        <v>17560</v>
      </c>
      <c r="K992" s="13" t="s">
        <v>179</v>
      </c>
      <c r="L992" s="13" t="s">
        <v>17561</v>
      </c>
      <c r="M992" s="13" t="s">
        <v>179</v>
      </c>
      <c r="N992" s="13" t="s">
        <v>17562</v>
      </c>
      <c r="O992" s="13" t="s">
        <v>179</v>
      </c>
      <c r="P992" s="13" t="s">
        <v>17563</v>
      </c>
      <c r="Q992" s="13" t="s">
        <v>179</v>
      </c>
      <c r="R992" s="13" t="s">
        <v>17564</v>
      </c>
      <c r="S992" s="13" t="s">
        <v>179</v>
      </c>
      <c r="T992" s="13" t="s">
        <v>17565</v>
      </c>
      <c r="U992" s="13" t="s">
        <v>179</v>
      </c>
      <c r="V992" s="13" t="s">
        <v>17566</v>
      </c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4" t="s">
        <v>184</v>
      </c>
      <c r="BP992" s="14" t="s">
        <v>191</v>
      </c>
      <c r="BQ992" s="15"/>
      <c r="BR992" s="14" t="s">
        <v>185</v>
      </c>
      <c r="BS992" s="15">
        <v>45687.456828703704</v>
      </c>
      <c r="BT992" s="14" t="s">
        <v>185</v>
      </c>
      <c r="BU992" s="15">
        <v>45687.456828703704</v>
      </c>
      <c r="BV992" s="2" t="s">
        <v>186</v>
      </c>
      <c r="BW992" s="13" t="s">
        <v>179</v>
      </c>
      <c r="BX992" s="13" t="s">
        <v>17567</v>
      </c>
      <c r="BY992" s="13" t="s">
        <v>179</v>
      </c>
      <c r="BZ992" s="13" t="s">
        <v>17568</v>
      </c>
      <c r="CA992" s="13"/>
      <c r="CB992" s="13"/>
      <c r="CC992" s="13"/>
      <c r="CD992" s="13"/>
      <c r="CE992" s="13"/>
      <c r="CF992" s="13"/>
      <c r="CG992" s="13"/>
      <c r="CH992" s="13"/>
      <c r="CI992" s="13"/>
      <c r="CJ992" s="13"/>
      <c r="CK992" s="13"/>
      <c r="CL992" s="13"/>
      <c r="CM992" s="13"/>
      <c r="CN992" s="13"/>
      <c r="CO992" s="13"/>
      <c r="CP992" s="13"/>
      <c r="CQ992" s="13"/>
      <c r="CR992" s="13"/>
      <c r="CS992" s="13"/>
      <c r="CT992" s="13"/>
      <c r="CU992" s="13"/>
      <c r="CV992" s="13"/>
      <c r="CW992" s="13"/>
      <c r="CX992" s="13"/>
      <c r="CY992" s="13"/>
      <c r="CZ992" s="13"/>
      <c r="DA992" s="14" t="s">
        <v>184</v>
      </c>
      <c r="DB992" s="14" t="s">
        <v>191</v>
      </c>
      <c r="DC992" s="14"/>
      <c r="DD992" s="14" t="s">
        <v>185</v>
      </c>
      <c r="DE992" s="15">
        <v>45720.485405092593</v>
      </c>
      <c r="DF992" s="14" t="s">
        <v>185</v>
      </c>
      <c r="DG992" s="15">
        <v>45720.485405092593</v>
      </c>
      <c r="DH992" s="2" t="s">
        <v>192</v>
      </c>
      <c r="DI992" s="13" t="s">
        <v>179</v>
      </c>
      <c r="DJ992" s="13" t="s">
        <v>17569</v>
      </c>
      <c r="DK992" s="13"/>
      <c r="DL992" s="13"/>
      <c r="DM992" s="13"/>
      <c r="DN992" s="13"/>
      <c r="DO992" s="13"/>
      <c r="DP992" s="13"/>
      <c r="DQ992" s="13"/>
      <c r="DR992" s="13"/>
      <c r="DS992" s="13"/>
      <c r="DT992" s="13"/>
      <c r="DU992" s="13"/>
      <c r="DV992" s="13"/>
      <c r="DW992" s="13"/>
      <c r="DX992" s="13"/>
      <c r="DY992" s="13"/>
      <c r="DZ992" s="13"/>
      <c r="EA992" s="13"/>
      <c r="EB992" s="13"/>
      <c r="EC992" s="14" t="s">
        <v>184</v>
      </c>
      <c r="ED992" s="14" t="s">
        <v>185</v>
      </c>
      <c r="EE992" s="15">
        <v>45735.486319444448</v>
      </c>
      <c r="EF992" s="2" t="s">
        <v>195</v>
      </c>
      <c r="EG992" s="13" t="s">
        <v>179</v>
      </c>
      <c r="EH992" s="13" t="s">
        <v>17570</v>
      </c>
      <c r="EI992" s="13"/>
      <c r="EJ992" s="13"/>
      <c r="EK992" s="13"/>
      <c r="EL992" s="13"/>
      <c r="EM992" s="13"/>
      <c r="EN992" s="13"/>
      <c r="EO992" s="13"/>
      <c r="EP992" s="13"/>
      <c r="EQ992" s="13"/>
      <c r="ER992" s="13"/>
      <c r="ES992" s="13"/>
      <c r="ET992" s="13"/>
      <c r="EU992" s="13"/>
      <c r="EV992" s="13"/>
      <c r="EW992" s="13"/>
      <c r="EX992" s="13"/>
      <c r="EY992" s="13"/>
      <c r="EZ992" s="13"/>
      <c r="FA992" s="13"/>
      <c r="FB992" s="13"/>
      <c r="FC992" s="14" t="s">
        <v>184</v>
      </c>
      <c r="FD992" s="14" t="s">
        <v>185</v>
      </c>
      <c r="FE992" s="15">
        <v>45735.486354166664</v>
      </c>
      <c r="FF992" s="13"/>
      <c r="FG992" s="13"/>
      <c r="FH992" s="14" t="s">
        <v>184</v>
      </c>
      <c r="FI992" s="14" t="s">
        <v>198</v>
      </c>
      <c r="FJ992" s="15">
        <v>45735.486354166664</v>
      </c>
      <c r="FK992" s="13" t="s">
        <v>17570</v>
      </c>
      <c r="FL992" s="13" t="s">
        <v>17571</v>
      </c>
      <c r="FM992" s="13" t="s">
        <v>17572</v>
      </c>
      <c r="FN992" s="13"/>
      <c r="FO992" s="13"/>
      <c r="FP992" s="13" t="str">
        <f t="shared" si="3"/>
        <v>Base de Dados_Images/XV35002.Imagem do Equipamento-.135733.jpg</v>
      </c>
      <c r="FQ992" s="13"/>
      <c r="FR992" s="13"/>
    </row>
    <row r="993" spans="1:174" ht="15.75" customHeight="1">
      <c r="A993" s="10" t="s">
        <v>173</v>
      </c>
      <c r="B993" s="10" t="s">
        <v>17467</v>
      </c>
      <c r="C993" s="11" t="s">
        <v>219</v>
      </c>
      <c r="D993" s="12" t="s">
        <v>17573</v>
      </c>
      <c r="E993" s="10" t="s">
        <v>17574</v>
      </c>
      <c r="F993" s="2" t="s">
        <v>178</v>
      </c>
      <c r="G993" s="13" t="s">
        <v>179</v>
      </c>
      <c r="H993" s="13" t="s">
        <v>17575</v>
      </c>
      <c r="I993" s="13" t="s">
        <v>179</v>
      </c>
      <c r="J993" s="13" t="s">
        <v>17576</v>
      </c>
      <c r="K993" s="13" t="s">
        <v>179</v>
      </c>
      <c r="L993" s="13" t="s">
        <v>17577</v>
      </c>
      <c r="M993" s="13" t="s">
        <v>179</v>
      </c>
      <c r="N993" s="13" t="s">
        <v>17578</v>
      </c>
      <c r="O993" s="13" t="s">
        <v>179</v>
      </c>
      <c r="P993" s="13" t="s">
        <v>17579</v>
      </c>
      <c r="Q993" s="13" t="s">
        <v>179</v>
      </c>
      <c r="R993" s="13" t="s">
        <v>17580</v>
      </c>
      <c r="S993" s="13" t="s">
        <v>179</v>
      </c>
      <c r="T993" s="13" t="s">
        <v>17581</v>
      </c>
      <c r="U993" s="13" t="s">
        <v>179</v>
      </c>
      <c r="V993" s="13" t="s">
        <v>17582</v>
      </c>
      <c r="W993" s="13" t="s">
        <v>179</v>
      </c>
      <c r="X993" s="13" t="s">
        <v>17583</v>
      </c>
      <c r="Y993" s="13" t="s">
        <v>189</v>
      </c>
      <c r="Z993" s="13" t="s">
        <v>17584</v>
      </c>
      <c r="AA993" s="13" t="s">
        <v>179</v>
      </c>
      <c r="AB993" s="13" t="s">
        <v>17585</v>
      </c>
      <c r="AC993" s="13" t="s">
        <v>179</v>
      </c>
      <c r="AD993" s="13" t="s">
        <v>17586</v>
      </c>
      <c r="AE993" s="13" t="s">
        <v>179</v>
      </c>
      <c r="AF993" s="13" t="s">
        <v>17587</v>
      </c>
      <c r="AG993" s="13" t="s">
        <v>179</v>
      </c>
      <c r="AH993" s="13" t="s">
        <v>17588</v>
      </c>
      <c r="AI993" s="13" t="s">
        <v>179</v>
      </c>
      <c r="AJ993" s="13" t="s">
        <v>17589</v>
      </c>
      <c r="AK993" s="13" t="s">
        <v>179</v>
      </c>
      <c r="AL993" s="13" t="s">
        <v>17590</v>
      </c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4" t="s">
        <v>184</v>
      </c>
      <c r="BP993" s="14" t="s">
        <v>185</v>
      </c>
      <c r="BQ993" s="15">
        <v>45687.628622685188</v>
      </c>
      <c r="BR993" s="14" t="s">
        <v>185</v>
      </c>
      <c r="BS993" s="15">
        <v>45687.629155092596</v>
      </c>
      <c r="BT993" s="14" t="s">
        <v>185</v>
      </c>
      <c r="BU993" s="15">
        <v>45687.629155092596</v>
      </c>
      <c r="BV993" s="2" t="s">
        <v>186</v>
      </c>
      <c r="BW993" s="13" t="s">
        <v>179</v>
      </c>
      <c r="BX993" s="13" t="s">
        <v>17591</v>
      </c>
      <c r="BY993" s="13" t="s">
        <v>179</v>
      </c>
      <c r="BZ993" s="13" t="s">
        <v>17592</v>
      </c>
      <c r="CA993" s="13" t="s">
        <v>179</v>
      </c>
      <c r="CB993" s="13" t="s">
        <v>17593</v>
      </c>
      <c r="CC993" s="13" t="s">
        <v>179</v>
      </c>
      <c r="CD993" s="13" t="s">
        <v>17593</v>
      </c>
      <c r="CE993" s="13" t="s">
        <v>179</v>
      </c>
      <c r="CF993" s="13" t="s">
        <v>17594</v>
      </c>
      <c r="CG993" s="13" t="s">
        <v>189</v>
      </c>
      <c r="CH993" s="13" t="s">
        <v>17595</v>
      </c>
      <c r="CI993" s="13"/>
      <c r="CJ993" s="13"/>
      <c r="CK993" s="13"/>
      <c r="CL993" s="13"/>
      <c r="CM993" s="13"/>
      <c r="CN993" s="13"/>
      <c r="CO993" s="13"/>
      <c r="CP993" s="13"/>
      <c r="CQ993" s="13"/>
      <c r="CR993" s="13"/>
      <c r="CS993" s="13"/>
      <c r="CT993" s="13"/>
      <c r="CU993" s="13"/>
      <c r="CV993" s="13"/>
      <c r="CW993" s="13"/>
      <c r="CX993" s="13"/>
      <c r="CY993" s="13"/>
      <c r="CZ993" s="13"/>
      <c r="DA993" s="14" t="s">
        <v>184</v>
      </c>
      <c r="DB993" s="14" t="s">
        <v>185</v>
      </c>
      <c r="DC993" s="16">
        <v>45723.462187500001</v>
      </c>
      <c r="DD993" s="14" t="s">
        <v>185</v>
      </c>
      <c r="DE993" s="15">
        <v>45723.462268518517</v>
      </c>
      <c r="DF993" s="14" t="s">
        <v>185</v>
      </c>
      <c r="DG993" s="15">
        <v>45723.462268518517</v>
      </c>
      <c r="DH993" s="2" t="s">
        <v>192</v>
      </c>
      <c r="DI993" s="13" t="s">
        <v>179</v>
      </c>
      <c r="DJ993" s="13" t="s">
        <v>17596</v>
      </c>
      <c r="DK993" s="13" t="s">
        <v>179</v>
      </c>
      <c r="DL993" s="13" t="s">
        <v>17596</v>
      </c>
      <c r="DM993" s="13" t="s">
        <v>179</v>
      </c>
      <c r="DN993" s="13" t="s">
        <v>17597</v>
      </c>
      <c r="DO993" s="13" t="s">
        <v>179</v>
      </c>
      <c r="DP993" s="13" t="s">
        <v>17598</v>
      </c>
      <c r="DQ993" s="13"/>
      <c r="DR993" s="13"/>
      <c r="DS993" s="13"/>
      <c r="DT993" s="13"/>
      <c r="DU993" s="13"/>
      <c r="DV993" s="13"/>
      <c r="DW993" s="13"/>
      <c r="DX993" s="13"/>
      <c r="DY993" s="13"/>
      <c r="DZ993" s="13"/>
      <c r="EA993" s="13"/>
      <c r="EB993" s="13"/>
      <c r="EC993" s="14" t="s">
        <v>184</v>
      </c>
      <c r="ED993" s="14" t="s">
        <v>185</v>
      </c>
      <c r="EE993" s="15">
        <v>45723.462407407409</v>
      </c>
      <c r="EF993" s="2" t="s">
        <v>195</v>
      </c>
      <c r="EG993" s="13" t="s">
        <v>179</v>
      </c>
      <c r="EH993" s="13" t="s">
        <v>17599</v>
      </c>
      <c r="EI993" s="13" t="s">
        <v>179</v>
      </c>
      <c r="EJ993" s="13" t="s">
        <v>17600</v>
      </c>
      <c r="EK993" s="13" t="s">
        <v>179</v>
      </c>
      <c r="EL993" s="13" t="s">
        <v>17600</v>
      </c>
      <c r="EM993" s="13" t="s">
        <v>179</v>
      </c>
      <c r="EN993" s="13" t="s">
        <v>17601</v>
      </c>
      <c r="EO993" s="13"/>
      <c r="EP993" s="13"/>
      <c r="EQ993" s="13"/>
      <c r="ER993" s="13"/>
      <c r="ES993" s="13"/>
      <c r="ET993" s="13"/>
      <c r="EU993" s="13"/>
      <c r="EV993" s="13"/>
      <c r="EW993" s="13"/>
      <c r="EX993" s="13"/>
      <c r="EY993" s="13"/>
      <c r="EZ993" s="13"/>
      <c r="FA993" s="13"/>
      <c r="FB993" s="13"/>
      <c r="FC993" s="14" t="s">
        <v>184</v>
      </c>
      <c r="FD993" s="14" t="s">
        <v>185</v>
      </c>
      <c r="FE993" s="15">
        <v>45736.630798611113</v>
      </c>
      <c r="FF993" s="13"/>
      <c r="FG993" s="13"/>
      <c r="FH993" s="14" t="s">
        <v>184</v>
      </c>
      <c r="FI993" s="14" t="s">
        <v>198</v>
      </c>
      <c r="FJ993" s="15">
        <v>45736.630798611113</v>
      </c>
      <c r="FK993" s="13" t="s">
        <v>17601</v>
      </c>
      <c r="FL993" s="13" t="s">
        <v>17602</v>
      </c>
      <c r="FM993" s="13" t="s">
        <v>17603</v>
      </c>
      <c r="FN993" s="13" t="s">
        <v>17604</v>
      </c>
      <c r="FO993" s="13" t="s">
        <v>17605</v>
      </c>
      <c r="FP993" s="13" t="str">
        <f t="shared" si="3"/>
        <v>Base de Dados_Images/BC3515.Imagem do Equipamento-.180347.jpg</v>
      </c>
      <c r="FQ993" s="13"/>
      <c r="FR993" s="13"/>
    </row>
    <row r="994" spans="1:174" ht="15.75" customHeight="1">
      <c r="A994" s="10" t="s">
        <v>173</v>
      </c>
      <c r="B994" s="10" t="s">
        <v>17467</v>
      </c>
      <c r="C994" s="11" t="s">
        <v>203</v>
      </c>
      <c r="D994" s="12" t="s">
        <v>17606</v>
      </c>
      <c r="E994" s="10" t="s">
        <v>17607</v>
      </c>
      <c r="F994" s="2" t="s">
        <v>178</v>
      </c>
      <c r="G994" s="13" t="s">
        <v>189</v>
      </c>
      <c r="H994" s="13" t="s">
        <v>17608</v>
      </c>
      <c r="I994" s="13" t="s">
        <v>179</v>
      </c>
      <c r="J994" s="13" t="s">
        <v>17609</v>
      </c>
      <c r="K994" s="13" t="s">
        <v>179</v>
      </c>
      <c r="L994" s="13" t="s">
        <v>17610</v>
      </c>
      <c r="M994" s="13" t="s">
        <v>179</v>
      </c>
      <c r="N994" s="13" t="s">
        <v>17611</v>
      </c>
      <c r="O994" s="13" t="s">
        <v>179</v>
      </c>
      <c r="P994" s="13" t="s">
        <v>17612</v>
      </c>
      <c r="Q994" s="13" t="s">
        <v>179</v>
      </c>
      <c r="R994" s="13" t="s">
        <v>17613</v>
      </c>
      <c r="S994" s="13" t="s">
        <v>179</v>
      </c>
      <c r="T994" s="13" t="s">
        <v>17614</v>
      </c>
      <c r="U994" s="13" t="s">
        <v>179</v>
      </c>
      <c r="V994" s="13" t="s">
        <v>17615</v>
      </c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4" t="s">
        <v>184</v>
      </c>
      <c r="BP994" s="14" t="s">
        <v>191</v>
      </c>
      <c r="BQ994" s="15"/>
      <c r="BR994" s="14" t="s">
        <v>185</v>
      </c>
      <c r="BS994" s="15">
        <v>45687.458402777775</v>
      </c>
      <c r="BT994" s="14" t="s">
        <v>185</v>
      </c>
      <c r="BU994" s="15">
        <v>45687.458402777775</v>
      </c>
      <c r="BV994" s="2" t="s">
        <v>186</v>
      </c>
      <c r="BW994" s="13" t="s">
        <v>179</v>
      </c>
      <c r="BX994" s="13" t="s">
        <v>17616</v>
      </c>
      <c r="BY994" s="13" t="s">
        <v>179</v>
      </c>
      <c r="BZ994" s="13" t="s">
        <v>17617</v>
      </c>
      <c r="CA994" s="13"/>
      <c r="CB994" s="13"/>
      <c r="CC994" s="13"/>
      <c r="CD994" s="13"/>
      <c r="CE994" s="13"/>
      <c r="CF994" s="13"/>
      <c r="CG994" s="13"/>
      <c r="CH994" s="13"/>
      <c r="CI994" s="13"/>
      <c r="CJ994" s="13"/>
      <c r="CK994" s="13"/>
      <c r="CL994" s="13"/>
      <c r="CM994" s="13"/>
      <c r="CN994" s="13"/>
      <c r="CO994" s="13"/>
      <c r="CP994" s="13"/>
      <c r="CQ994" s="13"/>
      <c r="CR994" s="13"/>
      <c r="CS994" s="13"/>
      <c r="CT994" s="13"/>
      <c r="CU994" s="13"/>
      <c r="CV994" s="13"/>
      <c r="CW994" s="13"/>
      <c r="CX994" s="13"/>
      <c r="CY994" s="13"/>
      <c r="CZ994" s="13"/>
      <c r="DA994" s="14" t="s">
        <v>184</v>
      </c>
      <c r="DB994" s="14" t="s">
        <v>191</v>
      </c>
      <c r="DC994" s="14"/>
      <c r="DD994" s="14" t="s">
        <v>185</v>
      </c>
      <c r="DE994" s="15">
        <v>45729.047789351855</v>
      </c>
      <c r="DF994" s="14" t="s">
        <v>185</v>
      </c>
      <c r="DG994" s="15">
        <v>45729.047789351855</v>
      </c>
      <c r="DH994" s="2" t="s">
        <v>192</v>
      </c>
      <c r="DI994" s="13" t="s">
        <v>179</v>
      </c>
      <c r="DJ994" s="13" t="s">
        <v>17618</v>
      </c>
      <c r="DK994" s="13"/>
      <c r="DL994" s="13"/>
      <c r="DM994" s="13"/>
      <c r="DN994" s="13"/>
      <c r="DO994" s="13"/>
      <c r="DP994" s="13"/>
      <c r="DQ994" s="13"/>
      <c r="DR994" s="13"/>
      <c r="DS994" s="13"/>
      <c r="DT994" s="13"/>
      <c r="DU994" s="13"/>
      <c r="DV994" s="13"/>
      <c r="DW994" s="13"/>
      <c r="DX994" s="13"/>
      <c r="DY994" s="13"/>
      <c r="DZ994" s="13"/>
      <c r="EA994" s="13"/>
      <c r="EB994" s="13"/>
      <c r="EC994" s="14" t="s">
        <v>184</v>
      </c>
      <c r="ED994" s="14" t="s">
        <v>185</v>
      </c>
      <c r="EE994" s="15">
        <v>45735.486446759256</v>
      </c>
      <c r="EF994" s="2" t="s">
        <v>195</v>
      </c>
      <c r="EG994" s="13" t="s">
        <v>179</v>
      </c>
      <c r="EH994" s="13" t="s">
        <v>17619</v>
      </c>
      <c r="EI994" s="13"/>
      <c r="EJ994" s="13"/>
      <c r="EK994" s="13"/>
      <c r="EL994" s="13"/>
      <c r="EM994" s="13"/>
      <c r="EN994" s="13"/>
      <c r="EO994" s="13"/>
      <c r="EP994" s="13"/>
      <c r="EQ994" s="13"/>
      <c r="ER994" s="13"/>
      <c r="ES994" s="13"/>
      <c r="ET994" s="13"/>
      <c r="EU994" s="13"/>
      <c r="EV994" s="13"/>
      <c r="EW994" s="13"/>
      <c r="EX994" s="13"/>
      <c r="EY994" s="13"/>
      <c r="EZ994" s="13"/>
      <c r="FA994" s="13"/>
      <c r="FB994" s="13"/>
      <c r="FC994" s="14" t="s">
        <v>184</v>
      </c>
      <c r="FD994" s="14" t="s">
        <v>185</v>
      </c>
      <c r="FE994" s="15">
        <v>45735.486481481479</v>
      </c>
      <c r="FF994" s="13"/>
      <c r="FG994" s="13"/>
      <c r="FH994" s="14" t="s">
        <v>184</v>
      </c>
      <c r="FI994" s="14" t="s">
        <v>198</v>
      </c>
      <c r="FJ994" s="15">
        <v>45735.486481481479</v>
      </c>
      <c r="FK994" s="13" t="s">
        <v>17619</v>
      </c>
      <c r="FL994" s="13" t="s">
        <v>17620</v>
      </c>
      <c r="FM994" s="13" t="s">
        <v>17621</v>
      </c>
      <c r="FN994" s="13"/>
      <c r="FO994" s="13"/>
      <c r="FP994" s="13" t="str">
        <f t="shared" si="3"/>
        <v>Base de Dados_Images/XV35003.Imagem do Equipamento-.135947.jpg</v>
      </c>
      <c r="FQ994" s="13"/>
      <c r="FR994" s="13"/>
    </row>
    <row r="995" spans="1:174" ht="15.75" customHeight="1">
      <c r="A995" s="10" t="s">
        <v>173</v>
      </c>
      <c r="B995" s="10" t="s">
        <v>17467</v>
      </c>
      <c r="C995" s="11" t="s">
        <v>203</v>
      </c>
      <c r="D995" s="12" t="s">
        <v>17622</v>
      </c>
      <c r="E995" s="10" t="s">
        <v>17623</v>
      </c>
      <c r="F995" s="2" t="s">
        <v>178</v>
      </c>
      <c r="G995" s="13" t="s">
        <v>179</v>
      </c>
      <c r="H995" s="13" t="s">
        <v>17624</v>
      </c>
      <c r="I995" s="13" t="s">
        <v>179</v>
      </c>
      <c r="J995" s="13" t="s">
        <v>17625</v>
      </c>
      <c r="K995" s="13" t="s">
        <v>179</v>
      </c>
      <c r="L995" s="13" t="s">
        <v>17626</v>
      </c>
      <c r="M995" s="13" t="s">
        <v>179</v>
      </c>
      <c r="N995" s="13" t="s">
        <v>17627</v>
      </c>
      <c r="O995" s="13" t="s">
        <v>179</v>
      </c>
      <c r="P995" s="13" t="s">
        <v>17628</v>
      </c>
      <c r="Q995" s="13" t="s">
        <v>179</v>
      </c>
      <c r="R995" s="13" t="s">
        <v>17629</v>
      </c>
      <c r="S995" s="13" t="s">
        <v>179</v>
      </c>
      <c r="T995" s="13" t="s">
        <v>17630</v>
      </c>
      <c r="U995" s="13" t="s">
        <v>179</v>
      </c>
      <c r="V995" s="13" t="s">
        <v>17631</v>
      </c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4" t="s">
        <v>184</v>
      </c>
      <c r="BP995" s="14" t="s">
        <v>191</v>
      </c>
      <c r="BQ995" s="15"/>
      <c r="BR995" s="14" t="s">
        <v>185</v>
      </c>
      <c r="BS995" s="15">
        <v>45687.45758101852</v>
      </c>
      <c r="BT995" s="14" t="s">
        <v>185</v>
      </c>
      <c r="BU995" s="15">
        <v>45687.45758101852</v>
      </c>
      <c r="BV995" s="2" t="s">
        <v>186</v>
      </c>
      <c r="BW995" s="13" t="s">
        <v>179</v>
      </c>
      <c r="BX995" s="13" t="s">
        <v>17632</v>
      </c>
      <c r="BY995" s="13" t="s">
        <v>179</v>
      </c>
      <c r="BZ995" s="13" t="s">
        <v>17633</v>
      </c>
      <c r="CA995" s="13"/>
      <c r="CB995" s="13"/>
      <c r="CC995" s="13"/>
      <c r="CD995" s="13"/>
      <c r="CE995" s="13"/>
      <c r="CF995" s="13"/>
      <c r="CG995" s="13"/>
      <c r="CH995" s="13"/>
      <c r="CI995" s="13"/>
      <c r="CJ995" s="13"/>
      <c r="CK995" s="13"/>
      <c r="CL995" s="13"/>
      <c r="CM995" s="13"/>
      <c r="CN995" s="13"/>
      <c r="CO995" s="13"/>
      <c r="CP995" s="13"/>
      <c r="CQ995" s="13"/>
      <c r="CR995" s="13"/>
      <c r="CS995" s="13"/>
      <c r="CT995" s="13"/>
      <c r="CU995" s="13"/>
      <c r="CV995" s="13"/>
      <c r="CW995" s="13"/>
      <c r="CX995" s="13"/>
      <c r="CY995" s="13"/>
      <c r="CZ995" s="13"/>
      <c r="DA995" s="14" t="s">
        <v>184</v>
      </c>
      <c r="DB995" s="14" t="s">
        <v>191</v>
      </c>
      <c r="DC995" s="14"/>
      <c r="DD995" s="14" t="s">
        <v>185</v>
      </c>
      <c r="DE995" s="15">
        <v>45729.0469212963</v>
      </c>
      <c r="DF995" s="14" t="s">
        <v>185</v>
      </c>
      <c r="DG995" s="15">
        <v>45729.0469212963</v>
      </c>
      <c r="DH995" s="2" t="s">
        <v>192</v>
      </c>
      <c r="DI995" s="13" t="s">
        <v>179</v>
      </c>
      <c r="DJ995" s="13" t="s">
        <v>17634</v>
      </c>
      <c r="DK995" s="13"/>
      <c r="DL995" s="13"/>
      <c r="DM995" s="13"/>
      <c r="DN995" s="13"/>
      <c r="DO995" s="13"/>
      <c r="DP995" s="13"/>
      <c r="DQ995" s="13"/>
      <c r="DR995" s="13"/>
      <c r="DS995" s="13"/>
      <c r="DT995" s="13"/>
      <c r="DU995" s="13"/>
      <c r="DV995" s="13"/>
      <c r="DW995" s="13"/>
      <c r="DX995" s="13"/>
      <c r="DY995" s="13"/>
      <c r="DZ995" s="13"/>
      <c r="EA995" s="13"/>
      <c r="EB995" s="13"/>
      <c r="EC995" s="14" t="s">
        <v>184</v>
      </c>
      <c r="ED995" s="14" t="s">
        <v>185</v>
      </c>
      <c r="EE995" s="15">
        <v>45735.486597222225</v>
      </c>
      <c r="EF995" s="2" t="s">
        <v>195</v>
      </c>
      <c r="EG995" s="13" t="s">
        <v>179</v>
      </c>
      <c r="EH995" s="13" t="s">
        <v>17635</v>
      </c>
      <c r="EI995" s="13"/>
      <c r="EJ995" s="13"/>
      <c r="EK995" s="13"/>
      <c r="EL995" s="13"/>
      <c r="EM995" s="13"/>
      <c r="EN995" s="13"/>
      <c r="EO995" s="13"/>
      <c r="EP995" s="13"/>
      <c r="EQ995" s="13"/>
      <c r="ER995" s="13"/>
      <c r="ES995" s="13"/>
      <c r="ET995" s="13"/>
      <c r="EU995" s="13"/>
      <c r="EV995" s="13"/>
      <c r="EW995" s="13"/>
      <c r="EX995" s="13"/>
      <c r="EY995" s="13"/>
      <c r="EZ995" s="13"/>
      <c r="FA995" s="13"/>
      <c r="FB995" s="13"/>
      <c r="FC995" s="14" t="s">
        <v>184</v>
      </c>
      <c r="FD995" s="14" t="s">
        <v>185</v>
      </c>
      <c r="FE995" s="15">
        <v>45735.486631944441</v>
      </c>
      <c r="FF995" s="13"/>
      <c r="FG995" s="13"/>
      <c r="FH995" s="14" t="s">
        <v>184</v>
      </c>
      <c r="FI995" s="14" t="s">
        <v>198</v>
      </c>
      <c r="FJ995" s="15">
        <v>45735.486631944441</v>
      </c>
      <c r="FK995" s="13" t="s">
        <v>17635</v>
      </c>
      <c r="FL995" s="13" t="s">
        <v>17636</v>
      </c>
      <c r="FM995" s="13" t="s">
        <v>17637</v>
      </c>
      <c r="FN995" s="13"/>
      <c r="FO995" s="13"/>
      <c r="FP995" s="13" t="str">
        <f t="shared" si="3"/>
        <v>Base de Dados_Images/XV35004.Imagem do Equipamento-.135838.jpg</v>
      </c>
      <c r="FQ995" s="13"/>
      <c r="FR995" s="13"/>
    </row>
    <row r="996" spans="1:174" ht="15.75" customHeight="1">
      <c r="A996" s="10" t="s">
        <v>173</v>
      </c>
      <c r="B996" s="10" t="s">
        <v>17467</v>
      </c>
      <c r="C996" s="11" t="s">
        <v>175</v>
      </c>
      <c r="D996" s="12" t="s">
        <v>17638</v>
      </c>
      <c r="E996" s="10" t="s">
        <v>17639</v>
      </c>
      <c r="F996" s="2" t="s">
        <v>178</v>
      </c>
      <c r="G996" s="13" t="s">
        <v>179</v>
      </c>
      <c r="H996" s="13" t="s">
        <v>17640</v>
      </c>
      <c r="I996" s="13" t="s">
        <v>179</v>
      </c>
      <c r="J996" s="13" t="s">
        <v>17641</v>
      </c>
      <c r="K996" s="13" t="s">
        <v>179</v>
      </c>
      <c r="L996" s="13" t="s">
        <v>17642</v>
      </c>
      <c r="M996" s="13" t="s">
        <v>179</v>
      </c>
      <c r="N996" s="13" t="s">
        <v>17643</v>
      </c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4" t="s">
        <v>184</v>
      </c>
      <c r="BP996" s="14" t="s">
        <v>185</v>
      </c>
      <c r="BQ996" s="15">
        <v>45693.52140046296</v>
      </c>
      <c r="BR996" s="14" t="s">
        <v>185</v>
      </c>
      <c r="BS996" s="15">
        <v>45693.521469907406</v>
      </c>
      <c r="BT996" s="14" t="s">
        <v>185</v>
      </c>
      <c r="BU996" s="15">
        <v>45693.521469907406</v>
      </c>
      <c r="BV996" s="2" t="s">
        <v>186</v>
      </c>
      <c r="BW996" s="13" t="s">
        <v>179</v>
      </c>
      <c r="BX996" s="13" t="s">
        <v>17644</v>
      </c>
      <c r="BY996" s="13" t="s">
        <v>189</v>
      </c>
      <c r="BZ996" s="13" t="s">
        <v>17645</v>
      </c>
      <c r="CA996" s="13" t="s">
        <v>189</v>
      </c>
      <c r="CB996" s="13" t="s">
        <v>17645</v>
      </c>
      <c r="CC996" s="13"/>
      <c r="CD996" s="13"/>
      <c r="CE996" s="13"/>
      <c r="CF996" s="13"/>
      <c r="CG996" s="13"/>
      <c r="CH996" s="13"/>
      <c r="CI996" s="13"/>
      <c r="CJ996" s="13"/>
      <c r="CK996" s="13"/>
      <c r="CL996" s="13"/>
      <c r="CM996" s="13"/>
      <c r="CN996" s="13"/>
      <c r="CO996" s="13"/>
      <c r="CP996" s="13"/>
      <c r="CQ996" s="13"/>
      <c r="CR996" s="13"/>
      <c r="CS996" s="13"/>
      <c r="CT996" s="13"/>
      <c r="CU996" s="13"/>
      <c r="CV996" s="13"/>
      <c r="CW996" s="13"/>
      <c r="CX996" s="13"/>
      <c r="CY996" s="13"/>
      <c r="CZ996" s="13"/>
      <c r="DA996" s="14" t="s">
        <v>184</v>
      </c>
      <c r="DB996" s="14" t="s">
        <v>191</v>
      </c>
      <c r="DC996" s="14"/>
      <c r="DD996" s="14" t="s">
        <v>185</v>
      </c>
      <c r="DE996" s="15">
        <v>45707.7033912037</v>
      </c>
      <c r="DF996" s="14" t="s">
        <v>185</v>
      </c>
      <c r="DG996" s="15">
        <v>45707.7033912037</v>
      </c>
      <c r="DH996" s="2" t="s">
        <v>192</v>
      </c>
      <c r="DI996" s="13" t="s">
        <v>179</v>
      </c>
      <c r="DJ996" s="13" t="s">
        <v>17646</v>
      </c>
      <c r="DK996" s="13" t="s">
        <v>179</v>
      </c>
      <c r="DL996" s="13" t="s">
        <v>17647</v>
      </c>
      <c r="DM996" s="13"/>
      <c r="DN996" s="13"/>
      <c r="DO996" s="13"/>
      <c r="DP996" s="13"/>
      <c r="DQ996" s="13"/>
      <c r="DR996" s="13"/>
      <c r="DS996" s="13"/>
      <c r="DT996" s="13"/>
      <c r="DU996" s="13"/>
      <c r="DV996" s="13"/>
      <c r="DW996" s="13"/>
      <c r="DX996" s="13"/>
      <c r="DY996" s="13"/>
      <c r="DZ996" s="13"/>
      <c r="EA996" s="13"/>
      <c r="EB996" s="13"/>
      <c r="EC996" s="14" t="s">
        <v>184</v>
      </c>
      <c r="ED996" s="14" t="s">
        <v>185</v>
      </c>
      <c r="EE996" s="15">
        <v>45722.764664351853</v>
      </c>
      <c r="EF996" s="2" t="s">
        <v>195</v>
      </c>
      <c r="EG996" s="13" t="s">
        <v>179</v>
      </c>
      <c r="EH996" s="13" t="s">
        <v>17648</v>
      </c>
      <c r="EI996" s="13" t="s">
        <v>179</v>
      </c>
      <c r="EJ996" s="13" t="s">
        <v>17649</v>
      </c>
      <c r="EK996" s="13"/>
      <c r="EL996" s="13"/>
      <c r="EM996" s="13"/>
      <c r="EN996" s="13"/>
      <c r="EO996" s="13"/>
      <c r="EP996" s="13"/>
      <c r="EQ996" s="13"/>
      <c r="ER996" s="13"/>
      <c r="ES996" s="13"/>
      <c r="ET996" s="13"/>
      <c r="EU996" s="13"/>
      <c r="EV996" s="13"/>
      <c r="EW996" s="13"/>
      <c r="EX996" s="13"/>
      <c r="EY996" s="13"/>
      <c r="EZ996" s="13"/>
      <c r="FA996" s="13"/>
      <c r="FB996" s="13"/>
      <c r="FC996" s="14" t="s">
        <v>184</v>
      </c>
      <c r="FD996" s="14" t="s">
        <v>185</v>
      </c>
      <c r="FE996" s="15">
        <v>45735.502650462964</v>
      </c>
      <c r="FF996" s="13"/>
      <c r="FG996" s="13"/>
      <c r="FH996" s="14" t="s">
        <v>184</v>
      </c>
      <c r="FI996" s="14" t="s">
        <v>198</v>
      </c>
      <c r="FJ996" s="15">
        <v>45735.502650462964</v>
      </c>
      <c r="FK996" s="13" t="s">
        <v>17649</v>
      </c>
      <c r="FL996" s="13" t="s">
        <v>17650</v>
      </c>
      <c r="FM996" s="13" t="s">
        <v>17651</v>
      </c>
      <c r="FN996" s="13"/>
      <c r="FO996" s="13"/>
      <c r="FP996" s="13" t="str">
        <f t="shared" si="3"/>
        <v>Base de Dados_Images/TIT 30017.Imagem do Equipamento-.152513.jpg</v>
      </c>
      <c r="FQ996" s="13"/>
      <c r="FR996" s="13"/>
    </row>
    <row r="997" spans="1:174" ht="15.75" customHeight="1">
      <c r="A997" s="10" t="s">
        <v>173</v>
      </c>
      <c r="B997" s="10" t="s">
        <v>17467</v>
      </c>
      <c r="C997" s="11" t="s">
        <v>175</v>
      </c>
      <c r="D997" s="12" t="s">
        <v>17652</v>
      </c>
      <c r="E997" s="10" t="s">
        <v>17653</v>
      </c>
      <c r="F997" s="2" t="s">
        <v>178</v>
      </c>
      <c r="G997" s="13" t="s">
        <v>179</v>
      </c>
      <c r="H997" s="13" t="s">
        <v>17654</v>
      </c>
      <c r="I997" s="13" t="s">
        <v>179</v>
      </c>
      <c r="J997" s="13" t="s">
        <v>17655</v>
      </c>
      <c r="K997" s="13" t="s">
        <v>179</v>
      </c>
      <c r="L997" s="13" t="s">
        <v>17656</v>
      </c>
      <c r="M997" s="13" t="s">
        <v>179</v>
      </c>
      <c r="N997" s="13" t="s">
        <v>17657</v>
      </c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4" t="s">
        <v>184</v>
      </c>
      <c r="BP997" s="14" t="s">
        <v>185</v>
      </c>
      <c r="BQ997" s="15">
        <v>45693.521041666667</v>
      </c>
      <c r="BR997" s="14" t="s">
        <v>185</v>
      </c>
      <c r="BS997" s="15">
        <v>45693.521087962959</v>
      </c>
      <c r="BT997" s="14" t="s">
        <v>185</v>
      </c>
      <c r="BU997" s="15">
        <v>45693.521087962959</v>
      </c>
      <c r="BV997" s="2" t="s">
        <v>186</v>
      </c>
      <c r="BW997" s="13" t="s">
        <v>179</v>
      </c>
      <c r="BX997" s="13" t="s">
        <v>17658</v>
      </c>
      <c r="BY997" s="13" t="s">
        <v>179</v>
      </c>
      <c r="BZ997" s="13" t="s">
        <v>17659</v>
      </c>
      <c r="CA997" s="13" t="s">
        <v>189</v>
      </c>
      <c r="CB997" s="13" t="s">
        <v>17659</v>
      </c>
      <c r="CC997" s="13"/>
      <c r="CD997" s="13"/>
      <c r="CE997" s="13"/>
      <c r="CF997" s="13"/>
      <c r="CG997" s="13"/>
      <c r="CH997" s="13"/>
      <c r="CI997" s="13"/>
      <c r="CJ997" s="13"/>
      <c r="CK997" s="13"/>
      <c r="CL997" s="13"/>
      <c r="CM997" s="13"/>
      <c r="CN997" s="13"/>
      <c r="CO997" s="13"/>
      <c r="CP997" s="13"/>
      <c r="CQ997" s="13"/>
      <c r="CR997" s="13"/>
      <c r="CS997" s="13"/>
      <c r="CT997" s="13"/>
      <c r="CU997" s="13"/>
      <c r="CV997" s="13"/>
      <c r="CW997" s="13"/>
      <c r="CX997" s="13"/>
      <c r="CY997" s="13"/>
      <c r="CZ997" s="13"/>
      <c r="DA997" s="14" t="s">
        <v>184</v>
      </c>
      <c r="DB997" s="14" t="s">
        <v>191</v>
      </c>
      <c r="DC997" s="14"/>
      <c r="DD997" s="14" t="s">
        <v>185</v>
      </c>
      <c r="DE997" s="15">
        <v>45707.703483796293</v>
      </c>
      <c r="DF997" s="14" t="s">
        <v>185</v>
      </c>
      <c r="DG997" s="15">
        <v>45707.703483796293</v>
      </c>
      <c r="DH997" s="2" t="s">
        <v>192</v>
      </c>
      <c r="DI997" s="13" t="s">
        <v>179</v>
      </c>
      <c r="DJ997" s="13" t="s">
        <v>17660</v>
      </c>
      <c r="DK997" s="13" t="s">
        <v>179</v>
      </c>
      <c r="DL997" s="13" t="s">
        <v>17660</v>
      </c>
      <c r="DM997" s="13"/>
      <c r="DN997" s="13"/>
      <c r="DO997" s="13"/>
      <c r="DP997" s="13"/>
      <c r="DQ997" s="13"/>
      <c r="DR997" s="13"/>
      <c r="DS997" s="13"/>
      <c r="DT997" s="13"/>
      <c r="DU997" s="13"/>
      <c r="DV997" s="13"/>
      <c r="DW997" s="13"/>
      <c r="DX997" s="13"/>
      <c r="DY997" s="13"/>
      <c r="DZ997" s="13"/>
      <c r="EA997" s="13"/>
      <c r="EB997" s="13"/>
      <c r="EC997" s="14" t="s">
        <v>184</v>
      </c>
      <c r="ED997" s="14" t="s">
        <v>185</v>
      </c>
      <c r="EE997" s="15">
        <v>45735.480497685188</v>
      </c>
      <c r="EF997" s="2" t="s">
        <v>195</v>
      </c>
      <c r="EG997" s="13" t="s">
        <v>179</v>
      </c>
      <c r="EH997" s="13" t="s">
        <v>17661</v>
      </c>
      <c r="EI997" s="13" t="s">
        <v>179</v>
      </c>
      <c r="EJ997" s="13" t="s">
        <v>17661</v>
      </c>
      <c r="EK997" s="13"/>
      <c r="EL997" s="13"/>
      <c r="EM997" s="13"/>
      <c r="EN997" s="13"/>
      <c r="EO997" s="13"/>
      <c r="EP997" s="13"/>
      <c r="EQ997" s="13"/>
      <c r="ER997" s="13"/>
      <c r="ES997" s="13"/>
      <c r="ET997" s="13"/>
      <c r="EU997" s="13"/>
      <c r="EV997" s="13"/>
      <c r="EW997" s="13"/>
      <c r="EX997" s="13"/>
      <c r="EY997" s="13"/>
      <c r="EZ997" s="13"/>
      <c r="FA997" s="13"/>
      <c r="FB997" s="13"/>
      <c r="FC997" s="14" t="s">
        <v>184</v>
      </c>
      <c r="FD997" s="14" t="s">
        <v>185</v>
      </c>
      <c r="FE997" s="15">
        <v>45735.480543981481</v>
      </c>
      <c r="FF997" s="13"/>
      <c r="FG997" s="13"/>
      <c r="FH997" s="14" t="s">
        <v>184</v>
      </c>
      <c r="FI997" s="14" t="s">
        <v>198</v>
      </c>
      <c r="FJ997" s="15">
        <v>45735.480543981481</v>
      </c>
      <c r="FK997" s="13" t="s">
        <v>17661</v>
      </c>
      <c r="FL997" s="13" t="s">
        <v>17662</v>
      </c>
      <c r="FM997" s="13" t="s">
        <v>17663</v>
      </c>
      <c r="FN997" s="13"/>
      <c r="FO997" s="13"/>
      <c r="FP997" s="13" t="str">
        <f t="shared" si="3"/>
        <v>Base de Dados_Images/PIT 30013.Imagem do Equipamento-.152554.jpg</v>
      </c>
      <c r="FQ997" s="13"/>
      <c r="FR997" s="13"/>
    </row>
    <row r="998" spans="1:174" ht="15.75" customHeight="1">
      <c r="A998" s="10" t="s">
        <v>173</v>
      </c>
      <c r="B998" s="10" t="s">
        <v>17467</v>
      </c>
      <c r="C998" s="11" t="s">
        <v>203</v>
      </c>
      <c r="D998" s="12" t="s">
        <v>17664</v>
      </c>
      <c r="E998" s="10" t="s">
        <v>17665</v>
      </c>
      <c r="F998" s="2" t="s">
        <v>178</v>
      </c>
      <c r="G998" s="13" t="s">
        <v>189</v>
      </c>
      <c r="H998" s="13" t="s">
        <v>17666</v>
      </c>
      <c r="I998" s="13" t="s">
        <v>179</v>
      </c>
      <c r="J998" s="13" t="s">
        <v>17667</v>
      </c>
      <c r="K998" s="13" t="s">
        <v>179</v>
      </c>
      <c r="L998" s="13" t="s">
        <v>17668</v>
      </c>
      <c r="M998" s="13" t="s">
        <v>179</v>
      </c>
      <c r="N998" s="13" t="s">
        <v>17669</v>
      </c>
      <c r="O998" s="13" t="s">
        <v>179</v>
      </c>
      <c r="P998" s="13" t="s">
        <v>17670</v>
      </c>
      <c r="Q998" s="13" t="s">
        <v>179</v>
      </c>
      <c r="R998" s="13" t="s">
        <v>17671</v>
      </c>
      <c r="S998" s="13" t="s">
        <v>179</v>
      </c>
      <c r="T998" s="13" t="s">
        <v>17672</v>
      </c>
      <c r="U998" s="13" t="s">
        <v>179</v>
      </c>
      <c r="V998" s="13" t="s">
        <v>17673</v>
      </c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4" t="s">
        <v>184</v>
      </c>
      <c r="BP998" s="14" t="s">
        <v>191</v>
      </c>
      <c r="BQ998" s="15"/>
      <c r="BR998" s="14" t="s">
        <v>185</v>
      </c>
      <c r="BS998" s="15">
        <v>45687.459270833337</v>
      </c>
      <c r="BT998" s="14" t="s">
        <v>185</v>
      </c>
      <c r="BU998" s="15">
        <v>45687.459270833337</v>
      </c>
      <c r="BV998" s="2" t="s">
        <v>186</v>
      </c>
      <c r="BW998" s="13" t="s">
        <v>179</v>
      </c>
      <c r="BX998" s="13" t="s">
        <v>17674</v>
      </c>
      <c r="BY998" s="13" t="s">
        <v>179</v>
      </c>
      <c r="BZ998" s="13" t="s">
        <v>17675</v>
      </c>
      <c r="CA998" s="13"/>
      <c r="CB998" s="13"/>
      <c r="CC998" s="13"/>
      <c r="CD998" s="13"/>
      <c r="CE998" s="13"/>
      <c r="CF998" s="13"/>
      <c r="CG998" s="13"/>
      <c r="CH998" s="13"/>
      <c r="CI998" s="13"/>
      <c r="CJ998" s="13"/>
      <c r="CK998" s="13"/>
      <c r="CL998" s="13"/>
      <c r="CM998" s="13"/>
      <c r="CN998" s="13"/>
      <c r="CO998" s="13"/>
      <c r="CP998" s="13"/>
      <c r="CQ998" s="13"/>
      <c r="CR998" s="13"/>
      <c r="CS998" s="13"/>
      <c r="CT998" s="13"/>
      <c r="CU998" s="13"/>
      <c r="CV998" s="13"/>
      <c r="CW998" s="13"/>
      <c r="CX998" s="13"/>
      <c r="CY998" s="13"/>
      <c r="CZ998" s="13"/>
      <c r="DA998" s="14" t="s">
        <v>184</v>
      </c>
      <c r="DB998" s="14" t="s">
        <v>191</v>
      </c>
      <c r="DC998" s="14"/>
      <c r="DD998" s="14" t="s">
        <v>185</v>
      </c>
      <c r="DE998" s="15">
        <v>45723.481076388889</v>
      </c>
      <c r="DF998" s="14" t="s">
        <v>185</v>
      </c>
      <c r="DG998" s="15">
        <v>45723.481076388889</v>
      </c>
      <c r="DH998" s="2" t="s">
        <v>192</v>
      </c>
      <c r="DI998" s="13" t="s">
        <v>179</v>
      </c>
      <c r="DJ998" s="13" t="s">
        <v>17676</v>
      </c>
      <c r="DK998" s="13"/>
      <c r="DL998" s="13"/>
      <c r="DM998" s="13"/>
      <c r="DN998" s="13"/>
      <c r="DO998" s="13"/>
      <c r="DP998" s="13"/>
      <c r="DQ998" s="13"/>
      <c r="DR998" s="13"/>
      <c r="DS998" s="13"/>
      <c r="DT998" s="13"/>
      <c r="DU998" s="13"/>
      <c r="DV998" s="13"/>
      <c r="DW998" s="13"/>
      <c r="DX998" s="13"/>
      <c r="DY998" s="13"/>
      <c r="DZ998" s="13"/>
      <c r="EA998" s="13"/>
      <c r="EB998" s="13"/>
      <c r="EC998" s="14" t="s">
        <v>184</v>
      </c>
      <c r="ED998" s="14" t="s">
        <v>185</v>
      </c>
      <c r="EE998" s="15">
        <v>45723.481157407405</v>
      </c>
      <c r="EF998" s="2" t="s">
        <v>195</v>
      </c>
      <c r="EG998" s="13" t="s">
        <v>179</v>
      </c>
      <c r="EH998" s="13" t="s">
        <v>17677</v>
      </c>
      <c r="EI998" s="13"/>
      <c r="EJ998" s="13"/>
      <c r="EK998" s="13"/>
      <c r="EL998" s="13"/>
      <c r="EM998" s="13"/>
      <c r="EN998" s="13"/>
      <c r="EO998" s="13"/>
      <c r="EP998" s="13"/>
      <c r="EQ998" s="13"/>
      <c r="ER998" s="13"/>
      <c r="ES998" s="13"/>
      <c r="ET998" s="13"/>
      <c r="EU998" s="13"/>
      <c r="EV998" s="13"/>
      <c r="EW998" s="13"/>
      <c r="EX998" s="13"/>
      <c r="EY998" s="13"/>
      <c r="EZ998" s="13"/>
      <c r="FA998" s="13"/>
      <c r="FB998" s="13"/>
      <c r="FC998" s="14" t="s">
        <v>184</v>
      </c>
      <c r="FD998" s="14" t="s">
        <v>185</v>
      </c>
      <c r="FE998" s="15">
        <v>45735.504050925927</v>
      </c>
      <c r="FF998" s="13"/>
      <c r="FG998" s="13"/>
      <c r="FH998" s="14" t="s">
        <v>184</v>
      </c>
      <c r="FI998" s="14" t="s">
        <v>198</v>
      </c>
      <c r="FJ998" s="15">
        <v>45735.504050925927</v>
      </c>
      <c r="FK998" s="13" t="s">
        <v>17677</v>
      </c>
      <c r="FL998" s="13" t="s">
        <v>17678</v>
      </c>
      <c r="FM998" s="13" t="s">
        <v>17679</v>
      </c>
      <c r="FN998" s="13"/>
      <c r="FO998" s="13"/>
      <c r="FP998" s="13" t="str">
        <f t="shared" si="3"/>
        <v>Base de Dados_Images/XV98001.Imagem do Equipamento-.140058.jpg</v>
      </c>
      <c r="FQ998" s="13"/>
      <c r="FR998" s="13"/>
    </row>
    <row r="999" spans="1:174" ht="15.75" customHeight="1">
      <c r="A999" s="10" t="s">
        <v>173</v>
      </c>
      <c r="B999" s="10" t="s">
        <v>17467</v>
      </c>
      <c r="C999" s="11" t="s">
        <v>203</v>
      </c>
      <c r="D999" s="12" t="s">
        <v>17680</v>
      </c>
      <c r="E999" s="10" t="s">
        <v>17681</v>
      </c>
      <c r="F999" s="2" t="s">
        <v>178</v>
      </c>
      <c r="G999" s="13" t="s">
        <v>179</v>
      </c>
      <c r="H999" s="13" t="s">
        <v>17682</v>
      </c>
      <c r="I999" s="13" t="s">
        <v>179</v>
      </c>
      <c r="J999" s="13" t="s">
        <v>17683</v>
      </c>
      <c r="K999" s="13" t="s">
        <v>179</v>
      </c>
      <c r="L999" s="13" t="s">
        <v>17684</v>
      </c>
      <c r="M999" s="13" t="s">
        <v>179</v>
      </c>
      <c r="N999" s="13" t="s">
        <v>17685</v>
      </c>
      <c r="O999" s="13" t="s">
        <v>179</v>
      </c>
      <c r="P999" s="13" t="s">
        <v>17686</v>
      </c>
      <c r="Q999" s="13" t="s">
        <v>179</v>
      </c>
      <c r="R999" s="13" t="s">
        <v>17687</v>
      </c>
      <c r="S999" s="13" t="s">
        <v>179</v>
      </c>
      <c r="T999" s="13" t="s">
        <v>17688</v>
      </c>
      <c r="U999" s="13" t="s">
        <v>179</v>
      </c>
      <c r="V999" s="13" t="s">
        <v>17689</v>
      </c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4" t="s">
        <v>184</v>
      </c>
      <c r="BP999" s="14" t="s">
        <v>191</v>
      </c>
      <c r="BQ999" s="15"/>
      <c r="BR999" s="14" t="s">
        <v>185</v>
      </c>
      <c r="BS999" s="15">
        <v>45747.465011574073</v>
      </c>
      <c r="BT999" s="14" t="s">
        <v>185</v>
      </c>
      <c r="BU999" s="15">
        <v>45747.465011574073</v>
      </c>
      <c r="BV999" s="2" t="s">
        <v>186</v>
      </c>
      <c r="BW999" s="13" t="s">
        <v>179</v>
      </c>
      <c r="BX999" s="13" t="s">
        <v>17690</v>
      </c>
      <c r="BY999" s="13" t="s">
        <v>179</v>
      </c>
      <c r="BZ999" s="13" t="s">
        <v>17691</v>
      </c>
      <c r="CA999" s="13"/>
      <c r="CB999" s="13"/>
      <c r="CC999" s="13"/>
      <c r="CD999" s="13"/>
      <c r="CE999" s="13"/>
      <c r="CF999" s="13"/>
      <c r="CG999" s="13"/>
      <c r="CH999" s="13"/>
      <c r="CI999" s="13"/>
      <c r="CJ999" s="13"/>
      <c r="CK999" s="13"/>
      <c r="CL999" s="13"/>
      <c r="CM999" s="13"/>
      <c r="CN999" s="13"/>
      <c r="CO999" s="13"/>
      <c r="CP999" s="13"/>
      <c r="CQ999" s="13"/>
      <c r="CR999" s="13"/>
      <c r="CS999" s="13"/>
      <c r="CT999" s="13"/>
      <c r="CU999" s="13"/>
      <c r="CV999" s="13"/>
      <c r="CW999" s="13"/>
      <c r="CX999" s="13"/>
      <c r="CY999" s="13"/>
      <c r="CZ999" s="13"/>
      <c r="DA999" s="14" t="s">
        <v>184</v>
      </c>
      <c r="DB999" s="14" t="s">
        <v>191</v>
      </c>
      <c r="DC999" s="14"/>
      <c r="DD999" s="14" t="s">
        <v>185</v>
      </c>
      <c r="DE999" s="15">
        <v>45747.581435185188</v>
      </c>
      <c r="DF999" s="14" t="s">
        <v>185</v>
      </c>
      <c r="DG999" s="15">
        <v>45747.581435185188</v>
      </c>
      <c r="DH999" s="2" t="s">
        <v>192</v>
      </c>
      <c r="DI999" s="13" t="s">
        <v>179</v>
      </c>
      <c r="DJ999" s="13" t="s">
        <v>17692</v>
      </c>
      <c r="DK999" s="13"/>
      <c r="DL999" s="13"/>
      <c r="DM999" s="13"/>
      <c r="DN999" s="13"/>
      <c r="DO999" s="13"/>
      <c r="DP999" s="13"/>
      <c r="DQ999" s="13"/>
      <c r="DR999" s="13"/>
      <c r="DS999" s="13"/>
      <c r="DT999" s="13"/>
      <c r="DU999" s="13"/>
      <c r="DV999" s="13"/>
      <c r="DW999" s="13"/>
      <c r="DX999" s="13"/>
      <c r="DY999" s="13"/>
      <c r="DZ999" s="13"/>
      <c r="EA999" s="13"/>
      <c r="EB999" s="13"/>
      <c r="EC999" s="14" t="s">
        <v>184</v>
      </c>
      <c r="ED999" s="14" t="s">
        <v>185</v>
      </c>
      <c r="EE999" s="15">
        <v>45747.581493055557</v>
      </c>
      <c r="EF999" s="2" t="s">
        <v>195</v>
      </c>
      <c r="EG999" s="13" t="s">
        <v>179</v>
      </c>
      <c r="EH999" s="13" t="s">
        <v>17693</v>
      </c>
      <c r="EI999" s="13"/>
      <c r="EJ999" s="13"/>
      <c r="EK999" s="13"/>
      <c r="EL999" s="13"/>
      <c r="EM999" s="13"/>
      <c r="EN999" s="13"/>
      <c r="EO999" s="13"/>
      <c r="EP999" s="13"/>
      <c r="EQ999" s="13"/>
      <c r="ER999" s="13"/>
      <c r="ES999" s="13"/>
      <c r="ET999" s="13"/>
      <c r="EU999" s="13"/>
      <c r="EV999" s="13"/>
      <c r="EW999" s="13"/>
      <c r="EX999" s="13"/>
      <c r="EY999" s="13"/>
      <c r="EZ999" s="13"/>
      <c r="FA999" s="13"/>
      <c r="FB999" s="13"/>
      <c r="FC999" s="14" t="s">
        <v>184</v>
      </c>
      <c r="FD999" s="14" t="s">
        <v>185</v>
      </c>
      <c r="FE999" s="15">
        <v>45747.58153935185</v>
      </c>
      <c r="FF999" s="13"/>
      <c r="FG999" s="13"/>
      <c r="FH999" s="14" t="s">
        <v>184</v>
      </c>
      <c r="FI999" s="14" t="s">
        <v>198</v>
      </c>
      <c r="FJ999" s="15">
        <v>45747.58153935185</v>
      </c>
      <c r="FK999" s="13" t="s">
        <v>17693</v>
      </c>
      <c r="FL999" s="13" t="s">
        <v>17694</v>
      </c>
      <c r="FM999" s="13" t="s">
        <v>17695</v>
      </c>
      <c r="FN999" s="13"/>
      <c r="FO999" s="13"/>
      <c r="FP999" s="13" t="str">
        <f t="shared" si="3"/>
        <v>Base de Dados_Images/XV98002.Imagem do Equipamento-.151624.jpg</v>
      </c>
      <c r="FQ999" s="13"/>
      <c r="FR999" s="13"/>
    </row>
    <row r="1000" spans="1:174" ht="15.75" customHeight="1">
      <c r="A1000" s="10" t="s">
        <v>173</v>
      </c>
      <c r="B1000" s="10" t="s">
        <v>17467</v>
      </c>
      <c r="C1000" s="11" t="s">
        <v>175</v>
      </c>
      <c r="D1000" s="12" t="s">
        <v>17696</v>
      </c>
      <c r="E1000" s="10" t="s">
        <v>17697</v>
      </c>
      <c r="F1000" s="2" t="s">
        <v>178</v>
      </c>
      <c r="G1000" s="13" t="s">
        <v>179</v>
      </c>
      <c r="H1000" s="13" t="s">
        <v>17698</v>
      </c>
      <c r="I1000" s="13" t="s">
        <v>179</v>
      </c>
      <c r="J1000" s="13" t="s">
        <v>17699</v>
      </c>
      <c r="K1000" s="13" t="s">
        <v>179</v>
      </c>
      <c r="L1000" s="13" t="s">
        <v>17700</v>
      </c>
      <c r="M1000" s="13" t="s">
        <v>179</v>
      </c>
      <c r="N1000" s="13" t="s">
        <v>17701</v>
      </c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4" t="s">
        <v>184</v>
      </c>
      <c r="BP1000" s="14" t="s">
        <v>185</v>
      </c>
      <c r="BQ1000" s="15">
        <v>45693.520844907405</v>
      </c>
      <c r="BR1000" s="14" t="s">
        <v>185</v>
      </c>
      <c r="BS1000" s="15">
        <v>45693.520914351851</v>
      </c>
      <c r="BT1000" s="14" t="s">
        <v>185</v>
      </c>
      <c r="BU1000" s="15">
        <v>45693.520914351851</v>
      </c>
      <c r="BV1000" s="2" t="s">
        <v>186</v>
      </c>
      <c r="BW1000" s="13" t="s">
        <v>179</v>
      </c>
      <c r="BX1000" s="13" t="s">
        <v>17702</v>
      </c>
      <c r="BY1000" s="13" t="s">
        <v>179</v>
      </c>
      <c r="BZ1000" s="13" t="s">
        <v>17703</v>
      </c>
      <c r="CA1000" s="13" t="s">
        <v>189</v>
      </c>
      <c r="CB1000" s="13" t="s">
        <v>17704</v>
      </c>
      <c r="CC1000" s="13"/>
      <c r="CD1000" s="13"/>
      <c r="CE1000" s="13"/>
      <c r="CF1000" s="13"/>
      <c r="CG1000" s="13"/>
      <c r="CH1000" s="13"/>
      <c r="CI1000" s="13"/>
      <c r="CJ1000" s="13"/>
      <c r="CK1000" s="13"/>
      <c r="CL1000" s="13"/>
      <c r="CM1000" s="13"/>
      <c r="CN1000" s="13"/>
      <c r="CO1000" s="13"/>
      <c r="CP1000" s="13"/>
      <c r="CQ1000" s="13"/>
      <c r="CR1000" s="13"/>
      <c r="CS1000" s="13"/>
      <c r="CT1000" s="13"/>
      <c r="CU1000" s="13"/>
      <c r="CV1000" s="13"/>
      <c r="CW1000" s="13"/>
      <c r="CX1000" s="13"/>
      <c r="CY1000" s="13"/>
      <c r="CZ1000" s="13"/>
      <c r="DA1000" s="14" t="s">
        <v>184</v>
      </c>
      <c r="DB1000" s="14" t="s">
        <v>191</v>
      </c>
      <c r="DC1000" s="14"/>
      <c r="DD1000" s="14" t="s">
        <v>185</v>
      </c>
      <c r="DE1000" s="15">
        <v>45707.703599537039</v>
      </c>
      <c r="DF1000" s="14" t="s">
        <v>185</v>
      </c>
      <c r="DG1000" s="15">
        <v>45707.703599537039</v>
      </c>
      <c r="DH1000" s="2" t="s">
        <v>192</v>
      </c>
      <c r="DI1000" s="13" t="s">
        <v>179</v>
      </c>
      <c r="DJ1000" s="13" t="s">
        <v>17705</v>
      </c>
      <c r="DK1000" s="13" t="s">
        <v>179</v>
      </c>
      <c r="DL1000" s="13" t="s">
        <v>17706</v>
      </c>
      <c r="DM1000" s="13"/>
      <c r="DN1000" s="13"/>
      <c r="DO1000" s="13"/>
      <c r="DP1000" s="13"/>
      <c r="DQ1000" s="13"/>
      <c r="DR1000" s="13"/>
      <c r="DS1000" s="13"/>
      <c r="DT1000" s="13"/>
      <c r="DU1000" s="13"/>
      <c r="DV1000" s="13"/>
      <c r="DW1000" s="13"/>
      <c r="DX1000" s="13"/>
      <c r="DY1000" s="13"/>
      <c r="DZ1000" s="13"/>
      <c r="EA1000" s="13"/>
      <c r="EB1000" s="13"/>
      <c r="EC1000" s="14" t="s">
        <v>184</v>
      </c>
      <c r="ED1000" s="14" t="s">
        <v>185</v>
      </c>
      <c r="EE1000" s="15">
        <v>45722.758969907409</v>
      </c>
      <c r="EF1000" s="2" t="s">
        <v>195</v>
      </c>
      <c r="EG1000" s="13" t="s">
        <v>179</v>
      </c>
      <c r="EH1000" s="13" t="s">
        <v>17707</v>
      </c>
      <c r="EI1000" s="13" t="s">
        <v>179</v>
      </c>
      <c r="EJ1000" s="13" t="s">
        <v>17708</v>
      </c>
      <c r="EK1000" s="13"/>
      <c r="EL1000" s="13"/>
      <c r="EM1000" s="13"/>
      <c r="EN1000" s="13"/>
      <c r="EO1000" s="13"/>
      <c r="EP1000" s="13"/>
      <c r="EQ1000" s="13"/>
      <c r="ER1000" s="13"/>
      <c r="ES1000" s="13"/>
      <c r="ET1000" s="13"/>
      <c r="EU1000" s="13"/>
      <c r="EV1000" s="13"/>
      <c r="EW1000" s="13"/>
      <c r="EX1000" s="13"/>
      <c r="EY1000" s="13"/>
      <c r="EZ1000" s="13"/>
      <c r="FA1000" s="13"/>
      <c r="FB1000" s="13"/>
      <c r="FC1000" s="14" t="s">
        <v>184</v>
      </c>
      <c r="FD1000" s="14" t="s">
        <v>185</v>
      </c>
      <c r="FE1000" s="15">
        <v>45735.502916666665</v>
      </c>
      <c r="FF1000" s="13"/>
      <c r="FG1000" s="13"/>
      <c r="FH1000" s="14" t="s">
        <v>184</v>
      </c>
      <c r="FI1000" s="14" t="s">
        <v>198</v>
      </c>
      <c r="FJ1000" s="15">
        <v>45735.502916666665</v>
      </c>
      <c r="FK1000" s="13" t="s">
        <v>17708</v>
      </c>
      <c r="FL1000" s="13" t="s">
        <v>17709</v>
      </c>
      <c r="FM1000" s="13" t="s">
        <v>17710</v>
      </c>
      <c r="FN1000" s="13"/>
      <c r="FO1000" s="13"/>
      <c r="FP1000" s="13" t="str">
        <f t="shared" si="3"/>
        <v>Base de Dados_Images/PIT 30012.Imagem do Equipamento-.152644.jpg</v>
      </c>
      <c r="FQ1000" s="13"/>
      <c r="FR1000" s="13"/>
    </row>
    <row r="1001" spans="1:174" ht="15.75" customHeight="1">
      <c r="A1001" s="10" t="s">
        <v>173</v>
      </c>
      <c r="B1001" s="10" t="s">
        <v>17467</v>
      </c>
      <c r="C1001" s="11" t="s">
        <v>175</v>
      </c>
      <c r="D1001" s="12" t="s">
        <v>17711</v>
      </c>
      <c r="E1001" s="10" t="s">
        <v>17712</v>
      </c>
      <c r="F1001" s="2" t="s">
        <v>178</v>
      </c>
      <c r="G1001" s="13" t="s">
        <v>179</v>
      </c>
      <c r="H1001" s="13" t="s">
        <v>17713</v>
      </c>
      <c r="I1001" s="13" t="s">
        <v>179</v>
      </c>
      <c r="J1001" s="13" t="s">
        <v>17714</v>
      </c>
      <c r="K1001" s="13" t="s">
        <v>179</v>
      </c>
      <c r="L1001" s="13" t="s">
        <v>17715</v>
      </c>
      <c r="M1001" s="13" t="s">
        <v>179</v>
      </c>
      <c r="N1001" s="13" t="s">
        <v>17716</v>
      </c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4" t="s">
        <v>184</v>
      </c>
      <c r="BP1001" s="14" t="s">
        <v>185</v>
      </c>
      <c r="BQ1001" s="15">
        <v>45693.520555555559</v>
      </c>
      <c r="BR1001" s="14" t="s">
        <v>185</v>
      </c>
      <c r="BS1001" s="15">
        <v>45693.521284722221</v>
      </c>
      <c r="BT1001" s="14" t="s">
        <v>185</v>
      </c>
      <c r="BU1001" s="15">
        <v>45693.521284722221</v>
      </c>
      <c r="BV1001" s="2" t="s">
        <v>186</v>
      </c>
      <c r="BW1001" s="13" t="s">
        <v>179</v>
      </c>
      <c r="BX1001" s="13" t="s">
        <v>17717</v>
      </c>
      <c r="BY1001" s="13" t="s">
        <v>189</v>
      </c>
      <c r="BZ1001" s="13" t="s">
        <v>17718</v>
      </c>
      <c r="CA1001" s="13" t="s">
        <v>189</v>
      </c>
      <c r="CB1001" s="13" t="s">
        <v>17719</v>
      </c>
      <c r="CC1001" s="13"/>
      <c r="CD1001" s="13"/>
      <c r="CE1001" s="13"/>
      <c r="CF1001" s="13"/>
      <c r="CG1001" s="13"/>
      <c r="CH1001" s="13"/>
      <c r="CI1001" s="13"/>
      <c r="CJ1001" s="13"/>
      <c r="CK1001" s="13"/>
      <c r="CL1001" s="13"/>
      <c r="CM1001" s="13"/>
      <c r="CN1001" s="13"/>
      <c r="CO1001" s="13"/>
      <c r="CP1001" s="13"/>
      <c r="CQ1001" s="13"/>
      <c r="CR1001" s="13"/>
      <c r="CS1001" s="13"/>
      <c r="CT1001" s="13"/>
      <c r="CU1001" s="13"/>
      <c r="CV1001" s="13"/>
      <c r="CW1001" s="13"/>
      <c r="CX1001" s="13"/>
      <c r="CY1001" s="13"/>
      <c r="CZ1001" s="13"/>
      <c r="DA1001" s="14" t="s">
        <v>184</v>
      </c>
      <c r="DB1001" s="14" t="s">
        <v>191</v>
      </c>
      <c r="DC1001" s="14"/>
      <c r="DD1001" s="14" t="s">
        <v>185</v>
      </c>
      <c r="DE1001" s="15">
        <v>45707.704108796293</v>
      </c>
      <c r="DF1001" s="14" t="s">
        <v>185</v>
      </c>
      <c r="DG1001" s="15">
        <v>45707.704108796293</v>
      </c>
      <c r="DH1001" s="2" t="s">
        <v>192</v>
      </c>
      <c r="DI1001" s="13" t="s">
        <v>179</v>
      </c>
      <c r="DJ1001" s="13" t="s">
        <v>17720</v>
      </c>
      <c r="DK1001" s="13" t="s">
        <v>179</v>
      </c>
      <c r="DL1001" s="13" t="s">
        <v>17721</v>
      </c>
      <c r="DM1001" s="13"/>
      <c r="DN1001" s="13"/>
      <c r="DO1001" s="13"/>
      <c r="DP1001" s="13"/>
      <c r="DQ1001" s="13"/>
      <c r="DR1001" s="13"/>
      <c r="DS1001" s="13"/>
      <c r="DT1001" s="13"/>
      <c r="DU1001" s="13"/>
      <c r="DV1001" s="13"/>
      <c r="DW1001" s="13"/>
      <c r="DX1001" s="13"/>
      <c r="DY1001" s="13"/>
      <c r="DZ1001" s="13"/>
      <c r="EA1001" s="13"/>
      <c r="EB1001" s="13"/>
      <c r="EC1001" s="14" t="s">
        <v>184</v>
      </c>
      <c r="ED1001" s="14" t="s">
        <v>185</v>
      </c>
      <c r="EE1001" s="15">
        <v>45722.760081018518</v>
      </c>
      <c r="EF1001" s="2" t="s">
        <v>195</v>
      </c>
      <c r="EG1001" s="13" t="s">
        <v>179</v>
      </c>
      <c r="EH1001" s="13" t="s">
        <v>17722</v>
      </c>
      <c r="EI1001" s="13" t="s">
        <v>179</v>
      </c>
      <c r="EJ1001" s="13" t="s">
        <v>17723</v>
      </c>
      <c r="EK1001" s="13"/>
      <c r="EL1001" s="13"/>
      <c r="EM1001" s="13"/>
      <c r="EN1001" s="13"/>
      <c r="EO1001" s="13"/>
      <c r="EP1001" s="13"/>
      <c r="EQ1001" s="13"/>
      <c r="ER1001" s="13"/>
      <c r="ES1001" s="13"/>
      <c r="ET1001" s="13"/>
      <c r="EU1001" s="13"/>
      <c r="EV1001" s="13"/>
      <c r="EW1001" s="13"/>
      <c r="EX1001" s="13"/>
      <c r="EY1001" s="13"/>
      <c r="EZ1001" s="13"/>
      <c r="FA1001" s="13"/>
      <c r="FB1001" s="13"/>
      <c r="FC1001" s="14" t="s">
        <v>184</v>
      </c>
      <c r="FD1001" s="14" t="s">
        <v>185</v>
      </c>
      <c r="FE1001" s="15">
        <v>45735.503506944442</v>
      </c>
      <c r="FF1001" s="13"/>
      <c r="FG1001" s="13"/>
      <c r="FH1001" s="14" t="s">
        <v>184</v>
      </c>
      <c r="FI1001" s="14" t="s">
        <v>198</v>
      </c>
      <c r="FJ1001" s="15">
        <v>45735.503506944442</v>
      </c>
      <c r="FK1001" s="13" t="s">
        <v>17723</v>
      </c>
      <c r="FL1001" s="13" t="s">
        <v>17724</v>
      </c>
      <c r="FM1001" s="13" t="s">
        <v>17725</v>
      </c>
      <c r="FN1001" s="13"/>
      <c r="FO1001" s="13"/>
      <c r="FP1001" s="13" t="str">
        <f t="shared" si="3"/>
        <v>Base de Dados_Images/TIT 30018.Imagem do Equipamento-.151920.jpg</v>
      </c>
      <c r="FQ1001" s="13"/>
      <c r="FR1001" s="13"/>
    </row>
    <row r="1002" spans="1:174" ht="15.75" customHeight="1">
      <c r="A1002" s="10" t="s">
        <v>173</v>
      </c>
      <c r="B1002" s="10" t="s">
        <v>17467</v>
      </c>
      <c r="C1002" s="11" t="s">
        <v>175</v>
      </c>
      <c r="D1002" s="12" t="s">
        <v>17726</v>
      </c>
      <c r="E1002" s="10" t="s">
        <v>17727</v>
      </c>
      <c r="F1002" s="2" t="s">
        <v>178</v>
      </c>
      <c r="G1002" s="13" t="s">
        <v>179</v>
      </c>
      <c r="H1002" s="13" t="s">
        <v>17728</v>
      </c>
      <c r="I1002" s="13" t="s">
        <v>179</v>
      </c>
      <c r="J1002" s="13" t="s">
        <v>17729</v>
      </c>
      <c r="K1002" s="13" t="s">
        <v>179</v>
      </c>
      <c r="L1002" s="13" t="s">
        <v>17730</v>
      </c>
      <c r="M1002" s="13" t="s">
        <v>179</v>
      </c>
      <c r="N1002" s="13" t="s">
        <v>17731</v>
      </c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4" t="s">
        <v>184</v>
      </c>
      <c r="BP1002" s="14" t="s">
        <v>185</v>
      </c>
      <c r="BQ1002" s="15">
        <v>45687.461342592593</v>
      </c>
      <c r="BR1002" s="14" t="s">
        <v>185</v>
      </c>
      <c r="BS1002" s="15">
        <v>45693.520416666666</v>
      </c>
      <c r="BT1002" s="14" t="s">
        <v>185</v>
      </c>
      <c r="BU1002" s="15">
        <v>45693.520416666666</v>
      </c>
      <c r="BV1002" s="2" t="s">
        <v>186</v>
      </c>
      <c r="BW1002" s="13" t="s">
        <v>179</v>
      </c>
      <c r="BX1002" s="13" t="s">
        <v>17732</v>
      </c>
      <c r="BY1002" s="13" t="s">
        <v>189</v>
      </c>
      <c r="BZ1002" s="13" t="s">
        <v>17733</v>
      </c>
      <c r="CA1002" s="13" t="s">
        <v>189</v>
      </c>
      <c r="CB1002" s="13" t="s">
        <v>17734</v>
      </c>
      <c r="CC1002" s="13"/>
      <c r="CD1002" s="13"/>
      <c r="CE1002" s="13"/>
      <c r="CF1002" s="13"/>
      <c r="CG1002" s="13"/>
      <c r="CH1002" s="13"/>
      <c r="CI1002" s="13"/>
      <c r="CJ1002" s="13"/>
      <c r="CK1002" s="13"/>
      <c r="CL1002" s="13"/>
      <c r="CM1002" s="13"/>
      <c r="CN1002" s="13"/>
      <c r="CO1002" s="13"/>
      <c r="CP1002" s="13"/>
      <c r="CQ1002" s="13"/>
      <c r="CR1002" s="13"/>
      <c r="CS1002" s="13"/>
      <c r="CT1002" s="13"/>
      <c r="CU1002" s="13"/>
      <c r="CV1002" s="13"/>
      <c r="CW1002" s="13"/>
      <c r="CX1002" s="13"/>
      <c r="CY1002" s="13"/>
      <c r="CZ1002" s="13"/>
      <c r="DA1002" s="14" t="s">
        <v>184</v>
      </c>
      <c r="DB1002" s="14" t="s">
        <v>191</v>
      </c>
      <c r="DC1002" s="14"/>
      <c r="DD1002" s="14" t="s">
        <v>185</v>
      </c>
      <c r="DE1002" s="15">
        <v>45707.705046296294</v>
      </c>
      <c r="DF1002" s="14" t="s">
        <v>185</v>
      </c>
      <c r="DG1002" s="15">
        <v>45707.705046296294</v>
      </c>
      <c r="DH1002" s="2" t="s">
        <v>192</v>
      </c>
      <c r="DI1002" s="13" t="s">
        <v>179</v>
      </c>
      <c r="DJ1002" s="13" t="s">
        <v>17735</v>
      </c>
      <c r="DK1002" s="13" t="s">
        <v>179</v>
      </c>
      <c r="DL1002" s="13" t="s">
        <v>17736</v>
      </c>
      <c r="DM1002" s="13"/>
      <c r="DN1002" s="13"/>
      <c r="DO1002" s="13"/>
      <c r="DP1002" s="13"/>
      <c r="DQ1002" s="13"/>
      <c r="DR1002" s="13"/>
      <c r="DS1002" s="13"/>
      <c r="DT1002" s="13"/>
      <c r="DU1002" s="13"/>
      <c r="DV1002" s="13"/>
      <c r="DW1002" s="13"/>
      <c r="DX1002" s="13"/>
      <c r="DY1002" s="13"/>
      <c r="DZ1002" s="13"/>
      <c r="EA1002" s="13"/>
      <c r="EB1002" s="13"/>
      <c r="EC1002" s="14" t="s">
        <v>184</v>
      </c>
      <c r="ED1002" s="14" t="s">
        <v>185</v>
      </c>
      <c r="EE1002" s="15">
        <v>45723.480023148149</v>
      </c>
      <c r="EF1002" s="2" t="s">
        <v>195</v>
      </c>
      <c r="EG1002" s="13" t="s">
        <v>179</v>
      </c>
      <c r="EH1002" s="13" t="s">
        <v>17737</v>
      </c>
      <c r="EI1002" s="13" t="s">
        <v>179</v>
      </c>
      <c r="EJ1002" s="13" t="s">
        <v>17738</v>
      </c>
      <c r="EK1002" s="13"/>
      <c r="EL1002" s="13"/>
      <c r="EM1002" s="13"/>
      <c r="EN1002" s="13"/>
      <c r="EO1002" s="13"/>
      <c r="EP1002" s="13"/>
      <c r="EQ1002" s="13"/>
      <c r="ER1002" s="13"/>
      <c r="ES1002" s="13"/>
      <c r="ET1002" s="13"/>
      <c r="EU1002" s="13"/>
      <c r="EV1002" s="13"/>
      <c r="EW1002" s="13"/>
      <c r="EX1002" s="13"/>
      <c r="EY1002" s="13"/>
      <c r="EZ1002" s="13"/>
      <c r="FA1002" s="13"/>
      <c r="FB1002" s="13"/>
      <c r="FC1002" s="14" t="s">
        <v>184</v>
      </c>
      <c r="FD1002" s="14" t="s">
        <v>185</v>
      </c>
      <c r="FE1002" s="15">
        <v>45735.504513888889</v>
      </c>
      <c r="FF1002" s="13"/>
      <c r="FG1002" s="13"/>
      <c r="FH1002" s="14" t="s">
        <v>184</v>
      </c>
      <c r="FI1002" s="14" t="s">
        <v>198</v>
      </c>
      <c r="FJ1002" s="15">
        <v>45735.504513888889</v>
      </c>
      <c r="FK1002" s="13" t="s">
        <v>17738</v>
      </c>
      <c r="FL1002" s="13" t="s">
        <v>17739</v>
      </c>
      <c r="FM1002" s="13" t="s">
        <v>17740</v>
      </c>
      <c r="FN1002" s="13"/>
      <c r="FO1002" s="13"/>
      <c r="FP1002" s="13" t="str">
        <f t="shared" si="3"/>
        <v>Base de Dados_Images/TIT 30020.Imagem do Equipamento-.140418.jpg</v>
      </c>
      <c r="FQ1002" s="13"/>
      <c r="FR1002" s="13"/>
    </row>
    <row r="1003" spans="1:174" ht="15.75" customHeight="1">
      <c r="A1003" s="10" t="s">
        <v>173</v>
      </c>
      <c r="B1003" s="10" t="s">
        <v>17467</v>
      </c>
      <c r="C1003" s="11" t="s">
        <v>175</v>
      </c>
      <c r="D1003" s="12" t="s">
        <v>17741</v>
      </c>
      <c r="E1003" s="10" t="s">
        <v>17742</v>
      </c>
      <c r="F1003" s="2" t="s">
        <v>178</v>
      </c>
      <c r="G1003" s="13" t="s">
        <v>179</v>
      </c>
      <c r="H1003" s="13" t="s">
        <v>17743</v>
      </c>
      <c r="I1003" s="13" t="s">
        <v>179</v>
      </c>
      <c r="J1003" s="13" t="s">
        <v>17744</v>
      </c>
      <c r="K1003" s="13" t="s">
        <v>179</v>
      </c>
      <c r="L1003" s="13" t="s">
        <v>17745</v>
      </c>
      <c r="M1003" s="13" t="s">
        <v>179</v>
      </c>
      <c r="N1003" s="13" t="s">
        <v>17746</v>
      </c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4" t="s">
        <v>184</v>
      </c>
      <c r="BP1003" s="14" t="s">
        <v>185</v>
      </c>
      <c r="BQ1003" s="15">
        <v>45693.519756944443</v>
      </c>
      <c r="BR1003" s="14" t="s">
        <v>185</v>
      </c>
      <c r="BS1003" s="15">
        <v>45693.519826388889</v>
      </c>
      <c r="BT1003" s="14" t="s">
        <v>185</v>
      </c>
      <c r="BU1003" s="15">
        <v>45693.519826388889</v>
      </c>
      <c r="BV1003" s="2" t="s">
        <v>186</v>
      </c>
      <c r="BW1003" s="13" t="s">
        <v>179</v>
      </c>
      <c r="BX1003" s="13" t="s">
        <v>17747</v>
      </c>
      <c r="BY1003" s="13" t="s">
        <v>189</v>
      </c>
      <c r="BZ1003" s="13" t="s">
        <v>17748</v>
      </c>
      <c r="CA1003" s="13" t="s">
        <v>189</v>
      </c>
      <c r="CB1003" s="13" t="s">
        <v>17748</v>
      </c>
      <c r="CC1003" s="13"/>
      <c r="CD1003" s="13"/>
      <c r="CE1003" s="13"/>
      <c r="CF1003" s="13"/>
      <c r="CG1003" s="13"/>
      <c r="CH1003" s="13"/>
      <c r="CI1003" s="13"/>
      <c r="CJ1003" s="13"/>
      <c r="CK1003" s="13"/>
      <c r="CL1003" s="13"/>
      <c r="CM1003" s="13"/>
      <c r="CN1003" s="13"/>
      <c r="CO1003" s="13"/>
      <c r="CP1003" s="13"/>
      <c r="CQ1003" s="13"/>
      <c r="CR1003" s="13"/>
      <c r="CS1003" s="13"/>
      <c r="CT1003" s="13"/>
      <c r="CU1003" s="13"/>
      <c r="CV1003" s="13"/>
      <c r="CW1003" s="13"/>
      <c r="CX1003" s="13"/>
      <c r="CY1003" s="13"/>
      <c r="CZ1003" s="13"/>
      <c r="DA1003" s="14" t="s">
        <v>184</v>
      </c>
      <c r="DB1003" s="14" t="s">
        <v>191</v>
      </c>
      <c r="DC1003" s="14"/>
      <c r="DD1003" s="14" t="s">
        <v>185</v>
      </c>
      <c r="DE1003" s="15">
        <v>45707.70516203704</v>
      </c>
      <c r="DF1003" s="14" t="s">
        <v>185</v>
      </c>
      <c r="DG1003" s="15">
        <v>45707.70516203704</v>
      </c>
      <c r="DH1003" s="2" t="s">
        <v>192</v>
      </c>
      <c r="DI1003" s="13" t="s">
        <v>179</v>
      </c>
      <c r="DJ1003" s="13" t="s">
        <v>17749</v>
      </c>
      <c r="DK1003" s="13" t="s">
        <v>179</v>
      </c>
      <c r="DL1003" s="13" t="s">
        <v>17750</v>
      </c>
      <c r="DM1003" s="13"/>
      <c r="DN1003" s="13"/>
      <c r="DO1003" s="13"/>
      <c r="DP1003" s="13"/>
      <c r="DQ1003" s="13"/>
      <c r="DR1003" s="13"/>
      <c r="DS1003" s="13"/>
      <c r="DT1003" s="13"/>
      <c r="DU1003" s="13"/>
      <c r="DV1003" s="13"/>
      <c r="DW1003" s="13"/>
      <c r="DX1003" s="13"/>
      <c r="DY1003" s="13"/>
      <c r="DZ1003" s="13"/>
      <c r="EA1003" s="13"/>
      <c r="EB1003" s="13"/>
      <c r="EC1003" s="14" t="s">
        <v>184</v>
      </c>
      <c r="ED1003" s="14" t="s">
        <v>185</v>
      </c>
      <c r="EE1003" s="15">
        <v>45723.47991898148</v>
      </c>
      <c r="EF1003" s="2" t="s">
        <v>195</v>
      </c>
      <c r="EG1003" s="13" t="s">
        <v>179</v>
      </c>
      <c r="EH1003" s="13" t="s">
        <v>17751</v>
      </c>
      <c r="EI1003" s="13" t="s">
        <v>179</v>
      </c>
      <c r="EJ1003" s="13" t="s">
        <v>17751</v>
      </c>
      <c r="EK1003" s="13"/>
      <c r="EL1003" s="13"/>
      <c r="EM1003" s="13"/>
      <c r="EN1003" s="13"/>
      <c r="EO1003" s="13"/>
      <c r="EP1003" s="13"/>
      <c r="EQ1003" s="13"/>
      <c r="ER1003" s="13"/>
      <c r="ES1003" s="13"/>
      <c r="ET1003" s="13"/>
      <c r="EU1003" s="13"/>
      <c r="EV1003" s="13"/>
      <c r="EW1003" s="13"/>
      <c r="EX1003" s="13"/>
      <c r="EY1003" s="13"/>
      <c r="EZ1003" s="13"/>
      <c r="FA1003" s="13"/>
      <c r="FB1003" s="13"/>
      <c r="FC1003" s="14" t="s">
        <v>184</v>
      </c>
      <c r="FD1003" s="14" t="s">
        <v>185</v>
      </c>
      <c r="FE1003" s="15">
        <v>45751.642453703702</v>
      </c>
      <c r="FF1003" s="13"/>
      <c r="FG1003" s="13"/>
      <c r="FH1003" s="14" t="s">
        <v>184</v>
      </c>
      <c r="FI1003" s="14" t="s">
        <v>198</v>
      </c>
      <c r="FJ1003" s="15">
        <v>45751.642453703702</v>
      </c>
      <c r="FK1003" s="13" t="s">
        <v>17751</v>
      </c>
      <c r="FL1003" s="13" t="s">
        <v>17752</v>
      </c>
      <c r="FM1003" s="13" t="s">
        <v>17753</v>
      </c>
      <c r="FN1003" s="13"/>
      <c r="FO1003" s="13"/>
      <c r="FP1003" s="13" t="str">
        <f t="shared" si="3"/>
        <v>Base de Dados_Images/TIT 30021.Imagem do Equipamento-.152810.jpg</v>
      </c>
      <c r="FQ1003" s="13"/>
      <c r="FR1003" s="13"/>
    </row>
    <row r="1004" spans="1:174" ht="15.75" customHeight="1">
      <c r="A1004" s="10" t="s">
        <v>173</v>
      </c>
      <c r="B1004" s="10" t="s">
        <v>17467</v>
      </c>
      <c r="C1004" s="11" t="s">
        <v>203</v>
      </c>
      <c r="D1004" s="12" t="s">
        <v>17754</v>
      </c>
      <c r="E1004" s="10" t="s">
        <v>17755</v>
      </c>
      <c r="F1004" s="2" t="s">
        <v>178</v>
      </c>
      <c r="G1004" s="13" t="s">
        <v>189</v>
      </c>
      <c r="H1004" s="13" t="s">
        <v>17756</v>
      </c>
      <c r="I1004" s="13" t="s">
        <v>179</v>
      </c>
      <c r="J1004" s="13" t="s">
        <v>17757</v>
      </c>
      <c r="K1004" s="13" t="s">
        <v>179</v>
      </c>
      <c r="L1004" s="13" t="s">
        <v>17758</v>
      </c>
      <c r="M1004" s="13" t="s">
        <v>179</v>
      </c>
      <c r="N1004" s="13" t="s">
        <v>17759</v>
      </c>
      <c r="O1004" s="13" t="s">
        <v>179</v>
      </c>
      <c r="P1004" s="13" t="s">
        <v>17760</v>
      </c>
      <c r="Q1004" s="13" t="s">
        <v>179</v>
      </c>
      <c r="R1004" s="13" t="s">
        <v>17761</v>
      </c>
      <c r="S1004" s="13" t="s">
        <v>179</v>
      </c>
      <c r="T1004" s="13" t="s">
        <v>17762</v>
      </c>
      <c r="U1004" s="13" t="s">
        <v>179</v>
      </c>
      <c r="V1004" s="13" t="s">
        <v>17763</v>
      </c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  <c r="AW1004" s="13"/>
      <c r="AX1004" s="13"/>
      <c r="AY1004" s="13"/>
      <c r="AZ1004" s="13"/>
      <c r="BA1004" s="13"/>
      <c r="BB1004" s="13"/>
      <c r="BC1004" s="13"/>
      <c r="BD1004" s="13"/>
      <c r="BE1004" s="13"/>
      <c r="BF1004" s="13"/>
      <c r="BG1004" s="13"/>
      <c r="BH1004" s="13"/>
      <c r="BI1004" s="13"/>
      <c r="BJ1004" s="13"/>
      <c r="BK1004" s="13"/>
      <c r="BL1004" s="13"/>
      <c r="BM1004" s="13"/>
      <c r="BN1004" s="13"/>
      <c r="BO1004" s="14" t="s">
        <v>184</v>
      </c>
      <c r="BP1004" s="14" t="s">
        <v>191</v>
      </c>
      <c r="BQ1004" s="15"/>
      <c r="BR1004" s="14" t="s">
        <v>185</v>
      </c>
      <c r="BS1004" s="15">
        <v>45687.459976851853</v>
      </c>
      <c r="BT1004" s="14" t="s">
        <v>185</v>
      </c>
      <c r="BU1004" s="15">
        <v>45687.459976851853</v>
      </c>
      <c r="BV1004" s="2" t="s">
        <v>186</v>
      </c>
      <c r="BW1004" s="13" t="s">
        <v>179</v>
      </c>
      <c r="BX1004" s="13" t="s">
        <v>17764</v>
      </c>
      <c r="BY1004" s="13" t="s">
        <v>179</v>
      </c>
      <c r="BZ1004" s="13" t="s">
        <v>17765</v>
      </c>
      <c r="CA1004" s="13"/>
      <c r="CB1004" s="13"/>
      <c r="CC1004" s="13"/>
      <c r="CD1004" s="13"/>
      <c r="CE1004" s="13"/>
      <c r="CF1004" s="13"/>
      <c r="CG1004" s="13"/>
      <c r="CH1004" s="13"/>
      <c r="CI1004" s="13"/>
      <c r="CJ1004" s="13"/>
      <c r="CK1004" s="13"/>
      <c r="CL1004" s="13"/>
      <c r="CM1004" s="13"/>
      <c r="CN1004" s="13"/>
      <c r="CO1004" s="13"/>
      <c r="CP1004" s="13"/>
      <c r="CQ1004" s="13"/>
      <c r="CR1004" s="13"/>
      <c r="CS1004" s="13"/>
      <c r="CT1004" s="13"/>
      <c r="CU1004" s="13"/>
      <c r="CV1004" s="13"/>
      <c r="CW1004" s="13"/>
      <c r="CX1004" s="13"/>
      <c r="CY1004" s="13"/>
      <c r="CZ1004" s="13"/>
      <c r="DA1004" s="14" t="s">
        <v>184</v>
      </c>
      <c r="DB1004" s="14" t="s">
        <v>191</v>
      </c>
      <c r="DC1004" s="14"/>
      <c r="DD1004" s="14" t="s">
        <v>185</v>
      </c>
      <c r="DE1004" s="15">
        <v>45727.704768518517</v>
      </c>
      <c r="DF1004" s="14" t="s">
        <v>185</v>
      </c>
      <c r="DG1004" s="15">
        <v>45727.704768518517</v>
      </c>
      <c r="DH1004" s="2" t="s">
        <v>192</v>
      </c>
      <c r="DI1004" s="13" t="s">
        <v>179</v>
      </c>
      <c r="DJ1004" s="13" t="s">
        <v>17766</v>
      </c>
      <c r="DK1004" s="13"/>
      <c r="DL1004" s="13"/>
      <c r="DM1004" s="13"/>
      <c r="DN1004" s="13"/>
      <c r="DO1004" s="13"/>
      <c r="DP1004" s="13"/>
      <c r="DQ1004" s="13"/>
      <c r="DR1004" s="13"/>
      <c r="DS1004" s="13"/>
      <c r="DT1004" s="13"/>
      <c r="DU1004" s="13"/>
      <c r="DV1004" s="13"/>
      <c r="DW1004" s="13"/>
      <c r="DX1004" s="13"/>
      <c r="DY1004" s="13"/>
      <c r="DZ1004" s="13"/>
      <c r="EA1004" s="13"/>
      <c r="EB1004" s="13"/>
      <c r="EC1004" s="14" t="s">
        <v>184</v>
      </c>
      <c r="ED1004" s="14" t="s">
        <v>185</v>
      </c>
      <c r="EE1004" s="15">
        <v>45735.486180555556</v>
      </c>
      <c r="EF1004" s="2" t="s">
        <v>195</v>
      </c>
      <c r="EG1004" s="13" t="s">
        <v>179</v>
      </c>
      <c r="EH1004" s="13" t="s">
        <v>17767</v>
      </c>
      <c r="EI1004" s="13"/>
      <c r="EJ1004" s="13"/>
      <c r="EK1004" s="13"/>
      <c r="EL1004" s="13"/>
      <c r="EM1004" s="13"/>
      <c r="EN1004" s="13"/>
      <c r="EO1004" s="13"/>
      <c r="EP1004" s="13"/>
      <c r="EQ1004" s="13"/>
      <c r="ER1004" s="13"/>
      <c r="ES1004" s="13"/>
      <c r="ET1004" s="13"/>
      <c r="EU1004" s="13"/>
      <c r="EV1004" s="13"/>
      <c r="EW1004" s="13"/>
      <c r="EX1004" s="13"/>
      <c r="EY1004" s="13"/>
      <c r="EZ1004" s="13"/>
      <c r="FA1004" s="13"/>
      <c r="FB1004" s="13"/>
      <c r="FC1004" s="14" t="s">
        <v>184</v>
      </c>
      <c r="FD1004" s="14" t="s">
        <v>185</v>
      </c>
      <c r="FE1004" s="15">
        <v>45735.486215277779</v>
      </c>
      <c r="FF1004" s="13"/>
      <c r="FG1004" s="13"/>
      <c r="FH1004" s="14" t="s">
        <v>184</v>
      </c>
      <c r="FI1004" s="14" t="s">
        <v>198</v>
      </c>
      <c r="FJ1004" s="15">
        <v>45735.486215277779</v>
      </c>
      <c r="FK1004" s="13" t="s">
        <v>17767</v>
      </c>
      <c r="FL1004" s="13" t="s">
        <v>17768</v>
      </c>
      <c r="FM1004" s="13" t="s">
        <v>17769</v>
      </c>
      <c r="FN1004" s="13"/>
      <c r="FO1004" s="13"/>
      <c r="FP1004" s="13" t="str">
        <f t="shared" si="3"/>
        <v>Base de Dados_Images/XV98003.Imagem do Equipamento-.140207.jpg</v>
      </c>
      <c r="FQ1004" s="13"/>
      <c r="FR1004" s="13"/>
    </row>
    <row r="1005" spans="1:174" ht="15.75" customHeight="1">
      <c r="A1005" s="10" t="s">
        <v>173</v>
      </c>
      <c r="B1005" s="10" t="s">
        <v>17467</v>
      </c>
      <c r="C1005" s="11" t="s">
        <v>203</v>
      </c>
      <c r="D1005" s="12" t="s">
        <v>17770</v>
      </c>
      <c r="E1005" s="10" t="s">
        <v>17771</v>
      </c>
      <c r="F1005" s="2" t="s">
        <v>178</v>
      </c>
      <c r="G1005" s="13" t="s">
        <v>179</v>
      </c>
      <c r="H1005" s="13" t="s">
        <v>17772</v>
      </c>
      <c r="I1005" s="13" t="s">
        <v>179</v>
      </c>
      <c r="J1005" s="13" t="s">
        <v>17773</v>
      </c>
      <c r="K1005" s="13" t="s">
        <v>179</v>
      </c>
      <c r="L1005" s="13" t="s">
        <v>17774</v>
      </c>
      <c r="M1005" s="13" t="s">
        <v>179</v>
      </c>
      <c r="N1005" s="13" t="s">
        <v>17775</v>
      </c>
      <c r="O1005" s="13" t="s">
        <v>179</v>
      </c>
      <c r="P1005" s="13" t="s">
        <v>17776</v>
      </c>
      <c r="Q1005" s="13" t="s">
        <v>179</v>
      </c>
      <c r="R1005" s="13" t="s">
        <v>17777</v>
      </c>
      <c r="S1005" s="13" t="s">
        <v>179</v>
      </c>
      <c r="T1005" s="13" t="s">
        <v>17778</v>
      </c>
      <c r="U1005" s="13" t="s">
        <v>179</v>
      </c>
      <c r="V1005" s="13" t="s">
        <v>17779</v>
      </c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  <c r="AW1005" s="13"/>
      <c r="AX1005" s="13"/>
      <c r="AY1005" s="13"/>
      <c r="AZ1005" s="13"/>
      <c r="BA1005" s="13"/>
      <c r="BB1005" s="13"/>
      <c r="BC1005" s="13"/>
      <c r="BD1005" s="13"/>
      <c r="BE1005" s="13"/>
      <c r="BF1005" s="13"/>
      <c r="BG1005" s="13"/>
      <c r="BH1005" s="13"/>
      <c r="BI1005" s="13"/>
      <c r="BJ1005" s="13"/>
      <c r="BK1005" s="13"/>
      <c r="BL1005" s="13"/>
      <c r="BM1005" s="13"/>
      <c r="BN1005" s="13"/>
      <c r="BO1005" s="14" t="s">
        <v>184</v>
      </c>
      <c r="BP1005" s="14" t="s">
        <v>191</v>
      </c>
      <c r="BQ1005" s="15"/>
      <c r="BR1005" s="14" t="s">
        <v>185</v>
      </c>
      <c r="BS1005" s="15">
        <v>45700.372731481482</v>
      </c>
      <c r="BT1005" s="14" t="s">
        <v>185</v>
      </c>
      <c r="BU1005" s="15">
        <v>45700.372731481482</v>
      </c>
      <c r="BV1005" s="2" t="s">
        <v>186</v>
      </c>
      <c r="BW1005" s="13" t="s">
        <v>179</v>
      </c>
      <c r="BX1005" s="13" t="s">
        <v>17780</v>
      </c>
      <c r="BY1005" s="13" t="s">
        <v>179</v>
      </c>
      <c r="BZ1005" s="13" t="s">
        <v>17781</v>
      </c>
      <c r="CA1005" s="13"/>
      <c r="CB1005" s="13"/>
      <c r="CC1005" s="13"/>
      <c r="CD1005" s="13"/>
      <c r="CE1005" s="13"/>
      <c r="CF1005" s="13"/>
      <c r="CG1005" s="13"/>
      <c r="CH1005" s="13"/>
      <c r="CI1005" s="13"/>
      <c r="CJ1005" s="13"/>
      <c r="CK1005" s="13"/>
      <c r="CL1005" s="13"/>
      <c r="CM1005" s="13"/>
      <c r="CN1005" s="13"/>
      <c r="CO1005" s="13"/>
      <c r="CP1005" s="13"/>
      <c r="CQ1005" s="13"/>
      <c r="CR1005" s="13"/>
      <c r="CS1005" s="13"/>
      <c r="CT1005" s="13"/>
      <c r="CU1005" s="13"/>
      <c r="CV1005" s="13"/>
      <c r="CW1005" s="13"/>
      <c r="CX1005" s="13"/>
      <c r="CY1005" s="13"/>
      <c r="CZ1005" s="13"/>
      <c r="DA1005" s="14" t="s">
        <v>184</v>
      </c>
      <c r="DB1005" s="14" t="s">
        <v>191</v>
      </c>
      <c r="DC1005" s="14"/>
      <c r="DD1005" s="14" t="s">
        <v>185</v>
      </c>
      <c r="DE1005" s="15">
        <v>45727.704861111109</v>
      </c>
      <c r="DF1005" s="14" t="s">
        <v>185</v>
      </c>
      <c r="DG1005" s="15">
        <v>45727.704861111109</v>
      </c>
      <c r="DH1005" s="2" t="s">
        <v>192</v>
      </c>
      <c r="DI1005" s="13" t="s">
        <v>179</v>
      </c>
      <c r="DJ1005" s="13" t="s">
        <v>17782</v>
      </c>
      <c r="DK1005" s="13"/>
      <c r="DL1005" s="13"/>
      <c r="DM1005" s="13"/>
      <c r="DN1005" s="13"/>
      <c r="DO1005" s="13"/>
      <c r="DP1005" s="13"/>
      <c r="DQ1005" s="13"/>
      <c r="DR1005" s="13"/>
      <c r="DS1005" s="13"/>
      <c r="DT1005" s="13"/>
      <c r="DU1005" s="13"/>
      <c r="DV1005" s="13"/>
      <c r="DW1005" s="13"/>
      <c r="DX1005" s="13"/>
      <c r="DY1005" s="13"/>
      <c r="DZ1005" s="13"/>
      <c r="EA1005" s="13"/>
      <c r="EB1005" s="13"/>
      <c r="EC1005" s="14" t="s">
        <v>184</v>
      </c>
      <c r="ED1005" s="14" t="s">
        <v>185</v>
      </c>
      <c r="EE1005" s="15">
        <v>45735.486712962964</v>
      </c>
      <c r="EF1005" s="2" t="s">
        <v>195</v>
      </c>
      <c r="EG1005" s="13" t="s">
        <v>179</v>
      </c>
      <c r="EH1005" s="13" t="s">
        <v>17783</v>
      </c>
      <c r="EI1005" s="13"/>
      <c r="EJ1005" s="13"/>
      <c r="EK1005" s="13"/>
      <c r="EL1005" s="13"/>
      <c r="EM1005" s="13"/>
      <c r="EN1005" s="13"/>
      <c r="EO1005" s="13"/>
      <c r="EP1005" s="13"/>
      <c r="EQ1005" s="13"/>
      <c r="ER1005" s="13"/>
      <c r="ES1005" s="13"/>
      <c r="ET1005" s="13"/>
      <c r="EU1005" s="13"/>
      <c r="EV1005" s="13"/>
      <c r="EW1005" s="13"/>
      <c r="EX1005" s="13"/>
      <c r="EY1005" s="13"/>
      <c r="EZ1005" s="13"/>
      <c r="FA1005" s="13"/>
      <c r="FB1005" s="13"/>
      <c r="FC1005" s="14" t="s">
        <v>184</v>
      </c>
      <c r="FD1005" s="14" t="s">
        <v>185</v>
      </c>
      <c r="FE1005" s="15">
        <v>45735.48673611111</v>
      </c>
      <c r="FF1005" s="13"/>
      <c r="FG1005" s="13"/>
      <c r="FH1005" s="14" t="s">
        <v>184</v>
      </c>
      <c r="FI1005" s="14" t="s">
        <v>198</v>
      </c>
      <c r="FJ1005" s="15">
        <v>45735.48673611111</v>
      </c>
      <c r="FK1005" s="13" t="s">
        <v>17783</v>
      </c>
      <c r="FL1005" s="13" t="s">
        <v>17784</v>
      </c>
      <c r="FM1005" s="13" t="s">
        <v>17785</v>
      </c>
      <c r="FN1005" s="13"/>
      <c r="FO1005" s="13"/>
      <c r="FP1005" s="13" t="str">
        <f t="shared" si="3"/>
        <v>Base de Dados_Images/XV98004.Imagem do Equipamento-.151647.jpg</v>
      </c>
      <c r="FQ1005" s="13"/>
      <c r="FR1005" s="13"/>
    </row>
    <row r="1006" spans="1:174" ht="15.75" customHeight="1">
      <c r="A1006" s="10" t="s">
        <v>16863</v>
      </c>
      <c r="B1006" s="10" t="s">
        <v>17786</v>
      </c>
      <c r="C1006" s="11" t="s">
        <v>175</v>
      </c>
      <c r="D1006" s="12" t="s">
        <v>17787</v>
      </c>
      <c r="E1006" s="10" t="s">
        <v>17788</v>
      </c>
      <c r="F1006" s="2" t="s">
        <v>178</v>
      </c>
      <c r="G1006" s="13" t="s">
        <v>179</v>
      </c>
      <c r="H1006" s="13" t="s">
        <v>17789</v>
      </c>
      <c r="I1006" s="13" t="s">
        <v>179</v>
      </c>
      <c r="J1006" s="13" t="s">
        <v>17790</v>
      </c>
      <c r="K1006" s="13" t="s">
        <v>179</v>
      </c>
      <c r="L1006" s="13" t="s">
        <v>17791</v>
      </c>
      <c r="M1006" s="13" t="s">
        <v>179</v>
      </c>
      <c r="N1006" s="13" t="s">
        <v>17792</v>
      </c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  <c r="AW1006" s="13"/>
      <c r="AX1006" s="13"/>
      <c r="AY1006" s="13"/>
      <c r="AZ1006" s="13"/>
      <c r="BA1006" s="13"/>
      <c r="BB1006" s="13"/>
      <c r="BC1006" s="13"/>
      <c r="BD1006" s="13"/>
      <c r="BE1006" s="13"/>
      <c r="BF1006" s="13"/>
      <c r="BG1006" s="13"/>
      <c r="BH1006" s="13"/>
      <c r="BI1006" s="13"/>
      <c r="BJ1006" s="13"/>
      <c r="BK1006" s="13"/>
      <c r="BL1006" s="13"/>
      <c r="BM1006" s="13"/>
      <c r="BN1006" s="13"/>
      <c r="BO1006" s="14" t="s">
        <v>184</v>
      </c>
      <c r="BP1006" s="14" t="s">
        <v>185</v>
      </c>
      <c r="BQ1006" s="15">
        <v>45715.657187500001</v>
      </c>
      <c r="BR1006" s="14" t="s">
        <v>185</v>
      </c>
      <c r="BS1006" s="15">
        <v>45715.657222222224</v>
      </c>
      <c r="BT1006" s="14" t="s">
        <v>185</v>
      </c>
      <c r="BU1006" s="15">
        <v>45715.657222222224</v>
      </c>
      <c r="BV1006" s="2" t="s">
        <v>186</v>
      </c>
      <c r="BW1006" s="13" t="s">
        <v>179</v>
      </c>
      <c r="BX1006" s="13" t="s">
        <v>17793</v>
      </c>
      <c r="BY1006" s="13" t="s">
        <v>179</v>
      </c>
      <c r="BZ1006" s="13" t="s">
        <v>17794</v>
      </c>
      <c r="CA1006" s="13" t="s">
        <v>179</v>
      </c>
      <c r="CB1006" s="13" t="s">
        <v>17795</v>
      </c>
      <c r="CC1006" s="13"/>
      <c r="CD1006" s="13"/>
      <c r="CE1006" s="13"/>
      <c r="CF1006" s="13"/>
      <c r="CG1006" s="13"/>
      <c r="CH1006" s="13"/>
      <c r="CI1006" s="13"/>
      <c r="CJ1006" s="13"/>
      <c r="CK1006" s="13"/>
      <c r="CL1006" s="13"/>
      <c r="CM1006" s="13"/>
      <c r="CN1006" s="13"/>
      <c r="CO1006" s="13"/>
      <c r="CP1006" s="13"/>
      <c r="CQ1006" s="13"/>
      <c r="CR1006" s="13"/>
      <c r="CS1006" s="13"/>
      <c r="CT1006" s="13"/>
      <c r="CU1006" s="13"/>
      <c r="CV1006" s="13"/>
      <c r="CW1006" s="13"/>
      <c r="CX1006" s="13"/>
      <c r="CY1006" s="13"/>
      <c r="CZ1006" s="13"/>
      <c r="DA1006" s="14" t="s">
        <v>184</v>
      </c>
      <c r="DB1006" s="14" t="s">
        <v>191</v>
      </c>
      <c r="DC1006" s="14"/>
      <c r="DD1006" s="14" t="s">
        <v>185</v>
      </c>
      <c r="DE1006" s="15">
        <v>45715.657384259262</v>
      </c>
      <c r="DF1006" s="14" t="s">
        <v>185</v>
      </c>
      <c r="DG1006" s="15">
        <v>45715.657384259262</v>
      </c>
      <c r="DH1006" s="2" t="s">
        <v>192</v>
      </c>
      <c r="DI1006" s="13" t="s">
        <v>179</v>
      </c>
      <c r="DJ1006" s="13" t="s">
        <v>17796</v>
      </c>
      <c r="DK1006" s="13" t="s">
        <v>179</v>
      </c>
      <c r="DL1006" s="13" t="s">
        <v>17797</v>
      </c>
      <c r="DM1006" s="13"/>
      <c r="DN1006" s="13"/>
      <c r="DO1006" s="13"/>
      <c r="DP1006" s="13"/>
      <c r="DQ1006" s="13"/>
      <c r="DR1006" s="13"/>
      <c r="DS1006" s="13"/>
      <c r="DT1006" s="13"/>
      <c r="DU1006" s="13"/>
      <c r="DV1006" s="13"/>
      <c r="DW1006" s="13"/>
      <c r="DX1006" s="13"/>
      <c r="DY1006" s="13"/>
      <c r="DZ1006" s="13"/>
      <c r="EA1006" s="13"/>
      <c r="EB1006" s="13"/>
      <c r="EC1006" s="14" t="s">
        <v>184</v>
      </c>
      <c r="ED1006" s="14" t="s">
        <v>185</v>
      </c>
      <c r="EE1006" s="15">
        <v>45721.308148148149</v>
      </c>
      <c r="EF1006" s="2" t="s">
        <v>195</v>
      </c>
      <c r="EG1006" s="13" t="s">
        <v>179</v>
      </c>
      <c r="EH1006" s="13" t="s">
        <v>17798</v>
      </c>
      <c r="EI1006" s="13" t="s">
        <v>179</v>
      </c>
      <c r="EJ1006" s="13" t="s">
        <v>17799</v>
      </c>
      <c r="EK1006" s="13"/>
      <c r="EL1006" s="13"/>
      <c r="EM1006" s="13"/>
      <c r="EN1006" s="13"/>
      <c r="EO1006" s="13"/>
      <c r="EP1006" s="13"/>
      <c r="EQ1006" s="13"/>
      <c r="ER1006" s="13"/>
      <c r="ES1006" s="13"/>
      <c r="ET1006" s="13"/>
      <c r="EU1006" s="13"/>
      <c r="EV1006" s="13"/>
      <c r="EW1006" s="13"/>
      <c r="EX1006" s="13"/>
      <c r="EY1006" s="13"/>
      <c r="EZ1006" s="13"/>
      <c r="FA1006" s="13"/>
      <c r="FB1006" s="13"/>
      <c r="FC1006" s="14" t="s">
        <v>184</v>
      </c>
      <c r="FD1006" s="14" t="s">
        <v>185</v>
      </c>
      <c r="FE1006" s="15">
        <v>45728.673854166664</v>
      </c>
      <c r="FF1006" s="13"/>
      <c r="FG1006" s="13"/>
      <c r="FH1006" s="14" t="s">
        <v>184</v>
      </c>
      <c r="FI1006" s="14" t="s">
        <v>198</v>
      </c>
      <c r="FJ1006" s="15">
        <v>45728.673854166664</v>
      </c>
      <c r="FK1006" s="13" t="s">
        <v>17799</v>
      </c>
      <c r="FL1006" s="13" t="s">
        <v>17800</v>
      </c>
      <c r="FM1006" s="13" t="s">
        <v>17801</v>
      </c>
      <c r="FN1006" s="13"/>
      <c r="FO1006" s="13"/>
      <c r="FP1006" s="13" t="str">
        <f t="shared" si="3"/>
        <v>Base de Dados_Images/TIT88036.Imagem do Equipamento-.184616.jpg</v>
      </c>
      <c r="FQ1006" s="13"/>
      <c r="FR1006" s="13"/>
    </row>
    <row r="1007" spans="1:174" ht="15.75" customHeight="1">
      <c r="A1007" s="10" t="s">
        <v>16863</v>
      </c>
      <c r="B1007" s="10" t="s">
        <v>17786</v>
      </c>
      <c r="C1007" s="11" t="s">
        <v>175</v>
      </c>
      <c r="D1007" s="12" t="s">
        <v>17802</v>
      </c>
      <c r="E1007" s="10" t="s">
        <v>17803</v>
      </c>
      <c r="F1007" s="2" t="s">
        <v>178</v>
      </c>
      <c r="G1007" s="13" t="s">
        <v>179</v>
      </c>
      <c r="H1007" s="13" t="s">
        <v>17804</v>
      </c>
      <c r="I1007" s="13" t="s">
        <v>179</v>
      </c>
      <c r="J1007" s="13" t="s">
        <v>17805</v>
      </c>
      <c r="K1007" s="13" t="s">
        <v>179</v>
      </c>
      <c r="L1007" s="13" t="s">
        <v>17806</v>
      </c>
      <c r="M1007" s="13" t="s">
        <v>179</v>
      </c>
      <c r="N1007" s="13" t="s">
        <v>17807</v>
      </c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  <c r="AW1007" s="13"/>
      <c r="AX1007" s="13"/>
      <c r="AY1007" s="13"/>
      <c r="AZ1007" s="13"/>
      <c r="BA1007" s="13"/>
      <c r="BB1007" s="13"/>
      <c r="BC1007" s="13"/>
      <c r="BD1007" s="13"/>
      <c r="BE1007" s="13"/>
      <c r="BF1007" s="13"/>
      <c r="BG1007" s="13"/>
      <c r="BH1007" s="13"/>
      <c r="BI1007" s="13"/>
      <c r="BJ1007" s="13"/>
      <c r="BK1007" s="13"/>
      <c r="BL1007" s="13"/>
      <c r="BM1007" s="13"/>
      <c r="BN1007" s="13"/>
      <c r="BO1007" s="14" t="s">
        <v>184</v>
      </c>
      <c r="BP1007" s="14" t="s">
        <v>185</v>
      </c>
      <c r="BQ1007" s="15">
        <v>45715.657835648148</v>
      </c>
      <c r="BR1007" s="14" t="s">
        <v>185</v>
      </c>
      <c r="BS1007" s="15">
        <v>45715.657870370371</v>
      </c>
      <c r="BT1007" s="14" t="s">
        <v>185</v>
      </c>
      <c r="BU1007" s="15">
        <v>45715.657870370371</v>
      </c>
      <c r="BV1007" s="2" t="s">
        <v>186</v>
      </c>
      <c r="BW1007" s="13" t="s">
        <v>179</v>
      </c>
      <c r="BX1007" s="13" t="s">
        <v>17808</v>
      </c>
      <c r="BY1007" s="13" t="s">
        <v>179</v>
      </c>
      <c r="BZ1007" s="13" t="s">
        <v>17809</v>
      </c>
      <c r="CA1007" s="13" t="s">
        <v>179</v>
      </c>
      <c r="CB1007" s="13" t="s">
        <v>17809</v>
      </c>
      <c r="CC1007" s="13"/>
      <c r="CD1007" s="13"/>
      <c r="CE1007" s="13"/>
      <c r="CF1007" s="13"/>
      <c r="CG1007" s="13"/>
      <c r="CH1007" s="13"/>
      <c r="CI1007" s="13"/>
      <c r="CJ1007" s="13"/>
      <c r="CK1007" s="13"/>
      <c r="CL1007" s="13"/>
      <c r="CM1007" s="13"/>
      <c r="CN1007" s="13"/>
      <c r="CO1007" s="13"/>
      <c r="CP1007" s="13"/>
      <c r="CQ1007" s="13"/>
      <c r="CR1007" s="13"/>
      <c r="CS1007" s="13"/>
      <c r="CT1007" s="13"/>
      <c r="CU1007" s="13"/>
      <c r="CV1007" s="13"/>
      <c r="CW1007" s="13"/>
      <c r="CX1007" s="13"/>
      <c r="CY1007" s="13"/>
      <c r="CZ1007" s="13"/>
      <c r="DA1007" s="14" t="s">
        <v>184</v>
      </c>
      <c r="DB1007" s="14" t="s">
        <v>191</v>
      </c>
      <c r="DC1007" s="14"/>
      <c r="DD1007" s="14" t="s">
        <v>185</v>
      </c>
      <c r="DE1007" s="15">
        <v>45715.657939814817</v>
      </c>
      <c r="DF1007" s="14" t="s">
        <v>185</v>
      </c>
      <c r="DG1007" s="15">
        <v>45715.657939814817</v>
      </c>
      <c r="DH1007" s="2" t="s">
        <v>192</v>
      </c>
      <c r="DI1007" s="13" t="s">
        <v>179</v>
      </c>
      <c r="DJ1007" s="13" t="s">
        <v>17810</v>
      </c>
      <c r="DK1007" s="13" t="s">
        <v>179</v>
      </c>
      <c r="DL1007" s="13" t="s">
        <v>17811</v>
      </c>
      <c r="DM1007" s="13"/>
      <c r="DN1007" s="13"/>
      <c r="DO1007" s="13"/>
      <c r="DP1007" s="13"/>
      <c r="DQ1007" s="13"/>
      <c r="DR1007" s="13"/>
      <c r="DS1007" s="13"/>
      <c r="DT1007" s="13"/>
      <c r="DU1007" s="13"/>
      <c r="DV1007" s="13"/>
      <c r="DW1007" s="13"/>
      <c r="DX1007" s="13"/>
      <c r="DY1007" s="13"/>
      <c r="DZ1007" s="13"/>
      <c r="EA1007" s="13"/>
      <c r="EB1007" s="13"/>
      <c r="EC1007" s="14" t="s">
        <v>184</v>
      </c>
      <c r="ED1007" s="14" t="s">
        <v>185</v>
      </c>
      <c r="EE1007" s="15">
        <v>45721.308252314811</v>
      </c>
      <c r="EF1007" s="2" t="s">
        <v>195</v>
      </c>
      <c r="EG1007" s="13" t="s">
        <v>179</v>
      </c>
      <c r="EH1007" s="13" t="s">
        <v>17812</v>
      </c>
      <c r="EI1007" s="13" t="s">
        <v>179</v>
      </c>
      <c r="EJ1007" s="13" t="s">
        <v>17813</v>
      </c>
      <c r="EK1007" s="13"/>
      <c r="EL1007" s="13"/>
      <c r="EM1007" s="13"/>
      <c r="EN1007" s="13"/>
      <c r="EO1007" s="13"/>
      <c r="EP1007" s="13"/>
      <c r="EQ1007" s="13"/>
      <c r="ER1007" s="13"/>
      <c r="ES1007" s="13"/>
      <c r="ET1007" s="13"/>
      <c r="EU1007" s="13"/>
      <c r="EV1007" s="13"/>
      <c r="EW1007" s="13"/>
      <c r="EX1007" s="13"/>
      <c r="EY1007" s="13"/>
      <c r="EZ1007" s="13"/>
      <c r="FA1007" s="13"/>
      <c r="FB1007" s="13"/>
      <c r="FC1007" s="14" t="s">
        <v>184</v>
      </c>
      <c r="FD1007" s="14" t="s">
        <v>185</v>
      </c>
      <c r="FE1007" s="15">
        <v>45728.674247685187</v>
      </c>
      <c r="FF1007" s="13"/>
      <c r="FG1007" s="13"/>
      <c r="FH1007" s="14" t="s">
        <v>184</v>
      </c>
      <c r="FI1007" s="14" t="s">
        <v>198</v>
      </c>
      <c r="FJ1007" s="15">
        <v>45728.674247685187</v>
      </c>
      <c r="FK1007" s="13" t="s">
        <v>17813</v>
      </c>
      <c r="FL1007" s="13" t="s">
        <v>17814</v>
      </c>
      <c r="FM1007" s="13" t="s">
        <v>17815</v>
      </c>
      <c r="FN1007" s="13"/>
      <c r="FO1007" s="13"/>
      <c r="FP1007" s="13" t="str">
        <f t="shared" si="3"/>
        <v>Base de Dados_Images/TIT88037.Imagem do Equipamento-.184716.jpg</v>
      </c>
      <c r="FQ1007" s="13"/>
      <c r="FR1007" s="13"/>
    </row>
    <row r="1008" spans="1:174" ht="15.75" customHeight="1">
      <c r="A1008" s="10" t="s">
        <v>16863</v>
      </c>
      <c r="B1008" s="10" t="s">
        <v>17786</v>
      </c>
      <c r="C1008" s="11" t="s">
        <v>175</v>
      </c>
      <c r="D1008" s="12" t="s">
        <v>17816</v>
      </c>
      <c r="E1008" s="10" t="s">
        <v>17817</v>
      </c>
      <c r="F1008" s="2" t="s">
        <v>178</v>
      </c>
      <c r="G1008" s="13" t="s">
        <v>179</v>
      </c>
      <c r="H1008" s="13" t="s">
        <v>17818</v>
      </c>
      <c r="I1008" s="13" t="s">
        <v>179</v>
      </c>
      <c r="J1008" s="13" t="s">
        <v>17819</v>
      </c>
      <c r="K1008" s="13" t="s">
        <v>179</v>
      </c>
      <c r="L1008" s="13" t="s">
        <v>17820</v>
      </c>
      <c r="M1008" s="13" t="s">
        <v>179</v>
      </c>
      <c r="N1008" s="13" t="s">
        <v>17821</v>
      </c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  <c r="AW1008" s="13"/>
      <c r="AX1008" s="13"/>
      <c r="AY1008" s="13"/>
      <c r="AZ1008" s="13"/>
      <c r="BA1008" s="13"/>
      <c r="BB1008" s="13"/>
      <c r="BC1008" s="13"/>
      <c r="BD1008" s="13"/>
      <c r="BE1008" s="13"/>
      <c r="BF1008" s="13"/>
      <c r="BG1008" s="13"/>
      <c r="BH1008" s="13"/>
      <c r="BI1008" s="13"/>
      <c r="BJ1008" s="13"/>
      <c r="BK1008" s="13"/>
      <c r="BL1008" s="13"/>
      <c r="BM1008" s="13"/>
      <c r="BN1008" s="13"/>
      <c r="BO1008" s="14" t="s">
        <v>184</v>
      </c>
      <c r="BP1008" s="14" t="s">
        <v>185</v>
      </c>
      <c r="BQ1008" s="15">
        <v>45715.658194444448</v>
      </c>
      <c r="BR1008" s="14" t="s">
        <v>185</v>
      </c>
      <c r="BS1008" s="15">
        <v>45715.65824074074</v>
      </c>
      <c r="BT1008" s="14" t="s">
        <v>185</v>
      </c>
      <c r="BU1008" s="15">
        <v>45715.65824074074</v>
      </c>
      <c r="BV1008" s="2" t="s">
        <v>186</v>
      </c>
      <c r="BW1008" s="13" t="s">
        <v>179</v>
      </c>
      <c r="BX1008" s="13" t="s">
        <v>17822</v>
      </c>
      <c r="BY1008" s="13" t="s">
        <v>179</v>
      </c>
      <c r="BZ1008" s="13" t="s">
        <v>17823</v>
      </c>
      <c r="CA1008" s="13" t="s">
        <v>179</v>
      </c>
      <c r="CB1008" s="13" t="s">
        <v>17824</v>
      </c>
      <c r="CC1008" s="13"/>
      <c r="CD1008" s="13"/>
      <c r="CE1008" s="13"/>
      <c r="CF1008" s="13"/>
      <c r="CG1008" s="13"/>
      <c r="CH1008" s="13"/>
      <c r="CI1008" s="13"/>
      <c r="CJ1008" s="13"/>
      <c r="CK1008" s="13"/>
      <c r="CL1008" s="13"/>
      <c r="CM1008" s="13"/>
      <c r="CN1008" s="13"/>
      <c r="CO1008" s="13"/>
      <c r="CP1008" s="13"/>
      <c r="CQ1008" s="13"/>
      <c r="CR1008" s="13"/>
      <c r="CS1008" s="13"/>
      <c r="CT1008" s="13"/>
      <c r="CU1008" s="13"/>
      <c r="CV1008" s="13"/>
      <c r="CW1008" s="13"/>
      <c r="CX1008" s="13"/>
      <c r="CY1008" s="13"/>
      <c r="CZ1008" s="13"/>
      <c r="DA1008" s="14" t="s">
        <v>184</v>
      </c>
      <c r="DB1008" s="14" t="s">
        <v>191</v>
      </c>
      <c r="DC1008" s="14"/>
      <c r="DD1008" s="14" t="s">
        <v>185</v>
      </c>
      <c r="DE1008" s="15">
        <v>45715.658321759256</v>
      </c>
      <c r="DF1008" s="14" t="s">
        <v>185</v>
      </c>
      <c r="DG1008" s="15">
        <v>45715.658321759256</v>
      </c>
      <c r="DH1008" s="2" t="s">
        <v>192</v>
      </c>
      <c r="DI1008" s="13" t="s">
        <v>179</v>
      </c>
      <c r="DJ1008" s="13" t="s">
        <v>17825</v>
      </c>
      <c r="DK1008" s="13" t="s">
        <v>179</v>
      </c>
      <c r="DL1008" s="13" t="s">
        <v>17826</v>
      </c>
      <c r="DM1008" s="13"/>
      <c r="DN1008" s="13"/>
      <c r="DO1008" s="13"/>
      <c r="DP1008" s="13"/>
      <c r="DQ1008" s="13"/>
      <c r="DR1008" s="13"/>
      <c r="DS1008" s="13"/>
      <c r="DT1008" s="13"/>
      <c r="DU1008" s="13"/>
      <c r="DV1008" s="13"/>
      <c r="DW1008" s="13"/>
      <c r="DX1008" s="13"/>
      <c r="DY1008" s="13"/>
      <c r="DZ1008" s="13"/>
      <c r="EA1008" s="13"/>
      <c r="EB1008" s="13"/>
      <c r="EC1008" s="14" t="s">
        <v>184</v>
      </c>
      <c r="ED1008" s="14" t="s">
        <v>185</v>
      </c>
      <c r="EE1008" s="15">
        <v>45721.308356481481</v>
      </c>
      <c r="EF1008" s="2" t="s">
        <v>195</v>
      </c>
      <c r="EG1008" s="13" t="s">
        <v>179</v>
      </c>
      <c r="EH1008" s="13" t="s">
        <v>17827</v>
      </c>
      <c r="EI1008" s="13" t="s">
        <v>179</v>
      </c>
      <c r="EJ1008" s="13" t="s">
        <v>17828</v>
      </c>
      <c r="EK1008" s="13"/>
      <c r="EL1008" s="13"/>
      <c r="EM1008" s="13"/>
      <c r="EN1008" s="13"/>
      <c r="EO1008" s="13"/>
      <c r="EP1008" s="13"/>
      <c r="EQ1008" s="13"/>
      <c r="ER1008" s="13"/>
      <c r="ES1008" s="13"/>
      <c r="ET1008" s="13"/>
      <c r="EU1008" s="13"/>
      <c r="EV1008" s="13"/>
      <c r="EW1008" s="13"/>
      <c r="EX1008" s="13"/>
      <c r="EY1008" s="13"/>
      <c r="EZ1008" s="13"/>
      <c r="FA1008" s="13"/>
      <c r="FB1008" s="13"/>
      <c r="FC1008" s="14" t="s">
        <v>184</v>
      </c>
      <c r="FD1008" s="14" t="s">
        <v>185</v>
      </c>
      <c r="FE1008" s="15">
        <v>45728.674826388888</v>
      </c>
      <c r="FF1008" s="13"/>
      <c r="FG1008" s="13"/>
      <c r="FH1008" s="14" t="s">
        <v>184</v>
      </c>
      <c r="FI1008" s="14" t="s">
        <v>198</v>
      </c>
      <c r="FJ1008" s="15">
        <v>45728.674826388888</v>
      </c>
      <c r="FK1008" s="13" t="s">
        <v>17828</v>
      </c>
      <c r="FL1008" s="13" t="s">
        <v>17829</v>
      </c>
      <c r="FM1008" s="13" t="s">
        <v>17830</v>
      </c>
      <c r="FN1008" s="13"/>
      <c r="FO1008" s="13"/>
      <c r="FP1008" s="13" t="str">
        <f t="shared" si="3"/>
        <v>Base de Dados_Images/TIT88038.Imagem do Equipamento-.184806.jpg</v>
      </c>
      <c r="FQ1008" s="13"/>
      <c r="FR1008" s="13"/>
    </row>
    <row r="1009" spans="1:174" ht="15.75" customHeight="1">
      <c r="A1009" s="10" t="s">
        <v>16863</v>
      </c>
      <c r="B1009" s="10" t="s">
        <v>17786</v>
      </c>
      <c r="C1009" s="11" t="s">
        <v>175</v>
      </c>
      <c r="D1009" s="12" t="s">
        <v>17831</v>
      </c>
      <c r="E1009" s="10" t="s">
        <v>17832</v>
      </c>
      <c r="F1009" s="2" t="s">
        <v>178</v>
      </c>
      <c r="G1009" s="13" t="s">
        <v>179</v>
      </c>
      <c r="H1009" s="13" t="s">
        <v>17833</v>
      </c>
      <c r="I1009" s="13" t="s">
        <v>179</v>
      </c>
      <c r="J1009" s="13" t="s">
        <v>17833</v>
      </c>
      <c r="K1009" s="13" t="s">
        <v>179</v>
      </c>
      <c r="L1009" s="13" t="s">
        <v>17834</v>
      </c>
      <c r="M1009" s="13" t="s">
        <v>179</v>
      </c>
      <c r="N1009" s="13" t="s">
        <v>17835</v>
      </c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  <c r="AW1009" s="13"/>
      <c r="AX1009" s="13"/>
      <c r="AY1009" s="13"/>
      <c r="AZ1009" s="13"/>
      <c r="BA1009" s="13"/>
      <c r="BB1009" s="13"/>
      <c r="BC1009" s="13"/>
      <c r="BD1009" s="13"/>
      <c r="BE1009" s="13"/>
      <c r="BF1009" s="13"/>
      <c r="BG1009" s="13"/>
      <c r="BH1009" s="13"/>
      <c r="BI1009" s="13"/>
      <c r="BJ1009" s="13"/>
      <c r="BK1009" s="13"/>
      <c r="BL1009" s="13"/>
      <c r="BM1009" s="13"/>
      <c r="BN1009" s="13"/>
      <c r="BO1009" s="14" t="s">
        <v>184</v>
      </c>
      <c r="BP1009" s="14" t="s">
        <v>185</v>
      </c>
      <c r="BQ1009" s="15">
        <v>45715.66002314815</v>
      </c>
      <c r="BR1009" s="14" t="s">
        <v>185</v>
      </c>
      <c r="BS1009" s="15">
        <v>45715.660046296296</v>
      </c>
      <c r="BT1009" s="14" t="s">
        <v>185</v>
      </c>
      <c r="BU1009" s="15">
        <v>45715.660046296296</v>
      </c>
      <c r="BV1009" s="2" t="s">
        <v>186</v>
      </c>
      <c r="BW1009" s="13" t="s">
        <v>179</v>
      </c>
      <c r="BX1009" s="13" t="s">
        <v>17836</v>
      </c>
      <c r="BY1009" s="13" t="s">
        <v>179</v>
      </c>
      <c r="BZ1009" s="13" t="s">
        <v>17837</v>
      </c>
      <c r="CA1009" s="13" t="s">
        <v>179</v>
      </c>
      <c r="CB1009" s="13" t="s">
        <v>17838</v>
      </c>
      <c r="CC1009" s="13"/>
      <c r="CD1009" s="13"/>
      <c r="CE1009" s="13"/>
      <c r="CF1009" s="13"/>
      <c r="CG1009" s="13"/>
      <c r="CH1009" s="13"/>
      <c r="CI1009" s="13"/>
      <c r="CJ1009" s="13"/>
      <c r="CK1009" s="13"/>
      <c r="CL1009" s="13"/>
      <c r="CM1009" s="13"/>
      <c r="CN1009" s="13"/>
      <c r="CO1009" s="13"/>
      <c r="CP1009" s="13"/>
      <c r="CQ1009" s="13"/>
      <c r="CR1009" s="13"/>
      <c r="CS1009" s="13"/>
      <c r="CT1009" s="13"/>
      <c r="CU1009" s="13"/>
      <c r="CV1009" s="13"/>
      <c r="CW1009" s="13"/>
      <c r="CX1009" s="13"/>
      <c r="CY1009" s="13"/>
      <c r="CZ1009" s="13"/>
      <c r="DA1009" s="14" t="s">
        <v>184</v>
      </c>
      <c r="DB1009" s="14" t="s">
        <v>191</v>
      </c>
      <c r="DC1009" s="14"/>
      <c r="DD1009" s="14" t="s">
        <v>185</v>
      </c>
      <c r="DE1009" s="15">
        <v>45715.660162037035</v>
      </c>
      <c r="DF1009" s="14" t="s">
        <v>185</v>
      </c>
      <c r="DG1009" s="15">
        <v>45715.660162037035</v>
      </c>
      <c r="DH1009" s="2" t="s">
        <v>192</v>
      </c>
      <c r="DI1009" s="13" t="s">
        <v>179</v>
      </c>
      <c r="DJ1009" s="13" t="s">
        <v>17839</v>
      </c>
      <c r="DK1009" s="13" t="s">
        <v>179</v>
      </c>
      <c r="DL1009" s="13" t="s">
        <v>17839</v>
      </c>
      <c r="DM1009" s="13"/>
      <c r="DN1009" s="13"/>
      <c r="DO1009" s="13"/>
      <c r="DP1009" s="13"/>
      <c r="DQ1009" s="13"/>
      <c r="DR1009" s="13"/>
      <c r="DS1009" s="13"/>
      <c r="DT1009" s="13"/>
      <c r="DU1009" s="13"/>
      <c r="DV1009" s="13"/>
      <c r="DW1009" s="13"/>
      <c r="DX1009" s="13"/>
      <c r="DY1009" s="13"/>
      <c r="DZ1009" s="13"/>
      <c r="EA1009" s="13"/>
      <c r="EB1009" s="13"/>
      <c r="EC1009" s="14" t="s">
        <v>184</v>
      </c>
      <c r="ED1009" s="14" t="s">
        <v>185</v>
      </c>
      <c r="EE1009" s="15">
        <v>45721.311493055553</v>
      </c>
      <c r="EF1009" s="2" t="s">
        <v>195</v>
      </c>
      <c r="EG1009" s="13" t="s">
        <v>179</v>
      </c>
      <c r="EH1009" s="13" t="s">
        <v>17840</v>
      </c>
      <c r="EI1009" s="13" t="s">
        <v>179</v>
      </c>
      <c r="EJ1009" s="13" t="s">
        <v>17840</v>
      </c>
      <c r="EK1009" s="13"/>
      <c r="EL1009" s="13"/>
      <c r="EM1009" s="13"/>
      <c r="EN1009" s="13"/>
      <c r="EO1009" s="13"/>
      <c r="EP1009" s="13"/>
      <c r="EQ1009" s="13"/>
      <c r="ER1009" s="13"/>
      <c r="ES1009" s="13"/>
      <c r="ET1009" s="13"/>
      <c r="EU1009" s="13"/>
      <c r="EV1009" s="13"/>
      <c r="EW1009" s="13"/>
      <c r="EX1009" s="13"/>
      <c r="EY1009" s="13"/>
      <c r="EZ1009" s="13"/>
      <c r="FA1009" s="13"/>
      <c r="FB1009" s="13"/>
      <c r="FC1009" s="14" t="s">
        <v>184</v>
      </c>
      <c r="FD1009" s="14" t="s">
        <v>185</v>
      </c>
      <c r="FE1009" s="15">
        <v>45728.67491898148</v>
      </c>
      <c r="FF1009" s="13"/>
      <c r="FG1009" s="13"/>
      <c r="FH1009" s="14" t="s">
        <v>184</v>
      </c>
      <c r="FI1009" s="14" t="s">
        <v>198</v>
      </c>
      <c r="FJ1009" s="15">
        <v>45728.67491898148</v>
      </c>
      <c r="FK1009" s="13" t="s">
        <v>17840</v>
      </c>
      <c r="FL1009" s="13" t="s">
        <v>17841</v>
      </c>
      <c r="FM1009" s="13" t="s">
        <v>17842</v>
      </c>
      <c r="FN1009" s="13"/>
      <c r="FO1009" s="13"/>
      <c r="FP1009" s="13" t="str">
        <f t="shared" si="3"/>
        <v>Base de Dados_Images/PIT88039.Imagem do Equipamento-.185019.jpg</v>
      </c>
      <c r="FQ1009" s="13"/>
      <c r="FR1009" s="13"/>
    </row>
    <row r="1010" spans="1:174" ht="15.75" customHeight="1">
      <c r="A1010" s="10" t="s">
        <v>476</v>
      </c>
      <c r="B1010" s="10" t="s">
        <v>17843</v>
      </c>
      <c r="C1010" s="11" t="s">
        <v>175</v>
      </c>
      <c r="D1010" s="12" t="s">
        <v>17844</v>
      </c>
      <c r="E1010" s="10" t="s">
        <v>17845</v>
      </c>
      <c r="F1010" s="2" t="s">
        <v>178</v>
      </c>
      <c r="G1010" s="13" t="s">
        <v>179</v>
      </c>
      <c r="H1010" s="13" t="s">
        <v>17846</v>
      </c>
      <c r="I1010" s="13" t="s">
        <v>179</v>
      </c>
      <c r="J1010" s="13" t="s">
        <v>17847</v>
      </c>
      <c r="K1010" s="13" t="s">
        <v>179</v>
      </c>
      <c r="L1010" s="13" t="s">
        <v>17848</v>
      </c>
      <c r="M1010" s="13" t="s">
        <v>179</v>
      </c>
      <c r="N1010" s="13" t="s">
        <v>17849</v>
      </c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  <c r="AW1010" s="13"/>
      <c r="AX1010" s="13"/>
      <c r="AY1010" s="13"/>
      <c r="AZ1010" s="13"/>
      <c r="BA1010" s="13"/>
      <c r="BB1010" s="13"/>
      <c r="BC1010" s="13"/>
      <c r="BD1010" s="13"/>
      <c r="BE1010" s="13"/>
      <c r="BF1010" s="13"/>
      <c r="BG1010" s="13"/>
      <c r="BH1010" s="13"/>
      <c r="BI1010" s="13"/>
      <c r="BJ1010" s="13"/>
      <c r="BK1010" s="13"/>
      <c r="BL1010" s="13"/>
      <c r="BM1010" s="13"/>
      <c r="BN1010" s="13"/>
      <c r="BO1010" s="14" t="s">
        <v>184</v>
      </c>
      <c r="BP1010" s="14" t="s">
        <v>185</v>
      </c>
      <c r="BQ1010" s="15">
        <v>45681.512546296297</v>
      </c>
      <c r="BR1010" s="14" t="s">
        <v>185</v>
      </c>
      <c r="BS1010" s="15">
        <v>45681.512592592589</v>
      </c>
      <c r="BT1010" s="14" t="s">
        <v>185</v>
      </c>
      <c r="BU1010" s="15">
        <v>45681.512592592589</v>
      </c>
      <c r="BV1010" s="2" t="s">
        <v>186</v>
      </c>
      <c r="BW1010" s="13" t="s">
        <v>179</v>
      </c>
      <c r="BX1010" s="13" t="s">
        <v>17850</v>
      </c>
      <c r="BY1010" s="13" t="s">
        <v>189</v>
      </c>
      <c r="BZ1010" s="13" t="s">
        <v>17851</v>
      </c>
      <c r="CA1010" s="13" t="s">
        <v>179</v>
      </c>
      <c r="CB1010" s="13" t="s">
        <v>17852</v>
      </c>
      <c r="CC1010" s="13"/>
      <c r="CD1010" s="13"/>
      <c r="CE1010" s="13"/>
      <c r="CF1010" s="13"/>
      <c r="CG1010" s="13"/>
      <c r="CH1010" s="13"/>
      <c r="CI1010" s="13"/>
      <c r="CJ1010" s="13"/>
      <c r="CK1010" s="13"/>
      <c r="CL1010" s="13"/>
      <c r="CM1010" s="13"/>
      <c r="CN1010" s="13"/>
      <c r="CO1010" s="13"/>
      <c r="CP1010" s="13"/>
      <c r="CQ1010" s="13"/>
      <c r="CR1010" s="13"/>
      <c r="CS1010" s="13"/>
      <c r="CT1010" s="13"/>
      <c r="CU1010" s="13"/>
      <c r="CV1010" s="13"/>
      <c r="CW1010" s="13"/>
      <c r="CX1010" s="13"/>
      <c r="CY1010" s="13"/>
      <c r="CZ1010" s="13"/>
      <c r="DA1010" s="14" t="s">
        <v>184</v>
      </c>
      <c r="DB1010" s="14" t="s">
        <v>191</v>
      </c>
      <c r="DC1010" s="14"/>
      <c r="DD1010" s="14" t="s">
        <v>185</v>
      </c>
      <c r="DE1010" s="15">
        <v>45702.493738425925</v>
      </c>
      <c r="DF1010" s="14" t="s">
        <v>185</v>
      </c>
      <c r="DG1010" s="15">
        <v>45702.493738425925</v>
      </c>
      <c r="DH1010" s="2" t="s">
        <v>192</v>
      </c>
      <c r="DI1010" s="13" t="s">
        <v>179</v>
      </c>
      <c r="DJ1010" s="13" t="s">
        <v>17853</v>
      </c>
      <c r="DK1010" s="13" t="s">
        <v>179</v>
      </c>
      <c r="DL1010" s="13" t="s">
        <v>17853</v>
      </c>
      <c r="DM1010" s="13"/>
      <c r="DN1010" s="13"/>
      <c r="DO1010" s="13"/>
      <c r="DP1010" s="13"/>
      <c r="DQ1010" s="13"/>
      <c r="DR1010" s="13"/>
      <c r="DS1010" s="13"/>
      <c r="DT1010" s="13"/>
      <c r="DU1010" s="13"/>
      <c r="DV1010" s="13"/>
      <c r="DW1010" s="13"/>
      <c r="DX1010" s="13"/>
      <c r="DY1010" s="13"/>
      <c r="DZ1010" s="13"/>
      <c r="EA1010" s="13"/>
      <c r="EB1010" s="13"/>
      <c r="EC1010" s="14" t="s">
        <v>184</v>
      </c>
      <c r="ED1010" s="14" t="s">
        <v>185</v>
      </c>
      <c r="EE1010" s="15">
        <v>45720.460833333331</v>
      </c>
      <c r="EF1010" s="2" t="s">
        <v>195</v>
      </c>
      <c r="EG1010" s="13" t="s">
        <v>179</v>
      </c>
      <c r="EH1010" s="13" t="s">
        <v>17854</v>
      </c>
      <c r="EI1010" s="13" t="s">
        <v>179</v>
      </c>
      <c r="EJ1010" s="13" t="s">
        <v>17855</v>
      </c>
      <c r="EK1010" s="13"/>
      <c r="EL1010" s="13"/>
      <c r="EM1010" s="13"/>
      <c r="EN1010" s="13"/>
      <c r="EO1010" s="13"/>
      <c r="EP1010" s="13"/>
      <c r="EQ1010" s="13"/>
      <c r="ER1010" s="13"/>
      <c r="ES1010" s="13"/>
      <c r="ET1010" s="13"/>
      <c r="EU1010" s="13"/>
      <c r="EV1010" s="13"/>
      <c r="EW1010" s="13"/>
      <c r="EX1010" s="13"/>
      <c r="EY1010" s="13"/>
      <c r="EZ1010" s="13"/>
      <c r="FA1010" s="13"/>
      <c r="FB1010" s="13"/>
      <c r="FC1010" s="14" t="s">
        <v>184</v>
      </c>
      <c r="FD1010" s="14" t="s">
        <v>185</v>
      </c>
      <c r="FE1010" s="15">
        <v>45728.598657407405</v>
      </c>
      <c r="FF1010" s="13"/>
      <c r="FG1010" s="13"/>
      <c r="FH1010" s="14" t="s">
        <v>184</v>
      </c>
      <c r="FI1010" s="14" t="s">
        <v>198</v>
      </c>
      <c r="FJ1010" s="15">
        <v>45728.598657407405</v>
      </c>
      <c r="FK1010" s="13" t="s">
        <v>17855</v>
      </c>
      <c r="FL1010" s="13" t="s">
        <v>17856</v>
      </c>
      <c r="FM1010" s="13" t="s">
        <v>17857</v>
      </c>
      <c r="FN1010" s="13"/>
      <c r="FO1010" s="13"/>
      <c r="FP1010" s="13" t="str">
        <f t="shared" si="3"/>
        <v>Base de Dados_Images/TIT 65025.Imagem do Equipamento-.111909.jpg</v>
      </c>
      <c r="FQ1010" s="13"/>
      <c r="FR1010" s="13"/>
    </row>
    <row r="1011" spans="1:174" ht="15.75" customHeight="1">
      <c r="A1011" s="10" t="s">
        <v>476</v>
      </c>
      <c r="B1011" s="10" t="s">
        <v>17843</v>
      </c>
      <c r="C1011" s="11" t="s">
        <v>219</v>
      </c>
      <c r="D1011" s="12" t="s">
        <v>17858</v>
      </c>
      <c r="E1011" s="10" t="s">
        <v>17859</v>
      </c>
      <c r="F1011" s="2" t="s">
        <v>178</v>
      </c>
      <c r="G1011" s="13" t="s">
        <v>179</v>
      </c>
      <c r="H1011" s="13" t="s">
        <v>17860</v>
      </c>
      <c r="I1011" s="13" t="s">
        <v>179</v>
      </c>
      <c r="J1011" s="13" t="s">
        <v>17861</v>
      </c>
      <c r="K1011" s="13" t="s">
        <v>179</v>
      </c>
      <c r="L1011" s="13" t="s">
        <v>17862</v>
      </c>
      <c r="M1011" s="13" t="s">
        <v>179</v>
      </c>
      <c r="N1011" s="13" t="s">
        <v>17863</v>
      </c>
      <c r="O1011" s="13" t="s">
        <v>179</v>
      </c>
      <c r="P1011" s="13" t="s">
        <v>17864</v>
      </c>
      <c r="Q1011" s="13" t="s">
        <v>179</v>
      </c>
      <c r="R1011" s="13" t="s">
        <v>17865</v>
      </c>
      <c r="S1011" s="13" t="s">
        <v>179</v>
      </c>
      <c r="T1011" s="13" t="s">
        <v>17866</v>
      </c>
      <c r="U1011" s="13" t="s">
        <v>179</v>
      </c>
      <c r="V1011" s="13" t="s">
        <v>17867</v>
      </c>
      <c r="W1011" s="13" t="s">
        <v>179</v>
      </c>
      <c r="X1011" s="13" t="s">
        <v>17868</v>
      </c>
      <c r="Y1011" s="13" t="s">
        <v>179</v>
      </c>
      <c r="Z1011" s="13" t="s">
        <v>17869</v>
      </c>
      <c r="AA1011" s="13" t="s">
        <v>179</v>
      </c>
      <c r="AB1011" s="13" t="s">
        <v>17870</v>
      </c>
      <c r="AC1011" s="13" t="s">
        <v>179</v>
      </c>
      <c r="AD1011" s="13" t="s">
        <v>17871</v>
      </c>
      <c r="AE1011" s="13" t="s">
        <v>179</v>
      </c>
      <c r="AF1011" s="13" t="s">
        <v>17872</v>
      </c>
      <c r="AG1011" s="13" t="s">
        <v>179</v>
      </c>
      <c r="AH1011" s="13" t="s">
        <v>17873</v>
      </c>
      <c r="AI1011" s="13" t="s">
        <v>179</v>
      </c>
      <c r="AJ1011" s="13" t="s">
        <v>17874</v>
      </c>
      <c r="AK1011" s="13" t="s">
        <v>179</v>
      </c>
      <c r="AL1011" s="13" t="s">
        <v>17875</v>
      </c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  <c r="AW1011" s="13"/>
      <c r="AX1011" s="13"/>
      <c r="AY1011" s="13"/>
      <c r="AZ1011" s="13"/>
      <c r="BA1011" s="13"/>
      <c r="BB1011" s="13"/>
      <c r="BC1011" s="13"/>
      <c r="BD1011" s="13"/>
      <c r="BE1011" s="13"/>
      <c r="BF1011" s="13"/>
      <c r="BG1011" s="13"/>
      <c r="BH1011" s="13"/>
      <c r="BI1011" s="13"/>
      <c r="BJ1011" s="13"/>
      <c r="BK1011" s="13"/>
      <c r="BL1011" s="13"/>
      <c r="BM1011" s="13"/>
      <c r="BN1011" s="13"/>
      <c r="BO1011" s="14" t="s">
        <v>184</v>
      </c>
      <c r="BP1011" s="14" t="s">
        <v>185</v>
      </c>
      <c r="BQ1011" s="15">
        <v>45681.488888888889</v>
      </c>
      <c r="BR1011" s="14" t="s">
        <v>185</v>
      </c>
      <c r="BS1011" s="15">
        <v>45681.489120370374</v>
      </c>
      <c r="BT1011" s="14" t="s">
        <v>185</v>
      </c>
      <c r="BU1011" s="15">
        <v>45681.489120370374</v>
      </c>
      <c r="BV1011" s="2" t="s">
        <v>186</v>
      </c>
      <c r="BW1011" s="13" t="s">
        <v>179</v>
      </c>
      <c r="BX1011" s="13" t="s">
        <v>17876</v>
      </c>
      <c r="BY1011" s="13" t="s">
        <v>179</v>
      </c>
      <c r="BZ1011" s="13" t="s">
        <v>17876</v>
      </c>
      <c r="CA1011" s="13" t="s">
        <v>179</v>
      </c>
      <c r="CB1011" s="13" t="s">
        <v>17877</v>
      </c>
      <c r="CC1011" s="13" t="s">
        <v>179</v>
      </c>
      <c r="CD1011" s="13" t="s">
        <v>17878</v>
      </c>
      <c r="CE1011" s="13" t="s">
        <v>179</v>
      </c>
      <c r="CF1011" s="13" t="s">
        <v>17879</v>
      </c>
      <c r="CG1011" s="13" t="s">
        <v>189</v>
      </c>
      <c r="CH1011" s="13" t="s">
        <v>17880</v>
      </c>
      <c r="CI1011" s="13"/>
      <c r="CJ1011" s="13"/>
      <c r="CK1011" s="13"/>
      <c r="CL1011" s="13"/>
      <c r="CM1011" s="13"/>
      <c r="CN1011" s="13"/>
      <c r="CO1011" s="13"/>
      <c r="CP1011" s="13"/>
      <c r="CQ1011" s="13"/>
      <c r="CR1011" s="13"/>
      <c r="CS1011" s="13"/>
      <c r="CT1011" s="13"/>
      <c r="CU1011" s="13"/>
      <c r="CV1011" s="13"/>
      <c r="CW1011" s="13"/>
      <c r="CX1011" s="13"/>
      <c r="CY1011" s="13"/>
      <c r="CZ1011" s="13"/>
      <c r="DA1011" s="14" t="s">
        <v>184</v>
      </c>
      <c r="DB1011" s="14" t="s">
        <v>185</v>
      </c>
      <c r="DC1011" s="16">
        <v>45721.622453703705</v>
      </c>
      <c r="DD1011" s="14" t="s">
        <v>185</v>
      </c>
      <c r="DE1011" s="15">
        <v>45721.622488425928</v>
      </c>
      <c r="DF1011" s="14" t="s">
        <v>185</v>
      </c>
      <c r="DG1011" s="15">
        <v>45721.622488425928</v>
      </c>
      <c r="DH1011" s="2" t="s">
        <v>192</v>
      </c>
      <c r="DI1011" s="13" t="s">
        <v>179</v>
      </c>
      <c r="DJ1011" s="13" t="s">
        <v>17881</v>
      </c>
      <c r="DK1011" s="13" t="s">
        <v>179</v>
      </c>
      <c r="DL1011" s="13" t="s">
        <v>17882</v>
      </c>
      <c r="DM1011" s="13" t="s">
        <v>179</v>
      </c>
      <c r="DN1011" s="13" t="s">
        <v>17882</v>
      </c>
      <c r="DO1011" s="13" t="s">
        <v>179</v>
      </c>
      <c r="DP1011" s="13" t="s">
        <v>17883</v>
      </c>
      <c r="DQ1011" s="13"/>
      <c r="DR1011" s="13"/>
      <c r="DS1011" s="13"/>
      <c r="DT1011" s="13"/>
      <c r="DU1011" s="13"/>
      <c r="DV1011" s="13"/>
      <c r="DW1011" s="13"/>
      <c r="DX1011" s="13"/>
      <c r="DY1011" s="13"/>
      <c r="DZ1011" s="13"/>
      <c r="EA1011" s="13"/>
      <c r="EB1011" s="13"/>
      <c r="EC1011" s="14" t="s">
        <v>184</v>
      </c>
      <c r="ED1011" s="14" t="s">
        <v>185</v>
      </c>
      <c r="EE1011" s="15">
        <v>45721.622604166667</v>
      </c>
      <c r="EF1011" s="2" t="s">
        <v>195</v>
      </c>
      <c r="EG1011" s="13" t="s">
        <v>179</v>
      </c>
      <c r="EH1011" s="13" t="s">
        <v>17884</v>
      </c>
      <c r="EI1011" s="13" t="s">
        <v>179</v>
      </c>
      <c r="EJ1011" s="13" t="s">
        <v>17885</v>
      </c>
      <c r="EK1011" s="13" t="s">
        <v>179</v>
      </c>
      <c r="EL1011" s="13" t="s">
        <v>17886</v>
      </c>
      <c r="EM1011" s="13" t="s">
        <v>179</v>
      </c>
      <c r="EN1011" s="13" t="s">
        <v>17887</v>
      </c>
      <c r="EO1011" s="13"/>
      <c r="EP1011" s="13"/>
      <c r="EQ1011" s="13"/>
      <c r="ER1011" s="13"/>
      <c r="ES1011" s="13"/>
      <c r="ET1011" s="13"/>
      <c r="EU1011" s="13"/>
      <c r="EV1011" s="13"/>
      <c r="EW1011" s="13"/>
      <c r="EX1011" s="13"/>
      <c r="EY1011" s="13"/>
      <c r="EZ1011" s="13"/>
      <c r="FA1011" s="13"/>
      <c r="FB1011" s="13"/>
      <c r="FC1011" s="14" t="s">
        <v>184</v>
      </c>
      <c r="FD1011" s="14" t="s">
        <v>185</v>
      </c>
      <c r="FE1011" s="15">
        <v>45728.597754629627</v>
      </c>
      <c r="FF1011" s="13"/>
      <c r="FG1011" s="13"/>
      <c r="FH1011" s="14" t="s">
        <v>184</v>
      </c>
      <c r="FI1011" s="14" t="s">
        <v>198</v>
      </c>
      <c r="FJ1011" s="15">
        <v>45728.597754629627</v>
      </c>
      <c r="FK1011" s="13" t="s">
        <v>17887</v>
      </c>
      <c r="FL1011" s="13" t="s">
        <v>17888</v>
      </c>
      <c r="FM1011" s="13" t="s">
        <v>17889</v>
      </c>
      <c r="FN1011" s="13"/>
      <c r="FO1011" s="13"/>
      <c r="FP1011" s="13" t="str">
        <f t="shared" si="3"/>
        <v>Base de Dados_Images/BC6503.Imagem do Equipamento-.120946.jpg</v>
      </c>
      <c r="FQ1011" s="13"/>
      <c r="FR1011" s="13"/>
    </row>
    <row r="1012" spans="1:174" ht="15.75" customHeight="1">
      <c r="A1012" s="10" t="s">
        <v>476</v>
      </c>
      <c r="B1012" s="10" t="s">
        <v>17843</v>
      </c>
      <c r="C1012" s="11" t="s">
        <v>175</v>
      </c>
      <c r="D1012" s="12" t="s">
        <v>17890</v>
      </c>
      <c r="E1012" s="10" t="s">
        <v>17891</v>
      </c>
      <c r="F1012" s="2" t="s">
        <v>178</v>
      </c>
      <c r="G1012" s="13" t="s">
        <v>179</v>
      </c>
      <c r="H1012" s="13" t="s">
        <v>17892</v>
      </c>
      <c r="I1012" s="13" t="s">
        <v>179</v>
      </c>
      <c r="J1012" s="13" t="s">
        <v>17893</v>
      </c>
      <c r="K1012" s="13" t="s">
        <v>179</v>
      </c>
      <c r="L1012" s="13" t="s">
        <v>17894</v>
      </c>
      <c r="M1012" s="13" t="s">
        <v>179</v>
      </c>
      <c r="N1012" s="13" t="s">
        <v>17895</v>
      </c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  <c r="AW1012" s="13"/>
      <c r="AX1012" s="13"/>
      <c r="AY1012" s="13"/>
      <c r="AZ1012" s="13"/>
      <c r="BA1012" s="13"/>
      <c r="BB1012" s="13"/>
      <c r="BC1012" s="13"/>
      <c r="BD1012" s="13"/>
      <c r="BE1012" s="13"/>
      <c r="BF1012" s="13"/>
      <c r="BG1012" s="13"/>
      <c r="BH1012" s="13"/>
      <c r="BI1012" s="13"/>
      <c r="BJ1012" s="13"/>
      <c r="BK1012" s="13"/>
      <c r="BL1012" s="13"/>
      <c r="BM1012" s="13"/>
      <c r="BN1012" s="13"/>
      <c r="BO1012" s="14" t="s">
        <v>184</v>
      </c>
      <c r="BP1012" s="14" t="s">
        <v>185</v>
      </c>
      <c r="BQ1012" s="15">
        <v>45681.512731481482</v>
      </c>
      <c r="BR1012" s="14" t="s">
        <v>185</v>
      </c>
      <c r="BS1012" s="15">
        <v>45681.513067129628</v>
      </c>
      <c r="BT1012" s="14" t="s">
        <v>185</v>
      </c>
      <c r="BU1012" s="15">
        <v>45681.513067129628</v>
      </c>
      <c r="BV1012" s="2" t="s">
        <v>186</v>
      </c>
      <c r="BW1012" s="13" t="s">
        <v>179</v>
      </c>
      <c r="BX1012" s="13" t="s">
        <v>17896</v>
      </c>
      <c r="BY1012" s="13" t="s">
        <v>189</v>
      </c>
      <c r="BZ1012" s="13" t="s">
        <v>17897</v>
      </c>
      <c r="CA1012" s="13" t="s">
        <v>179</v>
      </c>
      <c r="CB1012" s="13" t="s">
        <v>17898</v>
      </c>
      <c r="CC1012" s="13"/>
      <c r="CD1012" s="13"/>
      <c r="CE1012" s="13"/>
      <c r="CF1012" s="13"/>
      <c r="CG1012" s="13"/>
      <c r="CH1012" s="13"/>
      <c r="CI1012" s="13"/>
      <c r="CJ1012" s="13"/>
      <c r="CK1012" s="13"/>
      <c r="CL1012" s="13"/>
      <c r="CM1012" s="13"/>
      <c r="CN1012" s="13"/>
      <c r="CO1012" s="13"/>
      <c r="CP1012" s="13"/>
      <c r="CQ1012" s="13"/>
      <c r="CR1012" s="13"/>
      <c r="CS1012" s="13"/>
      <c r="CT1012" s="13"/>
      <c r="CU1012" s="13"/>
      <c r="CV1012" s="13"/>
      <c r="CW1012" s="13"/>
      <c r="CX1012" s="13"/>
      <c r="CY1012" s="13"/>
      <c r="CZ1012" s="13"/>
      <c r="DA1012" s="14" t="s">
        <v>184</v>
      </c>
      <c r="DB1012" s="14" t="s">
        <v>191</v>
      </c>
      <c r="DC1012" s="14"/>
      <c r="DD1012" s="14" t="s">
        <v>185</v>
      </c>
      <c r="DE1012" s="15">
        <v>45702.494780092595</v>
      </c>
      <c r="DF1012" s="14" t="s">
        <v>185</v>
      </c>
      <c r="DG1012" s="15">
        <v>45702.494780092595</v>
      </c>
      <c r="DH1012" s="2" t="s">
        <v>192</v>
      </c>
      <c r="DI1012" s="13" t="s">
        <v>179</v>
      </c>
      <c r="DJ1012" s="13" t="s">
        <v>17899</v>
      </c>
      <c r="DK1012" s="13" t="s">
        <v>179</v>
      </c>
      <c r="DL1012" s="13" t="s">
        <v>17900</v>
      </c>
      <c r="DM1012" s="13"/>
      <c r="DN1012" s="13"/>
      <c r="DO1012" s="13"/>
      <c r="DP1012" s="13"/>
      <c r="DQ1012" s="13"/>
      <c r="DR1012" s="13"/>
      <c r="DS1012" s="13"/>
      <c r="DT1012" s="13"/>
      <c r="DU1012" s="13"/>
      <c r="DV1012" s="13"/>
      <c r="DW1012" s="13"/>
      <c r="DX1012" s="13"/>
      <c r="DY1012" s="13"/>
      <c r="DZ1012" s="13"/>
      <c r="EA1012" s="13"/>
      <c r="EB1012" s="13"/>
      <c r="EC1012" s="14" t="s">
        <v>184</v>
      </c>
      <c r="ED1012" s="14" t="s">
        <v>185</v>
      </c>
      <c r="EE1012" s="15">
        <v>45720.460902777777</v>
      </c>
      <c r="EF1012" s="2" t="s">
        <v>195</v>
      </c>
      <c r="EG1012" s="13" t="s">
        <v>179</v>
      </c>
      <c r="EH1012" s="13" t="s">
        <v>17901</v>
      </c>
      <c r="EI1012" s="13" t="s">
        <v>179</v>
      </c>
      <c r="EJ1012" s="13" t="s">
        <v>17902</v>
      </c>
      <c r="EK1012" s="13"/>
      <c r="EL1012" s="13"/>
      <c r="EM1012" s="13"/>
      <c r="EN1012" s="13"/>
      <c r="EO1012" s="13"/>
      <c r="EP1012" s="13"/>
      <c r="EQ1012" s="13"/>
      <c r="ER1012" s="13"/>
      <c r="ES1012" s="13"/>
      <c r="ET1012" s="13"/>
      <c r="EU1012" s="13"/>
      <c r="EV1012" s="13"/>
      <c r="EW1012" s="13"/>
      <c r="EX1012" s="13"/>
      <c r="EY1012" s="13"/>
      <c r="EZ1012" s="13"/>
      <c r="FA1012" s="13"/>
      <c r="FB1012" s="13"/>
      <c r="FC1012" s="14" t="s">
        <v>184</v>
      </c>
      <c r="FD1012" s="14" t="s">
        <v>185</v>
      </c>
      <c r="FE1012" s="15">
        <v>45728.59847222222</v>
      </c>
      <c r="FF1012" s="13"/>
      <c r="FG1012" s="13"/>
      <c r="FH1012" s="14" t="s">
        <v>184</v>
      </c>
      <c r="FI1012" s="14" t="s">
        <v>198</v>
      </c>
      <c r="FJ1012" s="15">
        <v>45728.59847222222</v>
      </c>
      <c r="FK1012" s="13" t="s">
        <v>17902</v>
      </c>
      <c r="FL1012" s="13" t="s">
        <v>17903</v>
      </c>
      <c r="FM1012" s="13" t="s">
        <v>17904</v>
      </c>
      <c r="FN1012" s="13"/>
      <c r="FO1012" s="13"/>
      <c r="FP1012" s="13" t="str">
        <f t="shared" si="3"/>
        <v>Base de Dados_Images/TIT 65026.Imagem do Equipamento-.111931.jpg</v>
      </c>
      <c r="FQ1012" s="13"/>
      <c r="FR1012" s="13"/>
    </row>
    <row r="1013" spans="1:174" ht="15.75" customHeight="1">
      <c r="A1013" s="10" t="s">
        <v>476</v>
      </c>
      <c r="B1013" s="10" t="s">
        <v>17843</v>
      </c>
      <c r="C1013" s="11" t="s">
        <v>219</v>
      </c>
      <c r="D1013" s="12" t="s">
        <v>17905</v>
      </c>
      <c r="E1013" s="10" t="s">
        <v>17906</v>
      </c>
      <c r="F1013" s="2" t="s">
        <v>178</v>
      </c>
      <c r="G1013" s="13" t="s">
        <v>179</v>
      </c>
      <c r="H1013" s="13" t="s">
        <v>17907</v>
      </c>
      <c r="I1013" s="13" t="s">
        <v>179</v>
      </c>
      <c r="J1013" s="13" t="s">
        <v>17908</v>
      </c>
      <c r="K1013" s="13" t="s">
        <v>179</v>
      </c>
      <c r="L1013" s="13" t="s">
        <v>17909</v>
      </c>
      <c r="M1013" s="13" t="s">
        <v>179</v>
      </c>
      <c r="N1013" s="13" t="s">
        <v>17910</v>
      </c>
      <c r="O1013" s="13" t="s">
        <v>179</v>
      </c>
      <c r="P1013" s="13" t="s">
        <v>17911</v>
      </c>
      <c r="Q1013" s="13" t="s">
        <v>179</v>
      </c>
      <c r="R1013" s="13" t="s">
        <v>17912</v>
      </c>
      <c r="S1013" s="13" t="s">
        <v>179</v>
      </c>
      <c r="T1013" s="13" t="s">
        <v>17913</v>
      </c>
      <c r="U1013" s="13" t="s">
        <v>179</v>
      </c>
      <c r="V1013" s="13" t="s">
        <v>17914</v>
      </c>
      <c r="W1013" s="13" t="s">
        <v>179</v>
      </c>
      <c r="X1013" s="13" t="s">
        <v>17915</v>
      </c>
      <c r="Y1013" s="13" t="s">
        <v>179</v>
      </c>
      <c r="Z1013" s="13" t="s">
        <v>17916</v>
      </c>
      <c r="AA1013" s="13" t="s">
        <v>179</v>
      </c>
      <c r="AB1013" s="13" t="s">
        <v>17917</v>
      </c>
      <c r="AC1013" s="13" t="s">
        <v>179</v>
      </c>
      <c r="AD1013" s="13" t="s">
        <v>17918</v>
      </c>
      <c r="AE1013" s="13" t="s">
        <v>179</v>
      </c>
      <c r="AF1013" s="13" t="s">
        <v>17919</v>
      </c>
      <c r="AG1013" s="13" t="s">
        <v>179</v>
      </c>
      <c r="AH1013" s="13" t="s">
        <v>17920</v>
      </c>
      <c r="AI1013" s="13" t="s">
        <v>179</v>
      </c>
      <c r="AJ1013" s="13" t="s">
        <v>17921</v>
      </c>
      <c r="AK1013" s="13" t="s">
        <v>179</v>
      </c>
      <c r="AL1013" s="13" t="s">
        <v>17922</v>
      </c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  <c r="AW1013" s="13"/>
      <c r="AX1013" s="13"/>
      <c r="AY1013" s="13"/>
      <c r="AZ1013" s="13"/>
      <c r="BA1013" s="13"/>
      <c r="BB1013" s="13"/>
      <c r="BC1013" s="13"/>
      <c r="BD1013" s="13"/>
      <c r="BE1013" s="13"/>
      <c r="BF1013" s="13"/>
      <c r="BG1013" s="13"/>
      <c r="BH1013" s="13"/>
      <c r="BI1013" s="13"/>
      <c r="BJ1013" s="13"/>
      <c r="BK1013" s="13"/>
      <c r="BL1013" s="13"/>
      <c r="BM1013" s="13"/>
      <c r="BN1013" s="13"/>
      <c r="BO1013" s="14" t="s">
        <v>184</v>
      </c>
      <c r="BP1013" s="14" t="s">
        <v>185</v>
      </c>
      <c r="BQ1013" s="15">
        <v>45681.49318287037</v>
      </c>
      <c r="BR1013" s="14" t="s">
        <v>185</v>
      </c>
      <c r="BS1013" s="15">
        <v>45681.493368055555</v>
      </c>
      <c r="BT1013" s="14" t="s">
        <v>185</v>
      </c>
      <c r="BU1013" s="15">
        <v>45681.493368055555</v>
      </c>
      <c r="BV1013" s="2" t="s">
        <v>186</v>
      </c>
      <c r="BW1013" s="13" t="s">
        <v>179</v>
      </c>
      <c r="BX1013" s="13" t="s">
        <v>17923</v>
      </c>
      <c r="BY1013" s="13" t="s">
        <v>179</v>
      </c>
      <c r="BZ1013" s="13" t="s">
        <v>17924</v>
      </c>
      <c r="CA1013" s="13" t="s">
        <v>179</v>
      </c>
      <c r="CB1013" s="13" t="s">
        <v>17925</v>
      </c>
      <c r="CC1013" s="13" t="s">
        <v>179</v>
      </c>
      <c r="CD1013" s="13" t="s">
        <v>17926</v>
      </c>
      <c r="CE1013" s="13" t="s">
        <v>179</v>
      </c>
      <c r="CF1013" s="13" t="s">
        <v>17927</v>
      </c>
      <c r="CG1013" s="13" t="s">
        <v>189</v>
      </c>
      <c r="CH1013" s="13" t="s">
        <v>17928</v>
      </c>
      <c r="CI1013" s="13"/>
      <c r="CJ1013" s="13"/>
      <c r="CK1013" s="13"/>
      <c r="CL1013" s="13"/>
      <c r="CM1013" s="13"/>
      <c r="CN1013" s="13"/>
      <c r="CO1013" s="13"/>
      <c r="CP1013" s="13"/>
      <c r="CQ1013" s="13"/>
      <c r="CR1013" s="13"/>
      <c r="CS1013" s="13"/>
      <c r="CT1013" s="13"/>
      <c r="CU1013" s="13"/>
      <c r="CV1013" s="13"/>
      <c r="CW1013" s="13"/>
      <c r="CX1013" s="13"/>
      <c r="CY1013" s="13"/>
      <c r="CZ1013" s="13"/>
      <c r="DA1013" s="14" t="s">
        <v>184</v>
      </c>
      <c r="DB1013" s="14" t="s">
        <v>185</v>
      </c>
      <c r="DC1013" s="16">
        <v>45721.501909722225</v>
      </c>
      <c r="DD1013" s="14" t="s">
        <v>185</v>
      </c>
      <c r="DE1013" s="15">
        <v>45721.502025462964</v>
      </c>
      <c r="DF1013" s="14" t="s">
        <v>185</v>
      </c>
      <c r="DG1013" s="15">
        <v>45721.502025462964</v>
      </c>
      <c r="DH1013" s="2" t="s">
        <v>192</v>
      </c>
      <c r="DI1013" s="13" t="s">
        <v>179</v>
      </c>
      <c r="DJ1013" s="13" t="s">
        <v>17929</v>
      </c>
      <c r="DK1013" s="13" t="s">
        <v>179</v>
      </c>
      <c r="DL1013" s="13" t="s">
        <v>17930</v>
      </c>
      <c r="DM1013" s="13" t="s">
        <v>179</v>
      </c>
      <c r="DN1013" s="13" t="s">
        <v>17931</v>
      </c>
      <c r="DO1013" s="13" t="s">
        <v>179</v>
      </c>
      <c r="DP1013" s="13" t="s">
        <v>17932</v>
      </c>
      <c r="DQ1013" s="13"/>
      <c r="DR1013" s="13"/>
      <c r="DS1013" s="13"/>
      <c r="DT1013" s="13"/>
      <c r="DU1013" s="13"/>
      <c r="DV1013" s="13"/>
      <c r="DW1013" s="13"/>
      <c r="DX1013" s="13"/>
      <c r="DY1013" s="13"/>
      <c r="DZ1013" s="13"/>
      <c r="EA1013" s="13"/>
      <c r="EB1013" s="13"/>
      <c r="EC1013" s="14" t="s">
        <v>184</v>
      </c>
      <c r="ED1013" s="14" t="s">
        <v>185</v>
      </c>
      <c r="EE1013" s="15">
        <v>45721.622719907406</v>
      </c>
      <c r="EF1013" s="2" t="s">
        <v>195</v>
      </c>
      <c r="EG1013" s="13" t="s">
        <v>179</v>
      </c>
      <c r="EH1013" s="13" t="s">
        <v>17933</v>
      </c>
      <c r="EI1013" s="13" t="s">
        <v>179</v>
      </c>
      <c r="EJ1013" s="13" t="s">
        <v>17934</v>
      </c>
      <c r="EK1013" s="13" t="s">
        <v>179</v>
      </c>
      <c r="EL1013" s="13" t="s">
        <v>17935</v>
      </c>
      <c r="EM1013" s="13" t="s">
        <v>179</v>
      </c>
      <c r="EN1013" s="13" t="s">
        <v>17936</v>
      </c>
      <c r="EO1013" s="13"/>
      <c r="EP1013" s="13"/>
      <c r="EQ1013" s="13"/>
      <c r="ER1013" s="13"/>
      <c r="ES1013" s="13"/>
      <c r="ET1013" s="13"/>
      <c r="EU1013" s="13"/>
      <c r="EV1013" s="13"/>
      <c r="EW1013" s="13"/>
      <c r="EX1013" s="13"/>
      <c r="EY1013" s="13"/>
      <c r="EZ1013" s="13"/>
      <c r="FA1013" s="13"/>
      <c r="FB1013" s="13"/>
      <c r="FC1013" s="14" t="s">
        <v>184</v>
      </c>
      <c r="FD1013" s="14" t="s">
        <v>185</v>
      </c>
      <c r="FE1013" s="15">
        <v>45729.512881944444</v>
      </c>
      <c r="FF1013" s="13"/>
      <c r="FG1013" s="13"/>
      <c r="FH1013" s="14" t="s">
        <v>184</v>
      </c>
      <c r="FI1013" s="14" t="s">
        <v>198</v>
      </c>
      <c r="FJ1013" s="15">
        <v>45729.512881944444</v>
      </c>
      <c r="FK1013" s="13" t="s">
        <v>17935</v>
      </c>
      <c r="FL1013" s="13" t="s">
        <v>17937</v>
      </c>
      <c r="FM1013" s="13" t="s">
        <v>17938</v>
      </c>
      <c r="FN1013" s="13"/>
      <c r="FO1013" s="13"/>
      <c r="FP1013" s="13" t="str">
        <f t="shared" si="3"/>
        <v>Base de Dados_Images/BC6504.Imagem do Equipamento-.120956.jpg</v>
      </c>
      <c r="FQ1013" s="13"/>
      <c r="FR1013" s="13"/>
    </row>
    <row r="1014" spans="1:174" ht="15.75" customHeight="1">
      <c r="A1014" s="10" t="s">
        <v>891</v>
      </c>
      <c r="B1014" s="10" t="s">
        <v>17939</v>
      </c>
      <c r="C1014" s="11" t="s">
        <v>3803</v>
      </c>
      <c r="D1014" s="12" t="s">
        <v>17940</v>
      </c>
      <c r="E1014" s="10" t="s">
        <v>17941</v>
      </c>
      <c r="F1014" s="2" t="s">
        <v>178</v>
      </c>
      <c r="G1014" s="13" t="s">
        <v>179</v>
      </c>
      <c r="H1014" s="13" t="s">
        <v>17942</v>
      </c>
      <c r="I1014" s="13" t="s">
        <v>179</v>
      </c>
      <c r="J1014" s="13" t="s">
        <v>17943</v>
      </c>
      <c r="K1014" s="13" t="s">
        <v>179</v>
      </c>
      <c r="L1014" s="13" t="s">
        <v>17944</v>
      </c>
      <c r="M1014" s="13" t="s">
        <v>179</v>
      </c>
      <c r="N1014" s="13" t="s">
        <v>17945</v>
      </c>
      <c r="O1014" s="13" t="s">
        <v>179</v>
      </c>
      <c r="P1014" s="13" t="s">
        <v>17946</v>
      </c>
      <c r="Q1014" s="13" t="s">
        <v>179</v>
      </c>
      <c r="R1014" s="13" t="s">
        <v>17947</v>
      </c>
      <c r="S1014" s="13" t="s">
        <v>179</v>
      </c>
      <c r="T1014" s="13" t="s">
        <v>17948</v>
      </c>
      <c r="U1014" s="13" t="s">
        <v>179</v>
      </c>
      <c r="V1014" s="13" t="s">
        <v>17949</v>
      </c>
      <c r="W1014" s="13" t="s">
        <v>179</v>
      </c>
      <c r="X1014" s="13" t="s">
        <v>17950</v>
      </c>
      <c r="Y1014" s="13" t="s">
        <v>179</v>
      </c>
      <c r="Z1014" s="13" t="s">
        <v>17951</v>
      </c>
      <c r="AA1014" s="13" t="s">
        <v>179</v>
      </c>
      <c r="AB1014" s="13" t="s">
        <v>17952</v>
      </c>
      <c r="AC1014" s="13" t="s">
        <v>179</v>
      </c>
      <c r="AD1014" s="13" t="s">
        <v>17953</v>
      </c>
      <c r="AE1014" s="13" t="s">
        <v>179</v>
      </c>
      <c r="AF1014" s="13" t="s">
        <v>17954</v>
      </c>
      <c r="AG1014" s="13" t="s">
        <v>179</v>
      </c>
      <c r="AH1014" s="13" t="s">
        <v>17955</v>
      </c>
      <c r="AI1014" s="13" t="s">
        <v>179</v>
      </c>
      <c r="AJ1014" s="13" t="s">
        <v>17956</v>
      </c>
      <c r="AK1014" s="13" t="s">
        <v>179</v>
      </c>
      <c r="AL1014" s="13" t="s">
        <v>17957</v>
      </c>
      <c r="AM1014" s="13" t="s">
        <v>179</v>
      </c>
      <c r="AN1014" s="13" t="s">
        <v>17958</v>
      </c>
      <c r="AO1014" s="13" t="s">
        <v>179</v>
      </c>
      <c r="AP1014" s="13" t="s">
        <v>17959</v>
      </c>
      <c r="AQ1014" s="13" t="s">
        <v>179</v>
      </c>
      <c r="AR1014" s="13" t="s">
        <v>17960</v>
      </c>
      <c r="AS1014" s="13" t="s">
        <v>179</v>
      </c>
      <c r="AT1014" s="13" t="s">
        <v>17961</v>
      </c>
      <c r="AU1014" s="13"/>
      <c r="AV1014" s="13"/>
      <c r="AW1014" s="13"/>
      <c r="AX1014" s="13"/>
      <c r="AY1014" s="13"/>
      <c r="AZ1014" s="13"/>
      <c r="BA1014" s="13"/>
      <c r="BB1014" s="13"/>
      <c r="BC1014" s="13"/>
      <c r="BD1014" s="13"/>
      <c r="BE1014" s="13"/>
      <c r="BF1014" s="13"/>
      <c r="BG1014" s="13"/>
      <c r="BH1014" s="13"/>
      <c r="BI1014" s="13"/>
      <c r="BJ1014" s="13"/>
      <c r="BK1014" s="13"/>
      <c r="BL1014" s="13"/>
      <c r="BM1014" s="13"/>
      <c r="BN1014" s="13"/>
      <c r="BO1014" s="14" t="s">
        <v>184</v>
      </c>
      <c r="BP1014" s="14" t="s">
        <v>185</v>
      </c>
      <c r="BQ1014" s="15">
        <v>45719.659155092595</v>
      </c>
      <c r="BR1014" s="14" t="s">
        <v>185</v>
      </c>
      <c r="BS1014" s="15">
        <v>45719.659328703703</v>
      </c>
      <c r="BT1014" s="14" t="s">
        <v>185</v>
      </c>
      <c r="BU1014" s="15">
        <v>45719.659328703703</v>
      </c>
      <c r="BV1014" s="2" t="s">
        <v>186</v>
      </c>
      <c r="BW1014" s="13" t="s">
        <v>179</v>
      </c>
      <c r="BX1014" s="13" t="s">
        <v>17962</v>
      </c>
      <c r="BY1014" s="13" t="s">
        <v>179</v>
      </c>
      <c r="BZ1014" s="13" t="s">
        <v>17963</v>
      </c>
      <c r="CA1014" s="13" t="s">
        <v>179</v>
      </c>
      <c r="CB1014" s="13" t="s">
        <v>17964</v>
      </c>
      <c r="CC1014" s="13" t="s">
        <v>189</v>
      </c>
      <c r="CD1014" s="13" t="s">
        <v>17965</v>
      </c>
      <c r="CE1014" s="13"/>
      <c r="CF1014" s="13"/>
      <c r="CG1014" s="13"/>
      <c r="CH1014" s="13"/>
      <c r="CI1014" s="13"/>
      <c r="CJ1014" s="13"/>
      <c r="CK1014" s="13"/>
      <c r="CL1014" s="13"/>
      <c r="CM1014" s="13"/>
      <c r="CN1014" s="13"/>
      <c r="CO1014" s="13"/>
      <c r="CP1014" s="13"/>
      <c r="CQ1014" s="13"/>
      <c r="CR1014" s="13"/>
      <c r="CS1014" s="13"/>
      <c r="CT1014" s="13"/>
      <c r="CU1014" s="13"/>
      <c r="CV1014" s="13"/>
      <c r="CW1014" s="13"/>
      <c r="CX1014" s="13"/>
      <c r="CY1014" s="13"/>
      <c r="CZ1014" s="13"/>
      <c r="DA1014" s="14" t="s">
        <v>184</v>
      </c>
      <c r="DB1014" s="14" t="s">
        <v>185</v>
      </c>
      <c r="DC1014" s="16">
        <v>45720.488703703704</v>
      </c>
      <c r="DD1014" s="14" t="s">
        <v>185</v>
      </c>
      <c r="DE1014" s="15">
        <v>45720.48878472222</v>
      </c>
      <c r="DF1014" s="14" t="s">
        <v>185</v>
      </c>
      <c r="DG1014" s="15">
        <v>45720.48878472222</v>
      </c>
      <c r="DH1014" s="2" t="s">
        <v>192</v>
      </c>
      <c r="DI1014" s="13" t="s">
        <v>179</v>
      </c>
      <c r="DJ1014" s="13" t="s">
        <v>17966</v>
      </c>
      <c r="DK1014" s="13" t="s">
        <v>179</v>
      </c>
      <c r="DL1014" s="13" t="s">
        <v>17967</v>
      </c>
      <c r="DM1014" s="13" t="s">
        <v>179</v>
      </c>
      <c r="DN1014" s="13" t="s">
        <v>17968</v>
      </c>
      <c r="DO1014" s="13" t="s">
        <v>179</v>
      </c>
      <c r="DP1014" s="13" t="s">
        <v>17969</v>
      </c>
      <c r="DQ1014" s="13" t="s">
        <v>179</v>
      </c>
      <c r="DR1014" s="13" t="s">
        <v>17970</v>
      </c>
      <c r="DS1014" s="13" t="s">
        <v>179</v>
      </c>
      <c r="DT1014" s="13" t="s">
        <v>17971</v>
      </c>
      <c r="DU1014" s="13"/>
      <c r="DV1014" s="13"/>
      <c r="DW1014" s="13"/>
      <c r="DX1014" s="13"/>
      <c r="DY1014" s="13"/>
      <c r="DZ1014" s="13"/>
      <c r="EA1014" s="13"/>
      <c r="EB1014" s="13"/>
      <c r="EC1014" s="14" t="s">
        <v>184</v>
      </c>
      <c r="ED1014" s="14" t="s">
        <v>185</v>
      </c>
      <c r="EE1014" s="15">
        <v>45720.488946759258</v>
      </c>
      <c r="EF1014" s="2" t="s">
        <v>195</v>
      </c>
      <c r="EG1014" s="13" t="s">
        <v>179</v>
      </c>
      <c r="EH1014" s="13" t="s">
        <v>17972</v>
      </c>
      <c r="EI1014" s="13" t="s">
        <v>179</v>
      </c>
      <c r="EJ1014" s="13" t="s">
        <v>17973</v>
      </c>
      <c r="EK1014" s="13"/>
      <c r="EL1014" s="13"/>
      <c r="EM1014" s="13"/>
      <c r="EN1014" s="13"/>
      <c r="EO1014" s="13"/>
      <c r="EP1014" s="13"/>
      <c r="EQ1014" s="13"/>
      <c r="ER1014" s="13"/>
      <c r="ES1014" s="13"/>
      <c r="ET1014" s="13"/>
      <c r="EU1014" s="13"/>
      <c r="EV1014" s="13"/>
      <c r="EW1014" s="13"/>
      <c r="EX1014" s="13"/>
      <c r="EY1014" s="13"/>
      <c r="EZ1014" s="13"/>
      <c r="FA1014" s="13"/>
      <c r="FB1014" s="13"/>
      <c r="FC1014" s="14" t="s">
        <v>184</v>
      </c>
      <c r="FD1014" s="14" t="s">
        <v>185</v>
      </c>
      <c r="FE1014" s="15">
        <v>45725.365405092591</v>
      </c>
      <c r="FF1014" s="13"/>
      <c r="FG1014" s="13"/>
      <c r="FH1014" s="14" t="s">
        <v>184</v>
      </c>
      <c r="FI1014" s="14" t="s">
        <v>198</v>
      </c>
      <c r="FJ1014" s="15">
        <v>45725.365405092591</v>
      </c>
      <c r="FK1014" s="13" t="s">
        <v>17973</v>
      </c>
      <c r="FL1014" s="13" t="s">
        <v>17974</v>
      </c>
      <c r="FM1014" s="13" t="s">
        <v>17975</v>
      </c>
      <c r="FN1014" s="13"/>
      <c r="FO1014" s="13"/>
      <c r="FP1014" s="13" t="str">
        <f t="shared" si="3"/>
        <v>Base de Dados_Images/EA2001.Imagem do Equipamento-.185327.jpg</v>
      </c>
      <c r="FQ1014" s="13"/>
      <c r="FR1014" s="13"/>
    </row>
    <row r="1015" spans="1:174" ht="15.75" customHeight="1">
      <c r="A1015" s="10" t="s">
        <v>891</v>
      </c>
      <c r="B1015" s="10" t="s">
        <v>17939</v>
      </c>
      <c r="C1015" s="11" t="s">
        <v>175</v>
      </c>
      <c r="D1015" s="12" t="s">
        <v>17976</v>
      </c>
      <c r="E1015" s="10" t="s">
        <v>17977</v>
      </c>
      <c r="F1015" s="2" t="s">
        <v>178</v>
      </c>
      <c r="G1015" s="13" t="s">
        <v>179</v>
      </c>
      <c r="H1015" s="13" t="s">
        <v>17978</v>
      </c>
      <c r="I1015" s="13" t="s">
        <v>179</v>
      </c>
      <c r="J1015" s="13" t="s">
        <v>17979</v>
      </c>
      <c r="K1015" s="13" t="s">
        <v>179</v>
      </c>
      <c r="L1015" s="13" t="s">
        <v>17980</v>
      </c>
      <c r="M1015" s="13" t="s">
        <v>179</v>
      </c>
      <c r="N1015" s="13" t="s">
        <v>17981</v>
      </c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  <c r="AW1015" s="13"/>
      <c r="AX1015" s="13"/>
      <c r="AY1015" s="13"/>
      <c r="AZ1015" s="13"/>
      <c r="BA1015" s="13"/>
      <c r="BB1015" s="13"/>
      <c r="BC1015" s="13"/>
      <c r="BD1015" s="13"/>
      <c r="BE1015" s="13"/>
      <c r="BF1015" s="13"/>
      <c r="BG1015" s="13"/>
      <c r="BH1015" s="13"/>
      <c r="BI1015" s="13"/>
      <c r="BJ1015" s="13"/>
      <c r="BK1015" s="13"/>
      <c r="BL1015" s="13"/>
      <c r="BM1015" s="13"/>
      <c r="BN1015" s="13"/>
      <c r="BO1015" s="14" t="s">
        <v>184</v>
      </c>
      <c r="BP1015" s="14" t="s">
        <v>185</v>
      </c>
      <c r="BQ1015" s="15">
        <v>45698.660902777781</v>
      </c>
      <c r="BR1015" s="14" t="s">
        <v>185</v>
      </c>
      <c r="BS1015" s="15">
        <v>45698.660983796297</v>
      </c>
      <c r="BT1015" s="14" t="s">
        <v>185</v>
      </c>
      <c r="BU1015" s="15">
        <v>45698.660983796297</v>
      </c>
      <c r="BV1015" s="2" t="s">
        <v>186</v>
      </c>
      <c r="BW1015" s="13" t="s">
        <v>179</v>
      </c>
      <c r="BX1015" s="13" t="s">
        <v>17982</v>
      </c>
      <c r="BY1015" s="13" t="s">
        <v>179</v>
      </c>
      <c r="BZ1015" s="13" t="s">
        <v>17983</v>
      </c>
      <c r="CA1015" s="13" t="s">
        <v>189</v>
      </c>
      <c r="CB1015" s="13" t="s">
        <v>17984</v>
      </c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4" t="s">
        <v>184</v>
      </c>
      <c r="DB1015" s="14" t="s">
        <v>191</v>
      </c>
      <c r="DC1015" s="14"/>
      <c r="DD1015" s="14" t="s">
        <v>185</v>
      </c>
      <c r="DE1015" s="15">
        <v>45707.476817129631</v>
      </c>
      <c r="DF1015" s="14" t="s">
        <v>185</v>
      </c>
      <c r="DG1015" s="15">
        <v>45707.476817129631</v>
      </c>
      <c r="DH1015" s="2" t="s">
        <v>192</v>
      </c>
      <c r="DI1015" s="13" t="s">
        <v>179</v>
      </c>
      <c r="DJ1015" s="13" t="s">
        <v>17985</v>
      </c>
      <c r="DK1015" s="13" t="s">
        <v>179</v>
      </c>
      <c r="DL1015" s="13" t="s">
        <v>17986</v>
      </c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4" t="s">
        <v>184</v>
      </c>
      <c r="ED1015" s="14" t="s">
        <v>185</v>
      </c>
      <c r="EE1015" s="15">
        <v>45728.459768518522</v>
      </c>
      <c r="EF1015" s="2" t="s">
        <v>195</v>
      </c>
      <c r="EG1015" s="13" t="s">
        <v>179</v>
      </c>
      <c r="EH1015" s="13" t="s">
        <v>17987</v>
      </c>
      <c r="EI1015" s="13" t="s">
        <v>179</v>
      </c>
      <c r="EJ1015" s="13" t="s">
        <v>17988</v>
      </c>
      <c r="EK1015" s="13"/>
      <c r="EL1015" s="13"/>
      <c r="EM1015" s="13"/>
      <c r="EN1015" s="13"/>
      <c r="EO1015" s="13"/>
      <c r="EP1015" s="13"/>
      <c r="EQ1015" s="13"/>
      <c r="ER1015" s="13"/>
      <c r="ES1015" s="13"/>
      <c r="ET1015" s="13"/>
      <c r="EU1015" s="13"/>
      <c r="EV1015" s="13"/>
      <c r="EW1015" s="13"/>
      <c r="EX1015" s="13"/>
      <c r="EY1015" s="13"/>
      <c r="EZ1015" s="13"/>
      <c r="FA1015" s="13"/>
      <c r="FB1015" s="13"/>
      <c r="FC1015" s="14" t="s">
        <v>184</v>
      </c>
      <c r="FD1015" s="14" t="s">
        <v>185</v>
      </c>
      <c r="FE1015" s="15">
        <v>45728.702743055554</v>
      </c>
      <c r="FF1015" s="13"/>
      <c r="FG1015" s="13"/>
      <c r="FH1015" s="14" t="s">
        <v>184</v>
      </c>
      <c r="FI1015" s="14" t="s">
        <v>198</v>
      </c>
      <c r="FJ1015" s="15">
        <v>45728.702743055554</v>
      </c>
      <c r="FK1015" s="13" t="s">
        <v>17988</v>
      </c>
      <c r="FL1015" s="13" t="s">
        <v>17989</v>
      </c>
      <c r="FM1015" s="13" t="s">
        <v>17990</v>
      </c>
      <c r="FN1015" s="13"/>
      <c r="FO1015" s="13"/>
      <c r="FP1015" s="13" t="str">
        <f t="shared" si="3"/>
        <v>Base de Dados_Images/LIT20138.Imagem do Equipamento-.185140.jpg</v>
      </c>
      <c r="FQ1015" s="13"/>
      <c r="FR1015" s="13"/>
    </row>
    <row r="1016" spans="1:174" ht="15.75" customHeight="1">
      <c r="A1016" s="10" t="s">
        <v>891</v>
      </c>
      <c r="B1016" s="10" t="s">
        <v>17939</v>
      </c>
      <c r="C1016" s="11" t="s">
        <v>17939</v>
      </c>
      <c r="D1016" s="12" t="s">
        <v>17991</v>
      </c>
      <c r="E1016" s="10" t="s">
        <v>17992</v>
      </c>
      <c r="F1016" s="2" t="s">
        <v>178</v>
      </c>
      <c r="G1016" s="13" t="s">
        <v>179</v>
      </c>
      <c r="H1016" s="13" t="s">
        <v>17993</v>
      </c>
      <c r="I1016" s="13" t="s">
        <v>179</v>
      </c>
      <c r="J1016" s="13" t="s">
        <v>17994</v>
      </c>
      <c r="K1016" s="13" t="s">
        <v>179</v>
      </c>
      <c r="L1016" s="13" t="s">
        <v>17995</v>
      </c>
      <c r="M1016" s="13" t="s">
        <v>179</v>
      </c>
      <c r="N1016" s="13" t="s">
        <v>17996</v>
      </c>
      <c r="O1016" s="13" t="s">
        <v>179</v>
      </c>
      <c r="P1016" s="13" t="s">
        <v>17997</v>
      </c>
      <c r="Q1016" s="13" t="s">
        <v>179</v>
      </c>
      <c r="R1016" s="13" t="s">
        <v>17998</v>
      </c>
      <c r="S1016" s="13" t="s">
        <v>179</v>
      </c>
      <c r="T1016" s="13" t="s">
        <v>17999</v>
      </c>
      <c r="U1016" s="13" t="s">
        <v>179</v>
      </c>
      <c r="V1016" s="13" t="s">
        <v>18000</v>
      </c>
      <c r="W1016" s="13" t="s">
        <v>189</v>
      </c>
      <c r="X1016" s="13" t="s">
        <v>18001</v>
      </c>
      <c r="Y1016" s="13" t="s">
        <v>189</v>
      </c>
      <c r="Z1016" s="13" t="s">
        <v>18002</v>
      </c>
      <c r="AA1016" s="13" t="s">
        <v>189</v>
      </c>
      <c r="AB1016" s="13" t="s">
        <v>18003</v>
      </c>
      <c r="AC1016" s="13" t="s">
        <v>189</v>
      </c>
      <c r="AD1016" s="13" t="s">
        <v>18004</v>
      </c>
      <c r="AE1016" s="13" t="s">
        <v>179</v>
      </c>
      <c r="AF1016" s="13" t="s">
        <v>18005</v>
      </c>
      <c r="AG1016" s="13" t="s">
        <v>179</v>
      </c>
      <c r="AH1016" s="13" t="s">
        <v>18006</v>
      </c>
      <c r="AI1016" s="13" t="s">
        <v>189</v>
      </c>
      <c r="AJ1016" s="13" t="s">
        <v>18007</v>
      </c>
      <c r="AK1016" s="13" t="s">
        <v>189</v>
      </c>
      <c r="AL1016" s="13" t="s">
        <v>18008</v>
      </c>
      <c r="AM1016" s="13" t="s">
        <v>179</v>
      </c>
      <c r="AN1016" s="13" t="s">
        <v>18009</v>
      </c>
      <c r="AO1016" s="13" t="s">
        <v>179</v>
      </c>
      <c r="AP1016" s="13" t="s">
        <v>18010</v>
      </c>
      <c r="AQ1016" s="13" t="s">
        <v>179</v>
      </c>
      <c r="AR1016" s="13" t="s">
        <v>18011</v>
      </c>
      <c r="AS1016" s="13" t="s">
        <v>179</v>
      </c>
      <c r="AT1016" s="13" t="s">
        <v>18012</v>
      </c>
      <c r="AU1016" s="13" t="s">
        <v>179</v>
      </c>
      <c r="AV1016" s="13" t="s">
        <v>18013</v>
      </c>
      <c r="AW1016" s="13" t="s">
        <v>179</v>
      </c>
      <c r="AX1016" s="13" t="s">
        <v>18014</v>
      </c>
      <c r="AY1016" s="13"/>
      <c r="AZ1016" s="13"/>
      <c r="BA1016" s="13"/>
      <c r="BB1016" s="13"/>
      <c r="BC1016" s="13"/>
      <c r="BD1016" s="13"/>
      <c r="BE1016" s="13"/>
      <c r="BF1016" s="13"/>
      <c r="BG1016" s="13"/>
      <c r="BH1016" s="13"/>
      <c r="BI1016" s="13"/>
      <c r="BJ1016" s="13"/>
      <c r="BK1016" s="13"/>
      <c r="BL1016" s="13"/>
      <c r="BM1016" s="13"/>
      <c r="BN1016" s="13"/>
      <c r="BO1016" s="14" t="s">
        <v>184</v>
      </c>
      <c r="BP1016" s="14" t="s">
        <v>185</v>
      </c>
      <c r="BQ1016" s="15">
        <v>45707.601666666669</v>
      </c>
      <c r="BR1016" s="14" t="s">
        <v>185</v>
      </c>
      <c r="BS1016" s="15">
        <v>45699.483946759261</v>
      </c>
      <c r="BT1016" s="14" t="s">
        <v>185</v>
      </c>
      <c r="BU1016" s="15">
        <v>45707.601666666669</v>
      </c>
      <c r="BV1016" s="2" t="s">
        <v>186</v>
      </c>
      <c r="BW1016" s="13" t="s">
        <v>179</v>
      </c>
      <c r="BX1016" s="13" t="s">
        <v>18015</v>
      </c>
      <c r="BY1016" s="13" t="s">
        <v>179</v>
      </c>
      <c r="BZ1016" s="13" t="s">
        <v>18016</v>
      </c>
      <c r="CA1016" s="13" t="s">
        <v>179</v>
      </c>
      <c r="CB1016" s="13" t="s">
        <v>18017</v>
      </c>
      <c r="CC1016" s="13" t="s">
        <v>179</v>
      </c>
      <c r="CD1016" s="13" t="s">
        <v>18018</v>
      </c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4" t="s">
        <v>184</v>
      </c>
      <c r="DB1016" s="14" t="s">
        <v>185</v>
      </c>
      <c r="DC1016" s="16">
        <v>45720.489317129628</v>
      </c>
      <c r="DD1016" s="14" t="s">
        <v>185</v>
      </c>
      <c r="DE1016" s="15">
        <v>45720.489374999997</v>
      </c>
      <c r="DF1016" s="14" t="s">
        <v>185</v>
      </c>
      <c r="DG1016" s="15">
        <v>45720.489374999997</v>
      </c>
      <c r="DH1016" s="2" t="s">
        <v>192</v>
      </c>
      <c r="DI1016" s="13" t="s">
        <v>179</v>
      </c>
      <c r="DJ1016" s="13" t="s">
        <v>18019</v>
      </c>
      <c r="DK1016" s="13" t="s">
        <v>179</v>
      </c>
      <c r="DL1016" s="13" t="s">
        <v>18020</v>
      </c>
      <c r="DM1016" s="13" t="s">
        <v>179</v>
      </c>
      <c r="DN1016" s="13" t="s">
        <v>18021</v>
      </c>
      <c r="DO1016" s="13" t="s">
        <v>179</v>
      </c>
      <c r="DP1016" s="13" t="s">
        <v>18022</v>
      </c>
      <c r="DQ1016" s="13" t="s">
        <v>179</v>
      </c>
      <c r="DR1016" s="13" t="s">
        <v>18023</v>
      </c>
      <c r="DS1016" s="13" t="s">
        <v>179</v>
      </c>
      <c r="DT1016" s="13" t="s">
        <v>18024</v>
      </c>
      <c r="DU1016" s="13"/>
      <c r="DV1016" s="13"/>
      <c r="DW1016" s="13"/>
      <c r="DX1016" s="13"/>
      <c r="DY1016" s="13"/>
      <c r="DZ1016" s="13"/>
      <c r="EA1016" s="13"/>
      <c r="EB1016" s="13"/>
      <c r="EC1016" s="14" t="s">
        <v>184</v>
      </c>
      <c r="ED1016" s="14" t="s">
        <v>185</v>
      </c>
      <c r="EE1016" s="15">
        <v>45720.489548611113</v>
      </c>
      <c r="EF1016" s="2" t="s">
        <v>195</v>
      </c>
      <c r="EG1016" s="13"/>
      <c r="EH1016" s="13"/>
      <c r="EI1016" s="13"/>
      <c r="EJ1016" s="13"/>
      <c r="EK1016" s="13"/>
      <c r="EL1016" s="13"/>
      <c r="EM1016" s="13"/>
      <c r="EN1016" s="13"/>
      <c r="EO1016" s="13"/>
      <c r="EP1016" s="13"/>
      <c r="EQ1016" s="13"/>
      <c r="ER1016" s="13"/>
      <c r="ES1016" s="13"/>
      <c r="ET1016" s="13"/>
      <c r="EU1016" s="13"/>
      <c r="EV1016" s="13"/>
      <c r="EW1016" s="13"/>
      <c r="EX1016" s="13"/>
      <c r="EY1016" s="13"/>
      <c r="EZ1016" s="13"/>
      <c r="FA1016" s="13"/>
      <c r="FB1016" s="13"/>
      <c r="FC1016" s="14" t="s">
        <v>184</v>
      </c>
      <c r="FD1016" s="14" t="s">
        <v>191</v>
      </c>
      <c r="FE1016" s="15"/>
      <c r="FF1016" s="13"/>
      <c r="FG1016" s="13"/>
      <c r="FH1016" s="14" t="s">
        <v>184</v>
      </c>
      <c r="FI1016" s="14" t="s">
        <v>198</v>
      </c>
      <c r="FJ1016" s="15">
        <v>45720.489548611113</v>
      </c>
      <c r="FK1016" s="13" t="s">
        <v>18024</v>
      </c>
      <c r="FL1016" s="13" t="s">
        <v>18025</v>
      </c>
      <c r="FM1016" s="13" t="s">
        <v>18026</v>
      </c>
      <c r="FN1016" s="13"/>
      <c r="FO1016" s="13"/>
      <c r="FP1016" s="13" t="str">
        <f t="shared" si="3"/>
        <v>Base de Dados_Images/TM2001.Imagem do Equipamento-.212447.jpg</v>
      </c>
      <c r="FQ1016" s="13"/>
      <c r="FR1016" s="13"/>
    </row>
    <row r="1017" spans="1:174" ht="15.75" customHeight="1">
      <c r="A1017" s="10" t="s">
        <v>891</v>
      </c>
      <c r="B1017" s="10" t="s">
        <v>17939</v>
      </c>
      <c r="C1017" s="11" t="s">
        <v>17939</v>
      </c>
      <c r="D1017" s="12" t="s">
        <v>18027</v>
      </c>
      <c r="E1017" s="10" t="s">
        <v>18028</v>
      </c>
      <c r="F1017" s="2" t="s">
        <v>178</v>
      </c>
      <c r="G1017" s="13" t="s">
        <v>179</v>
      </c>
      <c r="H1017" s="13" t="s">
        <v>18029</v>
      </c>
      <c r="I1017" s="13" t="s">
        <v>179</v>
      </c>
      <c r="J1017" s="13" t="s">
        <v>18030</v>
      </c>
      <c r="K1017" s="13" t="s">
        <v>179</v>
      </c>
      <c r="L1017" s="13" t="s">
        <v>18031</v>
      </c>
      <c r="M1017" s="13" t="s">
        <v>179</v>
      </c>
      <c r="N1017" s="13" t="s">
        <v>18032</v>
      </c>
      <c r="O1017" s="13" t="s">
        <v>179</v>
      </c>
      <c r="P1017" s="13" t="s">
        <v>18033</v>
      </c>
      <c r="Q1017" s="13" t="s">
        <v>179</v>
      </c>
      <c r="R1017" s="13" t="s">
        <v>18034</v>
      </c>
      <c r="S1017" s="13" t="s">
        <v>189</v>
      </c>
      <c r="T1017" s="13" t="s">
        <v>18035</v>
      </c>
      <c r="U1017" s="13" t="s">
        <v>189</v>
      </c>
      <c r="V1017" s="13" t="s">
        <v>18036</v>
      </c>
      <c r="W1017" s="13" t="s">
        <v>189</v>
      </c>
      <c r="X1017" s="13" t="s">
        <v>18036</v>
      </c>
      <c r="Y1017" s="13" t="s">
        <v>189</v>
      </c>
      <c r="Z1017" s="13" t="s">
        <v>18037</v>
      </c>
      <c r="AA1017" s="13" t="s">
        <v>189</v>
      </c>
      <c r="AB1017" s="13" t="s">
        <v>18038</v>
      </c>
      <c r="AC1017" s="13" t="s">
        <v>179</v>
      </c>
      <c r="AD1017" s="13" t="s">
        <v>18039</v>
      </c>
      <c r="AE1017" s="13" t="s">
        <v>179</v>
      </c>
      <c r="AF1017" s="13" t="s">
        <v>18040</v>
      </c>
      <c r="AG1017" s="13" t="s">
        <v>179</v>
      </c>
      <c r="AH1017" s="13" t="s">
        <v>18041</v>
      </c>
      <c r="AI1017" s="13" t="s">
        <v>189</v>
      </c>
      <c r="AJ1017" s="13" t="s">
        <v>18042</v>
      </c>
      <c r="AK1017" s="13" t="s">
        <v>189</v>
      </c>
      <c r="AL1017" s="13" t="s">
        <v>18043</v>
      </c>
      <c r="AM1017" s="13" t="s">
        <v>179</v>
      </c>
      <c r="AN1017" s="13" t="s">
        <v>18044</v>
      </c>
      <c r="AO1017" s="13" t="s">
        <v>179</v>
      </c>
      <c r="AP1017" s="13" t="s">
        <v>18045</v>
      </c>
      <c r="AQ1017" s="13" t="s">
        <v>179</v>
      </c>
      <c r="AR1017" s="13" t="s">
        <v>18046</v>
      </c>
      <c r="AS1017" s="13" t="s">
        <v>179</v>
      </c>
      <c r="AT1017" s="13" t="s">
        <v>18047</v>
      </c>
      <c r="AU1017" s="13" t="s">
        <v>179</v>
      </c>
      <c r="AV1017" s="13" t="s">
        <v>18048</v>
      </c>
      <c r="AW1017" s="13" t="s">
        <v>179</v>
      </c>
      <c r="AX1017" s="13" t="s">
        <v>18049</v>
      </c>
      <c r="AY1017" s="13"/>
      <c r="AZ1017" s="13"/>
      <c r="BA1017" s="13"/>
      <c r="BB1017" s="13"/>
      <c r="BC1017" s="13"/>
      <c r="BD1017" s="13"/>
      <c r="BE1017" s="13"/>
      <c r="BF1017" s="13"/>
      <c r="BG1017" s="13"/>
      <c r="BH1017" s="13"/>
      <c r="BI1017" s="13"/>
      <c r="BJ1017" s="13"/>
      <c r="BK1017" s="13"/>
      <c r="BL1017" s="13"/>
      <c r="BM1017" s="13"/>
      <c r="BN1017" s="13"/>
      <c r="BO1017" s="14" t="s">
        <v>184</v>
      </c>
      <c r="BP1017" s="14" t="s">
        <v>185</v>
      </c>
      <c r="BQ1017" s="15">
        <v>45699.485254629632</v>
      </c>
      <c r="BR1017" s="14" t="s">
        <v>185</v>
      </c>
      <c r="BS1017" s="15">
        <v>45699.485439814816</v>
      </c>
      <c r="BT1017" s="14" t="s">
        <v>185</v>
      </c>
      <c r="BU1017" s="15">
        <v>45699.485439814816</v>
      </c>
      <c r="BV1017" s="2" t="s">
        <v>186</v>
      </c>
      <c r="BW1017" s="13" t="s">
        <v>179</v>
      </c>
      <c r="BX1017" s="13" t="s">
        <v>18050</v>
      </c>
      <c r="BY1017" s="13" t="s">
        <v>179</v>
      </c>
      <c r="BZ1017" s="13" t="s">
        <v>18051</v>
      </c>
      <c r="CA1017" s="13" t="s">
        <v>179</v>
      </c>
      <c r="CB1017" s="13" t="s">
        <v>18052</v>
      </c>
      <c r="CC1017" s="13" t="s">
        <v>179</v>
      </c>
      <c r="CD1017" s="13" t="s">
        <v>18053</v>
      </c>
      <c r="CE1017" s="13"/>
      <c r="CF1017" s="13"/>
      <c r="CG1017" s="13"/>
      <c r="CH1017" s="13"/>
      <c r="CI1017" s="13"/>
      <c r="CJ1017" s="13"/>
      <c r="CK1017" s="13"/>
      <c r="CL1017" s="13"/>
      <c r="CM1017" s="13"/>
      <c r="CN1017" s="13"/>
      <c r="CO1017" s="13"/>
      <c r="CP1017" s="13"/>
      <c r="CQ1017" s="13"/>
      <c r="CR1017" s="13"/>
      <c r="CS1017" s="13"/>
      <c r="CT1017" s="13"/>
      <c r="CU1017" s="13"/>
      <c r="CV1017" s="13"/>
      <c r="CW1017" s="13"/>
      <c r="CX1017" s="13"/>
      <c r="CY1017" s="13"/>
      <c r="CZ1017" s="13"/>
      <c r="DA1017" s="14" t="s">
        <v>184</v>
      </c>
      <c r="DB1017" s="14" t="s">
        <v>185</v>
      </c>
      <c r="DC1017" s="16">
        <v>45720.489675925928</v>
      </c>
      <c r="DD1017" s="14" t="s">
        <v>185</v>
      </c>
      <c r="DE1017" s="15">
        <v>45720.489722222221</v>
      </c>
      <c r="DF1017" s="14" t="s">
        <v>185</v>
      </c>
      <c r="DG1017" s="15">
        <v>45720.489722222221</v>
      </c>
      <c r="DH1017" s="2" t="s">
        <v>192</v>
      </c>
      <c r="DI1017" s="13" t="s">
        <v>179</v>
      </c>
      <c r="DJ1017" s="13" t="s">
        <v>18054</v>
      </c>
      <c r="DK1017" s="13" t="s">
        <v>179</v>
      </c>
      <c r="DL1017" s="13" t="s">
        <v>18055</v>
      </c>
      <c r="DM1017" s="13" t="s">
        <v>179</v>
      </c>
      <c r="DN1017" s="13" t="s">
        <v>18056</v>
      </c>
      <c r="DO1017" s="13" t="s">
        <v>179</v>
      </c>
      <c r="DP1017" s="13" t="s">
        <v>18057</v>
      </c>
      <c r="DQ1017" s="13" t="s">
        <v>179</v>
      </c>
      <c r="DR1017" s="13" t="s">
        <v>18058</v>
      </c>
      <c r="DS1017" s="13" t="s">
        <v>179</v>
      </c>
      <c r="DT1017" s="13" t="s">
        <v>18059</v>
      </c>
      <c r="DU1017" s="13"/>
      <c r="DV1017" s="13"/>
      <c r="DW1017" s="13"/>
      <c r="DX1017" s="13"/>
      <c r="DY1017" s="13"/>
      <c r="DZ1017" s="13"/>
      <c r="EA1017" s="13"/>
      <c r="EB1017" s="13"/>
      <c r="EC1017" s="14" t="s">
        <v>184</v>
      </c>
      <c r="ED1017" s="14" t="s">
        <v>185</v>
      </c>
      <c r="EE1017" s="15">
        <v>45720.489918981482</v>
      </c>
      <c r="EF1017" s="2" t="s">
        <v>195</v>
      </c>
      <c r="EG1017" s="13"/>
      <c r="EH1017" s="13"/>
      <c r="EI1017" s="13"/>
      <c r="EJ1017" s="13"/>
      <c r="EK1017" s="13"/>
      <c r="EL1017" s="13"/>
      <c r="EM1017" s="13"/>
      <c r="EN1017" s="13"/>
      <c r="EO1017" s="13"/>
      <c r="EP1017" s="13"/>
      <c r="EQ1017" s="13"/>
      <c r="ER1017" s="13"/>
      <c r="ES1017" s="13"/>
      <c r="ET1017" s="13"/>
      <c r="EU1017" s="13"/>
      <c r="EV1017" s="13"/>
      <c r="EW1017" s="13"/>
      <c r="EX1017" s="13"/>
      <c r="EY1017" s="13"/>
      <c r="EZ1017" s="13"/>
      <c r="FA1017" s="13"/>
      <c r="FB1017" s="13"/>
      <c r="FC1017" s="14" t="s">
        <v>184</v>
      </c>
      <c r="FD1017" s="14" t="s">
        <v>191</v>
      </c>
      <c r="FE1017" s="15"/>
      <c r="FF1017" s="13"/>
      <c r="FG1017" s="13"/>
      <c r="FH1017" s="14" t="s">
        <v>184</v>
      </c>
      <c r="FI1017" s="14" t="s">
        <v>198</v>
      </c>
      <c r="FJ1017" s="15">
        <v>45720.489918981482</v>
      </c>
      <c r="FK1017" s="13" t="s">
        <v>18059</v>
      </c>
      <c r="FL1017" s="13" t="s">
        <v>18060</v>
      </c>
      <c r="FM1017" s="13" t="s">
        <v>18061</v>
      </c>
      <c r="FN1017" s="13"/>
      <c r="FO1017" s="13"/>
      <c r="FP1017" s="13" t="str">
        <f t="shared" si="3"/>
        <v>Base de Dados_Images/TM2003.Imagem do Equipamento-.212955.jpg</v>
      </c>
      <c r="FQ1017" s="13"/>
      <c r="FR1017" s="13"/>
    </row>
    <row r="1018" spans="1:174" ht="15.75" customHeight="1">
      <c r="A1018" s="10" t="s">
        <v>891</v>
      </c>
      <c r="B1018" s="10" t="s">
        <v>17939</v>
      </c>
      <c r="C1018" s="11" t="s">
        <v>219</v>
      </c>
      <c r="D1018" s="12" t="s">
        <v>18062</v>
      </c>
      <c r="E1018" s="10" t="s">
        <v>18063</v>
      </c>
      <c r="F1018" s="2" t="s">
        <v>178</v>
      </c>
      <c r="G1018" s="13" t="s">
        <v>179</v>
      </c>
      <c r="H1018" s="13" t="s">
        <v>18064</v>
      </c>
      <c r="I1018" s="13" t="s">
        <v>179</v>
      </c>
      <c r="J1018" s="13" t="s">
        <v>18065</v>
      </c>
      <c r="K1018" s="13" t="s">
        <v>179</v>
      </c>
      <c r="L1018" s="13" t="s">
        <v>18066</v>
      </c>
      <c r="M1018" s="13" t="s">
        <v>179</v>
      </c>
      <c r="N1018" s="13" t="s">
        <v>18067</v>
      </c>
      <c r="O1018" s="13" t="s">
        <v>179</v>
      </c>
      <c r="P1018" s="13" t="s">
        <v>18068</v>
      </c>
      <c r="Q1018" s="13" t="s">
        <v>179</v>
      </c>
      <c r="R1018" s="13" t="s">
        <v>18069</v>
      </c>
      <c r="S1018" s="13" t="s">
        <v>179</v>
      </c>
      <c r="T1018" s="13" t="s">
        <v>18070</v>
      </c>
      <c r="U1018" s="13" t="s">
        <v>179</v>
      </c>
      <c r="V1018" s="13" t="s">
        <v>18071</v>
      </c>
      <c r="W1018" s="13" t="s">
        <v>189</v>
      </c>
      <c r="X1018" s="13" t="s">
        <v>18072</v>
      </c>
      <c r="Y1018" s="13" t="s">
        <v>189</v>
      </c>
      <c r="Z1018" s="13" t="s">
        <v>18073</v>
      </c>
      <c r="AA1018" s="13" t="s">
        <v>179</v>
      </c>
      <c r="AB1018" s="13" t="s">
        <v>18074</v>
      </c>
      <c r="AC1018" s="13" t="s">
        <v>179</v>
      </c>
      <c r="AD1018" s="13" t="s">
        <v>18075</v>
      </c>
      <c r="AE1018" s="13" t="s">
        <v>179</v>
      </c>
      <c r="AF1018" s="13" t="s">
        <v>18076</v>
      </c>
      <c r="AG1018" s="13" t="s">
        <v>179</v>
      </c>
      <c r="AH1018" s="13" t="s">
        <v>18077</v>
      </c>
      <c r="AI1018" s="13" t="s">
        <v>179</v>
      </c>
      <c r="AJ1018" s="13" t="s">
        <v>18078</v>
      </c>
      <c r="AK1018" s="13" t="s">
        <v>179</v>
      </c>
      <c r="AL1018" s="13" t="s">
        <v>18079</v>
      </c>
      <c r="AM1018" s="13"/>
      <c r="AN1018" s="13"/>
      <c r="AO1018" s="13"/>
      <c r="AP1018" s="13"/>
      <c r="AQ1018" s="13"/>
      <c r="AR1018" s="13"/>
      <c r="AS1018" s="13"/>
      <c r="AT1018" s="13"/>
      <c r="AU1018" s="13"/>
      <c r="AV1018" s="13"/>
      <c r="AW1018" s="13"/>
      <c r="AX1018" s="13"/>
      <c r="AY1018" s="13"/>
      <c r="AZ1018" s="13"/>
      <c r="BA1018" s="13"/>
      <c r="BB1018" s="13"/>
      <c r="BC1018" s="13"/>
      <c r="BD1018" s="13"/>
      <c r="BE1018" s="13"/>
      <c r="BF1018" s="13"/>
      <c r="BG1018" s="13"/>
      <c r="BH1018" s="13"/>
      <c r="BI1018" s="13"/>
      <c r="BJ1018" s="13"/>
      <c r="BK1018" s="13"/>
      <c r="BL1018" s="13"/>
      <c r="BM1018" s="13"/>
      <c r="BN1018" s="13"/>
      <c r="BO1018" s="14" t="s">
        <v>184</v>
      </c>
      <c r="BP1018" s="14" t="s">
        <v>185</v>
      </c>
      <c r="BQ1018" s="15">
        <v>45698.65960648148</v>
      </c>
      <c r="BR1018" s="14" t="s">
        <v>185</v>
      </c>
      <c r="BS1018" s="15">
        <v>45698.659884259258</v>
      </c>
      <c r="BT1018" s="14" t="s">
        <v>185</v>
      </c>
      <c r="BU1018" s="15">
        <v>45698.659884259258</v>
      </c>
      <c r="BV1018" s="2" t="s">
        <v>186</v>
      </c>
      <c r="BW1018" s="13" t="s">
        <v>179</v>
      </c>
      <c r="BX1018" s="13" t="s">
        <v>18080</v>
      </c>
      <c r="BY1018" s="13" t="s">
        <v>179</v>
      </c>
      <c r="BZ1018" s="13" t="s">
        <v>18081</v>
      </c>
      <c r="CA1018" s="13" t="s">
        <v>189</v>
      </c>
      <c r="CB1018" s="13" t="s">
        <v>18082</v>
      </c>
      <c r="CC1018" s="13" t="s">
        <v>179</v>
      </c>
      <c r="CD1018" s="13" t="s">
        <v>18083</v>
      </c>
      <c r="CE1018" s="13" t="s">
        <v>179</v>
      </c>
      <c r="CF1018" s="13" t="s">
        <v>18084</v>
      </c>
      <c r="CG1018" s="13" t="s">
        <v>189</v>
      </c>
      <c r="CH1018" s="13" t="s">
        <v>18085</v>
      </c>
      <c r="CI1018" s="13"/>
      <c r="CJ1018" s="13"/>
      <c r="CK1018" s="13"/>
      <c r="CL1018" s="13"/>
      <c r="CM1018" s="13"/>
      <c r="CN1018" s="13"/>
      <c r="CO1018" s="13"/>
      <c r="CP1018" s="13"/>
      <c r="CQ1018" s="13"/>
      <c r="CR1018" s="13"/>
      <c r="CS1018" s="13"/>
      <c r="CT1018" s="13"/>
      <c r="CU1018" s="13"/>
      <c r="CV1018" s="13"/>
      <c r="CW1018" s="13"/>
      <c r="CX1018" s="13"/>
      <c r="CY1018" s="13"/>
      <c r="CZ1018" s="13"/>
      <c r="DA1018" s="14" t="s">
        <v>184</v>
      </c>
      <c r="DB1018" s="14" t="s">
        <v>185</v>
      </c>
      <c r="DC1018" s="16">
        <v>45707.600428240738</v>
      </c>
      <c r="DD1018" s="14" t="s">
        <v>185</v>
      </c>
      <c r="DE1018" s="15">
        <v>45707.60052083333</v>
      </c>
      <c r="DF1018" s="14" t="s">
        <v>185</v>
      </c>
      <c r="DG1018" s="15">
        <v>45707.60052083333</v>
      </c>
      <c r="DH1018" s="2" t="s">
        <v>192</v>
      </c>
      <c r="DI1018" s="13" t="s">
        <v>179</v>
      </c>
      <c r="DJ1018" s="13" t="s">
        <v>18086</v>
      </c>
      <c r="DK1018" s="13" t="s">
        <v>179</v>
      </c>
      <c r="DL1018" s="13" t="s">
        <v>18087</v>
      </c>
      <c r="DM1018" s="13" t="s">
        <v>179</v>
      </c>
      <c r="DN1018" s="13" t="s">
        <v>18088</v>
      </c>
      <c r="DO1018" s="13" t="s">
        <v>179</v>
      </c>
      <c r="DP1018" s="13" t="s">
        <v>18089</v>
      </c>
      <c r="DQ1018" s="13"/>
      <c r="DR1018" s="13"/>
      <c r="DS1018" s="13"/>
      <c r="DT1018" s="13"/>
      <c r="DU1018" s="13"/>
      <c r="DV1018" s="13"/>
      <c r="DW1018" s="13"/>
      <c r="DX1018" s="13"/>
      <c r="DY1018" s="13"/>
      <c r="DZ1018" s="13"/>
      <c r="EA1018" s="13"/>
      <c r="EB1018" s="13"/>
      <c r="EC1018" s="14" t="s">
        <v>184</v>
      </c>
      <c r="ED1018" s="14" t="s">
        <v>185</v>
      </c>
      <c r="EE1018" s="15">
        <v>45720.48914351852</v>
      </c>
      <c r="EF1018" s="2" t="s">
        <v>195</v>
      </c>
      <c r="EG1018" s="13" t="s">
        <v>189</v>
      </c>
      <c r="EH1018" s="13" t="s">
        <v>18090</v>
      </c>
      <c r="EI1018" s="13" t="s">
        <v>179</v>
      </c>
      <c r="EJ1018" s="13" t="s">
        <v>18090</v>
      </c>
      <c r="EK1018" s="13" t="s">
        <v>179</v>
      </c>
      <c r="EL1018" s="13" t="s">
        <v>18091</v>
      </c>
      <c r="EM1018" s="13" t="s">
        <v>179</v>
      </c>
      <c r="EN1018" s="13" t="s">
        <v>18092</v>
      </c>
      <c r="EO1018" s="13"/>
      <c r="EP1018" s="13"/>
      <c r="EQ1018" s="13"/>
      <c r="ER1018" s="13"/>
      <c r="ES1018" s="13"/>
      <c r="ET1018" s="13"/>
      <c r="EU1018" s="13"/>
      <c r="EV1018" s="13"/>
      <c r="EW1018" s="13"/>
      <c r="EX1018" s="13"/>
      <c r="EY1018" s="13"/>
      <c r="EZ1018" s="13"/>
      <c r="FA1018" s="13"/>
      <c r="FB1018" s="13"/>
      <c r="FC1018" s="14" t="s">
        <v>184</v>
      </c>
      <c r="FD1018" s="14" t="s">
        <v>185</v>
      </c>
      <c r="FE1018" s="15">
        <v>45725.365787037037</v>
      </c>
      <c r="FF1018" s="13"/>
      <c r="FG1018" s="13"/>
      <c r="FH1018" s="14" t="s">
        <v>184</v>
      </c>
      <c r="FI1018" s="14" t="s">
        <v>198</v>
      </c>
      <c r="FJ1018" s="15">
        <v>45725.365787037037</v>
      </c>
      <c r="FK1018" s="13" t="s">
        <v>18092</v>
      </c>
      <c r="FL1018" s="13" t="s">
        <v>18093</v>
      </c>
      <c r="FM1018" s="13" t="s">
        <v>18094</v>
      </c>
      <c r="FN1018" s="13" t="s">
        <v>18095</v>
      </c>
      <c r="FO1018" s="13" t="s">
        <v>18096</v>
      </c>
      <c r="FP1018" s="13" t="str">
        <f t="shared" si="3"/>
        <v>Base de Dados_Images/BC2037.Imagem do Equipamento-.184916.jpg</v>
      </c>
      <c r="FQ1018" s="13"/>
      <c r="FR1018" s="13"/>
    </row>
    <row r="1019" spans="1:174" ht="15.75" customHeight="1">
      <c r="A1019" s="10" t="s">
        <v>891</v>
      </c>
      <c r="B1019" s="10" t="s">
        <v>17939</v>
      </c>
      <c r="C1019" s="11" t="s">
        <v>3918</v>
      </c>
      <c r="D1019" s="12" t="s">
        <v>18097</v>
      </c>
      <c r="E1019" s="10" t="s">
        <v>18098</v>
      </c>
      <c r="F1019" s="2" t="s">
        <v>178</v>
      </c>
      <c r="G1019" s="13" t="s">
        <v>179</v>
      </c>
      <c r="H1019" s="13" t="s">
        <v>18099</v>
      </c>
      <c r="I1019" s="13" t="s">
        <v>179</v>
      </c>
      <c r="J1019" s="13" t="s">
        <v>18100</v>
      </c>
      <c r="K1019" s="13" t="s">
        <v>179</v>
      </c>
      <c r="L1019" s="13" t="s">
        <v>18101</v>
      </c>
      <c r="M1019" s="13" t="s">
        <v>179</v>
      </c>
      <c r="N1019" s="13" t="s">
        <v>18102</v>
      </c>
      <c r="O1019" s="13" t="s">
        <v>179</v>
      </c>
      <c r="P1019" s="13" t="s">
        <v>18103</v>
      </c>
      <c r="Q1019" s="13" t="s">
        <v>179</v>
      </c>
      <c r="R1019" s="13" t="s">
        <v>18104</v>
      </c>
      <c r="S1019" s="13" t="s">
        <v>179</v>
      </c>
      <c r="T1019" s="13" t="s">
        <v>18105</v>
      </c>
      <c r="U1019" s="13" t="s">
        <v>179</v>
      </c>
      <c r="V1019" s="13" t="s">
        <v>18106</v>
      </c>
      <c r="W1019" s="13" t="s">
        <v>179</v>
      </c>
      <c r="X1019" s="13" t="s">
        <v>18107</v>
      </c>
      <c r="Y1019" s="13" t="s">
        <v>189</v>
      </c>
      <c r="Z1019" s="13" t="s">
        <v>18108</v>
      </c>
      <c r="AA1019" s="13" t="s">
        <v>179</v>
      </c>
      <c r="AB1019" s="13" t="s">
        <v>18109</v>
      </c>
      <c r="AC1019" s="13" t="s">
        <v>179</v>
      </c>
      <c r="AD1019" s="13" t="s">
        <v>18110</v>
      </c>
      <c r="AE1019" s="13" t="s">
        <v>179</v>
      </c>
      <c r="AF1019" s="13" t="s">
        <v>18111</v>
      </c>
      <c r="AG1019" s="13" t="s">
        <v>179</v>
      </c>
      <c r="AH1019" s="13" t="s">
        <v>18112</v>
      </c>
      <c r="AI1019" s="13" t="s">
        <v>189</v>
      </c>
      <c r="AJ1019" s="13" t="s">
        <v>18113</v>
      </c>
      <c r="AK1019" s="13" t="s">
        <v>179</v>
      </c>
      <c r="AL1019" s="13" t="s">
        <v>18114</v>
      </c>
      <c r="AM1019" s="13" t="s">
        <v>179</v>
      </c>
      <c r="AN1019" s="13" t="s">
        <v>18115</v>
      </c>
      <c r="AO1019" s="13" t="s">
        <v>179</v>
      </c>
      <c r="AP1019" s="13" t="s">
        <v>18116</v>
      </c>
      <c r="AQ1019" s="13" t="s">
        <v>179</v>
      </c>
      <c r="AR1019" s="13" t="s">
        <v>18117</v>
      </c>
      <c r="AS1019" s="13" t="s">
        <v>179</v>
      </c>
      <c r="AT1019" s="13" t="s">
        <v>18118</v>
      </c>
      <c r="AU1019" s="13" t="s">
        <v>179</v>
      </c>
      <c r="AV1019" s="13" t="s">
        <v>18119</v>
      </c>
      <c r="AW1019" s="13" t="s">
        <v>179</v>
      </c>
      <c r="AX1019" s="13" t="s">
        <v>18120</v>
      </c>
      <c r="AY1019" s="13" t="s">
        <v>179</v>
      </c>
      <c r="AZ1019" s="13" t="s">
        <v>18121</v>
      </c>
      <c r="BA1019" s="13" t="s">
        <v>179</v>
      </c>
      <c r="BB1019" s="13" t="s">
        <v>18122</v>
      </c>
      <c r="BC1019" s="13" t="s">
        <v>179</v>
      </c>
      <c r="BD1019" s="13" t="s">
        <v>18123</v>
      </c>
      <c r="BE1019" s="13" t="s">
        <v>179</v>
      </c>
      <c r="BF1019" s="13" t="s">
        <v>18124</v>
      </c>
      <c r="BG1019" s="13"/>
      <c r="BH1019" s="13"/>
      <c r="BI1019" s="13"/>
      <c r="BJ1019" s="13"/>
      <c r="BK1019" s="13"/>
      <c r="BL1019" s="13"/>
      <c r="BM1019" s="13"/>
      <c r="BN1019" s="13"/>
      <c r="BO1019" s="14" t="s">
        <v>184</v>
      </c>
      <c r="BP1019" s="14" t="s">
        <v>185</v>
      </c>
      <c r="BQ1019" s="15">
        <v>45721.615266203706</v>
      </c>
      <c r="BR1019" s="14" t="s">
        <v>185</v>
      </c>
      <c r="BS1019" s="15">
        <v>45721.392222222225</v>
      </c>
      <c r="BT1019" s="14" t="s">
        <v>185</v>
      </c>
      <c r="BU1019" s="15">
        <v>45721.615266203706</v>
      </c>
      <c r="BV1019" s="2" t="s">
        <v>186</v>
      </c>
      <c r="BW1019" s="13" t="s">
        <v>179</v>
      </c>
      <c r="BX1019" s="13" t="s">
        <v>18125</v>
      </c>
      <c r="BY1019" s="13" t="s">
        <v>179</v>
      </c>
      <c r="BZ1019" s="13" t="s">
        <v>18126</v>
      </c>
      <c r="CA1019" s="13" t="s">
        <v>179</v>
      </c>
      <c r="CB1019" s="13" t="s">
        <v>18127</v>
      </c>
      <c r="CC1019" s="13" t="s">
        <v>179</v>
      </c>
      <c r="CD1019" s="13" t="s">
        <v>18128</v>
      </c>
      <c r="CE1019" s="13" t="s">
        <v>189</v>
      </c>
      <c r="CF1019" s="13" t="s">
        <v>18129</v>
      </c>
      <c r="CG1019" s="13"/>
      <c r="CH1019" s="13"/>
      <c r="CI1019" s="13"/>
      <c r="CJ1019" s="13"/>
      <c r="CK1019" s="13"/>
      <c r="CL1019" s="13"/>
      <c r="CM1019" s="13"/>
      <c r="CN1019" s="13"/>
      <c r="CO1019" s="13"/>
      <c r="CP1019" s="13"/>
      <c r="CQ1019" s="13"/>
      <c r="CR1019" s="13"/>
      <c r="CS1019" s="13"/>
      <c r="CT1019" s="13"/>
      <c r="CU1019" s="13"/>
      <c r="CV1019" s="13"/>
      <c r="CW1019" s="13"/>
      <c r="CX1019" s="13"/>
      <c r="CY1019" s="13"/>
      <c r="CZ1019" s="13"/>
      <c r="DA1019" s="14" t="s">
        <v>184</v>
      </c>
      <c r="DB1019" s="14" t="s">
        <v>185</v>
      </c>
      <c r="DC1019" s="16">
        <v>45725.348749999997</v>
      </c>
      <c r="DD1019" s="14" t="s">
        <v>185</v>
      </c>
      <c r="DE1019" s="15">
        <v>45725.474687499998</v>
      </c>
      <c r="DF1019" s="14" t="s">
        <v>185</v>
      </c>
      <c r="DG1019" s="15">
        <v>45725.474687499998</v>
      </c>
      <c r="DH1019" s="2" t="s">
        <v>192</v>
      </c>
      <c r="DI1019" s="13" t="s">
        <v>179</v>
      </c>
      <c r="DJ1019" s="13" t="s">
        <v>18130</v>
      </c>
      <c r="DK1019" s="13" t="s">
        <v>179</v>
      </c>
      <c r="DL1019" s="13" t="s">
        <v>18131</v>
      </c>
      <c r="DM1019" s="13" t="s">
        <v>179</v>
      </c>
      <c r="DN1019" s="13" t="s">
        <v>18132</v>
      </c>
      <c r="DO1019" s="13" t="s">
        <v>179</v>
      </c>
      <c r="DP1019" s="13" t="s">
        <v>18133</v>
      </c>
      <c r="DQ1019" s="13" t="s">
        <v>179</v>
      </c>
      <c r="DR1019" s="13" t="s">
        <v>18134</v>
      </c>
      <c r="DS1019" s="13" t="s">
        <v>179</v>
      </c>
      <c r="DT1019" s="13" t="s">
        <v>18135</v>
      </c>
      <c r="DU1019" s="13"/>
      <c r="DV1019" s="13"/>
      <c r="DW1019" s="13"/>
      <c r="DX1019" s="13"/>
      <c r="DY1019" s="13"/>
      <c r="DZ1019" s="13"/>
      <c r="EA1019" s="13"/>
      <c r="EB1019" s="13"/>
      <c r="EC1019" s="14" t="s">
        <v>184</v>
      </c>
      <c r="ED1019" s="14" t="s">
        <v>185</v>
      </c>
      <c r="EE1019" s="15">
        <v>45725.349212962959</v>
      </c>
      <c r="EF1019" s="2" t="s">
        <v>195</v>
      </c>
      <c r="EG1019" s="13" t="s">
        <v>179</v>
      </c>
      <c r="EH1019" s="13" t="s">
        <v>18136</v>
      </c>
      <c r="EI1019" s="13" t="s">
        <v>179</v>
      </c>
      <c r="EJ1019" s="13" t="s">
        <v>18137</v>
      </c>
      <c r="EK1019" s="13" t="s">
        <v>179</v>
      </c>
      <c r="EL1019" s="13" t="s">
        <v>18138</v>
      </c>
      <c r="EM1019" s="13" t="s">
        <v>179</v>
      </c>
      <c r="EN1019" s="13" t="s">
        <v>18139</v>
      </c>
      <c r="EO1019" s="13" t="s">
        <v>179</v>
      </c>
      <c r="EP1019" s="13" t="s">
        <v>18140</v>
      </c>
      <c r="EQ1019" s="13" t="s">
        <v>179</v>
      </c>
      <c r="ER1019" s="13" t="s">
        <v>18141</v>
      </c>
      <c r="ES1019" s="13"/>
      <c r="ET1019" s="13"/>
      <c r="EU1019" s="13"/>
      <c r="EV1019" s="13"/>
      <c r="EW1019" s="13"/>
      <c r="EX1019" s="13"/>
      <c r="EY1019" s="13"/>
      <c r="EZ1019" s="13"/>
      <c r="FA1019" s="13"/>
      <c r="FB1019" s="13"/>
      <c r="FC1019" s="14" t="s">
        <v>184</v>
      </c>
      <c r="FD1019" s="14" t="s">
        <v>185</v>
      </c>
      <c r="FE1019" s="15">
        <v>45728.702141203707</v>
      </c>
      <c r="FF1019" s="13"/>
      <c r="FG1019" s="13"/>
      <c r="FH1019" s="14" t="s">
        <v>184</v>
      </c>
      <c r="FI1019" s="14" t="s">
        <v>198</v>
      </c>
      <c r="FJ1019" s="15">
        <v>45728.702141203707</v>
      </c>
      <c r="FK1019" s="13" t="s">
        <v>18141</v>
      </c>
      <c r="FL1019" s="13" t="s">
        <v>18142</v>
      </c>
      <c r="FM1019" s="13" t="s">
        <v>18143</v>
      </c>
      <c r="FN1019" s="13"/>
      <c r="FO1019" s="13"/>
      <c r="FP1019" s="13" t="str">
        <f t="shared" si="3"/>
        <v>Base de Dados_Images/EB2003.Imagem do Equipamento-.211928.jpg</v>
      </c>
      <c r="FQ1019" s="13"/>
      <c r="FR1019" s="13"/>
    </row>
    <row r="1020" spans="1:174" ht="15.75" customHeight="1">
      <c r="A1020" s="10" t="s">
        <v>891</v>
      </c>
      <c r="B1020" s="10" t="s">
        <v>18144</v>
      </c>
      <c r="C1020" s="11" t="s">
        <v>18145</v>
      </c>
      <c r="D1020" s="12" t="s">
        <v>18146</v>
      </c>
      <c r="E1020" s="10" t="s">
        <v>18147</v>
      </c>
      <c r="F1020" s="2" t="s">
        <v>178</v>
      </c>
      <c r="G1020" s="13" t="s">
        <v>179</v>
      </c>
      <c r="H1020" s="13" t="s">
        <v>18148</v>
      </c>
      <c r="I1020" s="13" t="s">
        <v>179</v>
      </c>
      <c r="J1020" s="13" t="s">
        <v>18149</v>
      </c>
      <c r="K1020" s="13" t="s">
        <v>179</v>
      </c>
      <c r="L1020" s="13" t="s">
        <v>18150</v>
      </c>
      <c r="M1020" s="13" t="s">
        <v>179</v>
      </c>
      <c r="N1020" s="13" t="s">
        <v>18151</v>
      </c>
      <c r="O1020" s="13" t="s">
        <v>179</v>
      </c>
      <c r="P1020" s="13" t="s">
        <v>18152</v>
      </c>
      <c r="Q1020" s="13" t="s">
        <v>179</v>
      </c>
      <c r="R1020" s="13" t="s">
        <v>18153</v>
      </c>
      <c r="S1020" s="13" t="s">
        <v>179</v>
      </c>
      <c r="T1020" s="13" t="s">
        <v>18154</v>
      </c>
      <c r="U1020" s="13" t="s">
        <v>179</v>
      </c>
      <c r="V1020" s="13" t="s">
        <v>18155</v>
      </c>
      <c r="W1020" s="13" t="s">
        <v>179</v>
      </c>
      <c r="X1020" s="13" t="s">
        <v>18156</v>
      </c>
      <c r="Y1020" s="13" t="s">
        <v>179</v>
      </c>
      <c r="Z1020" s="13" t="s">
        <v>18157</v>
      </c>
      <c r="AA1020" s="13" t="s">
        <v>179</v>
      </c>
      <c r="AB1020" s="13" t="s">
        <v>18158</v>
      </c>
      <c r="AC1020" s="13" t="s">
        <v>179</v>
      </c>
      <c r="AD1020" s="13" t="s">
        <v>18159</v>
      </c>
      <c r="AE1020" s="13" t="s">
        <v>179</v>
      </c>
      <c r="AF1020" s="13" t="s">
        <v>18160</v>
      </c>
      <c r="AG1020" s="13" t="s">
        <v>179</v>
      </c>
      <c r="AH1020" s="13" t="s">
        <v>18161</v>
      </c>
      <c r="AI1020" s="13"/>
      <c r="AJ1020" s="13"/>
      <c r="AK1020" s="13"/>
      <c r="AL1020" s="13"/>
      <c r="AM1020" s="13"/>
      <c r="AN1020" s="13"/>
      <c r="AO1020" s="13"/>
      <c r="AP1020" s="13"/>
      <c r="AQ1020" s="13"/>
      <c r="AR1020" s="13"/>
      <c r="AS1020" s="13"/>
      <c r="AT1020" s="13"/>
      <c r="AU1020" s="13"/>
      <c r="AV1020" s="13"/>
      <c r="AW1020" s="13"/>
      <c r="AX1020" s="13"/>
      <c r="AY1020" s="13"/>
      <c r="AZ1020" s="13"/>
      <c r="BA1020" s="13"/>
      <c r="BB1020" s="13"/>
      <c r="BC1020" s="13"/>
      <c r="BD1020" s="13"/>
      <c r="BE1020" s="13"/>
      <c r="BF1020" s="13"/>
      <c r="BG1020" s="13"/>
      <c r="BH1020" s="13"/>
      <c r="BI1020" s="13"/>
      <c r="BJ1020" s="13"/>
      <c r="BK1020" s="13"/>
      <c r="BL1020" s="13"/>
      <c r="BM1020" s="13"/>
      <c r="BN1020" s="13"/>
      <c r="BO1020" s="14" t="s">
        <v>184</v>
      </c>
      <c r="BP1020" s="14" t="s">
        <v>185</v>
      </c>
      <c r="BQ1020" s="15">
        <v>45720.626608796294</v>
      </c>
      <c r="BR1020" s="14" t="s">
        <v>185</v>
      </c>
      <c r="BS1020" s="15">
        <v>45719.649733796294</v>
      </c>
      <c r="BT1020" s="14" t="s">
        <v>185</v>
      </c>
      <c r="BU1020" s="15">
        <v>45720.626608796294</v>
      </c>
      <c r="BV1020" s="2" t="s">
        <v>186</v>
      </c>
      <c r="BW1020" s="13" t="s">
        <v>179</v>
      </c>
      <c r="BX1020" s="13" t="s">
        <v>18162</v>
      </c>
      <c r="BY1020" s="13" t="s">
        <v>179</v>
      </c>
      <c r="BZ1020" s="13" t="s">
        <v>18163</v>
      </c>
      <c r="CA1020" s="13" t="s">
        <v>179</v>
      </c>
      <c r="CB1020" s="13" t="s">
        <v>18164</v>
      </c>
      <c r="CC1020" s="13" t="s">
        <v>179</v>
      </c>
      <c r="CD1020" s="13" t="s">
        <v>18165</v>
      </c>
      <c r="CE1020" s="13"/>
      <c r="CF1020" s="13"/>
      <c r="CG1020" s="13"/>
      <c r="CH1020" s="13"/>
      <c r="CI1020" s="13"/>
      <c r="CJ1020" s="13"/>
      <c r="CK1020" s="13"/>
      <c r="CL1020" s="13"/>
      <c r="CM1020" s="13"/>
      <c r="CN1020" s="13"/>
      <c r="CO1020" s="13"/>
      <c r="CP1020" s="13"/>
      <c r="CQ1020" s="13"/>
      <c r="CR1020" s="13"/>
      <c r="CS1020" s="13"/>
      <c r="CT1020" s="13"/>
      <c r="CU1020" s="13"/>
      <c r="CV1020" s="13"/>
      <c r="CW1020" s="13"/>
      <c r="CX1020" s="13"/>
      <c r="CY1020" s="13"/>
      <c r="CZ1020" s="13"/>
      <c r="DA1020" s="14" t="s">
        <v>184</v>
      </c>
      <c r="DB1020" s="14" t="s">
        <v>185</v>
      </c>
      <c r="DC1020" s="16">
        <v>45727.602025462962</v>
      </c>
      <c r="DD1020" s="14" t="s">
        <v>185</v>
      </c>
      <c r="DE1020" s="15">
        <v>45727.602071759262</v>
      </c>
      <c r="DF1020" s="14" t="s">
        <v>185</v>
      </c>
      <c r="DG1020" s="15">
        <v>45727.602071759262</v>
      </c>
      <c r="DH1020" s="2" t="s">
        <v>192</v>
      </c>
      <c r="DI1020" s="13" t="s">
        <v>179</v>
      </c>
      <c r="DJ1020" s="13" t="s">
        <v>18166</v>
      </c>
      <c r="DK1020" s="13" t="s">
        <v>179</v>
      </c>
      <c r="DL1020" s="13" t="s">
        <v>18167</v>
      </c>
      <c r="DM1020" s="13" t="s">
        <v>179</v>
      </c>
      <c r="DN1020" s="13" t="s">
        <v>18168</v>
      </c>
      <c r="DO1020" s="13" t="s">
        <v>179</v>
      </c>
      <c r="DP1020" s="13" t="s">
        <v>18169</v>
      </c>
      <c r="DQ1020" s="13"/>
      <c r="DR1020" s="13"/>
      <c r="DS1020" s="13"/>
      <c r="DT1020" s="13"/>
      <c r="DU1020" s="13"/>
      <c r="DV1020" s="13"/>
      <c r="DW1020" s="13"/>
      <c r="DX1020" s="13"/>
      <c r="DY1020" s="13"/>
      <c r="DZ1020" s="13"/>
      <c r="EA1020" s="13"/>
      <c r="EB1020" s="13"/>
      <c r="EC1020" s="14" t="s">
        <v>184</v>
      </c>
      <c r="ED1020" s="14" t="s">
        <v>185</v>
      </c>
      <c r="EE1020" s="15">
        <v>45727.602349537039</v>
      </c>
      <c r="EF1020" s="2" t="s">
        <v>195</v>
      </c>
      <c r="EG1020" s="13"/>
      <c r="EH1020" s="13"/>
      <c r="EI1020" s="13"/>
      <c r="EJ1020" s="13"/>
      <c r="EK1020" s="13"/>
      <c r="EL1020" s="13"/>
      <c r="EM1020" s="13"/>
      <c r="EN1020" s="13"/>
      <c r="EO1020" s="13"/>
      <c r="EP1020" s="13"/>
      <c r="EQ1020" s="13"/>
      <c r="ER1020" s="13"/>
      <c r="ES1020" s="13"/>
      <c r="ET1020" s="13"/>
      <c r="EU1020" s="13"/>
      <c r="EV1020" s="13"/>
      <c r="EW1020" s="13"/>
      <c r="EX1020" s="13"/>
      <c r="EY1020" s="13"/>
      <c r="EZ1020" s="13"/>
      <c r="FA1020" s="13"/>
      <c r="FB1020" s="13"/>
      <c r="FC1020" s="14" t="s">
        <v>184</v>
      </c>
      <c r="FD1020" s="14" t="s">
        <v>191</v>
      </c>
      <c r="FE1020" s="15"/>
      <c r="FF1020" s="13"/>
      <c r="FG1020" s="13"/>
      <c r="FH1020" s="14" t="s">
        <v>184</v>
      </c>
      <c r="FI1020" s="14" t="s">
        <v>198</v>
      </c>
      <c r="FJ1020" s="15">
        <v>45727.602349537039</v>
      </c>
      <c r="FK1020" s="13" t="s">
        <v>18169</v>
      </c>
      <c r="FL1020" s="13" t="s">
        <v>18170</v>
      </c>
      <c r="FM1020" s="13" t="s">
        <v>18171</v>
      </c>
      <c r="FN1020" s="13"/>
      <c r="FO1020" s="13"/>
      <c r="FP1020" s="13" t="str">
        <f t="shared" si="3"/>
        <v>Base de Dados_Images/RO2001.Imagem do Equipamento-.203541.jpg</v>
      </c>
      <c r="FQ1020" s="13"/>
      <c r="FR1020" s="13"/>
    </row>
    <row r="1021" spans="1:174" ht="15.75" customHeight="1">
      <c r="A1021" s="10" t="s">
        <v>891</v>
      </c>
      <c r="B1021" s="10" t="s">
        <v>18144</v>
      </c>
      <c r="C1021" s="11" t="s">
        <v>18145</v>
      </c>
      <c r="D1021" s="12" t="s">
        <v>18172</v>
      </c>
      <c r="E1021" s="10" t="s">
        <v>18173</v>
      </c>
      <c r="F1021" s="2" t="s">
        <v>178</v>
      </c>
      <c r="G1021" s="13" t="s">
        <v>179</v>
      </c>
      <c r="H1021" s="13" t="s">
        <v>18174</v>
      </c>
      <c r="I1021" s="13" t="s">
        <v>179</v>
      </c>
      <c r="J1021" s="13" t="s">
        <v>18175</v>
      </c>
      <c r="K1021" s="13" t="s">
        <v>179</v>
      </c>
      <c r="L1021" s="13" t="s">
        <v>18176</v>
      </c>
      <c r="M1021" s="13" t="s">
        <v>179</v>
      </c>
      <c r="N1021" s="13" t="s">
        <v>18177</v>
      </c>
      <c r="O1021" s="13" t="s">
        <v>179</v>
      </c>
      <c r="P1021" s="13" t="s">
        <v>18178</v>
      </c>
      <c r="Q1021" s="13" t="s">
        <v>179</v>
      </c>
      <c r="R1021" s="13" t="s">
        <v>18179</v>
      </c>
      <c r="S1021" s="13" t="s">
        <v>179</v>
      </c>
      <c r="T1021" s="13" t="s">
        <v>18180</v>
      </c>
      <c r="U1021" s="13" t="s">
        <v>179</v>
      </c>
      <c r="V1021" s="13" t="s">
        <v>18181</v>
      </c>
      <c r="W1021" s="13" t="s">
        <v>179</v>
      </c>
      <c r="X1021" s="13" t="s">
        <v>18182</v>
      </c>
      <c r="Y1021" s="13" t="s">
        <v>179</v>
      </c>
      <c r="Z1021" s="13" t="s">
        <v>18183</v>
      </c>
      <c r="AA1021" s="13" t="s">
        <v>179</v>
      </c>
      <c r="AB1021" s="13" t="s">
        <v>18184</v>
      </c>
      <c r="AC1021" s="13" t="s">
        <v>179</v>
      </c>
      <c r="AD1021" s="13" t="s">
        <v>18185</v>
      </c>
      <c r="AE1021" s="13" t="s">
        <v>179</v>
      </c>
      <c r="AF1021" s="13" t="s">
        <v>18186</v>
      </c>
      <c r="AG1021" s="13" t="s">
        <v>179</v>
      </c>
      <c r="AH1021" s="13" t="s">
        <v>18187</v>
      </c>
      <c r="AI1021" s="13"/>
      <c r="AJ1021" s="13"/>
      <c r="AK1021" s="13"/>
      <c r="AL1021" s="13"/>
      <c r="AM1021" s="13"/>
      <c r="AN1021" s="13"/>
      <c r="AO1021" s="13"/>
      <c r="AP1021" s="13"/>
      <c r="AQ1021" s="13"/>
      <c r="AR1021" s="13"/>
      <c r="AS1021" s="13"/>
      <c r="AT1021" s="13"/>
      <c r="AU1021" s="13"/>
      <c r="AV1021" s="13"/>
      <c r="AW1021" s="13"/>
      <c r="AX1021" s="13"/>
      <c r="AY1021" s="13"/>
      <c r="AZ1021" s="13"/>
      <c r="BA1021" s="13"/>
      <c r="BB1021" s="13"/>
      <c r="BC1021" s="13"/>
      <c r="BD1021" s="13"/>
      <c r="BE1021" s="13"/>
      <c r="BF1021" s="13"/>
      <c r="BG1021" s="13"/>
      <c r="BH1021" s="13"/>
      <c r="BI1021" s="13"/>
      <c r="BJ1021" s="13"/>
      <c r="BK1021" s="13"/>
      <c r="BL1021" s="13"/>
      <c r="BM1021" s="13"/>
      <c r="BN1021" s="13"/>
      <c r="BO1021" s="14" t="s">
        <v>184</v>
      </c>
      <c r="BP1021" s="14" t="s">
        <v>185</v>
      </c>
      <c r="BQ1021" s="15">
        <v>45725.330231481479</v>
      </c>
      <c r="BR1021" s="14" t="s">
        <v>185</v>
      </c>
      <c r="BS1021" s="15">
        <v>45725.330381944441</v>
      </c>
      <c r="BT1021" s="14" t="s">
        <v>185</v>
      </c>
      <c r="BU1021" s="15">
        <v>45725.330381944441</v>
      </c>
      <c r="BV1021" s="2" t="s">
        <v>186</v>
      </c>
      <c r="BW1021" s="13" t="s">
        <v>179</v>
      </c>
      <c r="BX1021" s="13" t="s">
        <v>18188</v>
      </c>
      <c r="BY1021" s="13" t="s">
        <v>179</v>
      </c>
      <c r="BZ1021" s="13" t="s">
        <v>18189</v>
      </c>
      <c r="CA1021" s="13" t="s">
        <v>179</v>
      </c>
      <c r="CB1021" s="13" t="s">
        <v>18190</v>
      </c>
      <c r="CC1021" s="13" t="s">
        <v>179</v>
      </c>
      <c r="CD1021" s="13" t="s">
        <v>18191</v>
      </c>
      <c r="CE1021" s="13"/>
      <c r="CF1021" s="13"/>
      <c r="CG1021" s="13"/>
      <c r="CH1021" s="13"/>
      <c r="CI1021" s="13"/>
      <c r="CJ1021" s="13"/>
      <c r="CK1021" s="13"/>
      <c r="CL1021" s="13"/>
      <c r="CM1021" s="13"/>
      <c r="CN1021" s="13"/>
      <c r="CO1021" s="13"/>
      <c r="CP1021" s="13"/>
      <c r="CQ1021" s="13"/>
      <c r="CR1021" s="13"/>
      <c r="CS1021" s="13"/>
      <c r="CT1021" s="13"/>
      <c r="CU1021" s="13"/>
      <c r="CV1021" s="13"/>
      <c r="CW1021" s="13"/>
      <c r="CX1021" s="13"/>
      <c r="CY1021" s="13"/>
      <c r="CZ1021" s="13"/>
      <c r="DA1021" s="14" t="s">
        <v>184</v>
      </c>
      <c r="DB1021" s="14" t="s">
        <v>185</v>
      </c>
      <c r="DC1021" s="16">
        <v>45727.602650462963</v>
      </c>
      <c r="DD1021" s="14" t="s">
        <v>185</v>
      </c>
      <c r="DE1021" s="15">
        <v>45727.602800925924</v>
      </c>
      <c r="DF1021" s="14" t="s">
        <v>185</v>
      </c>
      <c r="DG1021" s="15">
        <v>45727.602800925924</v>
      </c>
      <c r="DH1021" s="2" t="s">
        <v>192</v>
      </c>
      <c r="DI1021" s="13" t="s">
        <v>179</v>
      </c>
      <c r="DJ1021" s="13" t="s">
        <v>18192</v>
      </c>
      <c r="DK1021" s="13" t="s">
        <v>179</v>
      </c>
      <c r="DL1021" s="13" t="s">
        <v>18193</v>
      </c>
      <c r="DM1021" s="13" t="s">
        <v>179</v>
      </c>
      <c r="DN1021" s="13" t="s">
        <v>18194</v>
      </c>
      <c r="DO1021" s="13" t="s">
        <v>179</v>
      </c>
      <c r="DP1021" s="13" t="s">
        <v>18195</v>
      </c>
      <c r="DQ1021" s="13"/>
      <c r="DR1021" s="13"/>
      <c r="DS1021" s="13"/>
      <c r="DT1021" s="13"/>
      <c r="DU1021" s="13"/>
      <c r="DV1021" s="13"/>
      <c r="DW1021" s="13"/>
      <c r="DX1021" s="13"/>
      <c r="DY1021" s="13"/>
      <c r="DZ1021" s="13"/>
      <c r="EA1021" s="13"/>
      <c r="EB1021" s="13"/>
      <c r="EC1021" s="14" t="s">
        <v>184</v>
      </c>
      <c r="ED1021" s="14" t="s">
        <v>185</v>
      </c>
      <c r="EE1021" s="15">
        <v>45727.602905092594</v>
      </c>
      <c r="EF1021" s="2" t="s">
        <v>195</v>
      </c>
      <c r="EG1021" s="13"/>
      <c r="EH1021" s="13"/>
      <c r="EI1021" s="13"/>
      <c r="EJ1021" s="13"/>
      <c r="EK1021" s="13"/>
      <c r="EL1021" s="13"/>
      <c r="EM1021" s="13"/>
      <c r="EN1021" s="13"/>
      <c r="EO1021" s="13"/>
      <c r="EP1021" s="13"/>
      <c r="EQ1021" s="13"/>
      <c r="ER1021" s="13"/>
      <c r="ES1021" s="13"/>
      <c r="ET1021" s="13"/>
      <c r="EU1021" s="13"/>
      <c r="EV1021" s="13"/>
      <c r="EW1021" s="13"/>
      <c r="EX1021" s="13"/>
      <c r="EY1021" s="13"/>
      <c r="EZ1021" s="13"/>
      <c r="FA1021" s="13"/>
      <c r="FB1021" s="13"/>
      <c r="FC1021" s="14" t="s">
        <v>184</v>
      </c>
      <c r="FD1021" s="14" t="s">
        <v>191</v>
      </c>
      <c r="FE1021" s="15"/>
      <c r="FF1021" s="13"/>
      <c r="FG1021" s="13"/>
      <c r="FH1021" s="14" t="s">
        <v>184</v>
      </c>
      <c r="FI1021" s="14" t="s">
        <v>198</v>
      </c>
      <c r="FJ1021" s="15">
        <v>45727.602905092594</v>
      </c>
      <c r="FK1021" s="13" t="s">
        <v>18195</v>
      </c>
      <c r="FL1021" s="13" t="s">
        <v>18196</v>
      </c>
      <c r="FM1021" s="13" t="s">
        <v>18197</v>
      </c>
      <c r="FN1021" s="13"/>
      <c r="FO1021" s="13"/>
      <c r="FP1021" s="13" t="str">
        <f t="shared" si="3"/>
        <v>Base de Dados_Images/RO2002.Imagem do Equipamento-.105505.jpg</v>
      </c>
      <c r="FQ1021" s="13"/>
      <c r="FR1021" s="13"/>
    </row>
    <row r="1022" spans="1:174" ht="15.75" customHeight="1">
      <c r="A1022" s="10" t="s">
        <v>891</v>
      </c>
      <c r="B1022" s="10" t="s">
        <v>18144</v>
      </c>
      <c r="C1022" s="11" t="s">
        <v>18145</v>
      </c>
      <c r="D1022" s="12" t="s">
        <v>18198</v>
      </c>
      <c r="E1022" s="10" t="s">
        <v>18199</v>
      </c>
      <c r="F1022" s="2" t="s">
        <v>178</v>
      </c>
      <c r="G1022" s="13" t="s">
        <v>179</v>
      </c>
      <c r="H1022" s="13" t="s">
        <v>18200</v>
      </c>
      <c r="I1022" s="13" t="s">
        <v>179</v>
      </c>
      <c r="J1022" s="13" t="s">
        <v>18201</v>
      </c>
      <c r="K1022" s="13" t="s">
        <v>179</v>
      </c>
      <c r="L1022" s="13" t="s">
        <v>18202</v>
      </c>
      <c r="M1022" s="13" t="s">
        <v>179</v>
      </c>
      <c r="N1022" s="13" t="s">
        <v>18203</v>
      </c>
      <c r="O1022" s="13" t="s">
        <v>179</v>
      </c>
      <c r="P1022" s="13" t="s">
        <v>18204</v>
      </c>
      <c r="Q1022" s="13" t="s">
        <v>179</v>
      </c>
      <c r="R1022" s="13" t="s">
        <v>18205</v>
      </c>
      <c r="S1022" s="13" t="s">
        <v>179</v>
      </c>
      <c r="T1022" s="13" t="s">
        <v>18206</v>
      </c>
      <c r="U1022" s="13" t="s">
        <v>179</v>
      </c>
      <c r="V1022" s="13" t="s">
        <v>18207</v>
      </c>
      <c r="W1022" s="13" t="s">
        <v>179</v>
      </c>
      <c r="X1022" s="13" t="s">
        <v>18208</v>
      </c>
      <c r="Y1022" s="13" t="s">
        <v>179</v>
      </c>
      <c r="Z1022" s="13" t="s">
        <v>18209</v>
      </c>
      <c r="AA1022" s="13" t="s">
        <v>179</v>
      </c>
      <c r="AB1022" s="13" t="s">
        <v>18210</v>
      </c>
      <c r="AC1022" s="13" t="s">
        <v>179</v>
      </c>
      <c r="AD1022" s="13" t="s">
        <v>18211</v>
      </c>
      <c r="AE1022" s="13" t="s">
        <v>179</v>
      </c>
      <c r="AF1022" s="13" t="s">
        <v>18212</v>
      </c>
      <c r="AG1022" s="13" t="s">
        <v>179</v>
      </c>
      <c r="AH1022" s="13" t="s">
        <v>18213</v>
      </c>
      <c r="AI1022" s="13"/>
      <c r="AJ1022" s="13"/>
      <c r="AK1022" s="13"/>
      <c r="AL1022" s="13"/>
      <c r="AM1022" s="13"/>
      <c r="AN1022" s="13"/>
      <c r="AO1022" s="13"/>
      <c r="AP1022" s="13"/>
      <c r="AQ1022" s="13"/>
      <c r="AR1022" s="13"/>
      <c r="AS1022" s="13"/>
      <c r="AT1022" s="13"/>
      <c r="AU1022" s="13"/>
      <c r="AV1022" s="13"/>
      <c r="AW1022" s="13"/>
      <c r="AX1022" s="13"/>
      <c r="AY1022" s="13"/>
      <c r="AZ1022" s="13"/>
      <c r="BA1022" s="13"/>
      <c r="BB1022" s="13"/>
      <c r="BC1022" s="13"/>
      <c r="BD1022" s="13"/>
      <c r="BE1022" s="13"/>
      <c r="BF1022" s="13"/>
      <c r="BG1022" s="13"/>
      <c r="BH1022" s="13"/>
      <c r="BI1022" s="13"/>
      <c r="BJ1022" s="13"/>
      <c r="BK1022" s="13"/>
      <c r="BL1022" s="13"/>
      <c r="BM1022" s="13"/>
      <c r="BN1022" s="13"/>
      <c r="BO1022" s="14" t="s">
        <v>184</v>
      </c>
      <c r="BP1022" s="14" t="s">
        <v>185</v>
      </c>
      <c r="BQ1022" s="15">
        <v>45719.650497685187</v>
      </c>
      <c r="BR1022" s="14" t="s">
        <v>185</v>
      </c>
      <c r="BS1022" s="15">
        <v>45719.650706018518</v>
      </c>
      <c r="BT1022" s="14" t="s">
        <v>185</v>
      </c>
      <c r="BU1022" s="15">
        <v>45719.650706018518</v>
      </c>
      <c r="BV1022" s="2" t="s">
        <v>186</v>
      </c>
      <c r="BW1022" s="13" t="s">
        <v>179</v>
      </c>
      <c r="BX1022" s="13" t="s">
        <v>18214</v>
      </c>
      <c r="BY1022" s="13" t="s">
        <v>189</v>
      </c>
      <c r="BZ1022" s="13" t="s">
        <v>18215</v>
      </c>
      <c r="CA1022" s="13" t="s">
        <v>179</v>
      </c>
      <c r="CB1022" s="13" t="s">
        <v>18216</v>
      </c>
      <c r="CC1022" s="13" t="s">
        <v>179</v>
      </c>
      <c r="CD1022" s="13" t="s">
        <v>18217</v>
      </c>
      <c r="CE1022" s="13"/>
      <c r="CF1022" s="13"/>
      <c r="CG1022" s="13"/>
      <c r="CH1022" s="13"/>
      <c r="CI1022" s="13"/>
      <c r="CJ1022" s="13"/>
      <c r="CK1022" s="13"/>
      <c r="CL1022" s="13"/>
      <c r="CM1022" s="13"/>
      <c r="CN1022" s="13"/>
      <c r="CO1022" s="13"/>
      <c r="CP1022" s="13"/>
      <c r="CQ1022" s="13"/>
      <c r="CR1022" s="13"/>
      <c r="CS1022" s="13"/>
      <c r="CT1022" s="13"/>
      <c r="CU1022" s="13"/>
      <c r="CV1022" s="13"/>
      <c r="CW1022" s="13"/>
      <c r="CX1022" s="13"/>
      <c r="CY1022" s="13"/>
      <c r="CZ1022" s="13"/>
      <c r="DA1022" s="14" t="s">
        <v>184</v>
      </c>
      <c r="DB1022" s="14" t="s">
        <v>185</v>
      </c>
      <c r="DC1022" s="16">
        <v>45720.423032407409</v>
      </c>
      <c r="DD1022" s="14" t="s">
        <v>185</v>
      </c>
      <c r="DE1022" s="15">
        <v>45720.423125000001</v>
      </c>
      <c r="DF1022" s="14" t="s">
        <v>185</v>
      </c>
      <c r="DG1022" s="15">
        <v>45720.423125000001</v>
      </c>
      <c r="DH1022" s="2" t="s">
        <v>192</v>
      </c>
      <c r="DI1022" s="13" t="s">
        <v>179</v>
      </c>
      <c r="DJ1022" s="13" t="s">
        <v>18218</v>
      </c>
      <c r="DK1022" s="13" t="s">
        <v>179</v>
      </c>
      <c r="DL1022" s="13" t="s">
        <v>18219</v>
      </c>
      <c r="DM1022" s="13" t="s">
        <v>179</v>
      </c>
      <c r="DN1022" s="13" t="s">
        <v>18220</v>
      </c>
      <c r="DO1022" s="13" t="s">
        <v>179</v>
      </c>
      <c r="DP1022" s="13" t="s">
        <v>18221</v>
      </c>
      <c r="DQ1022" s="13"/>
      <c r="DR1022" s="13"/>
      <c r="DS1022" s="13"/>
      <c r="DT1022" s="13"/>
      <c r="DU1022" s="13"/>
      <c r="DV1022" s="13"/>
      <c r="DW1022" s="13"/>
      <c r="DX1022" s="13"/>
      <c r="DY1022" s="13"/>
      <c r="DZ1022" s="13"/>
      <c r="EA1022" s="13"/>
      <c r="EB1022" s="13"/>
      <c r="EC1022" s="14" t="s">
        <v>184</v>
      </c>
      <c r="ED1022" s="14" t="s">
        <v>185</v>
      </c>
      <c r="EE1022" s="15">
        <v>45720.423344907409</v>
      </c>
      <c r="EF1022" s="2" t="s">
        <v>195</v>
      </c>
      <c r="EG1022" s="13"/>
      <c r="EH1022" s="13"/>
      <c r="EI1022" s="13"/>
      <c r="EJ1022" s="13"/>
      <c r="EK1022" s="13"/>
      <c r="EL1022" s="13"/>
      <c r="EM1022" s="13"/>
      <c r="EN1022" s="13"/>
      <c r="EO1022" s="13"/>
      <c r="EP1022" s="13"/>
      <c r="EQ1022" s="13"/>
      <c r="ER1022" s="13"/>
      <c r="ES1022" s="13"/>
      <c r="ET1022" s="13"/>
      <c r="EU1022" s="13"/>
      <c r="EV1022" s="13"/>
      <c r="EW1022" s="13"/>
      <c r="EX1022" s="13"/>
      <c r="EY1022" s="13"/>
      <c r="EZ1022" s="13"/>
      <c r="FA1022" s="13"/>
      <c r="FB1022" s="13"/>
      <c r="FC1022" s="14" t="s">
        <v>184</v>
      </c>
      <c r="FD1022" s="14" t="s">
        <v>191</v>
      </c>
      <c r="FE1022" s="15"/>
      <c r="FF1022" s="13"/>
      <c r="FG1022" s="13"/>
      <c r="FH1022" s="14" t="s">
        <v>184</v>
      </c>
      <c r="FI1022" s="14" t="s">
        <v>198</v>
      </c>
      <c r="FJ1022" s="15">
        <v>45720.423344907409</v>
      </c>
      <c r="FK1022" s="13" t="s">
        <v>18221</v>
      </c>
      <c r="FL1022" s="13" t="s">
        <v>18222</v>
      </c>
      <c r="FM1022" s="13" t="s">
        <v>18223</v>
      </c>
      <c r="FN1022" s="13"/>
      <c r="FO1022" s="13"/>
      <c r="FP1022" s="13" t="str">
        <f t="shared" ref="FP1022:FP1276" si="4">FL1022</f>
        <v>Base de Dados_Images/RO2003.Imagem do Equipamento-.203730.jpg</v>
      </c>
      <c r="FQ1022" s="13"/>
      <c r="FR1022" s="13"/>
    </row>
    <row r="1023" spans="1:174" ht="15.75" customHeight="1">
      <c r="A1023" s="10" t="s">
        <v>891</v>
      </c>
      <c r="B1023" s="10" t="s">
        <v>18144</v>
      </c>
      <c r="C1023" s="11" t="s">
        <v>18145</v>
      </c>
      <c r="D1023" s="12" t="s">
        <v>18224</v>
      </c>
      <c r="E1023" s="10" t="s">
        <v>18225</v>
      </c>
      <c r="F1023" s="2" t="s">
        <v>178</v>
      </c>
      <c r="G1023" s="13" t="s">
        <v>179</v>
      </c>
      <c r="H1023" s="13" t="s">
        <v>18226</v>
      </c>
      <c r="I1023" s="13" t="s">
        <v>179</v>
      </c>
      <c r="J1023" s="13" t="s">
        <v>18227</v>
      </c>
      <c r="K1023" s="13" t="s">
        <v>179</v>
      </c>
      <c r="L1023" s="13" t="s">
        <v>18228</v>
      </c>
      <c r="M1023" s="13" t="s">
        <v>179</v>
      </c>
      <c r="N1023" s="13" t="s">
        <v>18229</v>
      </c>
      <c r="O1023" s="13" t="s">
        <v>179</v>
      </c>
      <c r="P1023" s="13" t="s">
        <v>18230</v>
      </c>
      <c r="Q1023" s="13" t="s">
        <v>179</v>
      </c>
      <c r="R1023" s="13" t="s">
        <v>18231</v>
      </c>
      <c r="S1023" s="13" t="s">
        <v>179</v>
      </c>
      <c r="T1023" s="13" t="s">
        <v>18232</v>
      </c>
      <c r="U1023" s="13" t="s">
        <v>179</v>
      </c>
      <c r="V1023" s="13" t="s">
        <v>18233</v>
      </c>
      <c r="W1023" s="13" t="s">
        <v>179</v>
      </c>
      <c r="X1023" s="13" t="s">
        <v>18234</v>
      </c>
      <c r="Y1023" s="13" t="s">
        <v>179</v>
      </c>
      <c r="Z1023" s="13" t="s">
        <v>18235</v>
      </c>
      <c r="AA1023" s="13" t="s">
        <v>179</v>
      </c>
      <c r="AB1023" s="13" t="s">
        <v>18236</v>
      </c>
      <c r="AC1023" s="13" t="s">
        <v>179</v>
      </c>
      <c r="AD1023" s="13" t="s">
        <v>18237</v>
      </c>
      <c r="AE1023" s="13" t="s">
        <v>179</v>
      </c>
      <c r="AF1023" s="13" t="s">
        <v>18238</v>
      </c>
      <c r="AG1023" s="13" t="s">
        <v>179</v>
      </c>
      <c r="AH1023" s="13" t="s">
        <v>18239</v>
      </c>
      <c r="AI1023" s="13"/>
      <c r="AJ1023" s="13"/>
      <c r="AK1023" s="13"/>
      <c r="AL1023" s="13"/>
      <c r="AM1023" s="13"/>
      <c r="AN1023" s="13"/>
      <c r="AO1023" s="13"/>
      <c r="AP1023" s="13"/>
      <c r="AQ1023" s="13"/>
      <c r="AR1023" s="13"/>
      <c r="AS1023" s="13"/>
      <c r="AT1023" s="13"/>
      <c r="AU1023" s="13"/>
      <c r="AV1023" s="13"/>
      <c r="AW1023" s="13"/>
      <c r="AX1023" s="13"/>
      <c r="AY1023" s="13"/>
      <c r="AZ1023" s="13"/>
      <c r="BA1023" s="13"/>
      <c r="BB1023" s="13"/>
      <c r="BC1023" s="13"/>
      <c r="BD1023" s="13"/>
      <c r="BE1023" s="13"/>
      <c r="BF1023" s="13"/>
      <c r="BG1023" s="13"/>
      <c r="BH1023" s="13"/>
      <c r="BI1023" s="13"/>
      <c r="BJ1023" s="13"/>
      <c r="BK1023" s="13"/>
      <c r="BL1023" s="13"/>
      <c r="BM1023" s="13"/>
      <c r="BN1023" s="13"/>
      <c r="BO1023" s="14" t="s">
        <v>184</v>
      </c>
      <c r="BP1023" s="14" t="s">
        <v>185</v>
      </c>
      <c r="BQ1023" s="15">
        <v>45719.651099537034</v>
      </c>
      <c r="BR1023" s="14" t="s">
        <v>185</v>
      </c>
      <c r="BS1023" s="15">
        <v>45719.651273148149</v>
      </c>
      <c r="BT1023" s="14" t="s">
        <v>185</v>
      </c>
      <c r="BU1023" s="15">
        <v>45719.651273148149</v>
      </c>
      <c r="BV1023" s="2" t="s">
        <v>186</v>
      </c>
      <c r="BW1023" s="13" t="s">
        <v>179</v>
      </c>
      <c r="BX1023" s="13" t="s">
        <v>18240</v>
      </c>
      <c r="BY1023" s="13" t="s">
        <v>189</v>
      </c>
      <c r="BZ1023" s="13" t="s">
        <v>18241</v>
      </c>
      <c r="CA1023" s="13" t="s">
        <v>179</v>
      </c>
      <c r="CB1023" s="13" t="s">
        <v>18242</v>
      </c>
      <c r="CC1023" s="13" t="s">
        <v>179</v>
      </c>
      <c r="CD1023" s="13" t="s">
        <v>18243</v>
      </c>
      <c r="CE1023" s="13"/>
      <c r="CF1023" s="13"/>
      <c r="CG1023" s="13"/>
      <c r="CH1023" s="13"/>
      <c r="CI1023" s="13"/>
      <c r="CJ1023" s="13"/>
      <c r="CK1023" s="13"/>
      <c r="CL1023" s="13"/>
      <c r="CM1023" s="13"/>
      <c r="CN1023" s="13"/>
      <c r="CO1023" s="13"/>
      <c r="CP1023" s="13"/>
      <c r="CQ1023" s="13"/>
      <c r="CR1023" s="13"/>
      <c r="CS1023" s="13"/>
      <c r="CT1023" s="13"/>
      <c r="CU1023" s="13"/>
      <c r="CV1023" s="13"/>
      <c r="CW1023" s="13"/>
      <c r="CX1023" s="13"/>
      <c r="CY1023" s="13"/>
      <c r="CZ1023" s="13"/>
      <c r="DA1023" s="14" t="s">
        <v>184</v>
      </c>
      <c r="DB1023" s="14" t="s">
        <v>185</v>
      </c>
      <c r="DC1023" s="16">
        <v>45720.423703703702</v>
      </c>
      <c r="DD1023" s="14" t="s">
        <v>185</v>
      </c>
      <c r="DE1023" s="15">
        <v>45720.491215277776</v>
      </c>
      <c r="DF1023" s="14" t="s">
        <v>185</v>
      </c>
      <c r="DG1023" s="15">
        <v>45720.491215277776</v>
      </c>
      <c r="DH1023" s="2" t="s">
        <v>192</v>
      </c>
      <c r="DI1023" s="13" t="s">
        <v>179</v>
      </c>
      <c r="DJ1023" s="13" t="s">
        <v>18244</v>
      </c>
      <c r="DK1023" s="13" t="s">
        <v>179</v>
      </c>
      <c r="DL1023" s="13" t="s">
        <v>18245</v>
      </c>
      <c r="DM1023" s="13" t="s">
        <v>179</v>
      </c>
      <c r="DN1023" s="13" t="s">
        <v>18246</v>
      </c>
      <c r="DO1023" s="13" t="s">
        <v>179</v>
      </c>
      <c r="DP1023" s="13" t="s">
        <v>18247</v>
      </c>
      <c r="DQ1023" s="13"/>
      <c r="DR1023" s="13"/>
      <c r="DS1023" s="13"/>
      <c r="DT1023" s="13"/>
      <c r="DU1023" s="13"/>
      <c r="DV1023" s="13"/>
      <c r="DW1023" s="13"/>
      <c r="DX1023" s="13"/>
      <c r="DY1023" s="13"/>
      <c r="DZ1023" s="13"/>
      <c r="EA1023" s="13"/>
      <c r="EB1023" s="13"/>
      <c r="EC1023" s="14" t="s">
        <v>184</v>
      </c>
      <c r="ED1023" s="14" t="s">
        <v>185</v>
      </c>
      <c r="EE1023" s="15">
        <v>45720.491342592592</v>
      </c>
      <c r="EF1023" s="2" t="s">
        <v>195</v>
      </c>
      <c r="EG1023" s="13"/>
      <c r="EH1023" s="13"/>
      <c r="EI1023" s="13"/>
      <c r="EJ1023" s="13"/>
      <c r="EK1023" s="13"/>
      <c r="EL1023" s="13"/>
      <c r="EM1023" s="13"/>
      <c r="EN1023" s="13"/>
      <c r="EO1023" s="13"/>
      <c r="EP1023" s="13"/>
      <c r="EQ1023" s="13"/>
      <c r="ER1023" s="13"/>
      <c r="ES1023" s="13"/>
      <c r="ET1023" s="13"/>
      <c r="EU1023" s="13"/>
      <c r="EV1023" s="13"/>
      <c r="EW1023" s="13"/>
      <c r="EX1023" s="13"/>
      <c r="EY1023" s="13"/>
      <c r="EZ1023" s="13"/>
      <c r="FA1023" s="13"/>
      <c r="FB1023" s="13"/>
      <c r="FC1023" s="14" t="s">
        <v>184</v>
      </c>
      <c r="FD1023" s="14" t="s">
        <v>191</v>
      </c>
      <c r="FE1023" s="15"/>
      <c r="FF1023" s="13"/>
      <c r="FG1023" s="13"/>
      <c r="FH1023" s="14" t="s">
        <v>184</v>
      </c>
      <c r="FI1023" s="14" t="s">
        <v>198</v>
      </c>
      <c r="FJ1023" s="15">
        <v>45720.491342592592</v>
      </c>
      <c r="FK1023" s="13" t="s">
        <v>18247</v>
      </c>
      <c r="FL1023" s="13" t="s">
        <v>18248</v>
      </c>
      <c r="FM1023" s="13" t="s">
        <v>18249</v>
      </c>
      <c r="FN1023" s="13"/>
      <c r="FO1023" s="13"/>
      <c r="FP1023" s="13" t="str">
        <f t="shared" si="4"/>
        <v>Base de Dados_Images/RO2004.Imagem do Equipamento-.203854.jpg</v>
      </c>
      <c r="FQ1023" s="13"/>
      <c r="FR1023" s="13"/>
    </row>
    <row r="1024" spans="1:174" ht="15.75" customHeight="1">
      <c r="A1024" s="10" t="s">
        <v>891</v>
      </c>
      <c r="B1024" s="10" t="s">
        <v>18144</v>
      </c>
      <c r="C1024" s="11" t="s">
        <v>18145</v>
      </c>
      <c r="D1024" s="12" t="s">
        <v>18250</v>
      </c>
      <c r="E1024" s="10" t="s">
        <v>18251</v>
      </c>
      <c r="F1024" s="2" t="s">
        <v>178</v>
      </c>
      <c r="G1024" s="13" t="s">
        <v>179</v>
      </c>
      <c r="H1024" s="13" t="s">
        <v>18252</v>
      </c>
      <c r="I1024" s="13" t="s">
        <v>179</v>
      </c>
      <c r="J1024" s="13" t="s">
        <v>18253</v>
      </c>
      <c r="K1024" s="13" t="s">
        <v>179</v>
      </c>
      <c r="L1024" s="13" t="s">
        <v>18254</v>
      </c>
      <c r="M1024" s="13" t="s">
        <v>179</v>
      </c>
      <c r="N1024" s="13" t="s">
        <v>18255</v>
      </c>
      <c r="O1024" s="13" t="s">
        <v>179</v>
      </c>
      <c r="P1024" s="13" t="s">
        <v>18256</v>
      </c>
      <c r="Q1024" s="13" t="s">
        <v>179</v>
      </c>
      <c r="R1024" s="13" t="s">
        <v>18257</v>
      </c>
      <c r="S1024" s="13" t="s">
        <v>179</v>
      </c>
      <c r="T1024" s="13" t="s">
        <v>18258</v>
      </c>
      <c r="U1024" s="13" t="s">
        <v>179</v>
      </c>
      <c r="V1024" s="13" t="s">
        <v>18259</v>
      </c>
      <c r="W1024" s="13" t="s">
        <v>179</v>
      </c>
      <c r="X1024" s="13" t="s">
        <v>18260</v>
      </c>
      <c r="Y1024" s="13" t="s">
        <v>179</v>
      </c>
      <c r="Z1024" s="13" t="s">
        <v>18261</v>
      </c>
      <c r="AA1024" s="13" t="s">
        <v>179</v>
      </c>
      <c r="AB1024" s="13" t="s">
        <v>18262</v>
      </c>
      <c r="AC1024" s="13" t="s">
        <v>179</v>
      </c>
      <c r="AD1024" s="13" t="s">
        <v>18263</v>
      </c>
      <c r="AE1024" s="13" t="s">
        <v>179</v>
      </c>
      <c r="AF1024" s="13" t="s">
        <v>18264</v>
      </c>
      <c r="AG1024" s="13" t="s">
        <v>179</v>
      </c>
      <c r="AH1024" s="13" t="s">
        <v>18265</v>
      </c>
      <c r="AI1024" s="13"/>
      <c r="AJ1024" s="13"/>
      <c r="AK1024" s="13"/>
      <c r="AL1024" s="13"/>
      <c r="AM1024" s="13"/>
      <c r="AN1024" s="13"/>
      <c r="AO1024" s="13"/>
      <c r="AP1024" s="13"/>
      <c r="AQ1024" s="13"/>
      <c r="AR1024" s="13"/>
      <c r="AS1024" s="13"/>
      <c r="AT1024" s="13"/>
      <c r="AU1024" s="13"/>
      <c r="AV1024" s="13"/>
      <c r="AW1024" s="13"/>
      <c r="AX1024" s="13"/>
      <c r="AY1024" s="13"/>
      <c r="AZ1024" s="13"/>
      <c r="BA1024" s="13"/>
      <c r="BB1024" s="13"/>
      <c r="BC1024" s="13"/>
      <c r="BD1024" s="13"/>
      <c r="BE1024" s="13"/>
      <c r="BF1024" s="13"/>
      <c r="BG1024" s="13"/>
      <c r="BH1024" s="13"/>
      <c r="BI1024" s="13"/>
      <c r="BJ1024" s="13"/>
      <c r="BK1024" s="13"/>
      <c r="BL1024" s="13"/>
      <c r="BM1024" s="13"/>
      <c r="BN1024" s="13"/>
      <c r="BO1024" s="14" t="s">
        <v>184</v>
      </c>
      <c r="BP1024" s="14" t="s">
        <v>185</v>
      </c>
      <c r="BQ1024" s="15">
        <v>45693.718541666669</v>
      </c>
      <c r="BR1024" s="14" t="s">
        <v>185</v>
      </c>
      <c r="BS1024" s="15">
        <v>45694.518090277779</v>
      </c>
      <c r="BT1024" s="14" t="s">
        <v>185</v>
      </c>
      <c r="BU1024" s="15">
        <v>45694.518090277779</v>
      </c>
      <c r="BV1024" s="2" t="s">
        <v>186</v>
      </c>
      <c r="BW1024" s="13" t="s">
        <v>179</v>
      </c>
      <c r="BX1024" s="13" t="s">
        <v>18266</v>
      </c>
      <c r="BY1024" s="13" t="s">
        <v>179</v>
      </c>
      <c r="BZ1024" s="13" t="s">
        <v>18267</v>
      </c>
      <c r="CA1024" s="13" t="s">
        <v>179</v>
      </c>
      <c r="CB1024" s="13" t="s">
        <v>18268</v>
      </c>
      <c r="CC1024" s="13" t="s">
        <v>179</v>
      </c>
      <c r="CD1024" s="13" t="s">
        <v>18269</v>
      </c>
      <c r="CE1024" s="13"/>
      <c r="CF1024" s="13"/>
      <c r="CG1024" s="13"/>
      <c r="CH1024" s="13"/>
      <c r="CI1024" s="13"/>
      <c r="CJ1024" s="13"/>
      <c r="CK1024" s="13"/>
      <c r="CL1024" s="13"/>
      <c r="CM1024" s="13"/>
      <c r="CN1024" s="13"/>
      <c r="CO1024" s="13"/>
      <c r="CP1024" s="13"/>
      <c r="CQ1024" s="13"/>
      <c r="CR1024" s="13"/>
      <c r="CS1024" s="13"/>
      <c r="CT1024" s="13"/>
      <c r="CU1024" s="13"/>
      <c r="CV1024" s="13"/>
      <c r="CW1024" s="13"/>
      <c r="CX1024" s="13"/>
      <c r="CY1024" s="13"/>
      <c r="CZ1024" s="13"/>
      <c r="DA1024" s="14" t="s">
        <v>184</v>
      </c>
      <c r="DB1024" s="14" t="s">
        <v>185</v>
      </c>
      <c r="DC1024" s="16">
        <v>45720.492326388892</v>
      </c>
      <c r="DD1024" s="14" t="s">
        <v>185</v>
      </c>
      <c r="DE1024" s="15">
        <v>45720.492384259262</v>
      </c>
      <c r="DF1024" s="14" t="s">
        <v>185</v>
      </c>
      <c r="DG1024" s="15">
        <v>45720.492384259262</v>
      </c>
      <c r="DH1024" s="2" t="s">
        <v>192</v>
      </c>
      <c r="DI1024" s="13" t="s">
        <v>179</v>
      </c>
      <c r="DJ1024" s="13" t="s">
        <v>18270</v>
      </c>
      <c r="DK1024" s="13" t="s">
        <v>179</v>
      </c>
      <c r="DL1024" s="13" t="s">
        <v>18271</v>
      </c>
      <c r="DM1024" s="13" t="s">
        <v>179</v>
      </c>
      <c r="DN1024" s="13" t="s">
        <v>18272</v>
      </c>
      <c r="DO1024" s="13" t="s">
        <v>179</v>
      </c>
      <c r="DP1024" s="13" t="s">
        <v>18273</v>
      </c>
      <c r="DQ1024" s="13"/>
      <c r="DR1024" s="13"/>
      <c r="DS1024" s="13"/>
      <c r="DT1024" s="13"/>
      <c r="DU1024" s="13"/>
      <c r="DV1024" s="13"/>
      <c r="DW1024" s="13"/>
      <c r="DX1024" s="13"/>
      <c r="DY1024" s="13"/>
      <c r="DZ1024" s="13"/>
      <c r="EA1024" s="13"/>
      <c r="EB1024" s="13"/>
      <c r="EC1024" s="14" t="s">
        <v>184</v>
      </c>
      <c r="ED1024" s="14" t="s">
        <v>185</v>
      </c>
      <c r="EE1024" s="15">
        <v>45720.492534722223</v>
      </c>
      <c r="EF1024" s="2" t="s">
        <v>195</v>
      </c>
      <c r="EG1024" s="13"/>
      <c r="EH1024" s="13"/>
      <c r="EI1024" s="13"/>
      <c r="EJ1024" s="13"/>
      <c r="EK1024" s="13"/>
      <c r="EL1024" s="13"/>
      <c r="EM1024" s="13"/>
      <c r="EN1024" s="13"/>
      <c r="EO1024" s="13"/>
      <c r="EP1024" s="13"/>
      <c r="EQ1024" s="13"/>
      <c r="ER1024" s="13"/>
      <c r="ES1024" s="13"/>
      <c r="ET1024" s="13"/>
      <c r="EU1024" s="13"/>
      <c r="EV1024" s="13"/>
      <c r="EW1024" s="13"/>
      <c r="EX1024" s="13"/>
      <c r="EY1024" s="13"/>
      <c r="EZ1024" s="13"/>
      <c r="FA1024" s="13"/>
      <c r="FB1024" s="13"/>
      <c r="FC1024" s="14" t="s">
        <v>184</v>
      </c>
      <c r="FD1024" s="14" t="s">
        <v>191</v>
      </c>
      <c r="FE1024" s="15"/>
      <c r="FF1024" s="13"/>
      <c r="FG1024" s="13"/>
      <c r="FH1024" s="14" t="s">
        <v>184</v>
      </c>
      <c r="FI1024" s="14" t="s">
        <v>198</v>
      </c>
      <c r="FJ1024" s="15">
        <v>45720.492534722223</v>
      </c>
      <c r="FK1024" s="13" t="s">
        <v>18273</v>
      </c>
      <c r="FL1024" s="13" t="s">
        <v>18274</v>
      </c>
      <c r="FM1024" s="13" t="s">
        <v>18275</v>
      </c>
      <c r="FN1024" s="13"/>
      <c r="FO1024" s="13"/>
      <c r="FP1024" s="13" t="str">
        <f t="shared" si="4"/>
        <v>Base de Dados_Images/RO2005.Imagem do Equipamento-.201354.jpg</v>
      </c>
      <c r="FQ1024" s="13"/>
      <c r="FR1024" s="13"/>
    </row>
    <row r="1025" spans="1:174" ht="15.75" customHeight="1">
      <c r="A1025" s="10" t="s">
        <v>891</v>
      </c>
      <c r="B1025" s="10" t="s">
        <v>18144</v>
      </c>
      <c r="C1025" s="11" t="s">
        <v>18145</v>
      </c>
      <c r="D1025" s="12" t="s">
        <v>18276</v>
      </c>
      <c r="E1025" s="10" t="s">
        <v>18277</v>
      </c>
      <c r="F1025" s="2" t="s">
        <v>178</v>
      </c>
      <c r="G1025" s="13" t="s">
        <v>179</v>
      </c>
      <c r="H1025" s="13" t="s">
        <v>18278</v>
      </c>
      <c r="I1025" s="13" t="s">
        <v>179</v>
      </c>
      <c r="J1025" s="13" t="s">
        <v>18279</v>
      </c>
      <c r="K1025" s="13" t="s">
        <v>179</v>
      </c>
      <c r="L1025" s="13" t="s">
        <v>18280</v>
      </c>
      <c r="M1025" s="13" t="s">
        <v>179</v>
      </c>
      <c r="N1025" s="13" t="s">
        <v>18281</v>
      </c>
      <c r="O1025" s="13" t="s">
        <v>179</v>
      </c>
      <c r="P1025" s="13" t="s">
        <v>18282</v>
      </c>
      <c r="Q1025" s="13" t="s">
        <v>179</v>
      </c>
      <c r="R1025" s="13" t="s">
        <v>18283</v>
      </c>
      <c r="S1025" s="13" t="s">
        <v>179</v>
      </c>
      <c r="T1025" s="13" t="s">
        <v>18284</v>
      </c>
      <c r="U1025" s="13" t="s">
        <v>179</v>
      </c>
      <c r="V1025" s="13" t="s">
        <v>18285</v>
      </c>
      <c r="W1025" s="13" t="s">
        <v>179</v>
      </c>
      <c r="X1025" s="13" t="s">
        <v>18286</v>
      </c>
      <c r="Y1025" s="13" t="s">
        <v>179</v>
      </c>
      <c r="Z1025" s="13" t="s">
        <v>18287</v>
      </c>
      <c r="AA1025" s="13" t="s">
        <v>179</v>
      </c>
      <c r="AB1025" s="13" t="s">
        <v>18288</v>
      </c>
      <c r="AC1025" s="13" t="s">
        <v>179</v>
      </c>
      <c r="AD1025" s="13" t="s">
        <v>18289</v>
      </c>
      <c r="AE1025" s="13" t="s">
        <v>179</v>
      </c>
      <c r="AF1025" s="13" t="s">
        <v>18290</v>
      </c>
      <c r="AG1025" s="13" t="s">
        <v>179</v>
      </c>
      <c r="AH1025" s="13" t="s">
        <v>18291</v>
      </c>
      <c r="AI1025" s="13"/>
      <c r="AJ1025" s="13"/>
      <c r="AK1025" s="13"/>
      <c r="AL1025" s="13"/>
      <c r="AM1025" s="13"/>
      <c r="AN1025" s="13"/>
      <c r="AO1025" s="13"/>
      <c r="AP1025" s="13"/>
      <c r="AQ1025" s="13"/>
      <c r="AR1025" s="13"/>
      <c r="AS1025" s="13"/>
      <c r="AT1025" s="13"/>
      <c r="AU1025" s="13"/>
      <c r="AV1025" s="13"/>
      <c r="AW1025" s="13"/>
      <c r="AX1025" s="13"/>
      <c r="AY1025" s="13"/>
      <c r="AZ1025" s="13"/>
      <c r="BA1025" s="13"/>
      <c r="BB1025" s="13"/>
      <c r="BC1025" s="13"/>
      <c r="BD1025" s="13"/>
      <c r="BE1025" s="13"/>
      <c r="BF1025" s="13"/>
      <c r="BG1025" s="13"/>
      <c r="BH1025" s="13"/>
      <c r="BI1025" s="13"/>
      <c r="BJ1025" s="13"/>
      <c r="BK1025" s="13"/>
      <c r="BL1025" s="13"/>
      <c r="BM1025" s="13"/>
      <c r="BN1025" s="13"/>
      <c r="BO1025" s="14" t="s">
        <v>184</v>
      </c>
      <c r="BP1025" s="14" t="s">
        <v>185</v>
      </c>
      <c r="BQ1025" s="15">
        <v>45693.720138888886</v>
      </c>
      <c r="BR1025" s="14" t="s">
        <v>185</v>
      </c>
      <c r="BS1025" s="15">
        <v>45694.519490740742</v>
      </c>
      <c r="BT1025" s="14" t="s">
        <v>185</v>
      </c>
      <c r="BU1025" s="15">
        <v>45694.519490740742</v>
      </c>
      <c r="BV1025" s="2" t="s">
        <v>186</v>
      </c>
      <c r="BW1025" s="13" t="s">
        <v>179</v>
      </c>
      <c r="BX1025" s="13" t="s">
        <v>18292</v>
      </c>
      <c r="BY1025" s="13" t="s">
        <v>179</v>
      </c>
      <c r="BZ1025" s="13" t="s">
        <v>18293</v>
      </c>
      <c r="CA1025" s="13" t="s">
        <v>179</v>
      </c>
      <c r="CB1025" s="13" t="s">
        <v>18294</v>
      </c>
      <c r="CC1025" s="13" t="s">
        <v>179</v>
      </c>
      <c r="CD1025" s="13" t="s">
        <v>18295</v>
      </c>
      <c r="CE1025" s="13"/>
      <c r="CF1025" s="13"/>
      <c r="CG1025" s="13"/>
      <c r="CH1025" s="13"/>
      <c r="CI1025" s="13"/>
      <c r="CJ1025" s="13"/>
      <c r="CK1025" s="13"/>
      <c r="CL1025" s="13"/>
      <c r="CM1025" s="13"/>
      <c r="CN1025" s="13"/>
      <c r="CO1025" s="13"/>
      <c r="CP1025" s="13"/>
      <c r="CQ1025" s="13"/>
      <c r="CR1025" s="13"/>
      <c r="CS1025" s="13"/>
      <c r="CT1025" s="13"/>
      <c r="CU1025" s="13"/>
      <c r="CV1025" s="13"/>
      <c r="CW1025" s="13"/>
      <c r="CX1025" s="13"/>
      <c r="CY1025" s="13"/>
      <c r="CZ1025" s="13"/>
      <c r="DA1025" s="14" t="s">
        <v>184</v>
      </c>
      <c r="DB1025" s="14" t="s">
        <v>185</v>
      </c>
      <c r="DC1025" s="16">
        <v>45728.457835648151</v>
      </c>
      <c r="DD1025" s="14" t="s">
        <v>185</v>
      </c>
      <c r="DE1025" s="15">
        <v>45728.457881944443</v>
      </c>
      <c r="DF1025" s="14" t="s">
        <v>185</v>
      </c>
      <c r="DG1025" s="15">
        <v>45728.457881944443</v>
      </c>
      <c r="DH1025" s="2" t="s">
        <v>192</v>
      </c>
      <c r="DI1025" s="13" t="s">
        <v>179</v>
      </c>
      <c r="DJ1025" s="13" t="s">
        <v>18296</v>
      </c>
      <c r="DK1025" s="13" t="s">
        <v>179</v>
      </c>
      <c r="DL1025" s="13" t="s">
        <v>18297</v>
      </c>
      <c r="DM1025" s="13" t="s">
        <v>179</v>
      </c>
      <c r="DN1025" s="13" t="s">
        <v>18298</v>
      </c>
      <c r="DO1025" s="13" t="s">
        <v>179</v>
      </c>
      <c r="DP1025" s="13" t="s">
        <v>18298</v>
      </c>
      <c r="DQ1025" s="13"/>
      <c r="DR1025" s="13"/>
      <c r="DS1025" s="13"/>
      <c r="DT1025" s="13"/>
      <c r="DU1025" s="13"/>
      <c r="DV1025" s="13"/>
      <c r="DW1025" s="13"/>
      <c r="DX1025" s="13"/>
      <c r="DY1025" s="13"/>
      <c r="DZ1025" s="13"/>
      <c r="EA1025" s="13"/>
      <c r="EB1025" s="13"/>
      <c r="EC1025" s="14" t="s">
        <v>184</v>
      </c>
      <c r="ED1025" s="14" t="s">
        <v>185</v>
      </c>
      <c r="EE1025" s="15">
        <v>45728.457962962966</v>
      </c>
      <c r="EF1025" s="2" t="s">
        <v>195</v>
      </c>
      <c r="EG1025" s="13"/>
      <c r="EH1025" s="13"/>
      <c r="EI1025" s="13"/>
      <c r="EJ1025" s="13"/>
      <c r="EK1025" s="13"/>
      <c r="EL1025" s="13"/>
      <c r="EM1025" s="13"/>
      <c r="EN1025" s="13"/>
      <c r="EO1025" s="13"/>
      <c r="EP1025" s="13"/>
      <c r="EQ1025" s="13"/>
      <c r="ER1025" s="13"/>
      <c r="ES1025" s="13"/>
      <c r="ET1025" s="13"/>
      <c r="EU1025" s="13"/>
      <c r="EV1025" s="13"/>
      <c r="EW1025" s="13"/>
      <c r="EX1025" s="13"/>
      <c r="EY1025" s="13"/>
      <c r="EZ1025" s="13"/>
      <c r="FA1025" s="13"/>
      <c r="FB1025" s="13"/>
      <c r="FC1025" s="14" t="s">
        <v>184</v>
      </c>
      <c r="FD1025" s="14" t="s">
        <v>191</v>
      </c>
      <c r="FE1025" s="15"/>
      <c r="FF1025" s="13"/>
      <c r="FG1025" s="13"/>
      <c r="FH1025" s="14" t="s">
        <v>184</v>
      </c>
      <c r="FI1025" s="14" t="s">
        <v>198</v>
      </c>
      <c r="FJ1025" s="15">
        <v>45728.457962962966</v>
      </c>
      <c r="FK1025" s="13" t="s">
        <v>18298</v>
      </c>
      <c r="FL1025" s="13" t="s">
        <v>18299</v>
      </c>
      <c r="FM1025" s="13" t="s">
        <v>18300</v>
      </c>
      <c r="FN1025" s="13"/>
      <c r="FO1025" s="13"/>
      <c r="FP1025" s="13" t="str">
        <f t="shared" si="4"/>
        <v>Base de Dados_Images/RO2006.Imagem do Equipamento-.201640.jpg</v>
      </c>
      <c r="FQ1025" s="13"/>
      <c r="FR1025" s="13"/>
    </row>
    <row r="1026" spans="1:174" ht="15.75" customHeight="1">
      <c r="A1026" s="10" t="s">
        <v>891</v>
      </c>
      <c r="B1026" s="10" t="s">
        <v>18144</v>
      </c>
      <c r="C1026" s="11" t="s">
        <v>18145</v>
      </c>
      <c r="D1026" s="12" t="s">
        <v>18301</v>
      </c>
      <c r="E1026" s="10" t="s">
        <v>18302</v>
      </c>
      <c r="F1026" s="2" t="s">
        <v>178</v>
      </c>
      <c r="G1026" s="13" t="s">
        <v>179</v>
      </c>
      <c r="H1026" s="13" t="s">
        <v>18303</v>
      </c>
      <c r="I1026" s="13" t="s">
        <v>179</v>
      </c>
      <c r="J1026" s="13" t="s">
        <v>18304</v>
      </c>
      <c r="K1026" s="13" t="s">
        <v>179</v>
      </c>
      <c r="L1026" s="13" t="s">
        <v>18305</v>
      </c>
      <c r="M1026" s="13" t="s">
        <v>179</v>
      </c>
      <c r="N1026" s="13" t="s">
        <v>18306</v>
      </c>
      <c r="O1026" s="13" t="s">
        <v>179</v>
      </c>
      <c r="P1026" s="13" t="s">
        <v>18307</v>
      </c>
      <c r="Q1026" s="13" t="s">
        <v>179</v>
      </c>
      <c r="R1026" s="13" t="s">
        <v>18308</v>
      </c>
      <c r="S1026" s="13" t="s">
        <v>179</v>
      </c>
      <c r="T1026" s="13" t="s">
        <v>18309</v>
      </c>
      <c r="U1026" s="13" t="s">
        <v>179</v>
      </c>
      <c r="V1026" s="13" t="s">
        <v>18310</v>
      </c>
      <c r="W1026" s="13" t="s">
        <v>179</v>
      </c>
      <c r="X1026" s="13" t="s">
        <v>18311</v>
      </c>
      <c r="Y1026" s="13" t="s">
        <v>179</v>
      </c>
      <c r="Z1026" s="13" t="s">
        <v>18312</v>
      </c>
      <c r="AA1026" s="13" t="s">
        <v>179</v>
      </c>
      <c r="AB1026" s="13" t="s">
        <v>18313</v>
      </c>
      <c r="AC1026" s="13" t="s">
        <v>179</v>
      </c>
      <c r="AD1026" s="13" t="s">
        <v>18314</v>
      </c>
      <c r="AE1026" s="13" t="s">
        <v>179</v>
      </c>
      <c r="AF1026" s="13" t="s">
        <v>18315</v>
      </c>
      <c r="AG1026" s="13" t="s">
        <v>179</v>
      </c>
      <c r="AH1026" s="13" t="s">
        <v>18316</v>
      </c>
      <c r="AI1026" s="13"/>
      <c r="AJ1026" s="13"/>
      <c r="AK1026" s="13"/>
      <c r="AL1026" s="13"/>
      <c r="AM1026" s="13"/>
      <c r="AN1026" s="13"/>
      <c r="AO1026" s="13"/>
      <c r="AP1026" s="13"/>
      <c r="AQ1026" s="13"/>
      <c r="AR1026" s="13"/>
      <c r="AS1026" s="13"/>
      <c r="AT1026" s="13"/>
      <c r="AU1026" s="13"/>
      <c r="AV1026" s="13"/>
      <c r="AW1026" s="13"/>
      <c r="AX1026" s="13"/>
      <c r="AY1026" s="13"/>
      <c r="AZ1026" s="13"/>
      <c r="BA1026" s="13"/>
      <c r="BB1026" s="13"/>
      <c r="BC1026" s="13"/>
      <c r="BD1026" s="13"/>
      <c r="BE1026" s="13"/>
      <c r="BF1026" s="13"/>
      <c r="BG1026" s="13"/>
      <c r="BH1026" s="13"/>
      <c r="BI1026" s="13"/>
      <c r="BJ1026" s="13"/>
      <c r="BK1026" s="13"/>
      <c r="BL1026" s="13"/>
      <c r="BM1026" s="13"/>
      <c r="BN1026" s="13"/>
      <c r="BO1026" s="14" t="s">
        <v>184</v>
      </c>
      <c r="BP1026" s="14" t="s">
        <v>185</v>
      </c>
      <c r="BQ1026" s="15">
        <v>45693.721041666664</v>
      </c>
      <c r="BR1026" s="14" t="s">
        <v>185</v>
      </c>
      <c r="BS1026" s="15">
        <v>45694.519780092596</v>
      </c>
      <c r="BT1026" s="14" t="s">
        <v>185</v>
      </c>
      <c r="BU1026" s="15">
        <v>45694.519780092596</v>
      </c>
      <c r="BV1026" s="2" t="s">
        <v>186</v>
      </c>
      <c r="BW1026" s="13" t="s">
        <v>179</v>
      </c>
      <c r="BX1026" s="13" t="s">
        <v>18317</v>
      </c>
      <c r="BY1026" s="13" t="s">
        <v>179</v>
      </c>
      <c r="BZ1026" s="13" t="s">
        <v>18318</v>
      </c>
      <c r="CA1026" s="13" t="s">
        <v>179</v>
      </c>
      <c r="CB1026" s="13" t="s">
        <v>18319</v>
      </c>
      <c r="CC1026" s="13" t="s">
        <v>179</v>
      </c>
      <c r="CD1026" s="13" t="s">
        <v>18319</v>
      </c>
      <c r="CE1026" s="13"/>
      <c r="CF1026" s="13"/>
      <c r="CG1026" s="13"/>
      <c r="CH1026" s="13"/>
      <c r="CI1026" s="13"/>
      <c r="CJ1026" s="13"/>
      <c r="CK1026" s="13"/>
      <c r="CL1026" s="13"/>
      <c r="CM1026" s="13"/>
      <c r="CN1026" s="13"/>
      <c r="CO1026" s="13"/>
      <c r="CP1026" s="13"/>
      <c r="CQ1026" s="13"/>
      <c r="CR1026" s="13"/>
      <c r="CS1026" s="13"/>
      <c r="CT1026" s="13"/>
      <c r="CU1026" s="13"/>
      <c r="CV1026" s="13"/>
      <c r="CW1026" s="13"/>
      <c r="CX1026" s="13"/>
      <c r="CY1026" s="13"/>
      <c r="CZ1026" s="13"/>
      <c r="DA1026" s="14" t="s">
        <v>184</v>
      </c>
      <c r="DB1026" s="14" t="s">
        <v>185</v>
      </c>
      <c r="DC1026" s="16">
        <v>45727.603298611109</v>
      </c>
      <c r="DD1026" s="14" t="s">
        <v>185</v>
      </c>
      <c r="DE1026" s="15">
        <v>45727.603321759256</v>
      </c>
      <c r="DF1026" s="14" t="s">
        <v>185</v>
      </c>
      <c r="DG1026" s="15">
        <v>45727.603321759256</v>
      </c>
      <c r="DH1026" s="2" t="s">
        <v>192</v>
      </c>
      <c r="DI1026" s="13" t="s">
        <v>179</v>
      </c>
      <c r="DJ1026" s="13" t="s">
        <v>18320</v>
      </c>
      <c r="DK1026" s="13" t="s">
        <v>179</v>
      </c>
      <c r="DL1026" s="13" t="s">
        <v>18321</v>
      </c>
      <c r="DM1026" s="13" t="s">
        <v>179</v>
      </c>
      <c r="DN1026" s="13" t="s">
        <v>18322</v>
      </c>
      <c r="DO1026" s="13" t="s">
        <v>179</v>
      </c>
      <c r="DP1026" s="13" t="s">
        <v>18323</v>
      </c>
      <c r="DQ1026" s="13"/>
      <c r="DR1026" s="13"/>
      <c r="DS1026" s="13"/>
      <c r="DT1026" s="13"/>
      <c r="DU1026" s="13"/>
      <c r="DV1026" s="13"/>
      <c r="DW1026" s="13"/>
      <c r="DX1026" s="13"/>
      <c r="DY1026" s="13"/>
      <c r="DZ1026" s="13"/>
      <c r="EA1026" s="13"/>
      <c r="EB1026" s="13"/>
      <c r="EC1026" s="14" t="s">
        <v>184</v>
      </c>
      <c r="ED1026" s="14" t="s">
        <v>185</v>
      </c>
      <c r="EE1026" s="15">
        <v>45727.603460648148</v>
      </c>
      <c r="EF1026" s="2" t="s">
        <v>195</v>
      </c>
      <c r="EG1026" s="13"/>
      <c r="EH1026" s="13"/>
      <c r="EI1026" s="13"/>
      <c r="EJ1026" s="13"/>
      <c r="EK1026" s="13"/>
      <c r="EL1026" s="13"/>
      <c r="EM1026" s="13"/>
      <c r="EN1026" s="13"/>
      <c r="EO1026" s="13"/>
      <c r="EP1026" s="13"/>
      <c r="EQ1026" s="13"/>
      <c r="ER1026" s="13"/>
      <c r="ES1026" s="13"/>
      <c r="ET1026" s="13"/>
      <c r="EU1026" s="13"/>
      <c r="EV1026" s="13"/>
      <c r="EW1026" s="13"/>
      <c r="EX1026" s="13"/>
      <c r="EY1026" s="13"/>
      <c r="EZ1026" s="13"/>
      <c r="FA1026" s="13"/>
      <c r="FB1026" s="13"/>
      <c r="FC1026" s="14" t="s">
        <v>184</v>
      </c>
      <c r="FD1026" s="14" t="s">
        <v>191</v>
      </c>
      <c r="FE1026" s="15"/>
      <c r="FF1026" s="13"/>
      <c r="FG1026" s="13"/>
      <c r="FH1026" s="14" t="s">
        <v>184</v>
      </c>
      <c r="FI1026" s="14" t="s">
        <v>198</v>
      </c>
      <c r="FJ1026" s="15">
        <v>45727.603460648148</v>
      </c>
      <c r="FK1026" s="13" t="s">
        <v>18323</v>
      </c>
      <c r="FL1026" s="13" t="s">
        <v>18324</v>
      </c>
      <c r="FM1026" s="13" t="s">
        <v>18325</v>
      </c>
      <c r="FN1026" s="13"/>
      <c r="FO1026" s="13"/>
      <c r="FP1026" s="13" t="str">
        <f t="shared" si="4"/>
        <v>Base de Dados_Images/RO2007.Imagem do Equipamento-.201804.jpg</v>
      </c>
      <c r="FQ1026" s="13"/>
      <c r="FR1026" s="13"/>
    </row>
    <row r="1027" spans="1:174" ht="15.75" customHeight="1">
      <c r="A1027" s="10" t="s">
        <v>891</v>
      </c>
      <c r="B1027" s="10" t="s">
        <v>18144</v>
      </c>
      <c r="C1027" s="11" t="s">
        <v>18145</v>
      </c>
      <c r="D1027" s="12" t="s">
        <v>18326</v>
      </c>
      <c r="E1027" s="10" t="s">
        <v>18327</v>
      </c>
      <c r="F1027" s="2" t="s">
        <v>178</v>
      </c>
      <c r="G1027" s="13" t="s">
        <v>179</v>
      </c>
      <c r="H1027" s="13" t="s">
        <v>18328</v>
      </c>
      <c r="I1027" s="13" t="s">
        <v>179</v>
      </c>
      <c r="J1027" s="13" t="s">
        <v>18329</v>
      </c>
      <c r="K1027" s="13" t="s">
        <v>179</v>
      </c>
      <c r="L1027" s="13" t="s">
        <v>18330</v>
      </c>
      <c r="M1027" s="13" t="s">
        <v>179</v>
      </c>
      <c r="N1027" s="13" t="s">
        <v>18331</v>
      </c>
      <c r="O1027" s="13" t="s">
        <v>179</v>
      </c>
      <c r="P1027" s="13" t="s">
        <v>18332</v>
      </c>
      <c r="Q1027" s="13" t="s">
        <v>179</v>
      </c>
      <c r="R1027" s="13" t="s">
        <v>18333</v>
      </c>
      <c r="S1027" s="13" t="s">
        <v>179</v>
      </c>
      <c r="T1027" s="13" t="s">
        <v>18334</v>
      </c>
      <c r="U1027" s="13" t="s">
        <v>179</v>
      </c>
      <c r="V1027" s="13" t="s">
        <v>18335</v>
      </c>
      <c r="W1027" s="13" t="s">
        <v>179</v>
      </c>
      <c r="X1027" s="13" t="s">
        <v>18336</v>
      </c>
      <c r="Y1027" s="13" t="s">
        <v>179</v>
      </c>
      <c r="Z1027" s="13" t="s">
        <v>18337</v>
      </c>
      <c r="AA1027" s="13" t="s">
        <v>179</v>
      </c>
      <c r="AB1027" s="13" t="s">
        <v>18338</v>
      </c>
      <c r="AC1027" s="13" t="s">
        <v>179</v>
      </c>
      <c r="AD1027" s="13" t="s">
        <v>18339</v>
      </c>
      <c r="AE1027" s="13" t="s">
        <v>179</v>
      </c>
      <c r="AF1027" s="13" t="s">
        <v>18340</v>
      </c>
      <c r="AG1027" s="13" t="s">
        <v>179</v>
      </c>
      <c r="AH1027" s="13" t="s">
        <v>18341</v>
      </c>
      <c r="AI1027" s="13"/>
      <c r="AJ1027" s="13"/>
      <c r="AK1027" s="13"/>
      <c r="AL1027" s="13"/>
      <c r="AM1027" s="13"/>
      <c r="AN1027" s="13"/>
      <c r="AO1027" s="13"/>
      <c r="AP1027" s="13"/>
      <c r="AQ1027" s="13"/>
      <c r="AR1027" s="13"/>
      <c r="AS1027" s="13"/>
      <c r="AT1027" s="13"/>
      <c r="AU1027" s="13"/>
      <c r="AV1027" s="13"/>
      <c r="AW1027" s="13"/>
      <c r="AX1027" s="13"/>
      <c r="AY1027" s="13"/>
      <c r="AZ1027" s="13"/>
      <c r="BA1027" s="13"/>
      <c r="BB1027" s="13"/>
      <c r="BC1027" s="13"/>
      <c r="BD1027" s="13"/>
      <c r="BE1027" s="13"/>
      <c r="BF1027" s="13"/>
      <c r="BG1027" s="13"/>
      <c r="BH1027" s="13"/>
      <c r="BI1027" s="13"/>
      <c r="BJ1027" s="13"/>
      <c r="BK1027" s="13"/>
      <c r="BL1027" s="13"/>
      <c r="BM1027" s="13"/>
      <c r="BN1027" s="13"/>
      <c r="BO1027" s="14" t="s">
        <v>184</v>
      </c>
      <c r="BP1027" s="14" t="s">
        <v>185</v>
      </c>
      <c r="BQ1027" s="15">
        <v>45693.722060185188</v>
      </c>
      <c r="BR1027" s="14" t="s">
        <v>185</v>
      </c>
      <c r="BS1027" s="15">
        <v>45694.520011574074</v>
      </c>
      <c r="BT1027" s="14" t="s">
        <v>185</v>
      </c>
      <c r="BU1027" s="15">
        <v>45694.520011574074</v>
      </c>
      <c r="BV1027" s="2" t="s">
        <v>186</v>
      </c>
      <c r="BW1027" s="13" t="s">
        <v>179</v>
      </c>
      <c r="BX1027" s="13" t="s">
        <v>18342</v>
      </c>
      <c r="BY1027" s="13" t="s">
        <v>179</v>
      </c>
      <c r="BZ1027" s="13" t="s">
        <v>18343</v>
      </c>
      <c r="CA1027" s="13" t="s">
        <v>179</v>
      </c>
      <c r="CB1027" s="13" t="s">
        <v>18344</v>
      </c>
      <c r="CC1027" s="13" t="s">
        <v>179</v>
      </c>
      <c r="CD1027" s="13" t="s">
        <v>18345</v>
      </c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4" t="s">
        <v>184</v>
      </c>
      <c r="DB1027" s="14" t="s">
        <v>185</v>
      </c>
      <c r="DC1027" s="16">
        <v>45727.603576388887</v>
      </c>
      <c r="DD1027" s="14" t="s">
        <v>185</v>
      </c>
      <c r="DE1027" s="15">
        <v>45727.603634259256</v>
      </c>
      <c r="DF1027" s="14" t="s">
        <v>185</v>
      </c>
      <c r="DG1027" s="15">
        <v>45727.603634259256</v>
      </c>
      <c r="DH1027" s="2" t="s">
        <v>192</v>
      </c>
      <c r="DI1027" s="13" t="s">
        <v>179</v>
      </c>
      <c r="DJ1027" s="13" t="s">
        <v>18346</v>
      </c>
      <c r="DK1027" s="13" t="s">
        <v>179</v>
      </c>
      <c r="DL1027" s="13" t="s">
        <v>18347</v>
      </c>
      <c r="DM1027" s="13" t="s">
        <v>179</v>
      </c>
      <c r="DN1027" s="13" t="s">
        <v>18348</v>
      </c>
      <c r="DO1027" s="13" t="s">
        <v>179</v>
      </c>
      <c r="DP1027" s="13" t="s">
        <v>18349</v>
      </c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4" t="s">
        <v>184</v>
      </c>
      <c r="ED1027" s="14" t="s">
        <v>185</v>
      </c>
      <c r="EE1027" s="15">
        <v>45727.603738425925</v>
      </c>
      <c r="EF1027" s="2" t="s">
        <v>195</v>
      </c>
      <c r="EG1027" s="13"/>
      <c r="EH1027" s="13"/>
      <c r="EI1027" s="13"/>
      <c r="EJ1027" s="13"/>
      <c r="EK1027" s="13"/>
      <c r="EL1027" s="13"/>
      <c r="EM1027" s="13"/>
      <c r="EN1027" s="13"/>
      <c r="EO1027" s="13"/>
      <c r="EP1027" s="13"/>
      <c r="EQ1027" s="13"/>
      <c r="ER1027" s="13"/>
      <c r="ES1027" s="13"/>
      <c r="ET1027" s="13"/>
      <c r="EU1027" s="13"/>
      <c r="EV1027" s="13"/>
      <c r="EW1027" s="13"/>
      <c r="EX1027" s="13"/>
      <c r="EY1027" s="13"/>
      <c r="EZ1027" s="13"/>
      <c r="FA1027" s="13"/>
      <c r="FB1027" s="13"/>
      <c r="FC1027" s="14" t="s">
        <v>184</v>
      </c>
      <c r="FD1027" s="14" t="s">
        <v>191</v>
      </c>
      <c r="FE1027" s="15"/>
      <c r="FF1027" s="13"/>
      <c r="FG1027" s="13"/>
      <c r="FH1027" s="14" t="s">
        <v>184</v>
      </c>
      <c r="FI1027" s="14" t="s">
        <v>198</v>
      </c>
      <c r="FJ1027" s="15">
        <v>45727.603738425925</v>
      </c>
      <c r="FK1027" s="13" t="s">
        <v>18349</v>
      </c>
      <c r="FL1027" s="13" t="s">
        <v>18350</v>
      </c>
      <c r="FM1027" s="13" t="s">
        <v>18351</v>
      </c>
      <c r="FN1027" s="13"/>
      <c r="FO1027" s="13"/>
      <c r="FP1027" s="13" t="str">
        <f t="shared" si="4"/>
        <v>Base de Dados_Images/RO2008.Imagem do Equipamento-.201910.jpg</v>
      </c>
      <c r="FQ1027" s="13"/>
      <c r="FR1027" s="13"/>
    </row>
    <row r="1028" spans="1:174" ht="15.75" customHeight="1">
      <c r="A1028" s="10" t="s">
        <v>891</v>
      </c>
      <c r="B1028" s="10" t="s">
        <v>18144</v>
      </c>
      <c r="C1028" s="11" t="s">
        <v>18145</v>
      </c>
      <c r="D1028" s="12" t="s">
        <v>18352</v>
      </c>
      <c r="E1028" s="10" t="s">
        <v>18353</v>
      </c>
      <c r="F1028" s="2" t="s">
        <v>178</v>
      </c>
      <c r="G1028" s="13" t="s">
        <v>179</v>
      </c>
      <c r="H1028" s="13" t="s">
        <v>18354</v>
      </c>
      <c r="I1028" s="13" t="s">
        <v>179</v>
      </c>
      <c r="J1028" s="13" t="s">
        <v>18355</v>
      </c>
      <c r="K1028" s="13" t="s">
        <v>179</v>
      </c>
      <c r="L1028" s="13" t="s">
        <v>18356</v>
      </c>
      <c r="M1028" s="13" t="s">
        <v>179</v>
      </c>
      <c r="N1028" s="13" t="s">
        <v>18357</v>
      </c>
      <c r="O1028" s="13" t="s">
        <v>179</v>
      </c>
      <c r="P1028" s="13" t="s">
        <v>18358</v>
      </c>
      <c r="Q1028" s="13" t="s">
        <v>179</v>
      </c>
      <c r="R1028" s="13" t="s">
        <v>18359</v>
      </c>
      <c r="S1028" s="13" t="s">
        <v>179</v>
      </c>
      <c r="T1028" s="13" t="s">
        <v>18360</v>
      </c>
      <c r="U1028" s="13" t="s">
        <v>179</v>
      </c>
      <c r="V1028" s="13" t="s">
        <v>18361</v>
      </c>
      <c r="W1028" s="13" t="s">
        <v>179</v>
      </c>
      <c r="X1028" s="13" t="s">
        <v>18362</v>
      </c>
      <c r="Y1028" s="13" t="s">
        <v>179</v>
      </c>
      <c r="Z1028" s="13" t="s">
        <v>18363</v>
      </c>
      <c r="AA1028" s="13" t="s">
        <v>179</v>
      </c>
      <c r="AB1028" s="13" t="s">
        <v>18364</v>
      </c>
      <c r="AC1028" s="13" t="s">
        <v>179</v>
      </c>
      <c r="AD1028" s="13" t="s">
        <v>18365</v>
      </c>
      <c r="AE1028" s="13" t="s">
        <v>179</v>
      </c>
      <c r="AF1028" s="13" t="s">
        <v>18366</v>
      </c>
      <c r="AG1028" s="13" t="s">
        <v>179</v>
      </c>
      <c r="AH1028" s="13" t="s">
        <v>18367</v>
      </c>
      <c r="AI1028" s="13"/>
      <c r="AJ1028" s="13"/>
      <c r="AK1028" s="13"/>
      <c r="AL1028" s="13"/>
      <c r="AM1028" s="13"/>
      <c r="AN1028" s="13"/>
      <c r="AO1028" s="13"/>
      <c r="AP1028" s="13"/>
      <c r="AQ1028" s="13"/>
      <c r="AR1028" s="13"/>
      <c r="AS1028" s="13"/>
      <c r="AT1028" s="13"/>
      <c r="AU1028" s="13"/>
      <c r="AV1028" s="13"/>
      <c r="AW1028" s="13"/>
      <c r="AX1028" s="13"/>
      <c r="AY1028" s="13"/>
      <c r="AZ1028" s="13"/>
      <c r="BA1028" s="13"/>
      <c r="BB1028" s="13"/>
      <c r="BC1028" s="13"/>
      <c r="BD1028" s="13"/>
      <c r="BE1028" s="13"/>
      <c r="BF1028" s="13"/>
      <c r="BG1028" s="13"/>
      <c r="BH1028" s="13"/>
      <c r="BI1028" s="13"/>
      <c r="BJ1028" s="13"/>
      <c r="BK1028" s="13"/>
      <c r="BL1028" s="13"/>
      <c r="BM1028" s="13"/>
      <c r="BN1028" s="13"/>
      <c r="BO1028" s="14" t="s">
        <v>184</v>
      </c>
      <c r="BP1028" s="14" t="s">
        <v>185</v>
      </c>
      <c r="BQ1028" s="15">
        <v>45719.652604166666</v>
      </c>
      <c r="BR1028" s="14" t="s">
        <v>185</v>
      </c>
      <c r="BS1028" s="15">
        <v>45719.652766203704</v>
      </c>
      <c r="BT1028" s="14" t="s">
        <v>185</v>
      </c>
      <c r="BU1028" s="15">
        <v>45719.652766203704</v>
      </c>
      <c r="BV1028" s="2" t="s">
        <v>186</v>
      </c>
      <c r="BW1028" s="13" t="s">
        <v>179</v>
      </c>
      <c r="BX1028" s="13" t="s">
        <v>18368</v>
      </c>
      <c r="BY1028" s="13" t="s">
        <v>179</v>
      </c>
      <c r="BZ1028" s="13" t="s">
        <v>18369</v>
      </c>
      <c r="CA1028" s="13" t="s">
        <v>179</v>
      </c>
      <c r="CB1028" s="13" t="s">
        <v>18370</v>
      </c>
      <c r="CC1028" s="13" t="s">
        <v>179</v>
      </c>
      <c r="CD1028" s="13" t="s">
        <v>18371</v>
      </c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4" t="s">
        <v>184</v>
      </c>
      <c r="DB1028" s="14" t="s">
        <v>185</v>
      </c>
      <c r="DC1028" s="16">
        <v>45727.603877314818</v>
      </c>
      <c r="DD1028" s="14" t="s">
        <v>185</v>
      </c>
      <c r="DE1028" s="15">
        <v>45727.60392361111</v>
      </c>
      <c r="DF1028" s="14" t="s">
        <v>185</v>
      </c>
      <c r="DG1028" s="15">
        <v>45727.60392361111</v>
      </c>
      <c r="DH1028" s="2" t="s">
        <v>192</v>
      </c>
      <c r="DI1028" s="13" t="s">
        <v>179</v>
      </c>
      <c r="DJ1028" s="13" t="s">
        <v>18372</v>
      </c>
      <c r="DK1028" s="13" t="s">
        <v>179</v>
      </c>
      <c r="DL1028" s="13" t="s">
        <v>18373</v>
      </c>
      <c r="DM1028" s="13" t="s">
        <v>179</v>
      </c>
      <c r="DN1028" s="13" t="s">
        <v>18374</v>
      </c>
      <c r="DO1028" s="13" t="s">
        <v>179</v>
      </c>
      <c r="DP1028" s="13" t="s">
        <v>18375</v>
      </c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4" t="s">
        <v>184</v>
      </c>
      <c r="ED1028" s="14" t="s">
        <v>185</v>
      </c>
      <c r="EE1028" s="15">
        <v>45727.604016203702</v>
      </c>
      <c r="EF1028" s="2" t="s">
        <v>195</v>
      </c>
      <c r="EG1028" s="13"/>
      <c r="EH1028" s="13"/>
      <c r="EI1028" s="13"/>
      <c r="EJ1028" s="13"/>
      <c r="EK1028" s="13"/>
      <c r="EL1028" s="13"/>
      <c r="EM1028" s="13"/>
      <c r="EN1028" s="13"/>
      <c r="EO1028" s="13"/>
      <c r="EP1028" s="13"/>
      <c r="EQ1028" s="13"/>
      <c r="ER1028" s="13"/>
      <c r="ES1028" s="13"/>
      <c r="ET1028" s="13"/>
      <c r="EU1028" s="13"/>
      <c r="EV1028" s="13"/>
      <c r="EW1028" s="13"/>
      <c r="EX1028" s="13"/>
      <c r="EY1028" s="13"/>
      <c r="EZ1028" s="13"/>
      <c r="FA1028" s="13"/>
      <c r="FB1028" s="13"/>
      <c r="FC1028" s="14" t="s">
        <v>184</v>
      </c>
      <c r="FD1028" s="14" t="s">
        <v>191</v>
      </c>
      <c r="FE1028" s="15"/>
      <c r="FF1028" s="13"/>
      <c r="FG1028" s="13"/>
      <c r="FH1028" s="14" t="s">
        <v>184</v>
      </c>
      <c r="FI1028" s="14" t="s">
        <v>198</v>
      </c>
      <c r="FJ1028" s="15">
        <v>45727.604016203702</v>
      </c>
      <c r="FK1028" s="13" t="s">
        <v>18375</v>
      </c>
      <c r="FL1028" s="13" t="s">
        <v>18376</v>
      </c>
      <c r="FM1028" s="13" t="s">
        <v>18377</v>
      </c>
      <c r="FN1028" s="13"/>
      <c r="FO1028" s="13"/>
      <c r="FP1028" s="13" t="str">
        <f t="shared" si="4"/>
        <v>Base de Dados_Images/RO2009.Imagem do Equipamento-.183914.jpg</v>
      </c>
      <c r="FQ1028" s="13"/>
      <c r="FR1028" s="13"/>
    </row>
    <row r="1029" spans="1:174" ht="15.75" customHeight="1">
      <c r="A1029" s="10" t="s">
        <v>891</v>
      </c>
      <c r="B1029" s="10" t="s">
        <v>18144</v>
      </c>
      <c r="C1029" s="11" t="s">
        <v>18145</v>
      </c>
      <c r="D1029" s="12" t="s">
        <v>18378</v>
      </c>
      <c r="E1029" s="10" t="s">
        <v>18379</v>
      </c>
      <c r="F1029" s="2" t="s">
        <v>178</v>
      </c>
      <c r="G1029" s="13" t="s">
        <v>179</v>
      </c>
      <c r="H1029" s="13" t="s">
        <v>18380</v>
      </c>
      <c r="I1029" s="13" t="s">
        <v>179</v>
      </c>
      <c r="J1029" s="13" t="s">
        <v>18381</v>
      </c>
      <c r="K1029" s="13" t="s">
        <v>179</v>
      </c>
      <c r="L1029" s="13" t="s">
        <v>18382</v>
      </c>
      <c r="M1029" s="13" t="s">
        <v>179</v>
      </c>
      <c r="N1029" s="13" t="s">
        <v>18383</v>
      </c>
      <c r="O1029" s="13" t="s">
        <v>179</v>
      </c>
      <c r="P1029" s="13" t="s">
        <v>18384</v>
      </c>
      <c r="Q1029" s="13" t="s">
        <v>179</v>
      </c>
      <c r="R1029" s="13" t="s">
        <v>18385</v>
      </c>
      <c r="S1029" s="13" t="s">
        <v>179</v>
      </c>
      <c r="T1029" s="13" t="s">
        <v>18386</v>
      </c>
      <c r="U1029" s="13" t="s">
        <v>179</v>
      </c>
      <c r="V1029" s="13" t="s">
        <v>18387</v>
      </c>
      <c r="W1029" s="13" t="s">
        <v>179</v>
      </c>
      <c r="X1029" s="13" t="s">
        <v>18388</v>
      </c>
      <c r="Y1029" s="13" t="s">
        <v>179</v>
      </c>
      <c r="Z1029" s="13" t="s">
        <v>18389</v>
      </c>
      <c r="AA1029" s="13" t="s">
        <v>179</v>
      </c>
      <c r="AB1029" s="13" t="s">
        <v>18390</v>
      </c>
      <c r="AC1029" s="13" t="s">
        <v>179</v>
      </c>
      <c r="AD1029" s="13" t="s">
        <v>18391</v>
      </c>
      <c r="AE1029" s="13" t="s">
        <v>179</v>
      </c>
      <c r="AF1029" s="13" t="s">
        <v>18392</v>
      </c>
      <c r="AG1029" s="13" t="s">
        <v>179</v>
      </c>
      <c r="AH1029" s="13" t="s">
        <v>18393</v>
      </c>
      <c r="AI1029" s="13"/>
      <c r="AJ1029" s="13"/>
      <c r="AK1029" s="13"/>
      <c r="AL1029" s="13"/>
      <c r="AM1029" s="13"/>
      <c r="AN1029" s="13"/>
      <c r="AO1029" s="13"/>
      <c r="AP1029" s="13"/>
      <c r="AQ1029" s="13"/>
      <c r="AR1029" s="13"/>
      <c r="AS1029" s="13"/>
      <c r="AT1029" s="13"/>
      <c r="AU1029" s="13"/>
      <c r="AV1029" s="13"/>
      <c r="AW1029" s="13"/>
      <c r="AX1029" s="13"/>
      <c r="AY1029" s="13"/>
      <c r="AZ1029" s="13"/>
      <c r="BA1029" s="13"/>
      <c r="BB1029" s="13"/>
      <c r="BC1029" s="13"/>
      <c r="BD1029" s="13"/>
      <c r="BE1029" s="13"/>
      <c r="BF1029" s="13"/>
      <c r="BG1029" s="13"/>
      <c r="BH1029" s="13"/>
      <c r="BI1029" s="13"/>
      <c r="BJ1029" s="13"/>
      <c r="BK1029" s="13"/>
      <c r="BL1029" s="13"/>
      <c r="BM1029" s="13"/>
      <c r="BN1029" s="13"/>
      <c r="BO1029" s="14" t="s">
        <v>184</v>
      </c>
      <c r="BP1029" s="14" t="s">
        <v>185</v>
      </c>
      <c r="BQ1029" s="15">
        <v>45719.654768518521</v>
      </c>
      <c r="BR1029" s="14" t="s">
        <v>185</v>
      </c>
      <c r="BS1029" s="15">
        <v>45719.654652777775</v>
      </c>
      <c r="BT1029" s="14" t="s">
        <v>185</v>
      </c>
      <c r="BU1029" s="15">
        <v>45719.654768518521</v>
      </c>
      <c r="BV1029" s="2" t="s">
        <v>186</v>
      </c>
      <c r="BW1029" s="13" t="s">
        <v>179</v>
      </c>
      <c r="BX1029" s="13" t="s">
        <v>18394</v>
      </c>
      <c r="BY1029" s="13" t="s">
        <v>179</v>
      </c>
      <c r="BZ1029" s="13" t="s">
        <v>18395</v>
      </c>
      <c r="CA1029" s="13" t="s">
        <v>179</v>
      </c>
      <c r="CB1029" s="13" t="s">
        <v>18396</v>
      </c>
      <c r="CC1029" s="13" t="s">
        <v>179</v>
      </c>
      <c r="CD1029" s="13" t="s">
        <v>18397</v>
      </c>
      <c r="CE1029" s="13"/>
      <c r="CF1029" s="13"/>
      <c r="CG1029" s="13"/>
      <c r="CH1029" s="13"/>
      <c r="CI1029" s="13"/>
      <c r="CJ1029" s="13"/>
      <c r="CK1029" s="13"/>
      <c r="CL1029" s="13"/>
      <c r="CM1029" s="13"/>
      <c r="CN1029" s="13"/>
      <c r="CO1029" s="13"/>
      <c r="CP1029" s="13"/>
      <c r="CQ1029" s="13"/>
      <c r="CR1029" s="13"/>
      <c r="CS1029" s="13"/>
      <c r="CT1029" s="13"/>
      <c r="CU1029" s="13"/>
      <c r="CV1029" s="13"/>
      <c r="CW1029" s="13"/>
      <c r="CX1029" s="13"/>
      <c r="CY1029" s="13"/>
      <c r="CZ1029" s="13"/>
      <c r="DA1029" s="14" t="s">
        <v>184</v>
      </c>
      <c r="DB1029" s="14" t="s">
        <v>185</v>
      </c>
      <c r="DC1029" s="16">
        <v>45727.604120370372</v>
      </c>
      <c r="DD1029" s="14" t="s">
        <v>185</v>
      </c>
      <c r="DE1029" s="15">
        <v>45727.604155092595</v>
      </c>
      <c r="DF1029" s="14" t="s">
        <v>185</v>
      </c>
      <c r="DG1029" s="15">
        <v>45727.604155092595</v>
      </c>
      <c r="DH1029" s="2" t="s">
        <v>192</v>
      </c>
      <c r="DI1029" s="13" t="s">
        <v>179</v>
      </c>
      <c r="DJ1029" s="13" t="s">
        <v>18398</v>
      </c>
      <c r="DK1029" s="13" t="s">
        <v>179</v>
      </c>
      <c r="DL1029" s="13" t="s">
        <v>18399</v>
      </c>
      <c r="DM1029" s="13" t="s">
        <v>179</v>
      </c>
      <c r="DN1029" s="13" t="s">
        <v>18400</v>
      </c>
      <c r="DO1029" s="13" t="s">
        <v>179</v>
      </c>
      <c r="DP1029" s="13" t="s">
        <v>18401</v>
      </c>
      <c r="DQ1029" s="13"/>
      <c r="DR1029" s="13"/>
      <c r="DS1029" s="13"/>
      <c r="DT1029" s="13"/>
      <c r="DU1029" s="13"/>
      <c r="DV1029" s="13"/>
      <c r="DW1029" s="13"/>
      <c r="DX1029" s="13"/>
      <c r="DY1029" s="13"/>
      <c r="DZ1029" s="13"/>
      <c r="EA1029" s="13"/>
      <c r="EB1029" s="13"/>
      <c r="EC1029" s="14" t="s">
        <v>184</v>
      </c>
      <c r="ED1029" s="14" t="s">
        <v>185</v>
      </c>
      <c r="EE1029" s="15">
        <v>45727.604351851849</v>
      </c>
      <c r="EF1029" s="2" t="s">
        <v>195</v>
      </c>
      <c r="EG1029" s="13"/>
      <c r="EH1029" s="13"/>
      <c r="EI1029" s="13"/>
      <c r="EJ1029" s="13"/>
      <c r="EK1029" s="13"/>
      <c r="EL1029" s="13"/>
      <c r="EM1029" s="13"/>
      <c r="EN1029" s="13"/>
      <c r="EO1029" s="13"/>
      <c r="EP1029" s="13"/>
      <c r="EQ1029" s="13"/>
      <c r="ER1029" s="13"/>
      <c r="ES1029" s="13"/>
      <c r="ET1029" s="13"/>
      <c r="EU1029" s="13"/>
      <c r="EV1029" s="13"/>
      <c r="EW1029" s="13"/>
      <c r="EX1029" s="13"/>
      <c r="EY1029" s="13"/>
      <c r="EZ1029" s="13"/>
      <c r="FA1029" s="13"/>
      <c r="FB1029" s="13"/>
      <c r="FC1029" s="14" t="s">
        <v>184</v>
      </c>
      <c r="FD1029" s="14" t="s">
        <v>191</v>
      </c>
      <c r="FE1029" s="15"/>
      <c r="FF1029" s="13"/>
      <c r="FG1029" s="13"/>
      <c r="FH1029" s="14" t="s">
        <v>184</v>
      </c>
      <c r="FI1029" s="14" t="s">
        <v>198</v>
      </c>
      <c r="FJ1029" s="15">
        <v>45727.604351851849</v>
      </c>
      <c r="FK1029" s="13" t="s">
        <v>18401</v>
      </c>
      <c r="FL1029" s="13" t="s">
        <v>18402</v>
      </c>
      <c r="FM1029" s="13" t="s">
        <v>18403</v>
      </c>
      <c r="FN1029" s="13"/>
      <c r="FO1029" s="13"/>
      <c r="FP1029" s="13" t="str">
        <f t="shared" si="4"/>
        <v>Base de Dados_Images/RO2010.Imagem do Equipamento-.184130.jpg</v>
      </c>
      <c r="FQ1029" s="13"/>
      <c r="FR1029" s="13"/>
    </row>
    <row r="1030" spans="1:174" ht="15.75" customHeight="1">
      <c r="A1030" s="10" t="s">
        <v>891</v>
      </c>
      <c r="B1030" s="10" t="s">
        <v>18144</v>
      </c>
      <c r="C1030" s="11" t="s">
        <v>18145</v>
      </c>
      <c r="D1030" s="12" t="s">
        <v>18404</v>
      </c>
      <c r="E1030" s="10" t="s">
        <v>18405</v>
      </c>
      <c r="F1030" s="2" t="s">
        <v>178</v>
      </c>
      <c r="G1030" s="13" t="s">
        <v>179</v>
      </c>
      <c r="H1030" s="13" t="s">
        <v>18406</v>
      </c>
      <c r="I1030" s="13" t="s">
        <v>179</v>
      </c>
      <c r="J1030" s="13" t="s">
        <v>18407</v>
      </c>
      <c r="K1030" s="13" t="s">
        <v>179</v>
      </c>
      <c r="L1030" s="13" t="s">
        <v>18408</v>
      </c>
      <c r="M1030" s="13" t="s">
        <v>179</v>
      </c>
      <c r="N1030" s="13" t="s">
        <v>18409</v>
      </c>
      <c r="O1030" s="13" t="s">
        <v>179</v>
      </c>
      <c r="P1030" s="13" t="s">
        <v>18410</v>
      </c>
      <c r="Q1030" s="13" t="s">
        <v>179</v>
      </c>
      <c r="R1030" s="13" t="s">
        <v>18411</v>
      </c>
      <c r="S1030" s="13" t="s">
        <v>179</v>
      </c>
      <c r="T1030" s="13" t="s">
        <v>18412</v>
      </c>
      <c r="U1030" s="13" t="s">
        <v>179</v>
      </c>
      <c r="V1030" s="13" t="s">
        <v>18413</v>
      </c>
      <c r="W1030" s="13" t="s">
        <v>179</v>
      </c>
      <c r="X1030" s="13" t="s">
        <v>18414</v>
      </c>
      <c r="Y1030" s="13" t="s">
        <v>179</v>
      </c>
      <c r="Z1030" s="13" t="s">
        <v>18415</v>
      </c>
      <c r="AA1030" s="13" t="s">
        <v>179</v>
      </c>
      <c r="AB1030" s="13" t="s">
        <v>18416</v>
      </c>
      <c r="AC1030" s="13" t="s">
        <v>179</v>
      </c>
      <c r="AD1030" s="13" t="s">
        <v>18417</v>
      </c>
      <c r="AE1030" s="13" t="s">
        <v>179</v>
      </c>
      <c r="AF1030" s="13" t="s">
        <v>18418</v>
      </c>
      <c r="AG1030" s="13" t="s">
        <v>179</v>
      </c>
      <c r="AH1030" s="13" t="s">
        <v>18419</v>
      </c>
      <c r="AI1030" s="13"/>
      <c r="AJ1030" s="13"/>
      <c r="AK1030" s="13"/>
      <c r="AL1030" s="13"/>
      <c r="AM1030" s="13"/>
      <c r="AN1030" s="13"/>
      <c r="AO1030" s="13"/>
      <c r="AP1030" s="13"/>
      <c r="AQ1030" s="13"/>
      <c r="AR1030" s="13"/>
      <c r="AS1030" s="13"/>
      <c r="AT1030" s="13"/>
      <c r="AU1030" s="13"/>
      <c r="AV1030" s="13"/>
      <c r="AW1030" s="13"/>
      <c r="AX1030" s="13"/>
      <c r="AY1030" s="13"/>
      <c r="AZ1030" s="13"/>
      <c r="BA1030" s="13"/>
      <c r="BB1030" s="13"/>
      <c r="BC1030" s="13"/>
      <c r="BD1030" s="13"/>
      <c r="BE1030" s="13"/>
      <c r="BF1030" s="13"/>
      <c r="BG1030" s="13"/>
      <c r="BH1030" s="13"/>
      <c r="BI1030" s="13"/>
      <c r="BJ1030" s="13"/>
      <c r="BK1030" s="13"/>
      <c r="BL1030" s="13"/>
      <c r="BM1030" s="13"/>
      <c r="BN1030" s="13"/>
      <c r="BO1030" s="14" t="s">
        <v>184</v>
      </c>
      <c r="BP1030" s="14" t="s">
        <v>185</v>
      </c>
      <c r="BQ1030" s="15">
        <v>45693.723564814813</v>
      </c>
      <c r="BR1030" s="14" t="s">
        <v>185</v>
      </c>
      <c r="BS1030" s="15">
        <v>45694.520231481481</v>
      </c>
      <c r="BT1030" s="14" t="s">
        <v>185</v>
      </c>
      <c r="BU1030" s="15">
        <v>45694.520231481481</v>
      </c>
      <c r="BV1030" s="2" t="s">
        <v>186</v>
      </c>
      <c r="BW1030" s="13" t="s">
        <v>179</v>
      </c>
      <c r="BX1030" s="13" t="s">
        <v>18420</v>
      </c>
      <c r="BY1030" s="13" t="s">
        <v>179</v>
      </c>
      <c r="BZ1030" s="13" t="s">
        <v>18421</v>
      </c>
      <c r="CA1030" s="13" t="s">
        <v>179</v>
      </c>
      <c r="CB1030" s="13" t="s">
        <v>18422</v>
      </c>
      <c r="CC1030" s="13" t="s">
        <v>179</v>
      </c>
      <c r="CD1030" s="13" t="s">
        <v>18423</v>
      </c>
      <c r="CE1030" s="13"/>
      <c r="CF1030" s="13"/>
      <c r="CG1030" s="13"/>
      <c r="CH1030" s="13"/>
      <c r="CI1030" s="13"/>
      <c r="CJ1030" s="13"/>
      <c r="CK1030" s="13"/>
      <c r="CL1030" s="13"/>
      <c r="CM1030" s="13"/>
      <c r="CN1030" s="13"/>
      <c r="CO1030" s="13"/>
      <c r="CP1030" s="13"/>
      <c r="CQ1030" s="13"/>
      <c r="CR1030" s="13"/>
      <c r="CS1030" s="13"/>
      <c r="CT1030" s="13"/>
      <c r="CU1030" s="13"/>
      <c r="CV1030" s="13"/>
      <c r="CW1030" s="13"/>
      <c r="CX1030" s="13"/>
      <c r="CY1030" s="13"/>
      <c r="CZ1030" s="13"/>
      <c r="DA1030" s="14" t="s">
        <v>184</v>
      </c>
      <c r="DB1030" s="14" t="s">
        <v>185</v>
      </c>
      <c r="DC1030" s="16">
        <v>45727.604710648149</v>
      </c>
      <c r="DD1030" s="14" t="s">
        <v>185</v>
      </c>
      <c r="DE1030" s="15">
        <v>45727.604803240742</v>
      </c>
      <c r="DF1030" s="14" t="s">
        <v>185</v>
      </c>
      <c r="DG1030" s="15">
        <v>45727.604803240742</v>
      </c>
      <c r="DH1030" s="2" t="s">
        <v>192</v>
      </c>
      <c r="DI1030" s="13" t="s">
        <v>179</v>
      </c>
      <c r="DJ1030" s="13" t="s">
        <v>18424</v>
      </c>
      <c r="DK1030" s="13" t="s">
        <v>179</v>
      </c>
      <c r="DL1030" s="13" t="s">
        <v>18425</v>
      </c>
      <c r="DM1030" s="13" t="s">
        <v>179</v>
      </c>
      <c r="DN1030" s="13" t="s">
        <v>18426</v>
      </c>
      <c r="DO1030" s="13" t="s">
        <v>179</v>
      </c>
      <c r="DP1030" s="13" t="s">
        <v>18427</v>
      </c>
      <c r="DQ1030" s="13"/>
      <c r="DR1030" s="13"/>
      <c r="DS1030" s="13"/>
      <c r="DT1030" s="13"/>
      <c r="DU1030" s="13"/>
      <c r="DV1030" s="13"/>
      <c r="DW1030" s="13"/>
      <c r="DX1030" s="13"/>
      <c r="DY1030" s="13"/>
      <c r="DZ1030" s="13"/>
      <c r="EA1030" s="13"/>
      <c r="EB1030" s="13"/>
      <c r="EC1030" s="14" t="s">
        <v>184</v>
      </c>
      <c r="ED1030" s="14" t="s">
        <v>185</v>
      </c>
      <c r="EE1030" s="15">
        <v>45727.605046296296</v>
      </c>
      <c r="EF1030" s="2" t="s">
        <v>195</v>
      </c>
      <c r="EG1030" s="13"/>
      <c r="EH1030" s="13"/>
      <c r="EI1030" s="13"/>
      <c r="EJ1030" s="13"/>
      <c r="EK1030" s="13"/>
      <c r="EL1030" s="13"/>
      <c r="EM1030" s="13"/>
      <c r="EN1030" s="13"/>
      <c r="EO1030" s="13"/>
      <c r="EP1030" s="13"/>
      <c r="EQ1030" s="13"/>
      <c r="ER1030" s="13"/>
      <c r="ES1030" s="13"/>
      <c r="ET1030" s="13"/>
      <c r="EU1030" s="13"/>
      <c r="EV1030" s="13"/>
      <c r="EW1030" s="13"/>
      <c r="EX1030" s="13"/>
      <c r="EY1030" s="13"/>
      <c r="EZ1030" s="13"/>
      <c r="FA1030" s="13"/>
      <c r="FB1030" s="13"/>
      <c r="FC1030" s="14" t="s">
        <v>184</v>
      </c>
      <c r="FD1030" s="14" t="s">
        <v>191</v>
      </c>
      <c r="FE1030" s="15"/>
      <c r="FF1030" s="13"/>
      <c r="FG1030" s="13"/>
      <c r="FH1030" s="14" t="s">
        <v>184</v>
      </c>
      <c r="FI1030" s="14" t="s">
        <v>198</v>
      </c>
      <c r="FJ1030" s="15">
        <v>45727.605046296296</v>
      </c>
      <c r="FK1030" s="13" t="s">
        <v>18426</v>
      </c>
      <c r="FL1030" s="13" t="s">
        <v>18428</v>
      </c>
      <c r="FM1030" s="13" t="s">
        <v>18429</v>
      </c>
      <c r="FN1030" s="13"/>
      <c r="FO1030" s="13"/>
      <c r="FP1030" s="13" t="str">
        <f t="shared" si="4"/>
        <v>Base de Dados_Images/RO2011.Imagem do Equipamento-.202136.jpg</v>
      </c>
      <c r="FQ1030" s="13"/>
      <c r="FR1030" s="13"/>
    </row>
    <row r="1031" spans="1:174" ht="15.75" customHeight="1">
      <c r="A1031" s="10" t="s">
        <v>891</v>
      </c>
      <c r="B1031" s="10" t="s">
        <v>18144</v>
      </c>
      <c r="C1031" s="11" t="s">
        <v>18145</v>
      </c>
      <c r="D1031" s="12" t="s">
        <v>18430</v>
      </c>
      <c r="E1031" s="10" t="s">
        <v>18431</v>
      </c>
      <c r="F1031" s="2" t="s">
        <v>178</v>
      </c>
      <c r="G1031" s="13" t="s">
        <v>179</v>
      </c>
      <c r="H1031" s="13" t="s">
        <v>18432</v>
      </c>
      <c r="I1031" s="13" t="s">
        <v>179</v>
      </c>
      <c r="J1031" s="13" t="s">
        <v>18433</v>
      </c>
      <c r="K1031" s="13" t="s">
        <v>179</v>
      </c>
      <c r="L1031" s="13" t="s">
        <v>18434</v>
      </c>
      <c r="M1031" s="13" t="s">
        <v>179</v>
      </c>
      <c r="N1031" s="13" t="s">
        <v>18435</v>
      </c>
      <c r="O1031" s="13" t="s">
        <v>179</v>
      </c>
      <c r="P1031" s="13" t="s">
        <v>18436</v>
      </c>
      <c r="Q1031" s="13" t="s">
        <v>179</v>
      </c>
      <c r="R1031" s="13" t="s">
        <v>18437</v>
      </c>
      <c r="S1031" s="13" t="s">
        <v>179</v>
      </c>
      <c r="T1031" s="13" t="s">
        <v>18438</v>
      </c>
      <c r="U1031" s="13" t="s">
        <v>179</v>
      </c>
      <c r="V1031" s="13" t="s">
        <v>18439</v>
      </c>
      <c r="W1031" s="13" t="s">
        <v>179</v>
      </c>
      <c r="X1031" s="13" t="s">
        <v>18440</v>
      </c>
      <c r="Y1031" s="13" t="s">
        <v>179</v>
      </c>
      <c r="Z1031" s="13" t="s">
        <v>18441</v>
      </c>
      <c r="AA1031" s="13" t="s">
        <v>179</v>
      </c>
      <c r="AB1031" s="13" t="s">
        <v>18442</v>
      </c>
      <c r="AC1031" s="13" t="s">
        <v>179</v>
      </c>
      <c r="AD1031" s="13" t="s">
        <v>18443</v>
      </c>
      <c r="AE1031" s="13" t="s">
        <v>179</v>
      </c>
      <c r="AF1031" s="13" t="s">
        <v>18444</v>
      </c>
      <c r="AG1031" s="13" t="s">
        <v>179</v>
      </c>
      <c r="AH1031" s="13" t="s">
        <v>18445</v>
      </c>
      <c r="AI1031" s="13"/>
      <c r="AJ1031" s="13"/>
      <c r="AK1031" s="13"/>
      <c r="AL1031" s="13"/>
      <c r="AM1031" s="13"/>
      <c r="AN1031" s="13"/>
      <c r="AO1031" s="13"/>
      <c r="AP1031" s="13"/>
      <c r="AQ1031" s="13"/>
      <c r="AR1031" s="13"/>
      <c r="AS1031" s="13"/>
      <c r="AT1031" s="13"/>
      <c r="AU1031" s="13"/>
      <c r="AV1031" s="13"/>
      <c r="AW1031" s="13"/>
      <c r="AX1031" s="13"/>
      <c r="AY1031" s="13"/>
      <c r="AZ1031" s="13"/>
      <c r="BA1031" s="13"/>
      <c r="BB1031" s="13"/>
      <c r="BC1031" s="13"/>
      <c r="BD1031" s="13"/>
      <c r="BE1031" s="13"/>
      <c r="BF1031" s="13"/>
      <c r="BG1031" s="13"/>
      <c r="BH1031" s="13"/>
      <c r="BI1031" s="13"/>
      <c r="BJ1031" s="13"/>
      <c r="BK1031" s="13"/>
      <c r="BL1031" s="13"/>
      <c r="BM1031" s="13"/>
      <c r="BN1031" s="13"/>
      <c r="BO1031" s="14" t="s">
        <v>184</v>
      </c>
      <c r="BP1031" s="14" t="s">
        <v>185</v>
      </c>
      <c r="BQ1031" s="15">
        <v>45693.725474537037</v>
      </c>
      <c r="BR1031" s="14" t="s">
        <v>185</v>
      </c>
      <c r="BS1031" s="15">
        <v>45694.520486111112</v>
      </c>
      <c r="BT1031" s="14" t="s">
        <v>185</v>
      </c>
      <c r="BU1031" s="15">
        <v>45694.520486111112</v>
      </c>
      <c r="BV1031" s="2" t="s">
        <v>186</v>
      </c>
      <c r="BW1031" s="13" t="s">
        <v>179</v>
      </c>
      <c r="BX1031" s="13" t="s">
        <v>18446</v>
      </c>
      <c r="BY1031" s="13" t="s">
        <v>179</v>
      </c>
      <c r="BZ1031" s="13" t="s">
        <v>18447</v>
      </c>
      <c r="CA1031" s="13" t="s">
        <v>179</v>
      </c>
      <c r="CB1031" s="13" t="s">
        <v>18448</v>
      </c>
      <c r="CC1031" s="13" t="s">
        <v>179</v>
      </c>
      <c r="CD1031" s="13" t="s">
        <v>18449</v>
      </c>
      <c r="CE1031" s="13"/>
      <c r="CF1031" s="13"/>
      <c r="CG1031" s="13"/>
      <c r="CH1031" s="13"/>
      <c r="CI1031" s="13"/>
      <c r="CJ1031" s="13"/>
      <c r="CK1031" s="13"/>
      <c r="CL1031" s="13"/>
      <c r="CM1031" s="13"/>
      <c r="CN1031" s="13"/>
      <c r="CO1031" s="13"/>
      <c r="CP1031" s="13"/>
      <c r="CQ1031" s="13"/>
      <c r="CR1031" s="13"/>
      <c r="CS1031" s="13"/>
      <c r="CT1031" s="13"/>
      <c r="CU1031" s="13"/>
      <c r="CV1031" s="13"/>
      <c r="CW1031" s="13"/>
      <c r="CX1031" s="13"/>
      <c r="CY1031" s="13"/>
      <c r="CZ1031" s="13"/>
      <c r="DA1031" s="14" t="s">
        <v>184</v>
      </c>
      <c r="DB1031" s="14" t="s">
        <v>185</v>
      </c>
      <c r="DC1031" s="16">
        <v>45727.605266203704</v>
      </c>
      <c r="DD1031" s="14" t="s">
        <v>185</v>
      </c>
      <c r="DE1031" s="15">
        <v>45727.605324074073</v>
      </c>
      <c r="DF1031" s="14" t="s">
        <v>185</v>
      </c>
      <c r="DG1031" s="15">
        <v>45727.605324074073</v>
      </c>
      <c r="DH1031" s="2" t="s">
        <v>192</v>
      </c>
      <c r="DI1031" s="13" t="s">
        <v>179</v>
      </c>
      <c r="DJ1031" s="13" t="s">
        <v>18450</v>
      </c>
      <c r="DK1031" s="13" t="s">
        <v>179</v>
      </c>
      <c r="DL1031" s="13" t="s">
        <v>18451</v>
      </c>
      <c r="DM1031" s="13" t="s">
        <v>179</v>
      </c>
      <c r="DN1031" s="13" t="s">
        <v>18452</v>
      </c>
      <c r="DO1031" s="13" t="s">
        <v>179</v>
      </c>
      <c r="DP1031" s="13" t="s">
        <v>18453</v>
      </c>
      <c r="DQ1031" s="13"/>
      <c r="DR1031" s="13"/>
      <c r="DS1031" s="13"/>
      <c r="DT1031" s="13"/>
      <c r="DU1031" s="13"/>
      <c r="DV1031" s="13"/>
      <c r="DW1031" s="13"/>
      <c r="DX1031" s="13"/>
      <c r="DY1031" s="13"/>
      <c r="DZ1031" s="13"/>
      <c r="EA1031" s="13"/>
      <c r="EB1031" s="13"/>
      <c r="EC1031" s="14" t="s">
        <v>184</v>
      </c>
      <c r="ED1031" s="14" t="s">
        <v>185</v>
      </c>
      <c r="EE1031" s="15">
        <v>45727.605486111112</v>
      </c>
      <c r="EF1031" s="2" t="s">
        <v>195</v>
      </c>
      <c r="EG1031" s="13"/>
      <c r="EH1031" s="13"/>
      <c r="EI1031" s="13"/>
      <c r="EJ1031" s="13"/>
      <c r="EK1031" s="13"/>
      <c r="EL1031" s="13"/>
      <c r="EM1031" s="13"/>
      <c r="EN1031" s="13"/>
      <c r="EO1031" s="13"/>
      <c r="EP1031" s="13"/>
      <c r="EQ1031" s="13"/>
      <c r="ER1031" s="13"/>
      <c r="ES1031" s="13"/>
      <c r="ET1031" s="13"/>
      <c r="EU1031" s="13"/>
      <c r="EV1031" s="13"/>
      <c r="EW1031" s="13"/>
      <c r="EX1031" s="13"/>
      <c r="EY1031" s="13"/>
      <c r="EZ1031" s="13"/>
      <c r="FA1031" s="13"/>
      <c r="FB1031" s="13"/>
      <c r="FC1031" s="14" t="s">
        <v>184</v>
      </c>
      <c r="FD1031" s="14" t="s">
        <v>191</v>
      </c>
      <c r="FE1031" s="15"/>
      <c r="FF1031" s="13"/>
      <c r="FG1031" s="13"/>
      <c r="FH1031" s="14" t="s">
        <v>184</v>
      </c>
      <c r="FI1031" s="14" t="s">
        <v>198</v>
      </c>
      <c r="FJ1031" s="15">
        <v>45727.605486111112</v>
      </c>
      <c r="FK1031" s="13" t="s">
        <v>18453</v>
      </c>
      <c r="FL1031" s="13" t="s">
        <v>18454</v>
      </c>
      <c r="FM1031" s="13" t="s">
        <v>18455</v>
      </c>
      <c r="FN1031" s="13"/>
      <c r="FO1031" s="13"/>
      <c r="FP1031" s="13" t="str">
        <f t="shared" si="4"/>
        <v>Base de Dados_Images/RO2012.Imagem do Equipamento-.202337.jpg</v>
      </c>
      <c r="FQ1031" s="13"/>
      <c r="FR1031" s="13"/>
    </row>
    <row r="1032" spans="1:174" ht="15.75" customHeight="1">
      <c r="A1032" s="10" t="s">
        <v>891</v>
      </c>
      <c r="B1032" s="10" t="s">
        <v>18144</v>
      </c>
      <c r="C1032" s="11" t="s">
        <v>18145</v>
      </c>
      <c r="D1032" s="12" t="s">
        <v>18456</v>
      </c>
      <c r="E1032" s="10" t="s">
        <v>18457</v>
      </c>
      <c r="F1032" s="2" t="s">
        <v>178</v>
      </c>
      <c r="G1032" s="13" t="s">
        <v>179</v>
      </c>
      <c r="H1032" s="13" t="s">
        <v>18458</v>
      </c>
      <c r="I1032" s="13" t="s">
        <v>179</v>
      </c>
      <c r="J1032" s="13" t="s">
        <v>18459</v>
      </c>
      <c r="K1032" s="13" t="s">
        <v>179</v>
      </c>
      <c r="L1032" s="13" t="s">
        <v>18460</v>
      </c>
      <c r="M1032" s="13" t="s">
        <v>179</v>
      </c>
      <c r="N1032" s="13" t="s">
        <v>18461</v>
      </c>
      <c r="O1032" s="13" t="s">
        <v>179</v>
      </c>
      <c r="P1032" s="13" t="s">
        <v>18462</v>
      </c>
      <c r="Q1032" s="13" t="s">
        <v>179</v>
      </c>
      <c r="R1032" s="13" t="s">
        <v>18463</v>
      </c>
      <c r="S1032" s="13" t="s">
        <v>179</v>
      </c>
      <c r="T1032" s="13" t="s">
        <v>18464</v>
      </c>
      <c r="U1032" s="13" t="s">
        <v>179</v>
      </c>
      <c r="V1032" s="13" t="s">
        <v>18465</v>
      </c>
      <c r="W1032" s="13" t="s">
        <v>179</v>
      </c>
      <c r="X1032" s="13" t="s">
        <v>18466</v>
      </c>
      <c r="Y1032" s="13" t="s">
        <v>179</v>
      </c>
      <c r="Z1032" s="13" t="s">
        <v>18467</v>
      </c>
      <c r="AA1032" s="13" t="s">
        <v>179</v>
      </c>
      <c r="AB1032" s="13" t="s">
        <v>18468</v>
      </c>
      <c r="AC1032" s="13" t="s">
        <v>179</v>
      </c>
      <c r="AD1032" s="13" t="s">
        <v>18469</v>
      </c>
      <c r="AE1032" s="13" t="s">
        <v>179</v>
      </c>
      <c r="AF1032" s="13" t="s">
        <v>18470</v>
      </c>
      <c r="AG1032" s="13" t="s">
        <v>179</v>
      </c>
      <c r="AH1032" s="13" t="s">
        <v>18471</v>
      </c>
      <c r="AI1032" s="13"/>
      <c r="AJ1032" s="13"/>
      <c r="AK1032" s="13"/>
      <c r="AL1032" s="13"/>
      <c r="AM1032" s="13"/>
      <c r="AN1032" s="13"/>
      <c r="AO1032" s="13"/>
      <c r="AP1032" s="13"/>
      <c r="AQ1032" s="13"/>
      <c r="AR1032" s="13"/>
      <c r="AS1032" s="13"/>
      <c r="AT1032" s="13"/>
      <c r="AU1032" s="13"/>
      <c r="AV1032" s="13"/>
      <c r="AW1032" s="13"/>
      <c r="AX1032" s="13"/>
      <c r="AY1032" s="13"/>
      <c r="AZ1032" s="13"/>
      <c r="BA1032" s="13"/>
      <c r="BB1032" s="13"/>
      <c r="BC1032" s="13"/>
      <c r="BD1032" s="13"/>
      <c r="BE1032" s="13"/>
      <c r="BF1032" s="13"/>
      <c r="BG1032" s="13"/>
      <c r="BH1032" s="13"/>
      <c r="BI1032" s="13"/>
      <c r="BJ1032" s="13"/>
      <c r="BK1032" s="13"/>
      <c r="BL1032" s="13"/>
      <c r="BM1032" s="13"/>
      <c r="BN1032" s="13"/>
      <c r="BO1032" s="14" t="s">
        <v>184</v>
      </c>
      <c r="BP1032" s="14" t="s">
        <v>185</v>
      </c>
      <c r="BQ1032" s="15">
        <v>45694.52071759259</v>
      </c>
      <c r="BR1032" s="14" t="s">
        <v>185</v>
      </c>
      <c r="BS1032" s="15">
        <v>45694.520821759259</v>
      </c>
      <c r="BT1032" s="14" t="s">
        <v>185</v>
      </c>
      <c r="BU1032" s="15">
        <v>45694.520821759259</v>
      </c>
      <c r="BV1032" s="2" t="s">
        <v>186</v>
      </c>
      <c r="BW1032" s="13" t="s">
        <v>179</v>
      </c>
      <c r="BX1032" s="13" t="s">
        <v>18472</v>
      </c>
      <c r="BY1032" s="13" t="s">
        <v>179</v>
      </c>
      <c r="BZ1032" s="13" t="s">
        <v>18473</v>
      </c>
      <c r="CA1032" s="13" t="s">
        <v>179</v>
      </c>
      <c r="CB1032" s="13" t="s">
        <v>18474</v>
      </c>
      <c r="CC1032" s="13" t="s">
        <v>179</v>
      </c>
      <c r="CD1032" s="13" t="s">
        <v>18475</v>
      </c>
      <c r="CE1032" s="13"/>
      <c r="CF1032" s="13"/>
      <c r="CG1032" s="13"/>
      <c r="CH1032" s="13"/>
      <c r="CI1032" s="13"/>
      <c r="CJ1032" s="13"/>
      <c r="CK1032" s="13"/>
      <c r="CL1032" s="13"/>
      <c r="CM1032" s="13"/>
      <c r="CN1032" s="13"/>
      <c r="CO1032" s="13"/>
      <c r="CP1032" s="13"/>
      <c r="CQ1032" s="13"/>
      <c r="CR1032" s="13"/>
      <c r="CS1032" s="13"/>
      <c r="CT1032" s="13"/>
      <c r="CU1032" s="13"/>
      <c r="CV1032" s="13"/>
      <c r="CW1032" s="13"/>
      <c r="CX1032" s="13"/>
      <c r="CY1032" s="13"/>
      <c r="CZ1032" s="13"/>
      <c r="DA1032" s="14" t="s">
        <v>184</v>
      </c>
      <c r="DB1032" s="14" t="s">
        <v>185</v>
      </c>
      <c r="DC1032" s="16">
        <v>45727.60560185185</v>
      </c>
      <c r="DD1032" s="14" t="s">
        <v>185</v>
      </c>
      <c r="DE1032" s="15">
        <v>45727.60565972222</v>
      </c>
      <c r="DF1032" s="14" t="s">
        <v>185</v>
      </c>
      <c r="DG1032" s="15">
        <v>45727.60565972222</v>
      </c>
      <c r="DH1032" s="2" t="s">
        <v>192</v>
      </c>
      <c r="DI1032" s="13" t="s">
        <v>179</v>
      </c>
      <c r="DJ1032" s="13" t="s">
        <v>18476</v>
      </c>
      <c r="DK1032" s="13" t="s">
        <v>179</v>
      </c>
      <c r="DL1032" s="13" t="s">
        <v>18477</v>
      </c>
      <c r="DM1032" s="13" t="s">
        <v>179</v>
      </c>
      <c r="DN1032" s="13" t="s">
        <v>18478</v>
      </c>
      <c r="DO1032" s="13" t="s">
        <v>179</v>
      </c>
      <c r="DP1032" s="13" t="s">
        <v>18478</v>
      </c>
      <c r="DQ1032" s="13"/>
      <c r="DR1032" s="13"/>
      <c r="DS1032" s="13"/>
      <c r="DT1032" s="13"/>
      <c r="DU1032" s="13"/>
      <c r="DV1032" s="13"/>
      <c r="DW1032" s="13"/>
      <c r="DX1032" s="13"/>
      <c r="DY1032" s="13"/>
      <c r="DZ1032" s="13"/>
      <c r="EA1032" s="13"/>
      <c r="EB1032" s="13"/>
      <c r="EC1032" s="14" t="s">
        <v>184</v>
      </c>
      <c r="ED1032" s="14" t="s">
        <v>185</v>
      </c>
      <c r="EE1032" s="15">
        <v>45727.605752314812</v>
      </c>
      <c r="EF1032" s="2" t="s">
        <v>195</v>
      </c>
      <c r="EG1032" s="13"/>
      <c r="EH1032" s="13"/>
      <c r="EI1032" s="13"/>
      <c r="EJ1032" s="13"/>
      <c r="EK1032" s="13"/>
      <c r="EL1032" s="13"/>
      <c r="EM1032" s="13"/>
      <c r="EN1032" s="13"/>
      <c r="EO1032" s="13"/>
      <c r="EP1032" s="13"/>
      <c r="EQ1032" s="13"/>
      <c r="ER1032" s="13"/>
      <c r="ES1032" s="13"/>
      <c r="ET1032" s="13"/>
      <c r="EU1032" s="13"/>
      <c r="EV1032" s="13"/>
      <c r="EW1032" s="13"/>
      <c r="EX1032" s="13"/>
      <c r="EY1032" s="13"/>
      <c r="EZ1032" s="13"/>
      <c r="FA1032" s="13"/>
      <c r="FB1032" s="13"/>
      <c r="FC1032" s="14" t="s">
        <v>184</v>
      </c>
      <c r="FD1032" s="14" t="s">
        <v>191</v>
      </c>
      <c r="FE1032" s="15"/>
      <c r="FF1032" s="13"/>
      <c r="FG1032" s="13"/>
      <c r="FH1032" s="14" t="s">
        <v>184</v>
      </c>
      <c r="FI1032" s="14" t="s">
        <v>198</v>
      </c>
      <c r="FJ1032" s="15">
        <v>45727.605752314812</v>
      </c>
      <c r="FK1032" s="13" t="s">
        <v>18478</v>
      </c>
      <c r="FL1032" s="13" t="s">
        <v>18479</v>
      </c>
      <c r="FM1032" s="13" t="s">
        <v>18480</v>
      </c>
      <c r="FN1032" s="13"/>
      <c r="FO1032" s="13"/>
      <c r="FP1032" s="13" t="str">
        <f t="shared" si="4"/>
        <v>Base de Dados_Images/RO2013.Imagem do Equipamento-.202756.jpg</v>
      </c>
      <c r="FQ1032" s="13"/>
      <c r="FR1032" s="13"/>
    </row>
    <row r="1033" spans="1:174" ht="15.75" customHeight="1">
      <c r="A1033" s="10" t="s">
        <v>891</v>
      </c>
      <c r="B1033" s="10" t="s">
        <v>18144</v>
      </c>
      <c r="C1033" s="11" t="s">
        <v>18145</v>
      </c>
      <c r="D1033" s="12" t="s">
        <v>18481</v>
      </c>
      <c r="E1033" s="10" t="s">
        <v>18482</v>
      </c>
      <c r="F1033" s="2" t="s">
        <v>178</v>
      </c>
      <c r="G1033" s="13" t="s">
        <v>179</v>
      </c>
      <c r="H1033" s="13" t="s">
        <v>18483</v>
      </c>
      <c r="I1033" s="13" t="s">
        <v>179</v>
      </c>
      <c r="J1033" s="13" t="s">
        <v>18484</v>
      </c>
      <c r="K1033" s="13" t="s">
        <v>179</v>
      </c>
      <c r="L1033" s="13" t="s">
        <v>18485</v>
      </c>
      <c r="M1033" s="13" t="s">
        <v>179</v>
      </c>
      <c r="N1033" s="13" t="s">
        <v>18486</v>
      </c>
      <c r="O1033" s="13" t="s">
        <v>179</v>
      </c>
      <c r="P1033" s="13" t="s">
        <v>18487</v>
      </c>
      <c r="Q1033" s="13" t="s">
        <v>179</v>
      </c>
      <c r="R1033" s="13" t="s">
        <v>18488</v>
      </c>
      <c r="S1033" s="13" t="s">
        <v>179</v>
      </c>
      <c r="T1033" s="13" t="s">
        <v>18489</v>
      </c>
      <c r="U1033" s="13" t="s">
        <v>179</v>
      </c>
      <c r="V1033" s="13" t="s">
        <v>18490</v>
      </c>
      <c r="W1033" s="13" t="s">
        <v>179</v>
      </c>
      <c r="X1033" s="13" t="s">
        <v>18491</v>
      </c>
      <c r="Y1033" s="13" t="s">
        <v>179</v>
      </c>
      <c r="Z1033" s="13" t="s">
        <v>18492</v>
      </c>
      <c r="AA1033" s="13" t="s">
        <v>179</v>
      </c>
      <c r="AB1033" s="13" t="s">
        <v>18493</v>
      </c>
      <c r="AC1033" s="13" t="s">
        <v>179</v>
      </c>
      <c r="AD1033" s="13" t="s">
        <v>18494</v>
      </c>
      <c r="AE1033" s="13" t="s">
        <v>179</v>
      </c>
      <c r="AF1033" s="13" t="s">
        <v>18495</v>
      </c>
      <c r="AG1033" s="13" t="s">
        <v>179</v>
      </c>
      <c r="AH1033" s="13" t="s">
        <v>18496</v>
      </c>
      <c r="AI1033" s="13"/>
      <c r="AJ1033" s="13"/>
      <c r="AK1033" s="13"/>
      <c r="AL1033" s="13"/>
      <c r="AM1033" s="13"/>
      <c r="AN1033" s="13"/>
      <c r="AO1033" s="13"/>
      <c r="AP1033" s="13"/>
      <c r="AQ1033" s="13"/>
      <c r="AR1033" s="13"/>
      <c r="AS1033" s="13"/>
      <c r="AT1033" s="13"/>
      <c r="AU1033" s="13"/>
      <c r="AV1033" s="13"/>
      <c r="AW1033" s="13"/>
      <c r="AX1033" s="13"/>
      <c r="AY1033" s="13"/>
      <c r="AZ1033" s="13"/>
      <c r="BA1033" s="13"/>
      <c r="BB1033" s="13"/>
      <c r="BC1033" s="13"/>
      <c r="BD1033" s="13"/>
      <c r="BE1033" s="13"/>
      <c r="BF1033" s="13"/>
      <c r="BG1033" s="13"/>
      <c r="BH1033" s="13"/>
      <c r="BI1033" s="13"/>
      <c r="BJ1033" s="13"/>
      <c r="BK1033" s="13"/>
      <c r="BL1033" s="13"/>
      <c r="BM1033" s="13"/>
      <c r="BN1033" s="13"/>
      <c r="BO1033" s="14" t="s">
        <v>184</v>
      </c>
      <c r="BP1033" s="14" t="s">
        <v>185</v>
      </c>
      <c r="BQ1033" s="15">
        <v>45719.655497685184</v>
      </c>
      <c r="BR1033" s="14" t="s">
        <v>185</v>
      </c>
      <c r="BS1033" s="15">
        <v>45719.655636574076</v>
      </c>
      <c r="BT1033" s="14" t="s">
        <v>185</v>
      </c>
      <c r="BU1033" s="15">
        <v>45719.655636574076</v>
      </c>
      <c r="BV1033" s="2" t="s">
        <v>186</v>
      </c>
      <c r="BW1033" s="13" t="s">
        <v>179</v>
      </c>
      <c r="BX1033" s="13" t="s">
        <v>18497</v>
      </c>
      <c r="BY1033" s="13" t="s">
        <v>179</v>
      </c>
      <c r="BZ1033" s="13" t="s">
        <v>18498</v>
      </c>
      <c r="CA1033" s="13" t="s">
        <v>179</v>
      </c>
      <c r="CB1033" s="13" t="s">
        <v>18499</v>
      </c>
      <c r="CC1033" s="13" t="s">
        <v>179</v>
      </c>
      <c r="CD1033" s="13" t="s">
        <v>18499</v>
      </c>
      <c r="CE1033" s="13"/>
      <c r="CF1033" s="13"/>
      <c r="CG1033" s="13"/>
      <c r="CH1033" s="13"/>
      <c r="CI1033" s="13"/>
      <c r="CJ1033" s="13"/>
      <c r="CK1033" s="13"/>
      <c r="CL1033" s="13"/>
      <c r="CM1033" s="13"/>
      <c r="CN1033" s="13"/>
      <c r="CO1033" s="13"/>
      <c r="CP1033" s="13"/>
      <c r="CQ1033" s="13"/>
      <c r="CR1033" s="13"/>
      <c r="CS1033" s="13"/>
      <c r="CT1033" s="13"/>
      <c r="CU1033" s="13"/>
      <c r="CV1033" s="13"/>
      <c r="CW1033" s="13"/>
      <c r="CX1033" s="13"/>
      <c r="CY1033" s="13"/>
      <c r="CZ1033" s="13"/>
      <c r="DA1033" s="14" t="s">
        <v>184</v>
      </c>
      <c r="DB1033" s="14" t="s">
        <v>185</v>
      </c>
      <c r="DC1033" s="16">
        <v>45727.605868055558</v>
      </c>
      <c r="DD1033" s="14" t="s">
        <v>185</v>
      </c>
      <c r="DE1033" s="15">
        <v>45727.605891203704</v>
      </c>
      <c r="DF1033" s="14" t="s">
        <v>185</v>
      </c>
      <c r="DG1033" s="15">
        <v>45727.605891203704</v>
      </c>
      <c r="DH1033" s="2" t="s">
        <v>192</v>
      </c>
      <c r="DI1033" s="13" t="s">
        <v>179</v>
      </c>
      <c r="DJ1033" s="13" t="s">
        <v>18500</v>
      </c>
      <c r="DK1033" s="13" t="s">
        <v>179</v>
      </c>
      <c r="DL1033" s="13" t="s">
        <v>18501</v>
      </c>
      <c r="DM1033" s="13" t="s">
        <v>179</v>
      </c>
      <c r="DN1033" s="13" t="s">
        <v>18502</v>
      </c>
      <c r="DO1033" s="13" t="s">
        <v>179</v>
      </c>
      <c r="DP1033" s="13" t="s">
        <v>18503</v>
      </c>
      <c r="DQ1033" s="13"/>
      <c r="DR1033" s="13"/>
      <c r="DS1033" s="13"/>
      <c r="DT1033" s="13"/>
      <c r="DU1033" s="13"/>
      <c r="DV1033" s="13"/>
      <c r="DW1033" s="13"/>
      <c r="DX1033" s="13"/>
      <c r="DY1033" s="13"/>
      <c r="DZ1033" s="13"/>
      <c r="EA1033" s="13"/>
      <c r="EB1033" s="13"/>
      <c r="EC1033" s="14" t="s">
        <v>184</v>
      </c>
      <c r="ED1033" s="14" t="s">
        <v>185</v>
      </c>
      <c r="EE1033" s="15">
        <v>45727.605983796297</v>
      </c>
      <c r="EF1033" s="2" t="s">
        <v>195</v>
      </c>
      <c r="EG1033" s="13"/>
      <c r="EH1033" s="13"/>
      <c r="EI1033" s="13"/>
      <c r="EJ1033" s="13"/>
      <c r="EK1033" s="13"/>
      <c r="EL1033" s="13"/>
      <c r="EM1033" s="13"/>
      <c r="EN1033" s="13"/>
      <c r="EO1033" s="13"/>
      <c r="EP1033" s="13"/>
      <c r="EQ1033" s="13"/>
      <c r="ER1033" s="13"/>
      <c r="ES1033" s="13"/>
      <c r="ET1033" s="13"/>
      <c r="EU1033" s="13"/>
      <c r="EV1033" s="13"/>
      <c r="EW1033" s="13"/>
      <c r="EX1033" s="13"/>
      <c r="EY1033" s="13"/>
      <c r="EZ1033" s="13"/>
      <c r="FA1033" s="13"/>
      <c r="FB1033" s="13"/>
      <c r="FC1033" s="14" t="s">
        <v>184</v>
      </c>
      <c r="FD1033" s="14" t="s">
        <v>191</v>
      </c>
      <c r="FE1033" s="15"/>
      <c r="FF1033" s="13"/>
      <c r="FG1033" s="13"/>
      <c r="FH1033" s="14" t="s">
        <v>184</v>
      </c>
      <c r="FI1033" s="14" t="s">
        <v>198</v>
      </c>
      <c r="FJ1033" s="15">
        <v>45727.605983796297</v>
      </c>
      <c r="FK1033" s="13" t="s">
        <v>18503</v>
      </c>
      <c r="FL1033" s="13" t="s">
        <v>18504</v>
      </c>
      <c r="FM1033" s="13" t="s">
        <v>18505</v>
      </c>
      <c r="FN1033" s="13"/>
      <c r="FO1033" s="13"/>
      <c r="FP1033" s="13" t="str">
        <f t="shared" si="4"/>
        <v>Base de Dados_Images/RO2014.Imagem do Equipamento-.184348.jpg</v>
      </c>
      <c r="FQ1033" s="13"/>
      <c r="FR1033" s="13"/>
    </row>
    <row r="1034" spans="1:174" ht="15.75" customHeight="1">
      <c r="A1034" s="10" t="s">
        <v>891</v>
      </c>
      <c r="B1034" s="10" t="s">
        <v>18144</v>
      </c>
      <c r="C1034" s="11" t="s">
        <v>18145</v>
      </c>
      <c r="D1034" s="12" t="s">
        <v>18506</v>
      </c>
      <c r="E1034" s="10" t="s">
        <v>18507</v>
      </c>
      <c r="F1034" s="2" t="s">
        <v>178</v>
      </c>
      <c r="G1034" s="13" t="s">
        <v>179</v>
      </c>
      <c r="H1034" s="13" t="s">
        <v>18508</v>
      </c>
      <c r="I1034" s="13" t="s">
        <v>179</v>
      </c>
      <c r="J1034" s="13" t="s">
        <v>18509</v>
      </c>
      <c r="K1034" s="13" t="s">
        <v>179</v>
      </c>
      <c r="L1034" s="13" t="s">
        <v>18510</v>
      </c>
      <c r="M1034" s="13" t="s">
        <v>179</v>
      </c>
      <c r="N1034" s="13" t="s">
        <v>18511</v>
      </c>
      <c r="O1034" s="13" t="s">
        <v>179</v>
      </c>
      <c r="P1034" s="13" t="s">
        <v>18512</v>
      </c>
      <c r="Q1034" s="13" t="s">
        <v>179</v>
      </c>
      <c r="R1034" s="13" t="s">
        <v>18513</v>
      </c>
      <c r="S1034" s="13" t="s">
        <v>179</v>
      </c>
      <c r="T1034" s="13" t="s">
        <v>18514</v>
      </c>
      <c r="U1034" s="13" t="s">
        <v>179</v>
      </c>
      <c r="V1034" s="13" t="s">
        <v>18515</v>
      </c>
      <c r="W1034" s="13" t="s">
        <v>179</v>
      </c>
      <c r="X1034" s="13" t="s">
        <v>18516</v>
      </c>
      <c r="Y1034" s="13" t="s">
        <v>179</v>
      </c>
      <c r="Z1034" s="13" t="s">
        <v>18517</v>
      </c>
      <c r="AA1034" s="13" t="s">
        <v>179</v>
      </c>
      <c r="AB1034" s="13" t="s">
        <v>18518</v>
      </c>
      <c r="AC1034" s="13" t="s">
        <v>179</v>
      </c>
      <c r="AD1034" s="13" t="s">
        <v>18519</v>
      </c>
      <c r="AE1034" s="13" t="s">
        <v>179</v>
      </c>
      <c r="AF1034" s="13" t="s">
        <v>18520</v>
      </c>
      <c r="AG1034" s="13" t="s">
        <v>179</v>
      </c>
      <c r="AH1034" s="13" t="s">
        <v>18521</v>
      </c>
      <c r="AI1034" s="13"/>
      <c r="AJ1034" s="13"/>
      <c r="AK1034" s="13"/>
      <c r="AL1034" s="13"/>
      <c r="AM1034" s="13"/>
      <c r="AN1034" s="13"/>
      <c r="AO1034" s="13"/>
      <c r="AP1034" s="13"/>
      <c r="AQ1034" s="13"/>
      <c r="AR1034" s="13"/>
      <c r="AS1034" s="13"/>
      <c r="AT1034" s="13"/>
      <c r="AU1034" s="13"/>
      <c r="AV1034" s="13"/>
      <c r="AW1034" s="13"/>
      <c r="AX1034" s="13"/>
      <c r="AY1034" s="13"/>
      <c r="AZ1034" s="13"/>
      <c r="BA1034" s="13"/>
      <c r="BB1034" s="13"/>
      <c r="BC1034" s="13"/>
      <c r="BD1034" s="13"/>
      <c r="BE1034" s="13"/>
      <c r="BF1034" s="13"/>
      <c r="BG1034" s="13"/>
      <c r="BH1034" s="13"/>
      <c r="BI1034" s="13"/>
      <c r="BJ1034" s="13"/>
      <c r="BK1034" s="13"/>
      <c r="BL1034" s="13"/>
      <c r="BM1034" s="13"/>
      <c r="BN1034" s="13"/>
      <c r="BO1034" s="14" t="s">
        <v>184</v>
      </c>
      <c r="BP1034" s="14" t="s">
        <v>185</v>
      </c>
      <c r="BQ1034" s="15">
        <v>45694.52103009259</v>
      </c>
      <c r="BR1034" s="14" t="s">
        <v>185</v>
      </c>
      <c r="BS1034" s="15">
        <v>45694.521180555559</v>
      </c>
      <c r="BT1034" s="14" t="s">
        <v>185</v>
      </c>
      <c r="BU1034" s="15">
        <v>45694.521180555559</v>
      </c>
      <c r="BV1034" s="2" t="s">
        <v>186</v>
      </c>
      <c r="BW1034" s="13" t="s">
        <v>179</v>
      </c>
      <c r="BX1034" s="13" t="s">
        <v>18522</v>
      </c>
      <c r="BY1034" s="13" t="s">
        <v>179</v>
      </c>
      <c r="BZ1034" s="13" t="s">
        <v>18523</v>
      </c>
      <c r="CA1034" s="13" t="s">
        <v>179</v>
      </c>
      <c r="CB1034" s="13" t="s">
        <v>18524</v>
      </c>
      <c r="CC1034" s="13" t="s">
        <v>179</v>
      </c>
      <c r="CD1034" s="13" t="s">
        <v>18525</v>
      </c>
      <c r="CE1034" s="13"/>
      <c r="CF1034" s="13"/>
      <c r="CG1034" s="13"/>
      <c r="CH1034" s="13"/>
      <c r="CI1034" s="13"/>
      <c r="CJ1034" s="13"/>
      <c r="CK1034" s="13"/>
      <c r="CL1034" s="13"/>
      <c r="CM1034" s="13"/>
      <c r="CN1034" s="13"/>
      <c r="CO1034" s="13"/>
      <c r="CP1034" s="13"/>
      <c r="CQ1034" s="13"/>
      <c r="CR1034" s="13"/>
      <c r="CS1034" s="13"/>
      <c r="CT1034" s="13"/>
      <c r="CU1034" s="13"/>
      <c r="CV1034" s="13"/>
      <c r="CW1034" s="13"/>
      <c r="CX1034" s="13"/>
      <c r="CY1034" s="13"/>
      <c r="CZ1034" s="13"/>
      <c r="DA1034" s="14" t="s">
        <v>184</v>
      </c>
      <c r="DB1034" s="14" t="s">
        <v>185</v>
      </c>
      <c r="DC1034" s="16">
        <v>45727.606076388889</v>
      </c>
      <c r="DD1034" s="14" t="s">
        <v>185</v>
      </c>
      <c r="DE1034" s="15">
        <v>45727.606111111112</v>
      </c>
      <c r="DF1034" s="14" t="s">
        <v>185</v>
      </c>
      <c r="DG1034" s="15">
        <v>45727.606111111112</v>
      </c>
      <c r="DH1034" s="2" t="s">
        <v>192</v>
      </c>
      <c r="DI1034" s="13" t="s">
        <v>179</v>
      </c>
      <c r="DJ1034" s="13" t="s">
        <v>18526</v>
      </c>
      <c r="DK1034" s="13" t="s">
        <v>179</v>
      </c>
      <c r="DL1034" s="13" t="s">
        <v>18527</v>
      </c>
      <c r="DM1034" s="13" t="s">
        <v>179</v>
      </c>
      <c r="DN1034" s="13" t="s">
        <v>18528</v>
      </c>
      <c r="DO1034" s="13" t="s">
        <v>179</v>
      </c>
      <c r="DP1034" s="13" t="s">
        <v>18529</v>
      </c>
      <c r="DQ1034" s="13"/>
      <c r="DR1034" s="13"/>
      <c r="DS1034" s="13"/>
      <c r="DT1034" s="13"/>
      <c r="DU1034" s="13"/>
      <c r="DV1034" s="13"/>
      <c r="DW1034" s="13"/>
      <c r="DX1034" s="13"/>
      <c r="DY1034" s="13"/>
      <c r="DZ1034" s="13"/>
      <c r="EA1034" s="13"/>
      <c r="EB1034" s="13"/>
      <c r="EC1034" s="14" t="s">
        <v>184</v>
      </c>
      <c r="ED1034" s="14" t="s">
        <v>185</v>
      </c>
      <c r="EE1034" s="15">
        <v>45727.606203703705</v>
      </c>
      <c r="EF1034" s="2" t="s">
        <v>195</v>
      </c>
      <c r="EG1034" s="13"/>
      <c r="EH1034" s="13"/>
      <c r="EI1034" s="13"/>
      <c r="EJ1034" s="13"/>
      <c r="EK1034" s="13"/>
      <c r="EL1034" s="13"/>
      <c r="EM1034" s="13"/>
      <c r="EN1034" s="13"/>
      <c r="EO1034" s="13"/>
      <c r="EP1034" s="13"/>
      <c r="EQ1034" s="13"/>
      <c r="ER1034" s="13"/>
      <c r="ES1034" s="13"/>
      <c r="ET1034" s="13"/>
      <c r="EU1034" s="13"/>
      <c r="EV1034" s="13"/>
      <c r="EW1034" s="13"/>
      <c r="EX1034" s="13"/>
      <c r="EY1034" s="13"/>
      <c r="EZ1034" s="13"/>
      <c r="FA1034" s="13"/>
      <c r="FB1034" s="13"/>
      <c r="FC1034" s="14" t="s">
        <v>184</v>
      </c>
      <c r="FD1034" s="14" t="s">
        <v>191</v>
      </c>
      <c r="FE1034" s="15"/>
      <c r="FF1034" s="13"/>
      <c r="FG1034" s="13"/>
      <c r="FH1034" s="14" t="s">
        <v>184</v>
      </c>
      <c r="FI1034" s="14" t="s">
        <v>198</v>
      </c>
      <c r="FJ1034" s="15">
        <v>45727.606203703705</v>
      </c>
      <c r="FK1034" s="13" t="s">
        <v>18529</v>
      </c>
      <c r="FL1034" s="13" t="s">
        <v>18530</v>
      </c>
      <c r="FM1034" s="13" t="s">
        <v>18531</v>
      </c>
      <c r="FN1034" s="13"/>
      <c r="FO1034" s="13"/>
      <c r="FP1034" s="13" t="str">
        <f t="shared" si="4"/>
        <v>Base de Dados_Images/RO2015.Imagem do Equipamento-.202948.jpg</v>
      </c>
      <c r="FQ1034" s="13"/>
      <c r="FR1034" s="13"/>
    </row>
    <row r="1035" spans="1:174" ht="15.75" customHeight="1">
      <c r="A1035" s="10" t="s">
        <v>891</v>
      </c>
      <c r="B1035" s="10" t="s">
        <v>18144</v>
      </c>
      <c r="C1035" s="11" t="s">
        <v>18145</v>
      </c>
      <c r="D1035" s="12" t="s">
        <v>18532</v>
      </c>
      <c r="E1035" s="10" t="s">
        <v>18533</v>
      </c>
      <c r="F1035" s="2" t="s">
        <v>178</v>
      </c>
      <c r="G1035" s="13" t="s">
        <v>179</v>
      </c>
      <c r="H1035" s="13" t="s">
        <v>18534</v>
      </c>
      <c r="I1035" s="13" t="s">
        <v>179</v>
      </c>
      <c r="J1035" s="13" t="s">
        <v>18535</v>
      </c>
      <c r="K1035" s="13" t="s">
        <v>179</v>
      </c>
      <c r="L1035" s="13" t="s">
        <v>18536</v>
      </c>
      <c r="M1035" s="13" t="s">
        <v>179</v>
      </c>
      <c r="N1035" s="13" t="s">
        <v>18537</v>
      </c>
      <c r="O1035" s="13" t="s">
        <v>179</v>
      </c>
      <c r="P1035" s="13" t="s">
        <v>18538</v>
      </c>
      <c r="Q1035" s="13" t="s">
        <v>179</v>
      </c>
      <c r="R1035" s="13" t="s">
        <v>18539</v>
      </c>
      <c r="S1035" s="13" t="s">
        <v>179</v>
      </c>
      <c r="T1035" s="13" t="s">
        <v>18540</v>
      </c>
      <c r="U1035" s="13" t="s">
        <v>179</v>
      </c>
      <c r="V1035" s="13" t="s">
        <v>18541</v>
      </c>
      <c r="W1035" s="13" t="s">
        <v>179</v>
      </c>
      <c r="X1035" s="13" t="s">
        <v>18542</v>
      </c>
      <c r="Y1035" s="13" t="s">
        <v>179</v>
      </c>
      <c r="Z1035" s="13" t="s">
        <v>18543</v>
      </c>
      <c r="AA1035" s="13" t="s">
        <v>179</v>
      </c>
      <c r="AB1035" s="13" t="s">
        <v>18544</v>
      </c>
      <c r="AC1035" s="13" t="s">
        <v>179</v>
      </c>
      <c r="AD1035" s="13" t="s">
        <v>18545</v>
      </c>
      <c r="AE1035" s="13" t="s">
        <v>179</v>
      </c>
      <c r="AF1035" s="13" t="s">
        <v>18546</v>
      </c>
      <c r="AG1035" s="13" t="s">
        <v>179</v>
      </c>
      <c r="AH1035" s="13" t="s">
        <v>18547</v>
      </c>
      <c r="AI1035" s="13"/>
      <c r="AJ1035" s="13"/>
      <c r="AK1035" s="13"/>
      <c r="AL1035" s="13"/>
      <c r="AM1035" s="13"/>
      <c r="AN1035" s="13"/>
      <c r="AO1035" s="13"/>
      <c r="AP1035" s="13"/>
      <c r="AQ1035" s="13"/>
      <c r="AR1035" s="13"/>
      <c r="AS1035" s="13"/>
      <c r="AT1035" s="13"/>
      <c r="AU1035" s="13"/>
      <c r="AV1035" s="13"/>
      <c r="AW1035" s="13"/>
      <c r="AX1035" s="13"/>
      <c r="AY1035" s="13"/>
      <c r="AZ1035" s="13"/>
      <c r="BA1035" s="13"/>
      <c r="BB1035" s="13"/>
      <c r="BC1035" s="13"/>
      <c r="BD1035" s="13"/>
      <c r="BE1035" s="13"/>
      <c r="BF1035" s="13"/>
      <c r="BG1035" s="13"/>
      <c r="BH1035" s="13"/>
      <c r="BI1035" s="13"/>
      <c r="BJ1035" s="13"/>
      <c r="BK1035" s="13"/>
      <c r="BL1035" s="13"/>
      <c r="BM1035" s="13"/>
      <c r="BN1035" s="13"/>
      <c r="BO1035" s="14" t="s">
        <v>184</v>
      </c>
      <c r="BP1035" s="14" t="s">
        <v>185</v>
      </c>
      <c r="BQ1035" s="15">
        <v>45694.521863425929</v>
      </c>
      <c r="BR1035" s="14" t="s">
        <v>185</v>
      </c>
      <c r="BS1035" s="15">
        <v>45694.521990740737</v>
      </c>
      <c r="BT1035" s="14" t="s">
        <v>185</v>
      </c>
      <c r="BU1035" s="15">
        <v>45694.521990740737</v>
      </c>
      <c r="BV1035" s="2" t="s">
        <v>186</v>
      </c>
      <c r="BW1035" s="13" t="s">
        <v>179</v>
      </c>
      <c r="BX1035" s="13" t="s">
        <v>18548</v>
      </c>
      <c r="BY1035" s="13" t="s">
        <v>179</v>
      </c>
      <c r="BZ1035" s="13" t="s">
        <v>18549</v>
      </c>
      <c r="CA1035" s="13" t="s">
        <v>179</v>
      </c>
      <c r="CB1035" s="13" t="s">
        <v>18550</v>
      </c>
      <c r="CC1035" s="13" t="s">
        <v>179</v>
      </c>
      <c r="CD1035" s="13" t="s">
        <v>18551</v>
      </c>
      <c r="CE1035" s="13"/>
      <c r="CF1035" s="13"/>
      <c r="CG1035" s="13"/>
      <c r="CH1035" s="13"/>
      <c r="CI1035" s="13"/>
      <c r="CJ1035" s="13"/>
      <c r="CK1035" s="13"/>
      <c r="CL1035" s="13"/>
      <c r="CM1035" s="13"/>
      <c r="CN1035" s="13"/>
      <c r="CO1035" s="13"/>
      <c r="CP1035" s="13"/>
      <c r="CQ1035" s="13"/>
      <c r="CR1035" s="13"/>
      <c r="CS1035" s="13"/>
      <c r="CT1035" s="13"/>
      <c r="CU1035" s="13"/>
      <c r="CV1035" s="13"/>
      <c r="CW1035" s="13"/>
      <c r="CX1035" s="13"/>
      <c r="CY1035" s="13"/>
      <c r="CZ1035" s="13"/>
      <c r="DA1035" s="14" t="s">
        <v>184</v>
      </c>
      <c r="DB1035" s="14" t="s">
        <v>185</v>
      </c>
      <c r="DC1035" s="16">
        <v>45727.606678240743</v>
      </c>
      <c r="DD1035" s="14" t="s">
        <v>185</v>
      </c>
      <c r="DE1035" s="15">
        <v>45727.606724537036</v>
      </c>
      <c r="DF1035" s="14" t="s">
        <v>185</v>
      </c>
      <c r="DG1035" s="15">
        <v>45727.606724537036</v>
      </c>
      <c r="DH1035" s="2" t="s">
        <v>192</v>
      </c>
      <c r="DI1035" s="13" t="s">
        <v>179</v>
      </c>
      <c r="DJ1035" s="13" t="s">
        <v>18552</v>
      </c>
      <c r="DK1035" s="13" t="s">
        <v>179</v>
      </c>
      <c r="DL1035" s="13" t="s">
        <v>18553</v>
      </c>
      <c r="DM1035" s="13" t="s">
        <v>179</v>
      </c>
      <c r="DN1035" s="13" t="s">
        <v>18554</v>
      </c>
      <c r="DO1035" s="13" t="s">
        <v>179</v>
      </c>
      <c r="DP1035" s="13" t="s">
        <v>18555</v>
      </c>
      <c r="DQ1035" s="13"/>
      <c r="DR1035" s="13"/>
      <c r="DS1035" s="13"/>
      <c r="DT1035" s="13"/>
      <c r="DU1035" s="13"/>
      <c r="DV1035" s="13"/>
      <c r="DW1035" s="13"/>
      <c r="DX1035" s="13"/>
      <c r="DY1035" s="13"/>
      <c r="DZ1035" s="13"/>
      <c r="EA1035" s="13"/>
      <c r="EB1035" s="13"/>
      <c r="EC1035" s="14" t="s">
        <v>184</v>
      </c>
      <c r="ED1035" s="14" t="s">
        <v>185</v>
      </c>
      <c r="EE1035" s="15">
        <v>45727.606828703705</v>
      </c>
      <c r="EF1035" s="2" t="s">
        <v>195</v>
      </c>
      <c r="EG1035" s="13"/>
      <c r="EH1035" s="13"/>
      <c r="EI1035" s="13"/>
      <c r="EJ1035" s="13"/>
      <c r="EK1035" s="13"/>
      <c r="EL1035" s="13"/>
      <c r="EM1035" s="13"/>
      <c r="EN1035" s="13"/>
      <c r="EO1035" s="13"/>
      <c r="EP1035" s="13"/>
      <c r="EQ1035" s="13"/>
      <c r="ER1035" s="13"/>
      <c r="ES1035" s="13"/>
      <c r="ET1035" s="13"/>
      <c r="EU1035" s="13"/>
      <c r="EV1035" s="13"/>
      <c r="EW1035" s="13"/>
      <c r="EX1035" s="13"/>
      <c r="EY1035" s="13"/>
      <c r="EZ1035" s="13"/>
      <c r="FA1035" s="13"/>
      <c r="FB1035" s="13"/>
      <c r="FC1035" s="14" t="s">
        <v>184</v>
      </c>
      <c r="FD1035" s="14" t="s">
        <v>191</v>
      </c>
      <c r="FE1035" s="15"/>
      <c r="FF1035" s="13"/>
      <c r="FG1035" s="13"/>
      <c r="FH1035" s="14" t="s">
        <v>184</v>
      </c>
      <c r="FI1035" s="14" t="s">
        <v>198</v>
      </c>
      <c r="FJ1035" s="15">
        <v>45727.606828703705</v>
      </c>
      <c r="FK1035" s="13" t="s">
        <v>18555</v>
      </c>
      <c r="FL1035" s="13" t="s">
        <v>18556</v>
      </c>
      <c r="FM1035" s="13" t="s">
        <v>18557</v>
      </c>
      <c r="FN1035" s="13"/>
      <c r="FO1035" s="13"/>
      <c r="FP1035" s="13" t="str">
        <f t="shared" si="4"/>
        <v>Base de Dados_Images/RO2016.Imagem do Equipamento-.203141.jpg</v>
      </c>
      <c r="FQ1035" s="13"/>
      <c r="FR1035" s="13"/>
    </row>
    <row r="1036" spans="1:174" ht="15.75" customHeight="1">
      <c r="A1036" s="10" t="s">
        <v>891</v>
      </c>
      <c r="B1036" s="10" t="s">
        <v>18144</v>
      </c>
      <c r="C1036" s="11" t="s">
        <v>18145</v>
      </c>
      <c r="D1036" s="12" t="s">
        <v>18558</v>
      </c>
      <c r="E1036" s="10" t="s">
        <v>18559</v>
      </c>
      <c r="F1036" s="2" t="s">
        <v>178</v>
      </c>
      <c r="G1036" s="13" t="s">
        <v>179</v>
      </c>
      <c r="H1036" s="13" t="s">
        <v>18560</v>
      </c>
      <c r="I1036" s="13" t="s">
        <v>179</v>
      </c>
      <c r="J1036" s="13" t="s">
        <v>18561</v>
      </c>
      <c r="K1036" s="13" t="s">
        <v>179</v>
      </c>
      <c r="L1036" s="13" t="s">
        <v>18562</v>
      </c>
      <c r="M1036" s="13" t="s">
        <v>179</v>
      </c>
      <c r="N1036" s="13" t="s">
        <v>18563</v>
      </c>
      <c r="O1036" s="13" t="s">
        <v>179</v>
      </c>
      <c r="P1036" s="13" t="s">
        <v>18564</v>
      </c>
      <c r="Q1036" s="13" t="s">
        <v>179</v>
      </c>
      <c r="R1036" s="13" t="s">
        <v>18565</v>
      </c>
      <c r="S1036" s="13" t="s">
        <v>179</v>
      </c>
      <c r="T1036" s="13" t="s">
        <v>18566</v>
      </c>
      <c r="U1036" s="13" t="s">
        <v>179</v>
      </c>
      <c r="V1036" s="13" t="s">
        <v>18567</v>
      </c>
      <c r="W1036" s="13" t="s">
        <v>179</v>
      </c>
      <c r="X1036" s="13" t="s">
        <v>18568</v>
      </c>
      <c r="Y1036" s="13" t="s">
        <v>179</v>
      </c>
      <c r="Z1036" s="13" t="s">
        <v>18569</v>
      </c>
      <c r="AA1036" s="13" t="s">
        <v>179</v>
      </c>
      <c r="AB1036" s="13" t="s">
        <v>18570</v>
      </c>
      <c r="AC1036" s="13" t="s">
        <v>179</v>
      </c>
      <c r="AD1036" s="13" t="s">
        <v>18571</v>
      </c>
      <c r="AE1036" s="13" t="s">
        <v>179</v>
      </c>
      <c r="AF1036" s="13" t="s">
        <v>18572</v>
      </c>
      <c r="AG1036" s="13" t="s">
        <v>179</v>
      </c>
      <c r="AH1036" s="13" t="s">
        <v>18573</v>
      </c>
      <c r="AI1036" s="13"/>
      <c r="AJ1036" s="13"/>
      <c r="AK1036" s="13"/>
      <c r="AL1036" s="13"/>
      <c r="AM1036" s="13"/>
      <c r="AN1036" s="13"/>
      <c r="AO1036" s="13"/>
      <c r="AP1036" s="13"/>
      <c r="AQ1036" s="13"/>
      <c r="AR1036" s="13"/>
      <c r="AS1036" s="13"/>
      <c r="AT1036" s="13"/>
      <c r="AU1036" s="13"/>
      <c r="AV1036" s="13"/>
      <c r="AW1036" s="13"/>
      <c r="AX1036" s="13"/>
      <c r="AY1036" s="13"/>
      <c r="AZ1036" s="13"/>
      <c r="BA1036" s="13"/>
      <c r="BB1036" s="13"/>
      <c r="BC1036" s="13"/>
      <c r="BD1036" s="13"/>
      <c r="BE1036" s="13"/>
      <c r="BF1036" s="13"/>
      <c r="BG1036" s="13"/>
      <c r="BH1036" s="13"/>
      <c r="BI1036" s="13"/>
      <c r="BJ1036" s="13"/>
      <c r="BK1036" s="13"/>
      <c r="BL1036" s="13"/>
      <c r="BM1036" s="13"/>
      <c r="BN1036" s="13"/>
      <c r="BO1036" s="14" t="s">
        <v>184</v>
      </c>
      <c r="BP1036" s="14" t="s">
        <v>185</v>
      </c>
      <c r="BQ1036" s="15">
        <v>45694.522291666668</v>
      </c>
      <c r="BR1036" s="14" t="s">
        <v>185</v>
      </c>
      <c r="BS1036" s="15">
        <v>45694.522361111114</v>
      </c>
      <c r="BT1036" s="14" t="s">
        <v>185</v>
      </c>
      <c r="BU1036" s="15">
        <v>45694.522361111114</v>
      </c>
      <c r="BV1036" s="2" t="s">
        <v>186</v>
      </c>
      <c r="BW1036" s="13" t="s">
        <v>179</v>
      </c>
      <c r="BX1036" s="13" t="s">
        <v>18574</v>
      </c>
      <c r="BY1036" s="13" t="s">
        <v>179</v>
      </c>
      <c r="BZ1036" s="13" t="s">
        <v>18575</v>
      </c>
      <c r="CA1036" s="13" t="s">
        <v>179</v>
      </c>
      <c r="CB1036" s="13" t="s">
        <v>18576</v>
      </c>
      <c r="CC1036" s="13" t="s">
        <v>179</v>
      </c>
      <c r="CD1036" s="13" t="s">
        <v>18577</v>
      </c>
      <c r="CE1036" s="13"/>
      <c r="CF1036" s="13"/>
      <c r="CG1036" s="13"/>
      <c r="CH1036" s="13"/>
      <c r="CI1036" s="13"/>
      <c r="CJ1036" s="13"/>
      <c r="CK1036" s="13"/>
      <c r="CL1036" s="13"/>
      <c r="CM1036" s="13"/>
      <c r="CN1036" s="13"/>
      <c r="CO1036" s="13"/>
      <c r="CP1036" s="13"/>
      <c r="CQ1036" s="13"/>
      <c r="CR1036" s="13"/>
      <c r="CS1036" s="13"/>
      <c r="CT1036" s="13"/>
      <c r="CU1036" s="13"/>
      <c r="CV1036" s="13"/>
      <c r="CW1036" s="13"/>
      <c r="CX1036" s="13"/>
      <c r="CY1036" s="13"/>
      <c r="CZ1036" s="13"/>
      <c r="DA1036" s="14" t="s">
        <v>184</v>
      </c>
      <c r="DB1036" s="14" t="s">
        <v>185</v>
      </c>
      <c r="DC1036" s="16">
        <v>45727.606921296298</v>
      </c>
      <c r="DD1036" s="14" t="s">
        <v>185</v>
      </c>
      <c r="DE1036" s="15">
        <v>45727.606956018521</v>
      </c>
      <c r="DF1036" s="14" t="s">
        <v>185</v>
      </c>
      <c r="DG1036" s="15">
        <v>45727.606956018521</v>
      </c>
      <c r="DH1036" s="2" t="s">
        <v>192</v>
      </c>
      <c r="DI1036" s="13" t="s">
        <v>179</v>
      </c>
      <c r="DJ1036" s="13" t="s">
        <v>18578</v>
      </c>
      <c r="DK1036" s="13" t="s">
        <v>179</v>
      </c>
      <c r="DL1036" s="13" t="s">
        <v>18579</v>
      </c>
      <c r="DM1036" s="13" t="s">
        <v>179</v>
      </c>
      <c r="DN1036" s="13" t="s">
        <v>18580</v>
      </c>
      <c r="DO1036" s="13" t="s">
        <v>179</v>
      </c>
      <c r="DP1036" s="13" t="s">
        <v>18581</v>
      </c>
      <c r="DQ1036" s="13"/>
      <c r="DR1036" s="13"/>
      <c r="DS1036" s="13"/>
      <c r="DT1036" s="13"/>
      <c r="DU1036" s="13"/>
      <c r="DV1036" s="13"/>
      <c r="DW1036" s="13"/>
      <c r="DX1036" s="13"/>
      <c r="DY1036" s="13"/>
      <c r="DZ1036" s="13"/>
      <c r="EA1036" s="13"/>
      <c r="EB1036" s="13"/>
      <c r="EC1036" s="14" t="s">
        <v>184</v>
      </c>
      <c r="ED1036" s="14" t="s">
        <v>185</v>
      </c>
      <c r="EE1036" s="15">
        <v>45727.607094907406</v>
      </c>
      <c r="EF1036" s="2" t="s">
        <v>195</v>
      </c>
      <c r="EG1036" s="13"/>
      <c r="EH1036" s="13"/>
      <c r="EI1036" s="13"/>
      <c r="EJ1036" s="13"/>
      <c r="EK1036" s="13"/>
      <c r="EL1036" s="13"/>
      <c r="EM1036" s="13"/>
      <c r="EN1036" s="13"/>
      <c r="EO1036" s="13"/>
      <c r="EP1036" s="13"/>
      <c r="EQ1036" s="13"/>
      <c r="ER1036" s="13"/>
      <c r="ES1036" s="13"/>
      <c r="ET1036" s="13"/>
      <c r="EU1036" s="13"/>
      <c r="EV1036" s="13"/>
      <c r="EW1036" s="13"/>
      <c r="EX1036" s="13"/>
      <c r="EY1036" s="13"/>
      <c r="EZ1036" s="13"/>
      <c r="FA1036" s="13"/>
      <c r="FB1036" s="13"/>
      <c r="FC1036" s="14" t="s">
        <v>184</v>
      </c>
      <c r="FD1036" s="14" t="s">
        <v>191</v>
      </c>
      <c r="FE1036" s="15"/>
      <c r="FF1036" s="13"/>
      <c r="FG1036" s="13"/>
      <c r="FH1036" s="14" t="s">
        <v>184</v>
      </c>
      <c r="FI1036" s="14" t="s">
        <v>198</v>
      </c>
      <c r="FJ1036" s="15">
        <v>45727.607094907406</v>
      </c>
      <c r="FK1036" s="13" t="s">
        <v>18581</v>
      </c>
      <c r="FL1036" s="13" t="s">
        <v>18582</v>
      </c>
      <c r="FM1036" s="13" t="s">
        <v>18583</v>
      </c>
      <c r="FN1036" s="13"/>
      <c r="FO1036" s="13"/>
      <c r="FP1036" s="13" t="str">
        <f t="shared" si="4"/>
        <v>Base de Dados_Images/RO2017.Imagem do Equipamento-.203223.jpg</v>
      </c>
      <c r="FQ1036" s="13"/>
      <c r="FR1036" s="13"/>
    </row>
    <row r="1037" spans="1:174" ht="15.75" customHeight="1">
      <c r="A1037" s="10" t="s">
        <v>891</v>
      </c>
      <c r="B1037" s="10" t="s">
        <v>18144</v>
      </c>
      <c r="C1037" s="11" t="s">
        <v>18145</v>
      </c>
      <c r="D1037" s="12" t="s">
        <v>18584</v>
      </c>
      <c r="E1037" s="10" t="s">
        <v>18585</v>
      </c>
      <c r="F1037" s="2" t="s">
        <v>178</v>
      </c>
      <c r="G1037" s="13" t="s">
        <v>179</v>
      </c>
      <c r="H1037" s="13" t="s">
        <v>18586</v>
      </c>
      <c r="I1037" s="13" t="s">
        <v>179</v>
      </c>
      <c r="J1037" s="13" t="s">
        <v>18587</v>
      </c>
      <c r="K1037" s="13" t="s">
        <v>179</v>
      </c>
      <c r="L1037" s="13" t="s">
        <v>18588</v>
      </c>
      <c r="M1037" s="13" t="s">
        <v>179</v>
      </c>
      <c r="N1037" s="13" t="s">
        <v>18589</v>
      </c>
      <c r="O1037" s="13" t="s">
        <v>179</v>
      </c>
      <c r="P1037" s="13" t="s">
        <v>18590</v>
      </c>
      <c r="Q1037" s="13" t="s">
        <v>179</v>
      </c>
      <c r="R1037" s="13" t="s">
        <v>18591</v>
      </c>
      <c r="S1037" s="13" t="s">
        <v>179</v>
      </c>
      <c r="T1037" s="13" t="s">
        <v>18592</v>
      </c>
      <c r="U1037" s="13" t="s">
        <v>179</v>
      </c>
      <c r="V1037" s="13" t="s">
        <v>18593</v>
      </c>
      <c r="W1037" s="13" t="s">
        <v>179</v>
      </c>
      <c r="X1037" s="13" t="s">
        <v>18594</v>
      </c>
      <c r="Y1037" s="13" t="s">
        <v>179</v>
      </c>
      <c r="Z1037" s="13" t="s">
        <v>18595</v>
      </c>
      <c r="AA1037" s="13" t="s">
        <v>179</v>
      </c>
      <c r="AB1037" s="13" t="s">
        <v>18596</v>
      </c>
      <c r="AC1037" s="13" t="s">
        <v>179</v>
      </c>
      <c r="AD1037" s="13" t="s">
        <v>18597</v>
      </c>
      <c r="AE1037" s="13" t="s">
        <v>179</v>
      </c>
      <c r="AF1037" s="13" t="s">
        <v>18598</v>
      </c>
      <c r="AG1037" s="13" t="s">
        <v>179</v>
      </c>
      <c r="AH1037" s="13" t="s">
        <v>18599</v>
      </c>
      <c r="AI1037" s="13"/>
      <c r="AJ1037" s="13"/>
      <c r="AK1037" s="13"/>
      <c r="AL1037" s="13"/>
      <c r="AM1037" s="13"/>
      <c r="AN1037" s="13"/>
      <c r="AO1037" s="13"/>
      <c r="AP1037" s="13"/>
      <c r="AQ1037" s="13"/>
      <c r="AR1037" s="13"/>
      <c r="AS1037" s="13"/>
      <c r="AT1037" s="13"/>
      <c r="AU1037" s="13"/>
      <c r="AV1037" s="13"/>
      <c r="AW1037" s="13"/>
      <c r="AX1037" s="13"/>
      <c r="AY1037" s="13"/>
      <c r="AZ1037" s="13"/>
      <c r="BA1037" s="13"/>
      <c r="BB1037" s="13"/>
      <c r="BC1037" s="13"/>
      <c r="BD1037" s="13"/>
      <c r="BE1037" s="13"/>
      <c r="BF1037" s="13"/>
      <c r="BG1037" s="13"/>
      <c r="BH1037" s="13"/>
      <c r="BI1037" s="13"/>
      <c r="BJ1037" s="13"/>
      <c r="BK1037" s="13"/>
      <c r="BL1037" s="13"/>
      <c r="BM1037" s="13"/>
      <c r="BN1037" s="13"/>
      <c r="BO1037" s="14" t="s">
        <v>184</v>
      </c>
      <c r="BP1037" s="14" t="s">
        <v>185</v>
      </c>
      <c r="BQ1037" s="15">
        <v>45719.6565162037</v>
      </c>
      <c r="BR1037" s="14" t="s">
        <v>185</v>
      </c>
      <c r="BS1037" s="15">
        <v>45719.656631944446</v>
      </c>
      <c r="BT1037" s="14" t="s">
        <v>185</v>
      </c>
      <c r="BU1037" s="15">
        <v>45719.656631944446</v>
      </c>
      <c r="BV1037" s="2" t="s">
        <v>186</v>
      </c>
      <c r="BW1037" s="13" t="s">
        <v>179</v>
      </c>
      <c r="BX1037" s="13" t="s">
        <v>18600</v>
      </c>
      <c r="BY1037" s="13" t="s">
        <v>179</v>
      </c>
      <c r="BZ1037" s="13" t="s">
        <v>18601</v>
      </c>
      <c r="CA1037" s="13" t="s">
        <v>179</v>
      </c>
      <c r="CB1037" s="13" t="s">
        <v>18602</v>
      </c>
      <c r="CC1037" s="13" t="s">
        <v>179</v>
      </c>
      <c r="CD1037" s="13" t="s">
        <v>18603</v>
      </c>
      <c r="CE1037" s="13"/>
      <c r="CF1037" s="13"/>
      <c r="CG1037" s="13"/>
      <c r="CH1037" s="13"/>
      <c r="CI1037" s="13"/>
      <c r="CJ1037" s="13"/>
      <c r="CK1037" s="13"/>
      <c r="CL1037" s="13"/>
      <c r="CM1037" s="13"/>
      <c r="CN1037" s="13"/>
      <c r="CO1037" s="13"/>
      <c r="CP1037" s="13"/>
      <c r="CQ1037" s="13"/>
      <c r="CR1037" s="13"/>
      <c r="CS1037" s="13"/>
      <c r="CT1037" s="13"/>
      <c r="CU1037" s="13"/>
      <c r="CV1037" s="13"/>
      <c r="CW1037" s="13"/>
      <c r="CX1037" s="13"/>
      <c r="CY1037" s="13"/>
      <c r="CZ1037" s="13"/>
      <c r="DA1037" s="14" t="s">
        <v>184</v>
      </c>
      <c r="DB1037" s="14" t="s">
        <v>185</v>
      </c>
      <c r="DC1037" s="16">
        <v>45727.607418981483</v>
      </c>
      <c r="DD1037" s="14" t="s">
        <v>185</v>
      </c>
      <c r="DE1037" s="15">
        <v>45727.607453703706</v>
      </c>
      <c r="DF1037" s="14" t="s">
        <v>185</v>
      </c>
      <c r="DG1037" s="15">
        <v>45727.607453703706</v>
      </c>
      <c r="DH1037" s="2" t="s">
        <v>192</v>
      </c>
      <c r="DI1037" s="13" t="s">
        <v>179</v>
      </c>
      <c r="DJ1037" s="13" t="s">
        <v>18604</v>
      </c>
      <c r="DK1037" s="13" t="s">
        <v>179</v>
      </c>
      <c r="DL1037" s="13" t="s">
        <v>18605</v>
      </c>
      <c r="DM1037" s="13" t="s">
        <v>179</v>
      </c>
      <c r="DN1037" s="13" t="s">
        <v>18606</v>
      </c>
      <c r="DO1037" s="13" t="s">
        <v>179</v>
      </c>
      <c r="DP1037" s="13" t="s">
        <v>18607</v>
      </c>
      <c r="DQ1037" s="13"/>
      <c r="DR1037" s="13"/>
      <c r="DS1037" s="13"/>
      <c r="DT1037" s="13"/>
      <c r="DU1037" s="13"/>
      <c r="DV1037" s="13"/>
      <c r="DW1037" s="13"/>
      <c r="DX1037" s="13"/>
      <c r="DY1037" s="13"/>
      <c r="DZ1037" s="13"/>
      <c r="EA1037" s="13"/>
      <c r="EB1037" s="13"/>
      <c r="EC1037" s="14" t="s">
        <v>184</v>
      </c>
      <c r="ED1037" s="14" t="s">
        <v>185</v>
      </c>
      <c r="EE1037" s="15">
        <v>45727.60769675926</v>
      </c>
      <c r="EF1037" s="2" t="s">
        <v>195</v>
      </c>
      <c r="EG1037" s="13"/>
      <c r="EH1037" s="13"/>
      <c r="EI1037" s="13"/>
      <c r="EJ1037" s="13"/>
      <c r="EK1037" s="13"/>
      <c r="EL1037" s="13"/>
      <c r="EM1037" s="13"/>
      <c r="EN1037" s="13"/>
      <c r="EO1037" s="13"/>
      <c r="EP1037" s="13"/>
      <c r="EQ1037" s="13"/>
      <c r="ER1037" s="13"/>
      <c r="ES1037" s="13"/>
      <c r="ET1037" s="13"/>
      <c r="EU1037" s="13"/>
      <c r="EV1037" s="13"/>
      <c r="EW1037" s="13"/>
      <c r="EX1037" s="13"/>
      <c r="EY1037" s="13"/>
      <c r="EZ1037" s="13"/>
      <c r="FA1037" s="13"/>
      <c r="FB1037" s="13"/>
      <c r="FC1037" s="14" t="s">
        <v>184</v>
      </c>
      <c r="FD1037" s="14" t="s">
        <v>191</v>
      </c>
      <c r="FE1037" s="15"/>
      <c r="FF1037" s="13"/>
      <c r="FG1037" s="13"/>
      <c r="FH1037" s="14" t="s">
        <v>184</v>
      </c>
      <c r="FI1037" s="14" t="s">
        <v>198</v>
      </c>
      <c r="FJ1037" s="15">
        <v>45727.60769675926</v>
      </c>
      <c r="FK1037" s="13" t="s">
        <v>18607</v>
      </c>
      <c r="FL1037" s="13" t="s">
        <v>18608</v>
      </c>
      <c r="FM1037" s="13" t="s">
        <v>18609</v>
      </c>
      <c r="FN1037" s="13"/>
      <c r="FO1037" s="13"/>
      <c r="FP1037" s="13" t="str">
        <f t="shared" si="4"/>
        <v>Base de Dados_Images/RO2018.Imagem do Equipamento-.184505.jpg</v>
      </c>
      <c r="FQ1037" s="13"/>
      <c r="FR1037" s="13"/>
    </row>
    <row r="1038" spans="1:174" ht="15.75" customHeight="1">
      <c r="A1038" s="10" t="s">
        <v>3286</v>
      </c>
      <c r="B1038" s="10" t="s">
        <v>18610</v>
      </c>
      <c r="C1038" s="11" t="s">
        <v>175</v>
      </c>
      <c r="D1038" s="12" t="s">
        <v>18611</v>
      </c>
      <c r="E1038" s="10" t="s">
        <v>18612</v>
      </c>
      <c r="F1038" s="2" t="s">
        <v>178</v>
      </c>
      <c r="G1038" s="13" t="s">
        <v>179</v>
      </c>
      <c r="H1038" s="13" t="s">
        <v>18613</v>
      </c>
      <c r="I1038" s="13" t="s">
        <v>179</v>
      </c>
      <c r="J1038" s="13" t="s">
        <v>18614</v>
      </c>
      <c r="K1038" s="13" t="s">
        <v>179</v>
      </c>
      <c r="L1038" s="13" t="s">
        <v>18615</v>
      </c>
      <c r="M1038" s="13" t="s">
        <v>179</v>
      </c>
      <c r="N1038" s="13" t="s">
        <v>18616</v>
      </c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  <c r="AL1038" s="13"/>
      <c r="AM1038" s="13"/>
      <c r="AN1038" s="13"/>
      <c r="AO1038" s="13"/>
      <c r="AP1038" s="13"/>
      <c r="AQ1038" s="13"/>
      <c r="AR1038" s="13"/>
      <c r="AS1038" s="13"/>
      <c r="AT1038" s="13"/>
      <c r="AU1038" s="13"/>
      <c r="AV1038" s="13"/>
      <c r="AW1038" s="13"/>
      <c r="AX1038" s="13"/>
      <c r="AY1038" s="13"/>
      <c r="AZ1038" s="13"/>
      <c r="BA1038" s="13"/>
      <c r="BB1038" s="13"/>
      <c r="BC1038" s="13"/>
      <c r="BD1038" s="13"/>
      <c r="BE1038" s="13"/>
      <c r="BF1038" s="13"/>
      <c r="BG1038" s="13"/>
      <c r="BH1038" s="13"/>
      <c r="BI1038" s="13"/>
      <c r="BJ1038" s="13"/>
      <c r="BK1038" s="13"/>
      <c r="BL1038" s="13"/>
      <c r="BM1038" s="13"/>
      <c r="BN1038" s="13"/>
      <c r="BO1038" s="14" t="s">
        <v>184</v>
      </c>
      <c r="BP1038" s="14" t="s">
        <v>185</v>
      </c>
      <c r="BQ1038" s="15">
        <v>45698.680763888886</v>
      </c>
      <c r="BR1038" s="14" t="s">
        <v>185</v>
      </c>
      <c r="BS1038" s="15">
        <v>45698.680856481478</v>
      </c>
      <c r="BT1038" s="14" t="s">
        <v>185</v>
      </c>
      <c r="BU1038" s="15">
        <v>45698.680856481478</v>
      </c>
      <c r="BV1038" s="2" t="s">
        <v>186</v>
      </c>
      <c r="BW1038" s="13" t="s">
        <v>179</v>
      </c>
      <c r="BX1038" s="13" t="s">
        <v>18617</v>
      </c>
      <c r="BY1038" s="13" t="s">
        <v>179</v>
      </c>
      <c r="BZ1038" s="13" t="s">
        <v>18618</v>
      </c>
      <c r="CA1038" s="13" t="s">
        <v>179</v>
      </c>
      <c r="CB1038" s="13" t="s">
        <v>18619</v>
      </c>
      <c r="CC1038" s="13"/>
      <c r="CD1038" s="13"/>
      <c r="CE1038" s="13"/>
      <c r="CF1038" s="13"/>
      <c r="CG1038" s="13"/>
      <c r="CH1038" s="13"/>
      <c r="CI1038" s="13"/>
      <c r="CJ1038" s="13"/>
      <c r="CK1038" s="13"/>
      <c r="CL1038" s="13"/>
      <c r="CM1038" s="13"/>
      <c r="CN1038" s="13"/>
      <c r="CO1038" s="13"/>
      <c r="CP1038" s="13"/>
      <c r="CQ1038" s="13"/>
      <c r="CR1038" s="13"/>
      <c r="CS1038" s="13"/>
      <c r="CT1038" s="13"/>
      <c r="CU1038" s="13"/>
      <c r="CV1038" s="13"/>
      <c r="CW1038" s="13"/>
      <c r="CX1038" s="13"/>
      <c r="CY1038" s="13"/>
      <c r="CZ1038" s="13"/>
      <c r="DA1038" s="14" t="s">
        <v>184</v>
      </c>
      <c r="DB1038" s="14" t="s">
        <v>191</v>
      </c>
      <c r="DC1038" s="14"/>
      <c r="DD1038" s="14" t="s">
        <v>185</v>
      </c>
      <c r="DE1038" s="15">
        <v>45721.618136574078</v>
      </c>
      <c r="DF1038" s="14" t="s">
        <v>185</v>
      </c>
      <c r="DG1038" s="15">
        <v>45721.618136574078</v>
      </c>
      <c r="DH1038" s="2" t="s">
        <v>192</v>
      </c>
      <c r="DI1038" s="13" t="s">
        <v>179</v>
      </c>
      <c r="DJ1038" s="13" t="s">
        <v>18620</v>
      </c>
      <c r="DK1038" s="13" t="s">
        <v>179</v>
      </c>
      <c r="DL1038" s="13" t="s">
        <v>18621</v>
      </c>
      <c r="DM1038" s="13"/>
      <c r="DN1038" s="13"/>
      <c r="DO1038" s="13"/>
      <c r="DP1038" s="13"/>
      <c r="DQ1038" s="13"/>
      <c r="DR1038" s="13"/>
      <c r="DS1038" s="13"/>
      <c r="DT1038" s="13"/>
      <c r="DU1038" s="13"/>
      <c r="DV1038" s="13"/>
      <c r="DW1038" s="13"/>
      <c r="DX1038" s="13"/>
      <c r="DY1038" s="13"/>
      <c r="DZ1038" s="13"/>
      <c r="EA1038" s="13"/>
      <c r="EB1038" s="13"/>
      <c r="EC1038" s="14" t="s">
        <v>184</v>
      </c>
      <c r="ED1038" s="14" t="s">
        <v>185</v>
      </c>
      <c r="EE1038" s="15">
        <v>45729.24962962963</v>
      </c>
      <c r="EF1038" s="2" t="s">
        <v>195</v>
      </c>
      <c r="EG1038" s="13" t="s">
        <v>179</v>
      </c>
      <c r="EH1038" s="13" t="s">
        <v>18622</v>
      </c>
      <c r="EI1038" s="13" t="s">
        <v>179</v>
      </c>
      <c r="EJ1038" s="13" t="s">
        <v>18623</v>
      </c>
      <c r="EK1038" s="13"/>
      <c r="EL1038" s="13"/>
      <c r="EM1038" s="13"/>
      <c r="EN1038" s="13"/>
      <c r="EO1038" s="13"/>
      <c r="EP1038" s="13"/>
      <c r="EQ1038" s="13"/>
      <c r="ER1038" s="13"/>
      <c r="ES1038" s="13"/>
      <c r="ET1038" s="13"/>
      <c r="EU1038" s="13"/>
      <c r="EV1038" s="13"/>
      <c r="EW1038" s="13"/>
      <c r="EX1038" s="13"/>
      <c r="EY1038" s="13"/>
      <c r="EZ1038" s="13"/>
      <c r="FA1038" s="13"/>
      <c r="FB1038" s="13"/>
      <c r="FC1038" s="14" t="s">
        <v>184</v>
      </c>
      <c r="FD1038" s="14" t="s">
        <v>185</v>
      </c>
      <c r="FE1038" s="15">
        <v>45734.705787037034</v>
      </c>
      <c r="FF1038" s="13"/>
      <c r="FG1038" s="13"/>
      <c r="FH1038" s="14" t="s">
        <v>184</v>
      </c>
      <c r="FI1038" s="14" t="s">
        <v>198</v>
      </c>
      <c r="FJ1038" s="15">
        <v>45734.705787037034</v>
      </c>
      <c r="FK1038" s="13" t="s">
        <v>18623</v>
      </c>
      <c r="FL1038" s="13" t="s">
        <v>18624</v>
      </c>
      <c r="FM1038" s="13" t="s">
        <v>18625</v>
      </c>
      <c r="FN1038" s="13"/>
      <c r="FO1038" s="13"/>
      <c r="FP1038" s="13" t="str">
        <f t="shared" si="4"/>
        <v>Base de Dados_Images/TIT 40001.Imagem do Equipamento-.192015.jpg</v>
      </c>
      <c r="FQ1038" s="13"/>
      <c r="FR1038" s="13"/>
    </row>
    <row r="1039" spans="1:174" ht="15.75" customHeight="1">
      <c r="A1039" s="10" t="s">
        <v>3286</v>
      </c>
      <c r="B1039" s="10" t="s">
        <v>18610</v>
      </c>
      <c r="C1039" s="11" t="s">
        <v>18610</v>
      </c>
      <c r="D1039" s="12" t="s">
        <v>18626</v>
      </c>
      <c r="E1039" s="10" t="s">
        <v>18627</v>
      </c>
      <c r="F1039" s="2" t="s">
        <v>178</v>
      </c>
      <c r="G1039" s="13" t="s">
        <v>179</v>
      </c>
      <c r="H1039" s="13" t="s">
        <v>18628</v>
      </c>
      <c r="I1039" s="13" t="s">
        <v>179</v>
      </c>
      <c r="J1039" s="13" t="s">
        <v>18629</v>
      </c>
      <c r="K1039" s="13" t="s">
        <v>179</v>
      </c>
      <c r="L1039" s="13" t="s">
        <v>18630</v>
      </c>
      <c r="M1039" s="13" t="s">
        <v>179</v>
      </c>
      <c r="N1039" s="13" t="s">
        <v>18631</v>
      </c>
      <c r="O1039" s="13" t="s">
        <v>179</v>
      </c>
      <c r="P1039" s="13" t="s">
        <v>18632</v>
      </c>
      <c r="Q1039" s="13" t="s">
        <v>179</v>
      </c>
      <c r="R1039" s="13" t="s">
        <v>18633</v>
      </c>
      <c r="S1039" s="13" t="s">
        <v>179</v>
      </c>
      <c r="T1039" s="13" t="s">
        <v>18634</v>
      </c>
      <c r="U1039" s="13" t="s">
        <v>179</v>
      </c>
      <c r="V1039" s="13" t="s">
        <v>18635</v>
      </c>
      <c r="W1039" s="13" t="s">
        <v>179</v>
      </c>
      <c r="X1039" s="13" t="s">
        <v>18636</v>
      </c>
      <c r="Y1039" s="13" t="s">
        <v>179</v>
      </c>
      <c r="Z1039" s="13" t="s">
        <v>18637</v>
      </c>
      <c r="AA1039" s="13" t="s">
        <v>179</v>
      </c>
      <c r="AB1039" s="13" t="s">
        <v>18638</v>
      </c>
      <c r="AC1039" s="13" t="s">
        <v>179</v>
      </c>
      <c r="AD1039" s="13" t="s">
        <v>18639</v>
      </c>
      <c r="AE1039" s="13" t="s">
        <v>179</v>
      </c>
      <c r="AF1039" s="13" t="s">
        <v>18640</v>
      </c>
      <c r="AG1039" s="13" t="s">
        <v>179</v>
      </c>
      <c r="AH1039" s="13" t="s">
        <v>18641</v>
      </c>
      <c r="AI1039" s="13" t="s">
        <v>179</v>
      </c>
      <c r="AJ1039" s="13" t="s">
        <v>18642</v>
      </c>
      <c r="AK1039" s="13" t="s">
        <v>179</v>
      </c>
      <c r="AL1039" s="13" t="s">
        <v>18643</v>
      </c>
      <c r="AM1039" s="13" t="s">
        <v>179</v>
      </c>
      <c r="AN1039" s="13" t="s">
        <v>18644</v>
      </c>
      <c r="AO1039" s="13" t="s">
        <v>179</v>
      </c>
      <c r="AP1039" s="13" t="s">
        <v>18645</v>
      </c>
      <c r="AQ1039" s="13"/>
      <c r="AR1039" s="13"/>
      <c r="AS1039" s="13"/>
      <c r="AT1039" s="13"/>
      <c r="AU1039" s="13"/>
      <c r="AV1039" s="13"/>
      <c r="AW1039" s="13"/>
      <c r="AX1039" s="13"/>
      <c r="AY1039" s="13"/>
      <c r="AZ1039" s="13"/>
      <c r="BA1039" s="13"/>
      <c r="BB1039" s="13"/>
      <c r="BC1039" s="13"/>
      <c r="BD1039" s="13"/>
      <c r="BE1039" s="13"/>
      <c r="BF1039" s="13"/>
      <c r="BG1039" s="13"/>
      <c r="BH1039" s="13"/>
      <c r="BI1039" s="13"/>
      <c r="BJ1039" s="13"/>
      <c r="BK1039" s="13"/>
      <c r="BL1039" s="13"/>
      <c r="BM1039" s="13"/>
      <c r="BN1039" s="13"/>
      <c r="BO1039" s="14" t="s">
        <v>184</v>
      </c>
      <c r="BP1039" s="14" t="s">
        <v>185</v>
      </c>
      <c r="BQ1039" s="15">
        <v>45709.388738425929</v>
      </c>
      <c r="BR1039" s="14" t="s">
        <v>185</v>
      </c>
      <c r="BS1039" s="15">
        <v>45698.653437499997</v>
      </c>
      <c r="BT1039" s="14" t="s">
        <v>185</v>
      </c>
      <c r="BU1039" s="15">
        <v>45709.388738425929</v>
      </c>
      <c r="BV1039" s="2" t="s">
        <v>186</v>
      </c>
      <c r="BW1039" s="13" t="s">
        <v>179</v>
      </c>
      <c r="BX1039" s="13" t="s">
        <v>18646</v>
      </c>
      <c r="BY1039" s="13" t="s">
        <v>179</v>
      </c>
      <c r="BZ1039" s="13" t="s">
        <v>18647</v>
      </c>
      <c r="CA1039" s="13" t="s">
        <v>179</v>
      </c>
      <c r="CB1039" s="13" t="s">
        <v>18648</v>
      </c>
      <c r="CC1039" s="13" t="s">
        <v>179</v>
      </c>
      <c r="CD1039" s="13" t="s">
        <v>18649</v>
      </c>
      <c r="CE1039" s="13" t="s">
        <v>189</v>
      </c>
      <c r="CF1039" s="13" t="s">
        <v>18650</v>
      </c>
      <c r="CG1039" s="13"/>
      <c r="CH1039" s="13"/>
      <c r="CI1039" s="13"/>
      <c r="CJ1039" s="13"/>
      <c r="CK1039" s="13"/>
      <c r="CL1039" s="13"/>
      <c r="CM1039" s="13"/>
      <c r="CN1039" s="13"/>
      <c r="CO1039" s="13"/>
      <c r="CP1039" s="13"/>
      <c r="CQ1039" s="13"/>
      <c r="CR1039" s="13"/>
      <c r="CS1039" s="13"/>
      <c r="CT1039" s="13"/>
      <c r="CU1039" s="13"/>
      <c r="CV1039" s="13"/>
      <c r="CW1039" s="13"/>
      <c r="CX1039" s="13"/>
      <c r="CY1039" s="13"/>
      <c r="CZ1039" s="13"/>
      <c r="DA1039" s="14" t="s">
        <v>184</v>
      </c>
      <c r="DB1039" s="14" t="s">
        <v>185</v>
      </c>
      <c r="DC1039" s="16">
        <v>45729.248622685183</v>
      </c>
      <c r="DD1039" s="14" t="s">
        <v>185</v>
      </c>
      <c r="DE1039" s="15">
        <v>45729.248703703706</v>
      </c>
      <c r="DF1039" s="14" t="s">
        <v>185</v>
      </c>
      <c r="DG1039" s="15">
        <v>45729.248703703706</v>
      </c>
      <c r="DH1039" s="2" t="s">
        <v>192</v>
      </c>
      <c r="DI1039" s="13" t="s">
        <v>179</v>
      </c>
      <c r="DJ1039" s="13" t="s">
        <v>18651</v>
      </c>
      <c r="DK1039" s="13" t="s">
        <v>179</v>
      </c>
      <c r="DL1039" s="13" t="s">
        <v>18652</v>
      </c>
      <c r="DM1039" s="13" t="s">
        <v>179</v>
      </c>
      <c r="DN1039" s="13" t="s">
        <v>18653</v>
      </c>
      <c r="DO1039" s="13" t="s">
        <v>179</v>
      </c>
      <c r="DP1039" s="13" t="s">
        <v>18654</v>
      </c>
      <c r="DQ1039" s="13"/>
      <c r="DR1039" s="13"/>
      <c r="DS1039" s="13"/>
      <c r="DT1039" s="13"/>
      <c r="DU1039" s="13"/>
      <c r="DV1039" s="13"/>
      <c r="DW1039" s="13"/>
      <c r="DX1039" s="13"/>
      <c r="DY1039" s="13"/>
      <c r="DZ1039" s="13"/>
      <c r="EA1039" s="13"/>
      <c r="EB1039" s="13"/>
      <c r="EC1039" s="14" t="s">
        <v>184</v>
      </c>
      <c r="ED1039" s="14" t="s">
        <v>185</v>
      </c>
      <c r="EE1039" s="15">
        <v>45729.249120370368</v>
      </c>
      <c r="EF1039" s="2" t="s">
        <v>195</v>
      </c>
      <c r="EG1039" s="13" t="s">
        <v>179</v>
      </c>
      <c r="EH1039" s="13" t="s">
        <v>18655</v>
      </c>
      <c r="EI1039" s="13" t="s">
        <v>179</v>
      </c>
      <c r="EJ1039" s="13" t="s">
        <v>18656</v>
      </c>
      <c r="EK1039" s="13" t="s">
        <v>179</v>
      </c>
      <c r="EL1039" s="13" t="s">
        <v>18657</v>
      </c>
      <c r="EM1039" s="13" t="s">
        <v>179</v>
      </c>
      <c r="EN1039" s="13" t="s">
        <v>18658</v>
      </c>
      <c r="EO1039" s="13"/>
      <c r="EP1039" s="13"/>
      <c r="EQ1039" s="13"/>
      <c r="ER1039" s="13"/>
      <c r="ES1039" s="13"/>
      <c r="ET1039" s="13"/>
      <c r="EU1039" s="13"/>
      <c r="EV1039" s="13"/>
      <c r="EW1039" s="13"/>
      <c r="EX1039" s="13"/>
      <c r="EY1039" s="13"/>
      <c r="EZ1039" s="13"/>
      <c r="FA1039" s="13"/>
      <c r="FB1039" s="13"/>
      <c r="FC1039" s="14" t="s">
        <v>184</v>
      </c>
      <c r="FD1039" s="14" t="s">
        <v>185</v>
      </c>
      <c r="FE1039" s="15">
        <v>45734.705370370371</v>
      </c>
      <c r="FF1039" s="13"/>
      <c r="FG1039" s="13"/>
      <c r="FH1039" s="14" t="s">
        <v>184</v>
      </c>
      <c r="FI1039" s="14" t="s">
        <v>198</v>
      </c>
      <c r="FJ1039" s="15">
        <v>45734.705370370371</v>
      </c>
      <c r="FK1039" s="13" t="s">
        <v>18658</v>
      </c>
      <c r="FL1039" s="13" t="s">
        <v>18659</v>
      </c>
      <c r="FM1039" s="13" t="s">
        <v>18660</v>
      </c>
      <c r="FN1039" s="13"/>
      <c r="FO1039" s="13"/>
      <c r="FP1039" s="13" t="str">
        <f t="shared" si="4"/>
        <v>Base de Dados_Images/SC4001.Imagem do Equipamento-.183945.jpg</v>
      </c>
      <c r="FQ1039" s="13"/>
      <c r="FR1039" s="13"/>
    </row>
    <row r="1040" spans="1:174" ht="15.75" customHeight="1">
      <c r="A1040" s="10" t="s">
        <v>3286</v>
      </c>
      <c r="B1040" s="10" t="s">
        <v>18610</v>
      </c>
      <c r="C1040" s="11" t="s">
        <v>18661</v>
      </c>
      <c r="D1040" s="12" t="s">
        <v>18662</v>
      </c>
      <c r="E1040" s="10" t="s">
        <v>18663</v>
      </c>
      <c r="F1040" s="2" t="s">
        <v>178</v>
      </c>
      <c r="G1040" s="13" t="s">
        <v>179</v>
      </c>
      <c r="H1040" s="13" t="s">
        <v>18664</v>
      </c>
      <c r="I1040" s="13" t="s">
        <v>179</v>
      </c>
      <c r="J1040" s="13" t="s">
        <v>18665</v>
      </c>
      <c r="K1040" s="13" t="s">
        <v>179</v>
      </c>
      <c r="L1040" s="13" t="s">
        <v>18666</v>
      </c>
      <c r="M1040" s="13" t="s">
        <v>179</v>
      </c>
      <c r="N1040" s="13" t="s">
        <v>18667</v>
      </c>
      <c r="O1040" s="13" t="s">
        <v>179</v>
      </c>
      <c r="P1040" s="13" t="s">
        <v>18668</v>
      </c>
      <c r="Q1040" s="13" t="s">
        <v>179</v>
      </c>
      <c r="R1040" s="13" t="s">
        <v>18669</v>
      </c>
      <c r="S1040" s="13" t="s">
        <v>179</v>
      </c>
      <c r="T1040" s="13" t="s">
        <v>18670</v>
      </c>
      <c r="U1040" s="13" t="s">
        <v>179</v>
      </c>
      <c r="V1040" s="13" t="s">
        <v>18671</v>
      </c>
      <c r="W1040" s="13" t="s">
        <v>179</v>
      </c>
      <c r="X1040" s="13" t="s">
        <v>18672</v>
      </c>
      <c r="Y1040" s="13" t="s">
        <v>179</v>
      </c>
      <c r="Z1040" s="13" t="s">
        <v>18673</v>
      </c>
      <c r="AA1040" s="13" t="s">
        <v>179</v>
      </c>
      <c r="AB1040" s="13" t="s">
        <v>18674</v>
      </c>
      <c r="AC1040" s="13" t="s">
        <v>179</v>
      </c>
      <c r="AD1040" s="13" t="s">
        <v>18675</v>
      </c>
      <c r="AE1040" s="13" t="s">
        <v>179</v>
      </c>
      <c r="AF1040" s="13" t="s">
        <v>18676</v>
      </c>
      <c r="AG1040" s="13" t="s">
        <v>179</v>
      </c>
      <c r="AH1040" s="13" t="s">
        <v>18677</v>
      </c>
      <c r="AI1040" s="13" t="s">
        <v>179</v>
      </c>
      <c r="AJ1040" s="13" t="s">
        <v>18678</v>
      </c>
      <c r="AK1040" s="13" t="s">
        <v>179</v>
      </c>
      <c r="AL1040" s="13" t="s">
        <v>18679</v>
      </c>
      <c r="AM1040" s="13" t="s">
        <v>179</v>
      </c>
      <c r="AN1040" s="13" t="s">
        <v>18680</v>
      </c>
      <c r="AO1040" s="13" t="s">
        <v>179</v>
      </c>
      <c r="AP1040" s="13" t="s">
        <v>18681</v>
      </c>
      <c r="AQ1040" s="13" t="s">
        <v>179</v>
      </c>
      <c r="AR1040" s="13" t="s">
        <v>18682</v>
      </c>
      <c r="AS1040" s="13"/>
      <c r="AT1040" s="13"/>
      <c r="AU1040" s="13"/>
      <c r="AV1040" s="13"/>
      <c r="AW1040" s="13"/>
      <c r="AX1040" s="13"/>
      <c r="AY1040" s="13"/>
      <c r="AZ1040" s="13"/>
      <c r="BA1040" s="13"/>
      <c r="BB1040" s="13"/>
      <c r="BC1040" s="13"/>
      <c r="BD1040" s="13"/>
      <c r="BE1040" s="13"/>
      <c r="BF1040" s="13"/>
      <c r="BG1040" s="13"/>
      <c r="BH1040" s="13"/>
      <c r="BI1040" s="13"/>
      <c r="BJ1040" s="13"/>
      <c r="BK1040" s="13"/>
      <c r="BL1040" s="13"/>
      <c r="BM1040" s="13"/>
      <c r="BN1040" s="13"/>
      <c r="BO1040" s="14" t="s">
        <v>184</v>
      </c>
      <c r="BP1040" s="14" t="s">
        <v>185</v>
      </c>
      <c r="BQ1040" s="15">
        <v>45709.372858796298</v>
      </c>
      <c r="BR1040" s="14" t="s">
        <v>185</v>
      </c>
      <c r="BS1040" s="15">
        <v>45698.662268518521</v>
      </c>
      <c r="BT1040" s="14" t="s">
        <v>185</v>
      </c>
      <c r="BU1040" s="15">
        <v>45709.372858796298</v>
      </c>
      <c r="BV1040" s="2" t="s">
        <v>186</v>
      </c>
      <c r="BW1040" s="13" t="s">
        <v>179</v>
      </c>
      <c r="BX1040" s="13" t="s">
        <v>18683</v>
      </c>
      <c r="BY1040" s="13" t="s">
        <v>179</v>
      </c>
      <c r="BZ1040" s="13" t="s">
        <v>18684</v>
      </c>
      <c r="CA1040" s="13" t="s">
        <v>189</v>
      </c>
      <c r="CB1040" s="13" t="s">
        <v>18685</v>
      </c>
      <c r="CC1040" s="13" t="s">
        <v>179</v>
      </c>
      <c r="CD1040" s="13" t="s">
        <v>18686</v>
      </c>
      <c r="CE1040" s="13" t="s">
        <v>179</v>
      </c>
      <c r="CF1040" s="13" t="s">
        <v>18687</v>
      </c>
      <c r="CG1040" s="13"/>
      <c r="CH1040" s="13"/>
      <c r="CI1040" s="13"/>
      <c r="CJ1040" s="13"/>
      <c r="CK1040" s="13"/>
      <c r="CL1040" s="13"/>
      <c r="CM1040" s="13"/>
      <c r="CN1040" s="13"/>
      <c r="CO1040" s="13"/>
      <c r="CP1040" s="13"/>
      <c r="CQ1040" s="13"/>
      <c r="CR1040" s="13"/>
      <c r="CS1040" s="13"/>
      <c r="CT1040" s="13"/>
      <c r="CU1040" s="13"/>
      <c r="CV1040" s="13"/>
      <c r="CW1040" s="13"/>
      <c r="CX1040" s="13"/>
      <c r="CY1040" s="13"/>
      <c r="CZ1040" s="13"/>
      <c r="DA1040" s="14" t="s">
        <v>184</v>
      </c>
      <c r="DB1040" s="14" t="s">
        <v>185</v>
      </c>
      <c r="DC1040" s="16">
        <v>45729.084652777776</v>
      </c>
      <c r="DD1040" s="14" t="s">
        <v>185</v>
      </c>
      <c r="DE1040" s="15">
        <v>45729.084791666668</v>
      </c>
      <c r="DF1040" s="14" t="s">
        <v>185</v>
      </c>
      <c r="DG1040" s="15">
        <v>45729.084791666668</v>
      </c>
      <c r="DH1040" s="2" t="s">
        <v>192</v>
      </c>
      <c r="DI1040" s="13" t="s">
        <v>179</v>
      </c>
      <c r="DJ1040" s="13" t="s">
        <v>18688</v>
      </c>
      <c r="DK1040" s="13" t="s">
        <v>179</v>
      </c>
      <c r="DL1040" s="13" t="s">
        <v>18689</v>
      </c>
      <c r="DM1040" s="13" t="s">
        <v>179</v>
      </c>
      <c r="DN1040" s="13" t="s">
        <v>18690</v>
      </c>
      <c r="DO1040" s="13"/>
      <c r="DP1040" s="13"/>
      <c r="DQ1040" s="13"/>
      <c r="DR1040" s="13"/>
      <c r="DS1040" s="13"/>
      <c r="DT1040" s="13"/>
      <c r="DU1040" s="13"/>
      <c r="DV1040" s="13"/>
      <c r="DW1040" s="13"/>
      <c r="DX1040" s="13"/>
      <c r="DY1040" s="13"/>
      <c r="DZ1040" s="13"/>
      <c r="EA1040" s="13"/>
      <c r="EB1040" s="13"/>
      <c r="EC1040" s="14" t="s">
        <v>184</v>
      </c>
      <c r="ED1040" s="14" t="s">
        <v>185</v>
      </c>
      <c r="EE1040" s="15">
        <v>45729.280405092592</v>
      </c>
      <c r="EF1040" s="2" t="s">
        <v>195</v>
      </c>
      <c r="EG1040" s="13"/>
      <c r="EH1040" s="13"/>
      <c r="EI1040" s="13"/>
      <c r="EJ1040" s="13"/>
      <c r="EK1040" s="13"/>
      <c r="EL1040" s="13"/>
      <c r="EM1040" s="13"/>
      <c r="EN1040" s="13"/>
      <c r="EO1040" s="13"/>
      <c r="EP1040" s="13"/>
      <c r="EQ1040" s="13"/>
      <c r="ER1040" s="13"/>
      <c r="ES1040" s="13"/>
      <c r="ET1040" s="13"/>
      <c r="EU1040" s="13"/>
      <c r="EV1040" s="13"/>
      <c r="EW1040" s="13"/>
      <c r="EX1040" s="13"/>
      <c r="EY1040" s="13"/>
      <c r="EZ1040" s="13"/>
      <c r="FA1040" s="13"/>
      <c r="FB1040" s="13"/>
      <c r="FC1040" s="14" t="s">
        <v>184</v>
      </c>
      <c r="FD1040" s="14" t="s">
        <v>191</v>
      </c>
      <c r="FE1040" s="15"/>
      <c r="FF1040" s="13"/>
      <c r="FG1040" s="13"/>
      <c r="FH1040" s="14" t="s">
        <v>184</v>
      </c>
      <c r="FI1040" s="14" t="s">
        <v>198</v>
      </c>
      <c r="FJ1040" s="15">
        <v>45729.280405092592</v>
      </c>
      <c r="FK1040" s="13" t="s">
        <v>18690</v>
      </c>
      <c r="FL1040" s="13" t="s">
        <v>18691</v>
      </c>
      <c r="FM1040" s="13" t="s">
        <v>18692</v>
      </c>
      <c r="FN1040" s="13"/>
      <c r="FO1040" s="13"/>
      <c r="FP1040" s="13" t="str">
        <f t="shared" si="4"/>
        <v>Base de Dados_Images/EC4001.Imagem do Equipamento-.185239.jpg</v>
      </c>
      <c r="FQ1040" s="13"/>
      <c r="FR1040" s="13"/>
    </row>
    <row r="1041" spans="1:174" ht="15.75" customHeight="1">
      <c r="A1041" s="10" t="s">
        <v>3286</v>
      </c>
      <c r="B1041" s="10" t="s">
        <v>18610</v>
      </c>
      <c r="C1041" s="11" t="s">
        <v>18661</v>
      </c>
      <c r="D1041" s="12" t="s">
        <v>18693</v>
      </c>
      <c r="E1041" s="10" t="s">
        <v>18694</v>
      </c>
      <c r="F1041" s="2" t="s">
        <v>178</v>
      </c>
      <c r="G1041" s="13" t="s">
        <v>179</v>
      </c>
      <c r="H1041" s="13" t="s">
        <v>18695</v>
      </c>
      <c r="I1041" s="13" t="s">
        <v>179</v>
      </c>
      <c r="J1041" s="13" t="s">
        <v>18696</v>
      </c>
      <c r="K1041" s="13" t="s">
        <v>179</v>
      </c>
      <c r="L1041" s="13" t="s">
        <v>18697</v>
      </c>
      <c r="M1041" s="13" t="s">
        <v>179</v>
      </c>
      <c r="N1041" s="13" t="s">
        <v>18698</v>
      </c>
      <c r="O1041" s="13" t="s">
        <v>179</v>
      </c>
      <c r="P1041" s="13" t="s">
        <v>18699</v>
      </c>
      <c r="Q1041" s="13" t="s">
        <v>179</v>
      </c>
      <c r="R1041" s="13" t="s">
        <v>18700</v>
      </c>
      <c r="S1041" s="13" t="s">
        <v>179</v>
      </c>
      <c r="T1041" s="13" t="s">
        <v>18701</v>
      </c>
      <c r="U1041" s="13" t="s">
        <v>179</v>
      </c>
      <c r="V1041" s="13" t="s">
        <v>18702</v>
      </c>
      <c r="W1041" s="13" t="s">
        <v>179</v>
      </c>
      <c r="X1041" s="13" t="s">
        <v>18703</v>
      </c>
      <c r="Y1041" s="13" t="s">
        <v>179</v>
      </c>
      <c r="Z1041" s="13" t="s">
        <v>18704</v>
      </c>
      <c r="AA1041" s="13" t="s">
        <v>179</v>
      </c>
      <c r="AB1041" s="13" t="s">
        <v>18705</v>
      </c>
      <c r="AC1041" s="13" t="s">
        <v>179</v>
      </c>
      <c r="AD1041" s="13" t="s">
        <v>18706</v>
      </c>
      <c r="AE1041" s="13" t="s">
        <v>179</v>
      </c>
      <c r="AF1041" s="13" t="s">
        <v>18707</v>
      </c>
      <c r="AG1041" s="13" t="s">
        <v>179</v>
      </c>
      <c r="AH1041" s="13" t="s">
        <v>18708</v>
      </c>
      <c r="AI1041" s="13" t="s">
        <v>179</v>
      </c>
      <c r="AJ1041" s="13" t="s">
        <v>18709</v>
      </c>
      <c r="AK1041" s="13" t="s">
        <v>179</v>
      </c>
      <c r="AL1041" s="13" t="s">
        <v>18710</v>
      </c>
      <c r="AM1041" s="13" t="s">
        <v>179</v>
      </c>
      <c r="AN1041" s="13" t="s">
        <v>18711</v>
      </c>
      <c r="AO1041" s="13" t="s">
        <v>179</v>
      </c>
      <c r="AP1041" s="13" t="s">
        <v>18712</v>
      </c>
      <c r="AQ1041" s="13" t="s">
        <v>179</v>
      </c>
      <c r="AR1041" s="13" t="s">
        <v>18713</v>
      </c>
      <c r="AS1041" s="13"/>
      <c r="AT1041" s="13"/>
      <c r="AU1041" s="13"/>
      <c r="AV1041" s="13"/>
      <c r="AW1041" s="13"/>
      <c r="AX1041" s="13"/>
      <c r="AY1041" s="13"/>
      <c r="AZ1041" s="13"/>
      <c r="BA1041" s="13"/>
      <c r="BB1041" s="13"/>
      <c r="BC1041" s="13"/>
      <c r="BD1041" s="13"/>
      <c r="BE1041" s="13"/>
      <c r="BF1041" s="13"/>
      <c r="BG1041" s="13"/>
      <c r="BH1041" s="13"/>
      <c r="BI1041" s="13"/>
      <c r="BJ1041" s="13"/>
      <c r="BK1041" s="13"/>
      <c r="BL1041" s="13"/>
      <c r="BM1041" s="13"/>
      <c r="BN1041" s="13"/>
      <c r="BO1041" s="14" t="s">
        <v>184</v>
      </c>
      <c r="BP1041" s="14" t="s">
        <v>185</v>
      </c>
      <c r="BQ1041" s="15">
        <v>45720.382997685185</v>
      </c>
      <c r="BR1041" s="14" t="s">
        <v>185</v>
      </c>
      <c r="BS1041" s="15">
        <v>45698.656284722223</v>
      </c>
      <c r="BT1041" s="14" t="s">
        <v>185</v>
      </c>
      <c r="BU1041" s="15">
        <v>45720.382997685185</v>
      </c>
      <c r="BV1041" s="2" t="s">
        <v>186</v>
      </c>
      <c r="BW1041" s="13" t="s">
        <v>179</v>
      </c>
      <c r="BX1041" s="13" t="s">
        <v>18714</v>
      </c>
      <c r="BY1041" s="13" t="s">
        <v>179</v>
      </c>
      <c r="BZ1041" s="13" t="s">
        <v>18715</v>
      </c>
      <c r="CA1041" s="13" t="s">
        <v>189</v>
      </c>
      <c r="CB1041" s="13" t="s">
        <v>18716</v>
      </c>
      <c r="CC1041" s="13" t="s">
        <v>179</v>
      </c>
      <c r="CD1041" s="13" t="s">
        <v>18717</v>
      </c>
      <c r="CE1041" s="13" t="s">
        <v>179</v>
      </c>
      <c r="CF1041" s="13" t="s">
        <v>18718</v>
      </c>
      <c r="CG1041" s="13"/>
      <c r="CH1041" s="13"/>
      <c r="CI1041" s="13"/>
      <c r="CJ1041" s="13"/>
      <c r="CK1041" s="13"/>
      <c r="CL1041" s="13"/>
      <c r="CM1041" s="13"/>
      <c r="CN1041" s="13"/>
      <c r="CO1041" s="13"/>
      <c r="CP1041" s="13"/>
      <c r="CQ1041" s="13"/>
      <c r="CR1041" s="13"/>
      <c r="CS1041" s="13"/>
      <c r="CT1041" s="13"/>
      <c r="CU1041" s="13"/>
      <c r="CV1041" s="13"/>
      <c r="CW1041" s="13"/>
      <c r="CX1041" s="13"/>
      <c r="CY1041" s="13"/>
      <c r="CZ1041" s="13"/>
      <c r="DA1041" s="14" t="s">
        <v>184</v>
      </c>
      <c r="DB1041" s="14" t="s">
        <v>185</v>
      </c>
      <c r="DC1041" s="16">
        <v>45729.063472222224</v>
      </c>
      <c r="DD1041" s="14" t="s">
        <v>185</v>
      </c>
      <c r="DE1041" s="15">
        <v>45729.066458333335</v>
      </c>
      <c r="DF1041" s="14" t="s">
        <v>185</v>
      </c>
      <c r="DG1041" s="15">
        <v>45729.066458333335</v>
      </c>
      <c r="DH1041" s="2" t="s">
        <v>192</v>
      </c>
      <c r="DI1041" s="13" t="s">
        <v>179</v>
      </c>
      <c r="DJ1041" s="13" t="s">
        <v>18719</v>
      </c>
      <c r="DK1041" s="13" t="s">
        <v>179</v>
      </c>
      <c r="DL1041" s="13" t="s">
        <v>18720</v>
      </c>
      <c r="DM1041" s="13" t="s">
        <v>179</v>
      </c>
      <c r="DN1041" s="13" t="s">
        <v>18721</v>
      </c>
      <c r="DO1041" s="13"/>
      <c r="DP1041" s="13"/>
      <c r="DQ1041" s="13"/>
      <c r="DR1041" s="13"/>
      <c r="DS1041" s="13"/>
      <c r="DT1041" s="13"/>
      <c r="DU1041" s="13"/>
      <c r="DV1041" s="13"/>
      <c r="DW1041" s="13"/>
      <c r="DX1041" s="13"/>
      <c r="DY1041" s="13"/>
      <c r="DZ1041" s="13"/>
      <c r="EA1041" s="13"/>
      <c r="EB1041" s="13"/>
      <c r="EC1041" s="14" t="s">
        <v>184</v>
      </c>
      <c r="ED1041" s="14" t="s">
        <v>185</v>
      </c>
      <c r="EE1041" s="15">
        <v>45729.280092592591</v>
      </c>
      <c r="EF1041" s="2" t="s">
        <v>195</v>
      </c>
      <c r="EG1041" s="13"/>
      <c r="EH1041" s="13"/>
      <c r="EI1041" s="13"/>
      <c r="EJ1041" s="13"/>
      <c r="EK1041" s="13"/>
      <c r="EL1041" s="13"/>
      <c r="EM1041" s="13"/>
      <c r="EN1041" s="13"/>
      <c r="EO1041" s="13"/>
      <c r="EP1041" s="13"/>
      <c r="EQ1041" s="13"/>
      <c r="ER1041" s="13"/>
      <c r="ES1041" s="13"/>
      <c r="ET1041" s="13"/>
      <c r="EU1041" s="13"/>
      <c r="EV1041" s="13"/>
      <c r="EW1041" s="13"/>
      <c r="EX1041" s="13"/>
      <c r="EY1041" s="13"/>
      <c r="EZ1041" s="13"/>
      <c r="FA1041" s="13"/>
      <c r="FB1041" s="13"/>
      <c r="FC1041" s="14" t="s">
        <v>184</v>
      </c>
      <c r="FD1041" s="14" t="s">
        <v>191</v>
      </c>
      <c r="FE1041" s="15"/>
      <c r="FF1041" s="13"/>
      <c r="FG1041" s="13"/>
      <c r="FH1041" s="14" t="s">
        <v>184</v>
      </c>
      <c r="FI1041" s="14" t="s">
        <v>198</v>
      </c>
      <c r="FJ1041" s="15">
        <v>45729.280092592591</v>
      </c>
      <c r="FK1041" s="13" t="s">
        <v>18721</v>
      </c>
      <c r="FL1041" s="13" t="s">
        <v>18722</v>
      </c>
      <c r="FM1041" s="13" t="s">
        <v>18723</v>
      </c>
      <c r="FN1041" s="13"/>
      <c r="FO1041" s="13"/>
      <c r="FP1041" s="13" t="str">
        <f t="shared" si="4"/>
        <v>Base de Dados_Images/EC4002.Imagem do Equipamento-.184400.jpg</v>
      </c>
      <c r="FQ1041" s="13"/>
      <c r="FR1041" s="13"/>
    </row>
    <row r="1042" spans="1:174" ht="15.75" customHeight="1">
      <c r="A1042" s="10" t="s">
        <v>3286</v>
      </c>
      <c r="B1042" s="10" t="s">
        <v>18610</v>
      </c>
      <c r="C1042" s="11" t="s">
        <v>14633</v>
      </c>
      <c r="D1042" s="12" t="s">
        <v>18724</v>
      </c>
      <c r="E1042" s="10" t="s">
        <v>18725</v>
      </c>
      <c r="F1042" s="2" t="s">
        <v>178</v>
      </c>
      <c r="G1042" s="13" t="s">
        <v>179</v>
      </c>
      <c r="H1042" s="13" t="s">
        <v>18726</v>
      </c>
      <c r="I1042" s="13" t="s">
        <v>179</v>
      </c>
      <c r="J1042" s="13" t="s">
        <v>18727</v>
      </c>
      <c r="K1042" s="13" t="s">
        <v>179</v>
      </c>
      <c r="L1042" s="13" t="s">
        <v>18728</v>
      </c>
      <c r="M1042" s="13" t="s">
        <v>179</v>
      </c>
      <c r="N1042" s="13" t="s">
        <v>18729</v>
      </c>
      <c r="O1042" s="13" t="s">
        <v>179</v>
      </c>
      <c r="P1042" s="13" t="s">
        <v>18730</v>
      </c>
      <c r="Q1042" s="13" t="s">
        <v>179</v>
      </c>
      <c r="R1042" s="13" t="s">
        <v>18731</v>
      </c>
      <c r="S1042" s="13" t="s">
        <v>179</v>
      </c>
      <c r="T1042" s="13" t="s">
        <v>18732</v>
      </c>
      <c r="U1042" s="13" t="s">
        <v>179</v>
      </c>
      <c r="V1042" s="13" t="s">
        <v>18733</v>
      </c>
      <c r="W1042" s="13" t="s">
        <v>179</v>
      </c>
      <c r="X1042" s="13" t="s">
        <v>18734</v>
      </c>
      <c r="Y1042" s="13" t="s">
        <v>179</v>
      </c>
      <c r="Z1042" s="13" t="s">
        <v>18735</v>
      </c>
      <c r="AA1042" s="13" t="s">
        <v>179</v>
      </c>
      <c r="AB1042" s="13" t="s">
        <v>18736</v>
      </c>
      <c r="AC1042" s="13" t="s">
        <v>179</v>
      </c>
      <c r="AD1042" s="13" t="s">
        <v>18737</v>
      </c>
      <c r="AE1042" s="13" t="s">
        <v>179</v>
      </c>
      <c r="AF1042" s="13" t="s">
        <v>18738</v>
      </c>
      <c r="AG1042" s="13" t="s">
        <v>179</v>
      </c>
      <c r="AH1042" s="13" t="s">
        <v>18739</v>
      </c>
      <c r="AI1042" s="13"/>
      <c r="AJ1042" s="13"/>
      <c r="AK1042" s="13"/>
      <c r="AL1042" s="13"/>
      <c r="AM1042" s="13"/>
      <c r="AN1042" s="13"/>
      <c r="AO1042" s="13"/>
      <c r="AP1042" s="13"/>
      <c r="AQ1042" s="13"/>
      <c r="AR1042" s="13"/>
      <c r="AS1042" s="13"/>
      <c r="AT1042" s="13"/>
      <c r="AU1042" s="13"/>
      <c r="AV1042" s="13"/>
      <c r="AW1042" s="13"/>
      <c r="AX1042" s="13"/>
      <c r="AY1042" s="13"/>
      <c r="AZ1042" s="13"/>
      <c r="BA1042" s="13"/>
      <c r="BB1042" s="13"/>
      <c r="BC1042" s="13"/>
      <c r="BD1042" s="13"/>
      <c r="BE1042" s="13"/>
      <c r="BF1042" s="13"/>
      <c r="BG1042" s="13"/>
      <c r="BH1042" s="13"/>
      <c r="BI1042" s="13"/>
      <c r="BJ1042" s="13"/>
      <c r="BK1042" s="13"/>
      <c r="BL1042" s="13"/>
      <c r="BM1042" s="13"/>
      <c r="BN1042" s="13"/>
      <c r="BO1042" s="14" t="s">
        <v>184</v>
      </c>
      <c r="BP1042" s="14" t="s">
        <v>185</v>
      </c>
      <c r="BQ1042" s="15">
        <v>45729.087372685186</v>
      </c>
      <c r="BR1042" s="14" t="s">
        <v>185</v>
      </c>
      <c r="BS1042" s="15">
        <v>45729.087453703702</v>
      </c>
      <c r="BT1042" s="14" t="s">
        <v>185</v>
      </c>
      <c r="BU1042" s="15">
        <v>45729.087453703702</v>
      </c>
      <c r="BV1042" s="2" t="s">
        <v>186</v>
      </c>
      <c r="BW1042" s="13" t="s">
        <v>179</v>
      </c>
      <c r="BX1042" s="13" t="s">
        <v>18740</v>
      </c>
      <c r="BY1042" s="13" t="s">
        <v>179</v>
      </c>
      <c r="BZ1042" s="13" t="s">
        <v>18741</v>
      </c>
      <c r="CA1042" s="13" t="s">
        <v>179</v>
      </c>
      <c r="CB1042" s="13" t="s">
        <v>18742</v>
      </c>
      <c r="CC1042" s="13" t="s">
        <v>179</v>
      </c>
      <c r="CD1042" s="13" t="s">
        <v>18743</v>
      </c>
      <c r="CE1042" s="13"/>
      <c r="CF1042" s="13"/>
      <c r="CG1042" s="13"/>
      <c r="CH1042" s="13"/>
      <c r="CI1042" s="13"/>
      <c r="CJ1042" s="13"/>
      <c r="CK1042" s="13"/>
      <c r="CL1042" s="13"/>
      <c r="CM1042" s="13"/>
      <c r="CN1042" s="13"/>
      <c r="CO1042" s="13"/>
      <c r="CP1042" s="13"/>
      <c r="CQ1042" s="13"/>
      <c r="CR1042" s="13"/>
      <c r="CS1042" s="13"/>
      <c r="CT1042" s="13"/>
      <c r="CU1042" s="13"/>
      <c r="CV1042" s="13"/>
      <c r="CW1042" s="13"/>
      <c r="CX1042" s="13"/>
      <c r="CY1042" s="13"/>
      <c r="CZ1042" s="13"/>
      <c r="DA1042" s="14" t="s">
        <v>184</v>
      </c>
      <c r="DB1042" s="14" t="s">
        <v>185</v>
      </c>
      <c r="DC1042" s="16">
        <v>45729.087581018517</v>
      </c>
      <c r="DD1042" s="14" t="s">
        <v>185</v>
      </c>
      <c r="DE1042" s="15">
        <v>45729.087638888886</v>
      </c>
      <c r="DF1042" s="14" t="s">
        <v>185</v>
      </c>
      <c r="DG1042" s="15">
        <v>45729.087638888886</v>
      </c>
      <c r="DH1042" s="2" t="s">
        <v>192</v>
      </c>
      <c r="DI1042" s="13" t="s">
        <v>189</v>
      </c>
      <c r="DJ1042" s="13" t="s">
        <v>18744</v>
      </c>
      <c r="DK1042" s="13" t="s">
        <v>179</v>
      </c>
      <c r="DL1042" s="13" t="s">
        <v>18745</v>
      </c>
      <c r="DM1042" s="13" t="s">
        <v>179</v>
      </c>
      <c r="DN1042" s="13" t="s">
        <v>18746</v>
      </c>
      <c r="DO1042" s="13" t="s">
        <v>179</v>
      </c>
      <c r="DP1042" s="13" t="s">
        <v>18747</v>
      </c>
      <c r="DQ1042" s="13"/>
      <c r="DR1042" s="13"/>
      <c r="DS1042" s="13"/>
      <c r="DT1042" s="13"/>
      <c r="DU1042" s="13"/>
      <c r="DV1042" s="13"/>
      <c r="DW1042" s="13"/>
      <c r="DX1042" s="13"/>
      <c r="DY1042" s="13"/>
      <c r="DZ1042" s="13"/>
      <c r="EA1042" s="13"/>
      <c r="EB1042" s="13"/>
      <c r="EC1042" s="14" t="s">
        <v>184</v>
      </c>
      <c r="ED1042" s="14" t="s">
        <v>185</v>
      </c>
      <c r="EE1042" s="15">
        <v>45729.279444444444</v>
      </c>
      <c r="EF1042" s="2" t="s">
        <v>195</v>
      </c>
      <c r="EG1042" s="13" t="s">
        <v>179</v>
      </c>
      <c r="EH1042" s="13" t="s">
        <v>18748</v>
      </c>
      <c r="EI1042" s="13" t="s">
        <v>179</v>
      </c>
      <c r="EJ1042" s="13" t="s">
        <v>18749</v>
      </c>
      <c r="EK1042" s="13" t="s">
        <v>179</v>
      </c>
      <c r="EL1042" s="13" t="s">
        <v>18750</v>
      </c>
      <c r="EM1042" s="13" t="s">
        <v>179</v>
      </c>
      <c r="EN1042" s="13" t="s">
        <v>18751</v>
      </c>
      <c r="EO1042" s="13" t="s">
        <v>179</v>
      </c>
      <c r="EP1042" s="13" t="s">
        <v>18752</v>
      </c>
      <c r="EQ1042" s="13"/>
      <c r="ER1042" s="13"/>
      <c r="ES1042" s="13"/>
      <c r="ET1042" s="13"/>
      <c r="EU1042" s="13"/>
      <c r="EV1042" s="13"/>
      <c r="EW1042" s="13"/>
      <c r="EX1042" s="13"/>
      <c r="EY1042" s="13"/>
      <c r="EZ1042" s="13"/>
      <c r="FA1042" s="13"/>
      <c r="FB1042" s="13"/>
      <c r="FC1042" s="14" t="s">
        <v>184</v>
      </c>
      <c r="FD1042" s="14" t="s">
        <v>185</v>
      </c>
      <c r="FE1042" s="15">
        <v>45734.704664351855</v>
      </c>
      <c r="FF1042" s="13"/>
      <c r="FG1042" s="13"/>
      <c r="FH1042" s="14" t="s">
        <v>184</v>
      </c>
      <c r="FI1042" s="14" t="s">
        <v>198</v>
      </c>
      <c r="FJ1042" s="15">
        <v>45734.704664351855</v>
      </c>
      <c r="FK1042" s="13" t="s">
        <v>18752</v>
      </c>
      <c r="FL1042" s="13" t="s">
        <v>18753</v>
      </c>
      <c r="FM1042" s="13" t="s">
        <v>18754</v>
      </c>
      <c r="FN1042" s="13"/>
      <c r="FO1042" s="13"/>
      <c r="FP1042" s="13" t="str">
        <f t="shared" si="4"/>
        <v>Base de Dados_Images/RR4001.Imagem do Equipamento-.184844.jpg</v>
      </c>
      <c r="FQ1042" s="13"/>
      <c r="FR1042" s="13"/>
    </row>
    <row r="1043" spans="1:174" ht="15.75" customHeight="1">
      <c r="A1043" s="10" t="s">
        <v>3286</v>
      </c>
      <c r="B1043" s="10" t="s">
        <v>18610</v>
      </c>
      <c r="C1043" s="11" t="s">
        <v>14633</v>
      </c>
      <c r="D1043" s="12" t="s">
        <v>18755</v>
      </c>
      <c r="E1043" s="10" t="s">
        <v>18756</v>
      </c>
      <c r="F1043" s="2" t="s">
        <v>178</v>
      </c>
      <c r="G1043" s="13" t="s">
        <v>179</v>
      </c>
      <c r="H1043" s="13" t="s">
        <v>18757</v>
      </c>
      <c r="I1043" s="13" t="s">
        <v>179</v>
      </c>
      <c r="J1043" s="13" t="s">
        <v>18758</v>
      </c>
      <c r="K1043" s="13" t="s">
        <v>179</v>
      </c>
      <c r="L1043" s="13" t="s">
        <v>18759</v>
      </c>
      <c r="M1043" s="13" t="s">
        <v>179</v>
      </c>
      <c r="N1043" s="13" t="s">
        <v>18760</v>
      </c>
      <c r="O1043" s="13" t="s">
        <v>179</v>
      </c>
      <c r="P1043" s="13" t="s">
        <v>18761</v>
      </c>
      <c r="Q1043" s="13" t="s">
        <v>179</v>
      </c>
      <c r="R1043" s="13" t="s">
        <v>18762</v>
      </c>
      <c r="S1043" s="13" t="s">
        <v>189</v>
      </c>
      <c r="T1043" s="13" t="s">
        <v>18763</v>
      </c>
      <c r="U1043" s="13" t="s">
        <v>179</v>
      </c>
      <c r="V1043" s="13" t="s">
        <v>18764</v>
      </c>
      <c r="W1043" s="13" t="s">
        <v>179</v>
      </c>
      <c r="X1043" s="13" t="s">
        <v>18765</v>
      </c>
      <c r="Y1043" s="13" t="s">
        <v>179</v>
      </c>
      <c r="Z1043" s="13" t="s">
        <v>18766</v>
      </c>
      <c r="AA1043" s="13" t="s">
        <v>179</v>
      </c>
      <c r="AB1043" s="13" t="s">
        <v>18767</v>
      </c>
      <c r="AC1043" s="13" t="s">
        <v>179</v>
      </c>
      <c r="AD1043" s="13" t="s">
        <v>18768</v>
      </c>
      <c r="AE1043" s="13" t="s">
        <v>179</v>
      </c>
      <c r="AF1043" s="13" t="s">
        <v>18769</v>
      </c>
      <c r="AG1043" s="13" t="s">
        <v>179</v>
      </c>
      <c r="AH1043" s="13" t="s">
        <v>18770</v>
      </c>
      <c r="AI1043" s="13"/>
      <c r="AJ1043" s="13"/>
      <c r="AK1043" s="13"/>
      <c r="AL1043" s="13"/>
      <c r="AM1043" s="13"/>
      <c r="AN1043" s="13"/>
      <c r="AO1043" s="13"/>
      <c r="AP1043" s="13"/>
      <c r="AQ1043" s="13"/>
      <c r="AR1043" s="13"/>
      <c r="AS1043" s="13"/>
      <c r="AT1043" s="13"/>
      <c r="AU1043" s="13"/>
      <c r="AV1043" s="13"/>
      <c r="AW1043" s="13"/>
      <c r="AX1043" s="13"/>
      <c r="AY1043" s="13"/>
      <c r="AZ1043" s="13"/>
      <c r="BA1043" s="13"/>
      <c r="BB1043" s="13"/>
      <c r="BC1043" s="13"/>
      <c r="BD1043" s="13"/>
      <c r="BE1043" s="13"/>
      <c r="BF1043" s="13"/>
      <c r="BG1043" s="13"/>
      <c r="BH1043" s="13"/>
      <c r="BI1043" s="13"/>
      <c r="BJ1043" s="13"/>
      <c r="BK1043" s="13"/>
      <c r="BL1043" s="13"/>
      <c r="BM1043" s="13"/>
      <c r="BN1043" s="13"/>
      <c r="BO1043" s="14" t="s">
        <v>184</v>
      </c>
      <c r="BP1043" s="14" t="s">
        <v>185</v>
      </c>
      <c r="BQ1043" s="15">
        <v>45698.658379629633</v>
      </c>
      <c r="BR1043" s="14" t="s">
        <v>185</v>
      </c>
      <c r="BS1043" s="15">
        <v>45726.657696759263</v>
      </c>
      <c r="BT1043" s="14" t="s">
        <v>185</v>
      </c>
      <c r="BU1043" s="15">
        <v>45726.657696759263</v>
      </c>
      <c r="BV1043" s="2" t="s">
        <v>186</v>
      </c>
      <c r="BW1043" s="13" t="s">
        <v>179</v>
      </c>
      <c r="BX1043" s="13" t="s">
        <v>18771</v>
      </c>
      <c r="BY1043" s="13" t="s">
        <v>179</v>
      </c>
      <c r="BZ1043" s="13" t="s">
        <v>18771</v>
      </c>
      <c r="CA1043" s="13" t="s">
        <v>179</v>
      </c>
      <c r="CB1043" s="13" t="s">
        <v>18772</v>
      </c>
      <c r="CC1043" s="13" t="s">
        <v>179</v>
      </c>
      <c r="CD1043" s="13" t="s">
        <v>18773</v>
      </c>
      <c r="CE1043" s="13"/>
      <c r="CF1043" s="13"/>
      <c r="CG1043" s="13"/>
      <c r="CH1043" s="13"/>
      <c r="CI1043" s="13"/>
      <c r="CJ1043" s="13"/>
      <c r="CK1043" s="13"/>
      <c r="CL1043" s="13"/>
      <c r="CM1043" s="13"/>
      <c r="CN1043" s="13"/>
      <c r="CO1043" s="13"/>
      <c r="CP1043" s="13"/>
      <c r="CQ1043" s="13"/>
      <c r="CR1043" s="13"/>
      <c r="CS1043" s="13"/>
      <c r="CT1043" s="13"/>
      <c r="CU1043" s="13"/>
      <c r="CV1043" s="13"/>
      <c r="CW1043" s="13"/>
      <c r="CX1043" s="13"/>
      <c r="CY1043" s="13"/>
      <c r="CZ1043" s="13"/>
      <c r="DA1043" s="14" t="s">
        <v>184</v>
      </c>
      <c r="DB1043" s="14" t="s">
        <v>185</v>
      </c>
      <c r="DC1043" s="16">
        <v>45729.061238425929</v>
      </c>
      <c r="DD1043" s="14" t="s">
        <v>185</v>
      </c>
      <c r="DE1043" s="15">
        <v>45729.061319444445</v>
      </c>
      <c r="DF1043" s="14" t="s">
        <v>185</v>
      </c>
      <c r="DG1043" s="15">
        <v>45729.061319444445</v>
      </c>
      <c r="DH1043" s="2" t="s">
        <v>192</v>
      </c>
      <c r="DI1043" s="13" t="s">
        <v>189</v>
      </c>
      <c r="DJ1043" s="13" t="s">
        <v>18774</v>
      </c>
      <c r="DK1043" s="13" t="s">
        <v>179</v>
      </c>
      <c r="DL1043" s="13" t="s">
        <v>18775</v>
      </c>
      <c r="DM1043" s="13" t="s">
        <v>179</v>
      </c>
      <c r="DN1043" s="13" t="s">
        <v>18776</v>
      </c>
      <c r="DO1043" s="13" t="s">
        <v>179</v>
      </c>
      <c r="DP1043" s="13" t="s">
        <v>18777</v>
      </c>
      <c r="DQ1043" s="13"/>
      <c r="DR1043" s="13"/>
      <c r="DS1043" s="13"/>
      <c r="DT1043" s="13"/>
      <c r="DU1043" s="13"/>
      <c r="DV1043" s="13"/>
      <c r="DW1043" s="13"/>
      <c r="DX1043" s="13"/>
      <c r="DY1043" s="13"/>
      <c r="DZ1043" s="13"/>
      <c r="EA1043" s="13"/>
      <c r="EB1043" s="13"/>
      <c r="EC1043" s="14" t="s">
        <v>184</v>
      </c>
      <c r="ED1043" s="14" t="s">
        <v>185</v>
      </c>
      <c r="EE1043" s="15">
        <v>45729.279027777775</v>
      </c>
      <c r="EF1043" s="2" t="s">
        <v>195</v>
      </c>
      <c r="EG1043" s="13" t="s">
        <v>179</v>
      </c>
      <c r="EH1043" s="13" t="s">
        <v>18778</v>
      </c>
      <c r="EI1043" s="13" t="s">
        <v>179</v>
      </c>
      <c r="EJ1043" s="13" t="s">
        <v>18779</v>
      </c>
      <c r="EK1043" s="13" t="s">
        <v>179</v>
      </c>
      <c r="EL1043" s="13" t="s">
        <v>18780</v>
      </c>
      <c r="EM1043" s="13" t="s">
        <v>179</v>
      </c>
      <c r="EN1043" s="13" t="s">
        <v>18781</v>
      </c>
      <c r="EO1043" s="13" t="s">
        <v>179</v>
      </c>
      <c r="EP1043" s="13" t="s">
        <v>18782</v>
      </c>
      <c r="EQ1043" s="13"/>
      <c r="ER1043" s="13"/>
      <c r="ES1043" s="13"/>
      <c r="ET1043" s="13"/>
      <c r="EU1043" s="13"/>
      <c r="EV1043" s="13"/>
      <c r="EW1043" s="13"/>
      <c r="EX1043" s="13"/>
      <c r="EY1043" s="13"/>
      <c r="EZ1043" s="13"/>
      <c r="FA1043" s="13"/>
      <c r="FB1043" s="13"/>
      <c r="FC1043" s="14" t="s">
        <v>184</v>
      </c>
      <c r="FD1043" s="14" t="s">
        <v>185</v>
      </c>
      <c r="FE1043" s="15">
        <v>45734.704780092594</v>
      </c>
      <c r="FF1043" s="13"/>
      <c r="FG1043" s="13"/>
      <c r="FH1043" s="14" t="s">
        <v>184</v>
      </c>
      <c r="FI1043" s="14" t="s">
        <v>198</v>
      </c>
      <c r="FJ1043" s="15">
        <v>45734.704780092594</v>
      </c>
      <c r="FK1043" s="13" t="s">
        <v>18782</v>
      </c>
      <c r="FL1043" s="13" t="s">
        <v>18783</v>
      </c>
      <c r="FM1043" s="13" t="s">
        <v>18784</v>
      </c>
      <c r="FN1043" s="13"/>
      <c r="FO1043" s="13"/>
      <c r="FP1043" s="13" t="str">
        <f t="shared" si="4"/>
        <v>Base de Dados_Images/RR4002.Imagem do Equipamento-.184639.jpg</v>
      </c>
      <c r="FQ1043" s="13"/>
      <c r="FR1043" s="13"/>
    </row>
    <row r="1044" spans="1:174" ht="15.75" customHeight="1">
      <c r="A1044" s="10" t="s">
        <v>3286</v>
      </c>
      <c r="B1044" s="10" t="s">
        <v>18610</v>
      </c>
      <c r="C1044" s="11" t="s">
        <v>14633</v>
      </c>
      <c r="D1044" s="12" t="s">
        <v>18785</v>
      </c>
      <c r="E1044" s="10" t="s">
        <v>18786</v>
      </c>
      <c r="F1044" s="2" t="s">
        <v>178</v>
      </c>
      <c r="G1044" s="13" t="s">
        <v>179</v>
      </c>
      <c r="H1044" s="13" t="s">
        <v>18787</v>
      </c>
      <c r="I1044" s="13" t="s">
        <v>179</v>
      </c>
      <c r="J1044" s="13" t="s">
        <v>18788</v>
      </c>
      <c r="K1044" s="13" t="s">
        <v>179</v>
      </c>
      <c r="L1044" s="13" t="s">
        <v>18789</v>
      </c>
      <c r="M1044" s="13" t="s">
        <v>179</v>
      </c>
      <c r="N1044" s="13" t="s">
        <v>18790</v>
      </c>
      <c r="O1044" s="13" t="s">
        <v>179</v>
      </c>
      <c r="P1044" s="13" t="s">
        <v>18791</v>
      </c>
      <c r="Q1044" s="13" t="s">
        <v>179</v>
      </c>
      <c r="R1044" s="13" t="s">
        <v>18792</v>
      </c>
      <c r="S1044" s="13" t="s">
        <v>179</v>
      </c>
      <c r="T1044" s="13" t="s">
        <v>18793</v>
      </c>
      <c r="U1044" s="13" t="s">
        <v>179</v>
      </c>
      <c r="V1044" s="13" t="s">
        <v>18794</v>
      </c>
      <c r="W1044" s="13" t="s">
        <v>179</v>
      </c>
      <c r="X1044" s="13" t="s">
        <v>18795</v>
      </c>
      <c r="Y1044" s="13" t="s">
        <v>179</v>
      </c>
      <c r="Z1044" s="13" t="s">
        <v>18796</v>
      </c>
      <c r="AA1044" s="13" t="s">
        <v>179</v>
      </c>
      <c r="AB1044" s="13" t="s">
        <v>18797</v>
      </c>
      <c r="AC1044" s="13" t="s">
        <v>179</v>
      </c>
      <c r="AD1044" s="13" t="s">
        <v>18798</v>
      </c>
      <c r="AE1044" s="13" t="s">
        <v>179</v>
      </c>
      <c r="AF1044" s="13" t="s">
        <v>18799</v>
      </c>
      <c r="AG1044" s="13" t="s">
        <v>179</v>
      </c>
      <c r="AH1044" s="13" t="s">
        <v>18800</v>
      </c>
      <c r="AI1044" s="13"/>
      <c r="AJ1044" s="13"/>
      <c r="AK1044" s="13"/>
      <c r="AL1044" s="13"/>
      <c r="AM1044" s="13"/>
      <c r="AN1044" s="13"/>
      <c r="AO1044" s="13"/>
      <c r="AP1044" s="13"/>
      <c r="AQ1044" s="13"/>
      <c r="AR1044" s="13"/>
      <c r="AS1044" s="13"/>
      <c r="AT1044" s="13"/>
      <c r="AU1044" s="13"/>
      <c r="AV1044" s="13"/>
      <c r="AW1044" s="13"/>
      <c r="AX1044" s="13"/>
      <c r="AY1044" s="13"/>
      <c r="AZ1044" s="13"/>
      <c r="BA1044" s="13"/>
      <c r="BB1044" s="13"/>
      <c r="BC1044" s="13"/>
      <c r="BD1044" s="13"/>
      <c r="BE1044" s="13"/>
      <c r="BF1044" s="13"/>
      <c r="BG1044" s="13"/>
      <c r="BH1044" s="13"/>
      <c r="BI1044" s="13"/>
      <c r="BJ1044" s="13"/>
      <c r="BK1044" s="13"/>
      <c r="BL1044" s="13"/>
      <c r="BM1044" s="13"/>
      <c r="BN1044" s="13"/>
      <c r="BO1044" s="14" t="s">
        <v>184</v>
      </c>
      <c r="BP1044" s="14" t="s">
        <v>185</v>
      </c>
      <c r="BQ1044" s="15">
        <v>45729.057303240741</v>
      </c>
      <c r="BR1044" s="14" t="s">
        <v>185</v>
      </c>
      <c r="BS1044" s="15">
        <v>45729.05746527778</v>
      </c>
      <c r="BT1044" s="14" t="s">
        <v>185</v>
      </c>
      <c r="BU1044" s="15">
        <v>45729.05746527778</v>
      </c>
      <c r="BV1044" s="2" t="s">
        <v>186</v>
      </c>
      <c r="BW1044" s="13" t="s">
        <v>179</v>
      </c>
      <c r="BX1044" s="13" t="s">
        <v>18801</v>
      </c>
      <c r="BY1044" s="13" t="s">
        <v>179</v>
      </c>
      <c r="BZ1044" s="13" t="s">
        <v>18802</v>
      </c>
      <c r="CA1044" s="13" t="s">
        <v>179</v>
      </c>
      <c r="CB1044" s="13" t="s">
        <v>18803</v>
      </c>
      <c r="CC1044" s="13" t="s">
        <v>179</v>
      </c>
      <c r="CD1044" s="13" t="s">
        <v>18804</v>
      </c>
      <c r="CE1044" s="13"/>
      <c r="CF1044" s="13"/>
      <c r="CG1044" s="13"/>
      <c r="CH1044" s="13"/>
      <c r="CI1044" s="13"/>
      <c r="CJ1044" s="13"/>
      <c r="CK1044" s="13"/>
      <c r="CL1044" s="13"/>
      <c r="CM1044" s="13"/>
      <c r="CN1044" s="13"/>
      <c r="CO1044" s="13"/>
      <c r="CP1044" s="13"/>
      <c r="CQ1044" s="13"/>
      <c r="CR1044" s="13"/>
      <c r="CS1044" s="13"/>
      <c r="CT1044" s="13"/>
      <c r="CU1044" s="13"/>
      <c r="CV1044" s="13"/>
      <c r="CW1044" s="13"/>
      <c r="CX1044" s="13"/>
      <c r="CY1044" s="13"/>
      <c r="CZ1044" s="13"/>
      <c r="DA1044" s="14" t="s">
        <v>184</v>
      </c>
      <c r="DB1044" s="14" t="s">
        <v>185</v>
      </c>
      <c r="DC1044" s="16">
        <v>45729.057546296295</v>
      </c>
      <c r="DD1044" s="14" t="s">
        <v>185</v>
      </c>
      <c r="DE1044" s="15">
        <v>45729.057615740741</v>
      </c>
      <c r="DF1044" s="14" t="s">
        <v>185</v>
      </c>
      <c r="DG1044" s="15">
        <v>45729.057615740741</v>
      </c>
      <c r="DH1044" s="2" t="s">
        <v>192</v>
      </c>
      <c r="DI1044" s="13" t="s">
        <v>189</v>
      </c>
      <c r="DJ1044" s="13" t="s">
        <v>18805</v>
      </c>
      <c r="DK1044" s="13" t="s">
        <v>179</v>
      </c>
      <c r="DL1044" s="13" t="s">
        <v>18806</v>
      </c>
      <c r="DM1044" s="13" t="s">
        <v>179</v>
      </c>
      <c r="DN1044" s="13" t="s">
        <v>18807</v>
      </c>
      <c r="DO1044" s="13" t="s">
        <v>179</v>
      </c>
      <c r="DP1044" s="13" t="s">
        <v>18808</v>
      </c>
      <c r="DQ1044" s="13"/>
      <c r="DR1044" s="13"/>
      <c r="DS1044" s="13"/>
      <c r="DT1044" s="13"/>
      <c r="DU1044" s="13"/>
      <c r="DV1044" s="13"/>
      <c r="DW1044" s="13"/>
      <c r="DX1044" s="13"/>
      <c r="DY1044" s="13"/>
      <c r="DZ1044" s="13"/>
      <c r="EA1044" s="13"/>
      <c r="EB1044" s="13"/>
      <c r="EC1044" s="14" t="s">
        <v>184</v>
      </c>
      <c r="ED1044" s="14" t="s">
        <v>185</v>
      </c>
      <c r="EE1044" s="15">
        <v>45729.282025462962</v>
      </c>
      <c r="EF1044" s="2" t="s">
        <v>195</v>
      </c>
      <c r="EG1044" s="13" t="s">
        <v>179</v>
      </c>
      <c r="EH1044" s="13" t="s">
        <v>18809</v>
      </c>
      <c r="EI1044" s="13" t="s">
        <v>179</v>
      </c>
      <c r="EJ1044" s="13" t="s">
        <v>18809</v>
      </c>
      <c r="EK1044" s="13" t="s">
        <v>179</v>
      </c>
      <c r="EL1044" s="13" t="s">
        <v>18810</v>
      </c>
      <c r="EM1044" s="13" t="s">
        <v>179</v>
      </c>
      <c r="EN1044" s="13" t="s">
        <v>18811</v>
      </c>
      <c r="EO1044" s="13" t="s">
        <v>179</v>
      </c>
      <c r="EP1044" s="13" t="s">
        <v>18812</v>
      </c>
      <c r="EQ1044" s="13"/>
      <c r="ER1044" s="13"/>
      <c r="ES1044" s="13"/>
      <c r="ET1044" s="13"/>
      <c r="EU1044" s="13"/>
      <c r="EV1044" s="13"/>
      <c r="EW1044" s="13"/>
      <c r="EX1044" s="13"/>
      <c r="EY1044" s="13"/>
      <c r="EZ1044" s="13"/>
      <c r="FA1044" s="13"/>
      <c r="FB1044" s="13"/>
      <c r="FC1044" s="14" t="s">
        <v>184</v>
      </c>
      <c r="FD1044" s="14" t="s">
        <v>185</v>
      </c>
      <c r="FE1044" s="15">
        <v>45734.704907407409</v>
      </c>
      <c r="FF1044" s="13"/>
      <c r="FG1044" s="13"/>
      <c r="FH1044" s="14" t="s">
        <v>184</v>
      </c>
      <c r="FI1044" s="14" t="s">
        <v>198</v>
      </c>
      <c r="FJ1044" s="15">
        <v>45734.704907407409</v>
      </c>
      <c r="FK1044" s="13" t="s">
        <v>18812</v>
      </c>
      <c r="FL1044" s="13" t="s">
        <v>18813</v>
      </c>
      <c r="FM1044" s="13" t="s">
        <v>18814</v>
      </c>
      <c r="FN1044" s="13"/>
      <c r="FO1044" s="13"/>
      <c r="FP1044" s="13" t="str">
        <f t="shared" si="4"/>
        <v>Base de Dados_Images/RR4003.Imagem do Equipamento-.185409.jpg</v>
      </c>
      <c r="FQ1044" s="13"/>
      <c r="FR1044" s="13"/>
    </row>
    <row r="1045" spans="1:174" ht="15.75" customHeight="1">
      <c r="A1045" s="10" t="s">
        <v>3286</v>
      </c>
      <c r="B1045" s="10" t="s">
        <v>18610</v>
      </c>
      <c r="C1045" s="11" t="s">
        <v>14633</v>
      </c>
      <c r="D1045" s="12" t="s">
        <v>18815</v>
      </c>
      <c r="E1045" s="10" t="s">
        <v>18816</v>
      </c>
      <c r="F1045" s="2" t="s">
        <v>178</v>
      </c>
      <c r="G1045" s="13" t="s">
        <v>179</v>
      </c>
      <c r="H1045" s="13" t="s">
        <v>18817</v>
      </c>
      <c r="I1045" s="13" t="s">
        <v>179</v>
      </c>
      <c r="J1045" s="13" t="s">
        <v>18818</v>
      </c>
      <c r="K1045" s="13" t="s">
        <v>179</v>
      </c>
      <c r="L1045" s="13" t="s">
        <v>18819</v>
      </c>
      <c r="M1045" s="13" t="s">
        <v>179</v>
      </c>
      <c r="N1045" s="13" t="s">
        <v>18820</v>
      </c>
      <c r="O1045" s="13" t="s">
        <v>179</v>
      </c>
      <c r="P1045" s="13" t="s">
        <v>18821</v>
      </c>
      <c r="Q1045" s="13" t="s">
        <v>179</v>
      </c>
      <c r="R1045" s="13" t="s">
        <v>18822</v>
      </c>
      <c r="S1045" s="13" t="s">
        <v>189</v>
      </c>
      <c r="T1045" s="13" t="s">
        <v>18823</v>
      </c>
      <c r="U1045" s="13" t="s">
        <v>179</v>
      </c>
      <c r="V1045" s="13" t="s">
        <v>18824</v>
      </c>
      <c r="W1045" s="13" t="s">
        <v>179</v>
      </c>
      <c r="X1045" s="13" t="s">
        <v>18825</v>
      </c>
      <c r="Y1045" s="13" t="s">
        <v>179</v>
      </c>
      <c r="Z1045" s="13" t="s">
        <v>18826</v>
      </c>
      <c r="AA1045" s="13" t="s">
        <v>179</v>
      </c>
      <c r="AB1045" s="13" t="s">
        <v>18827</v>
      </c>
      <c r="AC1045" s="13" t="s">
        <v>179</v>
      </c>
      <c r="AD1045" s="13" t="s">
        <v>18828</v>
      </c>
      <c r="AE1045" s="13" t="s">
        <v>179</v>
      </c>
      <c r="AF1045" s="13" t="s">
        <v>18829</v>
      </c>
      <c r="AG1045" s="13" t="s">
        <v>179</v>
      </c>
      <c r="AH1045" s="13" t="s">
        <v>18830</v>
      </c>
      <c r="AI1045" s="13"/>
      <c r="AJ1045" s="13"/>
      <c r="AK1045" s="13"/>
      <c r="AL1045" s="13"/>
      <c r="AM1045" s="13"/>
      <c r="AN1045" s="13"/>
      <c r="AO1045" s="13"/>
      <c r="AP1045" s="13"/>
      <c r="AQ1045" s="13"/>
      <c r="AR1045" s="13"/>
      <c r="AS1045" s="13"/>
      <c r="AT1045" s="13"/>
      <c r="AU1045" s="13"/>
      <c r="AV1045" s="13"/>
      <c r="AW1045" s="13"/>
      <c r="AX1045" s="13"/>
      <c r="AY1045" s="13"/>
      <c r="AZ1045" s="13"/>
      <c r="BA1045" s="13"/>
      <c r="BB1045" s="13"/>
      <c r="BC1045" s="13"/>
      <c r="BD1045" s="13"/>
      <c r="BE1045" s="13"/>
      <c r="BF1045" s="13"/>
      <c r="BG1045" s="13"/>
      <c r="BH1045" s="13"/>
      <c r="BI1045" s="13"/>
      <c r="BJ1045" s="13"/>
      <c r="BK1045" s="13"/>
      <c r="BL1045" s="13"/>
      <c r="BM1045" s="13"/>
      <c r="BN1045" s="13"/>
      <c r="BO1045" s="14" t="s">
        <v>184</v>
      </c>
      <c r="BP1045" s="14" t="s">
        <v>185</v>
      </c>
      <c r="BQ1045" s="15">
        <v>45698.65179398148</v>
      </c>
      <c r="BR1045" s="14" t="s">
        <v>185</v>
      </c>
      <c r="BS1045" s="15">
        <v>45698.652013888888</v>
      </c>
      <c r="BT1045" s="14" t="s">
        <v>185</v>
      </c>
      <c r="BU1045" s="15">
        <v>45698.652013888888</v>
      </c>
      <c r="BV1045" s="2" t="s">
        <v>186</v>
      </c>
      <c r="BW1045" s="13" t="s">
        <v>179</v>
      </c>
      <c r="BX1045" s="13" t="s">
        <v>18831</v>
      </c>
      <c r="BY1045" s="13" t="s">
        <v>179</v>
      </c>
      <c r="BZ1045" s="13" t="s">
        <v>18832</v>
      </c>
      <c r="CA1045" s="13" t="s">
        <v>179</v>
      </c>
      <c r="CB1045" s="13" t="s">
        <v>18833</v>
      </c>
      <c r="CC1045" s="13" t="s">
        <v>179</v>
      </c>
      <c r="CD1045" s="13" t="s">
        <v>18834</v>
      </c>
      <c r="CE1045" s="13"/>
      <c r="CF1045" s="13"/>
      <c r="CG1045" s="13"/>
      <c r="CH1045" s="13"/>
      <c r="CI1045" s="13"/>
      <c r="CJ1045" s="13"/>
      <c r="CK1045" s="13"/>
      <c r="CL1045" s="13"/>
      <c r="CM1045" s="13"/>
      <c r="CN1045" s="13"/>
      <c r="CO1045" s="13"/>
      <c r="CP1045" s="13"/>
      <c r="CQ1045" s="13"/>
      <c r="CR1045" s="13"/>
      <c r="CS1045" s="13"/>
      <c r="CT1045" s="13"/>
      <c r="CU1045" s="13"/>
      <c r="CV1045" s="13"/>
      <c r="CW1045" s="13"/>
      <c r="CX1045" s="13"/>
      <c r="CY1045" s="13"/>
      <c r="CZ1045" s="13"/>
      <c r="DA1045" s="14" t="s">
        <v>184</v>
      </c>
      <c r="DB1045" s="14" t="s">
        <v>185</v>
      </c>
      <c r="DC1045" s="16">
        <v>45729.055451388886</v>
      </c>
      <c r="DD1045" s="14" t="s">
        <v>185</v>
      </c>
      <c r="DE1045" s="15">
        <v>45729.055567129632</v>
      </c>
      <c r="DF1045" s="14" t="s">
        <v>185</v>
      </c>
      <c r="DG1045" s="15">
        <v>45729.055567129632</v>
      </c>
      <c r="DH1045" s="2" t="s">
        <v>192</v>
      </c>
      <c r="DI1045" s="13" t="s">
        <v>189</v>
      </c>
      <c r="DJ1045" s="13" t="s">
        <v>18835</v>
      </c>
      <c r="DK1045" s="13" t="s">
        <v>179</v>
      </c>
      <c r="DL1045" s="13" t="s">
        <v>18836</v>
      </c>
      <c r="DM1045" s="13" t="s">
        <v>179</v>
      </c>
      <c r="DN1045" s="13" t="s">
        <v>18837</v>
      </c>
      <c r="DO1045" s="13" t="s">
        <v>179</v>
      </c>
      <c r="DP1045" s="13" t="s">
        <v>18838</v>
      </c>
      <c r="DQ1045" s="13"/>
      <c r="DR1045" s="13"/>
      <c r="DS1045" s="13"/>
      <c r="DT1045" s="13"/>
      <c r="DU1045" s="13"/>
      <c r="DV1045" s="13"/>
      <c r="DW1045" s="13"/>
      <c r="DX1045" s="13"/>
      <c r="DY1045" s="13"/>
      <c r="DZ1045" s="13"/>
      <c r="EA1045" s="13"/>
      <c r="EB1045" s="13"/>
      <c r="EC1045" s="14" t="s">
        <v>184</v>
      </c>
      <c r="ED1045" s="14" t="s">
        <v>185</v>
      </c>
      <c r="EE1045" s="15">
        <v>45729.282395833332</v>
      </c>
      <c r="EF1045" s="2" t="s">
        <v>195</v>
      </c>
      <c r="EG1045" s="13" t="s">
        <v>179</v>
      </c>
      <c r="EH1045" s="13" t="s">
        <v>18839</v>
      </c>
      <c r="EI1045" s="13" t="s">
        <v>179</v>
      </c>
      <c r="EJ1045" s="13" t="s">
        <v>18840</v>
      </c>
      <c r="EK1045" s="13" t="s">
        <v>179</v>
      </c>
      <c r="EL1045" s="13" t="s">
        <v>18841</v>
      </c>
      <c r="EM1045" s="13" t="s">
        <v>179</v>
      </c>
      <c r="EN1045" s="13" t="s">
        <v>18842</v>
      </c>
      <c r="EO1045" s="13" t="s">
        <v>179</v>
      </c>
      <c r="EP1045" s="13" t="s">
        <v>18843</v>
      </c>
      <c r="EQ1045" s="13"/>
      <c r="ER1045" s="13"/>
      <c r="ES1045" s="13"/>
      <c r="ET1045" s="13"/>
      <c r="EU1045" s="13"/>
      <c r="EV1045" s="13"/>
      <c r="EW1045" s="13"/>
      <c r="EX1045" s="13"/>
      <c r="EY1045" s="13"/>
      <c r="EZ1045" s="13"/>
      <c r="FA1045" s="13"/>
      <c r="FB1045" s="13"/>
      <c r="FC1045" s="14" t="s">
        <v>184</v>
      </c>
      <c r="FD1045" s="14" t="s">
        <v>185</v>
      </c>
      <c r="FE1045" s="15">
        <v>45734.705243055556</v>
      </c>
      <c r="FF1045" s="13"/>
      <c r="FG1045" s="13"/>
      <c r="FH1045" s="14" t="s">
        <v>184</v>
      </c>
      <c r="FI1045" s="14" t="s">
        <v>198</v>
      </c>
      <c r="FJ1045" s="15">
        <v>45734.705243055556</v>
      </c>
      <c r="FK1045" s="13" t="s">
        <v>18843</v>
      </c>
      <c r="FL1045" s="13" t="s">
        <v>18844</v>
      </c>
      <c r="FM1045" s="13" t="s">
        <v>18845</v>
      </c>
      <c r="FN1045" s="13"/>
      <c r="FO1045" s="13"/>
      <c r="FP1045" s="13" t="str">
        <f t="shared" si="4"/>
        <v>Base de Dados_Images/RR4005.Imagem do Equipamento-.183817.jpg</v>
      </c>
      <c r="FQ1045" s="13"/>
      <c r="FR1045" s="13"/>
    </row>
    <row r="1046" spans="1:174" ht="15.75" customHeight="1">
      <c r="A1046" s="10" t="s">
        <v>3286</v>
      </c>
      <c r="B1046" s="10" t="s">
        <v>18610</v>
      </c>
      <c r="C1046" s="11" t="s">
        <v>3803</v>
      </c>
      <c r="D1046" s="12" t="s">
        <v>18846</v>
      </c>
      <c r="E1046" s="10" t="s">
        <v>18847</v>
      </c>
      <c r="F1046" s="2" t="s">
        <v>178</v>
      </c>
      <c r="G1046" s="13" t="s">
        <v>179</v>
      </c>
      <c r="H1046" s="13" t="s">
        <v>18848</v>
      </c>
      <c r="I1046" s="13" t="s">
        <v>179</v>
      </c>
      <c r="J1046" s="13" t="s">
        <v>18849</v>
      </c>
      <c r="K1046" s="13" t="s">
        <v>179</v>
      </c>
      <c r="L1046" s="13" t="s">
        <v>18850</v>
      </c>
      <c r="M1046" s="13" t="s">
        <v>179</v>
      </c>
      <c r="N1046" s="13" t="s">
        <v>18851</v>
      </c>
      <c r="O1046" s="13" t="s">
        <v>179</v>
      </c>
      <c r="P1046" s="13" t="s">
        <v>18852</v>
      </c>
      <c r="Q1046" s="13" t="s">
        <v>179</v>
      </c>
      <c r="R1046" s="13" t="s">
        <v>18853</v>
      </c>
      <c r="S1046" s="13" t="s">
        <v>179</v>
      </c>
      <c r="T1046" s="13" t="s">
        <v>18854</v>
      </c>
      <c r="U1046" s="13" t="s">
        <v>179</v>
      </c>
      <c r="V1046" s="13" t="s">
        <v>18855</v>
      </c>
      <c r="W1046" s="13" t="s">
        <v>189</v>
      </c>
      <c r="X1046" s="13" t="s">
        <v>18856</v>
      </c>
      <c r="Y1046" s="13" t="s">
        <v>189</v>
      </c>
      <c r="Z1046" s="13" t="s">
        <v>18857</v>
      </c>
      <c r="AA1046" s="13" t="s">
        <v>189</v>
      </c>
      <c r="AB1046" s="13" t="s">
        <v>18858</v>
      </c>
      <c r="AC1046" s="13" t="s">
        <v>189</v>
      </c>
      <c r="AD1046" s="13" t="s">
        <v>18859</v>
      </c>
      <c r="AE1046" s="13" t="s">
        <v>179</v>
      </c>
      <c r="AF1046" s="13" t="s">
        <v>18860</v>
      </c>
      <c r="AG1046" s="13" t="s">
        <v>179</v>
      </c>
      <c r="AH1046" s="13" t="s">
        <v>18861</v>
      </c>
      <c r="AI1046" s="13" t="s">
        <v>179</v>
      </c>
      <c r="AJ1046" s="13" t="s">
        <v>18862</v>
      </c>
      <c r="AK1046" s="13" t="s">
        <v>179</v>
      </c>
      <c r="AL1046" s="13" t="s">
        <v>18863</v>
      </c>
      <c r="AM1046" s="13" t="s">
        <v>179</v>
      </c>
      <c r="AN1046" s="13" t="s">
        <v>18864</v>
      </c>
      <c r="AO1046" s="13" t="s">
        <v>179</v>
      </c>
      <c r="AP1046" s="13" t="s">
        <v>18865</v>
      </c>
      <c r="AQ1046" s="13" t="s">
        <v>179</v>
      </c>
      <c r="AR1046" s="13" t="s">
        <v>18866</v>
      </c>
      <c r="AS1046" s="13" t="s">
        <v>179</v>
      </c>
      <c r="AT1046" s="13" t="s">
        <v>18867</v>
      </c>
      <c r="AU1046" s="13"/>
      <c r="AV1046" s="13"/>
      <c r="AW1046" s="13"/>
      <c r="AX1046" s="13"/>
      <c r="AY1046" s="13"/>
      <c r="AZ1046" s="13"/>
      <c r="BA1046" s="13"/>
      <c r="BB1046" s="13"/>
      <c r="BC1046" s="13"/>
      <c r="BD1046" s="13"/>
      <c r="BE1046" s="13"/>
      <c r="BF1046" s="13"/>
      <c r="BG1046" s="13"/>
      <c r="BH1046" s="13"/>
      <c r="BI1046" s="13"/>
      <c r="BJ1046" s="13"/>
      <c r="BK1046" s="13"/>
      <c r="BL1046" s="13"/>
      <c r="BM1046" s="13"/>
      <c r="BN1046" s="13"/>
      <c r="BO1046" s="14" t="s">
        <v>184</v>
      </c>
      <c r="BP1046" s="14" t="s">
        <v>185</v>
      </c>
      <c r="BQ1046" s="15">
        <v>45698.660324074073</v>
      </c>
      <c r="BR1046" s="14" t="s">
        <v>185</v>
      </c>
      <c r="BS1046" s="15">
        <v>45698.660532407404</v>
      </c>
      <c r="BT1046" s="14" t="s">
        <v>185</v>
      </c>
      <c r="BU1046" s="15">
        <v>45698.660532407404</v>
      </c>
      <c r="BV1046" s="2" t="s">
        <v>186</v>
      </c>
      <c r="BW1046" s="13" t="s">
        <v>179</v>
      </c>
      <c r="BX1046" s="13" t="s">
        <v>18868</v>
      </c>
      <c r="BY1046" s="13" t="s">
        <v>179</v>
      </c>
      <c r="BZ1046" s="13" t="s">
        <v>18869</v>
      </c>
      <c r="CA1046" s="13" t="s">
        <v>179</v>
      </c>
      <c r="CB1046" s="13" t="s">
        <v>18870</v>
      </c>
      <c r="CC1046" s="13" t="s">
        <v>189</v>
      </c>
      <c r="CD1046" s="13" t="s">
        <v>18871</v>
      </c>
      <c r="CE1046" s="13"/>
      <c r="CF1046" s="13"/>
      <c r="CG1046" s="13"/>
      <c r="CH1046" s="13"/>
      <c r="CI1046" s="13"/>
      <c r="CJ1046" s="13"/>
      <c r="CK1046" s="13"/>
      <c r="CL1046" s="13"/>
      <c r="CM1046" s="13"/>
      <c r="CN1046" s="13"/>
      <c r="CO1046" s="13"/>
      <c r="CP1046" s="13"/>
      <c r="CQ1046" s="13"/>
      <c r="CR1046" s="13"/>
      <c r="CS1046" s="13"/>
      <c r="CT1046" s="13"/>
      <c r="CU1046" s="13"/>
      <c r="CV1046" s="13"/>
      <c r="CW1046" s="13"/>
      <c r="CX1046" s="13"/>
      <c r="CY1046" s="13"/>
      <c r="CZ1046" s="13"/>
      <c r="DA1046" s="14" t="s">
        <v>184</v>
      </c>
      <c r="DB1046" s="14" t="s">
        <v>185</v>
      </c>
      <c r="DC1046" s="16">
        <v>45729.053912037038</v>
      </c>
      <c r="DD1046" s="14" t="s">
        <v>185</v>
      </c>
      <c r="DE1046" s="15">
        <v>45729.054050925923</v>
      </c>
      <c r="DF1046" s="14" t="s">
        <v>185</v>
      </c>
      <c r="DG1046" s="15">
        <v>45729.054050925923</v>
      </c>
      <c r="DH1046" s="2" t="s">
        <v>192</v>
      </c>
      <c r="DI1046" s="13" t="s">
        <v>189</v>
      </c>
      <c r="DJ1046" s="13" t="s">
        <v>18872</v>
      </c>
      <c r="DK1046" s="13" t="s">
        <v>179</v>
      </c>
      <c r="DL1046" s="13" t="s">
        <v>18873</v>
      </c>
      <c r="DM1046" s="13" t="s">
        <v>179</v>
      </c>
      <c r="DN1046" s="13" t="s">
        <v>18874</v>
      </c>
      <c r="DO1046" s="13" t="s">
        <v>179</v>
      </c>
      <c r="DP1046" s="13" t="s">
        <v>18875</v>
      </c>
      <c r="DQ1046" s="13" t="s">
        <v>179</v>
      </c>
      <c r="DR1046" s="13" t="s">
        <v>18876</v>
      </c>
      <c r="DS1046" s="13" t="s">
        <v>179</v>
      </c>
      <c r="DT1046" s="13" t="s">
        <v>18877</v>
      </c>
      <c r="DU1046" s="13"/>
      <c r="DV1046" s="13"/>
      <c r="DW1046" s="13"/>
      <c r="DX1046" s="13"/>
      <c r="DY1046" s="13"/>
      <c r="DZ1046" s="13"/>
      <c r="EA1046" s="13"/>
      <c r="EB1046" s="13"/>
      <c r="EC1046" s="14" t="s">
        <v>184</v>
      </c>
      <c r="ED1046" s="14" t="s">
        <v>185</v>
      </c>
      <c r="EE1046" s="15">
        <v>45729.282870370371</v>
      </c>
      <c r="EF1046" s="2" t="s">
        <v>195</v>
      </c>
      <c r="EG1046" s="13" t="s">
        <v>179</v>
      </c>
      <c r="EH1046" s="13" t="s">
        <v>18878</v>
      </c>
      <c r="EI1046" s="13" t="s">
        <v>179</v>
      </c>
      <c r="EJ1046" s="13" t="s">
        <v>18879</v>
      </c>
      <c r="EK1046" s="13"/>
      <c r="EL1046" s="13"/>
      <c r="EM1046" s="13"/>
      <c r="EN1046" s="13"/>
      <c r="EO1046" s="13"/>
      <c r="EP1046" s="13"/>
      <c r="EQ1046" s="13"/>
      <c r="ER1046" s="13"/>
      <c r="ES1046" s="13"/>
      <c r="ET1046" s="13"/>
      <c r="EU1046" s="13"/>
      <c r="EV1046" s="13"/>
      <c r="EW1046" s="13"/>
      <c r="EX1046" s="13"/>
      <c r="EY1046" s="13"/>
      <c r="EZ1046" s="13"/>
      <c r="FA1046" s="13"/>
      <c r="FB1046" s="13"/>
      <c r="FC1046" s="14" t="s">
        <v>184</v>
      </c>
      <c r="FD1046" s="14" t="s">
        <v>185</v>
      </c>
      <c r="FE1046" s="15">
        <v>45734.704479166663</v>
      </c>
      <c r="FF1046" s="13"/>
      <c r="FG1046" s="13"/>
      <c r="FH1046" s="14" t="s">
        <v>184</v>
      </c>
      <c r="FI1046" s="14" t="s">
        <v>198</v>
      </c>
      <c r="FJ1046" s="15">
        <v>45734.704479166663</v>
      </c>
      <c r="FK1046" s="13" t="s">
        <v>18879</v>
      </c>
      <c r="FL1046" s="13" t="s">
        <v>18880</v>
      </c>
      <c r="FM1046" s="13" t="s">
        <v>18881</v>
      </c>
      <c r="FN1046" s="13"/>
      <c r="FO1046" s="13"/>
      <c r="FP1046" s="13" t="str">
        <f t="shared" si="4"/>
        <v>Base de Dados_Images/EM4001.Imagem do Equipamento-.184948.jpg</v>
      </c>
      <c r="FQ1046" s="13"/>
      <c r="FR1046" s="13"/>
    </row>
    <row r="1047" spans="1:174" ht="15.75" customHeight="1">
      <c r="A1047" s="10" t="s">
        <v>3286</v>
      </c>
      <c r="B1047" s="10" t="s">
        <v>18610</v>
      </c>
      <c r="C1047" s="11" t="s">
        <v>3803</v>
      </c>
      <c r="D1047" s="12" t="s">
        <v>18882</v>
      </c>
      <c r="E1047" s="10" t="s">
        <v>18883</v>
      </c>
      <c r="F1047" s="2" t="s">
        <v>178</v>
      </c>
      <c r="G1047" s="13" t="s">
        <v>179</v>
      </c>
      <c r="H1047" s="13" t="s">
        <v>18884</v>
      </c>
      <c r="I1047" s="13" t="s">
        <v>179</v>
      </c>
      <c r="J1047" s="13" t="s">
        <v>18885</v>
      </c>
      <c r="K1047" s="13" t="s">
        <v>179</v>
      </c>
      <c r="L1047" s="13" t="s">
        <v>18886</v>
      </c>
      <c r="M1047" s="13" t="s">
        <v>179</v>
      </c>
      <c r="N1047" s="13" t="s">
        <v>18887</v>
      </c>
      <c r="O1047" s="13" t="s">
        <v>179</v>
      </c>
      <c r="P1047" s="13" t="s">
        <v>18888</v>
      </c>
      <c r="Q1047" s="13" t="s">
        <v>179</v>
      </c>
      <c r="R1047" s="13" t="s">
        <v>18889</v>
      </c>
      <c r="S1047" s="13" t="s">
        <v>179</v>
      </c>
      <c r="T1047" s="13" t="s">
        <v>18890</v>
      </c>
      <c r="U1047" s="13" t="s">
        <v>179</v>
      </c>
      <c r="V1047" s="13" t="s">
        <v>18891</v>
      </c>
      <c r="W1047" s="13" t="s">
        <v>189</v>
      </c>
      <c r="X1047" s="13" t="s">
        <v>18892</v>
      </c>
      <c r="Y1047" s="13" t="s">
        <v>189</v>
      </c>
      <c r="Z1047" s="13" t="s">
        <v>18893</v>
      </c>
      <c r="AA1047" s="13" t="s">
        <v>189</v>
      </c>
      <c r="AB1047" s="13" t="s">
        <v>18894</v>
      </c>
      <c r="AC1047" s="13" t="s">
        <v>189</v>
      </c>
      <c r="AD1047" s="13" t="s">
        <v>18895</v>
      </c>
      <c r="AE1047" s="13" t="s">
        <v>179</v>
      </c>
      <c r="AF1047" s="13" t="s">
        <v>18896</v>
      </c>
      <c r="AG1047" s="13" t="s">
        <v>179</v>
      </c>
      <c r="AH1047" s="13" t="s">
        <v>18897</v>
      </c>
      <c r="AI1047" s="13" t="s">
        <v>179</v>
      </c>
      <c r="AJ1047" s="13" t="s">
        <v>18898</v>
      </c>
      <c r="AK1047" s="13" t="s">
        <v>179</v>
      </c>
      <c r="AL1047" s="13" t="s">
        <v>18899</v>
      </c>
      <c r="AM1047" s="13" t="s">
        <v>179</v>
      </c>
      <c r="AN1047" s="13" t="s">
        <v>18900</v>
      </c>
      <c r="AO1047" s="13" t="s">
        <v>179</v>
      </c>
      <c r="AP1047" s="13" t="s">
        <v>18901</v>
      </c>
      <c r="AQ1047" s="13" t="s">
        <v>179</v>
      </c>
      <c r="AR1047" s="13" t="s">
        <v>18902</v>
      </c>
      <c r="AS1047" s="13" t="s">
        <v>179</v>
      </c>
      <c r="AT1047" s="13" t="s">
        <v>18903</v>
      </c>
      <c r="AU1047" s="13"/>
      <c r="AV1047" s="13"/>
      <c r="AW1047" s="13"/>
      <c r="AX1047" s="13"/>
      <c r="AY1047" s="13"/>
      <c r="AZ1047" s="13"/>
      <c r="BA1047" s="13"/>
      <c r="BB1047" s="13"/>
      <c r="BC1047" s="13"/>
      <c r="BD1047" s="13"/>
      <c r="BE1047" s="13"/>
      <c r="BF1047" s="13"/>
      <c r="BG1047" s="13"/>
      <c r="BH1047" s="13"/>
      <c r="BI1047" s="13"/>
      <c r="BJ1047" s="13"/>
      <c r="BK1047" s="13"/>
      <c r="BL1047" s="13"/>
      <c r="BM1047" s="13"/>
      <c r="BN1047" s="13"/>
      <c r="BO1047" s="14" t="s">
        <v>184</v>
      </c>
      <c r="BP1047" s="14" t="s">
        <v>185</v>
      </c>
      <c r="BQ1047" s="15">
        <v>45698.665902777779</v>
      </c>
      <c r="BR1047" s="14" t="s">
        <v>185</v>
      </c>
      <c r="BS1047" s="15">
        <v>45698.66574074074</v>
      </c>
      <c r="BT1047" s="14" t="s">
        <v>185</v>
      </c>
      <c r="BU1047" s="15">
        <v>45698.665902777779</v>
      </c>
      <c r="BV1047" s="2" t="s">
        <v>186</v>
      </c>
      <c r="BW1047" s="13" t="s">
        <v>179</v>
      </c>
      <c r="BX1047" s="13" t="s">
        <v>18904</v>
      </c>
      <c r="BY1047" s="13" t="s">
        <v>179</v>
      </c>
      <c r="BZ1047" s="13" t="s">
        <v>18905</v>
      </c>
      <c r="CA1047" s="13" t="s">
        <v>179</v>
      </c>
      <c r="CB1047" s="13" t="s">
        <v>18906</v>
      </c>
      <c r="CC1047" s="13" t="s">
        <v>189</v>
      </c>
      <c r="CD1047" s="13" t="s">
        <v>18907</v>
      </c>
      <c r="CE1047" s="13"/>
      <c r="CF1047" s="13"/>
      <c r="CG1047" s="13"/>
      <c r="CH1047" s="13"/>
      <c r="CI1047" s="13"/>
      <c r="CJ1047" s="13"/>
      <c r="CK1047" s="13"/>
      <c r="CL1047" s="13"/>
      <c r="CM1047" s="13"/>
      <c r="CN1047" s="13"/>
      <c r="CO1047" s="13"/>
      <c r="CP1047" s="13"/>
      <c r="CQ1047" s="13"/>
      <c r="CR1047" s="13"/>
      <c r="CS1047" s="13"/>
      <c r="CT1047" s="13"/>
      <c r="CU1047" s="13"/>
      <c r="CV1047" s="13"/>
      <c r="CW1047" s="13"/>
      <c r="CX1047" s="13"/>
      <c r="CY1047" s="13"/>
      <c r="CZ1047" s="13"/>
      <c r="DA1047" s="14" t="s">
        <v>184</v>
      </c>
      <c r="DB1047" s="14" t="s">
        <v>185</v>
      </c>
      <c r="DC1047" s="16">
        <v>45729.053379629629</v>
      </c>
      <c r="DD1047" s="14" t="s">
        <v>185</v>
      </c>
      <c r="DE1047" s="15">
        <v>45729.053483796299</v>
      </c>
      <c r="DF1047" s="14" t="s">
        <v>185</v>
      </c>
      <c r="DG1047" s="15">
        <v>45729.053483796299</v>
      </c>
      <c r="DH1047" s="2" t="s">
        <v>192</v>
      </c>
      <c r="DI1047" s="13" t="s">
        <v>179</v>
      </c>
      <c r="DJ1047" s="13" t="s">
        <v>18908</v>
      </c>
      <c r="DK1047" s="13" t="s">
        <v>179</v>
      </c>
      <c r="DL1047" s="13" t="s">
        <v>18909</v>
      </c>
      <c r="DM1047" s="13" t="s">
        <v>179</v>
      </c>
      <c r="DN1047" s="13" t="s">
        <v>18910</v>
      </c>
      <c r="DO1047" s="13" t="s">
        <v>179</v>
      </c>
      <c r="DP1047" s="13" t="s">
        <v>18911</v>
      </c>
      <c r="DQ1047" s="13" t="s">
        <v>179</v>
      </c>
      <c r="DR1047" s="13" t="s">
        <v>18912</v>
      </c>
      <c r="DS1047" s="13" t="s">
        <v>179</v>
      </c>
      <c r="DT1047" s="13" t="s">
        <v>18913</v>
      </c>
      <c r="DU1047" s="13"/>
      <c r="DV1047" s="13"/>
      <c r="DW1047" s="13"/>
      <c r="DX1047" s="13"/>
      <c r="DY1047" s="13"/>
      <c r="DZ1047" s="13"/>
      <c r="EA1047" s="13"/>
      <c r="EB1047" s="13"/>
      <c r="EC1047" s="14" t="s">
        <v>184</v>
      </c>
      <c r="ED1047" s="14" t="s">
        <v>185</v>
      </c>
      <c r="EE1047" s="15">
        <v>45729.346377314818</v>
      </c>
      <c r="EF1047" s="2" t="s">
        <v>195</v>
      </c>
      <c r="EG1047" s="13" t="s">
        <v>179</v>
      </c>
      <c r="EH1047" s="13" t="s">
        <v>18914</v>
      </c>
      <c r="EI1047" s="13" t="s">
        <v>179</v>
      </c>
      <c r="EJ1047" s="13" t="s">
        <v>18914</v>
      </c>
      <c r="EK1047" s="13"/>
      <c r="EL1047" s="13"/>
      <c r="EM1047" s="13"/>
      <c r="EN1047" s="13"/>
      <c r="EO1047" s="13"/>
      <c r="EP1047" s="13"/>
      <c r="EQ1047" s="13"/>
      <c r="ER1047" s="13"/>
      <c r="ES1047" s="13"/>
      <c r="ET1047" s="13"/>
      <c r="EU1047" s="13"/>
      <c r="EV1047" s="13"/>
      <c r="EW1047" s="13"/>
      <c r="EX1047" s="13"/>
      <c r="EY1047" s="13"/>
      <c r="EZ1047" s="13"/>
      <c r="FA1047" s="13"/>
      <c r="FB1047" s="13"/>
      <c r="FC1047" s="14" t="s">
        <v>184</v>
      </c>
      <c r="FD1047" s="14" t="s">
        <v>185</v>
      </c>
      <c r="FE1047" s="15">
        <v>45734.704548611109</v>
      </c>
      <c r="FF1047" s="13"/>
      <c r="FG1047" s="13"/>
      <c r="FH1047" s="14" t="s">
        <v>184</v>
      </c>
      <c r="FI1047" s="14" t="s">
        <v>198</v>
      </c>
      <c r="FJ1047" s="15">
        <v>45734.704548611109</v>
      </c>
      <c r="FK1047" s="13" t="s">
        <v>18914</v>
      </c>
      <c r="FL1047" s="13" t="s">
        <v>18915</v>
      </c>
      <c r="FM1047" s="13" t="s">
        <v>18916</v>
      </c>
      <c r="FN1047" s="13"/>
      <c r="FO1047" s="13"/>
      <c r="FP1047" s="13" t="str">
        <f t="shared" si="4"/>
        <v>Base de Dados_Images/EM4002.Imagem do Equipamento-.185732.jpg</v>
      </c>
      <c r="FQ1047" s="13"/>
      <c r="FR1047" s="13"/>
    </row>
    <row r="1048" spans="1:174" ht="15.75" customHeight="1">
      <c r="A1048" s="10" t="s">
        <v>3286</v>
      </c>
      <c r="B1048" s="10" t="s">
        <v>18610</v>
      </c>
      <c r="C1048" s="11" t="s">
        <v>15333</v>
      </c>
      <c r="D1048" s="12" t="s">
        <v>18917</v>
      </c>
      <c r="E1048" s="10" t="s">
        <v>18918</v>
      </c>
      <c r="F1048" s="2" t="s">
        <v>178</v>
      </c>
      <c r="G1048" s="13" t="s">
        <v>179</v>
      </c>
      <c r="H1048" s="13" t="s">
        <v>18919</v>
      </c>
      <c r="I1048" s="13" t="s">
        <v>179</v>
      </c>
      <c r="J1048" s="13" t="s">
        <v>18920</v>
      </c>
      <c r="K1048" s="13" t="s">
        <v>179</v>
      </c>
      <c r="L1048" s="13" t="s">
        <v>18921</v>
      </c>
      <c r="M1048" s="13" t="s">
        <v>179</v>
      </c>
      <c r="N1048" s="13" t="s">
        <v>18922</v>
      </c>
      <c r="O1048" s="13" t="s">
        <v>179</v>
      </c>
      <c r="P1048" s="13" t="s">
        <v>18923</v>
      </c>
      <c r="Q1048" s="13" t="s">
        <v>179</v>
      </c>
      <c r="R1048" s="13" t="s">
        <v>18924</v>
      </c>
      <c r="S1048" s="13" t="s">
        <v>179</v>
      </c>
      <c r="T1048" s="13" t="s">
        <v>18925</v>
      </c>
      <c r="U1048" s="13" t="s">
        <v>179</v>
      </c>
      <c r="V1048" s="13" t="s">
        <v>18926</v>
      </c>
      <c r="W1048" s="13" t="s">
        <v>179</v>
      </c>
      <c r="X1048" s="13" t="s">
        <v>18927</v>
      </c>
      <c r="Y1048" s="13" t="s">
        <v>179</v>
      </c>
      <c r="Z1048" s="13" t="s">
        <v>18928</v>
      </c>
      <c r="AA1048" s="13" t="s">
        <v>179</v>
      </c>
      <c r="AB1048" s="13" t="s">
        <v>18929</v>
      </c>
      <c r="AC1048" s="13" t="s">
        <v>179</v>
      </c>
      <c r="AD1048" s="13" t="s">
        <v>18930</v>
      </c>
      <c r="AE1048" s="13" t="s">
        <v>179</v>
      </c>
      <c r="AF1048" s="13" t="s">
        <v>18931</v>
      </c>
      <c r="AG1048" s="13" t="s">
        <v>179</v>
      </c>
      <c r="AH1048" s="13" t="s">
        <v>18932</v>
      </c>
      <c r="AI1048" s="13" t="s">
        <v>179</v>
      </c>
      <c r="AJ1048" s="13" t="s">
        <v>18933</v>
      </c>
      <c r="AK1048" s="13" t="s">
        <v>189</v>
      </c>
      <c r="AL1048" s="13" t="s">
        <v>18934</v>
      </c>
      <c r="AM1048" s="13" t="s">
        <v>179</v>
      </c>
      <c r="AN1048" s="13" t="s">
        <v>18935</v>
      </c>
      <c r="AO1048" s="13" t="s">
        <v>179</v>
      </c>
      <c r="AP1048" s="13" t="s">
        <v>18936</v>
      </c>
      <c r="AQ1048" s="13" t="s">
        <v>179</v>
      </c>
      <c r="AR1048" s="13" t="s">
        <v>18937</v>
      </c>
      <c r="AS1048" s="13" t="s">
        <v>189</v>
      </c>
      <c r="AT1048" s="13" t="s">
        <v>18938</v>
      </c>
      <c r="AU1048" s="13" t="s">
        <v>179</v>
      </c>
      <c r="AV1048" s="13" t="s">
        <v>18939</v>
      </c>
      <c r="AW1048" s="13"/>
      <c r="AX1048" s="13"/>
      <c r="AY1048" s="13"/>
      <c r="AZ1048" s="13"/>
      <c r="BA1048" s="13"/>
      <c r="BB1048" s="13"/>
      <c r="BC1048" s="13"/>
      <c r="BD1048" s="13"/>
      <c r="BE1048" s="13"/>
      <c r="BF1048" s="13"/>
      <c r="BG1048" s="13"/>
      <c r="BH1048" s="13"/>
      <c r="BI1048" s="13"/>
      <c r="BJ1048" s="13"/>
      <c r="BK1048" s="13"/>
      <c r="BL1048" s="13"/>
      <c r="BM1048" s="13"/>
      <c r="BN1048" s="13"/>
      <c r="BO1048" s="14" t="s">
        <v>184</v>
      </c>
      <c r="BP1048" s="14" t="s">
        <v>185</v>
      </c>
      <c r="BQ1048" s="15">
        <v>45692.479594907411</v>
      </c>
      <c r="BR1048" s="14" t="s">
        <v>185</v>
      </c>
      <c r="BS1048" s="15">
        <v>45692.48028935185</v>
      </c>
      <c r="BT1048" s="14" t="s">
        <v>185</v>
      </c>
      <c r="BU1048" s="15">
        <v>45692.48028935185</v>
      </c>
      <c r="BV1048" s="2" t="s">
        <v>186</v>
      </c>
      <c r="BW1048" s="13" t="s">
        <v>179</v>
      </c>
      <c r="BX1048" s="13" t="s">
        <v>18940</v>
      </c>
      <c r="BY1048" s="13" t="s">
        <v>179</v>
      </c>
      <c r="BZ1048" s="13" t="s">
        <v>18941</v>
      </c>
      <c r="CA1048" s="13" t="s">
        <v>179</v>
      </c>
      <c r="CB1048" s="13" t="s">
        <v>18942</v>
      </c>
      <c r="CC1048" s="13" t="s">
        <v>179</v>
      </c>
      <c r="CD1048" s="13" t="s">
        <v>18943</v>
      </c>
      <c r="CE1048" s="13" t="s">
        <v>179</v>
      </c>
      <c r="CF1048" s="13" t="s">
        <v>18944</v>
      </c>
      <c r="CG1048" s="13" t="s">
        <v>189</v>
      </c>
      <c r="CH1048" s="13" t="s">
        <v>18945</v>
      </c>
      <c r="CI1048" s="13" t="s">
        <v>179</v>
      </c>
      <c r="CJ1048" s="13" t="s">
        <v>18946</v>
      </c>
      <c r="CK1048" s="13"/>
      <c r="CL1048" s="13"/>
      <c r="CM1048" s="13"/>
      <c r="CN1048" s="13"/>
      <c r="CO1048" s="13"/>
      <c r="CP1048" s="13"/>
      <c r="CQ1048" s="13"/>
      <c r="CR1048" s="13"/>
      <c r="CS1048" s="13"/>
      <c r="CT1048" s="13"/>
      <c r="CU1048" s="13"/>
      <c r="CV1048" s="13"/>
      <c r="CW1048" s="13"/>
      <c r="CX1048" s="13"/>
      <c r="CY1048" s="13"/>
      <c r="CZ1048" s="13"/>
      <c r="DA1048" s="14" t="s">
        <v>184</v>
      </c>
      <c r="DB1048" s="14" t="s">
        <v>185</v>
      </c>
      <c r="DC1048" s="16">
        <v>45729.052673611113</v>
      </c>
      <c r="DD1048" s="14" t="s">
        <v>185</v>
      </c>
      <c r="DE1048" s="15">
        <v>45729.052824074075</v>
      </c>
      <c r="DF1048" s="14" t="s">
        <v>185</v>
      </c>
      <c r="DG1048" s="15">
        <v>45729.052824074075</v>
      </c>
      <c r="DH1048" s="2" t="s">
        <v>192</v>
      </c>
      <c r="DI1048" s="13" t="s">
        <v>179</v>
      </c>
      <c r="DJ1048" s="13" t="s">
        <v>18947</v>
      </c>
      <c r="DK1048" s="13" t="s">
        <v>179</v>
      </c>
      <c r="DL1048" s="13" t="s">
        <v>18948</v>
      </c>
      <c r="DM1048" s="13" t="s">
        <v>179</v>
      </c>
      <c r="DN1048" s="13" t="s">
        <v>18949</v>
      </c>
      <c r="DO1048" s="13"/>
      <c r="DP1048" s="13"/>
      <c r="DQ1048" s="13"/>
      <c r="DR1048" s="13"/>
      <c r="DS1048" s="13"/>
      <c r="DT1048" s="13"/>
      <c r="DU1048" s="13"/>
      <c r="DV1048" s="13"/>
      <c r="DW1048" s="13"/>
      <c r="DX1048" s="13"/>
      <c r="DY1048" s="13"/>
      <c r="DZ1048" s="13"/>
      <c r="EA1048" s="13"/>
      <c r="EB1048" s="13"/>
      <c r="EC1048" s="14" t="s">
        <v>184</v>
      </c>
      <c r="ED1048" s="14" t="s">
        <v>185</v>
      </c>
      <c r="EE1048" s="15">
        <v>45729.644201388888</v>
      </c>
      <c r="EF1048" s="2" t="s">
        <v>195</v>
      </c>
      <c r="EG1048" s="13" t="s">
        <v>179</v>
      </c>
      <c r="EH1048" s="13" t="s">
        <v>18950</v>
      </c>
      <c r="EI1048" s="13" t="s">
        <v>179</v>
      </c>
      <c r="EJ1048" s="13" t="s">
        <v>18950</v>
      </c>
      <c r="EK1048" s="13" t="s">
        <v>179</v>
      </c>
      <c r="EL1048" s="13" t="s">
        <v>18951</v>
      </c>
      <c r="EM1048" s="13"/>
      <c r="EN1048" s="13"/>
      <c r="EO1048" s="13"/>
      <c r="EP1048" s="13"/>
      <c r="EQ1048" s="13"/>
      <c r="ER1048" s="13"/>
      <c r="ES1048" s="13"/>
      <c r="ET1048" s="13"/>
      <c r="EU1048" s="13"/>
      <c r="EV1048" s="13"/>
      <c r="EW1048" s="13"/>
      <c r="EX1048" s="13"/>
      <c r="EY1048" s="13"/>
      <c r="EZ1048" s="13"/>
      <c r="FA1048" s="13"/>
      <c r="FB1048" s="13"/>
      <c r="FC1048" s="14" t="s">
        <v>184</v>
      </c>
      <c r="FD1048" s="14" t="s">
        <v>185</v>
      </c>
      <c r="FE1048" s="15">
        <v>45734.705925925926</v>
      </c>
      <c r="FF1048" s="13"/>
      <c r="FG1048" s="13"/>
      <c r="FH1048" s="14" t="s">
        <v>184</v>
      </c>
      <c r="FI1048" s="14" t="s">
        <v>198</v>
      </c>
      <c r="FJ1048" s="15">
        <v>45734.705925925926</v>
      </c>
      <c r="FK1048" s="13" t="s">
        <v>18951</v>
      </c>
      <c r="FL1048" s="13" t="s">
        <v>18952</v>
      </c>
      <c r="FM1048" s="13" t="s">
        <v>18953</v>
      </c>
      <c r="FN1048" s="13" t="s">
        <v>18954</v>
      </c>
      <c r="FO1048" s="13" t="s">
        <v>18955</v>
      </c>
      <c r="FP1048" s="13" t="str">
        <f t="shared" si="4"/>
        <v>Base de Dados_Images/VT4005.Imagem do Equipamento-.143011.jpg</v>
      </c>
      <c r="FQ1048" s="13"/>
      <c r="FR1048" s="13"/>
    </row>
    <row r="1049" spans="1:174" ht="15.75" customHeight="1">
      <c r="A1049" s="10" t="s">
        <v>3286</v>
      </c>
      <c r="B1049" s="10" t="s">
        <v>18956</v>
      </c>
      <c r="C1049" s="11" t="s">
        <v>175</v>
      </c>
      <c r="D1049" s="12" t="s">
        <v>18957</v>
      </c>
      <c r="E1049" s="10" t="s">
        <v>18958</v>
      </c>
      <c r="F1049" s="2" t="s">
        <v>178</v>
      </c>
      <c r="G1049" s="13" t="s">
        <v>179</v>
      </c>
      <c r="H1049" s="13" t="s">
        <v>18959</v>
      </c>
      <c r="I1049" s="13" t="s">
        <v>179</v>
      </c>
      <c r="J1049" s="13" t="s">
        <v>18960</v>
      </c>
      <c r="K1049" s="13" t="s">
        <v>179</v>
      </c>
      <c r="L1049" s="13" t="s">
        <v>18961</v>
      </c>
      <c r="M1049" s="13" t="s">
        <v>179</v>
      </c>
      <c r="N1049" s="13" t="s">
        <v>18962</v>
      </c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  <c r="AL1049" s="13"/>
      <c r="AM1049" s="13"/>
      <c r="AN1049" s="13"/>
      <c r="AO1049" s="13"/>
      <c r="AP1049" s="13"/>
      <c r="AQ1049" s="13"/>
      <c r="AR1049" s="13"/>
      <c r="AS1049" s="13"/>
      <c r="AT1049" s="13"/>
      <c r="AU1049" s="13"/>
      <c r="AV1049" s="13"/>
      <c r="AW1049" s="13"/>
      <c r="AX1049" s="13"/>
      <c r="AY1049" s="13"/>
      <c r="AZ1049" s="13"/>
      <c r="BA1049" s="13"/>
      <c r="BB1049" s="13"/>
      <c r="BC1049" s="13"/>
      <c r="BD1049" s="13"/>
      <c r="BE1049" s="13"/>
      <c r="BF1049" s="13"/>
      <c r="BG1049" s="13"/>
      <c r="BH1049" s="13"/>
      <c r="BI1049" s="13"/>
      <c r="BJ1049" s="13"/>
      <c r="BK1049" s="13"/>
      <c r="BL1049" s="13"/>
      <c r="BM1049" s="13"/>
      <c r="BN1049" s="13"/>
      <c r="BO1049" s="14" t="s">
        <v>184</v>
      </c>
      <c r="BP1049" s="14" t="s">
        <v>185</v>
      </c>
      <c r="BQ1049" s="15">
        <v>45729.263831018521</v>
      </c>
      <c r="BR1049" s="14" t="s">
        <v>185</v>
      </c>
      <c r="BS1049" s="15">
        <v>45729.26390046296</v>
      </c>
      <c r="BT1049" s="14" t="s">
        <v>185</v>
      </c>
      <c r="BU1049" s="15">
        <v>45729.26390046296</v>
      </c>
      <c r="BV1049" s="2" t="s">
        <v>186</v>
      </c>
      <c r="BW1049" s="13" t="s">
        <v>179</v>
      </c>
      <c r="BX1049" s="13" t="s">
        <v>18963</v>
      </c>
      <c r="BY1049" s="13" t="s">
        <v>179</v>
      </c>
      <c r="BZ1049" s="13" t="s">
        <v>18964</v>
      </c>
      <c r="CA1049" s="13" t="s">
        <v>179</v>
      </c>
      <c r="CB1049" s="13" t="s">
        <v>18965</v>
      </c>
      <c r="CC1049" s="13"/>
      <c r="CD1049" s="13"/>
      <c r="CE1049" s="13"/>
      <c r="CF1049" s="13"/>
      <c r="CG1049" s="13"/>
      <c r="CH1049" s="13"/>
      <c r="CI1049" s="13"/>
      <c r="CJ1049" s="13"/>
      <c r="CK1049" s="13"/>
      <c r="CL1049" s="13"/>
      <c r="CM1049" s="13"/>
      <c r="CN1049" s="13"/>
      <c r="CO1049" s="13"/>
      <c r="CP1049" s="13"/>
      <c r="CQ1049" s="13"/>
      <c r="CR1049" s="13"/>
      <c r="CS1049" s="13"/>
      <c r="CT1049" s="13"/>
      <c r="CU1049" s="13"/>
      <c r="CV1049" s="13"/>
      <c r="CW1049" s="13"/>
      <c r="CX1049" s="13"/>
      <c r="CY1049" s="13"/>
      <c r="CZ1049" s="13"/>
      <c r="DA1049" s="14" t="s">
        <v>184</v>
      </c>
      <c r="DB1049" s="14" t="s">
        <v>191</v>
      </c>
      <c r="DC1049" s="14"/>
      <c r="DD1049" s="14" t="s">
        <v>185</v>
      </c>
      <c r="DE1049" s="15">
        <v>45729.264027777775</v>
      </c>
      <c r="DF1049" s="14" t="s">
        <v>185</v>
      </c>
      <c r="DG1049" s="15">
        <v>45729.264027777775</v>
      </c>
      <c r="DH1049" s="2" t="s">
        <v>192</v>
      </c>
      <c r="DI1049" s="13" t="s">
        <v>179</v>
      </c>
      <c r="DJ1049" s="13" t="s">
        <v>18966</v>
      </c>
      <c r="DK1049" s="13" t="s">
        <v>179</v>
      </c>
      <c r="DL1049" s="13" t="s">
        <v>18967</v>
      </c>
      <c r="DM1049" s="13"/>
      <c r="DN1049" s="13"/>
      <c r="DO1049" s="13"/>
      <c r="DP1049" s="13"/>
      <c r="DQ1049" s="13"/>
      <c r="DR1049" s="13"/>
      <c r="DS1049" s="13"/>
      <c r="DT1049" s="13"/>
      <c r="DU1049" s="13"/>
      <c r="DV1049" s="13"/>
      <c r="DW1049" s="13"/>
      <c r="DX1049" s="13"/>
      <c r="DY1049" s="13"/>
      <c r="DZ1049" s="13"/>
      <c r="EA1049" s="13"/>
      <c r="EB1049" s="13"/>
      <c r="EC1049" s="14" t="s">
        <v>184</v>
      </c>
      <c r="ED1049" s="14" t="s">
        <v>185</v>
      </c>
      <c r="EE1049" s="15">
        <v>45729.264143518521</v>
      </c>
      <c r="EF1049" s="2" t="s">
        <v>195</v>
      </c>
      <c r="EG1049" s="13" t="s">
        <v>179</v>
      </c>
      <c r="EH1049" s="13" t="s">
        <v>18968</v>
      </c>
      <c r="EI1049" s="13" t="s">
        <v>179</v>
      </c>
      <c r="EJ1049" s="13" t="s">
        <v>18969</v>
      </c>
      <c r="EK1049" s="13"/>
      <c r="EL1049" s="13"/>
      <c r="EM1049" s="13"/>
      <c r="EN1049" s="13"/>
      <c r="EO1049" s="13"/>
      <c r="EP1049" s="13"/>
      <c r="EQ1049" s="13"/>
      <c r="ER1049" s="13"/>
      <c r="ES1049" s="13"/>
      <c r="ET1049" s="13"/>
      <c r="EU1049" s="13"/>
      <c r="EV1049" s="13"/>
      <c r="EW1049" s="13"/>
      <c r="EX1049" s="13"/>
      <c r="EY1049" s="13"/>
      <c r="EZ1049" s="13"/>
      <c r="FA1049" s="13"/>
      <c r="FB1049" s="13"/>
      <c r="FC1049" s="14" t="s">
        <v>184</v>
      </c>
      <c r="FD1049" s="14" t="s">
        <v>185</v>
      </c>
      <c r="FE1049" s="15">
        <v>45734.7028587963</v>
      </c>
      <c r="FF1049" s="13"/>
      <c r="FG1049" s="13"/>
      <c r="FH1049" s="14" t="s">
        <v>184</v>
      </c>
      <c r="FI1049" s="14" t="s">
        <v>198</v>
      </c>
      <c r="FJ1049" s="15">
        <v>45734.7028587963</v>
      </c>
      <c r="FK1049" s="13" t="s">
        <v>18969</v>
      </c>
      <c r="FL1049" s="13" t="s">
        <v>18970</v>
      </c>
      <c r="FM1049" s="13" t="s">
        <v>18971</v>
      </c>
      <c r="FN1049" s="13"/>
      <c r="FO1049" s="13"/>
      <c r="FP1049" s="13" t="str">
        <f t="shared" si="4"/>
        <v>Base de Dados_Images/LIT 40029.Imagem do Equipamento-.091952.jpg</v>
      </c>
      <c r="FQ1049" s="13"/>
      <c r="FR1049" s="13"/>
    </row>
    <row r="1050" spans="1:174" ht="15.75" customHeight="1">
      <c r="A1050" s="10" t="s">
        <v>3286</v>
      </c>
      <c r="B1050" s="10" t="s">
        <v>18956</v>
      </c>
      <c r="C1050" s="11" t="s">
        <v>5864</v>
      </c>
      <c r="D1050" s="12" t="s">
        <v>18972</v>
      </c>
      <c r="E1050" s="10" t="s">
        <v>18973</v>
      </c>
      <c r="F1050" s="2" t="s">
        <v>178</v>
      </c>
      <c r="G1050" s="13" t="s">
        <v>179</v>
      </c>
      <c r="H1050" s="13" t="s">
        <v>18974</v>
      </c>
      <c r="I1050" s="13" t="s">
        <v>179</v>
      </c>
      <c r="J1050" s="13" t="s">
        <v>18975</v>
      </c>
      <c r="K1050" s="13" t="s">
        <v>179</v>
      </c>
      <c r="L1050" s="13" t="s">
        <v>18976</v>
      </c>
      <c r="M1050" s="13" t="s">
        <v>179</v>
      </c>
      <c r="N1050" s="13" t="s">
        <v>2962</v>
      </c>
      <c r="O1050" s="13" t="s">
        <v>179</v>
      </c>
      <c r="P1050" s="13" t="s">
        <v>18977</v>
      </c>
      <c r="Q1050" s="13" t="s">
        <v>179</v>
      </c>
      <c r="R1050" s="13" t="s">
        <v>18978</v>
      </c>
      <c r="S1050" s="13" t="s">
        <v>179</v>
      </c>
      <c r="T1050" s="13" t="s">
        <v>3111</v>
      </c>
      <c r="U1050" s="13" t="s">
        <v>179</v>
      </c>
      <c r="V1050" s="13" t="s">
        <v>18979</v>
      </c>
      <c r="W1050" s="13" t="s">
        <v>179</v>
      </c>
      <c r="X1050" s="13" t="s">
        <v>18980</v>
      </c>
      <c r="Y1050" s="13" t="s">
        <v>179</v>
      </c>
      <c r="Z1050" s="13" t="s">
        <v>18981</v>
      </c>
      <c r="AA1050" s="13" t="s">
        <v>179</v>
      </c>
      <c r="AB1050" s="13" t="s">
        <v>18982</v>
      </c>
      <c r="AC1050" s="13" t="s">
        <v>179</v>
      </c>
      <c r="AD1050" s="13" t="s">
        <v>18983</v>
      </c>
      <c r="AE1050" s="13" t="s">
        <v>179</v>
      </c>
      <c r="AF1050" s="13" t="s">
        <v>18984</v>
      </c>
      <c r="AG1050" s="13"/>
      <c r="AH1050" s="13"/>
      <c r="AI1050" s="13"/>
      <c r="AJ1050" s="13"/>
      <c r="AK1050" s="13"/>
      <c r="AL1050" s="13"/>
      <c r="AM1050" s="13"/>
      <c r="AN1050" s="13"/>
      <c r="AO1050" s="13"/>
      <c r="AP1050" s="13"/>
      <c r="AQ1050" s="13"/>
      <c r="AR1050" s="13"/>
      <c r="AS1050" s="13"/>
      <c r="AT1050" s="13"/>
      <c r="AU1050" s="13"/>
      <c r="AV1050" s="13"/>
      <c r="AW1050" s="13"/>
      <c r="AX1050" s="13"/>
      <c r="AY1050" s="13"/>
      <c r="AZ1050" s="13"/>
      <c r="BA1050" s="13"/>
      <c r="BB1050" s="13"/>
      <c r="BC1050" s="13"/>
      <c r="BD1050" s="13"/>
      <c r="BE1050" s="13"/>
      <c r="BF1050" s="13"/>
      <c r="BG1050" s="13"/>
      <c r="BH1050" s="13"/>
      <c r="BI1050" s="13"/>
      <c r="BJ1050" s="13"/>
      <c r="BK1050" s="13"/>
      <c r="BL1050" s="13"/>
      <c r="BM1050" s="13"/>
      <c r="BN1050" s="13"/>
      <c r="BO1050" s="14" t="s">
        <v>184</v>
      </c>
      <c r="BP1050" s="14" t="s">
        <v>185</v>
      </c>
      <c r="BQ1050" s="15">
        <v>45700.477650462963</v>
      </c>
      <c r="BR1050" s="14" t="s">
        <v>185</v>
      </c>
      <c r="BS1050" s="15">
        <v>45700.477800925924</v>
      </c>
      <c r="BT1050" s="14" t="s">
        <v>185</v>
      </c>
      <c r="BU1050" s="15">
        <v>45700.477800925924</v>
      </c>
      <c r="BV1050" s="2" t="s">
        <v>186</v>
      </c>
      <c r="BW1050" s="13" t="s">
        <v>179</v>
      </c>
      <c r="BX1050" s="13" t="s">
        <v>18985</v>
      </c>
      <c r="BY1050" s="13" t="s">
        <v>179</v>
      </c>
      <c r="BZ1050" s="13" t="s">
        <v>18986</v>
      </c>
      <c r="CA1050" s="13" t="s">
        <v>179</v>
      </c>
      <c r="CB1050" s="13" t="s">
        <v>18987</v>
      </c>
      <c r="CC1050" s="13" t="s">
        <v>189</v>
      </c>
      <c r="CD1050" s="13" t="s">
        <v>18988</v>
      </c>
      <c r="CE1050" s="13"/>
      <c r="CF1050" s="13"/>
      <c r="CG1050" s="13"/>
      <c r="CH1050" s="13"/>
      <c r="CI1050" s="13"/>
      <c r="CJ1050" s="13"/>
      <c r="CK1050" s="13"/>
      <c r="CL1050" s="13"/>
      <c r="CM1050" s="13"/>
      <c r="CN1050" s="13"/>
      <c r="CO1050" s="13"/>
      <c r="CP1050" s="13"/>
      <c r="CQ1050" s="13"/>
      <c r="CR1050" s="13"/>
      <c r="CS1050" s="13"/>
      <c r="CT1050" s="13"/>
      <c r="CU1050" s="13"/>
      <c r="CV1050" s="13"/>
      <c r="CW1050" s="13"/>
      <c r="CX1050" s="13"/>
      <c r="CY1050" s="13"/>
      <c r="CZ1050" s="13"/>
      <c r="DA1050" s="14" t="s">
        <v>184</v>
      </c>
      <c r="DB1050" s="14" t="s">
        <v>185</v>
      </c>
      <c r="DC1050" s="16">
        <v>45728.843391203707</v>
      </c>
      <c r="DD1050" s="14" t="s">
        <v>185</v>
      </c>
      <c r="DE1050" s="15">
        <v>45728.843611111108</v>
      </c>
      <c r="DF1050" s="14" t="s">
        <v>185</v>
      </c>
      <c r="DG1050" s="15">
        <v>45728.843611111108</v>
      </c>
      <c r="DH1050" s="2" t="s">
        <v>192</v>
      </c>
      <c r="DI1050" s="13" t="s">
        <v>179</v>
      </c>
      <c r="DJ1050" s="13" t="s">
        <v>18989</v>
      </c>
      <c r="DK1050" s="13" t="s">
        <v>179</v>
      </c>
      <c r="DL1050" s="13" t="s">
        <v>18989</v>
      </c>
      <c r="DM1050" s="13" t="s">
        <v>179</v>
      </c>
      <c r="DN1050" s="13" t="s">
        <v>18990</v>
      </c>
      <c r="DO1050" s="13" t="s">
        <v>179</v>
      </c>
      <c r="DP1050" s="13" t="s">
        <v>18991</v>
      </c>
      <c r="DQ1050" s="13" t="s">
        <v>179</v>
      </c>
      <c r="DR1050" s="13" t="s">
        <v>18992</v>
      </c>
      <c r="DS1050" s="13"/>
      <c r="DT1050" s="13"/>
      <c r="DU1050" s="13"/>
      <c r="DV1050" s="13"/>
      <c r="DW1050" s="13"/>
      <c r="DX1050" s="13"/>
      <c r="DY1050" s="13"/>
      <c r="DZ1050" s="13"/>
      <c r="EA1050" s="13"/>
      <c r="EB1050" s="13"/>
      <c r="EC1050" s="14" t="s">
        <v>184</v>
      </c>
      <c r="ED1050" s="14" t="s">
        <v>185</v>
      </c>
      <c r="EE1050" s="15">
        <v>45734.699525462966</v>
      </c>
      <c r="EF1050" s="2" t="s">
        <v>195</v>
      </c>
      <c r="EG1050" s="13" t="s">
        <v>179</v>
      </c>
      <c r="EH1050" s="13" t="s">
        <v>18993</v>
      </c>
      <c r="EI1050" s="13" t="s">
        <v>179</v>
      </c>
      <c r="EJ1050" s="13" t="s">
        <v>18993</v>
      </c>
      <c r="EK1050" s="13" t="s">
        <v>179</v>
      </c>
      <c r="EL1050" s="13" t="s">
        <v>18994</v>
      </c>
      <c r="EM1050" s="13" t="s">
        <v>179</v>
      </c>
      <c r="EN1050" s="13" t="s">
        <v>18994</v>
      </c>
      <c r="EO1050" s="13"/>
      <c r="EP1050" s="13"/>
      <c r="EQ1050" s="13"/>
      <c r="ER1050" s="13"/>
      <c r="ES1050" s="13"/>
      <c r="ET1050" s="13"/>
      <c r="EU1050" s="13"/>
      <c r="EV1050" s="13"/>
      <c r="EW1050" s="13"/>
      <c r="EX1050" s="13"/>
      <c r="EY1050" s="13"/>
      <c r="EZ1050" s="13"/>
      <c r="FA1050" s="13"/>
      <c r="FB1050" s="13"/>
      <c r="FC1050" s="14" t="s">
        <v>184</v>
      </c>
      <c r="FD1050" s="14" t="s">
        <v>185</v>
      </c>
      <c r="FE1050" s="15">
        <v>45734.699583333335</v>
      </c>
      <c r="FF1050" s="13"/>
      <c r="FG1050" s="13"/>
      <c r="FH1050" s="14" t="s">
        <v>184</v>
      </c>
      <c r="FI1050" s="14" t="s">
        <v>198</v>
      </c>
      <c r="FJ1050" s="15">
        <v>45734.699583333335</v>
      </c>
      <c r="FK1050" s="13" t="s">
        <v>18994</v>
      </c>
      <c r="FL1050" s="13" t="s">
        <v>18995</v>
      </c>
      <c r="FM1050" s="13" t="s">
        <v>18996</v>
      </c>
      <c r="FN1050" s="13" t="s">
        <v>18997</v>
      </c>
      <c r="FO1050" s="13" t="s">
        <v>18998</v>
      </c>
      <c r="FP1050" s="13" t="str">
        <f t="shared" si="4"/>
        <v>Base de Dados_Images/AG4006.Imagem do Equipamento-.142854.jpg</v>
      </c>
      <c r="FQ1050" s="13"/>
      <c r="FR1050" s="13"/>
    </row>
    <row r="1051" spans="1:174" ht="15.75" customHeight="1">
      <c r="A1051" s="10" t="s">
        <v>3286</v>
      </c>
      <c r="B1051" s="10" t="s">
        <v>18956</v>
      </c>
      <c r="C1051" s="11" t="s">
        <v>175</v>
      </c>
      <c r="D1051" s="12" t="s">
        <v>18999</v>
      </c>
      <c r="E1051" s="10" t="s">
        <v>19000</v>
      </c>
      <c r="F1051" s="2" t="s">
        <v>178</v>
      </c>
      <c r="G1051" s="13" t="s">
        <v>179</v>
      </c>
      <c r="H1051" s="13" t="s">
        <v>19001</v>
      </c>
      <c r="I1051" s="13" t="s">
        <v>179</v>
      </c>
      <c r="J1051" s="13" t="s">
        <v>19002</v>
      </c>
      <c r="K1051" s="13" t="s">
        <v>179</v>
      </c>
      <c r="L1051" s="13" t="s">
        <v>19003</v>
      </c>
      <c r="M1051" s="13" t="s">
        <v>179</v>
      </c>
      <c r="N1051" s="13" t="s">
        <v>19004</v>
      </c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  <c r="AL1051" s="13"/>
      <c r="AM1051" s="13"/>
      <c r="AN1051" s="13"/>
      <c r="AO1051" s="13"/>
      <c r="AP1051" s="13"/>
      <c r="AQ1051" s="13"/>
      <c r="AR1051" s="13"/>
      <c r="AS1051" s="13"/>
      <c r="AT1051" s="13"/>
      <c r="AU1051" s="13"/>
      <c r="AV1051" s="13"/>
      <c r="AW1051" s="13"/>
      <c r="AX1051" s="13"/>
      <c r="AY1051" s="13"/>
      <c r="AZ1051" s="13"/>
      <c r="BA1051" s="13"/>
      <c r="BB1051" s="13"/>
      <c r="BC1051" s="13"/>
      <c r="BD1051" s="13"/>
      <c r="BE1051" s="13"/>
      <c r="BF1051" s="13"/>
      <c r="BG1051" s="13"/>
      <c r="BH1051" s="13"/>
      <c r="BI1051" s="13"/>
      <c r="BJ1051" s="13"/>
      <c r="BK1051" s="13"/>
      <c r="BL1051" s="13"/>
      <c r="BM1051" s="13"/>
      <c r="BN1051" s="13"/>
      <c r="BO1051" s="14" t="s">
        <v>184</v>
      </c>
      <c r="BP1051" s="14" t="s">
        <v>185</v>
      </c>
      <c r="BQ1051" s="15">
        <v>45729.341724537036</v>
      </c>
      <c r="BR1051" s="14" t="s">
        <v>185</v>
      </c>
      <c r="BS1051" s="15">
        <v>45729.341793981483</v>
      </c>
      <c r="BT1051" s="14" t="s">
        <v>185</v>
      </c>
      <c r="BU1051" s="15">
        <v>45729.341793981483</v>
      </c>
      <c r="BV1051" s="2" t="s">
        <v>186</v>
      </c>
      <c r="BW1051" s="13" t="s">
        <v>179</v>
      </c>
      <c r="BX1051" s="13" t="s">
        <v>19005</v>
      </c>
      <c r="BY1051" s="13" t="s">
        <v>179</v>
      </c>
      <c r="BZ1051" s="13" t="s">
        <v>19006</v>
      </c>
      <c r="CA1051" s="13" t="s">
        <v>179</v>
      </c>
      <c r="CB1051" s="13" t="s">
        <v>19007</v>
      </c>
      <c r="CC1051" s="13"/>
      <c r="CD1051" s="13"/>
      <c r="CE1051" s="13"/>
      <c r="CF1051" s="13"/>
      <c r="CG1051" s="13"/>
      <c r="CH1051" s="13"/>
      <c r="CI1051" s="13"/>
      <c r="CJ1051" s="13"/>
      <c r="CK1051" s="13"/>
      <c r="CL1051" s="13"/>
      <c r="CM1051" s="13"/>
      <c r="CN1051" s="13"/>
      <c r="CO1051" s="13"/>
      <c r="CP1051" s="13"/>
      <c r="CQ1051" s="13"/>
      <c r="CR1051" s="13"/>
      <c r="CS1051" s="13"/>
      <c r="CT1051" s="13"/>
      <c r="CU1051" s="13"/>
      <c r="CV1051" s="13"/>
      <c r="CW1051" s="13"/>
      <c r="CX1051" s="13"/>
      <c r="CY1051" s="13"/>
      <c r="CZ1051" s="13"/>
      <c r="DA1051" s="14" t="s">
        <v>184</v>
      </c>
      <c r="DB1051" s="14" t="s">
        <v>191</v>
      </c>
      <c r="DC1051" s="14"/>
      <c r="DD1051" s="14" t="s">
        <v>185</v>
      </c>
      <c r="DE1051" s="15">
        <v>45729.341956018521</v>
      </c>
      <c r="DF1051" s="14" t="s">
        <v>185</v>
      </c>
      <c r="DG1051" s="15">
        <v>45729.341956018521</v>
      </c>
      <c r="DH1051" s="2" t="s">
        <v>192</v>
      </c>
      <c r="DI1051" s="13" t="s">
        <v>179</v>
      </c>
      <c r="DJ1051" s="13" t="s">
        <v>19008</v>
      </c>
      <c r="DK1051" s="13" t="s">
        <v>179</v>
      </c>
      <c r="DL1051" s="13" t="s">
        <v>19009</v>
      </c>
      <c r="DM1051" s="13"/>
      <c r="DN1051" s="13"/>
      <c r="DO1051" s="13"/>
      <c r="DP1051" s="13"/>
      <c r="DQ1051" s="13"/>
      <c r="DR1051" s="13"/>
      <c r="DS1051" s="13"/>
      <c r="DT1051" s="13"/>
      <c r="DU1051" s="13"/>
      <c r="DV1051" s="13"/>
      <c r="DW1051" s="13"/>
      <c r="DX1051" s="13"/>
      <c r="DY1051" s="13"/>
      <c r="DZ1051" s="13"/>
      <c r="EA1051" s="13"/>
      <c r="EB1051" s="13"/>
      <c r="EC1051" s="14" t="s">
        <v>184</v>
      </c>
      <c r="ED1051" s="14" t="s">
        <v>185</v>
      </c>
      <c r="EE1051" s="15">
        <v>45734.702962962961</v>
      </c>
      <c r="EF1051" s="2" t="s">
        <v>195</v>
      </c>
      <c r="EG1051" s="13" t="s">
        <v>179</v>
      </c>
      <c r="EH1051" s="13" t="s">
        <v>19010</v>
      </c>
      <c r="EI1051" s="13" t="s">
        <v>179</v>
      </c>
      <c r="EJ1051" s="13" t="s">
        <v>19011</v>
      </c>
      <c r="EK1051" s="13"/>
      <c r="EL1051" s="13"/>
      <c r="EM1051" s="13"/>
      <c r="EN1051" s="13"/>
      <c r="EO1051" s="13"/>
      <c r="EP1051" s="13"/>
      <c r="EQ1051" s="13"/>
      <c r="ER1051" s="13"/>
      <c r="ES1051" s="13"/>
      <c r="ET1051" s="13"/>
      <c r="EU1051" s="13"/>
      <c r="EV1051" s="13"/>
      <c r="EW1051" s="13"/>
      <c r="EX1051" s="13"/>
      <c r="EY1051" s="13"/>
      <c r="EZ1051" s="13"/>
      <c r="FA1051" s="13"/>
      <c r="FB1051" s="13"/>
      <c r="FC1051" s="14" t="s">
        <v>184</v>
      </c>
      <c r="FD1051" s="14" t="s">
        <v>185</v>
      </c>
      <c r="FE1051" s="15">
        <v>45734.703043981484</v>
      </c>
      <c r="FF1051" s="13"/>
      <c r="FG1051" s="13"/>
      <c r="FH1051" s="14" t="s">
        <v>184</v>
      </c>
      <c r="FI1051" s="14" t="s">
        <v>198</v>
      </c>
      <c r="FJ1051" s="15">
        <v>45734.703043981484</v>
      </c>
      <c r="FK1051" s="13" t="s">
        <v>19011</v>
      </c>
      <c r="FL1051" s="13" t="s">
        <v>19012</v>
      </c>
      <c r="FM1051" s="13" t="s">
        <v>19013</v>
      </c>
      <c r="FN1051" s="13"/>
      <c r="FO1051" s="13"/>
      <c r="FP1051" s="13" t="str">
        <f t="shared" si="4"/>
        <v>Base de Dados_Images/PIT 40039.Imagem do Equipamento-.111207.jpg</v>
      </c>
      <c r="FQ1051" s="13"/>
      <c r="FR1051" s="13"/>
    </row>
    <row r="1052" spans="1:174" ht="15.75" customHeight="1">
      <c r="A1052" s="10" t="s">
        <v>3286</v>
      </c>
      <c r="B1052" s="10" t="s">
        <v>18956</v>
      </c>
      <c r="C1052" s="11" t="s">
        <v>203</v>
      </c>
      <c r="D1052" s="12" t="s">
        <v>19014</v>
      </c>
      <c r="E1052" s="10" t="s">
        <v>19015</v>
      </c>
      <c r="F1052" s="2" t="s">
        <v>178</v>
      </c>
      <c r="G1052" s="13" t="s">
        <v>179</v>
      </c>
      <c r="H1052" s="13" t="s">
        <v>19016</v>
      </c>
      <c r="I1052" s="13" t="s">
        <v>179</v>
      </c>
      <c r="J1052" s="13" t="s">
        <v>19017</v>
      </c>
      <c r="K1052" s="13" t="s">
        <v>179</v>
      </c>
      <c r="L1052" s="13" t="s">
        <v>19018</v>
      </c>
      <c r="M1052" s="13" t="s">
        <v>179</v>
      </c>
      <c r="N1052" s="13" t="s">
        <v>19019</v>
      </c>
      <c r="O1052" s="13" t="s">
        <v>179</v>
      </c>
      <c r="P1052" s="13" t="s">
        <v>19020</v>
      </c>
      <c r="Q1052" s="13" t="s">
        <v>179</v>
      </c>
      <c r="R1052" s="13" t="s">
        <v>19021</v>
      </c>
      <c r="S1052" s="13" t="s">
        <v>179</v>
      </c>
      <c r="T1052" s="13" t="s">
        <v>19022</v>
      </c>
      <c r="U1052" s="13" t="s">
        <v>179</v>
      </c>
      <c r="V1052" s="13" t="s">
        <v>19023</v>
      </c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  <c r="AL1052" s="13"/>
      <c r="AM1052" s="13"/>
      <c r="AN1052" s="13"/>
      <c r="AO1052" s="13"/>
      <c r="AP1052" s="13"/>
      <c r="AQ1052" s="13"/>
      <c r="AR1052" s="13"/>
      <c r="AS1052" s="13"/>
      <c r="AT1052" s="13"/>
      <c r="AU1052" s="13"/>
      <c r="AV1052" s="13"/>
      <c r="AW1052" s="13"/>
      <c r="AX1052" s="13"/>
      <c r="AY1052" s="13"/>
      <c r="AZ1052" s="13"/>
      <c r="BA1052" s="13"/>
      <c r="BB1052" s="13"/>
      <c r="BC1052" s="13"/>
      <c r="BD1052" s="13"/>
      <c r="BE1052" s="13"/>
      <c r="BF1052" s="13"/>
      <c r="BG1052" s="13"/>
      <c r="BH1052" s="13"/>
      <c r="BI1052" s="13"/>
      <c r="BJ1052" s="13"/>
      <c r="BK1052" s="13"/>
      <c r="BL1052" s="13"/>
      <c r="BM1052" s="13"/>
      <c r="BN1052" s="13"/>
      <c r="BO1052" s="14" t="s">
        <v>184</v>
      </c>
      <c r="BP1052" s="14" t="s">
        <v>191</v>
      </c>
      <c r="BQ1052" s="15"/>
      <c r="BR1052" s="14" t="s">
        <v>185</v>
      </c>
      <c r="BS1052" s="15">
        <v>45714.484756944446</v>
      </c>
      <c r="BT1052" s="14" t="s">
        <v>185</v>
      </c>
      <c r="BU1052" s="15">
        <v>45714.484756944446</v>
      </c>
      <c r="BV1052" s="2" t="s">
        <v>186</v>
      </c>
      <c r="BW1052" s="13" t="s">
        <v>179</v>
      </c>
      <c r="BX1052" s="13" t="s">
        <v>19024</v>
      </c>
      <c r="BY1052" s="13" t="s">
        <v>179</v>
      </c>
      <c r="BZ1052" s="13" t="s">
        <v>19025</v>
      </c>
      <c r="CA1052" s="13"/>
      <c r="CB1052" s="13"/>
      <c r="CC1052" s="13"/>
      <c r="CD1052" s="13"/>
      <c r="CE1052" s="13"/>
      <c r="CF1052" s="13"/>
      <c r="CG1052" s="13"/>
      <c r="CH1052" s="13"/>
      <c r="CI1052" s="13"/>
      <c r="CJ1052" s="13"/>
      <c r="CK1052" s="13"/>
      <c r="CL1052" s="13"/>
      <c r="CM1052" s="13"/>
      <c r="CN1052" s="13"/>
      <c r="CO1052" s="13"/>
      <c r="CP1052" s="13"/>
      <c r="CQ1052" s="13"/>
      <c r="CR1052" s="13"/>
      <c r="CS1052" s="13"/>
      <c r="CT1052" s="13"/>
      <c r="CU1052" s="13"/>
      <c r="CV1052" s="13"/>
      <c r="CW1052" s="13"/>
      <c r="CX1052" s="13"/>
      <c r="CY1052" s="13"/>
      <c r="CZ1052" s="13"/>
      <c r="DA1052" s="14" t="s">
        <v>184</v>
      </c>
      <c r="DB1052" s="14" t="s">
        <v>191</v>
      </c>
      <c r="DC1052" s="14"/>
      <c r="DD1052" s="14" t="s">
        <v>185</v>
      </c>
      <c r="DE1052" s="15">
        <v>45720.593310185184</v>
      </c>
      <c r="DF1052" s="14" t="s">
        <v>185</v>
      </c>
      <c r="DG1052" s="15">
        <v>45720.593310185184</v>
      </c>
      <c r="DH1052" s="2" t="s">
        <v>192</v>
      </c>
      <c r="DI1052" s="13" t="s">
        <v>179</v>
      </c>
      <c r="DJ1052" s="13" t="s">
        <v>19026</v>
      </c>
      <c r="DK1052" s="13"/>
      <c r="DL1052" s="13"/>
      <c r="DM1052" s="13"/>
      <c r="DN1052" s="13"/>
      <c r="DO1052" s="13"/>
      <c r="DP1052" s="13"/>
      <c r="DQ1052" s="13"/>
      <c r="DR1052" s="13"/>
      <c r="DS1052" s="13"/>
      <c r="DT1052" s="13"/>
      <c r="DU1052" s="13"/>
      <c r="DV1052" s="13"/>
      <c r="DW1052" s="13"/>
      <c r="DX1052" s="13"/>
      <c r="DY1052" s="13"/>
      <c r="DZ1052" s="13"/>
      <c r="EA1052" s="13"/>
      <c r="EB1052" s="13"/>
      <c r="EC1052" s="14" t="s">
        <v>184</v>
      </c>
      <c r="ED1052" s="14" t="s">
        <v>185</v>
      </c>
      <c r="EE1052" s="15">
        <v>45729.342233796298</v>
      </c>
      <c r="EF1052" s="2" t="s">
        <v>195</v>
      </c>
      <c r="EG1052" s="13" t="s">
        <v>179</v>
      </c>
      <c r="EH1052" s="13" t="s">
        <v>19027</v>
      </c>
      <c r="EI1052" s="13"/>
      <c r="EJ1052" s="13"/>
      <c r="EK1052" s="13"/>
      <c r="EL1052" s="13"/>
      <c r="EM1052" s="13"/>
      <c r="EN1052" s="13"/>
      <c r="EO1052" s="13"/>
      <c r="EP1052" s="13"/>
      <c r="EQ1052" s="13"/>
      <c r="ER1052" s="13"/>
      <c r="ES1052" s="13"/>
      <c r="ET1052" s="13"/>
      <c r="EU1052" s="13"/>
      <c r="EV1052" s="13"/>
      <c r="EW1052" s="13"/>
      <c r="EX1052" s="13"/>
      <c r="EY1052" s="13"/>
      <c r="EZ1052" s="13"/>
      <c r="FA1052" s="13"/>
      <c r="FB1052" s="13"/>
      <c r="FC1052" s="14" t="s">
        <v>184</v>
      </c>
      <c r="FD1052" s="14" t="s">
        <v>185</v>
      </c>
      <c r="FE1052" s="15">
        <v>45734.703125</v>
      </c>
      <c r="FF1052" s="13"/>
      <c r="FG1052" s="13"/>
      <c r="FH1052" s="14" t="s">
        <v>184</v>
      </c>
      <c r="FI1052" s="14" t="s">
        <v>198</v>
      </c>
      <c r="FJ1052" s="15">
        <v>45734.703125</v>
      </c>
      <c r="FK1052" s="13" t="s">
        <v>19027</v>
      </c>
      <c r="FL1052" s="13" t="s">
        <v>19028</v>
      </c>
      <c r="FM1052" s="13" t="s">
        <v>19029</v>
      </c>
      <c r="FN1052" s="13"/>
      <c r="FO1052" s="13"/>
      <c r="FP1052" s="13" t="str">
        <f t="shared" si="4"/>
        <v>Base de Dados_Images/XV40001.Imagem do Equipamento-.190719.jpg</v>
      </c>
      <c r="FQ1052" s="13"/>
      <c r="FR1052" s="13"/>
    </row>
    <row r="1053" spans="1:174" ht="15.75" customHeight="1">
      <c r="A1053" s="10" t="s">
        <v>3286</v>
      </c>
      <c r="B1053" s="10" t="s">
        <v>18956</v>
      </c>
      <c r="C1053" s="11" t="s">
        <v>203</v>
      </c>
      <c r="D1053" s="12" t="s">
        <v>19030</v>
      </c>
      <c r="E1053" s="10" t="s">
        <v>19031</v>
      </c>
      <c r="F1053" s="2" t="s">
        <v>178</v>
      </c>
      <c r="G1053" s="13" t="s">
        <v>179</v>
      </c>
      <c r="H1053" s="13" t="s">
        <v>19032</v>
      </c>
      <c r="I1053" s="13" t="s">
        <v>179</v>
      </c>
      <c r="J1053" s="13" t="s">
        <v>19033</v>
      </c>
      <c r="K1053" s="13" t="s">
        <v>179</v>
      </c>
      <c r="L1053" s="13" t="s">
        <v>19034</v>
      </c>
      <c r="M1053" s="13" t="s">
        <v>179</v>
      </c>
      <c r="N1053" s="13" t="s">
        <v>19035</v>
      </c>
      <c r="O1053" s="13" t="s">
        <v>179</v>
      </c>
      <c r="P1053" s="13" t="s">
        <v>19036</v>
      </c>
      <c r="Q1053" s="13" t="s">
        <v>179</v>
      </c>
      <c r="R1053" s="13" t="s">
        <v>19037</v>
      </c>
      <c r="S1053" s="13" t="s">
        <v>179</v>
      </c>
      <c r="T1053" s="13" t="s">
        <v>19038</v>
      </c>
      <c r="U1053" s="13" t="s">
        <v>179</v>
      </c>
      <c r="V1053" s="13" t="s">
        <v>19039</v>
      </c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  <c r="AL1053" s="13"/>
      <c r="AM1053" s="13"/>
      <c r="AN1053" s="13"/>
      <c r="AO1053" s="13"/>
      <c r="AP1053" s="13"/>
      <c r="AQ1053" s="13"/>
      <c r="AR1053" s="13"/>
      <c r="AS1053" s="13"/>
      <c r="AT1053" s="13"/>
      <c r="AU1053" s="13"/>
      <c r="AV1053" s="13"/>
      <c r="AW1053" s="13"/>
      <c r="AX1053" s="13"/>
      <c r="AY1053" s="13"/>
      <c r="AZ1053" s="13"/>
      <c r="BA1053" s="13"/>
      <c r="BB1053" s="13"/>
      <c r="BC1053" s="13"/>
      <c r="BD1053" s="13"/>
      <c r="BE1053" s="13"/>
      <c r="BF1053" s="13"/>
      <c r="BG1053" s="13"/>
      <c r="BH1053" s="13"/>
      <c r="BI1053" s="13"/>
      <c r="BJ1053" s="13"/>
      <c r="BK1053" s="13"/>
      <c r="BL1053" s="13"/>
      <c r="BM1053" s="13"/>
      <c r="BN1053" s="13"/>
      <c r="BO1053" s="14" t="s">
        <v>184</v>
      </c>
      <c r="BP1053" s="14" t="s">
        <v>191</v>
      </c>
      <c r="BQ1053" s="15"/>
      <c r="BR1053" s="14" t="s">
        <v>185</v>
      </c>
      <c r="BS1053" s="15">
        <v>45700.669178240743</v>
      </c>
      <c r="BT1053" s="14" t="s">
        <v>185</v>
      </c>
      <c r="BU1053" s="15">
        <v>45700.669178240743</v>
      </c>
      <c r="BV1053" s="2" t="s">
        <v>186</v>
      </c>
      <c r="BW1053" s="13" t="s">
        <v>179</v>
      </c>
      <c r="BX1053" s="13" t="s">
        <v>19040</v>
      </c>
      <c r="BY1053" s="13" t="s">
        <v>179</v>
      </c>
      <c r="BZ1053" s="13" t="s">
        <v>19041</v>
      </c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4" t="s">
        <v>184</v>
      </c>
      <c r="DB1053" s="14" t="s">
        <v>191</v>
      </c>
      <c r="DC1053" s="14"/>
      <c r="DD1053" s="14" t="s">
        <v>185</v>
      </c>
      <c r="DE1053" s="15">
        <v>45720.594513888886</v>
      </c>
      <c r="DF1053" s="14" t="s">
        <v>185</v>
      </c>
      <c r="DG1053" s="15">
        <v>45720.594513888886</v>
      </c>
      <c r="DH1053" s="2" t="s">
        <v>192</v>
      </c>
      <c r="DI1053" s="13" t="s">
        <v>179</v>
      </c>
      <c r="DJ1053" s="13" t="s">
        <v>19042</v>
      </c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4" t="s">
        <v>184</v>
      </c>
      <c r="ED1053" s="14" t="s">
        <v>185</v>
      </c>
      <c r="EE1053" s="15">
        <v>45729.666539351849</v>
      </c>
      <c r="EF1053" s="2" t="s">
        <v>195</v>
      </c>
      <c r="EG1053" s="13" t="s">
        <v>179</v>
      </c>
      <c r="EH1053" s="13" t="s">
        <v>19043</v>
      </c>
      <c r="EI1053" s="13"/>
      <c r="EJ1053" s="13"/>
      <c r="EK1053" s="13"/>
      <c r="EL1053" s="13"/>
      <c r="EM1053" s="13"/>
      <c r="EN1053" s="13"/>
      <c r="EO1053" s="13"/>
      <c r="EP1053" s="13"/>
      <c r="EQ1053" s="13"/>
      <c r="ER1053" s="13"/>
      <c r="ES1053" s="13"/>
      <c r="ET1053" s="13"/>
      <c r="EU1053" s="13"/>
      <c r="EV1053" s="13"/>
      <c r="EW1053" s="13"/>
      <c r="EX1053" s="13"/>
      <c r="EY1053" s="13"/>
      <c r="EZ1053" s="13"/>
      <c r="FA1053" s="13"/>
      <c r="FB1053" s="13"/>
      <c r="FC1053" s="14" t="s">
        <v>184</v>
      </c>
      <c r="FD1053" s="14" t="s">
        <v>185</v>
      </c>
      <c r="FE1053" s="15">
        <v>45734.703194444446</v>
      </c>
      <c r="FF1053" s="13"/>
      <c r="FG1053" s="13"/>
      <c r="FH1053" s="14" t="s">
        <v>184</v>
      </c>
      <c r="FI1053" s="14" t="s">
        <v>198</v>
      </c>
      <c r="FJ1053" s="15">
        <v>45734.703194444446</v>
      </c>
      <c r="FK1053" s="13" t="s">
        <v>19043</v>
      </c>
      <c r="FL1053" s="13" t="s">
        <v>19044</v>
      </c>
      <c r="FM1053" s="13" t="s">
        <v>19045</v>
      </c>
      <c r="FN1053" s="13"/>
      <c r="FO1053" s="13"/>
      <c r="FP1053" s="13" t="str">
        <f t="shared" si="4"/>
        <v>Base de Dados_Images/XV40002.Imagem do Equipamento-.190309.jpg</v>
      </c>
      <c r="FQ1053" s="13"/>
      <c r="FR1053" s="13"/>
    </row>
    <row r="1054" spans="1:174" ht="15.75" customHeight="1">
      <c r="A1054" s="10" t="s">
        <v>3286</v>
      </c>
      <c r="B1054" s="10" t="s">
        <v>18956</v>
      </c>
      <c r="C1054" s="11" t="s">
        <v>203</v>
      </c>
      <c r="D1054" s="12" t="s">
        <v>19046</v>
      </c>
      <c r="E1054" s="10" t="s">
        <v>19047</v>
      </c>
      <c r="F1054" s="2" t="s">
        <v>178</v>
      </c>
      <c r="G1054" s="13" t="s">
        <v>179</v>
      </c>
      <c r="H1054" s="13" t="s">
        <v>19048</v>
      </c>
      <c r="I1054" s="13" t="s">
        <v>179</v>
      </c>
      <c r="J1054" s="13" t="s">
        <v>19049</v>
      </c>
      <c r="K1054" s="13" t="s">
        <v>179</v>
      </c>
      <c r="L1054" s="13" t="s">
        <v>19050</v>
      </c>
      <c r="M1054" s="13" t="s">
        <v>179</v>
      </c>
      <c r="N1054" s="13" t="s">
        <v>19051</v>
      </c>
      <c r="O1054" s="13" t="s">
        <v>179</v>
      </c>
      <c r="P1054" s="13" t="s">
        <v>19051</v>
      </c>
      <c r="Q1054" s="13" t="s">
        <v>179</v>
      </c>
      <c r="R1054" s="13" t="s">
        <v>19052</v>
      </c>
      <c r="S1054" s="13" t="s">
        <v>179</v>
      </c>
      <c r="T1054" s="13" t="s">
        <v>19052</v>
      </c>
      <c r="U1054" s="13" t="s">
        <v>179</v>
      </c>
      <c r="V1054" s="13" t="s">
        <v>19053</v>
      </c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  <c r="AL1054" s="13"/>
      <c r="AM1054" s="13"/>
      <c r="AN1054" s="13"/>
      <c r="AO1054" s="13"/>
      <c r="AP1054" s="13"/>
      <c r="AQ1054" s="13"/>
      <c r="AR1054" s="13"/>
      <c r="AS1054" s="13"/>
      <c r="AT1054" s="13"/>
      <c r="AU1054" s="13"/>
      <c r="AV1054" s="13"/>
      <c r="AW1054" s="13"/>
      <c r="AX1054" s="13"/>
      <c r="AY1054" s="13"/>
      <c r="AZ1054" s="13"/>
      <c r="BA1054" s="13"/>
      <c r="BB1054" s="13"/>
      <c r="BC1054" s="13"/>
      <c r="BD1054" s="13"/>
      <c r="BE1054" s="13"/>
      <c r="BF1054" s="13"/>
      <c r="BG1054" s="13"/>
      <c r="BH1054" s="13"/>
      <c r="BI1054" s="13"/>
      <c r="BJ1054" s="13"/>
      <c r="BK1054" s="13"/>
      <c r="BL1054" s="13"/>
      <c r="BM1054" s="13"/>
      <c r="BN1054" s="13"/>
      <c r="BO1054" s="14" t="s">
        <v>184</v>
      </c>
      <c r="BP1054" s="14" t="s">
        <v>191</v>
      </c>
      <c r="BQ1054" s="15"/>
      <c r="BR1054" s="14" t="s">
        <v>185</v>
      </c>
      <c r="BS1054" s="15">
        <v>45700.673564814817</v>
      </c>
      <c r="BT1054" s="14" t="s">
        <v>185</v>
      </c>
      <c r="BU1054" s="15">
        <v>45700.673564814817</v>
      </c>
      <c r="BV1054" s="2" t="s">
        <v>186</v>
      </c>
      <c r="BW1054" s="13" t="s">
        <v>179</v>
      </c>
      <c r="BX1054" s="13" t="s">
        <v>19054</v>
      </c>
      <c r="BY1054" s="13" t="s">
        <v>179</v>
      </c>
      <c r="BZ1054" s="13" t="s">
        <v>19055</v>
      </c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4" t="s">
        <v>184</v>
      </c>
      <c r="DB1054" s="14" t="s">
        <v>191</v>
      </c>
      <c r="DC1054" s="14"/>
      <c r="DD1054" s="14" t="s">
        <v>185</v>
      </c>
      <c r="DE1054" s="15">
        <v>45729.051898148151</v>
      </c>
      <c r="DF1054" s="14" t="s">
        <v>185</v>
      </c>
      <c r="DG1054" s="15">
        <v>45729.051898148151</v>
      </c>
      <c r="DH1054" s="2" t="s">
        <v>192</v>
      </c>
      <c r="DI1054" s="13" t="s">
        <v>179</v>
      </c>
      <c r="DJ1054" s="13" t="s">
        <v>19056</v>
      </c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4" t="s">
        <v>184</v>
      </c>
      <c r="ED1054" s="14" t="s">
        <v>185</v>
      </c>
      <c r="EE1054" s="15">
        <v>45729.404745370368</v>
      </c>
      <c r="EF1054" s="2" t="s">
        <v>195</v>
      </c>
      <c r="EG1054" s="13" t="s">
        <v>179</v>
      </c>
      <c r="EH1054" s="13" t="s">
        <v>19057</v>
      </c>
      <c r="EI1054" s="13"/>
      <c r="EJ1054" s="13"/>
      <c r="EK1054" s="13"/>
      <c r="EL1054" s="13"/>
      <c r="EM1054" s="13"/>
      <c r="EN1054" s="13"/>
      <c r="EO1054" s="13"/>
      <c r="EP1054" s="13"/>
      <c r="EQ1054" s="13"/>
      <c r="ER1054" s="13"/>
      <c r="ES1054" s="13"/>
      <c r="ET1054" s="13"/>
      <c r="EU1054" s="13"/>
      <c r="EV1054" s="13"/>
      <c r="EW1054" s="13"/>
      <c r="EX1054" s="13"/>
      <c r="EY1054" s="13"/>
      <c r="EZ1054" s="13"/>
      <c r="FA1054" s="13"/>
      <c r="FB1054" s="13"/>
      <c r="FC1054" s="14" t="s">
        <v>184</v>
      </c>
      <c r="FD1054" s="14" t="s">
        <v>185</v>
      </c>
      <c r="FE1054" s="15">
        <v>45734.7033912037</v>
      </c>
      <c r="FF1054" s="13"/>
      <c r="FG1054" s="13"/>
      <c r="FH1054" s="14" t="s">
        <v>184</v>
      </c>
      <c r="FI1054" s="14" t="s">
        <v>198</v>
      </c>
      <c r="FJ1054" s="15">
        <v>45734.7033912037</v>
      </c>
      <c r="FK1054" s="13" t="s">
        <v>19057</v>
      </c>
      <c r="FL1054" s="13" t="s">
        <v>19058</v>
      </c>
      <c r="FM1054" s="13" t="s">
        <v>19059</v>
      </c>
      <c r="FN1054" s="13"/>
      <c r="FO1054" s="13"/>
      <c r="FP1054" s="13" t="str">
        <f t="shared" si="4"/>
        <v>Base de Dados_Images/XV40003.Imagem do Equipamento-.190945.jpg</v>
      </c>
      <c r="FQ1054" s="13"/>
      <c r="FR1054" s="13"/>
    </row>
    <row r="1055" spans="1:174" ht="15.75" customHeight="1">
      <c r="A1055" s="10" t="s">
        <v>3286</v>
      </c>
      <c r="B1055" s="10" t="s">
        <v>18956</v>
      </c>
      <c r="C1055" s="11" t="s">
        <v>203</v>
      </c>
      <c r="D1055" s="12" t="s">
        <v>19060</v>
      </c>
      <c r="E1055" s="10" t="s">
        <v>19061</v>
      </c>
      <c r="F1055" s="2" t="s">
        <v>178</v>
      </c>
      <c r="G1055" s="13" t="s">
        <v>179</v>
      </c>
      <c r="H1055" s="13" t="s">
        <v>19062</v>
      </c>
      <c r="I1055" s="13" t="s">
        <v>179</v>
      </c>
      <c r="J1055" s="13" t="s">
        <v>19063</v>
      </c>
      <c r="K1055" s="13" t="s">
        <v>179</v>
      </c>
      <c r="L1055" s="13" t="s">
        <v>19064</v>
      </c>
      <c r="M1055" s="13" t="s">
        <v>179</v>
      </c>
      <c r="N1055" s="13" t="s">
        <v>19064</v>
      </c>
      <c r="O1055" s="13" t="s">
        <v>179</v>
      </c>
      <c r="P1055" s="13" t="s">
        <v>19065</v>
      </c>
      <c r="Q1055" s="13" t="s">
        <v>179</v>
      </c>
      <c r="R1055" s="13" t="s">
        <v>19065</v>
      </c>
      <c r="S1055" s="13" t="s">
        <v>179</v>
      </c>
      <c r="T1055" s="13" t="s">
        <v>19066</v>
      </c>
      <c r="U1055" s="13" t="s">
        <v>179</v>
      </c>
      <c r="V1055" s="13" t="s">
        <v>19066</v>
      </c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  <c r="AL1055" s="13"/>
      <c r="AM1055" s="13"/>
      <c r="AN1055" s="13"/>
      <c r="AO1055" s="13"/>
      <c r="AP1055" s="13"/>
      <c r="AQ1055" s="13"/>
      <c r="AR1055" s="13"/>
      <c r="AS1055" s="13"/>
      <c r="AT1055" s="13"/>
      <c r="AU1055" s="13"/>
      <c r="AV1055" s="13"/>
      <c r="AW1055" s="13"/>
      <c r="AX1055" s="13"/>
      <c r="AY1055" s="13"/>
      <c r="AZ1055" s="13"/>
      <c r="BA1055" s="13"/>
      <c r="BB1055" s="13"/>
      <c r="BC1055" s="13"/>
      <c r="BD1055" s="13"/>
      <c r="BE1055" s="13"/>
      <c r="BF1055" s="13"/>
      <c r="BG1055" s="13"/>
      <c r="BH1055" s="13"/>
      <c r="BI1055" s="13"/>
      <c r="BJ1055" s="13"/>
      <c r="BK1055" s="13"/>
      <c r="BL1055" s="13"/>
      <c r="BM1055" s="13"/>
      <c r="BN1055" s="13"/>
      <c r="BO1055" s="14" t="s">
        <v>184</v>
      </c>
      <c r="BP1055" s="14" t="s">
        <v>191</v>
      </c>
      <c r="BQ1055" s="15"/>
      <c r="BR1055" s="14" t="s">
        <v>185</v>
      </c>
      <c r="BS1055" s="15">
        <v>45709.422905092593</v>
      </c>
      <c r="BT1055" s="14" t="s">
        <v>185</v>
      </c>
      <c r="BU1055" s="15">
        <v>45709.422905092593</v>
      </c>
      <c r="BV1055" s="2" t="s">
        <v>186</v>
      </c>
      <c r="BW1055" s="13" t="s">
        <v>179</v>
      </c>
      <c r="BX1055" s="13" t="s">
        <v>19067</v>
      </c>
      <c r="BY1055" s="13" t="s">
        <v>179</v>
      </c>
      <c r="BZ1055" s="13" t="s">
        <v>19068</v>
      </c>
      <c r="CA1055" s="13"/>
      <c r="CB1055" s="13"/>
      <c r="CC1055" s="13"/>
      <c r="CD1055" s="13"/>
      <c r="CE1055" s="13"/>
      <c r="CF1055" s="13"/>
      <c r="CG1055" s="13"/>
      <c r="CH1055" s="13"/>
      <c r="CI1055" s="13"/>
      <c r="CJ1055" s="13"/>
      <c r="CK1055" s="13"/>
      <c r="CL1055" s="13"/>
      <c r="CM1055" s="13"/>
      <c r="CN1055" s="13"/>
      <c r="CO1055" s="13"/>
      <c r="CP1055" s="13"/>
      <c r="CQ1055" s="13"/>
      <c r="CR1055" s="13"/>
      <c r="CS1055" s="13"/>
      <c r="CT1055" s="13"/>
      <c r="CU1055" s="13"/>
      <c r="CV1055" s="13"/>
      <c r="CW1055" s="13"/>
      <c r="CX1055" s="13"/>
      <c r="CY1055" s="13"/>
      <c r="CZ1055" s="13"/>
      <c r="DA1055" s="14" t="s">
        <v>184</v>
      </c>
      <c r="DB1055" s="14" t="s">
        <v>191</v>
      </c>
      <c r="DC1055" s="14"/>
      <c r="DD1055" s="14" t="s">
        <v>185</v>
      </c>
      <c r="DE1055" s="15">
        <v>45720.597824074073</v>
      </c>
      <c r="DF1055" s="14" t="s">
        <v>185</v>
      </c>
      <c r="DG1055" s="15">
        <v>45720.597824074073</v>
      </c>
      <c r="DH1055" s="2" t="s">
        <v>192</v>
      </c>
      <c r="DI1055" s="13" t="s">
        <v>179</v>
      </c>
      <c r="DJ1055" s="13" t="s">
        <v>19069</v>
      </c>
      <c r="DK1055" s="13"/>
      <c r="DL1055" s="13"/>
      <c r="DM1055" s="13"/>
      <c r="DN1055" s="13"/>
      <c r="DO1055" s="13"/>
      <c r="DP1055" s="13"/>
      <c r="DQ1055" s="13"/>
      <c r="DR1055" s="13"/>
      <c r="DS1055" s="13"/>
      <c r="DT1055" s="13"/>
      <c r="DU1055" s="13"/>
      <c r="DV1055" s="13"/>
      <c r="DW1055" s="13"/>
      <c r="DX1055" s="13"/>
      <c r="DY1055" s="13"/>
      <c r="DZ1055" s="13"/>
      <c r="EA1055" s="13"/>
      <c r="EB1055" s="13"/>
      <c r="EC1055" s="14" t="s">
        <v>184</v>
      </c>
      <c r="ED1055" s="14" t="s">
        <v>185</v>
      </c>
      <c r="EE1055" s="15">
        <v>45734.411597222221</v>
      </c>
      <c r="EF1055" s="2" t="s">
        <v>195</v>
      </c>
      <c r="EG1055" s="13" t="s">
        <v>179</v>
      </c>
      <c r="EH1055" s="13" t="s">
        <v>19070</v>
      </c>
      <c r="EI1055" s="13"/>
      <c r="EJ1055" s="13"/>
      <c r="EK1055" s="13"/>
      <c r="EL1055" s="13"/>
      <c r="EM1055" s="13"/>
      <c r="EN1055" s="13"/>
      <c r="EO1055" s="13"/>
      <c r="EP1055" s="13"/>
      <c r="EQ1055" s="13"/>
      <c r="ER1055" s="13"/>
      <c r="ES1055" s="13"/>
      <c r="ET1055" s="13"/>
      <c r="EU1055" s="13"/>
      <c r="EV1055" s="13"/>
      <c r="EW1055" s="13"/>
      <c r="EX1055" s="13"/>
      <c r="EY1055" s="13"/>
      <c r="EZ1055" s="13"/>
      <c r="FA1055" s="13"/>
      <c r="FB1055" s="13"/>
      <c r="FC1055" s="14" t="s">
        <v>184</v>
      </c>
      <c r="FD1055" s="14" t="s">
        <v>185</v>
      </c>
      <c r="FE1055" s="15">
        <v>45734.411689814813</v>
      </c>
      <c r="FF1055" s="13"/>
      <c r="FG1055" s="13"/>
      <c r="FH1055" s="14" t="s">
        <v>184</v>
      </c>
      <c r="FI1055" s="14" t="s">
        <v>198</v>
      </c>
      <c r="FJ1055" s="15">
        <v>45734.411689814813</v>
      </c>
      <c r="FK1055" s="13" t="s">
        <v>19070</v>
      </c>
      <c r="FL1055" s="13" t="s">
        <v>19071</v>
      </c>
      <c r="FM1055" s="13" t="s">
        <v>19072</v>
      </c>
      <c r="FN1055" s="13"/>
      <c r="FO1055" s="13"/>
      <c r="FP1055" s="13" t="str">
        <f t="shared" si="4"/>
        <v>Base de Dados_Images/XV40004.Imagem do Equipamento-.130844.jpg</v>
      </c>
      <c r="FQ1055" s="13"/>
      <c r="FR1055" s="13"/>
    </row>
    <row r="1056" spans="1:174" ht="15.75" customHeight="1">
      <c r="A1056" s="10" t="s">
        <v>3286</v>
      </c>
      <c r="B1056" s="10" t="s">
        <v>18956</v>
      </c>
      <c r="C1056" s="11" t="s">
        <v>203</v>
      </c>
      <c r="D1056" s="12" t="s">
        <v>19073</v>
      </c>
      <c r="E1056" s="10" t="s">
        <v>19074</v>
      </c>
      <c r="F1056" s="2" t="s">
        <v>178</v>
      </c>
      <c r="G1056" s="13" t="s">
        <v>179</v>
      </c>
      <c r="H1056" s="13" t="s">
        <v>19075</v>
      </c>
      <c r="I1056" s="13" t="s">
        <v>179</v>
      </c>
      <c r="J1056" s="13" t="s">
        <v>19076</v>
      </c>
      <c r="K1056" s="13" t="s">
        <v>179</v>
      </c>
      <c r="L1056" s="13" t="s">
        <v>19077</v>
      </c>
      <c r="M1056" s="13" t="s">
        <v>179</v>
      </c>
      <c r="N1056" s="13" t="s">
        <v>19078</v>
      </c>
      <c r="O1056" s="13" t="s">
        <v>179</v>
      </c>
      <c r="P1056" s="13" t="s">
        <v>19079</v>
      </c>
      <c r="Q1056" s="13" t="s">
        <v>179</v>
      </c>
      <c r="R1056" s="13" t="s">
        <v>19080</v>
      </c>
      <c r="S1056" s="13" t="s">
        <v>179</v>
      </c>
      <c r="T1056" s="13" t="s">
        <v>19081</v>
      </c>
      <c r="U1056" s="13" t="s">
        <v>179</v>
      </c>
      <c r="V1056" s="13" t="s">
        <v>19082</v>
      </c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  <c r="AL1056" s="13"/>
      <c r="AM1056" s="13"/>
      <c r="AN1056" s="13"/>
      <c r="AO1056" s="13"/>
      <c r="AP1056" s="13"/>
      <c r="AQ1056" s="13"/>
      <c r="AR1056" s="13"/>
      <c r="AS1056" s="13"/>
      <c r="AT1056" s="13"/>
      <c r="AU1056" s="13"/>
      <c r="AV1056" s="13"/>
      <c r="AW1056" s="13"/>
      <c r="AX1056" s="13"/>
      <c r="AY1056" s="13"/>
      <c r="AZ1056" s="13"/>
      <c r="BA1056" s="13"/>
      <c r="BB1056" s="13"/>
      <c r="BC1056" s="13"/>
      <c r="BD1056" s="13"/>
      <c r="BE1056" s="13"/>
      <c r="BF1056" s="13"/>
      <c r="BG1056" s="13"/>
      <c r="BH1056" s="13"/>
      <c r="BI1056" s="13"/>
      <c r="BJ1056" s="13"/>
      <c r="BK1056" s="13"/>
      <c r="BL1056" s="13"/>
      <c r="BM1056" s="13"/>
      <c r="BN1056" s="13"/>
      <c r="BO1056" s="14" t="s">
        <v>184</v>
      </c>
      <c r="BP1056" s="14" t="s">
        <v>191</v>
      </c>
      <c r="BQ1056" s="15"/>
      <c r="BR1056" s="14" t="s">
        <v>185</v>
      </c>
      <c r="BS1056" s="15">
        <v>45714.485601851855</v>
      </c>
      <c r="BT1056" s="14" t="s">
        <v>185</v>
      </c>
      <c r="BU1056" s="15">
        <v>45714.485601851855</v>
      </c>
      <c r="BV1056" s="2" t="s">
        <v>186</v>
      </c>
      <c r="BW1056" s="13" t="s">
        <v>179</v>
      </c>
      <c r="BX1056" s="13" t="s">
        <v>19083</v>
      </c>
      <c r="BY1056" s="13" t="s">
        <v>179</v>
      </c>
      <c r="BZ1056" s="13" t="s">
        <v>19084</v>
      </c>
      <c r="CA1056" s="13"/>
      <c r="CB1056" s="13"/>
      <c r="CC1056" s="13"/>
      <c r="CD1056" s="13"/>
      <c r="CE1056" s="13"/>
      <c r="CF1056" s="13"/>
      <c r="CG1056" s="13"/>
      <c r="CH1056" s="13"/>
      <c r="CI1056" s="13"/>
      <c r="CJ1056" s="13"/>
      <c r="CK1056" s="13"/>
      <c r="CL1056" s="13"/>
      <c r="CM1056" s="13"/>
      <c r="CN1056" s="13"/>
      <c r="CO1056" s="13"/>
      <c r="CP1056" s="13"/>
      <c r="CQ1056" s="13"/>
      <c r="CR1056" s="13"/>
      <c r="CS1056" s="13"/>
      <c r="CT1056" s="13"/>
      <c r="CU1056" s="13"/>
      <c r="CV1056" s="13"/>
      <c r="CW1056" s="13"/>
      <c r="CX1056" s="13"/>
      <c r="CY1056" s="13"/>
      <c r="CZ1056" s="13"/>
      <c r="DA1056" s="14" t="s">
        <v>184</v>
      </c>
      <c r="DB1056" s="14" t="s">
        <v>191</v>
      </c>
      <c r="DC1056" s="14"/>
      <c r="DD1056" s="14" t="s">
        <v>185</v>
      </c>
      <c r="DE1056" s="15">
        <v>45720.598993055559</v>
      </c>
      <c r="DF1056" s="14" t="s">
        <v>185</v>
      </c>
      <c r="DG1056" s="15">
        <v>45720.598993055559</v>
      </c>
      <c r="DH1056" s="2" t="s">
        <v>192</v>
      </c>
      <c r="DI1056" s="13" t="s">
        <v>179</v>
      </c>
      <c r="DJ1056" s="13" t="s">
        <v>19085</v>
      </c>
      <c r="DK1056" s="13"/>
      <c r="DL1056" s="13"/>
      <c r="DM1056" s="13"/>
      <c r="DN1056" s="13"/>
      <c r="DO1056" s="13"/>
      <c r="DP1056" s="13"/>
      <c r="DQ1056" s="13"/>
      <c r="DR1056" s="13"/>
      <c r="DS1056" s="13"/>
      <c r="DT1056" s="13"/>
      <c r="DU1056" s="13"/>
      <c r="DV1056" s="13"/>
      <c r="DW1056" s="13"/>
      <c r="DX1056" s="13"/>
      <c r="DY1056" s="13"/>
      <c r="DZ1056" s="13"/>
      <c r="EA1056" s="13"/>
      <c r="EB1056" s="13"/>
      <c r="EC1056" s="14" t="s">
        <v>184</v>
      </c>
      <c r="ED1056" s="14" t="s">
        <v>185</v>
      </c>
      <c r="EE1056" s="15">
        <v>45734.411759259259</v>
      </c>
      <c r="EF1056" s="2" t="s">
        <v>195</v>
      </c>
      <c r="EG1056" s="13" t="s">
        <v>179</v>
      </c>
      <c r="EH1056" s="13" t="s">
        <v>19086</v>
      </c>
      <c r="EI1056" s="13"/>
      <c r="EJ1056" s="13"/>
      <c r="EK1056" s="13"/>
      <c r="EL1056" s="13"/>
      <c r="EM1056" s="13"/>
      <c r="EN1056" s="13"/>
      <c r="EO1056" s="13"/>
      <c r="EP1056" s="13"/>
      <c r="EQ1056" s="13"/>
      <c r="ER1056" s="13"/>
      <c r="ES1056" s="13"/>
      <c r="ET1056" s="13"/>
      <c r="EU1056" s="13"/>
      <c r="EV1056" s="13"/>
      <c r="EW1056" s="13"/>
      <c r="EX1056" s="13"/>
      <c r="EY1056" s="13"/>
      <c r="EZ1056" s="13"/>
      <c r="FA1056" s="13"/>
      <c r="FB1056" s="13"/>
      <c r="FC1056" s="14" t="s">
        <v>184</v>
      </c>
      <c r="FD1056" s="14" t="s">
        <v>185</v>
      </c>
      <c r="FE1056" s="15">
        <v>45734.411793981482</v>
      </c>
      <c r="FF1056" s="13"/>
      <c r="FG1056" s="13"/>
      <c r="FH1056" s="14" t="s">
        <v>184</v>
      </c>
      <c r="FI1056" s="14" t="s">
        <v>198</v>
      </c>
      <c r="FJ1056" s="15">
        <v>45734.411793981482</v>
      </c>
      <c r="FK1056" s="13" t="s">
        <v>19086</v>
      </c>
      <c r="FL1056" s="13" t="s">
        <v>19087</v>
      </c>
      <c r="FM1056" s="13" t="s">
        <v>19088</v>
      </c>
      <c r="FN1056" s="13"/>
      <c r="FO1056" s="13"/>
      <c r="FP1056" s="13" t="str">
        <f t="shared" si="4"/>
        <v>Base de Dados_Images/XV40005.Imagem do Equipamento-.143856.jpg</v>
      </c>
      <c r="FQ1056" s="13"/>
      <c r="FR1056" s="13"/>
    </row>
    <row r="1057" spans="1:174" ht="15.75" customHeight="1">
      <c r="A1057" s="10" t="s">
        <v>3286</v>
      </c>
      <c r="B1057" s="10" t="s">
        <v>19089</v>
      </c>
      <c r="C1057" s="11" t="s">
        <v>175</v>
      </c>
      <c r="D1057" s="12" t="s">
        <v>19090</v>
      </c>
      <c r="E1057" s="10" t="s">
        <v>19091</v>
      </c>
      <c r="F1057" s="2" t="s">
        <v>178</v>
      </c>
      <c r="G1057" s="13" t="s">
        <v>179</v>
      </c>
      <c r="H1057" s="13" t="s">
        <v>19092</v>
      </c>
      <c r="I1057" s="13" t="s">
        <v>179</v>
      </c>
      <c r="J1057" s="13" t="s">
        <v>19093</v>
      </c>
      <c r="K1057" s="13" t="s">
        <v>179</v>
      </c>
      <c r="L1057" s="13" t="s">
        <v>19094</v>
      </c>
      <c r="M1057" s="13" t="s">
        <v>179</v>
      </c>
      <c r="N1057" s="13" t="s">
        <v>19095</v>
      </c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  <c r="AL1057" s="13"/>
      <c r="AM1057" s="13"/>
      <c r="AN1057" s="13"/>
      <c r="AO1057" s="13"/>
      <c r="AP1057" s="13"/>
      <c r="AQ1057" s="13"/>
      <c r="AR1057" s="13"/>
      <c r="AS1057" s="13"/>
      <c r="AT1057" s="13"/>
      <c r="AU1057" s="13"/>
      <c r="AV1057" s="13"/>
      <c r="AW1057" s="13"/>
      <c r="AX1057" s="13"/>
      <c r="AY1057" s="13"/>
      <c r="AZ1057" s="13"/>
      <c r="BA1057" s="13"/>
      <c r="BB1057" s="13"/>
      <c r="BC1057" s="13"/>
      <c r="BD1057" s="13"/>
      <c r="BE1057" s="13"/>
      <c r="BF1057" s="13"/>
      <c r="BG1057" s="13"/>
      <c r="BH1057" s="13"/>
      <c r="BI1057" s="13"/>
      <c r="BJ1057" s="13"/>
      <c r="BK1057" s="13"/>
      <c r="BL1057" s="13"/>
      <c r="BM1057" s="13"/>
      <c r="BN1057" s="13"/>
      <c r="BO1057" s="14" t="s">
        <v>184</v>
      </c>
      <c r="BP1057" s="14" t="s">
        <v>185</v>
      </c>
      <c r="BQ1057" s="15">
        <v>45721.495405092595</v>
      </c>
      <c r="BR1057" s="14" t="s">
        <v>185</v>
      </c>
      <c r="BS1057" s="15">
        <v>45721.495439814818</v>
      </c>
      <c r="BT1057" s="14" t="s">
        <v>185</v>
      </c>
      <c r="BU1057" s="15">
        <v>45721.495439814818</v>
      </c>
      <c r="BV1057" s="2" t="s">
        <v>186</v>
      </c>
      <c r="BW1057" s="13" t="s">
        <v>179</v>
      </c>
      <c r="BX1057" s="13" t="s">
        <v>19096</v>
      </c>
      <c r="BY1057" s="13" t="s">
        <v>179</v>
      </c>
      <c r="BZ1057" s="13" t="s">
        <v>19097</v>
      </c>
      <c r="CA1057" s="13" t="s">
        <v>179</v>
      </c>
      <c r="CB1057" s="13" t="s">
        <v>19097</v>
      </c>
      <c r="CC1057" s="13"/>
      <c r="CD1057" s="13"/>
      <c r="CE1057" s="13"/>
      <c r="CF1057" s="13"/>
      <c r="CG1057" s="13"/>
      <c r="CH1057" s="13"/>
      <c r="CI1057" s="13"/>
      <c r="CJ1057" s="13"/>
      <c r="CK1057" s="13"/>
      <c r="CL1057" s="13"/>
      <c r="CM1057" s="13"/>
      <c r="CN1057" s="13"/>
      <c r="CO1057" s="13"/>
      <c r="CP1057" s="13"/>
      <c r="CQ1057" s="13"/>
      <c r="CR1057" s="13"/>
      <c r="CS1057" s="13"/>
      <c r="CT1057" s="13"/>
      <c r="CU1057" s="13"/>
      <c r="CV1057" s="13"/>
      <c r="CW1057" s="13"/>
      <c r="CX1057" s="13"/>
      <c r="CY1057" s="13"/>
      <c r="CZ1057" s="13"/>
      <c r="DA1057" s="14" t="s">
        <v>184</v>
      </c>
      <c r="DB1057" s="14" t="s">
        <v>191</v>
      </c>
      <c r="DC1057" s="14"/>
      <c r="DD1057" s="14" t="s">
        <v>185</v>
      </c>
      <c r="DE1057" s="15">
        <v>45727.427430555559</v>
      </c>
      <c r="DF1057" s="14" t="s">
        <v>185</v>
      </c>
      <c r="DG1057" s="15">
        <v>45727.427430555559</v>
      </c>
      <c r="DH1057" s="2" t="s">
        <v>192</v>
      </c>
      <c r="DI1057" s="13" t="s">
        <v>179</v>
      </c>
      <c r="DJ1057" s="13" t="s">
        <v>19098</v>
      </c>
      <c r="DK1057" s="13" t="s">
        <v>179</v>
      </c>
      <c r="DL1057" s="13" t="s">
        <v>19098</v>
      </c>
      <c r="DM1057" s="13"/>
      <c r="DN1057" s="13"/>
      <c r="DO1057" s="13"/>
      <c r="DP1057" s="13"/>
      <c r="DQ1057" s="13"/>
      <c r="DR1057" s="13"/>
      <c r="DS1057" s="13"/>
      <c r="DT1057" s="13"/>
      <c r="DU1057" s="13"/>
      <c r="DV1057" s="13"/>
      <c r="DW1057" s="13"/>
      <c r="DX1057" s="13"/>
      <c r="DY1057" s="13"/>
      <c r="DZ1057" s="13"/>
      <c r="EA1057" s="13"/>
      <c r="EB1057" s="13"/>
      <c r="EC1057" s="14" t="s">
        <v>184</v>
      </c>
      <c r="ED1057" s="14" t="s">
        <v>185</v>
      </c>
      <c r="EE1057" s="15">
        <v>45729.250590277778</v>
      </c>
      <c r="EF1057" s="2" t="s">
        <v>195</v>
      </c>
      <c r="EG1057" s="13" t="s">
        <v>179</v>
      </c>
      <c r="EH1057" s="13" t="s">
        <v>19099</v>
      </c>
      <c r="EI1057" s="13" t="s">
        <v>179</v>
      </c>
      <c r="EJ1057" s="13" t="s">
        <v>19100</v>
      </c>
      <c r="EK1057" s="13"/>
      <c r="EL1057" s="13"/>
      <c r="EM1057" s="13"/>
      <c r="EN1057" s="13"/>
      <c r="EO1057" s="13"/>
      <c r="EP1057" s="13"/>
      <c r="EQ1057" s="13"/>
      <c r="ER1057" s="13"/>
      <c r="ES1057" s="13"/>
      <c r="ET1057" s="13"/>
      <c r="EU1057" s="13"/>
      <c r="EV1057" s="13"/>
      <c r="EW1057" s="13"/>
      <c r="EX1057" s="13"/>
      <c r="EY1057" s="13"/>
      <c r="EZ1057" s="13"/>
      <c r="FA1057" s="13"/>
      <c r="FB1057" s="13"/>
      <c r="FC1057" s="14" t="s">
        <v>184</v>
      </c>
      <c r="FD1057" s="14" t="s">
        <v>185</v>
      </c>
      <c r="FE1057" s="15">
        <v>45730.777465277781</v>
      </c>
      <c r="FF1057" s="13"/>
      <c r="FG1057" s="13"/>
      <c r="FH1057" s="14" t="s">
        <v>184</v>
      </c>
      <c r="FI1057" s="14" t="s">
        <v>198</v>
      </c>
      <c r="FJ1057" s="15">
        <v>45730.777465277781</v>
      </c>
      <c r="FK1057" s="13" t="s">
        <v>19100</v>
      </c>
      <c r="FL1057" s="13" t="s">
        <v>19101</v>
      </c>
      <c r="FM1057" s="13" t="s">
        <v>19102</v>
      </c>
      <c r="FN1057" s="13"/>
      <c r="FO1057" s="13"/>
      <c r="FP1057" s="13" t="str">
        <f t="shared" si="4"/>
        <v>Base de Dados_Images/LIT 40048.Imagem do Equipamento-.145321.jpg</v>
      </c>
      <c r="FQ1057" s="13"/>
      <c r="FR1057" s="13"/>
    </row>
    <row r="1058" spans="1:174" ht="15.75" customHeight="1">
      <c r="A1058" s="10" t="s">
        <v>3286</v>
      </c>
      <c r="B1058" s="10" t="s">
        <v>19089</v>
      </c>
      <c r="C1058" s="11" t="s">
        <v>175</v>
      </c>
      <c r="D1058" s="12" t="s">
        <v>19103</v>
      </c>
      <c r="E1058" s="10" t="s">
        <v>19104</v>
      </c>
      <c r="F1058" s="2" t="s">
        <v>178</v>
      </c>
      <c r="G1058" s="13" t="s">
        <v>179</v>
      </c>
      <c r="H1058" s="13" t="s">
        <v>19105</v>
      </c>
      <c r="I1058" s="13" t="s">
        <v>179</v>
      </c>
      <c r="J1058" s="13" t="s">
        <v>19106</v>
      </c>
      <c r="K1058" s="13" t="s">
        <v>179</v>
      </c>
      <c r="L1058" s="13" t="s">
        <v>19107</v>
      </c>
      <c r="M1058" s="13" t="s">
        <v>179</v>
      </c>
      <c r="N1058" s="13" t="s">
        <v>19108</v>
      </c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  <c r="AL1058" s="13"/>
      <c r="AM1058" s="13"/>
      <c r="AN1058" s="13"/>
      <c r="AO1058" s="13"/>
      <c r="AP1058" s="13"/>
      <c r="AQ1058" s="13"/>
      <c r="AR1058" s="13"/>
      <c r="AS1058" s="13"/>
      <c r="AT1058" s="13"/>
      <c r="AU1058" s="13"/>
      <c r="AV1058" s="13"/>
      <c r="AW1058" s="13"/>
      <c r="AX1058" s="13"/>
      <c r="AY1058" s="13"/>
      <c r="AZ1058" s="13"/>
      <c r="BA1058" s="13"/>
      <c r="BB1058" s="13"/>
      <c r="BC1058" s="13"/>
      <c r="BD1058" s="13"/>
      <c r="BE1058" s="13"/>
      <c r="BF1058" s="13"/>
      <c r="BG1058" s="13"/>
      <c r="BH1058" s="13"/>
      <c r="BI1058" s="13"/>
      <c r="BJ1058" s="13"/>
      <c r="BK1058" s="13"/>
      <c r="BL1058" s="13"/>
      <c r="BM1058" s="13"/>
      <c r="BN1058" s="13"/>
      <c r="BO1058" s="14" t="s">
        <v>184</v>
      </c>
      <c r="BP1058" s="14" t="s">
        <v>185</v>
      </c>
      <c r="BQ1058" s="15">
        <v>45721.486562500002</v>
      </c>
      <c r="BR1058" s="14" t="s">
        <v>185</v>
      </c>
      <c r="BS1058" s="15">
        <v>45721.486620370371</v>
      </c>
      <c r="BT1058" s="14" t="s">
        <v>185</v>
      </c>
      <c r="BU1058" s="15">
        <v>45721.486620370371</v>
      </c>
      <c r="BV1058" s="2" t="s">
        <v>186</v>
      </c>
      <c r="BW1058" s="13" t="s">
        <v>179</v>
      </c>
      <c r="BX1058" s="13" t="s">
        <v>19109</v>
      </c>
      <c r="BY1058" s="13" t="s">
        <v>179</v>
      </c>
      <c r="BZ1058" s="13" t="s">
        <v>19110</v>
      </c>
      <c r="CA1058" s="13" t="s">
        <v>179</v>
      </c>
      <c r="CB1058" s="13" t="s">
        <v>19111</v>
      </c>
      <c r="CC1058" s="13"/>
      <c r="CD1058" s="13"/>
      <c r="CE1058" s="13"/>
      <c r="CF1058" s="13"/>
      <c r="CG1058" s="13"/>
      <c r="CH1058" s="13"/>
      <c r="CI1058" s="13"/>
      <c r="CJ1058" s="13"/>
      <c r="CK1058" s="13"/>
      <c r="CL1058" s="13"/>
      <c r="CM1058" s="13"/>
      <c r="CN1058" s="13"/>
      <c r="CO1058" s="13"/>
      <c r="CP1058" s="13"/>
      <c r="CQ1058" s="13"/>
      <c r="CR1058" s="13"/>
      <c r="CS1058" s="13"/>
      <c r="CT1058" s="13"/>
      <c r="CU1058" s="13"/>
      <c r="CV1058" s="13"/>
      <c r="CW1058" s="13"/>
      <c r="CX1058" s="13"/>
      <c r="CY1058" s="13"/>
      <c r="CZ1058" s="13"/>
      <c r="DA1058" s="14" t="s">
        <v>184</v>
      </c>
      <c r="DB1058" s="14" t="s">
        <v>191</v>
      </c>
      <c r="DC1058" s="14"/>
      <c r="DD1058" s="14" t="s">
        <v>185</v>
      </c>
      <c r="DE1058" s="15">
        <v>45721.486828703702</v>
      </c>
      <c r="DF1058" s="14" t="s">
        <v>185</v>
      </c>
      <c r="DG1058" s="15">
        <v>45721.486828703702</v>
      </c>
      <c r="DH1058" s="2" t="s">
        <v>192</v>
      </c>
      <c r="DI1058" s="13" t="s">
        <v>179</v>
      </c>
      <c r="DJ1058" s="13" t="s">
        <v>19112</v>
      </c>
      <c r="DK1058" s="13" t="s">
        <v>179</v>
      </c>
      <c r="DL1058" s="13" t="s">
        <v>19113</v>
      </c>
      <c r="DM1058" s="13"/>
      <c r="DN1058" s="13"/>
      <c r="DO1058" s="13"/>
      <c r="DP1058" s="13"/>
      <c r="DQ1058" s="13"/>
      <c r="DR1058" s="13"/>
      <c r="DS1058" s="13"/>
      <c r="DT1058" s="13"/>
      <c r="DU1058" s="13"/>
      <c r="DV1058" s="13"/>
      <c r="DW1058" s="13"/>
      <c r="DX1058" s="13"/>
      <c r="DY1058" s="13"/>
      <c r="DZ1058" s="13"/>
      <c r="EA1058" s="13"/>
      <c r="EB1058" s="13"/>
      <c r="EC1058" s="14" t="s">
        <v>184</v>
      </c>
      <c r="ED1058" s="14" t="s">
        <v>185</v>
      </c>
      <c r="EE1058" s="15">
        <v>45730.641087962962</v>
      </c>
      <c r="EF1058" s="2" t="s">
        <v>195</v>
      </c>
      <c r="EG1058" s="13" t="s">
        <v>179</v>
      </c>
      <c r="EH1058" s="13" t="s">
        <v>19114</v>
      </c>
      <c r="EI1058" s="13" t="s">
        <v>179</v>
      </c>
      <c r="EJ1058" s="13" t="s">
        <v>19115</v>
      </c>
      <c r="EK1058" s="13"/>
      <c r="EL1058" s="13"/>
      <c r="EM1058" s="13"/>
      <c r="EN1058" s="13"/>
      <c r="EO1058" s="13"/>
      <c r="EP1058" s="13"/>
      <c r="EQ1058" s="13"/>
      <c r="ER1058" s="13"/>
      <c r="ES1058" s="13"/>
      <c r="ET1058" s="13"/>
      <c r="EU1058" s="13"/>
      <c r="EV1058" s="13"/>
      <c r="EW1058" s="13"/>
      <c r="EX1058" s="13"/>
      <c r="EY1058" s="13"/>
      <c r="EZ1058" s="13"/>
      <c r="FA1058" s="13"/>
      <c r="FB1058" s="13"/>
      <c r="FC1058" s="14" t="s">
        <v>184</v>
      </c>
      <c r="FD1058" s="14" t="s">
        <v>185</v>
      </c>
      <c r="FE1058" s="15">
        <v>45730.77684027778</v>
      </c>
      <c r="FF1058" s="13"/>
      <c r="FG1058" s="13"/>
      <c r="FH1058" s="14" t="s">
        <v>184</v>
      </c>
      <c r="FI1058" s="14" t="s">
        <v>198</v>
      </c>
      <c r="FJ1058" s="15">
        <v>45730.77684027778</v>
      </c>
      <c r="FK1058" s="13" t="s">
        <v>19115</v>
      </c>
      <c r="FL1058" s="13" t="s">
        <v>19116</v>
      </c>
      <c r="FM1058" s="13" t="s">
        <v>19117</v>
      </c>
      <c r="FN1058" s="13"/>
      <c r="FO1058" s="13"/>
      <c r="FP1058" s="13" t="str">
        <f t="shared" si="4"/>
        <v>Base de Dados_Images/PIT 40049.Imagem do Equipamento-.153250.jpg</v>
      </c>
      <c r="FQ1058" s="13"/>
      <c r="FR1058" s="13"/>
    </row>
    <row r="1059" spans="1:174" ht="15.75" customHeight="1">
      <c r="A1059" s="10" t="s">
        <v>3286</v>
      </c>
      <c r="B1059" s="10" t="s">
        <v>19089</v>
      </c>
      <c r="C1059" s="11" t="s">
        <v>203</v>
      </c>
      <c r="D1059" s="12" t="s">
        <v>19118</v>
      </c>
      <c r="E1059" s="10" t="s">
        <v>19119</v>
      </c>
      <c r="F1059" s="2" t="s">
        <v>178</v>
      </c>
      <c r="G1059" s="13" t="s">
        <v>179</v>
      </c>
      <c r="H1059" s="13" t="s">
        <v>19120</v>
      </c>
      <c r="I1059" s="13" t="s">
        <v>179</v>
      </c>
      <c r="J1059" s="13" t="s">
        <v>19121</v>
      </c>
      <c r="K1059" s="13" t="s">
        <v>179</v>
      </c>
      <c r="L1059" s="13" t="s">
        <v>19122</v>
      </c>
      <c r="M1059" s="13" t="s">
        <v>179</v>
      </c>
      <c r="N1059" s="13" t="s">
        <v>19123</v>
      </c>
      <c r="O1059" s="13" t="s">
        <v>179</v>
      </c>
      <c r="P1059" s="13" t="s">
        <v>19124</v>
      </c>
      <c r="Q1059" s="13" t="s">
        <v>179</v>
      </c>
      <c r="R1059" s="13" t="s">
        <v>19125</v>
      </c>
      <c r="S1059" s="13" t="s">
        <v>179</v>
      </c>
      <c r="T1059" s="13" t="s">
        <v>19126</v>
      </c>
      <c r="U1059" s="13" t="s">
        <v>179</v>
      </c>
      <c r="V1059" s="13" t="s">
        <v>19127</v>
      </c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  <c r="AL1059" s="13"/>
      <c r="AM1059" s="13"/>
      <c r="AN1059" s="13"/>
      <c r="AO1059" s="13"/>
      <c r="AP1059" s="13"/>
      <c r="AQ1059" s="13"/>
      <c r="AR1059" s="13"/>
      <c r="AS1059" s="13"/>
      <c r="AT1059" s="13"/>
      <c r="AU1059" s="13"/>
      <c r="AV1059" s="13"/>
      <c r="AW1059" s="13"/>
      <c r="AX1059" s="13"/>
      <c r="AY1059" s="13"/>
      <c r="AZ1059" s="13"/>
      <c r="BA1059" s="13"/>
      <c r="BB1059" s="13"/>
      <c r="BC1059" s="13"/>
      <c r="BD1059" s="13"/>
      <c r="BE1059" s="13"/>
      <c r="BF1059" s="13"/>
      <c r="BG1059" s="13"/>
      <c r="BH1059" s="13"/>
      <c r="BI1059" s="13"/>
      <c r="BJ1059" s="13"/>
      <c r="BK1059" s="13"/>
      <c r="BL1059" s="13"/>
      <c r="BM1059" s="13"/>
      <c r="BN1059" s="13"/>
      <c r="BO1059" s="14" t="s">
        <v>184</v>
      </c>
      <c r="BP1059" s="14" t="s">
        <v>191</v>
      </c>
      <c r="BQ1059" s="15"/>
      <c r="BR1059" s="14" t="s">
        <v>185</v>
      </c>
      <c r="BS1059" s="15">
        <v>45709.404814814814</v>
      </c>
      <c r="BT1059" s="14" t="s">
        <v>185</v>
      </c>
      <c r="BU1059" s="15">
        <v>45709.404814814814</v>
      </c>
      <c r="BV1059" s="2" t="s">
        <v>186</v>
      </c>
      <c r="BW1059" s="13" t="s">
        <v>179</v>
      </c>
      <c r="BX1059" s="13" t="s">
        <v>19128</v>
      </c>
      <c r="BY1059" s="13" t="s">
        <v>179</v>
      </c>
      <c r="BZ1059" s="13" t="s">
        <v>19129</v>
      </c>
      <c r="CA1059" s="13"/>
      <c r="CB1059" s="13"/>
      <c r="CC1059" s="13"/>
      <c r="CD1059" s="13"/>
      <c r="CE1059" s="13"/>
      <c r="CF1059" s="13"/>
      <c r="CG1059" s="13"/>
      <c r="CH1059" s="13"/>
      <c r="CI1059" s="13"/>
      <c r="CJ1059" s="13"/>
      <c r="CK1059" s="13"/>
      <c r="CL1059" s="13"/>
      <c r="CM1059" s="13"/>
      <c r="CN1059" s="13"/>
      <c r="CO1059" s="13"/>
      <c r="CP1059" s="13"/>
      <c r="CQ1059" s="13"/>
      <c r="CR1059" s="13"/>
      <c r="CS1059" s="13"/>
      <c r="CT1059" s="13"/>
      <c r="CU1059" s="13"/>
      <c r="CV1059" s="13"/>
      <c r="CW1059" s="13"/>
      <c r="CX1059" s="13"/>
      <c r="CY1059" s="13"/>
      <c r="CZ1059" s="13"/>
      <c r="DA1059" s="14" t="s">
        <v>184</v>
      </c>
      <c r="DB1059" s="14" t="s">
        <v>191</v>
      </c>
      <c r="DC1059" s="14"/>
      <c r="DD1059" s="14" t="s">
        <v>185</v>
      </c>
      <c r="DE1059" s="15">
        <v>45729.05159722222</v>
      </c>
      <c r="DF1059" s="14" t="s">
        <v>185</v>
      </c>
      <c r="DG1059" s="15">
        <v>45729.05159722222</v>
      </c>
      <c r="DH1059" s="2" t="s">
        <v>192</v>
      </c>
      <c r="DI1059" s="13" t="s">
        <v>179</v>
      </c>
      <c r="DJ1059" s="13" t="s">
        <v>19130</v>
      </c>
      <c r="DK1059" s="13"/>
      <c r="DL1059" s="13"/>
      <c r="DM1059" s="13"/>
      <c r="DN1059" s="13"/>
      <c r="DO1059" s="13"/>
      <c r="DP1059" s="13"/>
      <c r="DQ1059" s="13"/>
      <c r="DR1059" s="13"/>
      <c r="DS1059" s="13"/>
      <c r="DT1059" s="13"/>
      <c r="DU1059" s="13"/>
      <c r="DV1059" s="13"/>
      <c r="DW1059" s="13"/>
      <c r="DX1059" s="13"/>
      <c r="DY1059" s="13"/>
      <c r="DZ1059" s="13"/>
      <c r="EA1059" s="13"/>
      <c r="EB1059" s="13"/>
      <c r="EC1059" s="14" t="s">
        <v>184</v>
      </c>
      <c r="ED1059" s="14" t="s">
        <v>185</v>
      </c>
      <c r="EE1059" s="15">
        <v>45730.640972222223</v>
      </c>
      <c r="EF1059" s="2" t="s">
        <v>195</v>
      </c>
      <c r="EG1059" s="13" t="s">
        <v>179</v>
      </c>
      <c r="EH1059" s="13" t="s">
        <v>19131</v>
      </c>
      <c r="EI1059" s="13"/>
      <c r="EJ1059" s="13"/>
      <c r="EK1059" s="13"/>
      <c r="EL1059" s="13"/>
      <c r="EM1059" s="13"/>
      <c r="EN1059" s="13"/>
      <c r="EO1059" s="13"/>
      <c r="EP1059" s="13"/>
      <c r="EQ1059" s="13"/>
      <c r="ER1059" s="13"/>
      <c r="ES1059" s="13"/>
      <c r="ET1059" s="13"/>
      <c r="EU1059" s="13"/>
      <c r="EV1059" s="13"/>
      <c r="EW1059" s="13"/>
      <c r="EX1059" s="13"/>
      <c r="EY1059" s="13"/>
      <c r="EZ1059" s="13"/>
      <c r="FA1059" s="13"/>
      <c r="FB1059" s="13"/>
      <c r="FC1059" s="14" t="s">
        <v>184</v>
      </c>
      <c r="FD1059" s="14" t="s">
        <v>185</v>
      </c>
      <c r="FE1059" s="15">
        <v>45730.777256944442</v>
      </c>
      <c r="FF1059" s="13"/>
      <c r="FG1059" s="13"/>
      <c r="FH1059" s="14" t="s">
        <v>184</v>
      </c>
      <c r="FI1059" s="14" t="s">
        <v>198</v>
      </c>
      <c r="FJ1059" s="15">
        <v>45730.777256944442</v>
      </c>
      <c r="FK1059" s="13" t="s">
        <v>19131</v>
      </c>
      <c r="FL1059" s="13" t="s">
        <v>19132</v>
      </c>
      <c r="FM1059" s="13" t="s">
        <v>19133</v>
      </c>
      <c r="FN1059" s="13"/>
      <c r="FO1059" s="13"/>
      <c r="FP1059" s="13" t="str">
        <f t="shared" si="4"/>
        <v>Base de Dados_Images/XV40006.Imagem do Equipamento-.124241.jpg</v>
      </c>
      <c r="FQ1059" s="13"/>
      <c r="FR1059" s="13"/>
    </row>
    <row r="1060" spans="1:174" ht="15.75" customHeight="1">
      <c r="A1060" s="10" t="s">
        <v>3286</v>
      </c>
      <c r="B1060" s="10" t="s">
        <v>19089</v>
      </c>
      <c r="C1060" s="11" t="s">
        <v>203</v>
      </c>
      <c r="D1060" s="12" t="s">
        <v>19134</v>
      </c>
      <c r="E1060" s="10" t="s">
        <v>19135</v>
      </c>
      <c r="F1060" s="2" t="s">
        <v>178</v>
      </c>
      <c r="G1060" s="13" t="s">
        <v>179</v>
      </c>
      <c r="H1060" s="13" t="s">
        <v>19136</v>
      </c>
      <c r="I1060" s="13" t="s">
        <v>179</v>
      </c>
      <c r="J1060" s="13" t="s">
        <v>19137</v>
      </c>
      <c r="K1060" s="13" t="s">
        <v>179</v>
      </c>
      <c r="L1060" s="13" t="s">
        <v>19138</v>
      </c>
      <c r="M1060" s="13" t="s">
        <v>179</v>
      </c>
      <c r="N1060" s="13" t="s">
        <v>19139</v>
      </c>
      <c r="O1060" s="13" t="s">
        <v>179</v>
      </c>
      <c r="P1060" s="13" t="s">
        <v>19140</v>
      </c>
      <c r="Q1060" s="13" t="s">
        <v>179</v>
      </c>
      <c r="R1060" s="13" t="s">
        <v>19141</v>
      </c>
      <c r="S1060" s="13" t="s">
        <v>179</v>
      </c>
      <c r="T1060" s="13" t="s">
        <v>19142</v>
      </c>
      <c r="U1060" s="13" t="s">
        <v>179</v>
      </c>
      <c r="V1060" s="13" t="s">
        <v>19143</v>
      </c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  <c r="AL1060" s="13"/>
      <c r="AM1060" s="13"/>
      <c r="AN1060" s="13"/>
      <c r="AO1060" s="13"/>
      <c r="AP1060" s="13"/>
      <c r="AQ1060" s="13"/>
      <c r="AR1060" s="13"/>
      <c r="AS1060" s="13"/>
      <c r="AT1060" s="13"/>
      <c r="AU1060" s="13"/>
      <c r="AV1060" s="13"/>
      <c r="AW1060" s="13"/>
      <c r="AX1060" s="13"/>
      <c r="AY1060" s="13"/>
      <c r="AZ1060" s="13"/>
      <c r="BA1060" s="13"/>
      <c r="BB1060" s="13"/>
      <c r="BC1060" s="13"/>
      <c r="BD1060" s="13"/>
      <c r="BE1060" s="13"/>
      <c r="BF1060" s="13"/>
      <c r="BG1060" s="13"/>
      <c r="BH1060" s="13"/>
      <c r="BI1060" s="13"/>
      <c r="BJ1060" s="13"/>
      <c r="BK1060" s="13"/>
      <c r="BL1060" s="13"/>
      <c r="BM1060" s="13"/>
      <c r="BN1060" s="13"/>
      <c r="BO1060" s="14" t="s">
        <v>184</v>
      </c>
      <c r="BP1060" s="14" t="s">
        <v>191</v>
      </c>
      <c r="BQ1060" s="15"/>
      <c r="BR1060" s="14" t="s">
        <v>185</v>
      </c>
      <c r="BS1060" s="15">
        <v>45727.766689814816</v>
      </c>
      <c r="BT1060" s="14" t="s">
        <v>185</v>
      </c>
      <c r="BU1060" s="15">
        <v>45727.766689814816</v>
      </c>
      <c r="BV1060" s="2" t="s">
        <v>186</v>
      </c>
      <c r="BW1060" s="13" t="s">
        <v>179</v>
      </c>
      <c r="BX1060" s="13" t="s">
        <v>19144</v>
      </c>
      <c r="BY1060" s="13" t="s">
        <v>179</v>
      </c>
      <c r="BZ1060" s="13" t="s">
        <v>19145</v>
      </c>
      <c r="CA1060" s="13"/>
      <c r="CB1060" s="13"/>
      <c r="CC1060" s="13"/>
      <c r="CD1060" s="13"/>
      <c r="CE1060" s="13"/>
      <c r="CF1060" s="13"/>
      <c r="CG1060" s="13"/>
      <c r="CH1060" s="13"/>
      <c r="CI1060" s="13"/>
      <c r="CJ1060" s="13"/>
      <c r="CK1060" s="13"/>
      <c r="CL1060" s="13"/>
      <c r="CM1060" s="13"/>
      <c r="CN1060" s="13"/>
      <c r="CO1060" s="13"/>
      <c r="CP1060" s="13"/>
      <c r="CQ1060" s="13"/>
      <c r="CR1060" s="13"/>
      <c r="CS1060" s="13"/>
      <c r="CT1060" s="13"/>
      <c r="CU1060" s="13"/>
      <c r="CV1060" s="13"/>
      <c r="CW1060" s="13"/>
      <c r="CX1060" s="13"/>
      <c r="CY1060" s="13"/>
      <c r="CZ1060" s="13"/>
      <c r="DA1060" s="14" t="s">
        <v>184</v>
      </c>
      <c r="DB1060" s="14" t="s">
        <v>191</v>
      </c>
      <c r="DC1060" s="14"/>
      <c r="DD1060" s="14" t="s">
        <v>185</v>
      </c>
      <c r="DE1060" s="15">
        <v>45727.766793981478</v>
      </c>
      <c r="DF1060" s="14" t="s">
        <v>185</v>
      </c>
      <c r="DG1060" s="15">
        <v>45727.766793981478</v>
      </c>
      <c r="DH1060" s="2" t="s">
        <v>192</v>
      </c>
      <c r="DI1060" s="13" t="s">
        <v>179</v>
      </c>
      <c r="DJ1060" s="13" t="s">
        <v>19146</v>
      </c>
      <c r="DK1060" s="13"/>
      <c r="DL1060" s="13"/>
      <c r="DM1060" s="13"/>
      <c r="DN1060" s="13"/>
      <c r="DO1060" s="13"/>
      <c r="DP1060" s="13"/>
      <c r="DQ1060" s="13"/>
      <c r="DR1060" s="13"/>
      <c r="DS1060" s="13"/>
      <c r="DT1060" s="13"/>
      <c r="DU1060" s="13"/>
      <c r="DV1060" s="13"/>
      <c r="DW1060" s="13"/>
      <c r="DX1060" s="13"/>
      <c r="DY1060" s="13"/>
      <c r="DZ1060" s="13"/>
      <c r="EA1060" s="13"/>
      <c r="EB1060" s="13"/>
      <c r="EC1060" s="14" t="s">
        <v>184</v>
      </c>
      <c r="ED1060" s="14" t="s">
        <v>185</v>
      </c>
      <c r="EE1060" s="15">
        <v>45730.642256944448</v>
      </c>
      <c r="EF1060" s="2" t="s">
        <v>195</v>
      </c>
      <c r="EG1060" s="13" t="s">
        <v>179</v>
      </c>
      <c r="EH1060" s="13" t="s">
        <v>19147</v>
      </c>
      <c r="EI1060" s="13"/>
      <c r="EJ1060" s="13"/>
      <c r="EK1060" s="13"/>
      <c r="EL1060" s="13"/>
      <c r="EM1060" s="13"/>
      <c r="EN1060" s="13"/>
      <c r="EO1060" s="13"/>
      <c r="EP1060" s="13"/>
      <c r="EQ1060" s="13"/>
      <c r="ER1060" s="13"/>
      <c r="ES1060" s="13"/>
      <c r="ET1060" s="13"/>
      <c r="EU1060" s="13"/>
      <c r="EV1060" s="13"/>
      <c r="EW1060" s="13"/>
      <c r="EX1060" s="13"/>
      <c r="EY1060" s="13"/>
      <c r="EZ1060" s="13"/>
      <c r="FA1060" s="13"/>
      <c r="FB1060" s="13"/>
      <c r="FC1060" s="14" t="s">
        <v>184</v>
      </c>
      <c r="FD1060" s="14" t="s">
        <v>185</v>
      </c>
      <c r="FE1060" s="15">
        <v>45730.777337962965</v>
      </c>
      <c r="FF1060" s="13" t="s">
        <v>19148</v>
      </c>
      <c r="FG1060" s="13"/>
      <c r="FH1060" s="14" t="s">
        <v>185</v>
      </c>
      <c r="FI1060" s="14" t="s">
        <v>198</v>
      </c>
      <c r="FJ1060" s="15">
        <v>45730.777337962965</v>
      </c>
      <c r="FK1060" s="13" t="s">
        <v>19147</v>
      </c>
      <c r="FL1060" s="13" t="s">
        <v>19149</v>
      </c>
      <c r="FM1060" s="13" t="s">
        <v>19150</v>
      </c>
      <c r="FN1060" s="13"/>
      <c r="FO1060" s="13"/>
      <c r="FP1060" s="13" t="str">
        <f t="shared" si="4"/>
        <v>Base de Dados_Images/XV40007.Imagem do Equipamento-.212348.jpg</v>
      </c>
      <c r="FQ1060" s="13"/>
      <c r="FR1060" s="13"/>
    </row>
    <row r="1061" spans="1:174" ht="15.75" customHeight="1">
      <c r="A1061" s="10" t="s">
        <v>3286</v>
      </c>
      <c r="B1061" s="10" t="s">
        <v>19089</v>
      </c>
      <c r="C1061" s="11" t="s">
        <v>203</v>
      </c>
      <c r="D1061" s="12" t="s">
        <v>19151</v>
      </c>
      <c r="E1061" s="10" t="s">
        <v>19152</v>
      </c>
      <c r="F1061" s="2" t="s">
        <v>178</v>
      </c>
      <c r="G1061" s="13" t="s">
        <v>179</v>
      </c>
      <c r="H1061" s="13" t="s">
        <v>19153</v>
      </c>
      <c r="I1061" s="13" t="s">
        <v>179</v>
      </c>
      <c r="J1061" s="13" t="s">
        <v>19154</v>
      </c>
      <c r="K1061" s="13" t="s">
        <v>179</v>
      </c>
      <c r="L1061" s="13" t="s">
        <v>19155</v>
      </c>
      <c r="M1061" s="13" t="s">
        <v>179</v>
      </c>
      <c r="N1061" s="13" t="s">
        <v>19156</v>
      </c>
      <c r="O1061" s="13" t="s">
        <v>179</v>
      </c>
      <c r="P1061" s="13" t="s">
        <v>19157</v>
      </c>
      <c r="Q1061" s="13" t="s">
        <v>179</v>
      </c>
      <c r="R1061" s="13" t="s">
        <v>19157</v>
      </c>
      <c r="S1061" s="13" t="s">
        <v>179</v>
      </c>
      <c r="T1061" s="13" t="s">
        <v>19158</v>
      </c>
      <c r="U1061" s="13" t="s">
        <v>179</v>
      </c>
      <c r="V1061" s="13" t="s">
        <v>19158</v>
      </c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  <c r="AL1061" s="13"/>
      <c r="AM1061" s="13"/>
      <c r="AN1061" s="13"/>
      <c r="AO1061" s="13"/>
      <c r="AP1061" s="13"/>
      <c r="AQ1061" s="13"/>
      <c r="AR1061" s="13"/>
      <c r="AS1061" s="13"/>
      <c r="AT1061" s="13"/>
      <c r="AU1061" s="13"/>
      <c r="AV1061" s="13"/>
      <c r="AW1061" s="13"/>
      <c r="AX1061" s="13"/>
      <c r="AY1061" s="13"/>
      <c r="AZ1061" s="13"/>
      <c r="BA1061" s="13"/>
      <c r="BB1061" s="13"/>
      <c r="BC1061" s="13"/>
      <c r="BD1061" s="13"/>
      <c r="BE1061" s="13"/>
      <c r="BF1061" s="13"/>
      <c r="BG1061" s="13"/>
      <c r="BH1061" s="13"/>
      <c r="BI1061" s="13"/>
      <c r="BJ1061" s="13"/>
      <c r="BK1061" s="13"/>
      <c r="BL1061" s="13"/>
      <c r="BM1061" s="13"/>
      <c r="BN1061" s="13"/>
      <c r="BO1061" s="14" t="s">
        <v>184</v>
      </c>
      <c r="BP1061" s="14" t="s">
        <v>191</v>
      </c>
      <c r="BQ1061" s="15"/>
      <c r="BR1061" s="14" t="s">
        <v>185</v>
      </c>
      <c r="BS1061" s="15">
        <v>45726.701678240737</v>
      </c>
      <c r="BT1061" s="14" t="s">
        <v>185</v>
      </c>
      <c r="BU1061" s="15">
        <v>45726.701678240737</v>
      </c>
      <c r="BV1061" s="2" t="s">
        <v>186</v>
      </c>
      <c r="BW1061" s="13" t="s">
        <v>179</v>
      </c>
      <c r="BX1061" s="13" t="s">
        <v>19159</v>
      </c>
      <c r="BY1061" s="13" t="s">
        <v>179</v>
      </c>
      <c r="BZ1061" s="13" t="s">
        <v>19160</v>
      </c>
      <c r="CA1061" s="13"/>
      <c r="CB1061" s="13"/>
      <c r="CC1061" s="13"/>
      <c r="CD1061" s="13"/>
      <c r="CE1061" s="13"/>
      <c r="CF1061" s="13"/>
      <c r="CG1061" s="13"/>
      <c r="CH1061" s="13"/>
      <c r="CI1061" s="13"/>
      <c r="CJ1061" s="13"/>
      <c r="CK1061" s="13"/>
      <c r="CL1061" s="13"/>
      <c r="CM1061" s="13"/>
      <c r="CN1061" s="13"/>
      <c r="CO1061" s="13"/>
      <c r="CP1061" s="13"/>
      <c r="CQ1061" s="13"/>
      <c r="CR1061" s="13"/>
      <c r="CS1061" s="13"/>
      <c r="CT1061" s="13"/>
      <c r="CU1061" s="13"/>
      <c r="CV1061" s="13"/>
      <c r="CW1061" s="13"/>
      <c r="CX1061" s="13"/>
      <c r="CY1061" s="13"/>
      <c r="CZ1061" s="13"/>
      <c r="DA1061" s="14" t="s">
        <v>184</v>
      </c>
      <c r="DB1061" s="14" t="s">
        <v>191</v>
      </c>
      <c r="DC1061" s="14"/>
      <c r="DD1061" s="14" t="s">
        <v>185</v>
      </c>
      <c r="DE1061" s="15">
        <v>45726.701736111114</v>
      </c>
      <c r="DF1061" s="14" t="s">
        <v>185</v>
      </c>
      <c r="DG1061" s="15">
        <v>45726.701736111114</v>
      </c>
      <c r="DH1061" s="2" t="s">
        <v>192</v>
      </c>
      <c r="DI1061" s="13" t="s">
        <v>179</v>
      </c>
      <c r="DJ1061" s="13" t="s">
        <v>19161</v>
      </c>
      <c r="DK1061" s="13"/>
      <c r="DL1061" s="13"/>
      <c r="DM1061" s="13"/>
      <c r="DN1061" s="13"/>
      <c r="DO1061" s="13"/>
      <c r="DP1061" s="13"/>
      <c r="DQ1061" s="13"/>
      <c r="DR1061" s="13"/>
      <c r="DS1061" s="13"/>
      <c r="DT1061" s="13"/>
      <c r="DU1061" s="13"/>
      <c r="DV1061" s="13"/>
      <c r="DW1061" s="13"/>
      <c r="DX1061" s="13"/>
      <c r="DY1061" s="13"/>
      <c r="DZ1061" s="13"/>
      <c r="EA1061" s="13"/>
      <c r="EB1061" s="13"/>
      <c r="EC1061" s="14" t="s">
        <v>184</v>
      </c>
      <c r="ED1061" s="14" t="s">
        <v>185</v>
      </c>
      <c r="EE1061" s="15">
        <v>45730.640520833331</v>
      </c>
      <c r="EF1061" s="2" t="s">
        <v>195</v>
      </c>
      <c r="EG1061" s="13" t="s">
        <v>179</v>
      </c>
      <c r="EH1061" s="13" t="s">
        <v>19162</v>
      </c>
      <c r="EI1061" s="13"/>
      <c r="EJ1061" s="13"/>
      <c r="EK1061" s="13"/>
      <c r="EL1061" s="13"/>
      <c r="EM1061" s="13"/>
      <c r="EN1061" s="13"/>
      <c r="EO1061" s="13"/>
      <c r="EP1061" s="13"/>
      <c r="EQ1061" s="13"/>
      <c r="ER1061" s="13"/>
      <c r="ES1061" s="13"/>
      <c r="ET1061" s="13"/>
      <c r="EU1061" s="13"/>
      <c r="EV1061" s="13"/>
      <c r="EW1061" s="13"/>
      <c r="EX1061" s="13"/>
      <c r="EY1061" s="13"/>
      <c r="EZ1061" s="13"/>
      <c r="FA1061" s="13"/>
      <c r="FB1061" s="13"/>
      <c r="FC1061" s="14" t="s">
        <v>184</v>
      </c>
      <c r="FD1061" s="14" t="s">
        <v>185</v>
      </c>
      <c r="FE1061" s="15">
        <v>45730.776956018519</v>
      </c>
      <c r="FF1061" s="13"/>
      <c r="FG1061" s="13"/>
      <c r="FH1061" s="14" t="s">
        <v>184</v>
      </c>
      <c r="FI1061" s="14" t="s">
        <v>198</v>
      </c>
      <c r="FJ1061" s="15">
        <v>45730.776956018519</v>
      </c>
      <c r="FK1061" s="13" t="s">
        <v>19162</v>
      </c>
      <c r="FL1061" s="13" t="s">
        <v>19163</v>
      </c>
      <c r="FM1061" s="13" t="s">
        <v>19164</v>
      </c>
      <c r="FN1061" s="13"/>
      <c r="FO1061" s="13"/>
      <c r="FP1061" s="13" t="str">
        <f t="shared" si="4"/>
        <v>Base de Dados_Images/XV40008.Imagem do Equipamento-.170845.jpg</v>
      </c>
      <c r="FQ1061" s="13"/>
      <c r="FR1061" s="13"/>
    </row>
    <row r="1062" spans="1:174" ht="15.75" customHeight="1">
      <c r="A1062" s="10" t="s">
        <v>3286</v>
      </c>
      <c r="B1062" s="10" t="s">
        <v>19089</v>
      </c>
      <c r="C1062" s="11" t="s">
        <v>203</v>
      </c>
      <c r="D1062" s="12" t="s">
        <v>19165</v>
      </c>
      <c r="E1062" s="10" t="s">
        <v>19166</v>
      </c>
      <c r="F1062" s="2" t="s">
        <v>178</v>
      </c>
      <c r="G1062" s="13" t="s">
        <v>179</v>
      </c>
      <c r="H1062" s="13" t="s">
        <v>19167</v>
      </c>
      <c r="I1062" s="13" t="s">
        <v>179</v>
      </c>
      <c r="J1062" s="13" t="s">
        <v>19168</v>
      </c>
      <c r="K1062" s="13" t="s">
        <v>179</v>
      </c>
      <c r="L1062" s="13" t="s">
        <v>19169</v>
      </c>
      <c r="M1062" s="13" t="s">
        <v>179</v>
      </c>
      <c r="N1062" s="13" t="s">
        <v>19170</v>
      </c>
      <c r="O1062" s="13" t="s">
        <v>179</v>
      </c>
      <c r="P1062" s="13" t="s">
        <v>19171</v>
      </c>
      <c r="Q1062" s="13" t="s">
        <v>179</v>
      </c>
      <c r="R1062" s="13" t="s">
        <v>19172</v>
      </c>
      <c r="S1062" s="13" t="s">
        <v>179</v>
      </c>
      <c r="T1062" s="13" t="s">
        <v>19173</v>
      </c>
      <c r="U1062" s="13" t="s">
        <v>179</v>
      </c>
      <c r="V1062" s="13" t="s">
        <v>19174</v>
      </c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  <c r="AL1062" s="13"/>
      <c r="AM1062" s="13"/>
      <c r="AN1062" s="13"/>
      <c r="AO1062" s="13"/>
      <c r="AP1062" s="13"/>
      <c r="AQ1062" s="13"/>
      <c r="AR1062" s="13"/>
      <c r="AS1062" s="13"/>
      <c r="AT1062" s="13"/>
      <c r="AU1062" s="13"/>
      <c r="AV1062" s="13"/>
      <c r="AW1062" s="13"/>
      <c r="AX1062" s="13"/>
      <c r="AY1062" s="13"/>
      <c r="AZ1062" s="13"/>
      <c r="BA1062" s="13"/>
      <c r="BB1062" s="13"/>
      <c r="BC1062" s="13"/>
      <c r="BD1062" s="13"/>
      <c r="BE1062" s="13"/>
      <c r="BF1062" s="13"/>
      <c r="BG1062" s="13"/>
      <c r="BH1062" s="13"/>
      <c r="BI1062" s="13"/>
      <c r="BJ1062" s="13"/>
      <c r="BK1062" s="13"/>
      <c r="BL1062" s="13"/>
      <c r="BM1062" s="13"/>
      <c r="BN1062" s="13"/>
      <c r="BO1062" s="14" t="s">
        <v>184</v>
      </c>
      <c r="BP1062" s="14" t="s">
        <v>191</v>
      </c>
      <c r="BQ1062" s="15"/>
      <c r="BR1062" s="14" t="s">
        <v>185</v>
      </c>
      <c r="BS1062" s="15">
        <v>45721.494027777779</v>
      </c>
      <c r="BT1062" s="14" t="s">
        <v>185</v>
      </c>
      <c r="BU1062" s="15">
        <v>45721.494027777779</v>
      </c>
      <c r="BV1062" s="2" t="s">
        <v>186</v>
      </c>
      <c r="BW1062" s="13" t="s">
        <v>179</v>
      </c>
      <c r="BX1062" s="13" t="s">
        <v>19175</v>
      </c>
      <c r="BY1062" s="13" t="s">
        <v>179</v>
      </c>
      <c r="BZ1062" s="13" t="s">
        <v>19176</v>
      </c>
      <c r="CA1062" s="13"/>
      <c r="CB1062" s="13"/>
      <c r="CC1062" s="13"/>
      <c r="CD1062" s="13"/>
      <c r="CE1062" s="13"/>
      <c r="CF1062" s="13"/>
      <c r="CG1062" s="13"/>
      <c r="CH1062" s="13"/>
      <c r="CI1062" s="13"/>
      <c r="CJ1062" s="13"/>
      <c r="CK1062" s="13"/>
      <c r="CL1062" s="13"/>
      <c r="CM1062" s="13"/>
      <c r="CN1062" s="13"/>
      <c r="CO1062" s="13"/>
      <c r="CP1062" s="13"/>
      <c r="CQ1062" s="13"/>
      <c r="CR1062" s="13"/>
      <c r="CS1062" s="13"/>
      <c r="CT1062" s="13"/>
      <c r="CU1062" s="13"/>
      <c r="CV1062" s="13"/>
      <c r="CW1062" s="13"/>
      <c r="CX1062" s="13"/>
      <c r="CY1062" s="13"/>
      <c r="CZ1062" s="13"/>
      <c r="DA1062" s="14" t="s">
        <v>184</v>
      </c>
      <c r="DB1062" s="14" t="s">
        <v>191</v>
      </c>
      <c r="DC1062" s="14"/>
      <c r="DD1062" s="14" t="s">
        <v>185</v>
      </c>
      <c r="DE1062" s="15">
        <v>45727.426828703705</v>
      </c>
      <c r="DF1062" s="14" t="s">
        <v>185</v>
      </c>
      <c r="DG1062" s="15">
        <v>45727.426828703705</v>
      </c>
      <c r="DH1062" s="2" t="s">
        <v>192</v>
      </c>
      <c r="DI1062" s="13" t="s">
        <v>179</v>
      </c>
      <c r="DJ1062" s="13" t="s">
        <v>19177</v>
      </c>
      <c r="DK1062" s="13"/>
      <c r="DL1062" s="13"/>
      <c r="DM1062" s="13"/>
      <c r="DN1062" s="13"/>
      <c r="DO1062" s="13"/>
      <c r="DP1062" s="13"/>
      <c r="DQ1062" s="13"/>
      <c r="DR1062" s="13"/>
      <c r="DS1062" s="13"/>
      <c r="DT1062" s="13"/>
      <c r="DU1062" s="13"/>
      <c r="DV1062" s="13"/>
      <c r="DW1062" s="13"/>
      <c r="DX1062" s="13"/>
      <c r="DY1062" s="13"/>
      <c r="DZ1062" s="13"/>
      <c r="EA1062" s="13"/>
      <c r="EB1062" s="13"/>
      <c r="EC1062" s="14" t="s">
        <v>184</v>
      </c>
      <c r="ED1062" s="14" t="s">
        <v>185</v>
      </c>
      <c r="EE1062" s="15">
        <v>45730.640613425923</v>
      </c>
      <c r="EF1062" s="2" t="s">
        <v>195</v>
      </c>
      <c r="EG1062" s="13" t="s">
        <v>179</v>
      </c>
      <c r="EH1062" s="13" t="s">
        <v>19178</v>
      </c>
      <c r="EI1062" s="13"/>
      <c r="EJ1062" s="13"/>
      <c r="EK1062" s="13"/>
      <c r="EL1062" s="13"/>
      <c r="EM1062" s="13"/>
      <c r="EN1062" s="13"/>
      <c r="EO1062" s="13"/>
      <c r="EP1062" s="13"/>
      <c r="EQ1062" s="13"/>
      <c r="ER1062" s="13"/>
      <c r="ES1062" s="13"/>
      <c r="ET1062" s="13"/>
      <c r="EU1062" s="13"/>
      <c r="EV1062" s="13"/>
      <c r="EW1062" s="13"/>
      <c r="EX1062" s="13"/>
      <c r="EY1062" s="13"/>
      <c r="EZ1062" s="13"/>
      <c r="FA1062" s="13"/>
      <c r="FB1062" s="13"/>
      <c r="FC1062" s="14" t="s">
        <v>184</v>
      </c>
      <c r="FD1062" s="14" t="s">
        <v>185</v>
      </c>
      <c r="FE1062" s="15">
        <v>45730.777071759258</v>
      </c>
      <c r="FF1062" s="13"/>
      <c r="FG1062" s="13"/>
      <c r="FH1062" s="14" t="s">
        <v>184</v>
      </c>
      <c r="FI1062" s="14" t="s">
        <v>198</v>
      </c>
      <c r="FJ1062" s="15">
        <v>45730.777071759258</v>
      </c>
      <c r="FK1062" s="13" t="s">
        <v>19178</v>
      </c>
      <c r="FL1062" s="13" t="s">
        <v>19179</v>
      </c>
      <c r="FM1062" s="13" t="s">
        <v>19180</v>
      </c>
      <c r="FN1062" s="13"/>
      <c r="FO1062" s="13"/>
      <c r="FP1062" s="13" t="str">
        <f t="shared" si="4"/>
        <v>Base de Dados_Images/XV40009.Imagem do Equipamento-.145114.jpg</v>
      </c>
      <c r="FQ1062" s="13"/>
      <c r="FR1062" s="13"/>
    </row>
    <row r="1063" spans="1:174" ht="15.75" customHeight="1">
      <c r="A1063" s="10" t="s">
        <v>3286</v>
      </c>
      <c r="B1063" s="10" t="s">
        <v>19089</v>
      </c>
      <c r="C1063" s="11" t="s">
        <v>203</v>
      </c>
      <c r="D1063" s="12" t="s">
        <v>19181</v>
      </c>
      <c r="E1063" s="10" t="s">
        <v>19182</v>
      </c>
      <c r="F1063" s="2" t="s">
        <v>178</v>
      </c>
      <c r="G1063" s="13" t="s">
        <v>179</v>
      </c>
      <c r="H1063" s="13" t="s">
        <v>19183</v>
      </c>
      <c r="I1063" s="13" t="s">
        <v>179</v>
      </c>
      <c r="J1063" s="13" t="s">
        <v>19184</v>
      </c>
      <c r="K1063" s="13" t="s">
        <v>179</v>
      </c>
      <c r="L1063" s="13" t="s">
        <v>19185</v>
      </c>
      <c r="M1063" s="13" t="s">
        <v>179</v>
      </c>
      <c r="N1063" s="13" t="s">
        <v>19186</v>
      </c>
      <c r="O1063" s="13" t="s">
        <v>179</v>
      </c>
      <c r="P1063" s="13" t="s">
        <v>19187</v>
      </c>
      <c r="Q1063" s="13" t="s">
        <v>179</v>
      </c>
      <c r="R1063" s="13" t="s">
        <v>19188</v>
      </c>
      <c r="S1063" s="13" t="s">
        <v>179</v>
      </c>
      <c r="T1063" s="13" t="s">
        <v>19189</v>
      </c>
      <c r="U1063" s="13" t="s">
        <v>179</v>
      </c>
      <c r="V1063" s="13" t="s">
        <v>19190</v>
      </c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  <c r="AL1063" s="13"/>
      <c r="AM1063" s="13"/>
      <c r="AN1063" s="13"/>
      <c r="AO1063" s="13"/>
      <c r="AP1063" s="13"/>
      <c r="AQ1063" s="13"/>
      <c r="AR1063" s="13"/>
      <c r="AS1063" s="13"/>
      <c r="AT1063" s="13"/>
      <c r="AU1063" s="13"/>
      <c r="AV1063" s="13"/>
      <c r="AW1063" s="13"/>
      <c r="AX1063" s="13"/>
      <c r="AY1063" s="13"/>
      <c r="AZ1063" s="13"/>
      <c r="BA1063" s="13"/>
      <c r="BB1063" s="13"/>
      <c r="BC1063" s="13"/>
      <c r="BD1063" s="13"/>
      <c r="BE1063" s="13"/>
      <c r="BF1063" s="13"/>
      <c r="BG1063" s="13"/>
      <c r="BH1063" s="13"/>
      <c r="BI1063" s="13"/>
      <c r="BJ1063" s="13"/>
      <c r="BK1063" s="13"/>
      <c r="BL1063" s="13"/>
      <c r="BM1063" s="13"/>
      <c r="BN1063" s="13"/>
      <c r="BO1063" s="14" t="s">
        <v>184</v>
      </c>
      <c r="BP1063" s="14" t="s">
        <v>191</v>
      </c>
      <c r="BQ1063" s="15"/>
      <c r="BR1063" s="14" t="s">
        <v>185</v>
      </c>
      <c r="BS1063" s="15">
        <v>45721.494618055556</v>
      </c>
      <c r="BT1063" s="14" t="s">
        <v>185</v>
      </c>
      <c r="BU1063" s="15">
        <v>45721.494618055556</v>
      </c>
      <c r="BV1063" s="2" t="s">
        <v>186</v>
      </c>
      <c r="BW1063" s="13" t="s">
        <v>179</v>
      </c>
      <c r="BX1063" s="13" t="s">
        <v>19191</v>
      </c>
      <c r="BY1063" s="13" t="s">
        <v>179</v>
      </c>
      <c r="BZ1063" s="13" t="s">
        <v>19192</v>
      </c>
      <c r="CA1063" s="13"/>
      <c r="CB1063" s="13"/>
      <c r="CC1063" s="13"/>
      <c r="CD1063" s="13"/>
      <c r="CE1063" s="13"/>
      <c r="CF1063" s="13"/>
      <c r="CG1063" s="13"/>
      <c r="CH1063" s="13"/>
      <c r="CI1063" s="13"/>
      <c r="CJ1063" s="13"/>
      <c r="CK1063" s="13"/>
      <c r="CL1063" s="13"/>
      <c r="CM1063" s="13"/>
      <c r="CN1063" s="13"/>
      <c r="CO1063" s="13"/>
      <c r="CP1063" s="13"/>
      <c r="CQ1063" s="13"/>
      <c r="CR1063" s="13"/>
      <c r="CS1063" s="13"/>
      <c r="CT1063" s="13"/>
      <c r="CU1063" s="13"/>
      <c r="CV1063" s="13"/>
      <c r="CW1063" s="13"/>
      <c r="CX1063" s="13"/>
      <c r="CY1063" s="13"/>
      <c r="CZ1063" s="13"/>
      <c r="DA1063" s="14" t="s">
        <v>184</v>
      </c>
      <c r="DB1063" s="14" t="s">
        <v>191</v>
      </c>
      <c r="DC1063" s="14"/>
      <c r="DD1063" s="14" t="s">
        <v>185</v>
      </c>
      <c r="DE1063" s="15">
        <v>45727.426990740743</v>
      </c>
      <c r="DF1063" s="14" t="s">
        <v>185</v>
      </c>
      <c r="DG1063" s="15">
        <v>45727.426990740743</v>
      </c>
      <c r="DH1063" s="2" t="s">
        <v>192</v>
      </c>
      <c r="DI1063" s="13" t="s">
        <v>179</v>
      </c>
      <c r="DJ1063" s="13" t="s">
        <v>19193</v>
      </c>
      <c r="DK1063" s="13"/>
      <c r="DL1063" s="13"/>
      <c r="DM1063" s="13"/>
      <c r="DN1063" s="13"/>
      <c r="DO1063" s="13"/>
      <c r="DP1063" s="13"/>
      <c r="DQ1063" s="13"/>
      <c r="DR1063" s="13"/>
      <c r="DS1063" s="13"/>
      <c r="DT1063" s="13"/>
      <c r="DU1063" s="13"/>
      <c r="DV1063" s="13"/>
      <c r="DW1063" s="13"/>
      <c r="DX1063" s="13"/>
      <c r="DY1063" s="13"/>
      <c r="DZ1063" s="13"/>
      <c r="EA1063" s="13"/>
      <c r="EB1063" s="13"/>
      <c r="EC1063" s="14" t="s">
        <v>184</v>
      </c>
      <c r="ED1063" s="14" t="s">
        <v>185</v>
      </c>
      <c r="EE1063" s="15">
        <v>45730.643090277779</v>
      </c>
      <c r="EF1063" s="2" t="s">
        <v>195</v>
      </c>
      <c r="EG1063" s="13" t="s">
        <v>179</v>
      </c>
      <c r="EH1063" s="13" t="s">
        <v>19194</v>
      </c>
      <c r="EI1063" s="13"/>
      <c r="EJ1063" s="13"/>
      <c r="EK1063" s="13"/>
      <c r="EL1063" s="13"/>
      <c r="EM1063" s="13"/>
      <c r="EN1063" s="13"/>
      <c r="EO1063" s="13"/>
      <c r="EP1063" s="13"/>
      <c r="EQ1063" s="13"/>
      <c r="ER1063" s="13"/>
      <c r="ES1063" s="13"/>
      <c r="ET1063" s="13"/>
      <c r="EU1063" s="13"/>
      <c r="EV1063" s="13"/>
      <c r="EW1063" s="13"/>
      <c r="EX1063" s="13"/>
      <c r="EY1063" s="13"/>
      <c r="EZ1063" s="13"/>
      <c r="FA1063" s="13"/>
      <c r="FB1063" s="13"/>
      <c r="FC1063" s="14" t="s">
        <v>184</v>
      </c>
      <c r="FD1063" s="14" t="s">
        <v>185</v>
      </c>
      <c r="FE1063" s="15">
        <v>45730.777546296296</v>
      </c>
      <c r="FF1063" s="13"/>
      <c r="FG1063" s="13"/>
      <c r="FH1063" s="14" t="s">
        <v>184</v>
      </c>
      <c r="FI1063" s="14" t="s">
        <v>198</v>
      </c>
      <c r="FJ1063" s="15">
        <v>45730.777546296296</v>
      </c>
      <c r="FK1063" s="13" t="s">
        <v>19194</v>
      </c>
      <c r="FL1063" s="13" t="s">
        <v>19195</v>
      </c>
      <c r="FM1063" s="13" t="s">
        <v>19196</v>
      </c>
      <c r="FN1063" s="13"/>
      <c r="FO1063" s="13"/>
      <c r="FP1063" s="13" t="str">
        <f t="shared" si="4"/>
        <v>Base de Dados_Images/XV40010.Imagem do Equipamento-.145208.jpg</v>
      </c>
      <c r="FQ1063" s="13"/>
      <c r="FR1063" s="13"/>
    </row>
    <row r="1064" spans="1:174" ht="15.75" customHeight="1">
      <c r="A1064" s="10" t="s">
        <v>3286</v>
      </c>
      <c r="B1064" s="10" t="s">
        <v>19089</v>
      </c>
      <c r="C1064" s="11" t="s">
        <v>203</v>
      </c>
      <c r="D1064" s="12" t="s">
        <v>19197</v>
      </c>
      <c r="E1064" s="10" t="s">
        <v>19198</v>
      </c>
      <c r="F1064" s="2" t="s">
        <v>178</v>
      </c>
      <c r="G1064" s="13" t="s">
        <v>179</v>
      </c>
      <c r="H1064" s="13" t="s">
        <v>19199</v>
      </c>
      <c r="I1064" s="13" t="s">
        <v>179</v>
      </c>
      <c r="J1064" s="13" t="s">
        <v>19200</v>
      </c>
      <c r="K1064" s="13" t="s">
        <v>179</v>
      </c>
      <c r="L1064" s="13" t="s">
        <v>19201</v>
      </c>
      <c r="M1064" s="13" t="s">
        <v>179</v>
      </c>
      <c r="N1064" s="13" t="s">
        <v>19200</v>
      </c>
      <c r="O1064" s="13" t="s">
        <v>179</v>
      </c>
      <c r="P1064" s="13" t="s">
        <v>19202</v>
      </c>
      <c r="Q1064" s="13" t="s">
        <v>179</v>
      </c>
      <c r="R1064" s="13" t="s">
        <v>19203</v>
      </c>
      <c r="S1064" s="13" t="s">
        <v>179</v>
      </c>
      <c r="T1064" s="13" t="s">
        <v>19204</v>
      </c>
      <c r="U1064" s="13" t="s">
        <v>179</v>
      </c>
      <c r="V1064" s="13" t="s">
        <v>19204</v>
      </c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  <c r="AL1064" s="13"/>
      <c r="AM1064" s="13"/>
      <c r="AN1064" s="13"/>
      <c r="AO1064" s="13"/>
      <c r="AP1064" s="13"/>
      <c r="AQ1064" s="13"/>
      <c r="AR1064" s="13"/>
      <c r="AS1064" s="13"/>
      <c r="AT1064" s="13"/>
      <c r="AU1064" s="13"/>
      <c r="AV1064" s="13"/>
      <c r="AW1064" s="13"/>
      <c r="AX1064" s="13"/>
      <c r="AY1064" s="13"/>
      <c r="AZ1064" s="13"/>
      <c r="BA1064" s="13"/>
      <c r="BB1064" s="13"/>
      <c r="BC1064" s="13"/>
      <c r="BD1064" s="13"/>
      <c r="BE1064" s="13"/>
      <c r="BF1064" s="13"/>
      <c r="BG1064" s="13"/>
      <c r="BH1064" s="13"/>
      <c r="BI1064" s="13"/>
      <c r="BJ1064" s="13"/>
      <c r="BK1064" s="13"/>
      <c r="BL1064" s="13"/>
      <c r="BM1064" s="13"/>
      <c r="BN1064" s="13"/>
      <c r="BO1064" s="14" t="s">
        <v>184</v>
      </c>
      <c r="BP1064" s="14" t="s">
        <v>191</v>
      </c>
      <c r="BQ1064" s="15"/>
      <c r="BR1064" s="14" t="s">
        <v>185</v>
      </c>
      <c r="BS1064" s="15">
        <v>45723.680289351854</v>
      </c>
      <c r="BT1064" s="14" t="s">
        <v>185</v>
      </c>
      <c r="BU1064" s="15">
        <v>45723.680289351854</v>
      </c>
      <c r="BV1064" s="2" t="s">
        <v>186</v>
      </c>
      <c r="BW1064" s="13" t="s">
        <v>179</v>
      </c>
      <c r="BX1064" s="13" t="s">
        <v>19205</v>
      </c>
      <c r="BY1064" s="13" t="s">
        <v>179</v>
      </c>
      <c r="BZ1064" s="13" t="s">
        <v>19206</v>
      </c>
      <c r="CA1064" s="13"/>
      <c r="CB1064" s="13"/>
      <c r="CC1064" s="13"/>
      <c r="CD1064" s="13"/>
      <c r="CE1064" s="13"/>
      <c r="CF1064" s="13"/>
      <c r="CG1064" s="13"/>
      <c r="CH1064" s="13"/>
      <c r="CI1064" s="13"/>
      <c r="CJ1064" s="13"/>
      <c r="CK1064" s="13"/>
      <c r="CL1064" s="13"/>
      <c r="CM1064" s="13"/>
      <c r="CN1064" s="13"/>
      <c r="CO1064" s="13"/>
      <c r="CP1064" s="13"/>
      <c r="CQ1064" s="13"/>
      <c r="CR1064" s="13"/>
      <c r="CS1064" s="13"/>
      <c r="CT1064" s="13"/>
      <c r="CU1064" s="13"/>
      <c r="CV1064" s="13"/>
      <c r="CW1064" s="13"/>
      <c r="CX1064" s="13"/>
      <c r="CY1064" s="13"/>
      <c r="CZ1064" s="13"/>
      <c r="DA1064" s="14" t="s">
        <v>184</v>
      </c>
      <c r="DB1064" s="14" t="s">
        <v>191</v>
      </c>
      <c r="DC1064" s="14"/>
      <c r="DD1064" s="14" t="s">
        <v>185</v>
      </c>
      <c r="DE1064" s="15">
        <v>45729.051157407404</v>
      </c>
      <c r="DF1064" s="14" t="s">
        <v>185</v>
      </c>
      <c r="DG1064" s="15">
        <v>45729.051157407404</v>
      </c>
      <c r="DH1064" s="2" t="s">
        <v>192</v>
      </c>
      <c r="DI1064" s="13" t="s">
        <v>179</v>
      </c>
      <c r="DJ1064" s="13" t="s">
        <v>19207</v>
      </c>
      <c r="DK1064" s="13"/>
      <c r="DL1064" s="13"/>
      <c r="DM1064" s="13"/>
      <c r="DN1064" s="13"/>
      <c r="DO1064" s="13"/>
      <c r="DP1064" s="13"/>
      <c r="DQ1064" s="13"/>
      <c r="DR1064" s="13"/>
      <c r="DS1064" s="13"/>
      <c r="DT1064" s="13"/>
      <c r="DU1064" s="13"/>
      <c r="DV1064" s="13"/>
      <c r="DW1064" s="13"/>
      <c r="DX1064" s="13"/>
      <c r="DY1064" s="13"/>
      <c r="DZ1064" s="13"/>
      <c r="EA1064" s="13"/>
      <c r="EB1064" s="13"/>
      <c r="EC1064" s="14" t="s">
        <v>184</v>
      </c>
      <c r="ED1064" s="14" t="s">
        <v>185</v>
      </c>
      <c r="EE1064" s="15">
        <v>45730.640821759262</v>
      </c>
      <c r="EF1064" s="2" t="s">
        <v>195</v>
      </c>
      <c r="EG1064" s="13" t="s">
        <v>179</v>
      </c>
      <c r="EH1064" s="13" t="s">
        <v>19208</v>
      </c>
      <c r="EI1064" s="13"/>
      <c r="EJ1064" s="13"/>
      <c r="EK1064" s="13"/>
      <c r="EL1064" s="13"/>
      <c r="EM1064" s="13"/>
      <c r="EN1064" s="13"/>
      <c r="EO1064" s="13"/>
      <c r="EP1064" s="13"/>
      <c r="EQ1064" s="13"/>
      <c r="ER1064" s="13"/>
      <c r="ES1064" s="13"/>
      <c r="ET1064" s="13"/>
      <c r="EU1064" s="13"/>
      <c r="EV1064" s="13"/>
      <c r="EW1064" s="13"/>
      <c r="EX1064" s="13"/>
      <c r="EY1064" s="13"/>
      <c r="EZ1064" s="13"/>
      <c r="FA1064" s="13"/>
      <c r="FB1064" s="13"/>
      <c r="FC1064" s="14" t="s">
        <v>184</v>
      </c>
      <c r="FD1064" s="14" t="s">
        <v>185</v>
      </c>
      <c r="FE1064" s="15">
        <v>45730.77715277778</v>
      </c>
      <c r="FF1064" s="13"/>
      <c r="FG1064" s="13"/>
      <c r="FH1064" s="14" t="s">
        <v>184</v>
      </c>
      <c r="FI1064" s="14" t="s">
        <v>198</v>
      </c>
      <c r="FJ1064" s="15">
        <v>45730.77715277778</v>
      </c>
      <c r="FK1064" s="13" t="s">
        <v>19208</v>
      </c>
      <c r="FL1064" s="13" t="s">
        <v>19209</v>
      </c>
      <c r="FM1064" s="13" t="s">
        <v>19210</v>
      </c>
      <c r="FN1064" s="13"/>
      <c r="FO1064" s="13"/>
      <c r="FP1064" s="13" t="str">
        <f t="shared" si="4"/>
        <v>Base de Dados_Images/XV40085.Imagem do Equipamento-.191915.jpg</v>
      </c>
      <c r="FQ1064" s="13"/>
      <c r="FR1064" s="13"/>
    </row>
    <row r="1065" spans="1:174" ht="15.75" customHeight="1">
      <c r="A1065" s="10" t="s">
        <v>16863</v>
      </c>
      <c r="B1065" s="10" t="s">
        <v>19211</v>
      </c>
      <c r="C1065" s="11" t="s">
        <v>219</v>
      </c>
      <c r="D1065" s="12" t="s">
        <v>19212</v>
      </c>
      <c r="E1065" s="10" t="s">
        <v>19213</v>
      </c>
      <c r="F1065" s="2" t="s">
        <v>178</v>
      </c>
      <c r="G1065" s="13" t="s">
        <v>179</v>
      </c>
      <c r="H1065" s="13" t="s">
        <v>19214</v>
      </c>
      <c r="I1065" s="13" t="s">
        <v>189</v>
      </c>
      <c r="J1065" s="13" t="s">
        <v>19215</v>
      </c>
      <c r="K1065" s="13" t="s">
        <v>179</v>
      </c>
      <c r="L1065" s="13" t="s">
        <v>19216</v>
      </c>
      <c r="M1065" s="13" t="s">
        <v>179</v>
      </c>
      <c r="N1065" s="13" t="s">
        <v>19217</v>
      </c>
      <c r="O1065" s="13" t="s">
        <v>179</v>
      </c>
      <c r="P1065" s="13" t="s">
        <v>19218</v>
      </c>
      <c r="Q1065" s="13" t="s">
        <v>179</v>
      </c>
      <c r="R1065" s="13" t="s">
        <v>19219</v>
      </c>
      <c r="S1065" s="13" t="s">
        <v>179</v>
      </c>
      <c r="T1065" s="13" t="s">
        <v>19220</v>
      </c>
      <c r="U1065" s="13" t="s">
        <v>179</v>
      </c>
      <c r="V1065" s="13" t="s">
        <v>19221</v>
      </c>
      <c r="W1065" s="13" t="s">
        <v>189</v>
      </c>
      <c r="X1065" s="13" t="s">
        <v>19222</v>
      </c>
      <c r="Y1065" s="13" t="s">
        <v>189</v>
      </c>
      <c r="Z1065" s="13" t="s">
        <v>19223</v>
      </c>
      <c r="AA1065" s="13" t="s">
        <v>179</v>
      </c>
      <c r="AB1065" s="13" t="s">
        <v>19224</v>
      </c>
      <c r="AC1065" s="13" t="s">
        <v>179</v>
      </c>
      <c r="AD1065" s="13" t="s">
        <v>19225</v>
      </c>
      <c r="AE1065" s="13" t="s">
        <v>179</v>
      </c>
      <c r="AF1065" s="13" t="s">
        <v>19226</v>
      </c>
      <c r="AG1065" s="13" t="s">
        <v>179</v>
      </c>
      <c r="AH1065" s="13" t="s">
        <v>19227</v>
      </c>
      <c r="AI1065" s="13" t="s">
        <v>179</v>
      </c>
      <c r="AJ1065" s="13" t="s">
        <v>19228</v>
      </c>
      <c r="AK1065" s="13" t="s">
        <v>179</v>
      </c>
      <c r="AL1065" s="13" t="s">
        <v>19229</v>
      </c>
      <c r="AM1065" s="13"/>
      <c r="AN1065" s="13"/>
      <c r="AO1065" s="13"/>
      <c r="AP1065" s="13"/>
      <c r="AQ1065" s="13"/>
      <c r="AR1065" s="13"/>
      <c r="AS1065" s="13"/>
      <c r="AT1065" s="13"/>
      <c r="AU1065" s="13"/>
      <c r="AV1065" s="13"/>
      <c r="AW1065" s="13"/>
      <c r="AX1065" s="13"/>
      <c r="AY1065" s="13"/>
      <c r="AZ1065" s="13"/>
      <c r="BA1065" s="13"/>
      <c r="BB1065" s="13"/>
      <c r="BC1065" s="13"/>
      <c r="BD1065" s="13"/>
      <c r="BE1065" s="13"/>
      <c r="BF1065" s="13"/>
      <c r="BG1065" s="13"/>
      <c r="BH1065" s="13"/>
      <c r="BI1065" s="13"/>
      <c r="BJ1065" s="13"/>
      <c r="BK1065" s="13"/>
      <c r="BL1065" s="13"/>
      <c r="BM1065" s="13"/>
      <c r="BN1065" s="13"/>
      <c r="BO1065" s="14" t="s">
        <v>184</v>
      </c>
      <c r="BP1065" s="14" t="s">
        <v>185</v>
      </c>
      <c r="BQ1065" s="15">
        <v>45701.693391203706</v>
      </c>
      <c r="BR1065" s="14" t="s">
        <v>185</v>
      </c>
      <c r="BS1065" s="15">
        <v>45701.693645833337</v>
      </c>
      <c r="BT1065" s="14" t="s">
        <v>185</v>
      </c>
      <c r="BU1065" s="15">
        <v>45701.693645833337</v>
      </c>
      <c r="BV1065" s="2" t="s">
        <v>186</v>
      </c>
      <c r="BW1065" s="13" t="s">
        <v>179</v>
      </c>
      <c r="BX1065" s="13" t="s">
        <v>19230</v>
      </c>
      <c r="BY1065" s="13" t="s">
        <v>189</v>
      </c>
      <c r="BZ1065" s="13" t="s">
        <v>19231</v>
      </c>
      <c r="CA1065" s="13" t="s">
        <v>179</v>
      </c>
      <c r="CB1065" s="13" t="s">
        <v>19232</v>
      </c>
      <c r="CC1065" s="13" t="s">
        <v>189</v>
      </c>
      <c r="CD1065" s="13" t="s">
        <v>19233</v>
      </c>
      <c r="CE1065" s="13" t="s">
        <v>179</v>
      </c>
      <c r="CF1065" s="13" t="s">
        <v>19234</v>
      </c>
      <c r="CG1065" s="13" t="s">
        <v>189</v>
      </c>
      <c r="CH1065" s="13" t="s">
        <v>19235</v>
      </c>
      <c r="CI1065" s="13"/>
      <c r="CJ1065" s="13"/>
      <c r="CK1065" s="13"/>
      <c r="CL1065" s="13"/>
      <c r="CM1065" s="13"/>
      <c r="CN1065" s="13"/>
      <c r="CO1065" s="13"/>
      <c r="CP1065" s="13"/>
      <c r="CQ1065" s="13"/>
      <c r="CR1065" s="13"/>
      <c r="CS1065" s="13"/>
      <c r="CT1065" s="13"/>
      <c r="CU1065" s="13"/>
      <c r="CV1065" s="13"/>
      <c r="CW1065" s="13"/>
      <c r="CX1065" s="13"/>
      <c r="CY1065" s="13"/>
      <c r="CZ1065" s="13"/>
      <c r="DA1065" s="14" t="s">
        <v>184</v>
      </c>
      <c r="DB1065" s="14" t="s">
        <v>185</v>
      </c>
      <c r="DC1065" s="16">
        <v>45714.553726851853</v>
      </c>
      <c r="DD1065" s="14" t="s">
        <v>185</v>
      </c>
      <c r="DE1065" s="15">
        <v>45714.553796296299</v>
      </c>
      <c r="DF1065" s="14" t="s">
        <v>185</v>
      </c>
      <c r="DG1065" s="15">
        <v>45714.553796296299</v>
      </c>
      <c r="DH1065" s="2" t="s">
        <v>192</v>
      </c>
      <c r="DI1065" s="13" t="s">
        <v>179</v>
      </c>
      <c r="DJ1065" s="13" t="s">
        <v>19236</v>
      </c>
      <c r="DK1065" s="13" t="s">
        <v>179</v>
      </c>
      <c r="DL1065" s="13" t="s">
        <v>19237</v>
      </c>
      <c r="DM1065" s="13" t="s">
        <v>179</v>
      </c>
      <c r="DN1065" s="13" t="s">
        <v>19238</v>
      </c>
      <c r="DO1065" s="13" t="s">
        <v>179</v>
      </c>
      <c r="DP1065" s="13" t="s">
        <v>19239</v>
      </c>
      <c r="DQ1065" s="13"/>
      <c r="DR1065" s="13"/>
      <c r="DS1065" s="13"/>
      <c r="DT1065" s="13"/>
      <c r="DU1065" s="13"/>
      <c r="DV1065" s="13"/>
      <c r="DW1065" s="13"/>
      <c r="DX1065" s="13"/>
      <c r="DY1065" s="13"/>
      <c r="DZ1065" s="13"/>
      <c r="EA1065" s="13"/>
      <c r="EB1065" s="13"/>
      <c r="EC1065" s="14" t="s">
        <v>184</v>
      </c>
      <c r="ED1065" s="14" t="s">
        <v>185</v>
      </c>
      <c r="EE1065" s="15">
        <v>45728.675162037034</v>
      </c>
      <c r="EF1065" s="2" t="s">
        <v>195</v>
      </c>
      <c r="EG1065" s="13" t="s">
        <v>179</v>
      </c>
      <c r="EH1065" s="13" t="s">
        <v>19240</v>
      </c>
      <c r="EI1065" s="13" t="s">
        <v>179</v>
      </c>
      <c r="EJ1065" s="13" t="s">
        <v>19241</v>
      </c>
      <c r="EK1065" s="13" t="s">
        <v>179</v>
      </c>
      <c r="EL1065" s="13" t="s">
        <v>19242</v>
      </c>
      <c r="EM1065" s="13" t="s">
        <v>179</v>
      </c>
      <c r="EN1065" s="13" t="s">
        <v>19243</v>
      </c>
      <c r="EO1065" s="13"/>
      <c r="EP1065" s="13"/>
      <c r="EQ1065" s="13"/>
      <c r="ER1065" s="13"/>
      <c r="ES1065" s="13"/>
      <c r="ET1065" s="13"/>
      <c r="EU1065" s="13"/>
      <c r="EV1065" s="13"/>
      <c r="EW1065" s="13"/>
      <c r="EX1065" s="13"/>
      <c r="EY1065" s="13"/>
      <c r="EZ1065" s="13"/>
      <c r="FA1065" s="13"/>
      <c r="FB1065" s="13"/>
      <c r="FC1065" s="14" t="s">
        <v>184</v>
      </c>
      <c r="FD1065" s="14" t="s">
        <v>185</v>
      </c>
      <c r="FE1065" s="15">
        <v>45728.67527777778</v>
      </c>
      <c r="FF1065" s="13"/>
      <c r="FG1065" s="13"/>
      <c r="FH1065" s="14" t="s">
        <v>184</v>
      </c>
      <c r="FI1065" s="14" t="s">
        <v>198</v>
      </c>
      <c r="FJ1065" s="15">
        <v>45728.67527777778</v>
      </c>
      <c r="FK1065" s="13" t="s">
        <v>19243</v>
      </c>
      <c r="FL1065" s="13" t="s">
        <v>19244</v>
      </c>
      <c r="FM1065" s="13" t="s">
        <v>19245</v>
      </c>
      <c r="FN1065" s="13" t="s">
        <v>19246</v>
      </c>
      <c r="FO1065" s="13" t="s">
        <v>19247</v>
      </c>
      <c r="FP1065" s="13" t="str">
        <f t="shared" si="4"/>
        <v>Base de Dados_Images/BC8801.Imagem do Equipamento-.193525.jpg</v>
      </c>
      <c r="FQ1065" s="13"/>
      <c r="FR1065" s="13"/>
    </row>
    <row r="1066" spans="1:174" ht="15.75" customHeight="1">
      <c r="A1066" s="10" t="s">
        <v>16863</v>
      </c>
      <c r="B1066" s="10" t="s">
        <v>19211</v>
      </c>
      <c r="C1066" s="11" t="s">
        <v>219</v>
      </c>
      <c r="D1066" s="12" t="s">
        <v>19248</v>
      </c>
      <c r="E1066" s="10" t="s">
        <v>19249</v>
      </c>
      <c r="F1066" s="2" t="s">
        <v>178</v>
      </c>
      <c r="G1066" s="13" t="s">
        <v>179</v>
      </c>
      <c r="H1066" s="13" t="s">
        <v>19250</v>
      </c>
      <c r="I1066" s="13" t="s">
        <v>189</v>
      </c>
      <c r="J1066" s="13" t="s">
        <v>19251</v>
      </c>
      <c r="K1066" s="13" t="s">
        <v>189</v>
      </c>
      <c r="L1066" s="13" t="s">
        <v>19252</v>
      </c>
      <c r="M1066" s="13" t="s">
        <v>189</v>
      </c>
      <c r="N1066" s="13" t="s">
        <v>19253</v>
      </c>
      <c r="O1066" s="13" t="s">
        <v>189</v>
      </c>
      <c r="P1066" s="13" t="s">
        <v>19254</v>
      </c>
      <c r="Q1066" s="13" t="s">
        <v>189</v>
      </c>
      <c r="R1066" s="13" t="s">
        <v>19255</v>
      </c>
      <c r="S1066" s="13" t="s">
        <v>189</v>
      </c>
      <c r="T1066" s="13" t="s">
        <v>19256</v>
      </c>
      <c r="U1066" s="13" t="s">
        <v>189</v>
      </c>
      <c r="V1066" s="13" t="s">
        <v>19257</v>
      </c>
      <c r="W1066" s="13" t="s">
        <v>189</v>
      </c>
      <c r="X1066" s="13" t="s">
        <v>19258</v>
      </c>
      <c r="Y1066" s="13" t="s">
        <v>189</v>
      </c>
      <c r="Z1066" s="13" t="s">
        <v>19259</v>
      </c>
      <c r="AA1066" s="13" t="s">
        <v>189</v>
      </c>
      <c r="AB1066" s="13" t="s">
        <v>19260</v>
      </c>
      <c r="AC1066" s="13" t="s">
        <v>189</v>
      </c>
      <c r="AD1066" s="13" t="s">
        <v>19260</v>
      </c>
      <c r="AE1066" s="13" t="s">
        <v>189</v>
      </c>
      <c r="AF1066" s="13" t="s">
        <v>19261</v>
      </c>
      <c r="AG1066" s="13" t="s">
        <v>189</v>
      </c>
      <c r="AH1066" s="13" t="s">
        <v>19262</v>
      </c>
      <c r="AI1066" s="13" t="s">
        <v>189</v>
      </c>
      <c r="AJ1066" s="13" t="s">
        <v>19262</v>
      </c>
      <c r="AK1066" s="13" t="s">
        <v>189</v>
      </c>
      <c r="AL1066" s="13" t="s">
        <v>19263</v>
      </c>
      <c r="AM1066" s="13"/>
      <c r="AN1066" s="13"/>
      <c r="AO1066" s="13"/>
      <c r="AP1066" s="13"/>
      <c r="AQ1066" s="13"/>
      <c r="AR1066" s="13"/>
      <c r="AS1066" s="13"/>
      <c r="AT1066" s="13"/>
      <c r="AU1066" s="13"/>
      <c r="AV1066" s="13"/>
      <c r="AW1066" s="13"/>
      <c r="AX1066" s="13"/>
      <c r="AY1066" s="13"/>
      <c r="AZ1066" s="13"/>
      <c r="BA1066" s="13"/>
      <c r="BB1066" s="13"/>
      <c r="BC1066" s="13"/>
      <c r="BD1066" s="13"/>
      <c r="BE1066" s="13"/>
      <c r="BF1066" s="13"/>
      <c r="BG1066" s="13"/>
      <c r="BH1066" s="13"/>
      <c r="BI1066" s="13"/>
      <c r="BJ1066" s="13"/>
      <c r="BK1066" s="13"/>
      <c r="BL1066" s="13"/>
      <c r="BM1066" s="13"/>
      <c r="BN1066" s="13"/>
      <c r="BO1066" s="14" t="s">
        <v>184</v>
      </c>
      <c r="BP1066" s="14" t="s">
        <v>185</v>
      </c>
      <c r="BQ1066" s="15">
        <v>45709.425474537034</v>
      </c>
      <c r="BR1066" s="14" t="s">
        <v>185</v>
      </c>
      <c r="BS1066" s="15">
        <v>45709.539212962962</v>
      </c>
      <c r="BT1066" s="14" t="s">
        <v>185</v>
      </c>
      <c r="BU1066" s="15">
        <v>45709.539212962962</v>
      </c>
      <c r="BV1066" s="2" t="s">
        <v>186</v>
      </c>
      <c r="BW1066" s="13" t="s">
        <v>189</v>
      </c>
      <c r="BX1066" s="13" t="s">
        <v>19264</v>
      </c>
      <c r="BY1066" s="13" t="s">
        <v>189</v>
      </c>
      <c r="BZ1066" s="13" t="s">
        <v>19265</v>
      </c>
      <c r="CA1066" s="13" t="s">
        <v>189</v>
      </c>
      <c r="CB1066" s="13" t="s">
        <v>19266</v>
      </c>
      <c r="CC1066" s="13" t="s">
        <v>189</v>
      </c>
      <c r="CD1066" s="13" t="s">
        <v>19265</v>
      </c>
      <c r="CE1066" s="13" t="s">
        <v>189</v>
      </c>
      <c r="CF1066" s="13" t="s">
        <v>19267</v>
      </c>
      <c r="CG1066" s="13" t="s">
        <v>189</v>
      </c>
      <c r="CH1066" s="13" t="s">
        <v>19268</v>
      </c>
      <c r="CI1066" s="13"/>
      <c r="CJ1066" s="13"/>
      <c r="CK1066" s="13"/>
      <c r="CL1066" s="13"/>
      <c r="CM1066" s="13"/>
      <c r="CN1066" s="13"/>
      <c r="CO1066" s="13"/>
      <c r="CP1066" s="13"/>
      <c r="CQ1066" s="13"/>
      <c r="CR1066" s="13"/>
      <c r="CS1066" s="13"/>
      <c r="CT1066" s="13"/>
      <c r="CU1066" s="13"/>
      <c r="CV1066" s="13"/>
      <c r="CW1066" s="13"/>
      <c r="CX1066" s="13"/>
      <c r="CY1066" s="13"/>
      <c r="CZ1066" s="13"/>
      <c r="DA1066" s="14" t="s">
        <v>184</v>
      </c>
      <c r="DB1066" s="14" t="s">
        <v>185</v>
      </c>
      <c r="DC1066" s="16">
        <v>45709.425636574073</v>
      </c>
      <c r="DD1066" s="14" t="s">
        <v>185</v>
      </c>
      <c r="DE1066" s="15">
        <v>45709.425625000003</v>
      </c>
      <c r="DF1066" s="14" t="s">
        <v>185</v>
      </c>
      <c r="DG1066" s="15">
        <v>45709.425636574073</v>
      </c>
      <c r="DH1066" s="2" t="s">
        <v>192</v>
      </c>
      <c r="DI1066" s="13" t="s">
        <v>189</v>
      </c>
      <c r="DJ1066" s="13" t="s">
        <v>19269</v>
      </c>
      <c r="DK1066" s="13" t="s">
        <v>189</v>
      </c>
      <c r="DL1066" s="13" t="s">
        <v>19270</v>
      </c>
      <c r="DM1066" s="13" t="s">
        <v>189</v>
      </c>
      <c r="DN1066" s="13" t="s">
        <v>19271</v>
      </c>
      <c r="DO1066" s="13" t="s">
        <v>189</v>
      </c>
      <c r="DP1066" s="13" t="s">
        <v>19272</v>
      </c>
      <c r="DQ1066" s="13"/>
      <c r="DR1066" s="13"/>
      <c r="DS1066" s="13"/>
      <c r="DT1066" s="13"/>
      <c r="DU1066" s="13"/>
      <c r="DV1066" s="13"/>
      <c r="DW1066" s="13"/>
      <c r="DX1066" s="13"/>
      <c r="DY1066" s="13"/>
      <c r="DZ1066" s="13"/>
      <c r="EA1066" s="13"/>
      <c r="EB1066" s="13"/>
      <c r="EC1066" s="14" t="s">
        <v>184</v>
      </c>
      <c r="ED1066" s="14" t="s">
        <v>185</v>
      </c>
      <c r="EE1066" s="15">
        <v>45709.425717592596</v>
      </c>
      <c r="EF1066" s="2" t="s">
        <v>195</v>
      </c>
      <c r="EG1066" s="13" t="s">
        <v>189</v>
      </c>
      <c r="EH1066" s="13" t="s">
        <v>19273</v>
      </c>
      <c r="EI1066" s="13" t="s">
        <v>189</v>
      </c>
      <c r="EJ1066" s="13" t="s">
        <v>19274</v>
      </c>
      <c r="EK1066" s="13" t="s">
        <v>189</v>
      </c>
      <c r="EL1066" s="13" t="s">
        <v>19275</v>
      </c>
      <c r="EM1066" s="13" t="s">
        <v>189</v>
      </c>
      <c r="EN1066" s="13" t="s">
        <v>19276</v>
      </c>
      <c r="EO1066" s="13"/>
      <c r="EP1066" s="13"/>
      <c r="EQ1066" s="13"/>
      <c r="ER1066" s="13"/>
      <c r="ES1066" s="13"/>
      <c r="ET1066" s="13"/>
      <c r="EU1066" s="13"/>
      <c r="EV1066" s="13"/>
      <c r="EW1066" s="13"/>
      <c r="EX1066" s="13"/>
      <c r="EY1066" s="13"/>
      <c r="EZ1066" s="13"/>
      <c r="FA1066" s="13"/>
      <c r="FB1066" s="13"/>
      <c r="FC1066" s="14" t="s">
        <v>184</v>
      </c>
      <c r="FD1066" s="14" t="s">
        <v>185</v>
      </c>
      <c r="FE1066" s="15">
        <v>45728.675439814811</v>
      </c>
      <c r="FF1066" s="13"/>
      <c r="FG1066" s="13"/>
      <c r="FH1066" s="14" t="s">
        <v>184</v>
      </c>
      <c r="FI1066" s="14" t="s">
        <v>198</v>
      </c>
      <c r="FJ1066" s="15">
        <v>45728.675439814811</v>
      </c>
      <c r="FK1066" s="13" t="s">
        <v>19276</v>
      </c>
      <c r="FL1066" s="13" t="s">
        <v>19277</v>
      </c>
      <c r="FM1066" s="13" t="s">
        <v>19278</v>
      </c>
      <c r="FN1066" s="13"/>
      <c r="FO1066" s="13"/>
      <c r="FP1066" s="13" t="str">
        <f t="shared" si="4"/>
        <v>Base de Dados_Images/BC8802.Imagem do Equipamento-.181047.jpg</v>
      </c>
      <c r="FQ1066" s="13"/>
      <c r="FR1066" s="13"/>
    </row>
    <row r="1067" spans="1:174" ht="15.75" customHeight="1">
      <c r="A1067" s="10" t="s">
        <v>16863</v>
      </c>
      <c r="B1067" s="10" t="s">
        <v>19211</v>
      </c>
      <c r="C1067" s="11" t="s">
        <v>219</v>
      </c>
      <c r="D1067" s="12" t="s">
        <v>19279</v>
      </c>
      <c r="E1067" s="10" t="s">
        <v>19280</v>
      </c>
      <c r="F1067" s="2" t="s">
        <v>178</v>
      </c>
      <c r="G1067" s="13" t="s">
        <v>179</v>
      </c>
      <c r="H1067" s="13" t="s">
        <v>19281</v>
      </c>
      <c r="I1067" s="13" t="s">
        <v>189</v>
      </c>
      <c r="J1067" s="13" t="s">
        <v>19282</v>
      </c>
      <c r="K1067" s="13" t="s">
        <v>179</v>
      </c>
      <c r="L1067" s="13" t="s">
        <v>19283</v>
      </c>
      <c r="M1067" s="13" t="s">
        <v>179</v>
      </c>
      <c r="N1067" s="13" t="s">
        <v>19284</v>
      </c>
      <c r="O1067" s="13" t="s">
        <v>179</v>
      </c>
      <c r="P1067" s="13" t="s">
        <v>19285</v>
      </c>
      <c r="Q1067" s="13" t="s">
        <v>179</v>
      </c>
      <c r="R1067" s="13" t="s">
        <v>19286</v>
      </c>
      <c r="S1067" s="13" t="s">
        <v>179</v>
      </c>
      <c r="T1067" s="13" t="s">
        <v>19287</v>
      </c>
      <c r="U1067" s="13" t="s">
        <v>179</v>
      </c>
      <c r="V1067" s="13" t="s">
        <v>19288</v>
      </c>
      <c r="W1067" s="13" t="s">
        <v>189</v>
      </c>
      <c r="X1067" s="13" t="s">
        <v>19289</v>
      </c>
      <c r="Y1067" s="13" t="s">
        <v>189</v>
      </c>
      <c r="Z1067" s="13" t="s">
        <v>19290</v>
      </c>
      <c r="AA1067" s="13" t="s">
        <v>179</v>
      </c>
      <c r="AB1067" s="13" t="s">
        <v>19291</v>
      </c>
      <c r="AC1067" s="13" t="s">
        <v>179</v>
      </c>
      <c r="AD1067" s="13" t="s">
        <v>19292</v>
      </c>
      <c r="AE1067" s="13" t="s">
        <v>179</v>
      </c>
      <c r="AF1067" s="13" t="s">
        <v>19293</v>
      </c>
      <c r="AG1067" s="13" t="s">
        <v>179</v>
      </c>
      <c r="AH1067" s="13" t="s">
        <v>19294</v>
      </c>
      <c r="AI1067" s="13" t="s">
        <v>179</v>
      </c>
      <c r="AJ1067" s="13" t="s">
        <v>19295</v>
      </c>
      <c r="AK1067" s="13" t="s">
        <v>179</v>
      </c>
      <c r="AL1067" s="13" t="s">
        <v>19296</v>
      </c>
      <c r="AM1067" s="13"/>
      <c r="AN1067" s="13"/>
      <c r="AO1067" s="13"/>
      <c r="AP1067" s="13"/>
      <c r="AQ1067" s="13"/>
      <c r="AR1067" s="13"/>
      <c r="AS1067" s="13"/>
      <c r="AT1067" s="13"/>
      <c r="AU1067" s="13"/>
      <c r="AV1067" s="13"/>
      <c r="AW1067" s="13"/>
      <c r="AX1067" s="13"/>
      <c r="AY1067" s="13"/>
      <c r="AZ1067" s="13"/>
      <c r="BA1067" s="13"/>
      <c r="BB1067" s="13"/>
      <c r="BC1067" s="13"/>
      <c r="BD1067" s="13"/>
      <c r="BE1067" s="13"/>
      <c r="BF1067" s="13"/>
      <c r="BG1067" s="13"/>
      <c r="BH1067" s="13"/>
      <c r="BI1067" s="13"/>
      <c r="BJ1067" s="13"/>
      <c r="BK1067" s="13"/>
      <c r="BL1067" s="13"/>
      <c r="BM1067" s="13"/>
      <c r="BN1067" s="13"/>
      <c r="BO1067" s="14" t="s">
        <v>184</v>
      </c>
      <c r="BP1067" s="14" t="s">
        <v>185</v>
      </c>
      <c r="BQ1067" s="15">
        <v>45701.64166666667</v>
      </c>
      <c r="BR1067" s="14" t="s">
        <v>185</v>
      </c>
      <c r="BS1067" s="15">
        <v>45701.642268518517</v>
      </c>
      <c r="BT1067" s="14" t="s">
        <v>185</v>
      </c>
      <c r="BU1067" s="15">
        <v>45701.642268518517</v>
      </c>
      <c r="BV1067" s="2" t="s">
        <v>186</v>
      </c>
      <c r="BW1067" s="13" t="s">
        <v>179</v>
      </c>
      <c r="BX1067" s="13" t="s">
        <v>19297</v>
      </c>
      <c r="BY1067" s="13" t="s">
        <v>189</v>
      </c>
      <c r="BZ1067" s="13" t="s">
        <v>19298</v>
      </c>
      <c r="CA1067" s="13" t="s">
        <v>179</v>
      </c>
      <c r="CB1067" s="13" t="s">
        <v>19299</v>
      </c>
      <c r="CC1067" s="13" t="s">
        <v>189</v>
      </c>
      <c r="CD1067" s="13" t="s">
        <v>19300</v>
      </c>
      <c r="CE1067" s="13" t="s">
        <v>179</v>
      </c>
      <c r="CF1067" s="13" t="s">
        <v>19301</v>
      </c>
      <c r="CG1067" s="13" t="s">
        <v>189</v>
      </c>
      <c r="CH1067" s="13" t="s">
        <v>19302</v>
      </c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4" t="s">
        <v>184</v>
      </c>
      <c r="DB1067" s="14" t="s">
        <v>185</v>
      </c>
      <c r="DC1067" s="16">
        <v>45714.553900462961</v>
      </c>
      <c r="DD1067" s="14" t="s">
        <v>185</v>
      </c>
      <c r="DE1067" s="15">
        <v>45714.553946759261</v>
      </c>
      <c r="DF1067" s="14" t="s">
        <v>185</v>
      </c>
      <c r="DG1067" s="15">
        <v>45714.553946759261</v>
      </c>
      <c r="DH1067" s="2" t="s">
        <v>192</v>
      </c>
      <c r="DI1067" s="13" t="s">
        <v>189</v>
      </c>
      <c r="DJ1067" s="13" t="s">
        <v>19303</v>
      </c>
      <c r="DK1067" s="13" t="s">
        <v>189</v>
      </c>
      <c r="DL1067" s="13" t="s">
        <v>19304</v>
      </c>
      <c r="DM1067" s="13" t="s">
        <v>189</v>
      </c>
      <c r="DN1067" s="13" t="s">
        <v>19304</v>
      </c>
      <c r="DO1067" s="13" t="s">
        <v>189</v>
      </c>
      <c r="DP1067" s="13" t="s">
        <v>19305</v>
      </c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4" t="s">
        <v>184</v>
      </c>
      <c r="ED1067" s="14" t="s">
        <v>185</v>
      </c>
      <c r="EE1067" s="15">
        <v>45728.675555555557</v>
      </c>
      <c r="EF1067" s="2" t="s">
        <v>195</v>
      </c>
      <c r="EG1067" s="13" t="s">
        <v>189</v>
      </c>
      <c r="EH1067" s="13" t="s">
        <v>19306</v>
      </c>
      <c r="EI1067" s="13" t="s">
        <v>189</v>
      </c>
      <c r="EJ1067" s="13" t="s">
        <v>19306</v>
      </c>
      <c r="EK1067" s="13" t="s">
        <v>189</v>
      </c>
      <c r="EL1067" s="13" t="s">
        <v>19307</v>
      </c>
      <c r="EM1067" s="13" t="s">
        <v>189</v>
      </c>
      <c r="EN1067" s="13" t="s">
        <v>19308</v>
      </c>
      <c r="EO1067" s="13"/>
      <c r="EP1067" s="13"/>
      <c r="EQ1067" s="13"/>
      <c r="ER1067" s="13"/>
      <c r="ES1067" s="13"/>
      <c r="ET1067" s="13"/>
      <c r="EU1067" s="13"/>
      <c r="EV1067" s="13"/>
      <c r="EW1067" s="13"/>
      <c r="EX1067" s="13"/>
      <c r="EY1067" s="13"/>
      <c r="EZ1067" s="13"/>
      <c r="FA1067" s="13"/>
      <c r="FB1067" s="13"/>
      <c r="FC1067" s="14" t="s">
        <v>184</v>
      </c>
      <c r="FD1067" s="14" t="s">
        <v>185</v>
      </c>
      <c r="FE1067" s="15">
        <v>45728.675636574073</v>
      </c>
      <c r="FF1067" s="13"/>
      <c r="FG1067" s="13"/>
      <c r="FH1067" s="14" t="s">
        <v>184</v>
      </c>
      <c r="FI1067" s="14" t="s">
        <v>198</v>
      </c>
      <c r="FJ1067" s="15">
        <v>45728.675636574073</v>
      </c>
      <c r="FK1067" s="13" t="s">
        <v>19308</v>
      </c>
      <c r="FL1067" s="13" t="s">
        <v>19309</v>
      </c>
      <c r="FM1067" s="13" t="s">
        <v>19310</v>
      </c>
      <c r="FN1067" s="13"/>
      <c r="FO1067" s="13"/>
      <c r="FP1067" s="13" t="str">
        <f t="shared" si="4"/>
        <v>Base de Dados_Images/BC8803.Imagem do Equipamento-.181559.jpg</v>
      </c>
      <c r="FQ1067" s="13"/>
      <c r="FR1067" s="13"/>
    </row>
    <row r="1068" spans="1:174" ht="15.75" customHeight="1">
      <c r="A1068" s="10" t="s">
        <v>16863</v>
      </c>
      <c r="B1068" s="10" t="s">
        <v>19211</v>
      </c>
      <c r="C1068" s="11" t="s">
        <v>219</v>
      </c>
      <c r="D1068" s="12" t="s">
        <v>19311</v>
      </c>
      <c r="E1068" s="10" t="s">
        <v>19312</v>
      </c>
      <c r="F1068" s="2" t="s">
        <v>178</v>
      </c>
      <c r="G1068" s="13" t="s">
        <v>189</v>
      </c>
      <c r="H1068" s="13" t="s">
        <v>19313</v>
      </c>
      <c r="I1068" s="13" t="s">
        <v>189</v>
      </c>
      <c r="J1068" s="13" t="s">
        <v>19314</v>
      </c>
      <c r="K1068" s="13" t="s">
        <v>189</v>
      </c>
      <c r="L1068" s="13" t="s">
        <v>19314</v>
      </c>
      <c r="M1068" s="13" t="s">
        <v>189</v>
      </c>
      <c r="N1068" s="13" t="s">
        <v>19315</v>
      </c>
      <c r="O1068" s="13" t="s">
        <v>189</v>
      </c>
      <c r="P1068" s="13" t="s">
        <v>19316</v>
      </c>
      <c r="Q1068" s="13" t="s">
        <v>189</v>
      </c>
      <c r="R1068" s="13" t="s">
        <v>19317</v>
      </c>
      <c r="S1068" s="13" t="s">
        <v>189</v>
      </c>
      <c r="T1068" s="13" t="s">
        <v>19318</v>
      </c>
      <c r="U1068" s="13" t="s">
        <v>189</v>
      </c>
      <c r="V1068" s="13" t="s">
        <v>19318</v>
      </c>
      <c r="W1068" s="13" t="s">
        <v>189</v>
      </c>
      <c r="X1068" s="13" t="s">
        <v>19319</v>
      </c>
      <c r="Y1068" s="13" t="s">
        <v>189</v>
      </c>
      <c r="Z1068" s="13" t="s">
        <v>19319</v>
      </c>
      <c r="AA1068" s="13" t="s">
        <v>189</v>
      </c>
      <c r="AB1068" s="13" t="s">
        <v>19320</v>
      </c>
      <c r="AC1068" s="13" t="s">
        <v>189</v>
      </c>
      <c r="AD1068" s="13" t="s">
        <v>19321</v>
      </c>
      <c r="AE1068" s="13" t="s">
        <v>189</v>
      </c>
      <c r="AF1068" s="13" t="s">
        <v>19322</v>
      </c>
      <c r="AG1068" s="13" t="s">
        <v>189</v>
      </c>
      <c r="AH1068" s="13" t="s">
        <v>19323</v>
      </c>
      <c r="AI1068" s="13" t="s">
        <v>189</v>
      </c>
      <c r="AJ1068" s="13" t="s">
        <v>19324</v>
      </c>
      <c r="AK1068" s="13" t="s">
        <v>189</v>
      </c>
      <c r="AL1068" s="13" t="s">
        <v>19325</v>
      </c>
      <c r="AM1068" s="13"/>
      <c r="AN1068" s="13"/>
      <c r="AO1068" s="13"/>
      <c r="AP1068" s="13"/>
      <c r="AQ1068" s="13"/>
      <c r="AR1068" s="13"/>
      <c r="AS1068" s="13"/>
      <c r="AT1068" s="13"/>
      <c r="AU1068" s="13"/>
      <c r="AV1068" s="13"/>
      <c r="AW1068" s="13"/>
      <c r="AX1068" s="13"/>
      <c r="AY1068" s="13"/>
      <c r="AZ1068" s="13"/>
      <c r="BA1068" s="13"/>
      <c r="BB1068" s="13"/>
      <c r="BC1068" s="13"/>
      <c r="BD1068" s="13"/>
      <c r="BE1068" s="13"/>
      <c r="BF1068" s="13"/>
      <c r="BG1068" s="13"/>
      <c r="BH1068" s="13"/>
      <c r="BI1068" s="13"/>
      <c r="BJ1068" s="13"/>
      <c r="BK1068" s="13"/>
      <c r="BL1068" s="13"/>
      <c r="BM1068" s="13"/>
      <c r="BN1068" s="13"/>
      <c r="BO1068" s="14" t="s">
        <v>184</v>
      </c>
      <c r="BP1068" s="14" t="s">
        <v>185</v>
      </c>
      <c r="BQ1068" s="15">
        <v>45709.424386574072</v>
      </c>
      <c r="BR1068" s="14" t="s">
        <v>185</v>
      </c>
      <c r="BS1068" s="15">
        <v>45709.424502314818</v>
      </c>
      <c r="BT1068" s="14" t="s">
        <v>185</v>
      </c>
      <c r="BU1068" s="15">
        <v>45709.424502314818</v>
      </c>
      <c r="BV1068" s="2" t="s">
        <v>186</v>
      </c>
      <c r="BW1068" s="13" t="s">
        <v>189</v>
      </c>
      <c r="BX1068" s="13" t="s">
        <v>19326</v>
      </c>
      <c r="BY1068" s="13" t="s">
        <v>189</v>
      </c>
      <c r="BZ1068" s="13" t="s">
        <v>19326</v>
      </c>
      <c r="CA1068" s="13" t="s">
        <v>189</v>
      </c>
      <c r="CB1068" s="13" t="s">
        <v>19327</v>
      </c>
      <c r="CC1068" s="13" t="s">
        <v>189</v>
      </c>
      <c r="CD1068" s="13" t="s">
        <v>19328</v>
      </c>
      <c r="CE1068" s="13" t="s">
        <v>189</v>
      </c>
      <c r="CF1068" s="13" t="s">
        <v>19329</v>
      </c>
      <c r="CG1068" s="13" t="s">
        <v>189</v>
      </c>
      <c r="CH1068" s="13" t="s">
        <v>19329</v>
      </c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4" t="s">
        <v>184</v>
      </c>
      <c r="DB1068" s="14" t="s">
        <v>185</v>
      </c>
      <c r="DC1068" s="16">
        <v>45709.424571759257</v>
      </c>
      <c r="DD1068" s="14" t="s">
        <v>185</v>
      </c>
      <c r="DE1068" s="15">
        <v>45709.424641203703</v>
      </c>
      <c r="DF1068" s="14" t="s">
        <v>185</v>
      </c>
      <c r="DG1068" s="15">
        <v>45709.424641203703</v>
      </c>
      <c r="DH1068" s="2" t="s">
        <v>192</v>
      </c>
      <c r="DI1068" s="13" t="s">
        <v>189</v>
      </c>
      <c r="DJ1068" s="13" t="s">
        <v>19330</v>
      </c>
      <c r="DK1068" s="13" t="s">
        <v>189</v>
      </c>
      <c r="DL1068" s="13" t="s">
        <v>19331</v>
      </c>
      <c r="DM1068" s="13" t="s">
        <v>189</v>
      </c>
      <c r="DN1068" s="13" t="s">
        <v>19331</v>
      </c>
      <c r="DO1068" s="13" t="s">
        <v>189</v>
      </c>
      <c r="DP1068" s="13" t="s">
        <v>19332</v>
      </c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4" t="s">
        <v>184</v>
      </c>
      <c r="ED1068" s="14" t="s">
        <v>185</v>
      </c>
      <c r="EE1068" s="15">
        <v>45709.424710648149</v>
      </c>
      <c r="EF1068" s="2" t="s">
        <v>195</v>
      </c>
      <c r="EG1068" s="13" t="s">
        <v>179</v>
      </c>
      <c r="EH1068" s="13" t="s">
        <v>19333</v>
      </c>
      <c r="EI1068" s="13" t="s">
        <v>179</v>
      </c>
      <c r="EJ1068" s="13" t="s">
        <v>19334</v>
      </c>
      <c r="EK1068" s="13" t="s">
        <v>179</v>
      </c>
      <c r="EL1068" s="13" t="s">
        <v>19335</v>
      </c>
      <c r="EM1068" s="13" t="s">
        <v>179</v>
      </c>
      <c r="EN1068" s="13" t="s">
        <v>19336</v>
      </c>
      <c r="EO1068" s="13"/>
      <c r="EP1068" s="13"/>
      <c r="EQ1068" s="13"/>
      <c r="ER1068" s="13"/>
      <c r="ES1068" s="13"/>
      <c r="ET1068" s="13"/>
      <c r="EU1068" s="13"/>
      <c r="EV1068" s="13"/>
      <c r="EW1068" s="13"/>
      <c r="EX1068" s="13"/>
      <c r="EY1068" s="13"/>
      <c r="EZ1068" s="13"/>
      <c r="FA1068" s="13"/>
      <c r="FB1068" s="13"/>
      <c r="FC1068" s="14" t="s">
        <v>184</v>
      </c>
      <c r="FD1068" s="14" t="s">
        <v>185</v>
      </c>
      <c r="FE1068" s="15">
        <v>45728.675752314812</v>
      </c>
      <c r="FF1068" s="13"/>
      <c r="FG1068" s="13"/>
      <c r="FH1068" s="14" t="s">
        <v>184</v>
      </c>
      <c r="FI1068" s="14" t="s">
        <v>198</v>
      </c>
      <c r="FJ1068" s="15">
        <v>45728.675752314812</v>
      </c>
      <c r="FK1068" s="13" t="s">
        <v>19336</v>
      </c>
      <c r="FL1068" s="13" t="s">
        <v>19337</v>
      </c>
      <c r="FM1068" s="13" t="s">
        <v>19338</v>
      </c>
      <c r="FN1068" s="13"/>
      <c r="FO1068" s="13"/>
      <c r="FP1068" s="13" t="str">
        <f t="shared" si="4"/>
        <v>Base de Dados_Images/BC8804.Imagem do Equipamento-.131020.jpg</v>
      </c>
      <c r="FQ1068" s="13"/>
      <c r="FR1068" s="13"/>
    </row>
    <row r="1069" spans="1:174" ht="15.75" customHeight="1">
      <c r="A1069" s="10" t="s">
        <v>16863</v>
      </c>
      <c r="B1069" s="10" t="s">
        <v>19211</v>
      </c>
      <c r="C1069" s="11" t="s">
        <v>15333</v>
      </c>
      <c r="D1069" s="12" t="s">
        <v>19339</v>
      </c>
      <c r="E1069" s="10" t="s">
        <v>19340</v>
      </c>
      <c r="F1069" s="2" t="s">
        <v>178</v>
      </c>
      <c r="G1069" s="13" t="s">
        <v>179</v>
      </c>
      <c r="H1069" s="13" t="s">
        <v>19341</v>
      </c>
      <c r="I1069" s="13" t="s">
        <v>189</v>
      </c>
      <c r="J1069" s="13" t="s">
        <v>19342</v>
      </c>
      <c r="K1069" s="13" t="s">
        <v>189</v>
      </c>
      <c r="L1069" s="13" t="s">
        <v>19343</v>
      </c>
      <c r="M1069" s="13" t="s">
        <v>189</v>
      </c>
      <c r="N1069" s="13" t="s">
        <v>19344</v>
      </c>
      <c r="O1069" s="13" t="s">
        <v>189</v>
      </c>
      <c r="P1069" s="13" t="s">
        <v>19345</v>
      </c>
      <c r="Q1069" s="13" t="s">
        <v>189</v>
      </c>
      <c r="R1069" s="13" t="s">
        <v>19346</v>
      </c>
      <c r="S1069" s="13" t="s">
        <v>189</v>
      </c>
      <c r="T1069" s="13" t="s">
        <v>19347</v>
      </c>
      <c r="U1069" s="13" t="s">
        <v>179</v>
      </c>
      <c r="V1069" s="13" t="s">
        <v>19348</v>
      </c>
      <c r="W1069" s="13" t="s">
        <v>179</v>
      </c>
      <c r="X1069" s="13" t="s">
        <v>19349</v>
      </c>
      <c r="Y1069" s="13" t="s">
        <v>179</v>
      </c>
      <c r="Z1069" s="13" t="s">
        <v>19350</v>
      </c>
      <c r="AA1069" s="13" t="s">
        <v>179</v>
      </c>
      <c r="AB1069" s="13" t="s">
        <v>19351</v>
      </c>
      <c r="AC1069" s="13" t="s">
        <v>189</v>
      </c>
      <c r="AD1069" s="13" t="s">
        <v>19352</v>
      </c>
      <c r="AE1069" s="13" t="s">
        <v>189</v>
      </c>
      <c r="AF1069" s="13" t="s">
        <v>19353</v>
      </c>
      <c r="AG1069" s="13" t="s">
        <v>189</v>
      </c>
      <c r="AH1069" s="13" t="s">
        <v>19354</v>
      </c>
      <c r="AI1069" s="13" t="s">
        <v>189</v>
      </c>
      <c r="AJ1069" s="13" t="s">
        <v>19355</v>
      </c>
      <c r="AK1069" s="13" t="s">
        <v>189</v>
      </c>
      <c r="AL1069" s="13" t="s">
        <v>19356</v>
      </c>
      <c r="AM1069" s="13" t="s">
        <v>189</v>
      </c>
      <c r="AN1069" s="13" t="s">
        <v>19357</v>
      </c>
      <c r="AO1069" s="13" t="s">
        <v>179</v>
      </c>
      <c r="AP1069" s="13" t="s">
        <v>19358</v>
      </c>
      <c r="AQ1069" s="13" t="s">
        <v>189</v>
      </c>
      <c r="AR1069" s="13" t="s">
        <v>19359</v>
      </c>
      <c r="AS1069" s="13" t="s">
        <v>189</v>
      </c>
      <c r="AT1069" s="13" t="s">
        <v>19360</v>
      </c>
      <c r="AU1069" s="13" t="s">
        <v>189</v>
      </c>
      <c r="AV1069" s="13" t="s">
        <v>19361</v>
      </c>
      <c r="AW1069" s="13"/>
      <c r="AX1069" s="13"/>
      <c r="AY1069" s="13"/>
      <c r="AZ1069" s="13"/>
      <c r="BA1069" s="13"/>
      <c r="BB1069" s="13"/>
      <c r="BC1069" s="13"/>
      <c r="BD1069" s="13"/>
      <c r="BE1069" s="13"/>
      <c r="BF1069" s="13"/>
      <c r="BG1069" s="13"/>
      <c r="BH1069" s="13"/>
      <c r="BI1069" s="13"/>
      <c r="BJ1069" s="13"/>
      <c r="BK1069" s="13"/>
      <c r="BL1069" s="13"/>
      <c r="BM1069" s="13"/>
      <c r="BN1069" s="13"/>
      <c r="BO1069" s="14" t="s">
        <v>184</v>
      </c>
      <c r="BP1069" s="14" t="s">
        <v>185</v>
      </c>
      <c r="BQ1069" s="15">
        <v>45701.659351851849</v>
      </c>
      <c r="BR1069" s="14" t="s">
        <v>185</v>
      </c>
      <c r="BS1069" s="15">
        <v>45709.414560185185</v>
      </c>
      <c r="BT1069" s="14" t="s">
        <v>185</v>
      </c>
      <c r="BU1069" s="15">
        <v>45709.414560185185</v>
      </c>
      <c r="BV1069" s="2" t="s">
        <v>186</v>
      </c>
      <c r="BW1069" s="13" t="s">
        <v>179</v>
      </c>
      <c r="BX1069" s="13" t="s">
        <v>19362</v>
      </c>
      <c r="BY1069" s="13" t="s">
        <v>189</v>
      </c>
      <c r="BZ1069" s="13" t="s">
        <v>19363</v>
      </c>
      <c r="CA1069" s="13" t="s">
        <v>189</v>
      </c>
      <c r="CB1069" s="13" t="s">
        <v>19364</v>
      </c>
      <c r="CC1069" s="13" t="s">
        <v>189</v>
      </c>
      <c r="CD1069" s="13" t="s">
        <v>19365</v>
      </c>
      <c r="CE1069" s="13" t="s">
        <v>179</v>
      </c>
      <c r="CF1069" s="13" t="s">
        <v>19366</v>
      </c>
      <c r="CG1069" s="13" t="s">
        <v>189</v>
      </c>
      <c r="CH1069" s="13" t="s">
        <v>19367</v>
      </c>
      <c r="CI1069" s="13" t="s">
        <v>189</v>
      </c>
      <c r="CJ1069" s="13" t="s">
        <v>19368</v>
      </c>
      <c r="CK1069" s="13"/>
      <c r="CL1069" s="13"/>
      <c r="CM1069" s="13"/>
      <c r="CN1069" s="13"/>
      <c r="CO1069" s="13"/>
      <c r="CP1069" s="13"/>
      <c r="CQ1069" s="13"/>
      <c r="CR1069" s="13"/>
      <c r="CS1069" s="13"/>
      <c r="CT1069" s="13"/>
      <c r="CU1069" s="13"/>
      <c r="CV1069" s="13"/>
      <c r="CW1069" s="13"/>
      <c r="CX1069" s="13"/>
      <c r="CY1069" s="13"/>
      <c r="CZ1069" s="13"/>
      <c r="DA1069" s="14" t="s">
        <v>184</v>
      </c>
      <c r="DB1069" s="14" t="s">
        <v>185</v>
      </c>
      <c r="DC1069" s="16">
        <v>45709.41474537037</v>
      </c>
      <c r="DD1069" s="14" t="s">
        <v>185</v>
      </c>
      <c r="DE1069" s="15">
        <v>45709.414895833332</v>
      </c>
      <c r="DF1069" s="14" t="s">
        <v>185</v>
      </c>
      <c r="DG1069" s="15">
        <v>45709.414895833332</v>
      </c>
      <c r="DH1069" s="2" t="s">
        <v>192</v>
      </c>
      <c r="DI1069" s="13" t="s">
        <v>179</v>
      </c>
      <c r="DJ1069" s="13" t="s">
        <v>19369</v>
      </c>
      <c r="DK1069" s="13" t="s">
        <v>179</v>
      </c>
      <c r="DL1069" s="13" t="s">
        <v>19370</v>
      </c>
      <c r="DM1069" s="13" t="s">
        <v>189</v>
      </c>
      <c r="DN1069" s="13" t="s">
        <v>19371</v>
      </c>
      <c r="DO1069" s="13"/>
      <c r="DP1069" s="13"/>
      <c r="DQ1069" s="13"/>
      <c r="DR1069" s="13"/>
      <c r="DS1069" s="13"/>
      <c r="DT1069" s="13"/>
      <c r="DU1069" s="13"/>
      <c r="DV1069" s="13"/>
      <c r="DW1069" s="13"/>
      <c r="DX1069" s="13"/>
      <c r="DY1069" s="13"/>
      <c r="DZ1069" s="13"/>
      <c r="EA1069" s="13"/>
      <c r="EB1069" s="13"/>
      <c r="EC1069" s="14" t="s">
        <v>184</v>
      </c>
      <c r="ED1069" s="14" t="s">
        <v>185</v>
      </c>
      <c r="EE1069" s="15">
        <v>45709.415011574078</v>
      </c>
      <c r="EF1069" s="2" t="s">
        <v>195</v>
      </c>
      <c r="EG1069" s="13" t="s">
        <v>179</v>
      </c>
      <c r="EH1069" s="13" t="s">
        <v>19372</v>
      </c>
      <c r="EI1069" s="13" t="s">
        <v>179</v>
      </c>
      <c r="EJ1069" s="13" t="s">
        <v>19373</v>
      </c>
      <c r="EK1069" s="13" t="s">
        <v>179</v>
      </c>
      <c r="EL1069" s="13" t="s">
        <v>19374</v>
      </c>
      <c r="EM1069" s="13"/>
      <c r="EN1069" s="13"/>
      <c r="EO1069" s="13"/>
      <c r="EP1069" s="13"/>
      <c r="EQ1069" s="13"/>
      <c r="ER1069" s="13"/>
      <c r="ES1069" s="13"/>
      <c r="ET1069" s="13"/>
      <c r="EU1069" s="13"/>
      <c r="EV1069" s="13"/>
      <c r="EW1069" s="13"/>
      <c r="EX1069" s="13"/>
      <c r="EY1069" s="13"/>
      <c r="EZ1069" s="13"/>
      <c r="FA1069" s="13"/>
      <c r="FB1069" s="13"/>
      <c r="FC1069" s="14" t="s">
        <v>184</v>
      </c>
      <c r="FD1069" s="14" t="s">
        <v>185</v>
      </c>
      <c r="FE1069" s="15">
        <v>45728.675856481481</v>
      </c>
      <c r="FF1069" s="13"/>
      <c r="FG1069" s="13"/>
      <c r="FH1069" s="14" t="s">
        <v>184</v>
      </c>
      <c r="FI1069" s="14" t="s">
        <v>198</v>
      </c>
      <c r="FJ1069" s="15">
        <v>45728.675856481481</v>
      </c>
      <c r="FK1069" s="13" t="s">
        <v>19374</v>
      </c>
      <c r="FL1069" s="13" t="s">
        <v>19375</v>
      </c>
      <c r="FM1069" s="13" t="s">
        <v>19376</v>
      </c>
      <c r="FN1069" s="13"/>
      <c r="FO1069" s="13"/>
      <c r="FP1069" s="13" t="str">
        <f t="shared" si="4"/>
        <v>Base de Dados_Images/VT8801.Imagem do Equipamento-.175034.jpg</v>
      </c>
      <c r="FQ1069" s="13"/>
      <c r="FR1069" s="13"/>
    </row>
    <row r="1070" spans="1:174" ht="15.75" customHeight="1">
      <c r="A1070" s="10" t="s">
        <v>16863</v>
      </c>
      <c r="B1070" s="10" t="s">
        <v>19211</v>
      </c>
      <c r="C1070" s="11" t="s">
        <v>15333</v>
      </c>
      <c r="D1070" s="12" t="s">
        <v>19377</v>
      </c>
      <c r="E1070" s="10" t="s">
        <v>19378</v>
      </c>
      <c r="F1070" s="2" t="s">
        <v>178</v>
      </c>
      <c r="G1070" s="13" t="s">
        <v>189</v>
      </c>
      <c r="H1070" s="13" t="s">
        <v>19379</v>
      </c>
      <c r="I1070" s="13" t="s">
        <v>189</v>
      </c>
      <c r="J1070" s="13" t="s">
        <v>19380</v>
      </c>
      <c r="K1070" s="13" t="s">
        <v>189</v>
      </c>
      <c r="L1070" s="13" t="s">
        <v>19381</v>
      </c>
      <c r="M1070" s="13" t="s">
        <v>189</v>
      </c>
      <c r="N1070" s="13" t="s">
        <v>19382</v>
      </c>
      <c r="O1070" s="13" t="s">
        <v>189</v>
      </c>
      <c r="P1070" s="13" t="s">
        <v>19383</v>
      </c>
      <c r="Q1070" s="13" t="s">
        <v>189</v>
      </c>
      <c r="R1070" s="13" t="s">
        <v>19384</v>
      </c>
      <c r="S1070" s="13" t="s">
        <v>189</v>
      </c>
      <c r="T1070" s="13" t="s">
        <v>19385</v>
      </c>
      <c r="U1070" s="13" t="s">
        <v>179</v>
      </c>
      <c r="V1070" s="13" t="s">
        <v>19386</v>
      </c>
      <c r="W1070" s="13" t="s">
        <v>179</v>
      </c>
      <c r="X1070" s="13" t="s">
        <v>19387</v>
      </c>
      <c r="Y1070" s="13" t="s">
        <v>179</v>
      </c>
      <c r="Z1070" s="13" t="s">
        <v>19388</v>
      </c>
      <c r="AA1070" s="13" t="s">
        <v>189</v>
      </c>
      <c r="AB1070" s="13" t="s">
        <v>19389</v>
      </c>
      <c r="AC1070" s="13" t="s">
        <v>189</v>
      </c>
      <c r="AD1070" s="13" t="s">
        <v>19390</v>
      </c>
      <c r="AE1070" s="13" t="s">
        <v>189</v>
      </c>
      <c r="AF1070" s="13" t="s">
        <v>19391</v>
      </c>
      <c r="AG1070" s="13" t="s">
        <v>189</v>
      </c>
      <c r="AH1070" s="13" t="s">
        <v>19392</v>
      </c>
      <c r="AI1070" s="13" t="s">
        <v>179</v>
      </c>
      <c r="AJ1070" s="13" t="s">
        <v>19393</v>
      </c>
      <c r="AK1070" s="13" t="s">
        <v>189</v>
      </c>
      <c r="AL1070" s="13" t="s">
        <v>19394</v>
      </c>
      <c r="AM1070" s="13" t="s">
        <v>189</v>
      </c>
      <c r="AN1070" s="13" t="s">
        <v>19395</v>
      </c>
      <c r="AO1070" s="13" t="s">
        <v>179</v>
      </c>
      <c r="AP1070" s="13" t="s">
        <v>19396</v>
      </c>
      <c r="AQ1070" s="13" t="s">
        <v>189</v>
      </c>
      <c r="AR1070" s="13" t="s">
        <v>19397</v>
      </c>
      <c r="AS1070" s="13" t="s">
        <v>189</v>
      </c>
      <c r="AT1070" s="13" t="s">
        <v>19398</v>
      </c>
      <c r="AU1070" s="13" t="s">
        <v>189</v>
      </c>
      <c r="AV1070" s="13" t="s">
        <v>19399</v>
      </c>
      <c r="AW1070" s="13"/>
      <c r="AX1070" s="13"/>
      <c r="AY1070" s="13"/>
      <c r="AZ1070" s="13"/>
      <c r="BA1070" s="13"/>
      <c r="BB1070" s="13"/>
      <c r="BC1070" s="13"/>
      <c r="BD1070" s="13"/>
      <c r="BE1070" s="13"/>
      <c r="BF1070" s="13"/>
      <c r="BG1070" s="13"/>
      <c r="BH1070" s="13"/>
      <c r="BI1070" s="13"/>
      <c r="BJ1070" s="13"/>
      <c r="BK1070" s="13"/>
      <c r="BL1070" s="13"/>
      <c r="BM1070" s="13"/>
      <c r="BN1070" s="13"/>
      <c r="BO1070" s="14" t="s">
        <v>184</v>
      </c>
      <c r="BP1070" s="14" t="s">
        <v>185</v>
      </c>
      <c r="BQ1070" s="15">
        <v>45700.744016203702</v>
      </c>
      <c r="BR1070" s="14" t="s">
        <v>185</v>
      </c>
      <c r="BS1070" s="15">
        <v>45700.745497685188</v>
      </c>
      <c r="BT1070" s="14" t="s">
        <v>185</v>
      </c>
      <c r="BU1070" s="15">
        <v>45700.745497685188</v>
      </c>
      <c r="BV1070" s="2" t="s">
        <v>186</v>
      </c>
      <c r="BW1070" s="13" t="s">
        <v>189</v>
      </c>
      <c r="BX1070" s="13" t="s">
        <v>19400</v>
      </c>
      <c r="BY1070" s="13" t="s">
        <v>189</v>
      </c>
      <c r="BZ1070" s="13" t="s">
        <v>19401</v>
      </c>
      <c r="CA1070" s="13" t="s">
        <v>189</v>
      </c>
      <c r="CB1070" s="13" t="s">
        <v>19402</v>
      </c>
      <c r="CC1070" s="13" t="s">
        <v>189</v>
      </c>
      <c r="CD1070" s="13" t="s">
        <v>19403</v>
      </c>
      <c r="CE1070" s="13" t="s">
        <v>189</v>
      </c>
      <c r="CF1070" s="13" t="s">
        <v>19404</v>
      </c>
      <c r="CG1070" s="13" t="s">
        <v>189</v>
      </c>
      <c r="CH1070" s="13" t="s">
        <v>19405</v>
      </c>
      <c r="CI1070" s="13" t="s">
        <v>189</v>
      </c>
      <c r="CJ1070" s="13" t="s">
        <v>19406</v>
      </c>
      <c r="CK1070" s="13"/>
      <c r="CL1070" s="13"/>
      <c r="CM1070" s="13"/>
      <c r="CN1070" s="13"/>
      <c r="CO1070" s="13"/>
      <c r="CP1070" s="13"/>
      <c r="CQ1070" s="13"/>
      <c r="CR1070" s="13"/>
      <c r="CS1070" s="13"/>
      <c r="CT1070" s="13"/>
      <c r="CU1070" s="13"/>
      <c r="CV1070" s="13"/>
      <c r="CW1070" s="13"/>
      <c r="CX1070" s="13"/>
      <c r="CY1070" s="13"/>
      <c r="CZ1070" s="13"/>
      <c r="DA1070" s="14" t="s">
        <v>184</v>
      </c>
      <c r="DB1070" s="14" t="s">
        <v>185</v>
      </c>
      <c r="DC1070" s="16">
        <v>45709.430497685185</v>
      </c>
      <c r="DD1070" s="14" t="s">
        <v>185</v>
      </c>
      <c r="DE1070" s="15">
        <v>45709.430601851855</v>
      </c>
      <c r="DF1070" s="14" t="s">
        <v>185</v>
      </c>
      <c r="DG1070" s="15">
        <v>45709.430601851855</v>
      </c>
      <c r="DH1070" s="2" t="s">
        <v>192</v>
      </c>
      <c r="DI1070" s="13" t="s">
        <v>179</v>
      </c>
      <c r="DJ1070" s="13" t="s">
        <v>19407</v>
      </c>
      <c r="DK1070" s="13" t="s">
        <v>179</v>
      </c>
      <c r="DL1070" s="13" t="s">
        <v>19408</v>
      </c>
      <c r="DM1070" s="13" t="s">
        <v>189</v>
      </c>
      <c r="DN1070" s="13" t="s">
        <v>19409</v>
      </c>
      <c r="DO1070" s="13"/>
      <c r="DP1070" s="13"/>
      <c r="DQ1070" s="13"/>
      <c r="DR1070" s="13"/>
      <c r="DS1070" s="13"/>
      <c r="DT1070" s="13"/>
      <c r="DU1070" s="13"/>
      <c r="DV1070" s="13"/>
      <c r="DW1070" s="13"/>
      <c r="DX1070" s="13"/>
      <c r="DY1070" s="13"/>
      <c r="DZ1070" s="13"/>
      <c r="EA1070" s="13"/>
      <c r="EB1070" s="13"/>
      <c r="EC1070" s="14" t="s">
        <v>184</v>
      </c>
      <c r="ED1070" s="14" t="s">
        <v>185</v>
      </c>
      <c r="EE1070" s="15">
        <v>45709.430763888886</v>
      </c>
      <c r="EF1070" s="2" t="s">
        <v>195</v>
      </c>
      <c r="EG1070" s="13" t="s">
        <v>179</v>
      </c>
      <c r="EH1070" s="13" t="s">
        <v>19410</v>
      </c>
      <c r="EI1070" s="13" t="s">
        <v>179</v>
      </c>
      <c r="EJ1070" s="13" t="s">
        <v>19411</v>
      </c>
      <c r="EK1070" s="13" t="s">
        <v>179</v>
      </c>
      <c r="EL1070" s="13" t="s">
        <v>19411</v>
      </c>
      <c r="EM1070" s="13"/>
      <c r="EN1070" s="13"/>
      <c r="EO1070" s="13"/>
      <c r="EP1070" s="13"/>
      <c r="EQ1070" s="13"/>
      <c r="ER1070" s="13"/>
      <c r="ES1070" s="13"/>
      <c r="ET1070" s="13"/>
      <c r="EU1070" s="13"/>
      <c r="EV1070" s="13"/>
      <c r="EW1070" s="13"/>
      <c r="EX1070" s="13"/>
      <c r="EY1070" s="13"/>
      <c r="EZ1070" s="13"/>
      <c r="FA1070" s="13"/>
      <c r="FB1070" s="13"/>
      <c r="FC1070" s="14" t="s">
        <v>184</v>
      </c>
      <c r="FD1070" s="14" t="s">
        <v>185</v>
      </c>
      <c r="FE1070" s="15">
        <v>45728.675949074073</v>
      </c>
      <c r="FF1070" s="13"/>
      <c r="FG1070" s="13"/>
      <c r="FH1070" s="14" t="s">
        <v>184</v>
      </c>
      <c r="FI1070" s="14" t="s">
        <v>198</v>
      </c>
      <c r="FJ1070" s="15">
        <v>45728.675949074073</v>
      </c>
      <c r="FK1070" s="13" t="s">
        <v>19411</v>
      </c>
      <c r="FL1070" s="13" t="s">
        <v>19412</v>
      </c>
      <c r="FM1070" s="13" t="s">
        <v>19413</v>
      </c>
      <c r="FN1070" s="13"/>
      <c r="FO1070" s="13"/>
      <c r="FP1070" s="13" t="str">
        <f t="shared" si="4"/>
        <v>Base de Dados_Images/VT8802.Imagem do Equipamento-.131948.jpg</v>
      </c>
      <c r="FQ1070" s="13"/>
      <c r="FR1070" s="13"/>
    </row>
    <row r="1071" spans="1:174" ht="15.75" customHeight="1">
      <c r="A1071" s="10" t="s">
        <v>16863</v>
      </c>
      <c r="B1071" s="10" t="s">
        <v>19211</v>
      </c>
      <c r="C1071" s="11" t="s">
        <v>15333</v>
      </c>
      <c r="D1071" s="12" t="s">
        <v>19414</v>
      </c>
      <c r="E1071" s="10" t="s">
        <v>19415</v>
      </c>
      <c r="F1071" s="2" t="s">
        <v>178</v>
      </c>
      <c r="G1071" s="13" t="s">
        <v>179</v>
      </c>
      <c r="H1071" s="13" t="s">
        <v>19416</v>
      </c>
      <c r="I1071" s="13" t="s">
        <v>189</v>
      </c>
      <c r="J1071" s="13" t="s">
        <v>19417</v>
      </c>
      <c r="K1071" s="13" t="s">
        <v>179</v>
      </c>
      <c r="L1071" s="13" t="s">
        <v>19418</v>
      </c>
      <c r="M1071" s="13" t="s">
        <v>179</v>
      </c>
      <c r="N1071" s="13" t="s">
        <v>19419</v>
      </c>
      <c r="O1071" s="13" t="s">
        <v>179</v>
      </c>
      <c r="P1071" s="13" t="s">
        <v>19420</v>
      </c>
      <c r="Q1071" s="13" t="s">
        <v>189</v>
      </c>
      <c r="R1071" s="13" t="s">
        <v>19421</v>
      </c>
      <c r="S1071" s="13" t="s">
        <v>189</v>
      </c>
      <c r="T1071" s="13" t="s">
        <v>19422</v>
      </c>
      <c r="U1071" s="13" t="s">
        <v>179</v>
      </c>
      <c r="V1071" s="13" t="s">
        <v>19423</v>
      </c>
      <c r="W1071" s="13" t="s">
        <v>179</v>
      </c>
      <c r="X1071" s="13" t="s">
        <v>19424</v>
      </c>
      <c r="Y1071" s="13" t="s">
        <v>179</v>
      </c>
      <c r="Z1071" s="13" t="s">
        <v>19425</v>
      </c>
      <c r="AA1071" s="13" t="s">
        <v>189</v>
      </c>
      <c r="AB1071" s="13" t="s">
        <v>19426</v>
      </c>
      <c r="AC1071" s="13" t="s">
        <v>179</v>
      </c>
      <c r="AD1071" s="13" t="s">
        <v>19427</v>
      </c>
      <c r="AE1071" s="13" t="s">
        <v>179</v>
      </c>
      <c r="AF1071" s="13" t="s">
        <v>19428</v>
      </c>
      <c r="AG1071" s="13" t="s">
        <v>179</v>
      </c>
      <c r="AH1071" s="13" t="s">
        <v>19429</v>
      </c>
      <c r="AI1071" s="13" t="s">
        <v>179</v>
      </c>
      <c r="AJ1071" s="13" t="s">
        <v>19430</v>
      </c>
      <c r="AK1071" s="13" t="s">
        <v>179</v>
      </c>
      <c r="AL1071" s="13" t="s">
        <v>19431</v>
      </c>
      <c r="AM1071" s="13" t="s">
        <v>179</v>
      </c>
      <c r="AN1071" s="13" t="s">
        <v>19432</v>
      </c>
      <c r="AO1071" s="13" t="s">
        <v>179</v>
      </c>
      <c r="AP1071" s="13" t="s">
        <v>19433</v>
      </c>
      <c r="AQ1071" s="13" t="s">
        <v>189</v>
      </c>
      <c r="AR1071" s="13" t="s">
        <v>19434</v>
      </c>
      <c r="AS1071" s="13" t="s">
        <v>189</v>
      </c>
      <c r="AT1071" s="13" t="s">
        <v>19435</v>
      </c>
      <c r="AU1071" s="13" t="s">
        <v>189</v>
      </c>
      <c r="AV1071" s="13" t="s">
        <v>19436</v>
      </c>
      <c r="AW1071" s="13"/>
      <c r="AX1071" s="13"/>
      <c r="AY1071" s="13"/>
      <c r="AZ1071" s="13"/>
      <c r="BA1071" s="13"/>
      <c r="BB1071" s="13"/>
      <c r="BC1071" s="13"/>
      <c r="BD1071" s="13"/>
      <c r="BE1071" s="13"/>
      <c r="BF1071" s="13"/>
      <c r="BG1071" s="13"/>
      <c r="BH1071" s="13"/>
      <c r="BI1071" s="13"/>
      <c r="BJ1071" s="13"/>
      <c r="BK1071" s="13"/>
      <c r="BL1071" s="13"/>
      <c r="BM1071" s="13"/>
      <c r="BN1071" s="13"/>
      <c r="BO1071" s="14" t="s">
        <v>184</v>
      </c>
      <c r="BP1071" s="14" t="s">
        <v>185</v>
      </c>
      <c r="BQ1071" s="15">
        <v>45700.746516203704</v>
      </c>
      <c r="BR1071" s="14" t="s">
        <v>185</v>
      </c>
      <c r="BS1071" s="15">
        <v>45700.74695601852</v>
      </c>
      <c r="BT1071" s="14" t="s">
        <v>185</v>
      </c>
      <c r="BU1071" s="15">
        <v>45700.74695601852</v>
      </c>
      <c r="BV1071" s="2" t="s">
        <v>186</v>
      </c>
      <c r="BW1071" s="13" t="s">
        <v>179</v>
      </c>
      <c r="BX1071" s="13" t="s">
        <v>19437</v>
      </c>
      <c r="BY1071" s="13" t="s">
        <v>179</v>
      </c>
      <c r="BZ1071" s="13" t="s">
        <v>19438</v>
      </c>
      <c r="CA1071" s="13" t="s">
        <v>189</v>
      </c>
      <c r="CB1071" s="13" t="s">
        <v>19439</v>
      </c>
      <c r="CC1071" s="13" t="s">
        <v>179</v>
      </c>
      <c r="CD1071" s="13" t="s">
        <v>19440</v>
      </c>
      <c r="CE1071" s="13" t="s">
        <v>179</v>
      </c>
      <c r="CF1071" s="13" t="s">
        <v>19441</v>
      </c>
      <c r="CG1071" s="13" t="s">
        <v>179</v>
      </c>
      <c r="CH1071" s="13" t="s">
        <v>19442</v>
      </c>
      <c r="CI1071" s="13" t="s">
        <v>179</v>
      </c>
      <c r="CJ1071" s="13" t="s">
        <v>19443</v>
      </c>
      <c r="CK1071" s="13"/>
      <c r="CL1071" s="13"/>
      <c r="CM1071" s="13"/>
      <c r="CN1071" s="13"/>
      <c r="CO1071" s="13"/>
      <c r="CP1071" s="13"/>
      <c r="CQ1071" s="13"/>
      <c r="CR1071" s="13"/>
      <c r="CS1071" s="13"/>
      <c r="CT1071" s="13"/>
      <c r="CU1071" s="13"/>
      <c r="CV1071" s="13"/>
      <c r="CW1071" s="13"/>
      <c r="CX1071" s="13"/>
      <c r="CY1071" s="13"/>
      <c r="CZ1071" s="13"/>
      <c r="DA1071" s="14" t="s">
        <v>184</v>
      </c>
      <c r="DB1071" s="14" t="s">
        <v>185</v>
      </c>
      <c r="DC1071" s="16">
        <v>45700.747349537036</v>
      </c>
      <c r="DD1071" s="14" t="s">
        <v>185</v>
      </c>
      <c r="DE1071" s="15">
        <v>45700.747523148151</v>
      </c>
      <c r="DF1071" s="14" t="s">
        <v>185</v>
      </c>
      <c r="DG1071" s="15">
        <v>45700.747523148151</v>
      </c>
      <c r="DH1071" s="2" t="s">
        <v>192</v>
      </c>
      <c r="DI1071" s="13" t="s">
        <v>179</v>
      </c>
      <c r="DJ1071" s="13" t="s">
        <v>19444</v>
      </c>
      <c r="DK1071" s="13" t="s">
        <v>179</v>
      </c>
      <c r="DL1071" s="13" t="s">
        <v>19445</v>
      </c>
      <c r="DM1071" s="13" t="s">
        <v>189</v>
      </c>
      <c r="DN1071" s="13" t="s">
        <v>19446</v>
      </c>
      <c r="DO1071" s="13"/>
      <c r="DP1071" s="13"/>
      <c r="DQ1071" s="13"/>
      <c r="DR1071" s="13"/>
      <c r="DS1071" s="13"/>
      <c r="DT1071" s="13"/>
      <c r="DU1071" s="13"/>
      <c r="DV1071" s="13"/>
      <c r="DW1071" s="13"/>
      <c r="DX1071" s="13"/>
      <c r="DY1071" s="13"/>
      <c r="DZ1071" s="13"/>
      <c r="EA1071" s="13"/>
      <c r="EB1071" s="13"/>
      <c r="EC1071" s="14" t="s">
        <v>184</v>
      </c>
      <c r="ED1071" s="14" t="s">
        <v>185</v>
      </c>
      <c r="EE1071" s="15">
        <v>45709.431180555555</v>
      </c>
      <c r="EF1071" s="2" t="s">
        <v>195</v>
      </c>
      <c r="EG1071" s="13" t="s">
        <v>179</v>
      </c>
      <c r="EH1071" s="13" t="s">
        <v>19447</v>
      </c>
      <c r="EI1071" s="13" t="s">
        <v>179</v>
      </c>
      <c r="EJ1071" s="13" t="s">
        <v>19447</v>
      </c>
      <c r="EK1071" s="13" t="s">
        <v>179</v>
      </c>
      <c r="EL1071" s="13" t="s">
        <v>19448</v>
      </c>
      <c r="EM1071" s="13"/>
      <c r="EN1071" s="13"/>
      <c r="EO1071" s="13"/>
      <c r="EP1071" s="13"/>
      <c r="EQ1071" s="13"/>
      <c r="ER1071" s="13"/>
      <c r="ES1071" s="13"/>
      <c r="ET1071" s="13"/>
      <c r="EU1071" s="13"/>
      <c r="EV1071" s="13"/>
      <c r="EW1071" s="13"/>
      <c r="EX1071" s="13"/>
      <c r="EY1071" s="13"/>
      <c r="EZ1071" s="13"/>
      <c r="FA1071" s="13"/>
      <c r="FB1071" s="13"/>
      <c r="FC1071" s="14" t="s">
        <v>184</v>
      </c>
      <c r="FD1071" s="14" t="s">
        <v>185</v>
      </c>
      <c r="FE1071" s="15">
        <v>45728.676053240742</v>
      </c>
      <c r="FF1071" s="13"/>
      <c r="FG1071" s="13"/>
      <c r="FH1071" s="14" t="s">
        <v>184</v>
      </c>
      <c r="FI1071" s="14" t="s">
        <v>198</v>
      </c>
      <c r="FJ1071" s="15">
        <v>45728.676053240742</v>
      </c>
      <c r="FK1071" s="13" t="s">
        <v>19448</v>
      </c>
      <c r="FL1071" s="13" t="s">
        <v>19449</v>
      </c>
      <c r="FM1071" s="13" t="s">
        <v>19450</v>
      </c>
      <c r="FN1071" s="13"/>
      <c r="FO1071" s="13"/>
      <c r="FP1071" s="13" t="str">
        <f t="shared" si="4"/>
        <v>Base de Dados_Images/VT8803.Imagem do Equipamento-.132101.jpg</v>
      </c>
      <c r="FQ1071" s="13"/>
      <c r="FR1071" s="13"/>
    </row>
    <row r="1072" spans="1:174" ht="15.75" customHeight="1">
      <c r="A1072" s="10" t="s">
        <v>16863</v>
      </c>
      <c r="B1072" s="10" t="s">
        <v>19211</v>
      </c>
      <c r="C1072" s="11" t="s">
        <v>15333</v>
      </c>
      <c r="D1072" s="12" t="s">
        <v>19451</v>
      </c>
      <c r="E1072" s="10" t="s">
        <v>19452</v>
      </c>
      <c r="F1072" s="2" t="s">
        <v>178</v>
      </c>
      <c r="G1072" s="13" t="s">
        <v>189</v>
      </c>
      <c r="H1072" s="13" t="s">
        <v>19453</v>
      </c>
      <c r="I1072" s="13" t="s">
        <v>189</v>
      </c>
      <c r="J1072" s="13" t="s">
        <v>19454</v>
      </c>
      <c r="K1072" s="13" t="s">
        <v>189</v>
      </c>
      <c r="L1072" s="13" t="s">
        <v>19455</v>
      </c>
      <c r="M1072" s="13" t="s">
        <v>189</v>
      </c>
      <c r="N1072" s="13" t="s">
        <v>19456</v>
      </c>
      <c r="O1072" s="13" t="s">
        <v>189</v>
      </c>
      <c r="P1072" s="13" t="s">
        <v>19457</v>
      </c>
      <c r="Q1072" s="13" t="s">
        <v>189</v>
      </c>
      <c r="R1072" s="13" t="s">
        <v>19458</v>
      </c>
      <c r="S1072" s="13" t="s">
        <v>189</v>
      </c>
      <c r="T1072" s="13" t="s">
        <v>19459</v>
      </c>
      <c r="U1072" s="13" t="s">
        <v>179</v>
      </c>
      <c r="V1072" s="13" t="s">
        <v>19460</v>
      </c>
      <c r="W1072" s="13" t="s">
        <v>179</v>
      </c>
      <c r="X1072" s="13" t="s">
        <v>19461</v>
      </c>
      <c r="Y1072" s="13" t="s">
        <v>179</v>
      </c>
      <c r="Z1072" s="13" t="s">
        <v>19462</v>
      </c>
      <c r="AA1072" s="13" t="s">
        <v>179</v>
      </c>
      <c r="AB1072" s="13" t="s">
        <v>19463</v>
      </c>
      <c r="AC1072" s="13" t="s">
        <v>179</v>
      </c>
      <c r="AD1072" s="13" t="s">
        <v>19464</v>
      </c>
      <c r="AE1072" s="13" t="s">
        <v>179</v>
      </c>
      <c r="AF1072" s="13" t="s">
        <v>19465</v>
      </c>
      <c r="AG1072" s="13" t="s">
        <v>189</v>
      </c>
      <c r="AH1072" s="13" t="s">
        <v>19466</v>
      </c>
      <c r="AI1072" s="13" t="s">
        <v>189</v>
      </c>
      <c r="AJ1072" s="13" t="s">
        <v>19467</v>
      </c>
      <c r="AK1072" s="13" t="s">
        <v>189</v>
      </c>
      <c r="AL1072" s="13" t="s">
        <v>19468</v>
      </c>
      <c r="AM1072" s="13" t="s">
        <v>179</v>
      </c>
      <c r="AN1072" s="13" t="s">
        <v>19469</v>
      </c>
      <c r="AO1072" s="13" t="s">
        <v>179</v>
      </c>
      <c r="AP1072" s="13" t="s">
        <v>19470</v>
      </c>
      <c r="AQ1072" s="13" t="s">
        <v>189</v>
      </c>
      <c r="AR1072" s="13" t="s">
        <v>19471</v>
      </c>
      <c r="AS1072" s="13" t="s">
        <v>189</v>
      </c>
      <c r="AT1072" s="13" t="s">
        <v>19472</v>
      </c>
      <c r="AU1072" s="13" t="s">
        <v>189</v>
      </c>
      <c r="AV1072" s="13" t="s">
        <v>19473</v>
      </c>
      <c r="AW1072" s="13"/>
      <c r="AX1072" s="13"/>
      <c r="AY1072" s="13"/>
      <c r="AZ1072" s="13"/>
      <c r="BA1072" s="13"/>
      <c r="BB1072" s="13"/>
      <c r="BC1072" s="13"/>
      <c r="BD1072" s="13"/>
      <c r="BE1072" s="13"/>
      <c r="BF1072" s="13"/>
      <c r="BG1072" s="13"/>
      <c r="BH1072" s="13"/>
      <c r="BI1072" s="13"/>
      <c r="BJ1072" s="13"/>
      <c r="BK1072" s="13"/>
      <c r="BL1072" s="13"/>
      <c r="BM1072" s="13"/>
      <c r="BN1072" s="13"/>
      <c r="BO1072" s="14" t="s">
        <v>184</v>
      </c>
      <c r="BP1072" s="14" t="s">
        <v>185</v>
      </c>
      <c r="BQ1072" s="15">
        <v>45709.408819444441</v>
      </c>
      <c r="BR1072" s="14" t="s">
        <v>185</v>
      </c>
      <c r="BS1072" s="15">
        <v>45709.410370370373</v>
      </c>
      <c r="BT1072" s="14" t="s">
        <v>185</v>
      </c>
      <c r="BU1072" s="15">
        <v>45709.410370370373</v>
      </c>
      <c r="BV1072" s="2" t="s">
        <v>186</v>
      </c>
      <c r="BW1072" s="13" t="s">
        <v>189</v>
      </c>
      <c r="BX1072" s="13" t="s">
        <v>19474</v>
      </c>
      <c r="BY1072" s="13" t="s">
        <v>189</v>
      </c>
      <c r="BZ1072" s="13" t="s">
        <v>19475</v>
      </c>
      <c r="CA1072" s="13" t="s">
        <v>179</v>
      </c>
      <c r="CB1072" s="13" t="s">
        <v>19476</v>
      </c>
      <c r="CC1072" s="13" t="s">
        <v>189</v>
      </c>
      <c r="CD1072" s="13" t="s">
        <v>19477</v>
      </c>
      <c r="CE1072" s="13" t="s">
        <v>179</v>
      </c>
      <c r="CF1072" s="13" t="s">
        <v>19478</v>
      </c>
      <c r="CG1072" s="13" t="s">
        <v>189</v>
      </c>
      <c r="CH1072" s="13" t="s">
        <v>19479</v>
      </c>
      <c r="CI1072" s="13" t="s">
        <v>189</v>
      </c>
      <c r="CJ1072" s="13" t="s">
        <v>19480</v>
      </c>
      <c r="CK1072" s="13"/>
      <c r="CL1072" s="13"/>
      <c r="CM1072" s="13"/>
      <c r="CN1072" s="13"/>
      <c r="CO1072" s="13"/>
      <c r="CP1072" s="13"/>
      <c r="CQ1072" s="13"/>
      <c r="CR1072" s="13"/>
      <c r="CS1072" s="13"/>
      <c r="CT1072" s="13"/>
      <c r="CU1072" s="13"/>
      <c r="CV1072" s="13"/>
      <c r="CW1072" s="13"/>
      <c r="CX1072" s="13"/>
      <c r="CY1072" s="13"/>
      <c r="CZ1072" s="13"/>
      <c r="DA1072" s="14" t="s">
        <v>184</v>
      </c>
      <c r="DB1072" s="14" t="s">
        <v>185</v>
      </c>
      <c r="DC1072" s="16">
        <v>45709.410555555558</v>
      </c>
      <c r="DD1072" s="14" t="s">
        <v>185</v>
      </c>
      <c r="DE1072" s="15">
        <v>45709.410682870373</v>
      </c>
      <c r="DF1072" s="14" t="s">
        <v>185</v>
      </c>
      <c r="DG1072" s="15">
        <v>45709.410682870373</v>
      </c>
      <c r="DH1072" s="2" t="s">
        <v>192</v>
      </c>
      <c r="DI1072" s="13" t="s">
        <v>179</v>
      </c>
      <c r="DJ1072" s="13" t="s">
        <v>19481</v>
      </c>
      <c r="DK1072" s="13" t="s">
        <v>179</v>
      </c>
      <c r="DL1072" s="13" t="s">
        <v>19482</v>
      </c>
      <c r="DM1072" s="13" t="s">
        <v>189</v>
      </c>
      <c r="DN1072" s="13" t="s">
        <v>19483</v>
      </c>
      <c r="DO1072" s="13"/>
      <c r="DP1072" s="13"/>
      <c r="DQ1072" s="13"/>
      <c r="DR1072" s="13"/>
      <c r="DS1072" s="13"/>
      <c r="DT1072" s="13"/>
      <c r="DU1072" s="13"/>
      <c r="DV1072" s="13"/>
      <c r="DW1072" s="13"/>
      <c r="DX1072" s="13"/>
      <c r="DY1072" s="13"/>
      <c r="DZ1072" s="13"/>
      <c r="EA1072" s="13"/>
      <c r="EB1072" s="13"/>
      <c r="EC1072" s="14" t="s">
        <v>184</v>
      </c>
      <c r="ED1072" s="14" t="s">
        <v>185</v>
      </c>
      <c r="EE1072" s="15">
        <v>45709.410833333335</v>
      </c>
      <c r="EF1072" s="2" t="s">
        <v>195</v>
      </c>
      <c r="EG1072" s="13" t="s">
        <v>179</v>
      </c>
      <c r="EH1072" s="13" t="s">
        <v>19484</v>
      </c>
      <c r="EI1072" s="13" t="s">
        <v>179</v>
      </c>
      <c r="EJ1072" s="13" t="s">
        <v>19485</v>
      </c>
      <c r="EK1072" s="13" t="s">
        <v>179</v>
      </c>
      <c r="EL1072" s="13" t="s">
        <v>19486</v>
      </c>
      <c r="EM1072" s="13"/>
      <c r="EN1072" s="13"/>
      <c r="EO1072" s="13"/>
      <c r="EP1072" s="13"/>
      <c r="EQ1072" s="13"/>
      <c r="ER1072" s="13"/>
      <c r="ES1072" s="13"/>
      <c r="ET1072" s="13"/>
      <c r="EU1072" s="13"/>
      <c r="EV1072" s="13"/>
      <c r="EW1072" s="13"/>
      <c r="EX1072" s="13"/>
      <c r="EY1072" s="13"/>
      <c r="EZ1072" s="13"/>
      <c r="FA1072" s="13"/>
      <c r="FB1072" s="13"/>
      <c r="FC1072" s="14" t="s">
        <v>184</v>
      </c>
      <c r="FD1072" s="14" t="s">
        <v>185</v>
      </c>
      <c r="FE1072" s="15">
        <v>45728.676145833335</v>
      </c>
      <c r="FF1072" s="13"/>
      <c r="FG1072" s="13"/>
      <c r="FH1072" s="14" t="s">
        <v>184</v>
      </c>
      <c r="FI1072" s="14" t="s">
        <v>198</v>
      </c>
      <c r="FJ1072" s="15">
        <v>45728.676145833335</v>
      </c>
      <c r="FK1072" s="13" t="s">
        <v>19486</v>
      </c>
      <c r="FL1072" s="13" t="s">
        <v>19487</v>
      </c>
      <c r="FM1072" s="13" t="s">
        <v>19488</v>
      </c>
      <c r="FN1072" s="13"/>
      <c r="FO1072" s="13"/>
      <c r="FP1072" s="13" t="str">
        <f t="shared" si="4"/>
        <v>Base de Dados_Images/VT8804.Imagem do Equipamento-.124728.jpg</v>
      </c>
      <c r="FQ1072" s="13"/>
      <c r="FR1072" s="13"/>
    </row>
    <row r="1073" spans="1:174" ht="15.75" customHeight="1">
      <c r="A1073" s="10" t="s">
        <v>16863</v>
      </c>
      <c r="B1073" s="10" t="s">
        <v>19489</v>
      </c>
      <c r="C1073" s="11" t="s">
        <v>175</v>
      </c>
      <c r="D1073" s="12" t="s">
        <v>19490</v>
      </c>
      <c r="E1073" s="10" t="s">
        <v>19491</v>
      </c>
      <c r="F1073" s="2" t="s">
        <v>178</v>
      </c>
      <c r="G1073" s="13" t="s">
        <v>179</v>
      </c>
      <c r="H1073" s="13" t="s">
        <v>19492</v>
      </c>
      <c r="I1073" s="13" t="s">
        <v>179</v>
      </c>
      <c r="J1073" s="13" t="s">
        <v>19493</v>
      </c>
      <c r="K1073" s="13" t="s">
        <v>179</v>
      </c>
      <c r="L1073" s="13" t="s">
        <v>19494</v>
      </c>
      <c r="M1073" s="13" t="s">
        <v>179</v>
      </c>
      <c r="N1073" s="13" t="s">
        <v>19495</v>
      </c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  <c r="AL1073" s="13"/>
      <c r="AM1073" s="13"/>
      <c r="AN1073" s="13"/>
      <c r="AO1073" s="13"/>
      <c r="AP1073" s="13"/>
      <c r="AQ1073" s="13"/>
      <c r="AR1073" s="13"/>
      <c r="AS1073" s="13"/>
      <c r="AT1073" s="13"/>
      <c r="AU1073" s="13"/>
      <c r="AV1073" s="13"/>
      <c r="AW1073" s="13"/>
      <c r="AX1073" s="13"/>
      <c r="AY1073" s="13"/>
      <c r="AZ1073" s="13"/>
      <c r="BA1073" s="13"/>
      <c r="BB1073" s="13"/>
      <c r="BC1073" s="13"/>
      <c r="BD1073" s="13"/>
      <c r="BE1073" s="13"/>
      <c r="BF1073" s="13"/>
      <c r="BG1073" s="13"/>
      <c r="BH1073" s="13"/>
      <c r="BI1073" s="13"/>
      <c r="BJ1073" s="13"/>
      <c r="BK1073" s="13"/>
      <c r="BL1073" s="13"/>
      <c r="BM1073" s="13"/>
      <c r="BN1073" s="13"/>
      <c r="BO1073" s="14" t="s">
        <v>184</v>
      </c>
      <c r="BP1073" s="14" t="s">
        <v>185</v>
      </c>
      <c r="BQ1073" s="15">
        <v>45696.627662037034</v>
      </c>
      <c r="BR1073" s="14" t="s">
        <v>185</v>
      </c>
      <c r="BS1073" s="15">
        <v>45696.627708333333</v>
      </c>
      <c r="BT1073" s="14" t="s">
        <v>185</v>
      </c>
      <c r="BU1073" s="15">
        <v>45696.627708333333</v>
      </c>
      <c r="BV1073" s="2" t="s">
        <v>186</v>
      </c>
      <c r="BW1073" s="13" t="s">
        <v>179</v>
      </c>
      <c r="BX1073" s="13" t="s">
        <v>19496</v>
      </c>
      <c r="BY1073" s="13" t="s">
        <v>179</v>
      </c>
      <c r="BZ1073" s="13" t="s">
        <v>19497</v>
      </c>
      <c r="CA1073" s="13" t="s">
        <v>189</v>
      </c>
      <c r="CB1073" s="13" t="s">
        <v>19498</v>
      </c>
      <c r="CC1073" s="13"/>
      <c r="CD1073" s="13"/>
      <c r="CE1073" s="13"/>
      <c r="CF1073" s="13"/>
      <c r="CG1073" s="13"/>
      <c r="CH1073" s="13"/>
      <c r="CI1073" s="13"/>
      <c r="CJ1073" s="13"/>
      <c r="CK1073" s="13"/>
      <c r="CL1073" s="13"/>
      <c r="CM1073" s="13"/>
      <c r="CN1073" s="13"/>
      <c r="CO1073" s="13"/>
      <c r="CP1073" s="13"/>
      <c r="CQ1073" s="13"/>
      <c r="CR1073" s="13"/>
      <c r="CS1073" s="13"/>
      <c r="CT1073" s="13"/>
      <c r="CU1073" s="13"/>
      <c r="CV1073" s="13"/>
      <c r="CW1073" s="13"/>
      <c r="CX1073" s="13"/>
      <c r="CY1073" s="13"/>
      <c r="CZ1073" s="13"/>
      <c r="DA1073" s="14" t="s">
        <v>184</v>
      </c>
      <c r="DB1073" s="14" t="s">
        <v>191</v>
      </c>
      <c r="DC1073" s="14"/>
      <c r="DD1073" s="14" t="s">
        <v>185</v>
      </c>
      <c r="DE1073" s="15">
        <v>45700.730196759258</v>
      </c>
      <c r="DF1073" s="14" t="s">
        <v>185</v>
      </c>
      <c r="DG1073" s="15">
        <v>45700.730196759258</v>
      </c>
      <c r="DH1073" s="2" t="s">
        <v>192</v>
      </c>
      <c r="DI1073" s="13" t="s">
        <v>179</v>
      </c>
      <c r="DJ1073" s="13" t="s">
        <v>19499</v>
      </c>
      <c r="DK1073" s="13" t="s">
        <v>179</v>
      </c>
      <c r="DL1073" s="13" t="s">
        <v>19500</v>
      </c>
      <c r="DM1073" s="13"/>
      <c r="DN1073" s="13"/>
      <c r="DO1073" s="13"/>
      <c r="DP1073" s="13"/>
      <c r="DQ1073" s="13"/>
      <c r="DR1073" s="13"/>
      <c r="DS1073" s="13"/>
      <c r="DT1073" s="13"/>
      <c r="DU1073" s="13"/>
      <c r="DV1073" s="13"/>
      <c r="DW1073" s="13"/>
      <c r="DX1073" s="13"/>
      <c r="DY1073" s="13"/>
      <c r="DZ1073" s="13"/>
      <c r="EA1073" s="13"/>
      <c r="EB1073" s="13"/>
      <c r="EC1073" s="14" t="s">
        <v>184</v>
      </c>
      <c r="ED1073" s="14" t="s">
        <v>185</v>
      </c>
      <c r="EE1073" s="15">
        <v>45721.31521990741</v>
      </c>
      <c r="EF1073" s="2" t="s">
        <v>195</v>
      </c>
      <c r="EG1073" s="13" t="s">
        <v>179</v>
      </c>
      <c r="EH1073" s="13" t="s">
        <v>19501</v>
      </c>
      <c r="EI1073" s="13" t="s">
        <v>179</v>
      </c>
      <c r="EJ1073" s="13" t="s">
        <v>19501</v>
      </c>
      <c r="EK1073" s="13"/>
      <c r="EL1073" s="13"/>
      <c r="EM1073" s="13"/>
      <c r="EN1073" s="13"/>
      <c r="EO1073" s="13"/>
      <c r="EP1073" s="13"/>
      <c r="EQ1073" s="13"/>
      <c r="ER1073" s="13"/>
      <c r="ES1073" s="13"/>
      <c r="ET1073" s="13"/>
      <c r="EU1073" s="13"/>
      <c r="EV1073" s="13"/>
      <c r="EW1073" s="13"/>
      <c r="EX1073" s="13"/>
      <c r="EY1073" s="13"/>
      <c r="EZ1073" s="13"/>
      <c r="FA1073" s="13"/>
      <c r="FB1073" s="13"/>
      <c r="FC1073" s="14" t="s">
        <v>184</v>
      </c>
      <c r="FD1073" s="14" t="s">
        <v>185</v>
      </c>
      <c r="FE1073" s="15">
        <v>45728.676620370374</v>
      </c>
      <c r="FF1073" s="13"/>
      <c r="FG1073" s="13"/>
      <c r="FH1073" s="14" t="s">
        <v>184</v>
      </c>
      <c r="FI1073" s="14" t="s">
        <v>198</v>
      </c>
      <c r="FJ1073" s="15">
        <v>45728.676620370374</v>
      </c>
      <c r="FK1073" s="13" t="s">
        <v>19501</v>
      </c>
      <c r="FL1073" s="13" t="s">
        <v>19502</v>
      </c>
      <c r="FM1073" s="13" t="s">
        <v>19503</v>
      </c>
      <c r="FN1073" s="13"/>
      <c r="FO1073" s="13"/>
      <c r="FP1073" s="13" t="str">
        <f t="shared" si="4"/>
        <v>Base de Dados_Images/PIT 88004.Imagem do Equipamento-.180355.jpg</v>
      </c>
      <c r="FQ1073" s="13"/>
      <c r="FR1073" s="13"/>
    </row>
    <row r="1074" spans="1:174" ht="15.75" customHeight="1">
      <c r="A1074" s="10" t="s">
        <v>16863</v>
      </c>
      <c r="B1074" s="10" t="s">
        <v>19489</v>
      </c>
      <c r="C1074" s="11" t="s">
        <v>175</v>
      </c>
      <c r="D1074" s="12" t="s">
        <v>19504</v>
      </c>
      <c r="E1074" s="10" t="s">
        <v>19505</v>
      </c>
      <c r="F1074" s="2" t="s">
        <v>178</v>
      </c>
      <c r="G1074" s="13" t="s">
        <v>179</v>
      </c>
      <c r="H1074" s="13" t="s">
        <v>19506</v>
      </c>
      <c r="I1074" s="13" t="s">
        <v>179</v>
      </c>
      <c r="J1074" s="13" t="s">
        <v>19507</v>
      </c>
      <c r="K1074" s="13" t="s">
        <v>179</v>
      </c>
      <c r="L1074" s="13" t="s">
        <v>19508</v>
      </c>
      <c r="M1074" s="13" t="s">
        <v>179</v>
      </c>
      <c r="N1074" s="13" t="s">
        <v>19509</v>
      </c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  <c r="AL1074" s="13"/>
      <c r="AM1074" s="13"/>
      <c r="AN1074" s="13"/>
      <c r="AO1074" s="13"/>
      <c r="AP1074" s="13"/>
      <c r="AQ1074" s="13"/>
      <c r="AR1074" s="13"/>
      <c r="AS1074" s="13"/>
      <c r="AT1074" s="13"/>
      <c r="AU1074" s="13"/>
      <c r="AV1074" s="13"/>
      <c r="AW1074" s="13"/>
      <c r="AX1074" s="13"/>
      <c r="AY1074" s="13"/>
      <c r="AZ1074" s="13"/>
      <c r="BA1074" s="13"/>
      <c r="BB1074" s="13"/>
      <c r="BC1074" s="13"/>
      <c r="BD1074" s="13"/>
      <c r="BE1074" s="13"/>
      <c r="BF1074" s="13"/>
      <c r="BG1074" s="13"/>
      <c r="BH1074" s="13"/>
      <c r="BI1074" s="13"/>
      <c r="BJ1074" s="13"/>
      <c r="BK1074" s="13"/>
      <c r="BL1074" s="13"/>
      <c r="BM1074" s="13"/>
      <c r="BN1074" s="13"/>
      <c r="BO1074" s="14" t="s">
        <v>184</v>
      </c>
      <c r="BP1074" s="14" t="s">
        <v>185</v>
      </c>
      <c r="BQ1074" s="15">
        <v>45696.627256944441</v>
      </c>
      <c r="BR1074" s="14" t="s">
        <v>185</v>
      </c>
      <c r="BS1074" s="15">
        <v>45696.627314814818</v>
      </c>
      <c r="BT1074" s="14" t="s">
        <v>185</v>
      </c>
      <c r="BU1074" s="15">
        <v>45696.627314814818</v>
      </c>
      <c r="BV1074" s="2" t="s">
        <v>186</v>
      </c>
      <c r="BW1074" s="13" t="s">
        <v>179</v>
      </c>
      <c r="BX1074" s="13" t="s">
        <v>19510</v>
      </c>
      <c r="BY1074" s="13" t="s">
        <v>179</v>
      </c>
      <c r="BZ1074" s="13" t="s">
        <v>19511</v>
      </c>
      <c r="CA1074" s="13" t="s">
        <v>189</v>
      </c>
      <c r="CB1074" s="13" t="s">
        <v>19512</v>
      </c>
      <c r="CC1074" s="13"/>
      <c r="CD1074" s="13"/>
      <c r="CE1074" s="13"/>
      <c r="CF1074" s="13"/>
      <c r="CG1074" s="13"/>
      <c r="CH1074" s="13"/>
      <c r="CI1074" s="13"/>
      <c r="CJ1074" s="13"/>
      <c r="CK1074" s="13"/>
      <c r="CL1074" s="13"/>
      <c r="CM1074" s="13"/>
      <c r="CN1074" s="13"/>
      <c r="CO1074" s="13"/>
      <c r="CP1074" s="13"/>
      <c r="CQ1074" s="13"/>
      <c r="CR1074" s="13"/>
      <c r="CS1074" s="13"/>
      <c r="CT1074" s="13"/>
      <c r="CU1074" s="13"/>
      <c r="CV1074" s="13"/>
      <c r="CW1074" s="13"/>
      <c r="CX1074" s="13"/>
      <c r="CY1074" s="13"/>
      <c r="CZ1074" s="13"/>
      <c r="DA1074" s="14" t="s">
        <v>184</v>
      </c>
      <c r="DB1074" s="14" t="s">
        <v>191</v>
      </c>
      <c r="DC1074" s="14"/>
      <c r="DD1074" s="14" t="s">
        <v>185</v>
      </c>
      <c r="DE1074" s="15">
        <v>45700.729942129627</v>
      </c>
      <c r="DF1074" s="14" t="s">
        <v>185</v>
      </c>
      <c r="DG1074" s="15">
        <v>45700.729942129627</v>
      </c>
      <c r="DH1074" s="2" t="s">
        <v>192</v>
      </c>
      <c r="DI1074" s="13" t="s">
        <v>179</v>
      </c>
      <c r="DJ1074" s="13" t="s">
        <v>19513</v>
      </c>
      <c r="DK1074" s="13" t="s">
        <v>179</v>
      </c>
      <c r="DL1074" s="13" t="s">
        <v>19514</v>
      </c>
      <c r="DM1074" s="13"/>
      <c r="DN1074" s="13"/>
      <c r="DO1074" s="13"/>
      <c r="DP1074" s="13"/>
      <c r="DQ1074" s="13"/>
      <c r="DR1074" s="13"/>
      <c r="DS1074" s="13"/>
      <c r="DT1074" s="13"/>
      <c r="DU1074" s="13"/>
      <c r="DV1074" s="13"/>
      <c r="DW1074" s="13"/>
      <c r="DX1074" s="13"/>
      <c r="DY1074" s="13"/>
      <c r="DZ1074" s="13"/>
      <c r="EA1074" s="13"/>
      <c r="EB1074" s="13"/>
      <c r="EC1074" s="14" t="s">
        <v>184</v>
      </c>
      <c r="ED1074" s="14" t="s">
        <v>185</v>
      </c>
      <c r="EE1074" s="15">
        <v>45721.315428240741</v>
      </c>
      <c r="EF1074" s="2" t="s">
        <v>195</v>
      </c>
      <c r="EG1074" s="13" t="s">
        <v>179</v>
      </c>
      <c r="EH1074" s="13" t="s">
        <v>19515</v>
      </c>
      <c r="EI1074" s="13" t="s">
        <v>179</v>
      </c>
      <c r="EJ1074" s="13" t="s">
        <v>19515</v>
      </c>
      <c r="EK1074" s="13"/>
      <c r="EL1074" s="13"/>
      <c r="EM1074" s="13"/>
      <c r="EN1074" s="13"/>
      <c r="EO1074" s="13"/>
      <c r="EP1074" s="13"/>
      <c r="EQ1074" s="13"/>
      <c r="ER1074" s="13"/>
      <c r="ES1074" s="13"/>
      <c r="ET1074" s="13"/>
      <c r="EU1074" s="13"/>
      <c r="EV1074" s="13"/>
      <c r="EW1074" s="13"/>
      <c r="EX1074" s="13"/>
      <c r="EY1074" s="13"/>
      <c r="EZ1074" s="13"/>
      <c r="FA1074" s="13"/>
      <c r="FB1074" s="13"/>
      <c r="FC1074" s="14" t="s">
        <v>184</v>
      </c>
      <c r="FD1074" s="14" t="s">
        <v>185</v>
      </c>
      <c r="FE1074" s="15">
        <v>45728.676689814813</v>
      </c>
      <c r="FF1074" s="13"/>
      <c r="FG1074" s="13"/>
      <c r="FH1074" s="14" t="s">
        <v>184</v>
      </c>
      <c r="FI1074" s="14" t="s">
        <v>198</v>
      </c>
      <c r="FJ1074" s="15">
        <v>45728.676689814813</v>
      </c>
      <c r="FK1074" s="13" t="s">
        <v>19515</v>
      </c>
      <c r="FL1074" s="13" t="s">
        <v>19516</v>
      </c>
      <c r="FM1074" s="13" t="s">
        <v>19517</v>
      </c>
      <c r="FN1074" s="13"/>
      <c r="FO1074" s="13"/>
      <c r="FP1074" s="13" t="str">
        <f t="shared" si="4"/>
        <v>Base de Dados_Images/PIT 88005.Imagem do Equipamento-.180313.jpg</v>
      </c>
      <c r="FQ1074" s="13"/>
      <c r="FR1074" s="13"/>
    </row>
    <row r="1075" spans="1:174" ht="15.75" customHeight="1">
      <c r="A1075" s="10" t="s">
        <v>16863</v>
      </c>
      <c r="B1075" s="10" t="s">
        <v>19489</v>
      </c>
      <c r="C1075" s="11" t="s">
        <v>175</v>
      </c>
      <c r="D1075" s="12" t="s">
        <v>19518</v>
      </c>
      <c r="E1075" s="10" t="s">
        <v>19519</v>
      </c>
      <c r="F1075" s="2" t="s">
        <v>178</v>
      </c>
      <c r="G1075" s="13" t="s">
        <v>179</v>
      </c>
      <c r="H1075" s="13" t="s">
        <v>19520</v>
      </c>
      <c r="I1075" s="13" t="s">
        <v>179</v>
      </c>
      <c r="J1075" s="13" t="s">
        <v>19521</v>
      </c>
      <c r="K1075" s="13" t="s">
        <v>179</v>
      </c>
      <c r="L1075" s="13" t="s">
        <v>19522</v>
      </c>
      <c r="M1075" s="13" t="s">
        <v>179</v>
      </c>
      <c r="N1075" s="13" t="s">
        <v>19523</v>
      </c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  <c r="AL1075" s="13"/>
      <c r="AM1075" s="13"/>
      <c r="AN1075" s="13"/>
      <c r="AO1075" s="13"/>
      <c r="AP1075" s="13"/>
      <c r="AQ1075" s="13"/>
      <c r="AR1075" s="13"/>
      <c r="AS1075" s="13"/>
      <c r="AT1075" s="13"/>
      <c r="AU1075" s="13"/>
      <c r="AV1075" s="13"/>
      <c r="AW1075" s="13"/>
      <c r="AX1075" s="13"/>
      <c r="AY1075" s="13"/>
      <c r="AZ1075" s="13"/>
      <c r="BA1075" s="13"/>
      <c r="BB1075" s="13"/>
      <c r="BC1075" s="13"/>
      <c r="BD1075" s="13"/>
      <c r="BE1075" s="13"/>
      <c r="BF1075" s="13"/>
      <c r="BG1075" s="13"/>
      <c r="BH1075" s="13"/>
      <c r="BI1075" s="13"/>
      <c r="BJ1075" s="13"/>
      <c r="BK1075" s="13"/>
      <c r="BL1075" s="13"/>
      <c r="BM1075" s="13"/>
      <c r="BN1075" s="13"/>
      <c r="BO1075" s="14" t="s">
        <v>184</v>
      </c>
      <c r="BP1075" s="14" t="s">
        <v>185</v>
      </c>
      <c r="BQ1075" s="15">
        <v>45714.436307870368</v>
      </c>
      <c r="BR1075" s="14" t="s">
        <v>185</v>
      </c>
      <c r="BS1075" s="15">
        <v>45714.436412037037</v>
      </c>
      <c r="BT1075" s="14" t="s">
        <v>185</v>
      </c>
      <c r="BU1075" s="15">
        <v>45714.436412037037</v>
      </c>
      <c r="BV1075" s="2" t="s">
        <v>186</v>
      </c>
      <c r="BW1075" s="13" t="s">
        <v>179</v>
      </c>
      <c r="BX1075" s="13" t="s">
        <v>19524</v>
      </c>
      <c r="BY1075" s="13" t="s">
        <v>189</v>
      </c>
      <c r="BZ1075" s="13" t="s">
        <v>19525</v>
      </c>
      <c r="CA1075" s="13" t="s">
        <v>179</v>
      </c>
      <c r="CB1075" s="13" t="s">
        <v>19526</v>
      </c>
      <c r="CC1075" s="13"/>
      <c r="CD1075" s="13"/>
      <c r="CE1075" s="13"/>
      <c r="CF1075" s="13"/>
      <c r="CG1075" s="13"/>
      <c r="CH1075" s="13"/>
      <c r="CI1075" s="13"/>
      <c r="CJ1075" s="13"/>
      <c r="CK1075" s="13"/>
      <c r="CL1075" s="13"/>
      <c r="CM1075" s="13"/>
      <c r="CN1075" s="13"/>
      <c r="CO1075" s="13"/>
      <c r="CP1075" s="13"/>
      <c r="CQ1075" s="13"/>
      <c r="CR1075" s="13"/>
      <c r="CS1075" s="13"/>
      <c r="CT1075" s="13"/>
      <c r="CU1075" s="13"/>
      <c r="CV1075" s="13"/>
      <c r="CW1075" s="13"/>
      <c r="CX1075" s="13"/>
      <c r="CY1075" s="13"/>
      <c r="CZ1075" s="13"/>
      <c r="DA1075" s="14" t="s">
        <v>184</v>
      </c>
      <c r="DB1075" s="14" t="s">
        <v>191</v>
      </c>
      <c r="DC1075" s="14"/>
      <c r="DD1075" s="14" t="s">
        <v>185</v>
      </c>
      <c r="DE1075" s="15">
        <v>45714.436481481483</v>
      </c>
      <c r="DF1075" s="14" t="s">
        <v>185</v>
      </c>
      <c r="DG1075" s="15">
        <v>45714.436481481483</v>
      </c>
      <c r="DH1075" s="2" t="s">
        <v>192</v>
      </c>
      <c r="DI1075" s="13" t="s">
        <v>179</v>
      </c>
      <c r="DJ1075" s="13" t="s">
        <v>19527</v>
      </c>
      <c r="DK1075" s="13" t="s">
        <v>179</v>
      </c>
      <c r="DL1075" s="13" t="s">
        <v>19528</v>
      </c>
      <c r="DM1075" s="13"/>
      <c r="DN1075" s="13"/>
      <c r="DO1075" s="13"/>
      <c r="DP1075" s="13"/>
      <c r="DQ1075" s="13"/>
      <c r="DR1075" s="13"/>
      <c r="DS1075" s="13"/>
      <c r="DT1075" s="13"/>
      <c r="DU1075" s="13"/>
      <c r="DV1075" s="13"/>
      <c r="DW1075" s="13"/>
      <c r="DX1075" s="13"/>
      <c r="DY1075" s="13"/>
      <c r="DZ1075" s="13"/>
      <c r="EA1075" s="13"/>
      <c r="EB1075" s="13"/>
      <c r="EC1075" s="14" t="s">
        <v>184</v>
      </c>
      <c r="ED1075" s="14" t="s">
        <v>185</v>
      </c>
      <c r="EE1075" s="15">
        <v>45721.315775462965</v>
      </c>
      <c r="EF1075" s="2" t="s">
        <v>195</v>
      </c>
      <c r="EG1075" s="13" t="s">
        <v>179</v>
      </c>
      <c r="EH1075" s="13" t="s">
        <v>19529</v>
      </c>
      <c r="EI1075" s="13" t="s">
        <v>179</v>
      </c>
      <c r="EJ1075" s="13" t="s">
        <v>19529</v>
      </c>
      <c r="EK1075" s="13"/>
      <c r="EL1075" s="13"/>
      <c r="EM1075" s="13"/>
      <c r="EN1075" s="13"/>
      <c r="EO1075" s="13"/>
      <c r="EP1075" s="13"/>
      <c r="EQ1075" s="13"/>
      <c r="ER1075" s="13"/>
      <c r="ES1075" s="13"/>
      <c r="ET1075" s="13"/>
      <c r="EU1075" s="13"/>
      <c r="EV1075" s="13"/>
      <c r="EW1075" s="13"/>
      <c r="EX1075" s="13"/>
      <c r="EY1075" s="13"/>
      <c r="EZ1075" s="13"/>
      <c r="FA1075" s="13"/>
      <c r="FB1075" s="13"/>
      <c r="FC1075" s="14" t="s">
        <v>184</v>
      </c>
      <c r="FD1075" s="14" t="s">
        <v>185</v>
      </c>
      <c r="FE1075" s="15">
        <v>45728.676770833335</v>
      </c>
      <c r="FF1075" s="13"/>
      <c r="FG1075" s="13"/>
      <c r="FH1075" s="14" t="s">
        <v>184</v>
      </c>
      <c r="FI1075" s="14" t="s">
        <v>198</v>
      </c>
      <c r="FJ1075" s="15">
        <v>45728.676770833335</v>
      </c>
      <c r="FK1075" s="13" t="s">
        <v>19529</v>
      </c>
      <c r="FL1075" s="13" t="s">
        <v>19530</v>
      </c>
      <c r="FM1075" s="13" t="s">
        <v>19531</v>
      </c>
      <c r="FN1075" s="13"/>
      <c r="FO1075" s="13"/>
      <c r="FP1075" s="13" t="str">
        <f t="shared" si="4"/>
        <v>Base de Dados_Images/PSL 88005.Imagem do Equipamento-.132815.jpg</v>
      </c>
      <c r="FQ1075" s="13"/>
      <c r="FR1075" s="13"/>
    </row>
    <row r="1076" spans="1:174" ht="15.75" customHeight="1">
      <c r="A1076" s="10" t="s">
        <v>16863</v>
      </c>
      <c r="B1076" s="10" t="s">
        <v>19489</v>
      </c>
      <c r="C1076" s="11" t="s">
        <v>175</v>
      </c>
      <c r="D1076" s="12" t="s">
        <v>19532</v>
      </c>
      <c r="E1076" s="10" t="s">
        <v>19533</v>
      </c>
      <c r="F1076" s="2" t="s">
        <v>178</v>
      </c>
      <c r="G1076" s="13" t="s">
        <v>179</v>
      </c>
      <c r="H1076" s="13" t="s">
        <v>19534</v>
      </c>
      <c r="I1076" s="13" t="s">
        <v>179</v>
      </c>
      <c r="J1076" s="13" t="s">
        <v>19535</v>
      </c>
      <c r="K1076" s="13" t="s">
        <v>179</v>
      </c>
      <c r="L1076" s="13" t="s">
        <v>19536</v>
      </c>
      <c r="M1076" s="13" t="s">
        <v>179</v>
      </c>
      <c r="N1076" s="13" t="s">
        <v>19537</v>
      </c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  <c r="AL1076" s="13"/>
      <c r="AM1076" s="13"/>
      <c r="AN1076" s="13"/>
      <c r="AO1076" s="13"/>
      <c r="AP1076" s="13"/>
      <c r="AQ1076" s="13"/>
      <c r="AR1076" s="13"/>
      <c r="AS1076" s="13"/>
      <c r="AT1076" s="13"/>
      <c r="AU1076" s="13"/>
      <c r="AV1076" s="13"/>
      <c r="AW1076" s="13"/>
      <c r="AX1076" s="13"/>
      <c r="AY1076" s="13"/>
      <c r="AZ1076" s="13"/>
      <c r="BA1076" s="13"/>
      <c r="BB1076" s="13"/>
      <c r="BC1076" s="13"/>
      <c r="BD1076" s="13"/>
      <c r="BE1076" s="13"/>
      <c r="BF1076" s="13"/>
      <c r="BG1076" s="13"/>
      <c r="BH1076" s="13"/>
      <c r="BI1076" s="13"/>
      <c r="BJ1076" s="13"/>
      <c r="BK1076" s="13"/>
      <c r="BL1076" s="13"/>
      <c r="BM1076" s="13"/>
      <c r="BN1076" s="13"/>
      <c r="BO1076" s="14" t="s">
        <v>184</v>
      </c>
      <c r="BP1076" s="14" t="s">
        <v>185</v>
      </c>
      <c r="BQ1076" s="15">
        <v>45714.436689814815</v>
      </c>
      <c r="BR1076" s="14" t="s">
        <v>185</v>
      </c>
      <c r="BS1076" s="15">
        <v>45714.436724537038</v>
      </c>
      <c r="BT1076" s="14" t="s">
        <v>185</v>
      </c>
      <c r="BU1076" s="15">
        <v>45714.436724537038</v>
      </c>
      <c r="BV1076" s="2" t="s">
        <v>186</v>
      </c>
      <c r="BW1076" s="13" t="s">
        <v>179</v>
      </c>
      <c r="BX1076" s="13" t="s">
        <v>19538</v>
      </c>
      <c r="BY1076" s="13" t="s">
        <v>189</v>
      </c>
      <c r="BZ1076" s="13" t="s">
        <v>19539</v>
      </c>
      <c r="CA1076" s="13" t="s">
        <v>179</v>
      </c>
      <c r="CB1076" s="13" t="s">
        <v>19540</v>
      </c>
      <c r="CC1076" s="13"/>
      <c r="CD1076" s="13"/>
      <c r="CE1076" s="13"/>
      <c r="CF1076" s="13"/>
      <c r="CG1076" s="13"/>
      <c r="CH1076" s="13"/>
      <c r="CI1076" s="13"/>
      <c r="CJ1076" s="13"/>
      <c r="CK1076" s="13"/>
      <c r="CL1076" s="13"/>
      <c r="CM1076" s="13"/>
      <c r="CN1076" s="13"/>
      <c r="CO1076" s="13"/>
      <c r="CP1076" s="13"/>
      <c r="CQ1076" s="13"/>
      <c r="CR1076" s="13"/>
      <c r="CS1076" s="13"/>
      <c r="CT1076" s="13"/>
      <c r="CU1076" s="13"/>
      <c r="CV1076" s="13"/>
      <c r="CW1076" s="13"/>
      <c r="CX1076" s="13"/>
      <c r="CY1076" s="13"/>
      <c r="CZ1076" s="13"/>
      <c r="DA1076" s="14" t="s">
        <v>184</v>
      </c>
      <c r="DB1076" s="14" t="s">
        <v>191</v>
      </c>
      <c r="DC1076" s="14"/>
      <c r="DD1076" s="14" t="s">
        <v>185</v>
      </c>
      <c r="DE1076" s="15">
        <v>45714.436828703707</v>
      </c>
      <c r="DF1076" s="14" t="s">
        <v>185</v>
      </c>
      <c r="DG1076" s="15">
        <v>45714.436828703707</v>
      </c>
      <c r="DH1076" s="2" t="s">
        <v>192</v>
      </c>
      <c r="DI1076" s="13" t="s">
        <v>179</v>
      </c>
      <c r="DJ1076" s="13" t="s">
        <v>19541</v>
      </c>
      <c r="DK1076" s="13" t="s">
        <v>179</v>
      </c>
      <c r="DL1076" s="13" t="s">
        <v>19542</v>
      </c>
      <c r="DM1076" s="13"/>
      <c r="DN1076" s="13"/>
      <c r="DO1076" s="13"/>
      <c r="DP1076" s="13"/>
      <c r="DQ1076" s="13"/>
      <c r="DR1076" s="13"/>
      <c r="DS1076" s="13"/>
      <c r="DT1076" s="13"/>
      <c r="DU1076" s="13"/>
      <c r="DV1076" s="13"/>
      <c r="DW1076" s="13"/>
      <c r="DX1076" s="13"/>
      <c r="DY1076" s="13"/>
      <c r="DZ1076" s="13"/>
      <c r="EA1076" s="13"/>
      <c r="EB1076" s="13"/>
      <c r="EC1076" s="14" t="s">
        <v>184</v>
      </c>
      <c r="ED1076" s="14" t="s">
        <v>185</v>
      </c>
      <c r="EE1076" s="15">
        <v>45721.316041666665</v>
      </c>
      <c r="EF1076" s="2" t="s">
        <v>195</v>
      </c>
      <c r="EG1076" s="13" t="s">
        <v>179</v>
      </c>
      <c r="EH1076" s="13" t="s">
        <v>19543</v>
      </c>
      <c r="EI1076" s="13" t="s">
        <v>179</v>
      </c>
      <c r="EJ1076" s="13" t="s">
        <v>19543</v>
      </c>
      <c r="EK1076" s="13"/>
      <c r="EL1076" s="13"/>
      <c r="EM1076" s="13"/>
      <c r="EN1076" s="13"/>
      <c r="EO1076" s="13"/>
      <c r="EP1076" s="13"/>
      <c r="EQ1076" s="13"/>
      <c r="ER1076" s="13"/>
      <c r="ES1076" s="13"/>
      <c r="ET1076" s="13"/>
      <c r="EU1076" s="13"/>
      <c r="EV1076" s="13"/>
      <c r="EW1076" s="13"/>
      <c r="EX1076" s="13"/>
      <c r="EY1076" s="13"/>
      <c r="EZ1076" s="13"/>
      <c r="FA1076" s="13"/>
      <c r="FB1076" s="13"/>
      <c r="FC1076" s="14" t="s">
        <v>184</v>
      </c>
      <c r="FD1076" s="14" t="s">
        <v>185</v>
      </c>
      <c r="FE1076" s="15">
        <v>45728.676851851851</v>
      </c>
      <c r="FF1076" s="13"/>
      <c r="FG1076" s="13"/>
      <c r="FH1076" s="14" t="s">
        <v>184</v>
      </c>
      <c r="FI1076" s="14" t="s">
        <v>198</v>
      </c>
      <c r="FJ1076" s="15">
        <v>45728.676851851851</v>
      </c>
      <c r="FK1076" s="13" t="s">
        <v>19543</v>
      </c>
      <c r="FL1076" s="13" t="s">
        <v>19544</v>
      </c>
      <c r="FM1076" s="13" t="s">
        <v>19545</v>
      </c>
      <c r="FN1076" s="13"/>
      <c r="FO1076" s="13"/>
      <c r="FP1076" s="13" t="str">
        <f t="shared" si="4"/>
        <v>Base de Dados_Images/PSLL 88005.Imagem do Equipamento-.132906.jpg</v>
      </c>
      <c r="FQ1076" s="13"/>
      <c r="FR1076" s="13"/>
    </row>
    <row r="1077" spans="1:174" ht="15.75" customHeight="1">
      <c r="A1077" s="10" t="s">
        <v>16863</v>
      </c>
      <c r="B1077" s="10" t="s">
        <v>19489</v>
      </c>
      <c r="C1077" s="11" t="s">
        <v>175</v>
      </c>
      <c r="D1077" s="12" t="s">
        <v>19546</v>
      </c>
      <c r="E1077" s="10" t="s">
        <v>19547</v>
      </c>
      <c r="F1077" s="2" t="s">
        <v>178</v>
      </c>
      <c r="G1077" s="13" t="s">
        <v>179</v>
      </c>
      <c r="H1077" s="13" t="s">
        <v>19548</v>
      </c>
      <c r="I1077" s="13" t="s">
        <v>179</v>
      </c>
      <c r="J1077" s="13" t="s">
        <v>19549</v>
      </c>
      <c r="K1077" s="13" t="s">
        <v>179</v>
      </c>
      <c r="L1077" s="13" t="s">
        <v>19550</v>
      </c>
      <c r="M1077" s="13" t="s">
        <v>179</v>
      </c>
      <c r="N1077" s="13" t="s">
        <v>19551</v>
      </c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  <c r="AL1077" s="13"/>
      <c r="AM1077" s="13"/>
      <c r="AN1077" s="13"/>
      <c r="AO1077" s="13"/>
      <c r="AP1077" s="13"/>
      <c r="AQ1077" s="13"/>
      <c r="AR1077" s="13"/>
      <c r="AS1077" s="13"/>
      <c r="AT1077" s="13"/>
      <c r="AU1077" s="13"/>
      <c r="AV1077" s="13"/>
      <c r="AW1077" s="13"/>
      <c r="AX1077" s="13"/>
      <c r="AY1077" s="13"/>
      <c r="AZ1077" s="13"/>
      <c r="BA1077" s="13"/>
      <c r="BB1077" s="13"/>
      <c r="BC1077" s="13"/>
      <c r="BD1077" s="13"/>
      <c r="BE1077" s="13"/>
      <c r="BF1077" s="13"/>
      <c r="BG1077" s="13"/>
      <c r="BH1077" s="13"/>
      <c r="BI1077" s="13"/>
      <c r="BJ1077" s="13"/>
      <c r="BK1077" s="13"/>
      <c r="BL1077" s="13"/>
      <c r="BM1077" s="13"/>
      <c r="BN1077" s="13"/>
      <c r="BO1077" s="14" t="s">
        <v>184</v>
      </c>
      <c r="BP1077" s="14" t="s">
        <v>185</v>
      </c>
      <c r="BQ1077" s="15">
        <v>45696.628032407411</v>
      </c>
      <c r="BR1077" s="14" t="s">
        <v>185</v>
      </c>
      <c r="BS1077" s="15">
        <v>45696.628125000003</v>
      </c>
      <c r="BT1077" s="14" t="s">
        <v>185</v>
      </c>
      <c r="BU1077" s="15">
        <v>45696.628125000003</v>
      </c>
      <c r="BV1077" s="2" t="s">
        <v>186</v>
      </c>
      <c r="BW1077" s="13" t="s">
        <v>179</v>
      </c>
      <c r="BX1077" s="13" t="s">
        <v>19552</v>
      </c>
      <c r="BY1077" s="13" t="s">
        <v>179</v>
      </c>
      <c r="BZ1077" s="13" t="s">
        <v>19553</v>
      </c>
      <c r="CA1077" s="13" t="s">
        <v>189</v>
      </c>
      <c r="CB1077" s="13" t="s">
        <v>19554</v>
      </c>
      <c r="CC1077" s="13"/>
      <c r="CD1077" s="13"/>
      <c r="CE1077" s="13"/>
      <c r="CF1077" s="13"/>
      <c r="CG1077" s="13"/>
      <c r="CH1077" s="13"/>
      <c r="CI1077" s="13"/>
      <c r="CJ1077" s="13"/>
      <c r="CK1077" s="13"/>
      <c r="CL1077" s="13"/>
      <c r="CM1077" s="13"/>
      <c r="CN1077" s="13"/>
      <c r="CO1077" s="13"/>
      <c r="CP1077" s="13"/>
      <c r="CQ1077" s="13"/>
      <c r="CR1077" s="13"/>
      <c r="CS1077" s="13"/>
      <c r="CT1077" s="13"/>
      <c r="CU1077" s="13"/>
      <c r="CV1077" s="13"/>
      <c r="CW1077" s="13"/>
      <c r="CX1077" s="13"/>
      <c r="CY1077" s="13"/>
      <c r="CZ1077" s="13"/>
      <c r="DA1077" s="14" t="s">
        <v>184</v>
      </c>
      <c r="DB1077" s="14" t="s">
        <v>191</v>
      </c>
      <c r="DC1077" s="14"/>
      <c r="DD1077" s="14" t="s">
        <v>185</v>
      </c>
      <c r="DE1077" s="15">
        <v>45700.734953703701</v>
      </c>
      <c r="DF1077" s="14" t="s">
        <v>185</v>
      </c>
      <c r="DG1077" s="15">
        <v>45700.734953703701</v>
      </c>
      <c r="DH1077" s="2" t="s">
        <v>192</v>
      </c>
      <c r="DI1077" s="13" t="s">
        <v>179</v>
      </c>
      <c r="DJ1077" s="13" t="s">
        <v>19555</v>
      </c>
      <c r="DK1077" s="13" t="s">
        <v>179</v>
      </c>
      <c r="DL1077" s="13" t="s">
        <v>19556</v>
      </c>
      <c r="DM1077" s="13"/>
      <c r="DN1077" s="13"/>
      <c r="DO1077" s="13"/>
      <c r="DP1077" s="13"/>
      <c r="DQ1077" s="13"/>
      <c r="DR1077" s="13"/>
      <c r="DS1077" s="13"/>
      <c r="DT1077" s="13"/>
      <c r="DU1077" s="13"/>
      <c r="DV1077" s="13"/>
      <c r="DW1077" s="13"/>
      <c r="DX1077" s="13"/>
      <c r="DY1077" s="13"/>
      <c r="DZ1077" s="13"/>
      <c r="EA1077" s="13"/>
      <c r="EB1077" s="13"/>
      <c r="EC1077" s="14" t="s">
        <v>184</v>
      </c>
      <c r="ED1077" s="14" t="s">
        <v>185</v>
      </c>
      <c r="EE1077" s="15">
        <v>45721.316666666666</v>
      </c>
      <c r="EF1077" s="2" t="s">
        <v>195</v>
      </c>
      <c r="EG1077" s="13" t="s">
        <v>179</v>
      </c>
      <c r="EH1077" s="13" t="s">
        <v>19557</v>
      </c>
      <c r="EI1077" s="13" t="s">
        <v>179</v>
      </c>
      <c r="EJ1077" s="13" t="s">
        <v>19557</v>
      </c>
      <c r="EK1077" s="13"/>
      <c r="EL1077" s="13"/>
      <c r="EM1077" s="13"/>
      <c r="EN1077" s="13"/>
      <c r="EO1077" s="13"/>
      <c r="EP1077" s="13"/>
      <c r="EQ1077" s="13"/>
      <c r="ER1077" s="13"/>
      <c r="ES1077" s="13"/>
      <c r="ET1077" s="13"/>
      <c r="EU1077" s="13"/>
      <c r="EV1077" s="13"/>
      <c r="EW1077" s="13"/>
      <c r="EX1077" s="13"/>
      <c r="EY1077" s="13"/>
      <c r="EZ1077" s="13"/>
      <c r="FA1077" s="13"/>
      <c r="FB1077" s="13"/>
      <c r="FC1077" s="14" t="s">
        <v>184</v>
      </c>
      <c r="FD1077" s="14" t="s">
        <v>185</v>
      </c>
      <c r="FE1077" s="15">
        <v>45728.676921296297</v>
      </c>
      <c r="FF1077" s="13"/>
      <c r="FG1077" s="13"/>
      <c r="FH1077" s="14" t="s">
        <v>184</v>
      </c>
      <c r="FI1077" s="14" t="s">
        <v>198</v>
      </c>
      <c r="FJ1077" s="15">
        <v>45728.676921296297</v>
      </c>
      <c r="FK1077" s="13" t="s">
        <v>19557</v>
      </c>
      <c r="FL1077" s="13" t="s">
        <v>19558</v>
      </c>
      <c r="FM1077" s="13" t="s">
        <v>19559</v>
      </c>
      <c r="FN1077" s="13"/>
      <c r="FO1077" s="13"/>
      <c r="FP1077" s="13" t="str">
        <f t="shared" si="4"/>
        <v>Base de Dados_Images/PIT 88006.Imagem do Equipamento-.180432.jpg</v>
      </c>
      <c r="FQ1077" s="13"/>
      <c r="FR1077" s="13"/>
    </row>
    <row r="1078" spans="1:174" ht="15.75" customHeight="1">
      <c r="A1078" s="10" t="s">
        <v>16863</v>
      </c>
      <c r="B1078" s="10" t="s">
        <v>19489</v>
      </c>
      <c r="C1078" s="11" t="s">
        <v>175</v>
      </c>
      <c r="D1078" s="12" t="s">
        <v>19560</v>
      </c>
      <c r="E1078" s="10" t="s">
        <v>19561</v>
      </c>
      <c r="F1078" s="2" t="s">
        <v>178</v>
      </c>
      <c r="G1078" s="13" t="s">
        <v>179</v>
      </c>
      <c r="H1078" s="13" t="s">
        <v>19562</v>
      </c>
      <c r="I1078" s="13" t="s">
        <v>179</v>
      </c>
      <c r="J1078" s="13" t="s">
        <v>19563</v>
      </c>
      <c r="K1078" s="13" t="s">
        <v>179</v>
      </c>
      <c r="L1078" s="13" t="s">
        <v>19564</v>
      </c>
      <c r="M1078" s="13" t="s">
        <v>179</v>
      </c>
      <c r="N1078" s="13" t="s">
        <v>19565</v>
      </c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  <c r="AL1078" s="13"/>
      <c r="AM1078" s="13"/>
      <c r="AN1078" s="13"/>
      <c r="AO1078" s="13"/>
      <c r="AP1078" s="13"/>
      <c r="AQ1078" s="13"/>
      <c r="AR1078" s="13"/>
      <c r="AS1078" s="13"/>
      <c r="AT1078" s="13"/>
      <c r="AU1078" s="13"/>
      <c r="AV1078" s="13"/>
      <c r="AW1078" s="13"/>
      <c r="AX1078" s="13"/>
      <c r="AY1078" s="13"/>
      <c r="AZ1078" s="13"/>
      <c r="BA1078" s="13"/>
      <c r="BB1078" s="13"/>
      <c r="BC1078" s="13"/>
      <c r="BD1078" s="13"/>
      <c r="BE1078" s="13"/>
      <c r="BF1078" s="13"/>
      <c r="BG1078" s="13"/>
      <c r="BH1078" s="13"/>
      <c r="BI1078" s="13"/>
      <c r="BJ1078" s="13"/>
      <c r="BK1078" s="13"/>
      <c r="BL1078" s="13"/>
      <c r="BM1078" s="13"/>
      <c r="BN1078" s="13"/>
      <c r="BO1078" s="14" t="s">
        <v>184</v>
      </c>
      <c r="BP1078" s="14" t="s">
        <v>185</v>
      </c>
      <c r="BQ1078" s="15">
        <v>45709.441469907404</v>
      </c>
      <c r="BR1078" s="14" t="s">
        <v>185</v>
      </c>
      <c r="BS1078" s="15">
        <v>45709.441516203704</v>
      </c>
      <c r="BT1078" s="14" t="s">
        <v>185</v>
      </c>
      <c r="BU1078" s="15">
        <v>45709.441516203704</v>
      </c>
      <c r="BV1078" s="2" t="s">
        <v>186</v>
      </c>
      <c r="BW1078" s="13" t="s">
        <v>179</v>
      </c>
      <c r="BX1078" s="13" t="s">
        <v>19566</v>
      </c>
      <c r="BY1078" s="13" t="s">
        <v>189</v>
      </c>
      <c r="BZ1078" s="13" t="s">
        <v>19567</v>
      </c>
      <c r="CA1078" s="13" t="s">
        <v>179</v>
      </c>
      <c r="CB1078" s="13" t="s">
        <v>19567</v>
      </c>
      <c r="CC1078" s="13"/>
      <c r="CD1078" s="13"/>
      <c r="CE1078" s="13"/>
      <c r="CF1078" s="13"/>
      <c r="CG1078" s="13"/>
      <c r="CH1078" s="13"/>
      <c r="CI1078" s="13"/>
      <c r="CJ1078" s="13"/>
      <c r="CK1078" s="13"/>
      <c r="CL1078" s="13"/>
      <c r="CM1078" s="13"/>
      <c r="CN1078" s="13"/>
      <c r="CO1078" s="13"/>
      <c r="CP1078" s="13"/>
      <c r="CQ1078" s="13"/>
      <c r="CR1078" s="13"/>
      <c r="CS1078" s="13"/>
      <c r="CT1078" s="13"/>
      <c r="CU1078" s="13"/>
      <c r="CV1078" s="13"/>
      <c r="CW1078" s="13"/>
      <c r="CX1078" s="13"/>
      <c r="CY1078" s="13"/>
      <c r="CZ1078" s="13"/>
      <c r="DA1078" s="14" t="s">
        <v>184</v>
      </c>
      <c r="DB1078" s="14" t="s">
        <v>191</v>
      </c>
      <c r="DC1078" s="14"/>
      <c r="DD1078" s="14" t="s">
        <v>185</v>
      </c>
      <c r="DE1078" s="15">
        <v>45714.554560185185</v>
      </c>
      <c r="DF1078" s="14" t="s">
        <v>185</v>
      </c>
      <c r="DG1078" s="15">
        <v>45714.554560185185</v>
      </c>
      <c r="DH1078" s="2" t="s">
        <v>192</v>
      </c>
      <c r="DI1078" s="13" t="s">
        <v>179</v>
      </c>
      <c r="DJ1078" s="13" t="s">
        <v>19568</v>
      </c>
      <c r="DK1078" s="13" t="s">
        <v>179</v>
      </c>
      <c r="DL1078" s="13" t="s">
        <v>19568</v>
      </c>
      <c r="DM1078" s="13"/>
      <c r="DN1078" s="13"/>
      <c r="DO1078" s="13"/>
      <c r="DP1078" s="13"/>
      <c r="DQ1078" s="13"/>
      <c r="DR1078" s="13"/>
      <c r="DS1078" s="13"/>
      <c r="DT1078" s="13"/>
      <c r="DU1078" s="13"/>
      <c r="DV1078" s="13"/>
      <c r="DW1078" s="13"/>
      <c r="DX1078" s="13"/>
      <c r="DY1078" s="13"/>
      <c r="DZ1078" s="13"/>
      <c r="EA1078" s="13"/>
      <c r="EB1078" s="13"/>
      <c r="EC1078" s="14" t="s">
        <v>184</v>
      </c>
      <c r="ED1078" s="14" t="s">
        <v>185</v>
      </c>
      <c r="EE1078" s="15">
        <v>45721.317662037036</v>
      </c>
      <c r="EF1078" s="2" t="s">
        <v>195</v>
      </c>
      <c r="EG1078" s="13" t="s">
        <v>179</v>
      </c>
      <c r="EH1078" s="13" t="s">
        <v>19569</v>
      </c>
      <c r="EI1078" s="13" t="s">
        <v>179</v>
      </c>
      <c r="EJ1078" s="13" t="s">
        <v>19570</v>
      </c>
      <c r="EK1078" s="13"/>
      <c r="EL1078" s="13"/>
      <c r="EM1078" s="13"/>
      <c r="EN1078" s="13"/>
      <c r="EO1078" s="13"/>
      <c r="EP1078" s="13"/>
      <c r="EQ1078" s="13"/>
      <c r="ER1078" s="13"/>
      <c r="ES1078" s="13"/>
      <c r="ET1078" s="13"/>
      <c r="EU1078" s="13"/>
      <c r="EV1078" s="13"/>
      <c r="EW1078" s="13"/>
      <c r="EX1078" s="13"/>
      <c r="EY1078" s="13"/>
      <c r="EZ1078" s="13"/>
      <c r="FA1078" s="13"/>
      <c r="FB1078" s="13"/>
      <c r="FC1078" s="14" t="s">
        <v>184</v>
      </c>
      <c r="FD1078" s="14" t="s">
        <v>185</v>
      </c>
      <c r="FE1078" s="15">
        <v>45728.67701388889</v>
      </c>
      <c r="FF1078" s="13"/>
      <c r="FG1078" s="13"/>
      <c r="FH1078" s="14" t="s">
        <v>184</v>
      </c>
      <c r="FI1078" s="14" t="s">
        <v>198</v>
      </c>
      <c r="FJ1078" s="15">
        <v>45728.67701388889</v>
      </c>
      <c r="FK1078" s="13" t="s">
        <v>19570</v>
      </c>
      <c r="FL1078" s="13" t="s">
        <v>19571</v>
      </c>
      <c r="FM1078" s="13" t="s">
        <v>19572</v>
      </c>
      <c r="FN1078" s="13"/>
      <c r="FO1078" s="13"/>
      <c r="FP1078" s="13" t="str">
        <f t="shared" si="4"/>
        <v>Base de Dados_Images/TIT 88013.Imagem do Equipamento-.133530.jpg</v>
      </c>
      <c r="FQ1078" s="13"/>
      <c r="FR1078" s="13"/>
    </row>
    <row r="1079" spans="1:174" ht="15.75" customHeight="1">
      <c r="A1079" s="10" t="s">
        <v>16863</v>
      </c>
      <c r="B1079" s="10" t="s">
        <v>19489</v>
      </c>
      <c r="C1079" s="11" t="s">
        <v>175</v>
      </c>
      <c r="D1079" s="12" t="s">
        <v>19573</v>
      </c>
      <c r="E1079" s="10" t="s">
        <v>19574</v>
      </c>
      <c r="F1079" s="2" t="s">
        <v>178</v>
      </c>
      <c r="G1079" s="13" t="s">
        <v>179</v>
      </c>
      <c r="H1079" s="13" t="s">
        <v>19575</v>
      </c>
      <c r="I1079" s="13" t="s">
        <v>179</v>
      </c>
      <c r="J1079" s="13" t="s">
        <v>19576</v>
      </c>
      <c r="K1079" s="13" t="s">
        <v>179</v>
      </c>
      <c r="L1079" s="13" t="s">
        <v>19577</v>
      </c>
      <c r="M1079" s="13" t="s">
        <v>179</v>
      </c>
      <c r="N1079" s="13" t="s">
        <v>19578</v>
      </c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  <c r="AL1079" s="13"/>
      <c r="AM1079" s="13"/>
      <c r="AN1079" s="13"/>
      <c r="AO1079" s="13"/>
      <c r="AP1079" s="13"/>
      <c r="AQ1079" s="13"/>
      <c r="AR1079" s="13"/>
      <c r="AS1079" s="13"/>
      <c r="AT1079" s="13"/>
      <c r="AU1079" s="13"/>
      <c r="AV1079" s="13"/>
      <c r="AW1079" s="13"/>
      <c r="AX1079" s="13"/>
      <c r="AY1079" s="13"/>
      <c r="AZ1079" s="13"/>
      <c r="BA1079" s="13"/>
      <c r="BB1079" s="13"/>
      <c r="BC1079" s="13"/>
      <c r="BD1079" s="13"/>
      <c r="BE1079" s="13"/>
      <c r="BF1079" s="13"/>
      <c r="BG1079" s="13"/>
      <c r="BH1079" s="13"/>
      <c r="BI1079" s="13"/>
      <c r="BJ1079" s="13"/>
      <c r="BK1079" s="13"/>
      <c r="BL1079" s="13"/>
      <c r="BM1079" s="13"/>
      <c r="BN1079" s="13"/>
      <c r="BO1079" s="14" t="s">
        <v>184</v>
      </c>
      <c r="BP1079" s="14" t="s">
        <v>185</v>
      </c>
      <c r="BQ1079" s="15">
        <v>45709.438460648147</v>
      </c>
      <c r="BR1079" s="14" t="s">
        <v>185</v>
      </c>
      <c r="BS1079" s="15">
        <v>45709.43855324074</v>
      </c>
      <c r="BT1079" s="14" t="s">
        <v>185</v>
      </c>
      <c r="BU1079" s="15">
        <v>45709.43855324074</v>
      </c>
      <c r="BV1079" s="2" t="s">
        <v>186</v>
      </c>
      <c r="BW1079" s="13" t="s">
        <v>179</v>
      </c>
      <c r="BX1079" s="13" t="s">
        <v>19579</v>
      </c>
      <c r="BY1079" s="13" t="s">
        <v>189</v>
      </c>
      <c r="BZ1079" s="13" t="s">
        <v>19580</v>
      </c>
      <c r="CA1079" s="13" t="s">
        <v>179</v>
      </c>
      <c r="CB1079" s="13" t="s">
        <v>19581</v>
      </c>
      <c r="CC1079" s="13"/>
      <c r="CD1079" s="13"/>
      <c r="CE1079" s="13"/>
      <c r="CF1079" s="13"/>
      <c r="CG1079" s="13"/>
      <c r="CH1079" s="13"/>
      <c r="CI1079" s="13"/>
      <c r="CJ1079" s="13"/>
      <c r="CK1079" s="13"/>
      <c r="CL1079" s="13"/>
      <c r="CM1079" s="13"/>
      <c r="CN1079" s="13"/>
      <c r="CO1079" s="13"/>
      <c r="CP1079" s="13"/>
      <c r="CQ1079" s="13"/>
      <c r="CR1079" s="13"/>
      <c r="CS1079" s="13"/>
      <c r="CT1079" s="13"/>
      <c r="CU1079" s="13"/>
      <c r="CV1079" s="13"/>
      <c r="CW1079" s="13"/>
      <c r="CX1079" s="13"/>
      <c r="CY1079" s="13"/>
      <c r="CZ1079" s="13"/>
      <c r="DA1079" s="14" t="s">
        <v>184</v>
      </c>
      <c r="DB1079" s="14" t="s">
        <v>191</v>
      </c>
      <c r="DC1079" s="14"/>
      <c r="DD1079" s="14" t="s">
        <v>185</v>
      </c>
      <c r="DE1079" s="15">
        <v>45714.554675925923</v>
      </c>
      <c r="DF1079" s="14" t="s">
        <v>185</v>
      </c>
      <c r="DG1079" s="15">
        <v>45714.554675925923</v>
      </c>
      <c r="DH1079" s="2" t="s">
        <v>192</v>
      </c>
      <c r="DI1079" s="13" t="s">
        <v>179</v>
      </c>
      <c r="DJ1079" s="13" t="s">
        <v>19582</v>
      </c>
      <c r="DK1079" s="13" t="s">
        <v>179</v>
      </c>
      <c r="DL1079" s="13" t="s">
        <v>19582</v>
      </c>
      <c r="DM1079" s="13"/>
      <c r="DN1079" s="13"/>
      <c r="DO1079" s="13"/>
      <c r="DP1079" s="13"/>
      <c r="DQ1079" s="13"/>
      <c r="DR1079" s="13"/>
      <c r="DS1079" s="13"/>
      <c r="DT1079" s="13"/>
      <c r="DU1079" s="13"/>
      <c r="DV1079" s="13"/>
      <c r="DW1079" s="13"/>
      <c r="DX1079" s="13"/>
      <c r="DY1079" s="13"/>
      <c r="DZ1079" s="13"/>
      <c r="EA1079" s="13"/>
      <c r="EB1079" s="13"/>
      <c r="EC1079" s="14" t="s">
        <v>184</v>
      </c>
      <c r="ED1079" s="14" t="s">
        <v>185</v>
      </c>
      <c r="EE1079" s="15">
        <v>45721.317789351851</v>
      </c>
      <c r="EF1079" s="2" t="s">
        <v>195</v>
      </c>
      <c r="EG1079" s="13" t="s">
        <v>179</v>
      </c>
      <c r="EH1079" s="13" t="s">
        <v>19583</v>
      </c>
      <c r="EI1079" s="13" t="s">
        <v>179</v>
      </c>
      <c r="EJ1079" s="13" t="s">
        <v>19583</v>
      </c>
      <c r="EK1079" s="13"/>
      <c r="EL1079" s="13"/>
      <c r="EM1079" s="13"/>
      <c r="EN1079" s="13"/>
      <c r="EO1079" s="13"/>
      <c r="EP1079" s="13"/>
      <c r="EQ1079" s="13"/>
      <c r="ER1079" s="13"/>
      <c r="ES1079" s="13"/>
      <c r="ET1079" s="13"/>
      <c r="EU1079" s="13"/>
      <c r="EV1079" s="13"/>
      <c r="EW1079" s="13"/>
      <c r="EX1079" s="13"/>
      <c r="EY1079" s="13"/>
      <c r="EZ1079" s="13"/>
      <c r="FA1079" s="13"/>
      <c r="FB1079" s="13"/>
      <c r="FC1079" s="14" t="s">
        <v>184</v>
      </c>
      <c r="FD1079" s="14" t="s">
        <v>185</v>
      </c>
      <c r="FE1079" s="15">
        <v>45728.677083333336</v>
      </c>
      <c r="FF1079" s="13"/>
      <c r="FG1079" s="13"/>
      <c r="FH1079" s="14" t="s">
        <v>184</v>
      </c>
      <c r="FI1079" s="14" t="s">
        <v>198</v>
      </c>
      <c r="FJ1079" s="15">
        <v>45728.677083333336</v>
      </c>
      <c r="FK1079" s="13" t="s">
        <v>19583</v>
      </c>
      <c r="FL1079" s="13" t="s">
        <v>19584</v>
      </c>
      <c r="FM1079" s="13" t="s">
        <v>19585</v>
      </c>
      <c r="FN1079" s="13"/>
      <c r="FO1079" s="13"/>
      <c r="FP1079" s="13" t="str">
        <f t="shared" si="4"/>
        <v>Base de Dados_Images/PIT 88007.Imagem do Equipamento-.133120.jpg</v>
      </c>
      <c r="FQ1079" s="13"/>
      <c r="FR1079" s="13"/>
    </row>
    <row r="1080" spans="1:174" ht="15.75" customHeight="1">
      <c r="A1080" s="10" t="s">
        <v>16863</v>
      </c>
      <c r="B1080" s="10" t="s">
        <v>19489</v>
      </c>
      <c r="C1080" s="11" t="s">
        <v>219</v>
      </c>
      <c r="D1080" s="12" t="s">
        <v>19586</v>
      </c>
      <c r="E1080" s="10" t="s">
        <v>19587</v>
      </c>
      <c r="F1080" s="2" t="s">
        <v>178</v>
      </c>
      <c r="G1080" s="13" t="s">
        <v>179</v>
      </c>
      <c r="H1080" s="13" t="s">
        <v>19588</v>
      </c>
      <c r="I1080" s="13" t="s">
        <v>189</v>
      </c>
      <c r="J1080" s="13" t="s">
        <v>19589</v>
      </c>
      <c r="K1080" s="13" t="s">
        <v>179</v>
      </c>
      <c r="L1080" s="13" t="s">
        <v>19590</v>
      </c>
      <c r="M1080" s="13" t="s">
        <v>179</v>
      </c>
      <c r="N1080" s="13" t="s">
        <v>19591</v>
      </c>
      <c r="O1080" s="13" t="s">
        <v>179</v>
      </c>
      <c r="P1080" s="13" t="s">
        <v>19592</v>
      </c>
      <c r="Q1080" s="13" t="s">
        <v>179</v>
      </c>
      <c r="R1080" s="13" t="s">
        <v>19593</v>
      </c>
      <c r="S1080" s="13" t="s">
        <v>179</v>
      </c>
      <c r="T1080" s="13" t="s">
        <v>19594</v>
      </c>
      <c r="U1080" s="13" t="s">
        <v>179</v>
      </c>
      <c r="V1080" s="13" t="s">
        <v>19595</v>
      </c>
      <c r="W1080" s="13" t="s">
        <v>189</v>
      </c>
      <c r="X1080" s="13" t="s">
        <v>19596</v>
      </c>
      <c r="Y1080" s="13" t="s">
        <v>189</v>
      </c>
      <c r="Z1080" s="13" t="s">
        <v>19597</v>
      </c>
      <c r="AA1080" s="13" t="s">
        <v>179</v>
      </c>
      <c r="AB1080" s="13" t="s">
        <v>19598</v>
      </c>
      <c r="AC1080" s="13" t="s">
        <v>179</v>
      </c>
      <c r="AD1080" s="13" t="s">
        <v>19599</v>
      </c>
      <c r="AE1080" s="13" t="s">
        <v>179</v>
      </c>
      <c r="AF1080" s="13" t="s">
        <v>19600</v>
      </c>
      <c r="AG1080" s="13" t="s">
        <v>179</v>
      </c>
      <c r="AH1080" s="13" t="s">
        <v>19601</v>
      </c>
      <c r="AI1080" s="13" t="s">
        <v>179</v>
      </c>
      <c r="AJ1080" s="13" t="s">
        <v>19602</v>
      </c>
      <c r="AK1080" s="13" t="s">
        <v>179</v>
      </c>
      <c r="AL1080" s="13" t="s">
        <v>19603</v>
      </c>
      <c r="AM1080" s="13"/>
      <c r="AN1080" s="13"/>
      <c r="AO1080" s="13"/>
      <c r="AP1080" s="13"/>
      <c r="AQ1080" s="13"/>
      <c r="AR1080" s="13"/>
      <c r="AS1080" s="13"/>
      <c r="AT1080" s="13"/>
      <c r="AU1080" s="13"/>
      <c r="AV1080" s="13"/>
      <c r="AW1080" s="13"/>
      <c r="AX1080" s="13"/>
      <c r="AY1080" s="13"/>
      <c r="AZ1080" s="13"/>
      <c r="BA1080" s="13"/>
      <c r="BB1080" s="13"/>
      <c r="BC1080" s="13"/>
      <c r="BD1080" s="13"/>
      <c r="BE1080" s="13"/>
      <c r="BF1080" s="13"/>
      <c r="BG1080" s="13"/>
      <c r="BH1080" s="13"/>
      <c r="BI1080" s="13"/>
      <c r="BJ1080" s="13"/>
      <c r="BK1080" s="13"/>
      <c r="BL1080" s="13"/>
      <c r="BM1080" s="13"/>
      <c r="BN1080" s="13"/>
      <c r="BO1080" s="14" t="s">
        <v>184</v>
      </c>
      <c r="BP1080" s="14" t="s">
        <v>185</v>
      </c>
      <c r="BQ1080" s="15">
        <v>45709.435949074075</v>
      </c>
      <c r="BR1080" s="14" t="s">
        <v>185</v>
      </c>
      <c r="BS1080" s="15">
        <v>45709.436099537037</v>
      </c>
      <c r="BT1080" s="14" t="s">
        <v>185</v>
      </c>
      <c r="BU1080" s="15">
        <v>45709.436099537037</v>
      </c>
      <c r="BV1080" s="2" t="s">
        <v>186</v>
      </c>
      <c r="BW1080" s="13" t="s">
        <v>179</v>
      </c>
      <c r="BX1080" s="13" t="s">
        <v>19604</v>
      </c>
      <c r="BY1080" s="13" t="s">
        <v>189</v>
      </c>
      <c r="BZ1080" s="13" t="s">
        <v>19605</v>
      </c>
      <c r="CA1080" s="13" t="s">
        <v>189</v>
      </c>
      <c r="CB1080" s="13" t="s">
        <v>19606</v>
      </c>
      <c r="CC1080" s="13" t="s">
        <v>189</v>
      </c>
      <c r="CD1080" s="13" t="s">
        <v>19607</v>
      </c>
      <c r="CE1080" s="13" t="s">
        <v>179</v>
      </c>
      <c r="CF1080" s="13" t="s">
        <v>19608</v>
      </c>
      <c r="CG1080" s="13" t="s">
        <v>189</v>
      </c>
      <c r="CH1080" s="13" t="s">
        <v>19609</v>
      </c>
      <c r="CI1080" s="13"/>
      <c r="CJ1080" s="13"/>
      <c r="CK1080" s="13"/>
      <c r="CL1080" s="13"/>
      <c r="CM1080" s="13"/>
      <c r="CN1080" s="13"/>
      <c r="CO1080" s="13"/>
      <c r="CP1080" s="13"/>
      <c r="CQ1080" s="13"/>
      <c r="CR1080" s="13"/>
      <c r="CS1080" s="13"/>
      <c r="CT1080" s="13"/>
      <c r="CU1080" s="13"/>
      <c r="CV1080" s="13"/>
      <c r="CW1080" s="13"/>
      <c r="CX1080" s="13"/>
      <c r="CY1080" s="13"/>
      <c r="CZ1080" s="13"/>
      <c r="DA1080" s="14" t="s">
        <v>184</v>
      </c>
      <c r="DB1080" s="14" t="s">
        <v>185</v>
      </c>
      <c r="DC1080" s="16">
        <v>45709.436249999999</v>
      </c>
      <c r="DD1080" s="14" t="s">
        <v>185</v>
      </c>
      <c r="DE1080" s="15">
        <v>45709.436388888891</v>
      </c>
      <c r="DF1080" s="14" t="s">
        <v>185</v>
      </c>
      <c r="DG1080" s="15">
        <v>45709.436388888891</v>
      </c>
      <c r="DH1080" s="2" t="s">
        <v>192</v>
      </c>
      <c r="DI1080" s="13" t="s">
        <v>179</v>
      </c>
      <c r="DJ1080" s="13" t="s">
        <v>19610</v>
      </c>
      <c r="DK1080" s="13" t="s">
        <v>179</v>
      </c>
      <c r="DL1080" s="13" t="s">
        <v>19611</v>
      </c>
      <c r="DM1080" s="13" t="s">
        <v>179</v>
      </c>
      <c r="DN1080" s="13" t="s">
        <v>19612</v>
      </c>
      <c r="DO1080" s="13" t="s">
        <v>179</v>
      </c>
      <c r="DP1080" s="13" t="s">
        <v>19613</v>
      </c>
      <c r="DQ1080" s="13"/>
      <c r="DR1080" s="13"/>
      <c r="DS1080" s="13"/>
      <c r="DT1080" s="13"/>
      <c r="DU1080" s="13"/>
      <c r="DV1080" s="13"/>
      <c r="DW1080" s="13"/>
      <c r="DX1080" s="13"/>
      <c r="DY1080" s="13"/>
      <c r="DZ1080" s="13"/>
      <c r="EA1080" s="13"/>
      <c r="EB1080" s="13"/>
      <c r="EC1080" s="14" t="s">
        <v>184</v>
      </c>
      <c r="ED1080" s="14" t="s">
        <v>185</v>
      </c>
      <c r="EE1080" s="15">
        <v>45721.312013888892</v>
      </c>
      <c r="EF1080" s="2" t="s">
        <v>195</v>
      </c>
      <c r="EG1080" s="13" t="s">
        <v>179</v>
      </c>
      <c r="EH1080" s="13" t="s">
        <v>19614</v>
      </c>
      <c r="EI1080" s="13" t="s">
        <v>179</v>
      </c>
      <c r="EJ1080" s="13" t="s">
        <v>19615</v>
      </c>
      <c r="EK1080" s="13" t="s">
        <v>179</v>
      </c>
      <c r="EL1080" s="13" t="s">
        <v>19615</v>
      </c>
      <c r="EM1080" s="13" t="s">
        <v>179</v>
      </c>
      <c r="EN1080" s="13" t="s">
        <v>19616</v>
      </c>
      <c r="EO1080" s="13"/>
      <c r="EP1080" s="13"/>
      <c r="EQ1080" s="13"/>
      <c r="ER1080" s="13"/>
      <c r="ES1080" s="13"/>
      <c r="ET1080" s="13"/>
      <c r="EU1080" s="13"/>
      <c r="EV1080" s="13"/>
      <c r="EW1080" s="13"/>
      <c r="EX1080" s="13"/>
      <c r="EY1080" s="13"/>
      <c r="EZ1080" s="13"/>
      <c r="FA1080" s="13"/>
      <c r="FB1080" s="13"/>
      <c r="FC1080" s="14" t="s">
        <v>184</v>
      </c>
      <c r="FD1080" s="14" t="s">
        <v>185</v>
      </c>
      <c r="FE1080" s="15">
        <v>45728.676435185182</v>
      </c>
      <c r="FF1080" s="13"/>
      <c r="FG1080" s="13"/>
      <c r="FH1080" s="14" t="s">
        <v>184</v>
      </c>
      <c r="FI1080" s="14" t="s">
        <v>198</v>
      </c>
      <c r="FJ1080" s="15">
        <v>45728.676435185182</v>
      </c>
      <c r="FK1080" s="13" t="s">
        <v>19616</v>
      </c>
      <c r="FL1080" s="13" t="s">
        <v>19617</v>
      </c>
      <c r="FM1080" s="13" t="s">
        <v>19618</v>
      </c>
      <c r="FN1080" s="13"/>
      <c r="FO1080" s="13"/>
      <c r="FP1080" s="13" t="str">
        <f t="shared" si="4"/>
        <v>Base de Dados_Images/BC 8803.Imagem do Equipamento-.133736.jpg</v>
      </c>
      <c r="FQ1080" s="13"/>
      <c r="FR1080" s="13"/>
    </row>
    <row r="1081" spans="1:174" ht="15.75" customHeight="1">
      <c r="A1081" s="10" t="s">
        <v>16863</v>
      </c>
      <c r="B1081" s="10" t="s">
        <v>19489</v>
      </c>
      <c r="C1081" s="11" t="s">
        <v>7943</v>
      </c>
      <c r="D1081" s="12" t="s">
        <v>19619</v>
      </c>
      <c r="E1081" s="10" t="s">
        <v>19620</v>
      </c>
      <c r="F1081" s="2" t="s">
        <v>178</v>
      </c>
      <c r="G1081" s="13" t="s">
        <v>189</v>
      </c>
      <c r="H1081" s="13" t="s">
        <v>19621</v>
      </c>
      <c r="I1081" s="13" t="s">
        <v>179</v>
      </c>
      <c r="J1081" s="13" t="s">
        <v>19622</v>
      </c>
      <c r="K1081" s="13" t="s">
        <v>179</v>
      </c>
      <c r="L1081" s="13" t="s">
        <v>19623</v>
      </c>
      <c r="M1081" s="13" t="s">
        <v>179</v>
      </c>
      <c r="N1081" s="13" t="s">
        <v>19624</v>
      </c>
      <c r="O1081" s="13" t="s">
        <v>179</v>
      </c>
      <c r="P1081" s="13" t="s">
        <v>19625</v>
      </c>
      <c r="Q1081" s="13" t="s">
        <v>179</v>
      </c>
      <c r="R1081" s="13" t="s">
        <v>19626</v>
      </c>
      <c r="S1081" s="13" t="s">
        <v>179</v>
      </c>
      <c r="T1081" s="13" t="s">
        <v>19627</v>
      </c>
      <c r="U1081" s="13" t="s">
        <v>179</v>
      </c>
      <c r="V1081" s="13" t="s">
        <v>19628</v>
      </c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  <c r="AL1081" s="13"/>
      <c r="AM1081" s="13"/>
      <c r="AN1081" s="13"/>
      <c r="AO1081" s="13"/>
      <c r="AP1081" s="13"/>
      <c r="AQ1081" s="13"/>
      <c r="AR1081" s="13"/>
      <c r="AS1081" s="13"/>
      <c r="AT1081" s="13"/>
      <c r="AU1081" s="13"/>
      <c r="AV1081" s="13"/>
      <c r="AW1081" s="13"/>
      <c r="AX1081" s="13"/>
      <c r="AY1081" s="13"/>
      <c r="AZ1081" s="13"/>
      <c r="BA1081" s="13"/>
      <c r="BB1081" s="13"/>
      <c r="BC1081" s="13"/>
      <c r="BD1081" s="13"/>
      <c r="BE1081" s="13"/>
      <c r="BF1081" s="13"/>
      <c r="BG1081" s="13"/>
      <c r="BH1081" s="13"/>
      <c r="BI1081" s="13"/>
      <c r="BJ1081" s="13"/>
      <c r="BK1081" s="13"/>
      <c r="BL1081" s="13"/>
      <c r="BM1081" s="13"/>
      <c r="BN1081" s="13"/>
      <c r="BO1081" s="14" t="s">
        <v>184</v>
      </c>
      <c r="BP1081" s="14" t="s">
        <v>185</v>
      </c>
      <c r="BQ1081" s="15">
        <v>45696.625543981485</v>
      </c>
      <c r="BR1081" s="14" t="s">
        <v>185</v>
      </c>
      <c r="BS1081" s="15">
        <v>45696.625497685185</v>
      </c>
      <c r="BT1081" s="14" t="s">
        <v>185</v>
      </c>
      <c r="BU1081" s="15">
        <v>45696.625543981485</v>
      </c>
      <c r="BV1081" s="2" t="s">
        <v>186</v>
      </c>
      <c r="BW1081" s="13" t="s">
        <v>179</v>
      </c>
      <c r="BX1081" s="13" t="s">
        <v>19629</v>
      </c>
      <c r="BY1081" s="13" t="s">
        <v>189</v>
      </c>
      <c r="BZ1081" s="13" t="s">
        <v>19630</v>
      </c>
      <c r="CA1081" s="13" t="s">
        <v>189</v>
      </c>
      <c r="CB1081" s="13" t="s">
        <v>19631</v>
      </c>
      <c r="CC1081" s="13" t="s">
        <v>179</v>
      </c>
      <c r="CD1081" s="13" t="s">
        <v>19632</v>
      </c>
      <c r="CE1081" s="13"/>
      <c r="CF1081" s="13"/>
      <c r="CG1081" s="13"/>
      <c r="CH1081" s="13"/>
      <c r="CI1081" s="13"/>
      <c r="CJ1081" s="13"/>
      <c r="CK1081" s="13"/>
      <c r="CL1081" s="13"/>
      <c r="CM1081" s="13"/>
      <c r="CN1081" s="13"/>
      <c r="CO1081" s="13"/>
      <c r="CP1081" s="13"/>
      <c r="CQ1081" s="13"/>
      <c r="CR1081" s="13"/>
      <c r="CS1081" s="13"/>
      <c r="CT1081" s="13"/>
      <c r="CU1081" s="13"/>
      <c r="CV1081" s="13"/>
      <c r="CW1081" s="13"/>
      <c r="CX1081" s="13"/>
      <c r="CY1081" s="13"/>
      <c r="CZ1081" s="13"/>
      <c r="DA1081" s="14" t="s">
        <v>184</v>
      </c>
      <c r="DB1081" s="14" t="s">
        <v>191</v>
      </c>
      <c r="DC1081" s="14"/>
      <c r="DD1081" s="14" t="s">
        <v>185</v>
      </c>
      <c r="DE1081" s="15">
        <v>45714.5544212963</v>
      </c>
      <c r="DF1081" s="14" t="s">
        <v>185</v>
      </c>
      <c r="DG1081" s="15">
        <v>45714.5544212963</v>
      </c>
      <c r="DH1081" s="2" t="s">
        <v>192</v>
      </c>
      <c r="DI1081" s="13" t="s">
        <v>179</v>
      </c>
      <c r="DJ1081" s="13" t="s">
        <v>19633</v>
      </c>
      <c r="DK1081" s="13" t="s">
        <v>179</v>
      </c>
      <c r="DL1081" s="13" t="s">
        <v>19634</v>
      </c>
      <c r="DM1081" s="13" t="s">
        <v>179</v>
      </c>
      <c r="DN1081" s="13" t="s">
        <v>19635</v>
      </c>
      <c r="DO1081" s="13" t="s">
        <v>179</v>
      </c>
      <c r="DP1081" s="13" t="s">
        <v>19635</v>
      </c>
      <c r="DQ1081" s="13"/>
      <c r="DR1081" s="13"/>
      <c r="DS1081" s="13"/>
      <c r="DT1081" s="13"/>
      <c r="DU1081" s="13"/>
      <c r="DV1081" s="13"/>
      <c r="DW1081" s="13"/>
      <c r="DX1081" s="13"/>
      <c r="DY1081" s="13"/>
      <c r="DZ1081" s="13"/>
      <c r="EA1081" s="13"/>
      <c r="EB1081" s="13"/>
      <c r="EC1081" s="14" t="s">
        <v>184</v>
      </c>
      <c r="ED1081" s="14" t="s">
        <v>185</v>
      </c>
      <c r="EE1081" s="15">
        <v>45721.311805555553</v>
      </c>
      <c r="EF1081" s="2" t="s">
        <v>195</v>
      </c>
      <c r="EG1081" s="13" t="s">
        <v>179</v>
      </c>
      <c r="EH1081" s="13" t="s">
        <v>19636</v>
      </c>
      <c r="EI1081" s="13" t="s">
        <v>179</v>
      </c>
      <c r="EJ1081" s="13" t="s">
        <v>19637</v>
      </c>
      <c r="EK1081" s="13" t="s">
        <v>179</v>
      </c>
      <c r="EL1081" s="13" t="s">
        <v>19638</v>
      </c>
      <c r="EM1081" s="13"/>
      <c r="EN1081" s="13"/>
      <c r="EO1081" s="13"/>
      <c r="EP1081" s="13"/>
      <c r="EQ1081" s="13"/>
      <c r="ER1081" s="13"/>
      <c r="ES1081" s="13"/>
      <c r="ET1081" s="13"/>
      <c r="EU1081" s="13"/>
      <c r="EV1081" s="13"/>
      <c r="EW1081" s="13"/>
      <c r="EX1081" s="13"/>
      <c r="EY1081" s="13"/>
      <c r="EZ1081" s="13"/>
      <c r="FA1081" s="13"/>
      <c r="FB1081" s="13"/>
      <c r="FC1081" s="14" t="s">
        <v>184</v>
      </c>
      <c r="FD1081" s="14" t="s">
        <v>185</v>
      </c>
      <c r="FE1081" s="15">
        <v>45728.67633101852</v>
      </c>
      <c r="FF1081" s="13"/>
      <c r="FG1081" s="13"/>
      <c r="FH1081" s="14" t="s">
        <v>184</v>
      </c>
      <c r="FI1081" s="14" t="s">
        <v>198</v>
      </c>
      <c r="FJ1081" s="15">
        <v>45728.67633101852</v>
      </c>
      <c r="FK1081" s="13" t="s">
        <v>19638</v>
      </c>
      <c r="FL1081" s="13" t="s">
        <v>19639</v>
      </c>
      <c r="FM1081" s="13" t="s">
        <v>19640</v>
      </c>
      <c r="FN1081" s="13"/>
      <c r="FO1081" s="13"/>
      <c r="FP1081" s="13" t="str">
        <f t="shared" si="4"/>
        <v>Base de Dados_Images/EX8803.Imagem do Equipamento-.180109.jpg</v>
      </c>
      <c r="FQ1081" s="13"/>
      <c r="FR1081" s="13"/>
    </row>
    <row r="1082" spans="1:174" ht="15.75" customHeight="1">
      <c r="A1082" s="10" t="s">
        <v>1085</v>
      </c>
      <c r="B1082" s="10" t="s">
        <v>19641</v>
      </c>
      <c r="C1082" s="11" t="s">
        <v>19641</v>
      </c>
      <c r="D1082" s="12" t="s">
        <v>19642</v>
      </c>
      <c r="E1082" s="10" t="s">
        <v>19643</v>
      </c>
      <c r="F1082" s="2" t="s">
        <v>178</v>
      </c>
      <c r="G1082" s="13" t="s">
        <v>179</v>
      </c>
      <c r="H1082" s="13" t="s">
        <v>19644</v>
      </c>
      <c r="I1082" s="13" t="s">
        <v>189</v>
      </c>
      <c r="J1082" s="13" t="s">
        <v>19645</v>
      </c>
      <c r="K1082" s="13" t="s">
        <v>179</v>
      </c>
      <c r="L1082" s="13" t="s">
        <v>19646</v>
      </c>
      <c r="M1082" s="13" t="s">
        <v>179</v>
      </c>
      <c r="N1082" s="13" t="s">
        <v>19647</v>
      </c>
      <c r="O1082" s="13" t="s">
        <v>179</v>
      </c>
      <c r="P1082" s="13" t="s">
        <v>19648</v>
      </c>
      <c r="Q1082" s="13" t="s">
        <v>179</v>
      </c>
      <c r="R1082" s="13" t="s">
        <v>19649</v>
      </c>
      <c r="S1082" s="13" t="s">
        <v>179</v>
      </c>
      <c r="T1082" s="13" t="s">
        <v>19650</v>
      </c>
      <c r="U1082" s="13" t="s">
        <v>179</v>
      </c>
      <c r="V1082" s="13" t="s">
        <v>19651</v>
      </c>
      <c r="W1082" s="13" t="s">
        <v>179</v>
      </c>
      <c r="X1082" s="13" t="s">
        <v>19652</v>
      </c>
      <c r="Y1082" s="13" t="s">
        <v>179</v>
      </c>
      <c r="Z1082" s="13" t="s">
        <v>19653</v>
      </c>
      <c r="AA1082" s="13" t="s">
        <v>179</v>
      </c>
      <c r="AB1082" s="13" t="s">
        <v>19654</v>
      </c>
      <c r="AC1082" s="13" t="s">
        <v>179</v>
      </c>
      <c r="AD1082" s="13" t="s">
        <v>19655</v>
      </c>
      <c r="AE1082" s="13" t="s">
        <v>179</v>
      </c>
      <c r="AF1082" s="13" t="s">
        <v>19656</v>
      </c>
      <c r="AG1082" s="13" t="s">
        <v>179</v>
      </c>
      <c r="AH1082" s="13" t="s">
        <v>19657</v>
      </c>
      <c r="AI1082" s="13"/>
      <c r="AJ1082" s="13"/>
      <c r="AK1082" s="13"/>
      <c r="AL1082" s="13"/>
      <c r="AM1082" s="13"/>
      <c r="AN1082" s="13"/>
      <c r="AO1082" s="13"/>
      <c r="AP1082" s="13"/>
      <c r="AQ1082" s="13"/>
      <c r="AR1082" s="13"/>
      <c r="AS1082" s="13"/>
      <c r="AT1082" s="13"/>
      <c r="AU1082" s="13"/>
      <c r="AV1082" s="13"/>
      <c r="AW1082" s="13"/>
      <c r="AX1082" s="13"/>
      <c r="AY1082" s="13"/>
      <c r="AZ1082" s="13"/>
      <c r="BA1082" s="13"/>
      <c r="BB1082" s="13"/>
      <c r="BC1082" s="13"/>
      <c r="BD1082" s="13"/>
      <c r="BE1082" s="13"/>
      <c r="BF1082" s="13"/>
      <c r="BG1082" s="13"/>
      <c r="BH1082" s="13"/>
      <c r="BI1082" s="13"/>
      <c r="BJ1082" s="13"/>
      <c r="BK1082" s="13"/>
      <c r="BL1082" s="13"/>
      <c r="BM1082" s="13"/>
      <c r="BN1082" s="13"/>
      <c r="BO1082" s="14" t="s">
        <v>184</v>
      </c>
      <c r="BP1082" s="14" t="s">
        <v>185</v>
      </c>
      <c r="BQ1082" s="15">
        <v>45714.633344907408</v>
      </c>
      <c r="BR1082" s="14" t="s">
        <v>185</v>
      </c>
      <c r="BS1082" s="15">
        <v>45706.695763888885</v>
      </c>
      <c r="BT1082" s="14" t="s">
        <v>185</v>
      </c>
      <c r="BU1082" s="15">
        <v>45714.633344907408</v>
      </c>
      <c r="BV1082" s="2" t="s">
        <v>186</v>
      </c>
      <c r="BW1082" s="13" t="s">
        <v>179</v>
      </c>
      <c r="BX1082" s="13" t="s">
        <v>19658</v>
      </c>
      <c r="BY1082" s="13" t="s">
        <v>179</v>
      </c>
      <c r="BZ1082" s="13" t="s">
        <v>19659</v>
      </c>
      <c r="CA1082" s="13" t="s">
        <v>179</v>
      </c>
      <c r="CB1082" s="13" t="s">
        <v>19660</v>
      </c>
      <c r="CC1082" s="13" t="s">
        <v>179</v>
      </c>
      <c r="CD1082" s="13" t="s">
        <v>19661</v>
      </c>
      <c r="CE1082" s="13"/>
      <c r="CF1082" s="13"/>
      <c r="CG1082" s="13"/>
      <c r="CH1082" s="13"/>
      <c r="CI1082" s="13"/>
      <c r="CJ1082" s="13"/>
      <c r="CK1082" s="13"/>
      <c r="CL1082" s="13"/>
      <c r="CM1082" s="13"/>
      <c r="CN1082" s="13"/>
      <c r="CO1082" s="13"/>
      <c r="CP1082" s="13"/>
      <c r="CQ1082" s="13"/>
      <c r="CR1082" s="13"/>
      <c r="CS1082" s="13"/>
      <c r="CT1082" s="13"/>
      <c r="CU1082" s="13"/>
      <c r="CV1082" s="13"/>
      <c r="CW1082" s="13"/>
      <c r="CX1082" s="13"/>
      <c r="CY1082" s="13"/>
      <c r="CZ1082" s="13"/>
      <c r="DA1082" s="14" t="s">
        <v>184</v>
      </c>
      <c r="DB1082" s="14" t="s">
        <v>185</v>
      </c>
      <c r="DC1082" s="16">
        <v>45720.574305555558</v>
      </c>
      <c r="DD1082" s="14" t="s">
        <v>185</v>
      </c>
      <c r="DE1082" s="15">
        <v>45720.574363425927</v>
      </c>
      <c r="DF1082" s="14" t="s">
        <v>185</v>
      </c>
      <c r="DG1082" s="15">
        <v>45720.574363425927</v>
      </c>
      <c r="DH1082" s="2" t="s">
        <v>192</v>
      </c>
      <c r="DI1082" s="13" t="s">
        <v>179</v>
      </c>
      <c r="DJ1082" s="13" t="s">
        <v>16496</v>
      </c>
      <c r="DK1082" s="13" t="s">
        <v>179</v>
      </c>
      <c r="DL1082" s="13" t="s">
        <v>16497</v>
      </c>
      <c r="DM1082" s="13" t="s">
        <v>179</v>
      </c>
      <c r="DN1082" s="13" t="s">
        <v>16497</v>
      </c>
      <c r="DO1082" s="13"/>
      <c r="DP1082" s="13"/>
      <c r="DQ1082" s="13"/>
      <c r="DR1082" s="13"/>
      <c r="DS1082" s="13"/>
      <c r="DT1082" s="13"/>
      <c r="DU1082" s="13"/>
      <c r="DV1082" s="13"/>
      <c r="DW1082" s="13"/>
      <c r="DX1082" s="13"/>
      <c r="DY1082" s="13"/>
      <c r="DZ1082" s="13"/>
      <c r="EA1082" s="13"/>
      <c r="EB1082" s="13"/>
      <c r="EC1082" s="14" t="s">
        <v>184</v>
      </c>
      <c r="ED1082" s="14" t="s">
        <v>185</v>
      </c>
      <c r="EE1082" s="15">
        <v>45720.576018518521</v>
      </c>
      <c r="EF1082" s="2" t="s">
        <v>195</v>
      </c>
      <c r="EG1082" s="13" t="s">
        <v>179</v>
      </c>
      <c r="EH1082" s="13" t="s">
        <v>19662</v>
      </c>
      <c r="EI1082" s="13" t="s">
        <v>179</v>
      </c>
      <c r="EJ1082" s="13" t="s">
        <v>19663</v>
      </c>
      <c r="EK1082" s="13" t="s">
        <v>179</v>
      </c>
      <c r="EL1082" s="13" t="s">
        <v>16529</v>
      </c>
      <c r="EM1082" s="13" t="s">
        <v>179</v>
      </c>
      <c r="EN1082" s="13" t="s">
        <v>16531</v>
      </c>
      <c r="EO1082" s="13"/>
      <c r="EP1082" s="13"/>
      <c r="EQ1082" s="13"/>
      <c r="ER1082" s="13"/>
      <c r="ES1082" s="13"/>
      <c r="ET1082" s="13"/>
      <c r="EU1082" s="13"/>
      <c r="EV1082" s="13"/>
      <c r="EW1082" s="13"/>
      <c r="EX1082" s="13"/>
      <c r="EY1082" s="13"/>
      <c r="EZ1082" s="13"/>
      <c r="FA1082" s="13"/>
      <c r="FB1082" s="13"/>
      <c r="FC1082" s="14" t="s">
        <v>184</v>
      </c>
      <c r="FD1082" s="14" t="s">
        <v>185</v>
      </c>
      <c r="FE1082" s="15">
        <v>45720.576145833336</v>
      </c>
      <c r="FF1082" s="13"/>
      <c r="FG1082" s="13"/>
      <c r="FH1082" s="14" t="s">
        <v>184</v>
      </c>
      <c r="FI1082" s="14" t="s">
        <v>198</v>
      </c>
      <c r="FJ1082" s="15">
        <v>45720.576145833336</v>
      </c>
      <c r="FK1082" s="13" t="s">
        <v>16531</v>
      </c>
      <c r="FL1082" s="13" t="s">
        <v>19664</v>
      </c>
      <c r="FM1082" s="13" t="s">
        <v>19665</v>
      </c>
      <c r="FN1082" s="13"/>
      <c r="FO1082" s="13"/>
      <c r="FP1082" s="13" t="str">
        <f t="shared" si="4"/>
        <v>Base de Dados_Images/SF8101.Imagem do Equipamento-.131554.jpg</v>
      </c>
      <c r="FQ1082" s="13"/>
      <c r="FR1082" s="13"/>
    </row>
    <row r="1083" spans="1:174" ht="15.75" customHeight="1">
      <c r="A1083" s="10" t="s">
        <v>1085</v>
      </c>
      <c r="B1083" s="10" t="s">
        <v>19641</v>
      </c>
      <c r="C1083" s="11" t="s">
        <v>19641</v>
      </c>
      <c r="D1083" s="12" t="s">
        <v>19666</v>
      </c>
      <c r="E1083" s="10" t="s">
        <v>19667</v>
      </c>
      <c r="F1083" s="2" t="s">
        <v>178</v>
      </c>
      <c r="G1083" s="13" t="s">
        <v>179</v>
      </c>
      <c r="H1083" s="13" t="s">
        <v>19668</v>
      </c>
      <c r="I1083" s="13" t="s">
        <v>189</v>
      </c>
      <c r="J1083" s="13" t="s">
        <v>19669</v>
      </c>
      <c r="K1083" s="13" t="s">
        <v>179</v>
      </c>
      <c r="L1083" s="13" t="s">
        <v>19670</v>
      </c>
      <c r="M1083" s="13" t="s">
        <v>179</v>
      </c>
      <c r="N1083" s="13" t="s">
        <v>19671</v>
      </c>
      <c r="O1083" s="13" t="s">
        <v>179</v>
      </c>
      <c r="P1083" s="13" t="s">
        <v>19672</v>
      </c>
      <c r="Q1083" s="13" t="s">
        <v>179</v>
      </c>
      <c r="R1083" s="13" t="s">
        <v>19673</v>
      </c>
      <c r="S1083" s="13" t="s">
        <v>179</v>
      </c>
      <c r="T1083" s="13" t="s">
        <v>19674</v>
      </c>
      <c r="U1083" s="13" t="s">
        <v>179</v>
      </c>
      <c r="V1083" s="13" t="s">
        <v>19675</v>
      </c>
      <c r="W1083" s="13" t="s">
        <v>179</v>
      </c>
      <c r="X1083" s="13" t="s">
        <v>19676</v>
      </c>
      <c r="Y1083" s="13" t="s">
        <v>179</v>
      </c>
      <c r="Z1083" s="13" t="s">
        <v>19677</v>
      </c>
      <c r="AA1083" s="13" t="s">
        <v>179</v>
      </c>
      <c r="AB1083" s="13" t="s">
        <v>19678</v>
      </c>
      <c r="AC1083" s="13" t="s">
        <v>179</v>
      </c>
      <c r="AD1083" s="13" t="s">
        <v>19679</v>
      </c>
      <c r="AE1083" s="13" t="s">
        <v>179</v>
      </c>
      <c r="AF1083" s="13" t="s">
        <v>19680</v>
      </c>
      <c r="AG1083" s="13" t="s">
        <v>179</v>
      </c>
      <c r="AH1083" s="13" t="s">
        <v>19681</v>
      </c>
      <c r="AI1083" s="13"/>
      <c r="AJ1083" s="13"/>
      <c r="AK1083" s="13"/>
      <c r="AL1083" s="13"/>
      <c r="AM1083" s="13"/>
      <c r="AN1083" s="13"/>
      <c r="AO1083" s="13"/>
      <c r="AP1083" s="13"/>
      <c r="AQ1083" s="13"/>
      <c r="AR1083" s="13"/>
      <c r="AS1083" s="13"/>
      <c r="AT1083" s="13"/>
      <c r="AU1083" s="13"/>
      <c r="AV1083" s="13"/>
      <c r="AW1083" s="13"/>
      <c r="AX1083" s="13"/>
      <c r="AY1083" s="13"/>
      <c r="AZ1083" s="13"/>
      <c r="BA1083" s="13"/>
      <c r="BB1083" s="13"/>
      <c r="BC1083" s="13"/>
      <c r="BD1083" s="13"/>
      <c r="BE1083" s="13"/>
      <c r="BF1083" s="13"/>
      <c r="BG1083" s="13"/>
      <c r="BH1083" s="13"/>
      <c r="BI1083" s="13"/>
      <c r="BJ1083" s="13"/>
      <c r="BK1083" s="13"/>
      <c r="BL1083" s="13"/>
      <c r="BM1083" s="13"/>
      <c r="BN1083" s="13"/>
      <c r="BO1083" s="14" t="s">
        <v>184</v>
      </c>
      <c r="BP1083" s="14" t="s">
        <v>185</v>
      </c>
      <c r="BQ1083" s="15">
        <v>45714.633564814816</v>
      </c>
      <c r="BR1083" s="14" t="s">
        <v>185</v>
      </c>
      <c r="BS1083" s="15">
        <v>45701.698333333334</v>
      </c>
      <c r="BT1083" s="14" t="s">
        <v>185</v>
      </c>
      <c r="BU1083" s="15">
        <v>45714.633564814816</v>
      </c>
      <c r="BV1083" s="2" t="s">
        <v>186</v>
      </c>
      <c r="BW1083" s="13" t="s">
        <v>179</v>
      </c>
      <c r="BX1083" s="13" t="s">
        <v>19682</v>
      </c>
      <c r="BY1083" s="13" t="s">
        <v>179</v>
      </c>
      <c r="BZ1083" s="13" t="s">
        <v>19683</v>
      </c>
      <c r="CA1083" s="13" t="s">
        <v>179</v>
      </c>
      <c r="CB1083" s="13" t="s">
        <v>19684</v>
      </c>
      <c r="CC1083" s="13" t="s">
        <v>179</v>
      </c>
      <c r="CD1083" s="13" t="s">
        <v>16565</v>
      </c>
      <c r="CE1083" s="13"/>
      <c r="CF1083" s="13"/>
      <c r="CG1083" s="13"/>
      <c r="CH1083" s="13"/>
      <c r="CI1083" s="13"/>
      <c r="CJ1083" s="13"/>
      <c r="CK1083" s="13"/>
      <c r="CL1083" s="13"/>
      <c r="CM1083" s="13"/>
      <c r="CN1083" s="13"/>
      <c r="CO1083" s="13"/>
      <c r="CP1083" s="13"/>
      <c r="CQ1083" s="13"/>
      <c r="CR1083" s="13"/>
      <c r="CS1083" s="13"/>
      <c r="CT1083" s="13"/>
      <c r="CU1083" s="13"/>
      <c r="CV1083" s="13"/>
      <c r="CW1083" s="13"/>
      <c r="CX1083" s="13"/>
      <c r="CY1083" s="13"/>
      <c r="CZ1083" s="13"/>
      <c r="DA1083" s="14" t="s">
        <v>184</v>
      </c>
      <c r="DB1083" s="14" t="s">
        <v>185</v>
      </c>
      <c r="DC1083" s="16">
        <v>45720.576238425929</v>
      </c>
      <c r="DD1083" s="14" t="s">
        <v>185</v>
      </c>
      <c r="DE1083" s="15">
        <v>45720.576296296298</v>
      </c>
      <c r="DF1083" s="14" t="s">
        <v>185</v>
      </c>
      <c r="DG1083" s="15">
        <v>45720.576296296298</v>
      </c>
      <c r="DH1083" s="2" t="s">
        <v>192</v>
      </c>
      <c r="DI1083" s="13" t="s">
        <v>179</v>
      </c>
      <c r="DJ1083" s="13" t="s">
        <v>19685</v>
      </c>
      <c r="DK1083" s="13" t="s">
        <v>179</v>
      </c>
      <c r="DL1083" s="13" t="s">
        <v>19686</v>
      </c>
      <c r="DM1083" s="13" t="s">
        <v>179</v>
      </c>
      <c r="DN1083" s="13" t="s">
        <v>19686</v>
      </c>
      <c r="DO1083" s="13"/>
      <c r="DP1083" s="13"/>
      <c r="DQ1083" s="13"/>
      <c r="DR1083" s="13"/>
      <c r="DS1083" s="13"/>
      <c r="DT1083" s="13"/>
      <c r="DU1083" s="13"/>
      <c r="DV1083" s="13"/>
      <c r="DW1083" s="13"/>
      <c r="DX1083" s="13"/>
      <c r="DY1083" s="13"/>
      <c r="DZ1083" s="13"/>
      <c r="EA1083" s="13"/>
      <c r="EB1083" s="13"/>
      <c r="EC1083" s="14" t="s">
        <v>184</v>
      </c>
      <c r="ED1083" s="14" t="s">
        <v>185</v>
      </c>
      <c r="EE1083" s="15">
        <v>45720.576377314814</v>
      </c>
      <c r="EF1083" s="2" t="s">
        <v>195</v>
      </c>
      <c r="EG1083" s="13" t="s">
        <v>179</v>
      </c>
      <c r="EH1083" s="13" t="s">
        <v>19687</v>
      </c>
      <c r="EI1083" s="13" t="s">
        <v>179</v>
      </c>
      <c r="EJ1083" s="13" t="s">
        <v>19688</v>
      </c>
      <c r="EK1083" s="13" t="s">
        <v>179</v>
      </c>
      <c r="EL1083" s="13" t="s">
        <v>19688</v>
      </c>
      <c r="EM1083" s="13" t="s">
        <v>179</v>
      </c>
      <c r="EN1083" s="13" t="s">
        <v>19689</v>
      </c>
      <c r="EO1083" s="13"/>
      <c r="EP1083" s="13"/>
      <c r="EQ1083" s="13"/>
      <c r="ER1083" s="13"/>
      <c r="ES1083" s="13"/>
      <c r="ET1083" s="13"/>
      <c r="EU1083" s="13"/>
      <c r="EV1083" s="13"/>
      <c r="EW1083" s="13"/>
      <c r="EX1083" s="13"/>
      <c r="EY1083" s="13"/>
      <c r="EZ1083" s="13"/>
      <c r="FA1083" s="13"/>
      <c r="FB1083" s="13"/>
      <c r="FC1083" s="14" t="s">
        <v>184</v>
      </c>
      <c r="FD1083" s="14" t="s">
        <v>185</v>
      </c>
      <c r="FE1083" s="15">
        <v>45720.576539351852</v>
      </c>
      <c r="FF1083" s="13"/>
      <c r="FG1083" s="13"/>
      <c r="FH1083" s="14" t="s">
        <v>184</v>
      </c>
      <c r="FI1083" s="14" t="s">
        <v>198</v>
      </c>
      <c r="FJ1083" s="15">
        <v>45720.576539351852</v>
      </c>
      <c r="FK1083" s="13" t="s">
        <v>19689</v>
      </c>
      <c r="FL1083" s="13" t="s">
        <v>19690</v>
      </c>
      <c r="FM1083" s="13" t="s">
        <v>19691</v>
      </c>
      <c r="FN1083" s="13"/>
      <c r="FO1083" s="13"/>
      <c r="FP1083" s="13" t="str">
        <f t="shared" si="4"/>
        <v>Base de Dados_Images/SF8102.Imagem do Equipamento-.134032.jpg</v>
      </c>
      <c r="FQ1083" s="13"/>
      <c r="FR1083" s="13"/>
    </row>
    <row r="1084" spans="1:174" ht="15.75" customHeight="1">
      <c r="A1084" s="10" t="s">
        <v>1085</v>
      </c>
      <c r="B1084" s="10" t="s">
        <v>19641</v>
      </c>
      <c r="C1084" s="11" t="s">
        <v>19641</v>
      </c>
      <c r="D1084" s="12" t="s">
        <v>19692</v>
      </c>
      <c r="E1084" s="10" t="s">
        <v>19693</v>
      </c>
      <c r="F1084" s="2" t="s">
        <v>178</v>
      </c>
      <c r="G1084" s="13" t="s">
        <v>179</v>
      </c>
      <c r="H1084" s="13" t="s">
        <v>19694</v>
      </c>
      <c r="I1084" s="13" t="s">
        <v>189</v>
      </c>
      <c r="J1084" s="13" t="s">
        <v>19695</v>
      </c>
      <c r="K1084" s="13" t="s">
        <v>179</v>
      </c>
      <c r="L1084" s="13" t="s">
        <v>19696</v>
      </c>
      <c r="M1084" s="13" t="s">
        <v>179</v>
      </c>
      <c r="N1084" s="13" t="s">
        <v>19697</v>
      </c>
      <c r="O1084" s="13" t="s">
        <v>179</v>
      </c>
      <c r="P1084" s="13" t="s">
        <v>19698</v>
      </c>
      <c r="Q1084" s="13" t="s">
        <v>179</v>
      </c>
      <c r="R1084" s="13" t="s">
        <v>19699</v>
      </c>
      <c r="S1084" s="13" t="s">
        <v>179</v>
      </c>
      <c r="T1084" s="13" t="s">
        <v>19700</v>
      </c>
      <c r="U1084" s="13" t="s">
        <v>179</v>
      </c>
      <c r="V1084" s="13" t="s">
        <v>19701</v>
      </c>
      <c r="W1084" s="13" t="s">
        <v>179</v>
      </c>
      <c r="X1084" s="13" t="s">
        <v>19702</v>
      </c>
      <c r="Y1084" s="13" t="s">
        <v>179</v>
      </c>
      <c r="Z1084" s="13" t="s">
        <v>19703</v>
      </c>
      <c r="AA1084" s="13" t="s">
        <v>179</v>
      </c>
      <c r="AB1084" s="13" t="s">
        <v>19704</v>
      </c>
      <c r="AC1084" s="13" t="s">
        <v>179</v>
      </c>
      <c r="AD1084" s="13" t="s">
        <v>19705</v>
      </c>
      <c r="AE1084" s="13" t="s">
        <v>179</v>
      </c>
      <c r="AF1084" s="13" t="s">
        <v>19706</v>
      </c>
      <c r="AG1084" s="13" t="s">
        <v>179</v>
      </c>
      <c r="AH1084" s="13" t="s">
        <v>19707</v>
      </c>
      <c r="AI1084" s="13"/>
      <c r="AJ1084" s="13"/>
      <c r="AK1084" s="13"/>
      <c r="AL1084" s="13"/>
      <c r="AM1084" s="13"/>
      <c r="AN1084" s="13"/>
      <c r="AO1084" s="13"/>
      <c r="AP1084" s="13"/>
      <c r="AQ1084" s="13"/>
      <c r="AR1084" s="13"/>
      <c r="AS1084" s="13"/>
      <c r="AT1084" s="13"/>
      <c r="AU1084" s="13"/>
      <c r="AV1084" s="13"/>
      <c r="AW1084" s="13"/>
      <c r="AX1084" s="13"/>
      <c r="AY1084" s="13"/>
      <c r="AZ1084" s="13"/>
      <c r="BA1084" s="13"/>
      <c r="BB1084" s="13"/>
      <c r="BC1084" s="13"/>
      <c r="BD1084" s="13"/>
      <c r="BE1084" s="13"/>
      <c r="BF1084" s="13"/>
      <c r="BG1084" s="13"/>
      <c r="BH1084" s="13"/>
      <c r="BI1084" s="13"/>
      <c r="BJ1084" s="13"/>
      <c r="BK1084" s="13"/>
      <c r="BL1084" s="13"/>
      <c r="BM1084" s="13"/>
      <c r="BN1084" s="13"/>
      <c r="BO1084" s="14" t="s">
        <v>184</v>
      </c>
      <c r="BP1084" s="14" t="s">
        <v>185</v>
      </c>
      <c r="BQ1084" s="15">
        <v>45714.634791666664</v>
      </c>
      <c r="BR1084" s="14" t="s">
        <v>185</v>
      </c>
      <c r="BS1084" s="15">
        <v>45714.63486111111</v>
      </c>
      <c r="BT1084" s="14" t="s">
        <v>185</v>
      </c>
      <c r="BU1084" s="15">
        <v>45714.63486111111</v>
      </c>
      <c r="BV1084" s="2" t="s">
        <v>186</v>
      </c>
      <c r="BW1084" s="13" t="s">
        <v>179</v>
      </c>
      <c r="BX1084" s="13" t="s">
        <v>19708</v>
      </c>
      <c r="BY1084" s="13" t="s">
        <v>179</v>
      </c>
      <c r="BZ1084" s="13" t="s">
        <v>19709</v>
      </c>
      <c r="CA1084" s="13" t="s">
        <v>179</v>
      </c>
      <c r="CB1084" s="13" t="s">
        <v>19710</v>
      </c>
      <c r="CC1084" s="13" t="s">
        <v>179</v>
      </c>
      <c r="CD1084" s="13" t="s">
        <v>19711</v>
      </c>
      <c r="CE1084" s="13"/>
      <c r="CF1084" s="13"/>
      <c r="CG1084" s="13"/>
      <c r="CH1084" s="13"/>
      <c r="CI1084" s="13"/>
      <c r="CJ1084" s="13"/>
      <c r="CK1084" s="13"/>
      <c r="CL1084" s="13"/>
      <c r="CM1084" s="13"/>
      <c r="CN1084" s="13"/>
      <c r="CO1084" s="13"/>
      <c r="CP1084" s="13"/>
      <c r="CQ1084" s="13"/>
      <c r="CR1084" s="13"/>
      <c r="CS1084" s="13"/>
      <c r="CT1084" s="13"/>
      <c r="CU1084" s="13"/>
      <c r="CV1084" s="13"/>
      <c r="CW1084" s="13"/>
      <c r="CX1084" s="13"/>
      <c r="CY1084" s="13"/>
      <c r="CZ1084" s="13"/>
      <c r="DA1084" s="14" t="s">
        <v>184</v>
      </c>
      <c r="DB1084" s="14" t="s">
        <v>185</v>
      </c>
      <c r="DC1084" s="16">
        <v>45720.576643518521</v>
      </c>
      <c r="DD1084" s="14" t="s">
        <v>185</v>
      </c>
      <c r="DE1084" s="15">
        <v>45720.576689814814</v>
      </c>
      <c r="DF1084" s="14" t="s">
        <v>185</v>
      </c>
      <c r="DG1084" s="15">
        <v>45720.576689814814</v>
      </c>
      <c r="DH1084" s="2" t="s">
        <v>192</v>
      </c>
      <c r="DI1084" s="13" t="s">
        <v>179</v>
      </c>
      <c r="DJ1084" s="13" t="s">
        <v>19712</v>
      </c>
      <c r="DK1084" s="13" t="s">
        <v>179</v>
      </c>
      <c r="DL1084" s="13" t="s">
        <v>19713</v>
      </c>
      <c r="DM1084" s="13" t="s">
        <v>179</v>
      </c>
      <c r="DN1084" s="13" t="s">
        <v>19714</v>
      </c>
      <c r="DO1084" s="13"/>
      <c r="DP1084" s="13"/>
      <c r="DQ1084" s="13"/>
      <c r="DR1084" s="13"/>
      <c r="DS1084" s="13"/>
      <c r="DT1084" s="13"/>
      <c r="DU1084" s="13"/>
      <c r="DV1084" s="13"/>
      <c r="DW1084" s="13"/>
      <c r="DX1084" s="13"/>
      <c r="DY1084" s="13"/>
      <c r="DZ1084" s="13"/>
      <c r="EA1084" s="13"/>
      <c r="EB1084" s="13"/>
      <c r="EC1084" s="14" t="s">
        <v>184</v>
      </c>
      <c r="ED1084" s="14" t="s">
        <v>185</v>
      </c>
      <c r="EE1084" s="15">
        <v>45720.57675925926</v>
      </c>
      <c r="EF1084" s="2" t="s">
        <v>195</v>
      </c>
      <c r="EG1084" s="13" t="s">
        <v>179</v>
      </c>
      <c r="EH1084" s="13" t="s">
        <v>19715</v>
      </c>
      <c r="EI1084" s="13" t="s">
        <v>179</v>
      </c>
      <c r="EJ1084" s="13" t="s">
        <v>19716</v>
      </c>
      <c r="EK1084" s="13" t="s">
        <v>179</v>
      </c>
      <c r="EL1084" s="13" t="s">
        <v>19716</v>
      </c>
      <c r="EM1084" s="13" t="s">
        <v>179</v>
      </c>
      <c r="EN1084" s="13" t="s">
        <v>19717</v>
      </c>
      <c r="EO1084" s="13"/>
      <c r="EP1084" s="13"/>
      <c r="EQ1084" s="13"/>
      <c r="ER1084" s="13"/>
      <c r="ES1084" s="13"/>
      <c r="ET1084" s="13"/>
      <c r="EU1084" s="13"/>
      <c r="EV1084" s="13"/>
      <c r="EW1084" s="13"/>
      <c r="EX1084" s="13"/>
      <c r="EY1084" s="13"/>
      <c r="EZ1084" s="13"/>
      <c r="FA1084" s="13"/>
      <c r="FB1084" s="13"/>
      <c r="FC1084" s="14" t="s">
        <v>184</v>
      </c>
      <c r="FD1084" s="14" t="s">
        <v>185</v>
      </c>
      <c r="FE1084" s="15">
        <v>45720.576874999999</v>
      </c>
      <c r="FF1084" s="13"/>
      <c r="FG1084" s="13"/>
      <c r="FH1084" s="14" t="s">
        <v>184</v>
      </c>
      <c r="FI1084" s="14" t="s">
        <v>198</v>
      </c>
      <c r="FJ1084" s="15">
        <v>45720.576874999999</v>
      </c>
      <c r="FK1084" s="13" t="s">
        <v>19717</v>
      </c>
      <c r="FL1084" s="13" t="s">
        <v>19718</v>
      </c>
      <c r="FM1084" s="13" t="s">
        <v>19719</v>
      </c>
      <c r="FN1084" s="13"/>
      <c r="FO1084" s="13"/>
      <c r="FP1084" s="13" t="str">
        <f t="shared" si="4"/>
        <v>Base de Dados_Images/SF8103.Imagem do Equipamento-.132645.jpg</v>
      </c>
      <c r="FQ1084" s="13"/>
      <c r="FR1084" s="13"/>
    </row>
    <row r="1085" spans="1:174" ht="15.75" customHeight="1">
      <c r="A1085" s="10" t="s">
        <v>1085</v>
      </c>
      <c r="B1085" s="10" t="s">
        <v>19641</v>
      </c>
      <c r="C1085" s="11" t="s">
        <v>19641</v>
      </c>
      <c r="D1085" s="12" t="s">
        <v>19720</v>
      </c>
      <c r="E1085" s="10" t="s">
        <v>19721</v>
      </c>
      <c r="F1085" s="2" t="s">
        <v>178</v>
      </c>
      <c r="G1085" s="13" t="s">
        <v>179</v>
      </c>
      <c r="H1085" s="13" t="s">
        <v>19722</v>
      </c>
      <c r="I1085" s="13" t="s">
        <v>189</v>
      </c>
      <c r="J1085" s="13" t="s">
        <v>19723</v>
      </c>
      <c r="K1085" s="13" t="s">
        <v>179</v>
      </c>
      <c r="L1085" s="13" t="s">
        <v>19724</v>
      </c>
      <c r="M1085" s="13" t="s">
        <v>179</v>
      </c>
      <c r="N1085" s="13" t="s">
        <v>19725</v>
      </c>
      <c r="O1085" s="13" t="s">
        <v>179</v>
      </c>
      <c r="P1085" s="13" t="s">
        <v>19726</v>
      </c>
      <c r="Q1085" s="13" t="s">
        <v>179</v>
      </c>
      <c r="R1085" s="13" t="s">
        <v>19727</v>
      </c>
      <c r="S1085" s="13" t="s">
        <v>179</v>
      </c>
      <c r="T1085" s="13" t="s">
        <v>19728</v>
      </c>
      <c r="U1085" s="13" t="s">
        <v>179</v>
      </c>
      <c r="V1085" s="13" t="s">
        <v>19729</v>
      </c>
      <c r="W1085" s="13" t="s">
        <v>179</v>
      </c>
      <c r="X1085" s="13" t="s">
        <v>19730</v>
      </c>
      <c r="Y1085" s="13" t="s">
        <v>179</v>
      </c>
      <c r="Z1085" s="13" t="s">
        <v>19731</v>
      </c>
      <c r="AA1085" s="13" t="s">
        <v>179</v>
      </c>
      <c r="AB1085" s="13" t="s">
        <v>19732</v>
      </c>
      <c r="AC1085" s="13" t="s">
        <v>179</v>
      </c>
      <c r="AD1085" s="13" t="s">
        <v>19733</v>
      </c>
      <c r="AE1085" s="13" t="s">
        <v>179</v>
      </c>
      <c r="AF1085" s="13" t="s">
        <v>19734</v>
      </c>
      <c r="AG1085" s="13" t="s">
        <v>179</v>
      </c>
      <c r="AH1085" s="13" t="s">
        <v>19735</v>
      </c>
      <c r="AI1085" s="13"/>
      <c r="AJ1085" s="13"/>
      <c r="AK1085" s="13"/>
      <c r="AL1085" s="13"/>
      <c r="AM1085" s="13"/>
      <c r="AN1085" s="13"/>
      <c r="AO1085" s="13"/>
      <c r="AP1085" s="13"/>
      <c r="AQ1085" s="13"/>
      <c r="AR1085" s="13"/>
      <c r="AS1085" s="13"/>
      <c r="AT1085" s="13"/>
      <c r="AU1085" s="13"/>
      <c r="AV1085" s="13"/>
      <c r="AW1085" s="13"/>
      <c r="AX1085" s="13"/>
      <c r="AY1085" s="13"/>
      <c r="AZ1085" s="13"/>
      <c r="BA1085" s="13"/>
      <c r="BB1085" s="13"/>
      <c r="BC1085" s="13"/>
      <c r="BD1085" s="13"/>
      <c r="BE1085" s="13"/>
      <c r="BF1085" s="13"/>
      <c r="BG1085" s="13"/>
      <c r="BH1085" s="13"/>
      <c r="BI1085" s="13"/>
      <c r="BJ1085" s="13"/>
      <c r="BK1085" s="13"/>
      <c r="BL1085" s="13"/>
      <c r="BM1085" s="13"/>
      <c r="BN1085" s="13"/>
      <c r="BO1085" s="14" t="s">
        <v>184</v>
      </c>
      <c r="BP1085" s="14" t="s">
        <v>185</v>
      </c>
      <c r="BQ1085" s="15">
        <v>45714.635729166665</v>
      </c>
      <c r="BR1085" s="14" t="s">
        <v>185</v>
      </c>
      <c r="BS1085" s="15">
        <v>45714.635810185187</v>
      </c>
      <c r="BT1085" s="14" t="s">
        <v>185</v>
      </c>
      <c r="BU1085" s="15">
        <v>45714.635810185187</v>
      </c>
      <c r="BV1085" s="2" t="s">
        <v>186</v>
      </c>
      <c r="BW1085" s="13" t="s">
        <v>179</v>
      </c>
      <c r="BX1085" s="13" t="s">
        <v>19736</v>
      </c>
      <c r="BY1085" s="13" t="s">
        <v>179</v>
      </c>
      <c r="BZ1085" s="13" t="s">
        <v>19737</v>
      </c>
      <c r="CA1085" s="13" t="s">
        <v>179</v>
      </c>
      <c r="CB1085" s="13" t="s">
        <v>19738</v>
      </c>
      <c r="CC1085" s="13" t="s">
        <v>179</v>
      </c>
      <c r="CD1085" s="13" t="s">
        <v>19739</v>
      </c>
      <c r="CE1085" s="13"/>
      <c r="CF1085" s="13"/>
      <c r="CG1085" s="13"/>
      <c r="CH1085" s="13"/>
      <c r="CI1085" s="13"/>
      <c r="CJ1085" s="13"/>
      <c r="CK1085" s="13"/>
      <c r="CL1085" s="13"/>
      <c r="CM1085" s="13"/>
      <c r="CN1085" s="13"/>
      <c r="CO1085" s="13"/>
      <c r="CP1085" s="13"/>
      <c r="CQ1085" s="13"/>
      <c r="CR1085" s="13"/>
      <c r="CS1085" s="13"/>
      <c r="CT1085" s="13"/>
      <c r="CU1085" s="13"/>
      <c r="CV1085" s="13"/>
      <c r="CW1085" s="13"/>
      <c r="CX1085" s="13"/>
      <c r="CY1085" s="13"/>
      <c r="CZ1085" s="13"/>
      <c r="DA1085" s="14" t="s">
        <v>184</v>
      </c>
      <c r="DB1085" s="14" t="s">
        <v>185</v>
      </c>
      <c r="DC1085" s="16">
        <v>45720.577303240738</v>
      </c>
      <c r="DD1085" s="14" t="s">
        <v>185</v>
      </c>
      <c r="DE1085" s="15">
        <v>45720.577372685184</v>
      </c>
      <c r="DF1085" s="14" t="s">
        <v>185</v>
      </c>
      <c r="DG1085" s="15">
        <v>45720.577372685184</v>
      </c>
      <c r="DH1085" s="2" t="s">
        <v>192</v>
      </c>
      <c r="DI1085" s="13" t="s">
        <v>179</v>
      </c>
      <c r="DJ1085" s="13" t="s">
        <v>19740</v>
      </c>
      <c r="DK1085" s="13" t="s">
        <v>179</v>
      </c>
      <c r="DL1085" s="13" t="s">
        <v>19741</v>
      </c>
      <c r="DM1085" s="13" t="s">
        <v>179</v>
      </c>
      <c r="DN1085" s="13" t="s">
        <v>19742</v>
      </c>
      <c r="DO1085" s="13"/>
      <c r="DP1085" s="13"/>
      <c r="DQ1085" s="13"/>
      <c r="DR1085" s="13"/>
      <c r="DS1085" s="13"/>
      <c r="DT1085" s="13"/>
      <c r="DU1085" s="13"/>
      <c r="DV1085" s="13"/>
      <c r="DW1085" s="13"/>
      <c r="DX1085" s="13"/>
      <c r="DY1085" s="13"/>
      <c r="DZ1085" s="13"/>
      <c r="EA1085" s="13"/>
      <c r="EB1085" s="13"/>
      <c r="EC1085" s="14" t="s">
        <v>184</v>
      </c>
      <c r="ED1085" s="14" t="s">
        <v>185</v>
      </c>
      <c r="EE1085" s="15">
        <v>45720.577453703707</v>
      </c>
      <c r="EF1085" s="2" t="s">
        <v>195</v>
      </c>
      <c r="EG1085" s="13" t="s">
        <v>179</v>
      </c>
      <c r="EH1085" s="13" t="s">
        <v>19743</v>
      </c>
      <c r="EI1085" s="13" t="s">
        <v>179</v>
      </c>
      <c r="EJ1085" s="13" t="s">
        <v>19744</v>
      </c>
      <c r="EK1085" s="13" t="s">
        <v>179</v>
      </c>
      <c r="EL1085" s="13" t="s">
        <v>19745</v>
      </c>
      <c r="EM1085" s="13" t="s">
        <v>179</v>
      </c>
      <c r="EN1085" s="13" t="s">
        <v>19746</v>
      </c>
      <c r="EO1085" s="13"/>
      <c r="EP1085" s="13"/>
      <c r="EQ1085" s="13"/>
      <c r="ER1085" s="13"/>
      <c r="ES1085" s="13"/>
      <c r="ET1085" s="13"/>
      <c r="EU1085" s="13"/>
      <c r="EV1085" s="13"/>
      <c r="EW1085" s="13"/>
      <c r="EX1085" s="13"/>
      <c r="EY1085" s="13"/>
      <c r="EZ1085" s="13"/>
      <c r="FA1085" s="13"/>
      <c r="FB1085" s="13"/>
      <c r="FC1085" s="14" t="s">
        <v>184</v>
      </c>
      <c r="FD1085" s="14" t="s">
        <v>185</v>
      </c>
      <c r="FE1085" s="15">
        <v>45720.577789351853</v>
      </c>
      <c r="FF1085" s="13"/>
      <c r="FG1085" s="13"/>
      <c r="FH1085" s="14" t="s">
        <v>184</v>
      </c>
      <c r="FI1085" s="14" t="s">
        <v>198</v>
      </c>
      <c r="FJ1085" s="15">
        <v>45720.577789351853</v>
      </c>
      <c r="FK1085" s="13" t="s">
        <v>19746</v>
      </c>
      <c r="FL1085" s="13" t="s">
        <v>19747</v>
      </c>
      <c r="FM1085" s="13" t="s">
        <v>19748</v>
      </c>
      <c r="FN1085" s="13"/>
      <c r="FO1085" s="13"/>
      <c r="FP1085" s="13" t="str">
        <f t="shared" si="4"/>
        <v>Base de Dados_Images/SF8104.Imagem do Equipamento-.134158.jpg</v>
      </c>
      <c r="FQ1085" s="13"/>
      <c r="FR1085" s="13"/>
    </row>
    <row r="1086" spans="1:174" ht="15.75" customHeight="1">
      <c r="A1086" s="10" t="s">
        <v>1085</v>
      </c>
      <c r="B1086" s="10" t="s">
        <v>19641</v>
      </c>
      <c r="C1086" s="11" t="s">
        <v>19641</v>
      </c>
      <c r="D1086" s="12" t="s">
        <v>19749</v>
      </c>
      <c r="E1086" s="10" t="s">
        <v>19750</v>
      </c>
      <c r="F1086" s="2" t="s">
        <v>178</v>
      </c>
      <c r="G1086" s="13" t="s">
        <v>179</v>
      </c>
      <c r="H1086" s="13" t="s">
        <v>19751</v>
      </c>
      <c r="I1086" s="13" t="s">
        <v>179</v>
      </c>
      <c r="J1086" s="13" t="s">
        <v>19752</v>
      </c>
      <c r="K1086" s="13" t="s">
        <v>179</v>
      </c>
      <c r="L1086" s="13" t="s">
        <v>19753</v>
      </c>
      <c r="M1086" s="13" t="s">
        <v>179</v>
      </c>
      <c r="N1086" s="13" t="s">
        <v>19754</v>
      </c>
      <c r="O1086" s="13" t="s">
        <v>179</v>
      </c>
      <c r="P1086" s="13" t="s">
        <v>19755</v>
      </c>
      <c r="Q1086" s="13" t="s">
        <v>179</v>
      </c>
      <c r="R1086" s="13" t="s">
        <v>19756</v>
      </c>
      <c r="S1086" s="13" t="s">
        <v>179</v>
      </c>
      <c r="T1086" s="13" t="s">
        <v>19757</v>
      </c>
      <c r="U1086" s="13" t="s">
        <v>179</v>
      </c>
      <c r="V1086" s="13" t="s">
        <v>19758</v>
      </c>
      <c r="W1086" s="13" t="s">
        <v>179</v>
      </c>
      <c r="X1086" s="13" t="s">
        <v>19759</v>
      </c>
      <c r="Y1086" s="13" t="s">
        <v>179</v>
      </c>
      <c r="Z1086" s="13" t="s">
        <v>19759</v>
      </c>
      <c r="AA1086" s="13" t="s">
        <v>179</v>
      </c>
      <c r="AB1086" s="13" t="s">
        <v>19760</v>
      </c>
      <c r="AC1086" s="13" t="s">
        <v>179</v>
      </c>
      <c r="AD1086" s="13" t="s">
        <v>19761</v>
      </c>
      <c r="AE1086" s="13" t="s">
        <v>179</v>
      </c>
      <c r="AF1086" s="13" t="s">
        <v>19762</v>
      </c>
      <c r="AG1086" s="13" t="s">
        <v>179</v>
      </c>
      <c r="AH1086" s="13" t="s">
        <v>19763</v>
      </c>
      <c r="AI1086" s="13"/>
      <c r="AJ1086" s="13"/>
      <c r="AK1086" s="13"/>
      <c r="AL1086" s="13"/>
      <c r="AM1086" s="13"/>
      <c r="AN1086" s="13"/>
      <c r="AO1086" s="13"/>
      <c r="AP1086" s="13"/>
      <c r="AQ1086" s="13"/>
      <c r="AR1086" s="13"/>
      <c r="AS1086" s="13"/>
      <c r="AT1086" s="13"/>
      <c r="AU1086" s="13"/>
      <c r="AV1086" s="13"/>
      <c r="AW1086" s="13"/>
      <c r="AX1086" s="13"/>
      <c r="AY1086" s="13"/>
      <c r="AZ1086" s="13"/>
      <c r="BA1086" s="13"/>
      <c r="BB1086" s="13"/>
      <c r="BC1086" s="13"/>
      <c r="BD1086" s="13"/>
      <c r="BE1086" s="13"/>
      <c r="BF1086" s="13"/>
      <c r="BG1086" s="13"/>
      <c r="BH1086" s="13"/>
      <c r="BI1086" s="13"/>
      <c r="BJ1086" s="13"/>
      <c r="BK1086" s="13"/>
      <c r="BL1086" s="13"/>
      <c r="BM1086" s="13"/>
      <c r="BN1086" s="13"/>
      <c r="BO1086" s="14" t="s">
        <v>184</v>
      </c>
      <c r="BP1086" s="14" t="s">
        <v>185</v>
      </c>
      <c r="BQ1086" s="15">
        <v>45716.649687500001</v>
      </c>
      <c r="BR1086" s="14" t="s">
        <v>185</v>
      </c>
      <c r="BS1086" s="15">
        <v>45716.649780092594</v>
      </c>
      <c r="BT1086" s="14" t="s">
        <v>185</v>
      </c>
      <c r="BU1086" s="15">
        <v>45716.649780092594</v>
      </c>
      <c r="BV1086" s="2" t="s">
        <v>186</v>
      </c>
      <c r="BW1086" s="13" t="s">
        <v>179</v>
      </c>
      <c r="BX1086" s="13" t="s">
        <v>19764</v>
      </c>
      <c r="BY1086" s="13" t="s">
        <v>179</v>
      </c>
      <c r="BZ1086" s="13" t="s">
        <v>19765</v>
      </c>
      <c r="CA1086" s="13" t="s">
        <v>179</v>
      </c>
      <c r="CB1086" s="13" t="s">
        <v>19766</v>
      </c>
      <c r="CC1086" s="13" t="s">
        <v>179</v>
      </c>
      <c r="CD1086" s="13" t="s">
        <v>19767</v>
      </c>
      <c r="CE1086" s="13"/>
      <c r="CF1086" s="13"/>
      <c r="CG1086" s="13"/>
      <c r="CH1086" s="13"/>
      <c r="CI1086" s="13"/>
      <c r="CJ1086" s="13"/>
      <c r="CK1086" s="13"/>
      <c r="CL1086" s="13"/>
      <c r="CM1086" s="13"/>
      <c r="CN1086" s="13"/>
      <c r="CO1086" s="13"/>
      <c r="CP1086" s="13"/>
      <c r="CQ1086" s="13"/>
      <c r="CR1086" s="13"/>
      <c r="CS1086" s="13"/>
      <c r="CT1086" s="13"/>
      <c r="CU1086" s="13"/>
      <c r="CV1086" s="13"/>
      <c r="CW1086" s="13"/>
      <c r="CX1086" s="13"/>
      <c r="CY1086" s="13"/>
      <c r="CZ1086" s="13"/>
      <c r="DA1086" s="14" t="s">
        <v>184</v>
      </c>
      <c r="DB1086" s="14" t="s">
        <v>185</v>
      </c>
      <c r="DC1086" s="16">
        <v>45716.649872685186</v>
      </c>
      <c r="DD1086" s="14" t="s">
        <v>185</v>
      </c>
      <c r="DE1086" s="15">
        <v>45716.649918981479</v>
      </c>
      <c r="DF1086" s="14" t="s">
        <v>185</v>
      </c>
      <c r="DG1086" s="15">
        <v>45716.649918981479</v>
      </c>
      <c r="DH1086" s="2" t="s">
        <v>192</v>
      </c>
      <c r="DI1086" s="13" t="s">
        <v>179</v>
      </c>
      <c r="DJ1086" s="13" t="s">
        <v>19768</v>
      </c>
      <c r="DK1086" s="13" t="s">
        <v>179</v>
      </c>
      <c r="DL1086" s="13" t="s">
        <v>19769</v>
      </c>
      <c r="DM1086" s="13" t="s">
        <v>179</v>
      </c>
      <c r="DN1086" s="13" t="s">
        <v>19769</v>
      </c>
      <c r="DO1086" s="13"/>
      <c r="DP1086" s="13"/>
      <c r="DQ1086" s="13"/>
      <c r="DR1086" s="13"/>
      <c r="DS1086" s="13"/>
      <c r="DT1086" s="13"/>
      <c r="DU1086" s="13"/>
      <c r="DV1086" s="13"/>
      <c r="DW1086" s="13"/>
      <c r="DX1086" s="13"/>
      <c r="DY1086" s="13"/>
      <c r="DZ1086" s="13"/>
      <c r="EA1086" s="13"/>
      <c r="EB1086" s="13"/>
      <c r="EC1086" s="14" t="s">
        <v>184</v>
      </c>
      <c r="ED1086" s="14" t="s">
        <v>185</v>
      </c>
      <c r="EE1086" s="15">
        <v>45716.649976851855</v>
      </c>
      <c r="EF1086" s="2" t="s">
        <v>195</v>
      </c>
      <c r="EG1086" s="13" t="s">
        <v>179</v>
      </c>
      <c r="EH1086" s="13" t="s">
        <v>19770</v>
      </c>
      <c r="EI1086" s="13" t="s">
        <v>179</v>
      </c>
      <c r="EJ1086" s="13" t="s">
        <v>19771</v>
      </c>
      <c r="EK1086" s="13" t="s">
        <v>179</v>
      </c>
      <c r="EL1086" s="13" t="s">
        <v>19771</v>
      </c>
      <c r="EM1086" s="13" t="s">
        <v>179</v>
      </c>
      <c r="EN1086" s="13" t="s">
        <v>19772</v>
      </c>
      <c r="EO1086" s="13"/>
      <c r="EP1086" s="13"/>
      <c r="EQ1086" s="13"/>
      <c r="ER1086" s="13"/>
      <c r="ES1086" s="13"/>
      <c r="ET1086" s="13"/>
      <c r="EU1086" s="13"/>
      <c r="EV1086" s="13"/>
      <c r="EW1086" s="13"/>
      <c r="EX1086" s="13"/>
      <c r="EY1086" s="13"/>
      <c r="EZ1086" s="13"/>
      <c r="FA1086" s="13"/>
      <c r="FB1086" s="13"/>
      <c r="FC1086" s="14" t="s">
        <v>184</v>
      </c>
      <c r="FD1086" s="14" t="s">
        <v>185</v>
      </c>
      <c r="FE1086" s="15">
        <v>45720.580277777779</v>
      </c>
      <c r="FF1086" s="13"/>
      <c r="FG1086" s="13"/>
      <c r="FH1086" s="14" t="s">
        <v>184</v>
      </c>
      <c r="FI1086" s="14" t="s">
        <v>198</v>
      </c>
      <c r="FJ1086" s="15">
        <v>45720.580277777779</v>
      </c>
      <c r="FK1086" s="13" t="s">
        <v>19772</v>
      </c>
      <c r="FL1086" s="13" t="s">
        <v>19773</v>
      </c>
      <c r="FM1086" s="13" t="s">
        <v>19774</v>
      </c>
      <c r="FN1086" s="13"/>
      <c r="FO1086" s="13"/>
      <c r="FP1086" s="13" t="str">
        <f t="shared" si="4"/>
        <v>Base de Dados_Images/SF8105.Imagem do Equipamento-.132719.jpg</v>
      </c>
      <c r="FQ1086" s="13"/>
      <c r="FR1086" s="13"/>
    </row>
    <row r="1087" spans="1:174" ht="15.75" customHeight="1">
      <c r="A1087" s="10" t="s">
        <v>1085</v>
      </c>
      <c r="B1087" s="10" t="s">
        <v>19641</v>
      </c>
      <c r="C1087" s="11" t="s">
        <v>19641</v>
      </c>
      <c r="D1087" s="12" t="s">
        <v>19775</v>
      </c>
      <c r="E1087" s="10" t="s">
        <v>19776</v>
      </c>
      <c r="F1087" s="2" t="s">
        <v>178</v>
      </c>
      <c r="G1087" s="13" t="s">
        <v>179</v>
      </c>
      <c r="H1087" s="13" t="s">
        <v>19777</v>
      </c>
      <c r="I1087" s="13" t="s">
        <v>189</v>
      </c>
      <c r="J1087" s="13" t="s">
        <v>19778</v>
      </c>
      <c r="K1087" s="13" t="s">
        <v>179</v>
      </c>
      <c r="L1087" s="13" t="s">
        <v>19779</v>
      </c>
      <c r="M1087" s="13" t="s">
        <v>179</v>
      </c>
      <c r="N1087" s="13" t="s">
        <v>19780</v>
      </c>
      <c r="O1087" s="13" t="s">
        <v>179</v>
      </c>
      <c r="P1087" s="13" t="s">
        <v>19781</v>
      </c>
      <c r="Q1087" s="13" t="s">
        <v>179</v>
      </c>
      <c r="R1087" s="13" t="s">
        <v>19782</v>
      </c>
      <c r="S1087" s="13" t="s">
        <v>179</v>
      </c>
      <c r="T1087" s="13" t="s">
        <v>19783</v>
      </c>
      <c r="U1087" s="13" t="s">
        <v>179</v>
      </c>
      <c r="V1087" s="13" t="s">
        <v>19784</v>
      </c>
      <c r="W1087" s="13" t="s">
        <v>179</v>
      </c>
      <c r="X1087" s="13" t="s">
        <v>19785</v>
      </c>
      <c r="Y1087" s="13" t="s">
        <v>179</v>
      </c>
      <c r="Z1087" s="13" t="s">
        <v>19786</v>
      </c>
      <c r="AA1087" s="13" t="s">
        <v>179</v>
      </c>
      <c r="AB1087" s="13" t="s">
        <v>19787</v>
      </c>
      <c r="AC1087" s="13" t="s">
        <v>179</v>
      </c>
      <c r="AD1087" s="13" t="s">
        <v>19788</v>
      </c>
      <c r="AE1087" s="13" t="s">
        <v>179</v>
      </c>
      <c r="AF1087" s="13" t="s">
        <v>19789</v>
      </c>
      <c r="AG1087" s="13" t="s">
        <v>179</v>
      </c>
      <c r="AH1087" s="13" t="s">
        <v>19790</v>
      </c>
      <c r="AI1087" s="13"/>
      <c r="AJ1087" s="13"/>
      <c r="AK1087" s="13"/>
      <c r="AL1087" s="13"/>
      <c r="AM1087" s="13"/>
      <c r="AN1087" s="13"/>
      <c r="AO1087" s="13"/>
      <c r="AP1087" s="13"/>
      <c r="AQ1087" s="13"/>
      <c r="AR1087" s="13"/>
      <c r="AS1087" s="13"/>
      <c r="AT1087" s="13"/>
      <c r="AU1087" s="13"/>
      <c r="AV1087" s="13"/>
      <c r="AW1087" s="13"/>
      <c r="AX1087" s="13"/>
      <c r="AY1087" s="13"/>
      <c r="AZ1087" s="13"/>
      <c r="BA1087" s="13"/>
      <c r="BB1087" s="13"/>
      <c r="BC1087" s="13"/>
      <c r="BD1087" s="13"/>
      <c r="BE1087" s="13"/>
      <c r="BF1087" s="13"/>
      <c r="BG1087" s="13"/>
      <c r="BH1087" s="13"/>
      <c r="BI1087" s="13"/>
      <c r="BJ1087" s="13"/>
      <c r="BK1087" s="13"/>
      <c r="BL1087" s="13"/>
      <c r="BM1087" s="13"/>
      <c r="BN1087" s="13"/>
      <c r="BO1087" s="14" t="s">
        <v>184</v>
      </c>
      <c r="BP1087" s="14" t="s">
        <v>185</v>
      </c>
      <c r="BQ1087" s="15">
        <v>45714.636724537035</v>
      </c>
      <c r="BR1087" s="14" t="s">
        <v>185</v>
      </c>
      <c r="BS1087" s="15">
        <v>45714.636805555558</v>
      </c>
      <c r="BT1087" s="14" t="s">
        <v>185</v>
      </c>
      <c r="BU1087" s="15">
        <v>45714.636805555558</v>
      </c>
      <c r="BV1087" s="2" t="s">
        <v>186</v>
      </c>
      <c r="BW1087" s="13" t="s">
        <v>179</v>
      </c>
      <c r="BX1087" s="13" t="s">
        <v>19791</v>
      </c>
      <c r="BY1087" s="13" t="s">
        <v>179</v>
      </c>
      <c r="BZ1087" s="13" t="s">
        <v>19792</v>
      </c>
      <c r="CA1087" s="13" t="s">
        <v>179</v>
      </c>
      <c r="CB1087" s="13" t="s">
        <v>19793</v>
      </c>
      <c r="CC1087" s="13" t="s">
        <v>189</v>
      </c>
      <c r="CD1087" s="13" t="s">
        <v>19794</v>
      </c>
      <c r="CE1087" s="13"/>
      <c r="CF1087" s="13"/>
      <c r="CG1087" s="13"/>
      <c r="CH1087" s="13"/>
      <c r="CI1087" s="13"/>
      <c r="CJ1087" s="13"/>
      <c r="CK1087" s="13"/>
      <c r="CL1087" s="13"/>
      <c r="CM1087" s="13"/>
      <c r="CN1087" s="13"/>
      <c r="CO1087" s="13"/>
      <c r="CP1087" s="13"/>
      <c r="CQ1087" s="13"/>
      <c r="CR1087" s="13"/>
      <c r="CS1087" s="13"/>
      <c r="CT1087" s="13"/>
      <c r="CU1087" s="13"/>
      <c r="CV1087" s="13"/>
      <c r="CW1087" s="13"/>
      <c r="CX1087" s="13"/>
      <c r="CY1087" s="13"/>
      <c r="CZ1087" s="13"/>
      <c r="DA1087" s="14" t="s">
        <v>184</v>
      </c>
      <c r="DB1087" s="14" t="s">
        <v>185</v>
      </c>
      <c r="DC1087" s="16">
        <v>45720.569988425923</v>
      </c>
      <c r="DD1087" s="14" t="s">
        <v>185</v>
      </c>
      <c r="DE1087" s="15">
        <v>45720.570069444446</v>
      </c>
      <c r="DF1087" s="14" t="s">
        <v>185</v>
      </c>
      <c r="DG1087" s="15">
        <v>45720.570069444446</v>
      </c>
      <c r="DH1087" s="2" t="s">
        <v>192</v>
      </c>
      <c r="DI1087" s="13" t="s">
        <v>179</v>
      </c>
      <c r="DJ1087" s="13" t="s">
        <v>19795</v>
      </c>
      <c r="DK1087" s="13" t="s">
        <v>179</v>
      </c>
      <c r="DL1087" s="13" t="s">
        <v>19796</v>
      </c>
      <c r="DM1087" s="13" t="s">
        <v>179</v>
      </c>
      <c r="DN1087" s="13" t="s">
        <v>19797</v>
      </c>
      <c r="DO1087" s="13"/>
      <c r="DP1087" s="13"/>
      <c r="DQ1087" s="13"/>
      <c r="DR1087" s="13"/>
      <c r="DS1087" s="13"/>
      <c r="DT1087" s="13"/>
      <c r="DU1087" s="13"/>
      <c r="DV1087" s="13"/>
      <c r="DW1087" s="13"/>
      <c r="DX1087" s="13"/>
      <c r="DY1087" s="13"/>
      <c r="DZ1087" s="13"/>
      <c r="EA1087" s="13"/>
      <c r="EB1087" s="13"/>
      <c r="EC1087" s="14" t="s">
        <v>184</v>
      </c>
      <c r="ED1087" s="14" t="s">
        <v>185</v>
      </c>
      <c r="EE1087" s="15">
        <v>45720.570300925923</v>
      </c>
      <c r="EF1087" s="2" t="s">
        <v>195</v>
      </c>
      <c r="EG1087" s="13" t="s">
        <v>179</v>
      </c>
      <c r="EH1087" s="13" t="s">
        <v>19798</v>
      </c>
      <c r="EI1087" s="13" t="s">
        <v>179</v>
      </c>
      <c r="EJ1087" s="13" t="s">
        <v>19799</v>
      </c>
      <c r="EK1087" s="13" t="s">
        <v>179</v>
      </c>
      <c r="EL1087" s="13" t="s">
        <v>19800</v>
      </c>
      <c r="EM1087" s="13" t="s">
        <v>179</v>
      </c>
      <c r="EN1087" s="13" t="s">
        <v>19801</v>
      </c>
      <c r="EO1087" s="13"/>
      <c r="EP1087" s="13"/>
      <c r="EQ1087" s="13"/>
      <c r="ER1087" s="13"/>
      <c r="ES1087" s="13"/>
      <c r="ET1087" s="13"/>
      <c r="EU1087" s="13"/>
      <c r="EV1087" s="13"/>
      <c r="EW1087" s="13"/>
      <c r="EX1087" s="13"/>
      <c r="EY1087" s="13"/>
      <c r="EZ1087" s="13"/>
      <c r="FA1087" s="13"/>
      <c r="FB1087" s="13"/>
      <c r="FC1087" s="14" t="s">
        <v>184</v>
      </c>
      <c r="FD1087" s="14" t="s">
        <v>185</v>
      </c>
      <c r="FE1087" s="15">
        <v>45720.570405092592</v>
      </c>
      <c r="FF1087" s="13"/>
      <c r="FG1087" s="13"/>
      <c r="FH1087" s="14" t="s">
        <v>184</v>
      </c>
      <c r="FI1087" s="14" t="s">
        <v>198</v>
      </c>
      <c r="FJ1087" s="15">
        <v>45720.570405092592</v>
      </c>
      <c r="FK1087" s="13" t="s">
        <v>19801</v>
      </c>
      <c r="FL1087" s="13" t="s">
        <v>19802</v>
      </c>
      <c r="FM1087" s="13" t="s">
        <v>19803</v>
      </c>
      <c r="FN1087" s="13"/>
      <c r="FO1087" s="13"/>
      <c r="FP1087" s="13" t="str">
        <f t="shared" si="4"/>
        <v>Base de Dados_Images/SF8106.Imagem do Equipamento-.133724.jpg</v>
      </c>
      <c r="FQ1087" s="13"/>
      <c r="FR1087" s="13"/>
    </row>
    <row r="1088" spans="1:174" ht="15.75" customHeight="1">
      <c r="A1088" s="10" t="s">
        <v>1085</v>
      </c>
      <c r="B1088" s="10" t="s">
        <v>19641</v>
      </c>
      <c r="C1088" s="11" t="s">
        <v>203</v>
      </c>
      <c r="D1088" s="12" t="s">
        <v>19804</v>
      </c>
      <c r="E1088" s="10" t="s">
        <v>19805</v>
      </c>
      <c r="F1088" s="2" t="s">
        <v>178</v>
      </c>
      <c r="G1088" s="13" t="s">
        <v>179</v>
      </c>
      <c r="H1088" s="13" t="s">
        <v>19806</v>
      </c>
      <c r="I1088" s="13" t="s">
        <v>179</v>
      </c>
      <c r="J1088" s="13" t="s">
        <v>19807</v>
      </c>
      <c r="K1088" s="13" t="s">
        <v>179</v>
      </c>
      <c r="L1088" s="13" t="s">
        <v>19808</v>
      </c>
      <c r="M1088" s="13" t="s">
        <v>179</v>
      </c>
      <c r="N1088" s="13" t="s">
        <v>19809</v>
      </c>
      <c r="O1088" s="13" t="s">
        <v>179</v>
      </c>
      <c r="P1088" s="13" t="s">
        <v>19810</v>
      </c>
      <c r="Q1088" s="13" t="s">
        <v>179</v>
      </c>
      <c r="R1088" s="13" t="s">
        <v>19811</v>
      </c>
      <c r="S1088" s="13" t="s">
        <v>179</v>
      </c>
      <c r="T1088" s="13" t="s">
        <v>19812</v>
      </c>
      <c r="U1088" s="13" t="s">
        <v>179</v>
      </c>
      <c r="V1088" s="13" t="s">
        <v>19813</v>
      </c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  <c r="AL1088" s="13"/>
      <c r="AM1088" s="13"/>
      <c r="AN1088" s="13"/>
      <c r="AO1088" s="13"/>
      <c r="AP1088" s="13"/>
      <c r="AQ1088" s="13"/>
      <c r="AR1088" s="13"/>
      <c r="AS1088" s="13"/>
      <c r="AT1088" s="13"/>
      <c r="AU1088" s="13"/>
      <c r="AV1088" s="13"/>
      <c r="AW1088" s="13"/>
      <c r="AX1088" s="13"/>
      <c r="AY1088" s="13"/>
      <c r="AZ1088" s="13"/>
      <c r="BA1088" s="13"/>
      <c r="BB1088" s="13"/>
      <c r="BC1088" s="13"/>
      <c r="BD1088" s="13"/>
      <c r="BE1088" s="13"/>
      <c r="BF1088" s="13"/>
      <c r="BG1088" s="13"/>
      <c r="BH1088" s="13"/>
      <c r="BI1088" s="13"/>
      <c r="BJ1088" s="13"/>
      <c r="BK1088" s="13"/>
      <c r="BL1088" s="13"/>
      <c r="BM1088" s="13"/>
      <c r="BN1088" s="13"/>
      <c r="BO1088" s="14" t="s">
        <v>184</v>
      </c>
      <c r="BP1088" s="14" t="s">
        <v>191</v>
      </c>
      <c r="BQ1088" s="15"/>
      <c r="BR1088" s="14" t="s">
        <v>185</v>
      </c>
      <c r="BS1088" s="15">
        <v>45696.58315972222</v>
      </c>
      <c r="BT1088" s="14" t="s">
        <v>185</v>
      </c>
      <c r="BU1088" s="15">
        <v>45696.58315972222</v>
      </c>
      <c r="BV1088" s="2" t="s">
        <v>186</v>
      </c>
      <c r="BW1088" s="13" t="s">
        <v>179</v>
      </c>
      <c r="BX1088" s="13" t="s">
        <v>19814</v>
      </c>
      <c r="BY1088" s="13" t="s">
        <v>179</v>
      </c>
      <c r="BZ1088" s="13" t="s">
        <v>19815</v>
      </c>
      <c r="CA1088" s="13"/>
      <c r="CB1088" s="13"/>
      <c r="CC1088" s="13"/>
      <c r="CD1088" s="13"/>
      <c r="CE1088" s="13"/>
      <c r="CF1088" s="13"/>
      <c r="CG1088" s="13"/>
      <c r="CH1088" s="13"/>
      <c r="CI1088" s="13"/>
      <c r="CJ1088" s="13"/>
      <c r="CK1088" s="13"/>
      <c r="CL1088" s="13"/>
      <c r="CM1088" s="13"/>
      <c r="CN1088" s="13"/>
      <c r="CO1088" s="13"/>
      <c r="CP1088" s="13"/>
      <c r="CQ1088" s="13"/>
      <c r="CR1088" s="13"/>
      <c r="CS1088" s="13"/>
      <c r="CT1088" s="13"/>
      <c r="CU1088" s="13"/>
      <c r="CV1088" s="13"/>
      <c r="CW1088" s="13"/>
      <c r="CX1088" s="13"/>
      <c r="CY1088" s="13"/>
      <c r="CZ1088" s="13"/>
      <c r="DA1088" s="14" t="s">
        <v>184</v>
      </c>
      <c r="DB1088" s="14" t="s">
        <v>191</v>
      </c>
      <c r="DC1088" s="14"/>
      <c r="DD1088" s="14" t="s">
        <v>185</v>
      </c>
      <c r="DE1088" s="15">
        <v>45720.568252314813</v>
      </c>
      <c r="DF1088" s="14" t="s">
        <v>185</v>
      </c>
      <c r="DG1088" s="15">
        <v>45720.568252314813</v>
      </c>
      <c r="DH1088" s="2" t="s">
        <v>192</v>
      </c>
      <c r="DI1088" s="13" t="s">
        <v>179</v>
      </c>
      <c r="DJ1088" s="13" t="s">
        <v>19816</v>
      </c>
      <c r="DK1088" s="13"/>
      <c r="DL1088" s="13"/>
      <c r="DM1088" s="13"/>
      <c r="DN1088" s="13"/>
      <c r="DO1088" s="13"/>
      <c r="DP1088" s="13"/>
      <c r="DQ1088" s="13"/>
      <c r="DR1088" s="13"/>
      <c r="DS1088" s="13"/>
      <c r="DT1088" s="13"/>
      <c r="DU1088" s="13"/>
      <c r="DV1088" s="13"/>
      <c r="DW1088" s="13"/>
      <c r="DX1088" s="13"/>
      <c r="DY1088" s="13"/>
      <c r="DZ1088" s="13"/>
      <c r="EA1088" s="13"/>
      <c r="EB1088" s="13"/>
      <c r="EC1088" s="14" t="s">
        <v>184</v>
      </c>
      <c r="ED1088" s="14" t="s">
        <v>185</v>
      </c>
      <c r="EE1088" s="15">
        <v>45720.56832175926</v>
      </c>
      <c r="EF1088" s="2" t="s">
        <v>195</v>
      </c>
      <c r="EG1088" s="13" t="s">
        <v>179</v>
      </c>
      <c r="EH1088" s="13" t="s">
        <v>19817</v>
      </c>
      <c r="EI1088" s="13"/>
      <c r="EJ1088" s="13"/>
      <c r="EK1088" s="13"/>
      <c r="EL1088" s="13"/>
      <c r="EM1088" s="13"/>
      <c r="EN1088" s="13"/>
      <c r="EO1088" s="13"/>
      <c r="EP1088" s="13"/>
      <c r="EQ1088" s="13"/>
      <c r="ER1088" s="13"/>
      <c r="ES1088" s="13"/>
      <c r="ET1088" s="13"/>
      <c r="EU1088" s="13"/>
      <c r="EV1088" s="13"/>
      <c r="EW1088" s="13"/>
      <c r="EX1088" s="13"/>
      <c r="EY1088" s="13"/>
      <c r="EZ1088" s="13"/>
      <c r="FA1088" s="13"/>
      <c r="FB1088" s="13"/>
      <c r="FC1088" s="14" t="s">
        <v>184</v>
      </c>
      <c r="FD1088" s="14" t="s">
        <v>185</v>
      </c>
      <c r="FE1088" s="15">
        <v>45720.568379629629</v>
      </c>
      <c r="FF1088" s="13"/>
      <c r="FG1088" s="13"/>
      <c r="FH1088" s="14" t="s">
        <v>184</v>
      </c>
      <c r="FI1088" s="14" t="s">
        <v>198</v>
      </c>
      <c r="FJ1088" s="15">
        <v>45720.568379629629</v>
      </c>
      <c r="FK1088" s="13" t="s">
        <v>19818</v>
      </c>
      <c r="FL1088" s="13" t="s">
        <v>19819</v>
      </c>
      <c r="FM1088" s="13" t="s">
        <v>19820</v>
      </c>
      <c r="FN1088" s="13"/>
      <c r="FO1088" s="13"/>
      <c r="FP1088" s="13" t="str">
        <f t="shared" si="4"/>
        <v>Base de Dados_Images/XV81124.Imagem do Equipamento-.165934.jpg</v>
      </c>
      <c r="FQ1088" s="13"/>
      <c r="FR1088" s="13"/>
    </row>
    <row r="1089" spans="1:174" ht="15.75" customHeight="1">
      <c r="A1089" s="10" t="s">
        <v>1085</v>
      </c>
      <c r="B1089" s="10" t="s">
        <v>19641</v>
      </c>
      <c r="C1089" s="11" t="s">
        <v>203</v>
      </c>
      <c r="D1089" s="12" t="s">
        <v>19821</v>
      </c>
      <c r="E1089" s="10" t="s">
        <v>19822</v>
      </c>
      <c r="F1089" s="2" t="s">
        <v>178</v>
      </c>
      <c r="G1089" s="13" t="s">
        <v>179</v>
      </c>
      <c r="H1089" s="13" t="s">
        <v>19823</v>
      </c>
      <c r="I1089" s="13" t="s">
        <v>179</v>
      </c>
      <c r="J1089" s="13" t="s">
        <v>19824</v>
      </c>
      <c r="K1089" s="13" t="s">
        <v>179</v>
      </c>
      <c r="L1089" s="13" t="s">
        <v>19825</v>
      </c>
      <c r="M1089" s="13" t="s">
        <v>179</v>
      </c>
      <c r="N1089" s="13" t="s">
        <v>19826</v>
      </c>
      <c r="O1089" s="13" t="s">
        <v>179</v>
      </c>
      <c r="P1089" s="13" t="s">
        <v>19827</v>
      </c>
      <c r="Q1089" s="13" t="s">
        <v>179</v>
      </c>
      <c r="R1089" s="13" t="s">
        <v>19828</v>
      </c>
      <c r="S1089" s="13" t="s">
        <v>179</v>
      </c>
      <c r="T1089" s="13" t="s">
        <v>19829</v>
      </c>
      <c r="U1089" s="13" t="s">
        <v>179</v>
      </c>
      <c r="V1089" s="13" t="s">
        <v>19830</v>
      </c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  <c r="AL1089" s="13"/>
      <c r="AM1089" s="13"/>
      <c r="AN1089" s="13"/>
      <c r="AO1089" s="13"/>
      <c r="AP1089" s="13"/>
      <c r="AQ1089" s="13"/>
      <c r="AR1089" s="13"/>
      <c r="AS1089" s="13"/>
      <c r="AT1089" s="13"/>
      <c r="AU1089" s="13"/>
      <c r="AV1089" s="13"/>
      <c r="AW1089" s="13"/>
      <c r="AX1089" s="13"/>
      <c r="AY1089" s="13"/>
      <c r="AZ1089" s="13"/>
      <c r="BA1089" s="13"/>
      <c r="BB1089" s="13"/>
      <c r="BC1089" s="13"/>
      <c r="BD1089" s="13"/>
      <c r="BE1089" s="13"/>
      <c r="BF1089" s="13"/>
      <c r="BG1089" s="13"/>
      <c r="BH1089" s="13"/>
      <c r="BI1089" s="13"/>
      <c r="BJ1089" s="13"/>
      <c r="BK1089" s="13"/>
      <c r="BL1089" s="13"/>
      <c r="BM1089" s="13"/>
      <c r="BN1089" s="13"/>
      <c r="BO1089" s="14" t="s">
        <v>184</v>
      </c>
      <c r="BP1089" s="14" t="s">
        <v>191</v>
      </c>
      <c r="BQ1089" s="15"/>
      <c r="BR1089" s="14" t="s">
        <v>185</v>
      </c>
      <c r="BS1089" s="15">
        <v>45696.579618055555</v>
      </c>
      <c r="BT1089" s="14" t="s">
        <v>185</v>
      </c>
      <c r="BU1089" s="15">
        <v>45696.579618055555</v>
      </c>
      <c r="BV1089" s="2" t="s">
        <v>186</v>
      </c>
      <c r="BW1089" s="13" t="s">
        <v>179</v>
      </c>
      <c r="BX1089" s="13" t="s">
        <v>19831</v>
      </c>
      <c r="BY1089" s="13" t="s">
        <v>179</v>
      </c>
      <c r="BZ1089" s="13" t="s">
        <v>19831</v>
      </c>
      <c r="CA1089" s="13"/>
      <c r="CB1089" s="13"/>
      <c r="CC1089" s="13"/>
      <c r="CD1089" s="13"/>
      <c r="CE1089" s="13"/>
      <c r="CF1089" s="13"/>
      <c r="CG1089" s="13"/>
      <c r="CH1089" s="13"/>
      <c r="CI1089" s="13"/>
      <c r="CJ1089" s="13"/>
      <c r="CK1089" s="13"/>
      <c r="CL1089" s="13"/>
      <c r="CM1089" s="13"/>
      <c r="CN1089" s="13"/>
      <c r="CO1089" s="13"/>
      <c r="CP1089" s="13"/>
      <c r="CQ1089" s="13"/>
      <c r="CR1089" s="13"/>
      <c r="CS1089" s="13"/>
      <c r="CT1089" s="13"/>
      <c r="CU1089" s="13"/>
      <c r="CV1089" s="13"/>
      <c r="CW1089" s="13"/>
      <c r="CX1089" s="13"/>
      <c r="CY1089" s="13"/>
      <c r="CZ1089" s="13"/>
      <c r="DA1089" s="14" t="s">
        <v>184</v>
      </c>
      <c r="DB1089" s="14" t="s">
        <v>191</v>
      </c>
      <c r="DC1089" s="14"/>
      <c r="DD1089" s="14" t="s">
        <v>185</v>
      </c>
      <c r="DE1089" s="15">
        <v>45720.567939814813</v>
      </c>
      <c r="DF1089" s="14" t="s">
        <v>185</v>
      </c>
      <c r="DG1089" s="15">
        <v>45720.567939814813</v>
      </c>
      <c r="DH1089" s="2" t="s">
        <v>192</v>
      </c>
      <c r="DI1089" s="13" t="s">
        <v>179</v>
      </c>
      <c r="DJ1089" s="13" t="s">
        <v>19832</v>
      </c>
      <c r="DK1089" s="13"/>
      <c r="DL1089" s="13"/>
      <c r="DM1089" s="13"/>
      <c r="DN1089" s="13"/>
      <c r="DO1089" s="13"/>
      <c r="DP1089" s="13"/>
      <c r="DQ1089" s="13"/>
      <c r="DR1089" s="13"/>
      <c r="DS1089" s="13"/>
      <c r="DT1089" s="13"/>
      <c r="DU1089" s="13"/>
      <c r="DV1089" s="13"/>
      <c r="DW1089" s="13"/>
      <c r="DX1089" s="13"/>
      <c r="DY1089" s="13"/>
      <c r="DZ1089" s="13"/>
      <c r="EA1089" s="13"/>
      <c r="EB1089" s="13"/>
      <c r="EC1089" s="14" t="s">
        <v>184</v>
      </c>
      <c r="ED1089" s="14" t="s">
        <v>185</v>
      </c>
      <c r="EE1089" s="15">
        <v>45720.567997685182</v>
      </c>
      <c r="EF1089" s="2" t="s">
        <v>195</v>
      </c>
      <c r="EG1089" s="13" t="s">
        <v>179</v>
      </c>
      <c r="EH1089" s="13" t="s">
        <v>19833</v>
      </c>
      <c r="EI1089" s="13"/>
      <c r="EJ1089" s="13"/>
      <c r="EK1089" s="13"/>
      <c r="EL1089" s="13"/>
      <c r="EM1089" s="13"/>
      <c r="EN1089" s="13"/>
      <c r="EO1089" s="13"/>
      <c r="EP1089" s="13"/>
      <c r="EQ1089" s="13"/>
      <c r="ER1089" s="13"/>
      <c r="ES1089" s="13"/>
      <c r="ET1089" s="13"/>
      <c r="EU1089" s="13"/>
      <c r="EV1089" s="13"/>
      <c r="EW1089" s="13"/>
      <c r="EX1089" s="13"/>
      <c r="EY1089" s="13"/>
      <c r="EZ1089" s="13"/>
      <c r="FA1089" s="13"/>
      <c r="FB1089" s="13"/>
      <c r="FC1089" s="14" t="s">
        <v>184</v>
      </c>
      <c r="FD1089" s="14" t="s">
        <v>185</v>
      </c>
      <c r="FE1089" s="15">
        <v>45720.568043981482</v>
      </c>
      <c r="FF1089" s="13"/>
      <c r="FG1089" s="13"/>
      <c r="FH1089" s="14" t="s">
        <v>184</v>
      </c>
      <c r="FI1089" s="14" t="s">
        <v>198</v>
      </c>
      <c r="FJ1089" s="15">
        <v>45720.568043981482</v>
      </c>
      <c r="FK1089" s="13" t="s">
        <v>19833</v>
      </c>
      <c r="FL1089" s="13" t="s">
        <v>19834</v>
      </c>
      <c r="FM1089" s="13" t="s">
        <v>19835</v>
      </c>
      <c r="FN1089" s="13"/>
      <c r="FO1089" s="13"/>
      <c r="FP1089" s="13" t="str">
        <f t="shared" si="4"/>
        <v>Base de Dados_Images/XV81125.Imagem do Equipamento-.165419.jpg</v>
      </c>
      <c r="FQ1089" s="13"/>
      <c r="FR1089" s="13"/>
    </row>
    <row r="1090" spans="1:174" ht="15.75" customHeight="1">
      <c r="A1090" s="10" t="s">
        <v>1085</v>
      </c>
      <c r="B1090" s="10" t="s">
        <v>19641</v>
      </c>
      <c r="C1090" s="11" t="s">
        <v>203</v>
      </c>
      <c r="D1090" s="12" t="s">
        <v>19836</v>
      </c>
      <c r="E1090" s="10" t="s">
        <v>19837</v>
      </c>
      <c r="F1090" s="2" t="s">
        <v>178</v>
      </c>
      <c r="G1090" s="13" t="s">
        <v>179</v>
      </c>
      <c r="H1090" s="13" t="s">
        <v>19838</v>
      </c>
      <c r="I1090" s="13" t="s">
        <v>179</v>
      </c>
      <c r="J1090" s="13" t="s">
        <v>19839</v>
      </c>
      <c r="K1090" s="13" t="s">
        <v>179</v>
      </c>
      <c r="L1090" s="13" t="s">
        <v>19840</v>
      </c>
      <c r="M1090" s="13" t="s">
        <v>179</v>
      </c>
      <c r="N1090" s="13" t="s">
        <v>19841</v>
      </c>
      <c r="O1090" s="13" t="s">
        <v>179</v>
      </c>
      <c r="P1090" s="13" t="s">
        <v>19842</v>
      </c>
      <c r="Q1090" s="13" t="s">
        <v>179</v>
      </c>
      <c r="R1090" s="13" t="s">
        <v>19843</v>
      </c>
      <c r="S1090" s="13" t="s">
        <v>179</v>
      </c>
      <c r="T1090" s="13" t="s">
        <v>19844</v>
      </c>
      <c r="U1090" s="13" t="s">
        <v>179</v>
      </c>
      <c r="V1090" s="13" t="s">
        <v>19845</v>
      </c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  <c r="AL1090" s="13"/>
      <c r="AM1090" s="13"/>
      <c r="AN1090" s="13"/>
      <c r="AO1090" s="13"/>
      <c r="AP1090" s="13"/>
      <c r="AQ1090" s="13"/>
      <c r="AR1090" s="13"/>
      <c r="AS1090" s="13"/>
      <c r="AT1090" s="13"/>
      <c r="AU1090" s="13"/>
      <c r="AV1090" s="13"/>
      <c r="AW1090" s="13"/>
      <c r="AX1090" s="13"/>
      <c r="AY1090" s="13"/>
      <c r="AZ1090" s="13"/>
      <c r="BA1090" s="13"/>
      <c r="BB1090" s="13"/>
      <c r="BC1090" s="13"/>
      <c r="BD1090" s="13"/>
      <c r="BE1090" s="13"/>
      <c r="BF1090" s="13"/>
      <c r="BG1090" s="13"/>
      <c r="BH1090" s="13"/>
      <c r="BI1090" s="13"/>
      <c r="BJ1090" s="13"/>
      <c r="BK1090" s="13"/>
      <c r="BL1090" s="13"/>
      <c r="BM1090" s="13"/>
      <c r="BN1090" s="13"/>
      <c r="BO1090" s="14" t="s">
        <v>184</v>
      </c>
      <c r="BP1090" s="14" t="s">
        <v>191</v>
      </c>
      <c r="BQ1090" s="15"/>
      <c r="BR1090" s="14" t="s">
        <v>185</v>
      </c>
      <c r="BS1090" s="15">
        <v>45714.416388888887</v>
      </c>
      <c r="BT1090" s="14" t="s">
        <v>185</v>
      </c>
      <c r="BU1090" s="15">
        <v>45714.416388888887</v>
      </c>
      <c r="BV1090" s="2" t="s">
        <v>186</v>
      </c>
      <c r="BW1090" s="13" t="s">
        <v>179</v>
      </c>
      <c r="BX1090" s="13" t="s">
        <v>19846</v>
      </c>
      <c r="BY1090" s="13" t="s">
        <v>179</v>
      </c>
      <c r="BZ1090" s="13" t="s">
        <v>19847</v>
      </c>
      <c r="CA1090" s="13"/>
      <c r="CB1090" s="13"/>
      <c r="CC1090" s="13"/>
      <c r="CD1090" s="13"/>
      <c r="CE1090" s="13"/>
      <c r="CF1090" s="13"/>
      <c r="CG1090" s="13"/>
      <c r="CH1090" s="13"/>
      <c r="CI1090" s="13"/>
      <c r="CJ1090" s="13"/>
      <c r="CK1090" s="13"/>
      <c r="CL1090" s="13"/>
      <c r="CM1090" s="13"/>
      <c r="CN1090" s="13"/>
      <c r="CO1090" s="13"/>
      <c r="CP1090" s="13"/>
      <c r="CQ1090" s="13"/>
      <c r="CR1090" s="13"/>
      <c r="CS1090" s="13"/>
      <c r="CT1090" s="13"/>
      <c r="CU1090" s="13"/>
      <c r="CV1090" s="13"/>
      <c r="CW1090" s="13"/>
      <c r="CX1090" s="13"/>
      <c r="CY1090" s="13"/>
      <c r="CZ1090" s="13"/>
      <c r="DA1090" s="14" t="s">
        <v>184</v>
      </c>
      <c r="DB1090" s="14" t="s">
        <v>191</v>
      </c>
      <c r="DC1090" s="14"/>
      <c r="DD1090" s="14" t="s">
        <v>185</v>
      </c>
      <c r="DE1090" s="15">
        <v>45714.677430555559</v>
      </c>
      <c r="DF1090" s="14" t="s">
        <v>185</v>
      </c>
      <c r="DG1090" s="15">
        <v>45714.677430555559</v>
      </c>
      <c r="DH1090" s="2" t="s">
        <v>192</v>
      </c>
      <c r="DI1090" s="13" t="s">
        <v>179</v>
      </c>
      <c r="DJ1090" s="13" t="s">
        <v>19848</v>
      </c>
      <c r="DK1090" s="13"/>
      <c r="DL1090" s="13"/>
      <c r="DM1090" s="13"/>
      <c r="DN1090" s="13"/>
      <c r="DO1090" s="13"/>
      <c r="DP1090" s="13"/>
      <c r="DQ1090" s="13"/>
      <c r="DR1090" s="13"/>
      <c r="DS1090" s="13"/>
      <c r="DT1090" s="13"/>
      <c r="DU1090" s="13"/>
      <c r="DV1090" s="13"/>
      <c r="DW1090" s="13"/>
      <c r="DX1090" s="13"/>
      <c r="DY1090" s="13"/>
      <c r="DZ1090" s="13"/>
      <c r="EA1090" s="13"/>
      <c r="EB1090" s="13"/>
      <c r="EC1090" s="14" t="s">
        <v>184</v>
      </c>
      <c r="ED1090" s="14" t="s">
        <v>185</v>
      </c>
      <c r="EE1090" s="15">
        <v>45720.580462962964</v>
      </c>
      <c r="EF1090" s="2" t="s">
        <v>195</v>
      </c>
      <c r="EG1090" s="13" t="s">
        <v>179</v>
      </c>
      <c r="EH1090" s="13" t="s">
        <v>19849</v>
      </c>
      <c r="EI1090" s="13"/>
      <c r="EJ1090" s="13"/>
      <c r="EK1090" s="13"/>
      <c r="EL1090" s="13"/>
      <c r="EM1090" s="13"/>
      <c r="EN1090" s="13"/>
      <c r="EO1090" s="13"/>
      <c r="EP1090" s="13"/>
      <c r="EQ1090" s="13"/>
      <c r="ER1090" s="13"/>
      <c r="ES1090" s="13"/>
      <c r="ET1090" s="13"/>
      <c r="EU1090" s="13"/>
      <c r="EV1090" s="13"/>
      <c r="EW1090" s="13"/>
      <c r="EX1090" s="13"/>
      <c r="EY1090" s="13"/>
      <c r="EZ1090" s="13"/>
      <c r="FA1090" s="13"/>
      <c r="FB1090" s="13"/>
      <c r="FC1090" s="14" t="s">
        <v>184</v>
      </c>
      <c r="FD1090" s="14" t="s">
        <v>185</v>
      </c>
      <c r="FE1090" s="15">
        <v>45720.580509259256</v>
      </c>
      <c r="FF1090" s="13"/>
      <c r="FG1090" s="13"/>
      <c r="FH1090" s="14" t="s">
        <v>184</v>
      </c>
      <c r="FI1090" s="14" t="s">
        <v>198</v>
      </c>
      <c r="FJ1090" s="15">
        <v>45720.580509259256</v>
      </c>
      <c r="FK1090" s="13" t="s">
        <v>19849</v>
      </c>
      <c r="FL1090" s="13" t="s">
        <v>19850</v>
      </c>
      <c r="FM1090" s="13" t="s">
        <v>19851</v>
      </c>
      <c r="FN1090" s="13"/>
      <c r="FO1090" s="13"/>
      <c r="FP1090" s="13" t="str">
        <f t="shared" si="4"/>
        <v>Base de Dados_Images/XV81123.Imagem do Equipamento-.103349.jpg</v>
      </c>
      <c r="FQ1090" s="13"/>
      <c r="FR1090" s="13"/>
    </row>
    <row r="1091" spans="1:174" ht="15.75" customHeight="1">
      <c r="A1091" s="10" t="s">
        <v>19852</v>
      </c>
      <c r="B1091" s="10" t="s">
        <v>19853</v>
      </c>
      <c r="C1091" s="11" t="s">
        <v>175</v>
      </c>
      <c r="D1091" s="12" t="s">
        <v>19854</v>
      </c>
      <c r="E1091" s="10" t="s">
        <v>19855</v>
      </c>
      <c r="F1091" s="2" t="s">
        <v>178</v>
      </c>
      <c r="G1091" s="13" t="s">
        <v>179</v>
      </c>
      <c r="H1091" s="13" t="s">
        <v>19856</v>
      </c>
      <c r="I1091" s="13" t="s">
        <v>179</v>
      </c>
      <c r="J1091" s="13" t="s">
        <v>19857</v>
      </c>
      <c r="K1091" s="13" t="s">
        <v>179</v>
      </c>
      <c r="L1091" s="13" t="s">
        <v>19858</v>
      </c>
      <c r="M1091" s="13" t="s">
        <v>179</v>
      </c>
      <c r="N1091" s="13" t="s">
        <v>19859</v>
      </c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  <c r="AL1091" s="13"/>
      <c r="AM1091" s="13"/>
      <c r="AN1091" s="13"/>
      <c r="AO1091" s="13"/>
      <c r="AP1091" s="13"/>
      <c r="AQ1091" s="13"/>
      <c r="AR1091" s="13"/>
      <c r="AS1091" s="13"/>
      <c r="AT1091" s="13"/>
      <c r="AU1091" s="13"/>
      <c r="AV1091" s="13"/>
      <c r="AW1091" s="13"/>
      <c r="AX1091" s="13"/>
      <c r="AY1091" s="13"/>
      <c r="AZ1091" s="13"/>
      <c r="BA1091" s="13"/>
      <c r="BB1091" s="13"/>
      <c r="BC1091" s="13"/>
      <c r="BD1091" s="13"/>
      <c r="BE1091" s="13"/>
      <c r="BF1091" s="13"/>
      <c r="BG1091" s="13"/>
      <c r="BH1091" s="13"/>
      <c r="BI1091" s="13"/>
      <c r="BJ1091" s="13"/>
      <c r="BK1091" s="13"/>
      <c r="BL1091" s="13"/>
      <c r="BM1091" s="13"/>
      <c r="BN1091" s="13"/>
      <c r="BO1091" s="14" t="s">
        <v>184</v>
      </c>
      <c r="BP1091" s="14" t="s">
        <v>185</v>
      </c>
      <c r="BQ1091" s="15">
        <v>45691.622986111113</v>
      </c>
      <c r="BR1091" s="14" t="s">
        <v>185</v>
      </c>
      <c r="BS1091" s="15">
        <v>45691.623020833336</v>
      </c>
      <c r="BT1091" s="14" t="s">
        <v>185</v>
      </c>
      <c r="BU1091" s="15">
        <v>45691.623020833336</v>
      </c>
      <c r="BV1091" s="2" t="s">
        <v>186</v>
      </c>
      <c r="BW1091" s="13" t="s">
        <v>179</v>
      </c>
      <c r="BX1091" s="13" t="s">
        <v>19860</v>
      </c>
      <c r="BY1091" s="13" t="s">
        <v>179</v>
      </c>
      <c r="BZ1091" s="13" t="s">
        <v>19861</v>
      </c>
      <c r="CA1091" s="13" t="s">
        <v>179</v>
      </c>
      <c r="CB1091" s="13" t="s">
        <v>19862</v>
      </c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4" t="s">
        <v>184</v>
      </c>
      <c r="DB1091" s="14" t="s">
        <v>191</v>
      </c>
      <c r="DC1091" s="14"/>
      <c r="DD1091" s="14" t="s">
        <v>185</v>
      </c>
      <c r="DE1091" s="15">
        <v>45701.621898148151</v>
      </c>
      <c r="DF1091" s="14" t="s">
        <v>185</v>
      </c>
      <c r="DG1091" s="15">
        <v>45701.621898148151</v>
      </c>
      <c r="DH1091" s="2" t="s">
        <v>192</v>
      </c>
      <c r="DI1091" s="13" t="s">
        <v>179</v>
      </c>
      <c r="DJ1091" s="13" t="s">
        <v>19863</v>
      </c>
      <c r="DK1091" s="13" t="s">
        <v>179</v>
      </c>
      <c r="DL1091" s="13" t="s">
        <v>19863</v>
      </c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4" t="s">
        <v>184</v>
      </c>
      <c r="ED1091" s="14" t="s">
        <v>185</v>
      </c>
      <c r="EE1091" s="15">
        <v>45721.635231481479</v>
      </c>
      <c r="EF1091" s="2" t="s">
        <v>195</v>
      </c>
      <c r="EG1091" s="13" t="s">
        <v>179</v>
      </c>
      <c r="EH1091" s="13" t="s">
        <v>19864</v>
      </c>
      <c r="EI1091" s="13" t="s">
        <v>179</v>
      </c>
      <c r="EJ1091" s="13" t="s">
        <v>19865</v>
      </c>
      <c r="EK1091" s="13"/>
      <c r="EL1091" s="13"/>
      <c r="EM1091" s="13"/>
      <c r="EN1091" s="13"/>
      <c r="EO1091" s="13"/>
      <c r="EP1091" s="13"/>
      <c r="EQ1091" s="13"/>
      <c r="ER1091" s="13"/>
      <c r="ES1091" s="13"/>
      <c r="ET1091" s="13"/>
      <c r="EU1091" s="13"/>
      <c r="EV1091" s="13"/>
      <c r="EW1091" s="13"/>
      <c r="EX1091" s="13"/>
      <c r="EY1091" s="13"/>
      <c r="EZ1091" s="13"/>
      <c r="FA1091" s="13"/>
      <c r="FB1091" s="13"/>
      <c r="FC1091" s="14" t="s">
        <v>184</v>
      </c>
      <c r="FD1091" s="14" t="s">
        <v>185</v>
      </c>
      <c r="FE1091" s="15">
        <v>45729.422129629631</v>
      </c>
      <c r="FF1091" s="13"/>
      <c r="FG1091" s="13"/>
      <c r="FH1091" s="14" t="s">
        <v>184</v>
      </c>
      <c r="FI1091" s="14" t="s">
        <v>198</v>
      </c>
      <c r="FJ1091" s="15">
        <v>45729.422129629631</v>
      </c>
      <c r="FK1091" s="13" t="s">
        <v>19865</v>
      </c>
      <c r="FL1091" s="13"/>
      <c r="FM1091" s="13"/>
      <c r="FN1091" s="13"/>
      <c r="FO1091" s="13"/>
      <c r="FP1091" s="13">
        <f t="shared" si="4"/>
        <v>0</v>
      </c>
      <c r="FQ1091" s="13"/>
      <c r="FR1091" s="13"/>
    </row>
    <row r="1092" spans="1:174" ht="15.75" customHeight="1">
      <c r="A1092" s="10" t="s">
        <v>19852</v>
      </c>
      <c r="B1092" s="10" t="s">
        <v>19853</v>
      </c>
      <c r="C1092" s="11" t="s">
        <v>175</v>
      </c>
      <c r="D1092" s="12" t="s">
        <v>19866</v>
      </c>
      <c r="E1092" s="10" t="s">
        <v>19867</v>
      </c>
      <c r="F1092" s="2" t="s">
        <v>178</v>
      </c>
      <c r="G1092" s="13" t="s">
        <v>179</v>
      </c>
      <c r="H1092" s="13" t="s">
        <v>19868</v>
      </c>
      <c r="I1092" s="13" t="s">
        <v>179</v>
      </c>
      <c r="J1092" s="13" t="s">
        <v>19869</v>
      </c>
      <c r="K1092" s="13" t="s">
        <v>179</v>
      </c>
      <c r="L1092" s="13" t="s">
        <v>19870</v>
      </c>
      <c r="M1092" s="13" t="s">
        <v>179</v>
      </c>
      <c r="N1092" s="13" t="s">
        <v>19871</v>
      </c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  <c r="AL1092" s="13"/>
      <c r="AM1092" s="13"/>
      <c r="AN1092" s="13"/>
      <c r="AO1092" s="13"/>
      <c r="AP1092" s="13"/>
      <c r="AQ1092" s="13"/>
      <c r="AR1092" s="13"/>
      <c r="AS1092" s="13"/>
      <c r="AT1092" s="13"/>
      <c r="AU1092" s="13"/>
      <c r="AV1092" s="13"/>
      <c r="AW1092" s="13"/>
      <c r="AX1092" s="13"/>
      <c r="AY1092" s="13"/>
      <c r="AZ1092" s="13"/>
      <c r="BA1092" s="13"/>
      <c r="BB1092" s="13"/>
      <c r="BC1092" s="13"/>
      <c r="BD1092" s="13"/>
      <c r="BE1092" s="13"/>
      <c r="BF1092" s="13"/>
      <c r="BG1092" s="13"/>
      <c r="BH1092" s="13"/>
      <c r="BI1092" s="13"/>
      <c r="BJ1092" s="13"/>
      <c r="BK1092" s="13"/>
      <c r="BL1092" s="13"/>
      <c r="BM1092" s="13"/>
      <c r="BN1092" s="13"/>
      <c r="BO1092" s="14" t="s">
        <v>184</v>
      </c>
      <c r="BP1092" s="14" t="s">
        <v>185</v>
      </c>
      <c r="BQ1092" s="15">
        <v>45691.623287037037</v>
      </c>
      <c r="BR1092" s="14" t="s">
        <v>185</v>
      </c>
      <c r="BS1092" s="15">
        <v>45691.623333333337</v>
      </c>
      <c r="BT1092" s="14" t="s">
        <v>185</v>
      </c>
      <c r="BU1092" s="15">
        <v>45691.623333333337</v>
      </c>
      <c r="BV1092" s="2" t="s">
        <v>186</v>
      </c>
      <c r="BW1092" s="13" t="s">
        <v>179</v>
      </c>
      <c r="BX1092" s="13" t="s">
        <v>19872</v>
      </c>
      <c r="BY1092" s="13" t="s">
        <v>179</v>
      </c>
      <c r="BZ1092" s="13" t="s">
        <v>19873</v>
      </c>
      <c r="CA1092" s="13" t="s">
        <v>179</v>
      </c>
      <c r="CB1092" s="13" t="s">
        <v>19873</v>
      </c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4" t="s">
        <v>184</v>
      </c>
      <c r="DB1092" s="14" t="s">
        <v>191</v>
      </c>
      <c r="DC1092" s="14"/>
      <c r="DD1092" s="14" t="s">
        <v>185</v>
      </c>
      <c r="DE1092" s="15">
        <v>45701.621979166666</v>
      </c>
      <c r="DF1092" s="14" t="s">
        <v>185</v>
      </c>
      <c r="DG1092" s="15">
        <v>45701.621979166666</v>
      </c>
      <c r="DH1092" s="2" t="s">
        <v>192</v>
      </c>
      <c r="DI1092" s="13" t="s">
        <v>179</v>
      </c>
      <c r="DJ1092" s="13" t="s">
        <v>19874</v>
      </c>
      <c r="DK1092" s="13" t="s">
        <v>179</v>
      </c>
      <c r="DL1092" s="13" t="s">
        <v>19875</v>
      </c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4" t="s">
        <v>184</v>
      </c>
      <c r="ED1092" s="14" t="s">
        <v>185</v>
      </c>
      <c r="EE1092" s="15">
        <v>45721.635069444441</v>
      </c>
      <c r="EF1092" s="2" t="s">
        <v>195</v>
      </c>
      <c r="EG1092" s="13" t="s">
        <v>179</v>
      </c>
      <c r="EH1092" s="13" t="s">
        <v>19876</v>
      </c>
      <c r="EI1092" s="13" t="s">
        <v>179</v>
      </c>
      <c r="EJ1092" s="13" t="s">
        <v>19877</v>
      </c>
      <c r="EK1092" s="13"/>
      <c r="EL1092" s="13"/>
      <c r="EM1092" s="13"/>
      <c r="EN1092" s="13"/>
      <c r="EO1092" s="13"/>
      <c r="EP1092" s="13"/>
      <c r="EQ1092" s="13"/>
      <c r="ER1092" s="13"/>
      <c r="ES1092" s="13"/>
      <c r="ET1092" s="13"/>
      <c r="EU1092" s="13"/>
      <c r="EV1092" s="13"/>
      <c r="EW1092" s="13"/>
      <c r="EX1092" s="13"/>
      <c r="EY1092" s="13"/>
      <c r="EZ1092" s="13"/>
      <c r="FA1092" s="13"/>
      <c r="FB1092" s="13"/>
      <c r="FC1092" s="14" t="s">
        <v>184</v>
      </c>
      <c r="FD1092" s="14" t="s">
        <v>185</v>
      </c>
      <c r="FE1092" s="15">
        <v>45729.422337962962</v>
      </c>
      <c r="FF1092" s="13"/>
      <c r="FG1092" s="13"/>
      <c r="FH1092" s="14" t="s">
        <v>184</v>
      </c>
      <c r="FI1092" s="14" t="s">
        <v>198</v>
      </c>
      <c r="FJ1092" s="15">
        <v>45729.422337962962</v>
      </c>
      <c r="FK1092" s="13" t="s">
        <v>19877</v>
      </c>
      <c r="FL1092" s="13"/>
      <c r="FM1092" s="13"/>
      <c r="FN1092" s="13"/>
      <c r="FO1092" s="13"/>
      <c r="FP1092" s="13">
        <f t="shared" si="4"/>
        <v>0</v>
      </c>
      <c r="FQ1092" s="13"/>
      <c r="FR1092" s="13"/>
    </row>
    <row r="1093" spans="1:174" ht="15.75" customHeight="1">
      <c r="A1093" s="10" t="s">
        <v>19852</v>
      </c>
      <c r="B1093" s="10" t="s">
        <v>19878</v>
      </c>
      <c r="C1093" s="11" t="s">
        <v>203</v>
      </c>
      <c r="D1093" s="12" t="s">
        <v>19879</v>
      </c>
      <c r="E1093" s="10" t="s">
        <v>19880</v>
      </c>
      <c r="F1093" s="2" t="s">
        <v>178</v>
      </c>
      <c r="G1093" s="13" t="s">
        <v>179</v>
      </c>
      <c r="H1093" s="13" t="s">
        <v>19881</v>
      </c>
      <c r="I1093" s="13" t="s">
        <v>179</v>
      </c>
      <c r="J1093" s="13" t="s">
        <v>19882</v>
      </c>
      <c r="K1093" s="13" t="s">
        <v>179</v>
      </c>
      <c r="L1093" s="13" t="s">
        <v>19883</v>
      </c>
      <c r="M1093" s="13" t="s">
        <v>179</v>
      </c>
      <c r="N1093" s="13" t="s">
        <v>19884</v>
      </c>
      <c r="O1093" s="13" t="s">
        <v>179</v>
      </c>
      <c r="P1093" s="13" t="s">
        <v>19885</v>
      </c>
      <c r="Q1093" s="13" t="s">
        <v>179</v>
      </c>
      <c r="R1093" s="13" t="s">
        <v>19886</v>
      </c>
      <c r="S1093" s="13" t="s">
        <v>179</v>
      </c>
      <c r="T1093" s="13" t="s">
        <v>19887</v>
      </c>
      <c r="U1093" s="13" t="s">
        <v>179</v>
      </c>
      <c r="V1093" s="13" t="s">
        <v>19888</v>
      </c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  <c r="AJ1093" s="13"/>
      <c r="AK1093" s="13"/>
      <c r="AL1093" s="13"/>
      <c r="AM1093" s="13"/>
      <c r="AN1093" s="13"/>
      <c r="AO1093" s="13"/>
      <c r="AP1093" s="13"/>
      <c r="AQ1093" s="13"/>
      <c r="AR1093" s="13"/>
      <c r="AS1093" s="13"/>
      <c r="AT1093" s="13"/>
      <c r="AU1093" s="13"/>
      <c r="AV1093" s="13"/>
      <c r="AW1093" s="13"/>
      <c r="AX1093" s="13"/>
      <c r="AY1093" s="13"/>
      <c r="AZ1093" s="13"/>
      <c r="BA1093" s="13"/>
      <c r="BB1093" s="13"/>
      <c r="BC1093" s="13"/>
      <c r="BD1093" s="13"/>
      <c r="BE1093" s="13"/>
      <c r="BF1093" s="13"/>
      <c r="BG1093" s="13"/>
      <c r="BH1093" s="13"/>
      <c r="BI1093" s="13"/>
      <c r="BJ1093" s="13"/>
      <c r="BK1093" s="13"/>
      <c r="BL1093" s="13"/>
      <c r="BM1093" s="13"/>
      <c r="BN1093" s="13"/>
      <c r="BO1093" s="14" t="s">
        <v>184</v>
      </c>
      <c r="BP1093" s="14" t="s">
        <v>191</v>
      </c>
      <c r="BQ1093" s="15"/>
      <c r="BR1093" s="14" t="s">
        <v>185</v>
      </c>
      <c r="BS1093" s="15">
        <v>45692.426365740743</v>
      </c>
      <c r="BT1093" s="14" t="s">
        <v>185</v>
      </c>
      <c r="BU1093" s="15">
        <v>45692.426365740743</v>
      </c>
      <c r="BV1093" s="2" t="s">
        <v>186</v>
      </c>
      <c r="BW1093" s="13" t="s">
        <v>179</v>
      </c>
      <c r="BX1093" s="13" t="s">
        <v>19889</v>
      </c>
      <c r="BY1093" s="13" t="s">
        <v>179</v>
      </c>
      <c r="BZ1093" s="13" t="s">
        <v>19890</v>
      </c>
      <c r="CA1093" s="13"/>
      <c r="CB1093" s="13"/>
      <c r="CC1093" s="13"/>
      <c r="CD1093" s="13"/>
      <c r="CE1093" s="13"/>
      <c r="CF1093" s="13"/>
      <c r="CG1093" s="13"/>
      <c r="CH1093" s="13"/>
      <c r="CI1093" s="13"/>
      <c r="CJ1093" s="13"/>
      <c r="CK1093" s="13"/>
      <c r="CL1093" s="13"/>
      <c r="CM1093" s="13"/>
      <c r="CN1093" s="13"/>
      <c r="CO1093" s="13"/>
      <c r="CP1093" s="13"/>
      <c r="CQ1093" s="13"/>
      <c r="CR1093" s="13"/>
      <c r="CS1093" s="13"/>
      <c r="CT1093" s="13"/>
      <c r="CU1093" s="13"/>
      <c r="CV1093" s="13"/>
      <c r="CW1093" s="13"/>
      <c r="CX1093" s="13"/>
      <c r="CY1093" s="13"/>
      <c r="CZ1093" s="13"/>
      <c r="DA1093" s="14" t="s">
        <v>184</v>
      </c>
      <c r="DB1093" s="14" t="s">
        <v>191</v>
      </c>
      <c r="DC1093" s="14"/>
      <c r="DD1093" s="14" t="s">
        <v>185</v>
      </c>
      <c r="DE1093" s="15">
        <v>45705.392118055555</v>
      </c>
      <c r="DF1093" s="14" t="s">
        <v>185</v>
      </c>
      <c r="DG1093" s="15">
        <v>45705.392118055555</v>
      </c>
      <c r="DH1093" s="2" t="s">
        <v>192</v>
      </c>
      <c r="DI1093" s="13" t="s">
        <v>179</v>
      </c>
      <c r="DJ1093" s="13" t="s">
        <v>19891</v>
      </c>
      <c r="DK1093" s="13"/>
      <c r="DL1093" s="13"/>
      <c r="DM1093" s="13"/>
      <c r="DN1093" s="13"/>
      <c r="DO1093" s="13"/>
      <c r="DP1093" s="13"/>
      <c r="DQ1093" s="13"/>
      <c r="DR1093" s="13"/>
      <c r="DS1093" s="13"/>
      <c r="DT1093" s="13"/>
      <c r="DU1093" s="13"/>
      <c r="DV1093" s="13"/>
      <c r="DW1093" s="13"/>
      <c r="DX1093" s="13"/>
      <c r="DY1093" s="13"/>
      <c r="DZ1093" s="13"/>
      <c r="EA1093" s="13"/>
      <c r="EB1093" s="13"/>
      <c r="EC1093" s="14" t="s">
        <v>184</v>
      </c>
      <c r="ED1093" s="14" t="s">
        <v>185</v>
      </c>
      <c r="EE1093" s="15">
        <v>45721.636284722219</v>
      </c>
      <c r="EF1093" s="2" t="s">
        <v>195</v>
      </c>
      <c r="EG1093" s="13" t="s">
        <v>179</v>
      </c>
      <c r="EH1093" s="13" t="s">
        <v>19892</v>
      </c>
      <c r="EI1093" s="13"/>
      <c r="EJ1093" s="13"/>
      <c r="EK1093" s="13"/>
      <c r="EL1093" s="13"/>
      <c r="EM1093" s="13"/>
      <c r="EN1093" s="13"/>
      <c r="EO1093" s="13"/>
      <c r="EP1093" s="13"/>
      <c r="EQ1093" s="13"/>
      <c r="ER1093" s="13"/>
      <c r="ES1093" s="13"/>
      <c r="ET1093" s="13"/>
      <c r="EU1093" s="13"/>
      <c r="EV1093" s="13"/>
      <c r="EW1093" s="13"/>
      <c r="EX1093" s="13"/>
      <c r="EY1093" s="13"/>
      <c r="EZ1093" s="13"/>
      <c r="FA1093" s="13"/>
      <c r="FB1093" s="13"/>
      <c r="FC1093" s="14" t="s">
        <v>184</v>
      </c>
      <c r="FD1093" s="14" t="s">
        <v>185</v>
      </c>
      <c r="FE1093" s="15">
        <v>45729.56659722222</v>
      </c>
      <c r="FF1093" s="13"/>
      <c r="FG1093" s="13"/>
      <c r="FH1093" s="14" t="s">
        <v>184</v>
      </c>
      <c r="FI1093" s="14" t="s">
        <v>198</v>
      </c>
      <c r="FJ1093" s="15">
        <v>45729.56659722222</v>
      </c>
      <c r="FK1093" s="13" t="s">
        <v>19892</v>
      </c>
      <c r="FL1093" s="13" t="s">
        <v>19893</v>
      </c>
      <c r="FM1093" s="13" t="s">
        <v>19894</v>
      </c>
      <c r="FN1093" s="13"/>
      <c r="FO1093" s="13"/>
      <c r="FP1093" s="13" t="str">
        <f t="shared" si="4"/>
        <v>Base de Dados_Images/XV 70014.Imagem do Equipamento-.175304.jpg</v>
      </c>
      <c r="FQ1093" s="13"/>
      <c r="FR1093" s="13"/>
    </row>
    <row r="1094" spans="1:174" ht="15.75" customHeight="1">
      <c r="A1094" s="10" t="s">
        <v>19852</v>
      </c>
      <c r="B1094" s="10" t="s">
        <v>19878</v>
      </c>
      <c r="C1094" s="11" t="s">
        <v>175</v>
      </c>
      <c r="D1094" s="12" t="s">
        <v>19895</v>
      </c>
      <c r="E1094" s="10" t="s">
        <v>19896</v>
      </c>
      <c r="F1094" s="2" t="s">
        <v>178</v>
      </c>
      <c r="G1094" s="13" t="s">
        <v>179</v>
      </c>
      <c r="H1094" s="13" t="s">
        <v>19897</v>
      </c>
      <c r="I1094" s="13" t="s">
        <v>179</v>
      </c>
      <c r="J1094" s="13" t="s">
        <v>19898</v>
      </c>
      <c r="K1094" s="13" t="s">
        <v>179</v>
      </c>
      <c r="L1094" s="13" t="s">
        <v>19899</v>
      </c>
      <c r="M1094" s="13" t="s">
        <v>179</v>
      </c>
      <c r="N1094" s="13" t="s">
        <v>19900</v>
      </c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  <c r="AJ1094" s="13"/>
      <c r="AK1094" s="13"/>
      <c r="AL1094" s="13"/>
      <c r="AM1094" s="13"/>
      <c r="AN1094" s="13"/>
      <c r="AO1094" s="13"/>
      <c r="AP1094" s="13"/>
      <c r="AQ1094" s="13"/>
      <c r="AR1094" s="13"/>
      <c r="AS1094" s="13"/>
      <c r="AT1094" s="13"/>
      <c r="AU1094" s="13"/>
      <c r="AV1094" s="13"/>
      <c r="AW1094" s="13"/>
      <c r="AX1094" s="13"/>
      <c r="AY1094" s="13"/>
      <c r="AZ1094" s="13"/>
      <c r="BA1094" s="13"/>
      <c r="BB1094" s="13"/>
      <c r="BC1094" s="13"/>
      <c r="BD1094" s="13"/>
      <c r="BE1094" s="13"/>
      <c r="BF1094" s="13"/>
      <c r="BG1094" s="13"/>
      <c r="BH1094" s="13"/>
      <c r="BI1094" s="13"/>
      <c r="BJ1094" s="13"/>
      <c r="BK1094" s="13"/>
      <c r="BL1094" s="13"/>
      <c r="BM1094" s="13"/>
      <c r="BN1094" s="13"/>
      <c r="BO1094" s="14" t="s">
        <v>184</v>
      </c>
      <c r="BP1094" s="14" t="s">
        <v>185</v>
      </c>
      <c r="BQ1094" s="15">
        <v>45692.376099537039</v>
      </c>
      <c r="BR1094" s="14" t="s">
        <v>185</v>
      </c>
      <c r="BS1094" s="15">
        <v>45692.376168981478</v>
      </c>
      <c r="BT1094" s="14" t="s">
        <v>185</v>
      </c>
      <c r="BU1094" s="15">
        <v>45692.376168981478</v>
      </c>
      <c r="BV1094" s="2" t="s">
        <v>186</v>
      </c>
      <c r="BW1094" s="13" t="s">
        <v>179</v>
      </c>
      <c r="BX1094" s="13" t="s">
        <v>19901</v>
      </c>
      <c r="BY1094" s="13" t="s">
        <v>179</v>
      </c>
      <c r="BZ1094" s="13" t="s">
        <v>19902</v>
      </c>
      <c r="CA1094" s="13" t="s">
        <v>179</v>
      </c>
      <c r="CB1094" s="13" t="s">
        <v>19902</v>
      </c>
      <c r="CC1094" s="13"/>
      <c r="CD1094" s="13"/>
      <c r="CE1094" s="13"/>
      <c r="CF1094" s="13"/>
      <c r="CG1094" s="13"/>
      <c r="CH1094" s="13"/>
      <c r="CI1094" s="13"/>
      <c r="CJ1094" s="13"/>
      <c r="CK1094" s="13"/>
      <c r="CL1094" s="13"/>
      <c r="CM1094" s="13"/>
      <c r="CN1094" s="13"/>
      <c r="CO1094" s="13"/>
      <c r="CP1094" s="13"/>
      <c r="CQ1094" s="13"/>
      <c r="CR1094" s="13"/>
      <c r="CS1094" s="13"/>
      <c r="CT1094" s="13"/>
      <c r="CU1094" s="13"/>
      <c r="CV1094" s="13"/>
      <c r="CW1094" s="13"/>
      <c r="CX1094" s="13"/>
      <c r="CY1094" s="13"/>
      <c r="CZ1094" s="13"/>
      <c r="DA1094" s="14" t="s">
        <v>184</v>
      </c>
      <c r="DB1094" s="14" t="s">
        <v>191</v>
      </c>
      <c r="DC1094" s="14"/>
      <c r="DD1094" s="14" t="s">
        <v>185</v>
      </c>
      <c r="DE1094" s="15">
        <v>45701.624490740738</v>
      </c>
      <c r="DF1094" s="14" t="s">
        <v>185</v>
      </c>
      <c r="DG1094" s="15">
        <v>45701.624490740738</v>
      </c>
      <c r="DH1094" s="2" t="s">
        <v>192</v>
      </c>
      <c r="DI1094" s="13" t="s">
        <v>179</v>
      </c>
      <c r="DJ1094" s="13" t="s">
        <v>19903</v>
      </c>
      <c r="DK1094" s="13" t="s">
        <v>179</v>
      </c>
      <c r="DL1094" s="13" t="s">
        <v>19904</v>
      </c>
      <c r="DM1094" s="13"/>
      <c r="DN1094" s="13"/>
      <c r="DO1094" s="13"/>
      <c r="DP1094" s="13"/>
      <c r="DQ1094" s="13"/>
      <c r="DR1094" s="13"/>
      <c r="DS1094" s="13"/>
      <c r="DT1094" s="13"/>
      <c r="DU1094" s="13"/>
      <c r="DV1094" s="13"/>
      <c r="DW1094" s="13"/>
      <c r="DX1094" s="13"/>
      <c r="DY1094" s="13"/>
      <c r="DZ1094" s="13"/>
      <c r="EA1094" s="13"/>
      <c r="EB1094" s="13"/>
      <c r="EC1094" s="14" t="s">
        <v>184</v>
      </c>
      <c r="ED1094" s="14" t="s">
        <v>185</v>
      </c>
      <c r="EE1094" s="15">
        <v>45721.636203703703</v>
      </c>
      <c r="EF1094" s="2" t="s">
        <v>195</v>
      </c>
      <c r="EG1094" s="13" t="s">
        <v>189</v>
      </c>
      <c r="EH1094" s="13" t="s">
        <v>19905</v>
      </c>
      <c r="EI1094" s="13" t="s">
        <v>189</v>
      </c>
      <c r="EJ1094" s="13" t="s">
        <v>19906</v>
      </c>
      <c r="EK1094" s="13"/>
      <c r="EL1094" s="13"/>
      <c r="EM1094" s="13"/>
      <c r="EN1094" s="13"/>
      <c r="EO1094" s="13"/>
      <c r="EP1094" s="13"/>
      <c r="EQ1094" s="13"/>
      <c r="ER1094" s="13"/>
      <c r="ES1094" s="13"/>
      <c r="ET1094" s="13"/>
      <c r="EU1094" s="13"/>
      <c r="EV1094" s="13"/>
      <c r="EW1094" s="13"/>
      <c r="EX1094" s="13"/>
      <c r="EY1094" s="13"/>
      <c r="EZ1094" s="13"/>
      <c r="FA1094" s="13"/>
      <c r="FB1094" s="13"/>
      <c r="FC1094" s="14" t="s">
        <v>184</v>
      </c>
      <c r="FD1094" s="14" t="s">
        <v>185</v>
      </c>
      <c r="FE1094" s="15">
        <v>45729.565555555557</v>
      </c>
      <c r="FF1094" s="13"/>
      <c r="FG1094" s="13"/>
      <c r="FH1094" s="14" t="s">
        <v>184</v>
      </c>
      <c r="FI1094" s="14" t="s">
        <v>198</v>
      </c>
      <c r="FJ1094" s="15">
        <v>45729.565555555557</v>
      </c>
      <c r="FK1094" s="13" t="s">
        <v>19906</v>
      </c>
      <c r="FL1094" s="13" t="s">
        <v>19907</v>
      </c>
      <c r="FM1094" s="13" t="s">
        <v>19908</v>
      </c>
      <c r="FN1094" s="13"/>
      <c r="FO1094" s="13"/>
      <c r="FP1094" s="13" t="str">
        <f t="shared" si="4"/>
        <v>Base de Dados_Images/LIT 72014.Imagem do Equipamento-.175050.jpg</v>
      </c>
      <c r="FQ1094" s="13"/>
      <c r="FR1094" s="13"/>
    </row>
    <row r="1095" spans="1:174" ht="15.75" customHeight="1">
      <c r="A1095" s="10" t="s">
        <v>19852</v>
      </c>
      <c r="B1095" s="10" t="s">
        <v>19878</v>
      </c>
      <c r="C1095" s="11" t="s">
        <v>219</v>
      </c>
      <c r="D1095" s="12" t="s">
        <v>19909</v>
      </c>
      <c r="E1095" s="10" t="s">
        <v>19910</v>
      </c>
      <c r="F1095" s="2" t="s">
        <v>178</v>
      </c>
      <c r="G1095" s="13" t="s">
        <v>179</v>
      </c>
      <c r="H1095" s="13" t="s">
        <v>19911</v>
      </c>
      <c r="I1095" s="13" t="s">
        <v>179</v>
      </c>
      <c r="J1095" s="13" t="s">
        <v>19912</v>
      </c>
      <c r="K1095" s="13" t="s">
        <v>179</v>
      </c>
      <c r="L1095" s="13" t="s">
        <v>19913</v>
      </c>
      <c r="M1095" s="13" t="s">
        <v>179</v>
      </c>
      <c r="N1095" s="13" t="s">
        <v>19914</v>
      </c>
      <c r="O1095" s="13" t="s">
        <v>179</v>
      </c>
      <c r="P1095" s="13" t="s">
        <v>19915</v>
      </c>
      <c r="Q1095" s="13" t="s">
        <v>179</v>
      </c>
      <c r="R1095" s="13" t="s">
        <v>19916</v>
      </c>
      <c r="S1095" s="13" t="s">
        <v>179</v>
      </c>
      <c r="T1095" s="13" t="s">
        <v>19917</v>
      </c>
      <c r="U1095" s="13" t="s">
        <v>179</v>
      </c>
      <c r="V1095" s="13" t="s">
        <v>19918</v>
      </c>
      <c r="W1095" s="13" t="s">
        <v>189</v>
      </c>
      <c r="X1095" s="13" t="s">
        <v>19919</v>
      </c>
      <c r="Y1095" s="13" t="s">
        <v>189</v>
      </c>
      <c r="Z1095" s="13" t="s">
        <v>19920</v>
      </c>
      <c r="AA1095" s="13" t="s">
        <v>179</v>
      </c>
      <c r="AB1095" s="13" t="s">
        <v>19921</v>
      </c>
      <c r="AC1095" s="13" t="s">
        <v>179</v>
      </c>
      <c r="AD1095" s="13" t="s">
        <v>19922</v>
      </c>
      <c r="AE1095" s="13" t="s">
        <v>179</v>
      </c>
      <c r="AF1095" s="13" t="s">
        <v>19922</v>
      </c>
      <c r="AG1095" s="13" t="s">
        <v>179</v>
      </c>
      <c r="AH1095" s="13" t="s">
        <v>19923</v>
      </c>
      <c r="AI1095" s="13" t="s">
        <v>179</v>
      </c>
      <c r="AJ1095" s="13" t="s">
        <v>19924</v>
      </c>
      <c r="AK1095" s="13" t="s">
        <v>189</v>
      </c>
      <c r="AL1095" s="13" t="s">
        <v>19925</v>
      </c>
      <c r="AM1095" s="13"/>
      <c r="AN1095" s="13"/>
      <c r="AO1095" s="13"/>
      <c r="AP1095" s="13"/>
      <c r="AQ1095" s="13"/>
      <c r="AR1095" s="13"/>
      <c r="AS1095" s="13"/>
      <c r="AT1095" s="13"/>
      <c r="AU1095" s="13"/>
      <c r="AV1095" s="13"/>
      <c r="AW1095" s="13"/>
      <c r="AX1095" s="13"/>
      <c r="AY1095" s="13"/>
      <c r="AZ1095" s="13"/>
      <c r="BA1095" s="13"/>
      <c r="BB1095" s="13"/>
      <c r="BC1095" s="13"/>
      <c r="BD1095" s="13"/>
      <c r="BE1095" s="13"/>
      <c r="BF1095" s="13"/>
      <c r="BG1095" s="13"/>
      <c r="BH1095" s="13"/>
      <c r="BI1095" s="13"/>
      <c r="BJ1095" s="13"/>
      <c r="BK1095" s="13"/>
      <c r="BL1095" s="13"/>
      <c r="BM1095" s="13"/>
      <c r="BN1095" s="13"/>
      <c r="BO1095" s="14" t="s">
        <v>184</v>
      </c>
      <c r="BP1095" s="14" t="s">
        <v>185</v>
      </c>
      <c r="BQ1095" s="15">
        <v>45724.366319444445</v>
      </c>
      <c r="BR1095" s="14" t="s">
        <v>185</v>
      </c>
      <c r="BS1095" s="15">
        <v>45724.366412037038</v>
      </c>
      <c r="BT1095" s="14" t="s">
        <v>185</v>
      </c>
      <c r="BU1095" s="15">
        <v>45724.366412037038</v>
      </c>
      <c r="BV1095" s="2" t="s">
        <v>186</v>
      </c>
      <c r="BW1095" s="13" t="s">
        <v>179</v>
      </c>
      <c r="BX1095" s="13" t="s">
        <v>19926</v>
      </c>
      <c r="BY1095" s="13" t="s">
        <v>179</v>
      </c>
      <c r="BZ1095" s="13" t="s">
        <v>19927</v>
      </c>
      <c r="CA1095" s="13" t="s">
        <v>179</v>
      </c>
      <c r="CB1095" s="13" t="s">
        <v>19928</v>
      </c>
      <c r="CC1095" s="13" t="s">
        <v>179</v>
      </c>
      <c r="CD1095" s="13" t="s">
        <v>19929</v>
      </c>
      <c r="CE1095" s="13" t="s">
        <v>179</v>
      </c>
      <c r="CF1095" s="13" t="s">
        <v>19929</v>
      </c>
      <c r="CG1095" s="13" t="s">
        <v>189</v>
      </c>
      <c r="CH1095" s="13" t="s">
        <v>19930</v>
      </c>
      <c r="CI1095" s="13"/>
      <c r="CJ1095" s="13"/>
      <c r="CK1095" s="13"/>
      <c r="CL1095" s="13"/>
      <c r="CM1095" s="13"/>
      <c r="CN1095" s="13"/>
      <c r="CO1095" s="13"/>
      <c r="CP1095" s="13"/>
      <c r="CQ1095" s="13"/>
      <c r="CR1095" s="13"/>
      <c r="CS1095" s="13"/>
      <c r="CT1095" s="13"/>
      <c r="CU1095" s="13"/>
      <c r="CV1095" s="13"/>
      <c r="CW1095" s="13"/>
      <c r="CX1095" s="13"/>
      <c r="CY1095" s="13"/>
      <c r="CZ1095" s="13"/>
      <c r="DA1095" s="14" t="s">
        <v>184</v>
      </c>
      <c r="DB1095" s="14" t="s">
        <v>185</v>
      </c>
      <c r="DC1095" s="16">
        <v>45724.366469907407</v>
      </c>
      <c r="DD1095" s="14" t="s">
        <v>185</v>
      </c>
      <c r="DE1095" s="15">
        <v>45724.366539351853</v>
      </c>
      <c r="DF1095" s="14" t="s">
        <v>185</v>
      </c>
      <c r="DG1095" s="15">
        <v>45724.366539351853</v>
      </c>
      <c r="DH1095" s="2" t="s">
        <v>192</v>
      </c>
      <c r="DI1095" s="13" t="s">
        <v>189</v>
      </c>
      <c r="DJ1095" s="13" t="s">
        <v>19931</v>
      </c>
      <c r="DK1095" s="13" t="s">
        <v>189</v>
      </c>
      <c r="DL1095" s="13" t="s">
        <v>19931</v>
      </c>
      <c r="DM1095" s="13" t="s">
        <v>189</v>
      </c>
      <c r="DN1095" s="13" t="s">
        <v>19932</v>
      </c>
      <c r="DO1095" s="13" t="s">
        <v>189</v>
      </c>
      <c r="DP1095" s="13" t="s">
        <v>19932</v>
      </c>
      <c r="DQ1095" s="13"/>
      <c r="DR1095" s="13"/>
      <c r="DS1095" s="13"/>
      <c r="DT1095" s="13"/>
      <c r="DU1095" s="13"/>
      <c r="DV1095" s="13"/>
      <c r="DW1095" s="13"/>
      <c r="DX1095" s="13"/>
      <c r="DY1095" s="13"/>
      <c r="DZ1095" s="13"/>
      <c r="EA1095" s="13"/>
      <c r="EB1095" s="13"/>
      <c r="EC1095" s="14" t="s">
        <v>184</v>
      </c>
      <c r="ED1095" s="14" t="s">
        <v>185</v>
      </c>
      <c r="EE1095" s="15">
        <v>45729.42260416667</v>
      </c>
      <c r="EF1095" s="2" t="s">
        <v>195</v>
      </c>
      <c r="EG1095" s="13" t="s">
        <v>189</v>
      </c>
      <c r="EH1095" s="13" t="s">
        <v>19933</v>
      </c>
      <c r="EI1095" s="13" t="s">
        <v>189</v>
      </c>
      <c r="EJ1095" s="13" t="s">
        <v>19934</v>
      </c>
      <c r="EK1095" s="13" t="s">
        <v>189</v>
      </c>
      <c r="EL1095" s="13" t="s">
        <v>19935</v>
      </c>
      <c r="EM1095" s="13" t="s">
        <v>189</v>
      </c>
      <c r="EN1095" s="13" t="s">
        <v>19936</v>
      </c>
      <c r="EO1095" s="13"/>
      <c r="EP1095" s="13"/>
      <c r="EQ1095" s="13"/>
      <c r="ER1095" s="13"/>
      <c r="ES1095" s="13"/>
      <c r="ET1095" s="13"/>
      <c r="EU1095" s="13"/>
      <c r="EV1095" s="13"/>
      <c r="EW1095" s="13"/>
      <c r="EX1095" s="13"/>
      <c r="EY1095" s="13"/>
      <c r="EZ1095" s="13"/>
      <c r="FA1095" s="13"/>
      <c r="FB1095" s="13"/>
      <c r="FC1095" s="14" t="s">
        <v>184</v>
      </c>
      <c r="FD1095" s="14" t="s">
        <v>185</v>
      </c>
      <c r="FE1095" s="15">
        <v>45729.565439814818</v>
      </c>
      <c r="FF1095" s="13"/>
      <c r="FG1095" s="13"/>
      <c r="FH1095" s="14" t="s">
        <v>184</v>
      </c>
      <c r="FI1095" s="14" t="s">
        <v>198</v>
      </c>
      <c r="FJ1095" s="15">
        <v>45729.565439814818</v>
      </c>
      <c r="FK1095" s="13" t="s">
        <v>19936</v>
      </c>
      <c r="FL1095" s="13" t="s">
        <v>19937</v>
      </c>
      <c r="FM1095" s="13" t="s">
        <v>19938</v>
      </c>
      <c r="FN1095" s="13"/>
      <c r="FO1095" s="13"/>
      <c r="FP1095" s="13" t="str">
        <f t="shared" si="4"/>
        <v>Base de Dados_Images/BC7015.Imagem do Equipamento-.161208.jpg</v>
      </c>
      <c r="FQ1095" s="13"/>
      <c r="FR1095" s="13"/>
    </row>
    <row r="1096" spans="1:174" ht="15.75" customHeight="1">
      <c r="A1096" s="10" t="s">
        <v>19852</v>
      </c>
      <c r="B1096" s="10" t="s">
        <v>19878</v>
      </c>
      <c r="C1096" s="11" t="s">
        <v>203</v>
      </c>
      <c r="D1096" s="12" t="s">
        <v>19939</v>
      </c>
      <c r="E1096" s="10" t="s">
        <v>19940</v>
      </c>
      <c r="F1096" s="2" t="s">
        <v>178</v>
      </c>
      <c r="G1096" s="13" t="s">
        <v>179</v>
      </c>
      <c r="H1096" s="13" t="s">
        <v>19941</v>
      </c>
      <c r="I1096" s="13" t="s">
        <v>179</v>
      </c>
      <c r="J1096" s="13" t="s">
        <v>19942</v>
      </c>
      <c r="K1096" s="13" t="s">
        <v>179</v>
      </c>
      <c r="L1096" s="13" t="s">
        <v>19943</v>
      </c>
      <c r="M1096" s="13" t="s">
        <v>179</v>
      </c>
      <c r="N1096" s="13" t="s">
        <v>19944</v>
      </c>
      <c r="O1096" s="13" t="s">
        <v>179</v>
      </c>
      <c r="P1096" s="13" t="s">
        <v>19945</v>
      </c>
      <c r="Q1096" s="13" t="s">
        <v>179</v>
      </c>
      <c r="R1096" s="13" t="s">
        <v>19946</v>
      </c>
      <c r="S1096" s="13" t="s">
        <v>179</v>
      </c>
      <c r="T1096" s="13" t="s">
        <v>19947</v>
      </c>
      <c r="U1096" s="13" t="s">
        <v>179</v>
      </c>
      <c r="V1096" s="13" t="s">
        <v>19948</v>
      </c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  <c r="AJ1096" s="13"/>
      <c r="AK1096" s="13"/>
      <c r="AL1096" s="13"/>
      <c r="AM1096" s="13"/>
      <c r="AN1096" s="13"/>
      <c r="AO1096" s="13"/>
      <c r="AP1096" s="13"/>
      <c r="AQ1096" s="13"/>
      <c r="AR1096" s="13"/>
      <c r="AS1096" s="13"/>
      <c r="AT1096" s="13"/>
      <c r="AU1096" s="13"/>
      <c r="AV1096" s="13"/>
      <c r="AW1096" s="13"/>
      <c r="AX1096" s="13"/>
      <c r="AY1096" s="13"/>
      <c r="AZ1096" s="13"/>
      <c r="BA1096" s="13"/>
      <c r="BB1096" s="13"/>
      <c r="BC1096" s="13"/>
      <c r="BD1096" s="13"/>
      <c r="BE1096" s="13"/>
      <c r="BF1096" s="13"/>
      <c r="BG1096" s="13"/>
      <c r="BH1096" s="13"/>
      <c r="BI1096" s="13"/>
      <c r="BJ1096" s="13"/>
      <c r="BK1096" s="13"/>
      <c r="BL1096" s="13"/>
      <c r="BM1096" s="13"/>
      <c r="BN1096" s="13"/>
      <c r="BO1096" s="14" t="s">
        <v>184</v>
      </c>
      <c r="BP1096" s="14" t="s">
        <v>191</v>
      </c>
      <c r="BQ1096" s="15"/>
      <c r="BR1096" s="14" t="s">
        <v>185</v>
      </c>
      <c r="BS1096" s="15">
        <v>45692.442499999997</v>
      </c>
      <c r="BT1096" s="14" t="s">
        <v>185</v>
      </c>
      <c r="BU1096" s="15">
        <v>45692.442499999997</v>
      </c>
      <c r="BV1096" s="2" t="s">
        <v>186</v>
      </c>
      <c r="BW1096" s="13" t="s">
        <v>179</v>
      </c>
      <c r="BX1096" s="13" t="s">
        <v>19949</v>
      </c>
      <c r="BY1096" s="13" t="s">
        <v>179</v>
      </c>
      <c r="BZ1096" s="13" t="s">
        <v>19950</v>
      </c>
      <c r="CA1096" s="13"/>
      <c r="CB1096" s="13"/>
      <c r="CC1096" s="13"/>
      <c r="CD1096" s="13"/>
      <c r="CE1096" s="13"/>
      <c r="CF1096" s="13"/>
      <c r="CG1096" s="13"/>
      <c r="CH1096" s="13"/>
      <c r="CI1096" s="13"/>
      <c r="CJ1096" s="13"/>
      <c r="CK1096" s="13"/>
      <c r="CL1096" s="13"/>
      <c r="CM1096" s="13"/>
      <c r="CN1096" s="13"/>
      <c r="CO1096" s="13"/>
      <c r="CP1096" s="13"/>
      <c r="CQ1096" s="13"/>
      <c r="CR1096" s="13"/>
      <c r="CS1096" s="13"/>
      <c r="CT1096" s="13"/>
      <c r="CU1096" s="13"/>
      <c r="CV1096" s="13"/>
      <c r="CW1096" s="13"/>
      <c r="CX1096" s="13"/>
      <c r="CY1096" s="13"/>
      <c r="CZ1096" s="13"/>
      <c r="DA1096" s="14" t="s">
        <v>184</v>
      </c>
      <c r="DB1096" s="14" t="s">
        <v>191</v>
      </c>
      <c r="DC1096" s="14"/>
      <c r="DD1096" s="14" t="s">
        <v>185</v>
      </c>
      <c r="DE1096" s="15">
        <v>45705.392638888887</v>
      </c>
      <c r="DF1096" s="14" t="s">
        <v>185</v>
      </c>
      <c r="DG1096" s="15">
        <v>45705.392638888887</v>
      </c>
      <c r="DH1096" s="2" t="s">
        <v>192</v>
      </c>
      <c r="DI1096" s="13" t="s">
        <v>179</v>
      </c>
      <c r="DJ1096" s="13" t="s">
        <v>19951</v>
      </c>
      <c r="DK1096" s="13"/>
      <c r="DL1096" s="13"/>
      <c r="DM1096" s="13"/>
      <c r="DN1096" s="13"/>
      <c r="DO1096" s="13"/>
      <c r="DP1096" s="13"/>
      <c r="DQ1096" s="13"/>
      <c r="DR1096" s="13"/>
      <c r="DS1096" s="13"/>
      <c r="DT1096" s="13"/>
      <c r="DU1096" s="13"/>
      <c r="DV1096" s="13"/>
      <c r="DW1096" s="13"/>
      <c r="DX1096" s="13"/>
      <c r="DY1096" s="13"/>
      <c r="DZ1096" s="13"/>
      <c r="EA1096" s="13"/>
      <c r="EB1096" s="13"/>
      <c r="EC1096" s="14" t="s">
        <v>184</v>
      </c>
      <c r="ED1096" s="14" t="s">
        <v>185</v>
      </c>
      <c r="EE1096" s="15">
        <v>45721.636365740742</v>
      </c>
      <c r="EF1096" s="2" t="s">
        <v>195</v>
      </c>
      <c r="EG1096" s="13" t="s">
        <v>179</v>
      </c>
      <c r="EH1096" s="13" t="s">
        <v>19952</v>
      </c>
      <c r="EI1096" s="13"/>
      <c r="EJ1096" s="13"/>
      <c r="EK1096" s="13"/>
      <c r="EL1096" s="13"/>
      <c r="EM1096" s="13"/>
      <c r="EN1096" s="13"/>
      <c r="EO1096" s="13"/>
      <c r="EP1096" s="13"/>
      <c r="EQ1096" s="13"/>
      <c r="ER1096" s="13"/>
      <c r="ES1096" s="13"/>
      <c r="ET1096" s="13"/>
      <c r="EU1096" s="13"/>
      <c r="EV1096" s="13"/>
      <c r="EW1096" s="13"/>
      <c r="EX1096" s="13"/>
      <c r="EY1096" s="13"/>
      <c r="EZ1096" s="13"/>
      <c r="FA1096" s="13"/>
      <c r="FB1096" s="13"/>
      <c r="FC1096" s="14" t="s">
        <v>184</v>
      </c>
      <c r="FD1096" s="14" t="s">
        <v>185</v>
      </c>
      <c r="FE1096" s="15">
        <v>45729.566689814812</v>
      </c>
      <c r="FF1096" s="13"/>
      <c r="FG1096" s="13"/>
      <c r="FH1096" s="14" t="s">
        <v>184</v>
      </c>
      <c r="FI1096" s="14" t="s">
        <v>198</v>
      </c>
      <c r="FJ1096" s="15">
        <v>45729.566689814812</v>
      </c>
      <c r="FK1096" s="13" t="s">
        <v>19952</v>
      </c>
      <c r="FL1096" s="13" t="s">
        <v>19953</v>
      </c>
      <c r="FM1096" s="13" t="s">
        <v>19954</v>
      </c>
      <c r="FN1096" s="13"/>
      <c r="FO1096" s="13"/>
      <c r="FP1096" s="13" t="str">
        <f t="shared" si="4"/>
        <v>Base de Dados_Images/XV 70015.Imagem do Equipamento-.175025.jpg</v>
      </c>
      <c r="FQ1096" s="13"/>
      <c r="FR1096" s="13"/>
    </row>
    <row r="1097" spans="1:174" ht="15.75" customHeight="1">
      <c r="A1097" s="10" t="s">
        <v>19852</v>
      </c>
      <c r="B1097" s="10" t="s">
        <v>19955</v>
      </c>
      <c r="C1097" s="11" t="s">
        <v>175</v>
      </c>
      <c r="D1097" s="12" t="s">
        <v>19956</v>
      </c>
      <c r="E1097" s="10" t="s">
        <v>19957</v>
      </c>
      <c r="F1097" s="2" t="s">
        <v>178</v>
      </c>
      <c r="G1097" s="13" t="s">
        <v>179</v>
      </c>
      <c r="H1097" s="13" t="s">
        <v>19958</v>
      </c>
      <c r="I1097" s="13" t="s">
        <v>179</v>
      </c>
      <c r="J1097" s="13" t="s">
        <v>19959</v>
      </c>
      <c r="K1097" s="13" t="s">
        <v>179</v>
      </c>
      <c r="L1097" s="13" t="s">
        <v>19960</v>
      </c>
      <c r="M1097" s="13" t="s">
        <v>179</v>
      </c>
      <c r="N1097" s="13" t="s">
        <v>19961</v>
      </c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  <c r="AJ1097" s="13"/>
      <c r="AK1097" s="13"/>
      <c r="AL1097" s="13"/>
      <c r="AM1097" s="13"/>
      <c r="AN1097" s="13"/>
      <c r="AO1097" s="13"/>
      <c r="AP1097" s="13"/>
      <c r="AQ1097" s="13"/>
      <c r="AR1097" s="13"/>
      <c r="AS1097" s="13"/>
      <c r="AT1097" s="13"/>
      <c r="AU1097" s="13"/>
      <c r="AV1097" s="13"/>
      <c r="AW1097" s="13"/>
      <c r="AX1097" s="13"/>
      <c r="AY1097" s="13"/>
      <c r="AZ1097" s="13"/>
      <c r="BA1097" s="13"/>
      <c r="BB1097" s="13"/>
      <c r="BC1097" s="13"/>
      <c r="BD1097" s="13"/>
      <c r="BE1097" s="13"/>
      <c r="BF1097" s="13"/>
      <c r="BG1097" s="13"/>
      <c r="BH1097" s="13"/>
      <c r="BI1097" s="13"/>
      <c r="BJ1097" s="13"/>
      <c r="BK1097" s="13"/>
      <c r="BL1097" s="13"/>
      <c r="BM1097" s="13"/>
      <c r="BN1097" s="13"/>
      <c r="BO1097" s="14" t="s">
        <v>184</v>
      </c>
      <c r="BP1097" s="14" t="s">
        <v>185</v>
      </c>
      <c r="BQ1097" s="15">
        <v>45691.628310185188</v>
      </c>
      <c r="BR1097" s="14" t="s">
        <v>185</v>
      </c>
      <c r="BS1097" s="15">
        <v>45691.628391203703</v>
      </c>
      <c r="BT1097" s="14" t="s">
        <v>185</v>
      </c>
      <c r="BU1097" s="15">
        <v>45691.628391203703</v>
      </c>
      <c r="BV1097" s="2" t="s">
        <v>186</v>
      </c>
      <c r="BW1097" s="13" t="s">
        <v>179</v>
      </c>
      <c r="BX1097" s="13" t="s">
        <v>19962</v>
      </c>
      <c r="BY1097" s="13" t="s">
        <v>179</v>
      </c>
      <c r="BZ1097" s="13" t="s">
        <v>19963</v>
      </c>
      <c r="CA1097" s="13" t="s">
        <v>179</v>
      </c>
      <c r="CB1097" s="13" t="s">
        <v>19964</v>
      </c>
      <c r="CC1097" s="13"/>
      <c r="CD1097" s="13"/>
      <c r="CE1097" s="13"/>
      <c r="CF1097" s="13"/>
      <c r="CG1097" s="13"/>
      <c r="CH1097" s="13"/>
      <c r="CI1097" s="13"/>
      <c r="CJ1097" s="13"/>
      <c r="CK1097" s="13"/>
      <c r="CL1097" s="13"/>
      <c r="CM1097" s="13"/>
      <c r="CN1097" s="13"/>
      <c r="CO1097" s="13"/>
      <c r="CP1097" s="13"/>
      <c r="CQ1097" s="13"/>
      <c r="CR1097" s="13"/>
      <c r="CS1097" s="13"/>
      <c r="CT1097" s="13"/>
      <c r="CU1097" s="13"/>
      <c r="CV1097" s="13"/>
      <c r="CW1097" s="13"/>
      <c r="CX1097" s="13"/>
      <c r="CY1097" s="13"/>
      <c r="CZ1097" s="13"/>
      <c r="DA1097" s="14" t="s">
        <v>184</v>
      </c>
      <c r="DB1097" s="14" t="s">
        <v>191</v>
      </c>
      <c r="DC1097" s="14"/>
      <c r="DD1097" s="14" t="s">
        <v>185</v>
      </c>
      <c r="DE1097" s="15">
        <v>45701.623159722221</v>
      </c>
      <c r="DF1097" s="14" t="s">
        <v>185</v>
      </c>
      <c r="DG1097" s="15">
        <v>45701.623159722221</v>
      </c>
      <c r="DH1097" s="2" t="s">
        <v>192</v>
      </c>
      <c r="DI1097" s="13" t="s">
        <v>179</v>
      </c>
      <c r="DJ1097" s="13" t="s">
        <v>19965</v>
      </c>
      <c r="DK1097" s="13" t="s">
        <v>179</v>
      </c>
      <c r="DL1097" s="13" t="s">
        <v>19966</v>
      </c>
      <c r="DM1097" s="13"/>
      <c r="DN1097" s="13"/>
      <c r="DO1097" s="13"/>
      <c r="DP1097" s="13"/>
      <c r="DQ1097" s="13"/>
      <c r="DR1097" s="13"/>
      <c r="DS1097" s="13"/>
      <c r="DT1097" s="13"/>
      <c r="DU1097" s="13"/>
      <c r="DV1097" s="13"/>
      <c r="DW1097" s="13"/>
      <c r="DX1097" s="13"/>
      <c r="DY1097" s="13"/>
      <c r="DZ1097" s="13"/>
      <c r="EA1097" s="13"/>
      <c r="EB1097" s="13"/>
      <c r="EC1097" s="14" t="s">
        <v>184</v>
      </c>
      <c r="ED1097" s="14" t="s">
        <v>185</v>
      </c>
      <c r="EE1097" s="15">
        <v>45721.634340277778</v>
      </c>
      <c r="EF1097" s="2" t="s">
        <v>195</v>
      </c>
      <c r="EG1097" s="13" t="s">
        <v>179</v>
      </c>
      <c r="EH1097" s="13" t="s">
        <v>19967</v>
      </c>
      <c r="EI1097" s="13" t="s">
        <v>179</v>
      </c>
      <c r="EJ1097" s="13" t="s">
        <v>19968</v>
      </c>
      <c r="EK1097" s="13"/>
      <c r="EL1097" s="13"/>
      <c r="EM1097" s="13"/>
      <c r="EN1097" s="13"/>
      <c r="EO1097" s="13"/>
      <c r="EP1097" s="13"/>
      <c r="EQ1097" s="13"/>
      <c r="ER1097" s="13"/>
      <c r="ES1097" s="13"/>
      <c r="ET1097" s="13"/>
      <c r="EU1097" s="13"/>
      <c r="EV1097" s="13"/>
      <c r="EW1097" s="13"/>
      <c r="EX1097" s="13"/>
      <c r="EY1097" s="13"/>
      <c r="EZ1097" s="13"/>
      <c r="FA1097" s="13"/>
      <c r="FB1097" s="13"/>
      <c r="FC1097" s="14" t="s">
        <v>184</v>
      </c>
      <c r="FD1097" s="14" t="s">
        <v>185</v>
      </c>
      <c r="FE1097" s="15">
        <v>45729.423020833332</v>
      </c>
      <c r="FF1097" s="13"/>
      <c r="FG1097" s="13"/>
      <c r="FH1097" s="14" t="s">
        <v>184</v>
      </c>
      <c r="FI1097" s="14" t="s">
        <v>198</v>
      </c>
      <c r="FJ1097" s="15">
        <v>45729.423020833332</v>
      </c>
      <c r="FK1097" s="13" t="s">
        <v>19968</v>
      </c>
      <c r="FL1097" s="13"/>
      <c r="FM1097" s="13"/>
      <c r="FN1097" s="13"/>
      <c r="FO1097" s="13"/>
      <c r="FP1097" s="13">
        <f t="shared" si="4"/>
        <v>0</v>
      </c>
      <c r="FQ1097" s="13"/>
      <c r="FR1097" s="13"/>
    </row>
    <row r="1098" spans="1:174" ht="15.75" customHeight="1">
      <c r="A1098" s="10" t="s">
        <v>19852</v>
      </c>
      <c r="B1098" s="10" t="s">
        <v>19955</v>
      </c>
      <c r="C1098" s="11" t="s">
        <v>175</v>
      </c>
      <c r="D1098" s="12" t="s">
        <v>19969</v>
      </c>
      <c r="E1098" s="10" t="s">
        <v>19970</v>
      </c>
      <c r="F1098" s="2" t="s">
        <v>178</v>
      </c>
      <c r="G1098" s="13" t="s">
        <v>179</v>
      </c>
      <c r="H1098" s="13" t="s">
        <v>19971</v>
      </c>
      <c r="I1098" s="13" t="s">
        <v>179</v>
      </c>
      <c r="J1098" s="13" t="s">
        <v>19972</v>
      </c>
      <c r="K1098" s="13" t="s">
        <v>179</v>
      </c>
      <c r="L1098" s="13" t="s">
        <v>19973</v>
      </c>
      <c r="M1098" s="13" t="s">
        <v>179</v>
      </c>
      <c r="N1098" s="13" t="s">
        <v>19974</v>
      </c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  <c r="AJ1098" s="13"/>
      <c r="AK1098" s="13"/>
      <c r="AL1098" s="13"/>
      <c r="AM1098" s="13"/>
      <c r="AN1098" s="13"/>
      <c r="AO1098" s="13"/>
      <c r="AP1098" s="13"/>
      <c r="AQ1098" s="13"/>
      <c r="AR1098" s="13"/>
      <c r="AS1098" s="13"/>
      <c r="AT1098" s="13"/>
      <c r="AU1098" s="13"/>
      <c r="AV1098" s="13"/>
      <c r="AW1098" s="13"/>
      <c r="AX1098" s="13"/>
      <c r="AY1098" s="13"/>
      <c r="AZ1098" s="13"/>
      <c r="BA1098" s="13"/>
      <c r="BB1098" s="13"/>
      <c r="BC1098" s="13"/>
      <c r="BD1098" s="13"/>
      <c r="BE1098" s="13"/>
      <c r="BF1098" s="13"/>
      <c r="BG1098" s="13"/>
      <c r="BH1098" s="13"/>
      <c r="BI1098" s="13"/>
      <c r="BJ1098" s="13"/>
      <c r="BK1098" s="13"/>
      <c r="BL1098" s="13"/>
      <c r="BM1098" s="13"/>
      <c r="BN1098" s="13"/>
      <c r="BO1098" s="14" t="s">
        <v>184</v>
      </c>
      <c r="BP1098" s="14" t="s">
        <v>185</v>
      </c>
      <c r="BQ1098" s="15">
        <v>45691.628599537034</v>
      </c>
      <c r="BR1098" s="14" t="s">
        <v>185</v>
      </c>
      <c r="BS1098" s="15">
        <v>45691.628634259258</v>
      </c>
      <c r="BT1098" s="14" t="s">
        <v>185</v>
      </c>
      <c r="BU1098" s="15">
        <v>45691.628634259258</v>
      </c>
      <c r="BV1098" s="2" t="s">
        <v>186</v>
      </c>
      <c r="BW1098" s="13" t="s">
        <v>179</v>
      </c>
      <c r="BX1098" s="13" t="s">
        <v>19975</v>
      </c>
      <c r="BY1098" s="13" t="s">
        <v>179</v>
      </c>
      <c r="BZ1098" s="13" t="s">
        <v>19976</v>
      </c>
      <c r="CA1098" s="13" t="s">
        <v>179</v>
      </c>
      <c r="CB1098" s="13" t="s">
        <v>19977</v>
      </c>
      <c r="CC1098" s="13"/>
      <c r="CD1098" s="13"/>
      <c r="CE1098" s="13"/>
      <c r="CF1098" s="13"/>
      <c r="CG1098" s="13"/>
      <c r="CH1098" s="13"/>
      <c r="CI1098" s="13"/>
      <c r="CJ1098" s="13"/>
      <c r="CK1098" s="13"/>
      <c r="CL1098" s="13"/>
      <c r="CM1098" s="13"/>
      <c r="CN1098" s="13"/>
      <c r="CO1098" s="13"/>
      <c r="CP1098" s="13"/>
      <c r="CQ1098" s="13"/>
      <c r="CR1098" s="13"/>
      <c r="CS1098" s="13"/>
      <c r="CT1098" s="13"/>
      <c r="CU1098" s="13"/>
      <c r="CV1098" s="13"/>
      <c r="CW1098" s="13"/>
      <c r="CX1098" s="13"/>
      <c r="CY1098" s="13"/>
      <c r="CZ1098" s="13"/>
      <c r="DA1098" s="14" t="s">
        <v>184</v>
      </c>
      <c r="DB1098" s="14" t="s">
        <v>191</v>
      </c>
      <c r="DC1098" s="14"/>
      <c r="DD1098" s="14" t="s">
        <v>185</v>
      </c>
      <c r="DE1098" s="15">
        <v>45701.623240740744</v>
      </c>
      <c r="DF1098" s="14" t="s">
        <v>185</v>
      </c>
      <c r="DG1098" s="15">
        <v>45701.623240740744</v>
      </c>
      <c r="DH1098" s="2" t="s">
        <v>192</v>
      </c>
      <c r="DI1098" s="13" t="s">
        <v>179</v>
      </c>
      <c r="DJ1098" s="13" t="s">
        <v>19978</v>
      </c>
      <c r="DK1098" s="13" t="s">
        <v>179</v>
      </c>
      <c r="DL1098" s="13" t="s">
        <v>19979</v>
      </c>
      <c r="DM1098" s="13"/>
      <c r="DN1098" s="13"/>
      <c r="DO1098" s="13"/>
      <c r="DP1098" s="13"/>
      <c r="DQ1098" s="13"/>
      <c r="DR1098" s="13"/>
      <c r="DS1098" s="13"/>
      <c r="DT1098" s="13"/>
      <c r="DU1098" s="13"/>
      <c r="DV1098" s="13"/>
      <c r="DW1098" s="13"/>
      <c r="DX1098" s="13"/>
      <c r="DY1098" s="13"/>
      <c r="DZ1098" s="13"/>
      <c r="EA1098" s="13"/>
      <c r="EB1098" s="13"/>
      <c r="EC1098" s="14" t="s">
        <v>184</v>
      </c>
      <c r="ED1098" s="14" t="s">
        <v>185</v>
      </c>
      <c r="EE1098" s="15">
        <v>45721.634421296294</v>
      </c>
      <c r="EF1098" s="2" t="s">
        <v>195</v>
      </c>
      <c r="EG1098" s="13" t="s">
        <v>179</v>
      </c>
      <c r="EH1098" s="13" t="s">
        <v>19980</v>
      </c>
      <c r="EI1098" s="13" t="s">
        <v>179</v>
      </c>
      <c r="EJ1098" s="13" t="s">
        <v>19981</v>
      </c>
      <c r="EK1098" s="13"/>
      <c r="EL1098" s="13"/>
      <c r="EM1098" s="13"/>
      <c r="EN1098" s="13"/>
      <c r="EO1098" s="13"/>
      <c r="EP1098" s="13"/>
      <c r="EQ1098" s="13"/>
      <c r="ER1098" s="13"/>
      <c r="ES1098" s="13"/>
      <c r="ET1098" s="13"/>
      <c r="EU1098" s="13"/>
      <c r="EV1098" s="13"/>
      <c r="EW1098" s="13"/>
      <c r="EX1098" s="13"/>
      <c r="EY1098" s="13"/>
      <c r="EZ1098" s="13"/>
      <c r="FA1098" s="13"/>
      <c r="FB1098" s="13"/>
      <c r="FC1098" s="14" t="s">
        <v>184</v>
      </c>
      <c r="FD1098" s="14" t="s">
        <v>185</v>
      </c>
      <c r="FE1098" s="15">
        <v>45729.423148148147</v>
      </c>
      <c r="FF1098" s="13"/>
      <c r="FG1098" s="13"/>
      <c r="FH1098" s="14" t="s">
        <v>184</v>
      </c>
      <c r="FI1098" s="14" t="s">
        <v>198</v>
      </c>
      <c r="FJ1098" s="15">
        <v>45729.423148148147</v>
      </c>
      <c r="FK1098" s="13" t="s">
        <v>19981</v>
      </c>
      <c r="FL1098" s="13"/>
      <c r="FM1098" s="13"/>
      <c r="FN1098" s="13"/>
      <c r="FO1098" s="13"/>
      <c r="FP1098" s="13">
        <f t="shared" si="4"/>
        <v>0</v>
      </c>
      <c r="FQ1098" s="13"/>
      <c r="FR1098" s="13"/>
    </row>
    <row r="1099" spans="1:174" ht="15.75" customHeight="1">
      <c r="A1099" s="10" t="s">
        <v>19852</v>
      </c>
      <c r="B1099" s="10" t="s">
        <v>19982</v>
      </c>
      <c r="C1099" s="11" t="s">
        <v>203</v>
      </c>
      <c r="D1099" s="12" t="s">
        <v>19983</v>
      </c>
      <c r="E1099" s="10" t="s">
        <v>19984</v>
      </c>
      <c r="F1099" s="2" t="s">
        <v>178</v>
      </c>
      <c r="G1099" s="13" t="s">
        <v>179</v>
      </c>
      <c r="H1099" s="13" t="s">
        <v>19985</v>
      </c>
      <c r="I1099" s="13" t="s">
        <v>179</v>
      </c>
      <c r="J1099" s="13" t="s">
        <v>19986</v>
      </c>
      <c r="K1099" s="13" t="s">
        <v>179</v>
      </c>
      <c r="L1099" s="13" t="s">
        <v>19987</v>
      </c>
      <c r="M1099" s="13" t="s">
        <v>179</v>
      </c>
      <c r="N1099" s="13" t="s">
        <v>19988</v>
      </c>
      <c r="O1099" s="13" t="s">
        <v>179</v>
      </c>
      <c r="P1099" s="13" t="s">
        <v>19989</v>
      </c>
      <c r="Q1099" s="13" t="s">
        <v>179</v>
      </c>
      <c r="R1099" s="13" t="s">
        <v>19990</v>
      </c>
      <c r="S1099" s="13" t="s">
        <v>179</v>
      </c>
      <c r="T1099" s="13" t="s">
        <v>19991</v>
      </c>
      <c r="U1099" s="13" t="s">
        <v>179</v>
      </c>
      <c r="V1099" s="13" t="s">
        <v>19992</v>
      </c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  <c r="AJ1099" s="13"/>
      <c r="AK1099" s="13"/>
      <c r="AL1099" s="13"/>
      <c r="AM1099" s="13"/>
      <c r="AN1099" s="13"/>
      <c r="AO1099" s="13"/>
      <c r="AP1099" s="13"/>
      <c r="AQ1099" s="13"/>
      <c r="AR1099" s="13"/>
      <c r="AS1099" s="13"/>
      <c r="AT1099" s="13"/>
      <c r="AU1099" s="13"/>
      <c r="AV1099" s="13"/>
      <c r="AW1099" s="13"/>
      <c r="AX1099" s="13"/>
      <c r="AY1099" s="13"/>
      <c r="AZ1099" s="13"/>
      <c r="BA1099" s="13"/>
      <c r="BB1099" s="13"/>
      <c r="BC1099" s="13"/>
      <c r="BD1099" s="13"/>
      <c r="BE1099" s="13"/>
      <c r="BF1099" s="13"/>
      <c r="BG1099" s="13"/>
      <c r="BH1099" s="13"/>
      <c r="BI1099" s="13"/>
      <c r="BJ1099" s="13"/>
      <c r="BK1099" s="13"/>
      <c r="BL1099" s="13"/>
      <c r="BM1099" s="13"/>
      <c r="BN1099" s="13"/>
      <c r="BO1099" s="14" t="s">
        <v>184</v>
      </c>
      <c r="BP1099" s="14" t="s">
        <v>191</v>
      </c>
      <c r="BQ1099" s="15"/>
      <c r="BR1099" s="14" t="s">
        <v>185</v>
      </c>
      <c r="BS1099" s="15">
        <v>45692.43409722222</v>
      </c>
      <c r="BT1099" s="14" t="s">
        <v>185</v>
      </c>
      <c r="BU1099" s="15">
        <v>45692.43409722222</v>
      </c>
      <c r="BV1099" s="2" t="s">
        <v>186</v>
      </c>
      <c r="BW1099" s="13" t="s">
        <v>179</v>
      </c>
      <c r="BX1099" s="13" t="s">
        <v>19993</v>
      </c>
      <c r="BY1099" s="13" t="s">
        <v>179</v>
      </c>
      <c r="BZ1099" s="13" t="s">
        <v>19994</v>
      </c>
      <c r="CA1099" s="13"/>
      <c r="CB1099" s="13"/>
      <c r="CC1099" s="13"/>
      <c r="CD1099" s="13"/>
      <c r="CE1099" s="13"/>
      <c r="CF1099" s="13"/>
      <c r="CG1099" s="13"/>
      <c r="CH1099" s="13"/>
      <c r="CI1099" s="13"/>
      <c r="CJ1099" s="13"/>
      <c r="CK1099" s="13"/>
      <c r="CL1099" s="13"/>
      <c r="CM1099" s="13"/>
      <c r="CN1099" s="13"/>
      <c r="CO1099" s="13"/>
      <c r="CP1099" s="13"/>
      <c r="CQ1099" s="13"/>
      <c r="CR1099" s="13"/>
      <c r="CS1099" s="13"/>
      <c r="CT1099" s="13"/>
      <c r="CU1099" s="13"/>
      <c r="CV1099" s="13"/>
      <c r="CW1099" s="13"/>
      <c r="CX1099" s="13"/>
      <c r="CY1099" s="13"/>
      <c r="CZ1099" s="13"/>
      <c r="DA1099" s="14" t="s">
        <v>184</v>
      </c>
      <c r="DB1099" s="14" t="s">
        <v>191</v>
      </c>
      <c r="DC1099" s="14"/>
      <c r="DD1099" s="14" t="s">
        <v>185</v>
      </c>
      <c r="DE1099" s="15">
        <v>45705.393865740742</v>
      </c>
      <c r="DF1099" s="14" t="s">
        <v>185</v>
      </c>
      <c r="DG1099" s="15">
        <v>45705.393865740742</v>
      </c>
      <c r="DH1099" s="2" t="s">
        <v>192</v>
      </c>
      <c r="DI1099" s="13" t="s">
        <v>179</v>
      </c>
      <c r="DJ1099" s="13" t="s">
        <v>19995</v>
      </c>
      <c r="DK1099" s="13"/>
      <c r="DL1099" s="13"/>
      <c r="DM1099" s="13"/>
      <c r="DN1099" s="13"/>
      <c r="DO1099" s="13"/>
      <c r="DP1099" s="13"/>
      <c r="DQ1099" s="13"/>
      <c r="DR1099" s="13"/>
      <c r="DS1099" s="13"/>
      <c r="DT1099" s="13"/>
      <c r="DU1099" s="13"/>
      <c r="DV1099" s="13"/>
      <c r="DW1099" s="13"/>
      <c r="DX1099" s="13"/>
      <c r="DY1099" s="13"/>
      <c r="DZ1099" s="13"/>
      <c r="EA1099" s="13"/>
      <c r="EB1099" s="13"/>
      <c r="EC1099" s="14" t="s">
        <v>184</v>
      </c>
      <c r="ED1099" s="14" t="s">
        <v>185</v>
      </c>
      <c r="EE1099" s="15">
        <v>45721.635636574072</v>
      </c>
      <c r="EF1099" s="2" t="s">
        <v>195</v>
      </c>
      <c r="EG1099" s="13" t="s">
        <v>189</v>
      </c>
      <c r="EH1099" s="13" t="s">
        <v>19996</v>
      </c>
      <c r="EI1099" s="13"/>
      <c r="EJ1099" s="13"/>
      <c r="EK1099" s="13"/>
      <c r="EL1099" s="13"/>
      <c r="EM1099" s="13"/>
      <c r="EN1099" s="13"/>
      <c r="EO1099" s="13"/>
      <c r="EP1099" s="13"/>
      <c r="EQ1099" s="13"/>
      <c r="ER1099" s="13"/>
      <c r="ES1099" s="13"/>
      <c r="ET1099" s="13"/>
      <c r="EU1099" s="13"/>
      <c r="EV1099" s="13"/>
      <c r="EW1099" s="13"/>
      <c r="EX1099" s="13"/>
      <c r="EY1099" s="13"/>
      <c r="EZ1099" s="13"/>
      <c r="FA1099" s="13"/>
      <c r="FB1099" s="13"/>
      <c r="FC1099" s="14" t="s">
        <v>184</v>
      </c>
      <c r="FD1099" s="14" t="s">
        <v>185</v>
      </c>
      <c r="FE1099" s="15">
        <v>45729.567106481481</v>
      </c>
      <c r="FF1099" s="13"/>
      <c r="FG1099" s="13"/>
      <c r="FH1099" s="14" t="s">
        <v>184</v>
      </c>
      <c r="FI1099" s="14" t="s">
        <v>198</v>
      </c>
      <c r="FJ1099" s="15">
        <v>45729.567106481481</v>
      </c>
      <c r="FK1099" s="13" t="s">
        <v>19996</v>
      </c>
      <c r="FL1099" s="13" t="s">
        <v>19997</v>
      </c>
      <c r="FM1099" s="13" t="s">
        <v>19998</v>
      </c>
      <c r="FN1099" s="13"/>
      <c r="FO1099" s="13"/>
      <c r="FP1099" s="13" t="str">
        <f t="shared" si="4"/>
        <v>Base de Dados_Images/XV 70016.Imagem do Equipamento-.175339.jpg</v>
      </c>
      <c r="FQ1099" s="13"/>
      <c r="FR1099" s="13"/>
    </row>
    <row r="1100" spans="1:174" ht="15.75" customHeight="1">
      <c r="A1100" s="10" t="s">
        <v>19852</v>
      </c>
      <c r="B1100" s="10" t="s">
        <v>19982</v>
      </c>
      <c r="C1100" s="11" t="s">
        <v>175</v>
      </c>
      <c r="D1100" s="12" t="s">
        <v>19999</v>
      </c>
      <c r="E1100" s="10" t="s">
        <v>20000</v>
      </c>
      <c r="F1100" s="2" t="s">
        <v>178</v>
      </c>
      <c r="G1100" s="13" t="s">
        <v>179</v>
      </c>
      <c r="H1100" s="13" t="s">
        <v>20001</v>
      </c>
      <c r="I1100" s="13" t="s">
        <v>179</v>
      </c>
      <c r="J1100" s="13" t="s">
        <v>20002</v>
      </c>
      <c r="K1100" s="13" t="s">
        <v>179</v>
      </c>
      <c r="L1100" s="13" t="s">
        <v>20003</v>
      </c>
      <c r="M1100" s="13" t="s">
        <v>179</v>
      </c>
      <c r="N1100" s="13" t="s">
        <v>20004</v>
      </c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  <c r="AJ1100" s="13"/>
      <c r="AK1100" s="13"/>
      <c r="AL1100" s="13"/>
      <c r="AM1100" s="13"/>
      <c r="AN1100" s="13"/>
      <c r="AO1100" s="13"/>
      <c r="AP1100" s="13"/>
      <c r="AQ1100" s="13"/>
      <c r="AR1100" s="13"/>
      <c r="AS1100" s="13"/>
      <c r="AT1100" s="13"/>
      <c r="AU1100" s="13"/>
      <c r="AV1100" s="13"/>
      <c r="AW1100" s="13"/>
      <c r="AX1100" s="13"/>
      <c r="AY1100" s="13"/>
      <c r="AZ1100" s="13"/>
      <c r="BA1100" s="13"/>
      <c r="BB1100" s="13"/>
      <c r="BC1100" s="13"/>
      <c r="BD1100" s="13"/>
      <c r="BE1100" s="13"/>
      <c r="BF1100" s="13"/>
      <c r="BG1100" s="13"/>
      <c r="BH1100" s="13"/>
      <c r="BI1100" s="13"/>
      <c r="BJ1100" s="13"/>
      <c r="BK1100" s="13"/>
      <c r="BL1100" s="13"/>
      <c r="BM1100" s="13"/>
      <c r="BN1100" s="13"/>
      <c r="BO1100" s="14" t="s">
        <v>184</v>
      </c>
      <c r="BP1100" s="14" t="s">
        <v>185</v>
      </c>
      <c r="BQ1100" s="15">
        <v>45692.406168981484</v>
      </c>
      <c r="BR1100" s="14" t="s">
        <v>185</v>
      </c>
      <c r="BS1100" s="15">
        <v>45692.406215277777</v>
      </c>
      <c r="BT1100" s="14" t="s">
        <v>185</v>
      </c>
      <c r="BU1100" s="15">
        <v>45692.406215277777</v>
      </c>
      <c r="BV1100" s="2" t="s">
        <v>186</v>
      </c>
      <c r="BW1100" s="13" t="s">
        <v>179</v>
      </c>
      <c r="BX1100" s="13" t="s">
        <v>20005</v>
      </c>
      <c r="BY1100" s="13" t="s">
        <v>179</v>
      </c>
      <c r="BZ1100" s="13" t="s">
        <v>20006</v>
      </c>
      <c r="CA1100" s="13" t="s">
        <v>189</v>
      </c>
      <c r="CB1100" s="13" t="s">
        <v>20006</v>
      </c>
      <c r="CC1100" s="13"/>
      <c r="CD1100" s="13"/>
      <c r="CE1100" s="13"/>
      <c r="CF1100" s="13"/>
      <c r="CG1100" s="13"/>
      <c r="CH1100" s="13"/>
      <c r="CI1100" s="13"/>
      <c r="CJ1100" s="13"/>
      <c r="CK1100" s="13"/>
      <c r="CL1100" s="13"/>
      <c r="CM1100" s="13"/>
      <c r="CN1100" s="13"/>
      <c r="CO1100" s="13"/>
      <c r="CP1100" s="13"/>
      <c r="CQ1100" s="13"/>
      <c r="CR1100" s="13"/>
      <c r="CS1100" s="13"/>
      <c r="CT1100" s="13"/>
      <c r="CU1100" s="13"/>
      <c r="CV1100" s="13"/>
      <c r="CW1100" s="13"/>
      <c r="CX1100" s="13"/>
      <c r="CY1100" s="13"/>
      <c r="CZ1100" s="13"/>
      <c r="DA1100" s="14" t="s">
        <v>184</v>
      </c>
      <c r="DB1100" s="14" t="s">
        <v>191</v>
      </c>
      <c r="DC1100" s="14"/>
      <c r="DD1100" s="14" t="s">
        <v>185</v>
      </c>
      <c r="DE1100" s="15">
        <v>45708.563969907409</v>
      </c>
      <c r="DF1100" s="14" t="s">
        <v>185</v>
      </c>
      <c r="DG1100" s="15">
        <v>45708.563969907409</v>
      </c>
      <c r="DH1100" s="2" t="s">
        <v>192</v>
      </c>
      <c r="DI1100" s="13" t="s">
        <v>179</v>
      </c>
      <c r="DJ1100" s="13" t="s">
        <v>20007</v>
      </c>
      <c r="DK1100" s="13" t="s">
        <v>179</v>
      </c>
      <c r="DL1100" s="13" t="s">
        <v>20008</v>
      </c>
      <c r="DM1100" s="13"/>
      <c r="DN1100" s="13"/>
      <c r="DO1100" s="13"/>
      <c r="DP1100" s="13"/>
      <c r="DQ1100" s="13"/>
      <c r="DR1100" s="13"/>
      <c r="DS1100" s="13"/>
      <c r="DT1100" s="13"/>
      <c r="DU1100" s="13"/>
      <c r="DV1100" s="13"/>
      <c r="DW1100" s="13"/>
      <c r="DX1100" s="13"/>
      <c r="DY1100" s="13"/>
      <c r="DZ1100" s="13"/>
      <c r="EA1100" s="13"/>
      <c r="EB1100" s="13"/>
      <c r="EC1100" s="14" t="s">
        <v>184</v>
      </c>
      <c r="ED1100" s="14" t="s">
        <v>185</v>
      </c>
      <c r="EE1100" s="15">
        <v>45708.564062500001</v>
      </c>
      <c r="EF1100" s="2" t="s">
        <v>195</v>
      </c>
      <c r="EG1100" s="13" t="s">
        <v>189</v>
      </c>
      <c r="EH1100" s="13" t="s">
        <v>20009</v>
      </c>
      <c r="EI1100" s="13" t="s">
        <v>189</v>
      </c>
      <c r="EJ1100" s="13" t="s">
        <v>20010</v>
      </c>
      <c r="EK1100" s="13"/>
      <c r="EL1100" s="13"/>
      <c r="EM1100" s="13"/>
      <c r="EN1100" s="13"/>
      <c r="EO1100" s="13"/>
      <c r="EP1100" s="13"/>
      <c r="EQ1100" s="13"/>
      <c r="ER1100" s="13"/>
      <c r="ES1100" s="13"/>
      <c r="ET1100" s="13"/>
      <c r="EU1100" s="13"/>
      <c r="EV1100" s="13"/>
      <c r="EW1100" s="13"/>
      <c r="EX1100" s="13"/>
      <c r="EY1100" s="13"/>
      <c r="EZ1100" s="13"/>
      <c r="FA1100" s="13"/>
      <c r="FB1100" s="13"/>
      <c r="FC1100" s="14" t="s">
        <v>184</v>
      </c>
      <c r="FD1100" s="14" t="s">
        <v>185</v>
      </c>
      <c r="FE1100" s="15">
        <v>45729.567013888889</v>
      </c>
      <c r="FF1100" s="13"/>
      <c r="FG1100" s="13"/>
      <c r="FH1100" s="14" t="s">
        <v>184</v>
      </c>
      <c r="FI1100" s="14" t="s">
        <v>198</v>
      </c>
      <c r="FJ1100" s="15">
        <v>45729.567013888889</v>
      </c>
      <c r="FK1100" s="13" t="s">
        <v>20010</v>
      </c>
      <c r="FL1100" s="13" t="s">
        <v>20011</v>
      </c>
      <c r="FM1100" s="13" t="s">
        <v>20012</v>
      </c>
      <c r="FN1100" s="13"/>
      <c r="FO1100" s="13"/>
      <c r="FP1100" s="13" t="str">
        <f t="shared" si="4"/>
        <v>Base de Dados_Images/LIT 72017.Imagem do Equipamento-.174929.jpg</v>
      </c>
      <c r="FQ1100" s="13"/>
      <c r="FR1100" s="13"/>
    </row>
    <row r="1101" spans="1:174" ht="15.75" customHeight="1">
      <c r="A1101" s="10" t="s">
        <v>19852</v>
      </c>
      <c r="B1101" s="10" t="s">
        <v>19982</v>
      </c>
      <c r="C1101" s="11" t="s">
        <v>219</v>
      </c>
      <c r="D1101" s="12" t="s">
        <v>20013</v>
      </c>
      <c r="E1101" s="10" t="s">
        <v>20014</v>
      </c>
      <c r="F1101" s="2" t="s">
        <v>178</v>
      </c>
      <c r="G1101" s="13" t="s">
        <v>179</v>
      </c>
      <c r="H1101" s="13" t="s">
        <v>20015</v>
      </c>
      <c r="I1101" s="13" t="s">
        <v>179</v>
      </c>
      <c r="J1101" s="13" t="s">
        <v>20016</v>
      </c>
      <c r="K1101" s="13" t="s">
        <v>179</v>
      </c>
      <c r="L1101" s="13" t="s">
        <v>20017</v>
      </c>
      <c r="M1101" s="13" t="s">
        <v>179</v>
      </c>
      <c r="N1101" s="13" t="s">
        <v>20018</v>
      </c>
      <c r="O1101" s="13" t="s">
        <v>179</v>
      </c>
      <c r="P1101" s="13" t="s">
        <v>20019</v>
      </c>
      <c r="Q1101" s="13" t="s">
        <v>179</v>
      </c>
      <c r="R1101" s="13" t="s">
        <v>20020</v>
      </c>
      <c r="S1101" s="13" t="s">
        <v>179</v>
      </c>
      <c r="T1101" s="13" t="s">
        <v>20021</v>
      </c>
      <c r="U1101" s="13" t="s">
        <v>179</v>
      </c>
      <c r="V1101" s="13" t="s">
        <v>20022</v>
      </c>
      <c r="W1101" s="13" t="s">
        <v>189</v>
      </c>
      <c r="X1101" s="13" t="s">
        <v>20023</v>
      </c>
      <c r="Y1101" s="13" t="s">
        <v>189</v>
      </c>
      <c r="Z1101" s="13" t="s">
        <v>20024</v>
      </c>
      <c r="AA1101" s="13" t="s">
        <v>179</v>
      </c>
      <c r="AB1101" s="13" t="s">
        <v>20025</v>
      </c>
      <c r="AC1101" s="13" t="s">
        <v>179</v>
      </c>
      <c r="AD1101" s="13" t="s">
        <v>20026</v>
      </c>
      <c r="AE1101" s="13" t="s">
        <v>179</v>
      </c>
      <c r="AF1101" s="13" t="s">
        <v>20027</v>
      </c>
      <c r="AG1101" s="13" t="s">
        <v>179</v>
      </c>
      <c r="AH1101" s="13" t="s">
        <v>20028</v>
      </c>
      <c r="AI1101" s="13" t="s">
        <v>179</v>
      </c>
      <c r="AJ1101" s="13" t="s">
        <v>20029</v>
      </c>
      <c r="AK1101" s="13" t="s">
        <v>179</v>
      </c>
      <c r="AL1101" s="13" t="s">
        <v>20030</v>
      </c>
      <c r="AM1101" s="13"/>
      <c r="AN1101" s="13"/>
      <c r="AO1101" s="13"/>
      <c r="AP1101" s="13"/>
      <c r="AQ1101" s="13"/>
      <c r="AR1101" s="13"/>
      <c r="AS1101" s="13"/>
      <c r="AT1101" s="13"/>
      <c r="AU1101" s="13"/>
      <c r="AV1101" s="13"/>
      <c r="AW1101" s="13"/>
      <c r="AX1101" s="13"/>
      <c r="AY1101" s="13"/>
      <c r="AZ1101" s="13"/>
      <c r="BA1101" s="13"/>
      <c r="BB1101" s="13"/>
      <c r="BC1101" s="13"/>
      <c r="BD1101" s="13"/>
      <c r="BE1101" s="13"/>
      <c r="BF1101" s="13"/>
      <c r="BG1101" s="13"/>
      <c r="BH1101" s="13"/>
      <c r="BI1101" s="13"/>
      <c r="BJ1101" s="13"/>
      <c r="BK1101" s="13"/>
      <c r="BL1101" s="13"/>
      <c r="BM1101" s="13"/>
      <c r="BN1101" s="13"/>
      <c r="BO1101" s="14" t="s">
        <v>184</v>
      </c>
      <c r="BP1101" s="14" t="s">
        <v>185</v>
      </c>
      <c r="BQ1101" s="15">
        <v>45724.362893518519</v>
      </c>
      <c r="BR1101" s="14" t="s">
        <v>185</v>
      </c>
      <c r="BS1101" s="15">
        <v>45724.363067129627</v>
      </c>
      <c r="BT1101" s="14" t="s">
        <v>185</v>
      </c>
      <c r="BU1101" s="15">
        <v>45724.363067129627</v>
      </c>
      <c r="BV1101" s="2" t="s">
        <v>186</v>
      </c>
      <c r="BW1101" s="13" t="s">
        <v>179</v>
      </c>
      <c r="BX1101" s="13" t="s">
        <v>20031</v>
      </c>
      <c r="BY1101" s="13" t="s">
        <v>179</v>
      </c>
      <c r="BZ1101" s="13" t="s">
        <v>20032</v>
      </c>
      <c r="CA1101" s="13" t="s">
        <v>179</v>
      </c>
      <c r="CB1101" s="13" t="s">
        <v>20033</v>
      </c>
      <c r="CC1101" s="13" t="s">
        <v>179</v>
      </c>
      <c r="CD1101" s="13" t="s">
        <v>20034</v>
      </c>
      <c r="CE1101" s="13" t="s">
        <v>179</v>
      </c>
      <c r="CF1101" s="13" t="s">
        <v>20035</v>
      </c>
      <c r="CG1101" s="13" t="s">
        <v>189</v>
      </c>
      <c r="CH1101" s="13" t="s">
        <v>20036</v>
      </c>
      <c r="CI1101" s="13"/>
      <c r="CJ1101" s="13"/>
      <c r="CK1101" s="13"/>
      <c r="CL1101" s="13"/>
      <c r="CM1101" s="13"/>
      <c r="CN1101" s="13"/>
      <c r="CO1101" s="13"/>
      <c r="CP1101" s="13"/>
      <c r="CQ1101" s="13"/>
      <c r="CR1101" s="13"/>
      <c r="CS1101" s="13"/>
      <c r="CT1101" s="13"/>
      <c r="CU1101" s="13"/>
      <c r="CV1101" s="13"/>
      <c r="CW1101" s="13"/>
      <c r="CX1101" s="13"/>
      <c r="CY1101" s="13"/>
      <c r="CZ1101" s="13"/>
      <c r="DA1101" s="14" t="s">
        <v>184</v>
      </c>
      <c r="DB1101" s="14" t="s">
        <v>185</v>
      </c>
      <c r="DC1101" s="16">
        <v>45724.365243055552</v>
      </c>
      <c r="DD1101" s="14" t="s">
        <v>185</v>
      </c>
      <c r="DE1101" s="15">
        <v>45724.365300925929</v>
      </c>
      <c r="DF1101" s="14" t="s">
        <v>185</v>
      </c>
      <c r="DG1101" s="15">
        <v>45724.365300925929</v>
      </c>
      <c r="DH1101" s="2" t="s">
        <v>192</v>
      </c>
      <c r="DI1101" s="13" t="s">
        <v>189</v>
      </c>
      <c r="DJ1101" s="13" t="s">
        <v>20037</v>
      </c>
      <c r="DK1101" s="13" t="s">
        <v>189</v>
      </c>
      <c r="DL1101" s="13" t="s">
        <v>20038</v>
      </c>
      <c r="DM1101" s="13" t="s">
        <v>189</v>
      </c>
      <c r="DN1101" s="13" t="s">
        <v>20038</v>
      </c>
      <c r="DO1101" s="13" t="s">
        <v>189</v>
      </c>
      <c r="DP1101" s="13" t="s">
        <v>20039</v>
      </c>
      <c r="DQ1101" s="13"/>
      <c r="DR1101" s="13"/>
      <c r="DS1101" s="13"/>
      <c r="DT1101" s="13"/>
      <c r="DU1101" s="13"/>
      <c r="DV1101" s="13"/>
      <c r="DW1101" s="13"/>
      <c r="DX1101" s="13"/>
      <c r="DY1101" s="13"/>
      <c r="DZ1101" s="13"/>
      <c r="EA1101" s="13"/>
      <c r="EB1101" s="13"/>
      <c r="EC1101" s="14" t="s">
        <v>184</v>
      </c>
      <c r="ED1101" s="14" t="s">
        <v>185</v>
      </c>
      <c r="EE1101" s="15">
        <v>45729.423530092594</v>
      </c>
      <c r="EF1101" s="2" t="s">
        <v>195</v>
      </c>
      <c r="EG1101" s="13" t="s">
        <v>189</v>
      </c>
      <c r="EH1101" s="13" t="s">
        <v>20040</v>
      </c>
      <c r="EI1101" s="13" t="s">
        <v>189</v>
      </c>
      <c r="EJ1101" s="13" t="s">
        <v>20041</v>
      </c>
      <c r="EK1101" s="13" t="s">
        <v>189</v>
      </c>
      <c r="EL1101" s="13" t="s">
        <v>20041</v>
      </c>
      <c r="EM1101" s="13" t="s">
        <v>189</v>
      </c>
      <c r="EN1101" s="13" t="s">
        <v>20042</v>
      </c>
      <c r="EO1101" s="13"/>
      <c r="EP1101" s="13"/>
      <c r="EQ1101" s="13"/>
      <c r="ER1101" s="13"/>
      <c r="ES1101" s="13"/>
      <c r="ET1101" s="13"/>
      <c r="EU1101" s="13"/>
      <c r="EV1101" s="13"/>
      <c r="EW1101" s="13"/>
      <c r="EX1101" s="13"/>
      <c r="EY1101" s="13"/>
      <c r="EZ1101" s="13"/>
      <c r="FA1101" s="13"/>
      <c r="FB1101" s="13"/>
      <c r="FC1101" s="14" t="s">
        <v>184</v>
      </c>
      <c r="FD1101" s="14" t="s">
        <v>185</v>
      </c>
      <c r="FE1101" s="15">
        <v>45729.566932870373</v>
      </c>
      <c r="FF1101" s="13"/>
      <c r="FG1101" s="13"/>
      <c r="FH1101" s="14" t="s">
        <v>184</v>
      </c>
      <c r="FI1101" s="14" t="s">
        <v>198</v>
      </c>
      <c r="FJ1101" s="15">
        <v>45729.566932870373</v>
      </c>
      <c r="FK1101" s="13" t="s">
        <v>20042</v>
      </c>
      <c r="FL1101" s="13" t="s">
        <v>20043</v>
      </c>
      <c r="FM1101" s="13" t="s">
        <v>20044</v>
      </c>
      <c r="FN1101" s="13"/>
      <c r="FO1101" s="13"/>
      <c r="FP1101" s="13" t="str">
        <f t="shared" si="4"/>
        <v>Base de Dados_Images/BC7016.Imagem do Equipamento-.161218.jpg</v>
      </c>
      <c r="FQ1101" s="13"/>
      <c r="FR1101" s="13"/>
    </row>
    <row r="1102" spans="1:174" ht="15.75" customHeight="1">
      <c r="A1102" s="10" t="s">
        <v>19852</v>
      </c>
      <c r="B1102" s="10" t="s">
        <v>19982</v>
      </c>
      <c r="C1102" s="11" t="s">
        <v>203</v>
      </c>
      <c r="D1102" s="12" t="s">
        <v>20045</v>
      </c>
      <c r="E1102" s="10" t="s">
        <v>20046</v>
      </c>
      <c r="F1102" s="2" t="s">
        <v>178</v>
      </c>
      <c r="G1102" s="13" t="s">
        <v>179</v>
      </c>
      <c r="H1102" s="13" t="s">
        <v>20047</v>
      </c>
      <c r="I1102" s="13" t="s">
        <v>179</v>
      </c>
      <c r="J1102" s="13" t="s">
        <v>20048</v>
      </c>
      <c r="K1102" s="13" t="s">
        <v>179</v>
      </c>
      <c r="L1102" s="13" t="s">
        <v>20049</v>
      </c>
      <c r="M1102" s="13" t="s">
        <v>179</v>
      </c>
      <c r="N1102" s="13" t="s">
        <v>20050</v>
      </c>
      <c r="O1102" s="13" t="s">
        <v>179</v>
      </c>
      <c r="P1102" s="13" t="s">
        <v>20051</v>
      </c>
      <c r="Q1102" s="13" t="s">
        <v>179</v>
      </c>
      <c r="R1102" s="13" t="s">
        <v>20052</v>
      </c>
      <c r="S1102" s="13" t="s">
        <v>179</v>
      </c>
      <c r="T1102" s="13" t="s">
        <v>20053</v>
      </c>
      <c r="U1102" s="13" t="s">
        <v>179</v>
      </c>
      <c r="V1102" s="13" t="s">
        <v>20054</v>
      </c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  <c r="AJ1102" s="13"/>
      <c r="AK1102" s="13"/>
      <c r="AL1102" s="13"/>
      <c r="AM1102" s="13"/>
      <c r="AN1102" s="13"/>
      <c r="AO1102" s="13"/>
      <c r="AP1102" s="13"/>
      <c r="AQ1102" s="13"/>
      <c r="AR1102" s="13"/>
      <c r="AS1102" s="13"/>
      <c r="AT1102" s="13"/>
      <c r="AU1102" s="13"/>
      <c r="AV1102" s="13"/>
      <c r="AW1102" s="13"/>
      <c r="AX1102" s="13"/>
      <c r="AY1102" s="13"/>
      <c r="AZ1102" s="13"/>
      <c r="BA1102" s="13"/>
      <c r="BB1102" s="13"/>
      <c r="BC1102" s="13"/>
      <c r="BD1102" s="13"/>
      <c r="BE1102" s="13"/>
      <c r="BF1102" s="13"/>
      <c r="BG1102" s="13"/>
      <c r="BH1102" s="13"/>
      <c r="BI1102" s="13"/>
      <c r="BJ1102" s="13"/>
      <c r="BK1102" s="13"/>
      <c r="BL1102" s="13"/>
      <c r="BM1102" s="13"/>
      <c r="BN1102" s="13"/>
      <c r="BO1102" s="14" t="s">
        <v>184</v>
      </c>
      <c r="BP1102" s="14" t="s">
        <v>191</v>
      </c>
      <c r="BQ1102" s="15"/>
      <c r="BR1102" s="14" t="s">
        <v>185</v>
      </c>
      <c r="BS1102" s="15">
        <v>45692.440636574072</v>
      </c>
      <c r="BT1102" s="14" t="s">
        <v>185</v>
      </c>
      <c r="BU1102" s="15">
        <v>45692.440636574072</v>
      </c>
      <c r="BV1102" s="2" t="s">
        <v>186</v>
      </c>
      <c r="BW1102" s="13" t="s">
        <v>179</v>
      </c>
      <c r="BX1102" s="13" t="s">
        <v>20055</v>
      </c>
      <c r="BY1102" s="13" t="s">
        <v>179</v>
      </c>
      <c r="BZ1102" s="13" t="s">
        <v>20056</v>
      </c>
      <c r="CA1102" s="13"/>
      <c r="CB1102" s="13"/>
      <c r="CC1102" s="13"/>
      <c r="CD1102" s="13"/>
      <c r="CE1102" s="13"/>
      <c r="CF1102" s="13"/>
      <c r="CG1102" s="13"/>
      <c r="CH1102" s="13"/>
      <c r="CI1102" s="13"/>
      <c r="CJ1102" s="13"/>
      <c r="CK1102" s="13"/>
      <c r="CL1102" s="13"/>
      <c r="CM1102" s="13"/>
      <c r="CN1102" s="13"/>
      <c r="CO1102" s="13"/>
      <c r="CP1102" s="13"/>
      <c r="CQ1102" s="13"/>
      <c r="CR1102" s="13"/>
      <c r="CS1102" s="13"/>
      <c r="CT1102" s="13"/>
      <c r="CU1102" s="13"/>
      <c r="CV1102" s="13"/>
      <c r="CW1102" s="13"/>
      <c r="CX1102" s="13"/>
      <c r="CY1102" s="13"/>
      <c r="CZ1102" s="13"/>
      <c r="DA1102" s="14" t="s">
        <v>184</v>
      </c>
      <c r="DB1102" s="14" t="s">
        <v>191</v>
      </c>
      <c r="DC1102" s="14"/>
      <c r="DD1102" s="14" t="s">
        <v>185</v>
      </c>
      <c r="DE1102" s="15">
        <v>45721.635729166665</v>
      </c>
      <c r="DF1102" s="14" t="s">
        <v>185</v>
      </c>
      <c r="DG1102" s="15">
        <v>45721.635729166665</v>
      </c>
      <c r="DH1102" s="2" t="s">
        <v>192</v>
      </c>
      <c r="DI1102" s="13" t="s">
        <v>179</v>
      </c>
      <c r="DJ1102" s="13" t="s">
        <v>20057</v>
      </c>
      <c r="DK1102" s="13"/>
      <c r="DL1102" s="13"/>
      <c r="DM1102" s="13"/>
      <c r="DN1102" s="13"/>
      <c r="DO1102" s="13"/>
      <c r="DP1102" s="13"/>
      <c r="DQ1102" s="13"/>
      <c r="DR1102" s="13"/>
      <c r="DS1102" s="13"/>
      <c r="DT1102" s="13"/>
      <c r="DU1102" s="13"/>
      <c r="DV1102" s="13"/>
      <c r="DW1102" s="13"/>
      <c r="DX1102" s="13"/>
      <c r="DY1102" s="13"/>
      <c r="DZ1102" s="13"/>
      <c r="EA1102" s="13"/>
      <c r="EB1102" s="13"/>
      <c r="EC1102" s="14" t="s">
        <v>184</v>
      </c>
      <c r="ED1102" s="14" t="s">
        <v>185</v>
      </c>
      <c r="EE1102" s="15">
        <v>45721.635844907411</v>
      </c>
      <c r="EF1102" s="2" t="s">
        <v>195</v>
      </c>
      <c r="EG1102" s="13" t="s">
        <v>189</v>
      </c>
      <c r="EH1102" s="13" t="s">
        <v>20058</v>
      </c>
      <c r="EI1102" s="13"/>
      <c r="EJ1102" s="13"/>
      <c r="EK1102" s="13"/>
      <c r="EL1102" s="13"/>
      <c r="EM1102" s="13"/>
      <c r="EN1102" s="13"/>
      <c r="EO1102" s="13"/>
      <c r="EP1102" s="13"/>
      <c r="EQ1102" s="13"/>
      <c r="ER1102" s="13"/>
      <c r="ES1102" s="13"/>
      <c r="ET1102" s="13"/>
      <c r="EU1102" s="13"/>
      <c r="EV1102" s="13"/>
      <c r="EW1102" s="13"/>
      <c r="EX1102" s="13"/>
      <c r="EY1102" s="13"/>
      <c r="EZ1102" s="13"/>
      <c r="FA1102" s="13"/>
      <c r="FB1102" s="13"/>
      <c r="FC1102" s="14" t="s">
        <v>184</v>
      </c>
      <c r="FD1102" s="14" t="s">
        <v>185</v>
      </c>
      <c r="FE1102" s="15">
        <v>45729.567164351851</v>
      </c>
      <c r="FF1102" s="13"/>
      <c r="FG1102" s="13"/>
      <c r="FH1102" s="14" t="s">
        <v>184</v>
      </c>
      <c r="FI1102" s="14" t="s">
        <v>198</v>
      </c>
      <c r="FJ1102" s="15">
        <v>45729.567164351851</v>
      </c>
      <c r="FK1102" s="13" t="s">
        <v>20058</v>
      </c>
      <c r="FL1102" s="13" t="s">
        <v>20059</v>
      </c>
      <c r="FM1102" s="13" t="s">
        <v>20060</v>
      </c>
      <c r="FN1102" s="13"/>
      <c r="FO1102" s="13"/>
      <c r="FP1102" s="13" t="str">
        <f t="shared" si="4"/>
        <v>Base de Dados_Images/XV 70017.Imagem do Equipamento-.174948.jpg</v>
      </c>
      <c r="FQ1102" s="13"/>
      <c r="FR1102" s="13"/>
    </row>
    <row r="1103" spans="1:174" ht="15.75" customHeight="1">
      <c r="A1103" s="10" t="s">
        <v>19852</v>
      </c>
      <c r="B1103" s="10" t="s">
        <v>20061</v>
      </c>
      <c r="C1103" s="11" t="s">
        <v>175</v>
      </c>
      <c r="D1103" s="12" t="s">
        <v>20062</v>
      </c>
      <c r="E1103" s="10" t="s">
        <v>20063</v>
      </c>
      <c r="F1103" s="2" t="s">
        <v>178</v>
      </c>
      <c r="G1103" s="13" t="s">
        <v>179</v>
      </c>
      <c r="H1103" s="13" t="s">
        <v>20064</v>
      </c>
      <c r="I1103" s="13" t="s">
        <v>179</v>
      </c>
      <c r="J1103" s="13" t="s">
        <v>20065</v>
      </c>
      <c r="K1103" s="13" t="s">
        <v>179</v>
      </c>
      <c r="L1103" s="13" t="s">
        <v>20066</v>
      </c>
      <c r="M1103" s="13" t="s">
        <v>179</v>
      </c>
      <c r="N1103" s="13" t="s">
        <v>20067</v>
      </c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  <c r="AJ1103" s="13"/>
      <c r="AK1103" s="13"/>
      <c r="AL1103" s="13"/>
      <c r="AM1103" s="13"/>
      <c r="AN1103" s="13"/>
      <c r="AO1103" s="13"/>
      <c r="AP1103" s="13"/>
      <c r="AQ1103" s="13"/>
      <c r="AR1103" s="13"/>
      <c r="AS1103" s="13"/>
      <c r="AT1103" s="13"/>
      <c r="AU1103" s="13"/>
      <c r="AV1103" s="13"/>
      <c r="AW1103" s="13"/>
      <c r="AX1103" s="13"/>
      <c r="AY1103" s="13"/>
      <c r="AZ1103" s="13"/>
      <c r="BA1103" s="13"/>
      <c r="BB1103" s="13"/>
      <c r="BC1103" s="13"/>
      <c r="BD1103" s="13"/>
      <c r="BE1103" s="13"/>
      <c r="BF1103" s="13"/>
      <c r="BG1103" s="13"/>
      <c r="BH1103" s="13"/>
      <c r="BI1103" s="13"/>
      <c r="BJ1103" s="13"/>
      <c r="BK1103" s="13"/>
      <c r="BL1103" s="13"/>
      <c r="BM1103" s="13"/>
      <c r="BN1103" s="13"/>
      <c r="BO1103" s="14" t="s">
        <v>184</v>
      </c>
      <c r="BP1103" s="14" t="s">
        <v>185</v>
      </c>
      <c r="BQ1103" s="15">
        <v>45692.375208333331</v>
      </c>
      <c r="BR1103" s="14" t="s">
        <v>185</v>
      </c>
      <c r="BS1103" s="15">
        <v>45692.375289351854</v>
      </c>
      <c r="BT1103" s="14" t="s">
        <v>185</v>
      </c>
      <c r="BU1103" s="15">
        <v>45692.375289351854</v>
      </c>
      <c r="BV1103" s="2" t="s">
        <v>186</v>
      </c>
      <c r="BW1103" s="13" t="s">
        <v>179</v>
      </c>
      <c r="BX1103" s="13" t="s">
        <v>20068</v>
      </c>
      <c r="BY1103" s="13" t="s">
        <v>179</v>
      </c>
      <c r="BZ1103" s="13" t="s">
        <v>20069</v>
      </c>
      <c r="CA1103" s="13" t="s">
        <v>179</v>
      </c>
      <c r="CB1103" s="13" t="s">
        <v>20070</v>
      </c>
      <c r="CC1103" s="13"/>
      <c r="CD1103" s="13"/>
      <c r="CE1103" s="13"/>
      <c r="CF1103" s="13"/>
      <c r="CG1103" s="13"/>
      <c r="CH1103" s="13"/>
      <c r="CI1103" s="13"/>
      <c r="CJ1103" s="13"/>
      <c r="CK1103" s="13"/>
      <c r="CL1103" s="13"/>
      <c r="CM1103" s="13"/>
      <c r="CN1103" s="13"/>
      <c r="CO1103" s="13"/>
      <c r="CP1103" s="13"/>
      <c r="CQ1103" s="13"/>
      <c r="CR1103" s="13"/>
      <c r="CS1103" s="13"/>
      <c r="CT1103" s="13"/>
      <c r="CU1103" s="13"/>
      <c r="CV1103" s="13"/>
      <c r="CW1103" s="13"/>
      <c r="CX1103" s="13"/>
      <c r="CY1103" s="13"/>
      <c r="CZ1103" s="13"/>
      <c r="DA1103" s="14" t="s">
        <v>184</v>
      </c>
      <c r="DB1103" s="14" t="s">
        <v>191</v>
      </c>
      <c r="DC1103" s="14"/>
      <c r="DD1103" s="14" t="s">
        <v>185</v>
      </c>
      <c r="DE1103" s="15">
        <v>45701.623993055553</v>
      </c>
      <c r="DF1103" s="14" t="s">
        <v>185</v>
      </c>
      <c r="DG1103" s="15">
        <v>45701.623993055553</v>
      </c>
      <c r="DH1103" s="2" t="s">
        <v>192</v>
      </c>
      <c r="DI1103" s="13" t="s">
        <v>179</v>
      </c>
      <c r="DJ1103" s="13" t="s">
        <v>20071</v>
      </c>
      <c r="DK1103" s="13" t="s">
        <v>179</v>
      </c>
      <c r="DL1103" s="13" t="s">
        <v>20071</v>
      </c>
      <c r="DM1103" s="13"/>
      <c r="DN1103" s="13"/>
      <c r="DO1103" s="13"/>
      <c r="DP1103" s="13"/>
      <c r="DQ1103" s="13"/>
      <c r="DR1103" s="13"/>
      <c r="DS1103" s="13"/>
      <c r="DT1103" s="13"/>
      <c r="DU1103" s="13"/>
      <c r="DV1103" s="13"/>
      <c r="DW1103" s="13"/>
      <c r="DX1103" s="13"/>
      <c r="DY1103" s="13"/>
      <c r="DZ1103" s="13"/>
      <c r="EA1103" s="13"/>
      <c r="EB1103" s="13"/>
      <c r="EC1103" s="14" t="s">
        <v>184</v>
      </c>
      <c r="ED1103" s="14" t="s">
        <v>185</v>
      </c>
      <c r="EE1103" s="15">
        <v>45721.633981481478</v>
      </c>
      <c r="EF1103" s="2" t="s">
        <v>195</v>
      </c>
      <c r="EG1103" s="13" t="s">
        <v>179</v>
      </c>
      <c r="EH1103" s="13" t="s">
        <v>20072</v>
      </c>
      <c r="EI1103" s="13" t="s">
        <v>179</v>
      </c>
      <c r="EJ1103" s="13" t="s">
        <v>20073</v>
      </c>
      <c r="EK1103" s="13"/>
      <c r="EL1103" s="13"/>
      <c r="EM1103" s="13"/>
      <c r="EN1103" s="13"/>
      <c r="EO1103" s="13"/>
      <c r="EP1103" s="13"/>
      <c r="EQ1103" s="13"/>
      <c r="ER1103" s="13"/>
      <c r="ES1103" s="13"/>
      <c r="ET1103" s="13"/>
      <c r="EU1103" s="13"/>
      <c r="EV1103" s="13"/>
      <c r="EW1103" s="13"/>
      <c r="EX1103" s="13"/>
      <c r="EY1103" s="13"/>
      <c r="EZ1103" s="13"/>
      <c r="FA1103" s="13"/>
      <c r="FB1103" s="13"/>
      <c r="FC1103" s="14" t="s">
        <v>184</v>
      </c>
      <c r="FD1103" s="14" t="s">
        <v>185</v>
      </c>
      <c r="FE1103" s="15">
        <v>45729.42328703704</v>
      </c>
      <c r="FF1103" s="13"/>
      <c r="FG1103" s="13"/>
      <c r="FH1103" s="14" t="s">
        <v>184</v>
      </c>
      <c r="FI1103" s="14" t="s">
        <v>198</v>
      </c>
      <c r="FJ1103" s="15">
        <v>45729.42328703704</v>
      </c>
      <c r="FK1103" s="13" t="s">
        <v>20073</v>
      </c>
      <c r="FL1103" s="13"/>
      <c r="FM1103" s="13"/>
      <c r="FN1103" s="13"/>
      <c r="FO1103" s="13"/>
      <c r="FP1103" s="13">
        <f t="shared" si="4"/>
        <v>0</v>
      </c>
      <c r="FQ1103" s="13"/>
      <c r="FR1103" s="13"/>
    </row>
    <row r="1104" spans="1:174" ht="15.75" customHeight="1">
      <c r="A1104" s="10" t="s">
        <v>19852</v>
      </c>
      <c r="B1104" s="10" t="s">
        <v>20061</v>
      </c>
      <c r="C1104" s="11" t="s">
        <v>175</v>
      </c>
      <c r="D1104" s="12" t="s">
        <v>20074</v>
      </c>
      <c r="E1104" s="10" t="s">
        <v>20075</v>
      </c>
      <c r="F1104" s="2" t="s">
        <v>178</v>
      </c>
      <c r="G1104" s="13" t="s">
        <v>179</v>
      </c>
      <c r="H1104" s="13" t="s">
        <v>20076</v>
      </c>
      <c r="I1104" s="13" t="s">
        <v>179</v>
      </c>
      <c r="J1104" s="13" t="s">
        <v>20077</v>
      </c>
      <c r="K1104" s="13" t="s">
        <v>179</v>
      </c>
      <c r="L1104" s="13" t="s">
        <v>20078</v>
      </c>
      <c r="M1104" s="13" t="s">
        <v>179</v>
      </c>
      <c r="N1104" s="13" t="s">
        <v>20079</v>
      </c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  <c r="AJ1104" s="13"/>
      <c r="AK1104" s="13"/>
      <c r="AL1104" s="13"/>
      <c r="AM1104" s="13"/>
      <c r="AN1104" s="13"/>
      <c r="AO1104" s="13"/>
      <c r="AP1104" s="13"/>
      <c r="AQ1104" s="13"/>
      <c r="AR1104" s="13"/>
      <c r="AS1104" s="13"/>
      <c r="AT1104" s="13"/>
      <c r="AU1104" s="13"/>
      <c r="AV1104" s="13"/>
      <c r="AW1104" s="13"/>
      <c r="AX1104" s="13"/>
      <c r="AY1104" s="13"/>
      <c r="AZ1104" s="13"/>
      <c r="BA1104" s="13"/>
      <c r="BB1104" s="13"/>
      <c r="BC1104" s="13"/>
      <c r="BD1104" s="13"/>
      <c r="BE1104" s="13"/>
      <c r="BF1104" s="13"/>
      <c r="BG1104" s="13"/>
      <c r="BH1104" s="13"/>
      <c r="BI1104" s="13"/>
      <c r="BJ1104" s="13"/>
      <c r="BK1104" s="13"/>
      <c r="BL1104" s="13"/>
      <c r="BM1104" s="13"/>
      <c r="BN1104" s="13"/>
      <c r="BO1104" s="14" t="s">
        <v>184</v>
      </c>
      <c r="BP1104" s="14" t="s">
        <v>185</v>
      </c>
      <c r="BQ1104" s="15">
        <v>45692.375393518516</v>
      </c>
      <c r="BR1104" s="14" t="s">
        <v>185</v>
      </c>
      <c r="BS1104" s="15">
        <v>45692.375474537039</v>
      </c>
      <c r="BT1104" s="14" t="s">
        <v>185</v>
      </c>
      <c r="BU1104" s="15">
        <v>45692.375474537039</v>
      </c>
      <c r="BV1104" s="2" t="s">
        <v>186</v>
      </c>
      <c r="BW1104" s="13" t="s">
        <v>179</v>
      </c>
      <c r="BX1104" s="13" t="s">
        <v>20080</v>
      </c>
      <c r="BY1104" s="13" t="s">
        <v>179</v>
      </c>
      <c r="BZ1104" s="13" t="s">
        <v>20081</v>
      </c>
      <c r="CA1104" s="13" t="s">
        <v>179</v>
      </c>
      <c r="CB1104" s="13" t="s">
        <v>20082</v>
      </c>
      <c r="CC1104" s="13"/>
      <c r="CD1104" s="13"/>
      <c r="CE1104" s="13"/>
      <c r="CF1104" s="13"/>
      <c r="CG1104" s="13"/>
      <c r="CH1104" s="13"/>
      <c r="CI1104" s="13"/>
      <c r="CJ1104" s="13"/>
      <c r="CK1104" s="13"/>
      <c r="CL1104" s="13"/>
      <c r="CM1104" s="13"/>
      <c r="CN1104" s="13"/>
      <c r="CO1104" s="13"/>
      <c r="CP1104" s="13"/>
      <c r="CQ1104" s="13"/>
      <c r="CR1104" s="13"/>
      <c r="CS1104" s="13"/>
      <c r="CT1104" s="13"/>
      <c r="CU1104" s="13"/>
      <c r="CV1104" s="13"/>
      <c r="CW1104" s="13"/>
      <c r="CX1104" s="13"/>
      <c r="CY1104" s="13"/>
      <c r="CZ1104" s="13"/>
      <c r="DA1104" s="14" t="s">
        <v>184</v>
      </c>
      <c r="DB1104" s="14" t="s">
        <v>191</v>
      </c>
      <c r="DC1104" s="14"/>
      <c r="DD1104" s="14" t="s">
        <v>185</v>
      </c>
      <c r="DE1104" s="15">
        <v>45701.624085648145</v>
      </c>
      <c r="DF1104" s="14" t="s">
        <v>185</v>
      </c>
      <c r="DG1104" s="15">
        <v>45701.624085648145</v>
      </c>
      <c r="DH1104" s="2" t="s">
        <v>192</v>
      </c>
      <c r="DI1104" s="13" t="s">
        <v>179</v>
      </c>
      <c r="DJ1104" s="13" t="s">
        <v>20083</v>
      </c>
      <c r="DK1104" s="13" t="s">
        <v>179</v>
      </c>
      <c r="DL1104" s="13" t="s">
        <v>20084</v>
      </c>
      <c r="DM1104" s="13"/>
      <c r="DN1104" s="13"/>
      <c r="DO1104" s="13"/>
      <c r="DP1104" s="13"/>
      <c r="DQ1104" s="13"/>
      <c r="DR1104" s="13"/>
      <c r="DS1104" s="13"/>
      <c r="DT1104" s="13"/>
      <c r="DU1104" s="13"/>
      <c r="DV1104" s="13"/>
      <c r="DW1104" s="13"/>
      <c r="DX1104" s="13"/>
      <c r="DY1104" s="13"/>
      <c r="DZ1104" s="13"/>
      <c r="EA1104" s="13"/>
      <c r="EB1104" s="13"/>
      <c r="EC1104" s="14" t="s">
        <v>184</v>
      </c>
      <c r="ED1104" s="14" t="s">
        <v>185</v>
      </c>
      <c r="EE1104" s="15">
        <v>45721.634062500001</v>
      </c>
      <c r="EF1104" s="2" t="s">
        <v>195</v>
      </c>
      <c r="EG1104" s="13" t="s">
        <v>179</v>
      </c>
      <c r="EH1104" s="13" t="s">
        <v>20085</v>
      </c>
      <c r="EI1104" s="13" t="s">
        <v>179</v>
      </c>
      <c r="EJ1104" s="13" t="s">
        <v>20085</v>
      </c>
      <c r="EK1104" s="13"/>
      <c r="EL1104" s="13"/>
      <c r="EM1104" s="13"/>
      <c r="EN1104" s="13"/>
      <c r="EO1104" s="13"/>
      <c r="EP1104" s="13"/>
      <c r="EQ1104" s="13"/>
      <c r="ER1104" s="13"/>
      <c r="ES1104" s="13"/>
      <c r="ET1104" s="13"/>
      <c r="EU1104" s="13"/>
      <c r="EV1104" s="13"/>
      <c r="EW1104" s="13"/>
      <c r="EX1104" s="13"/>
      <c r="EY1104" s="13"/>
      <c r="EZ1104" s="13"/>
      <c r="FA1104" s="13"/>
      <c r="FB1104" s="13"/>
      <c r="FC1104" s="14" t="s">
        <v>184</v>
      </c>
      <c r="FD1104" s="14" t="s">
        <v>185</v>
      </c>
      <c r="FE1104" s="15">
        <v>45729.423344907409</v>
      </c>
      <c r="FF1104" s="13"/>
      <c r="FG1104" s="13"/>
      <c r="FH1104" s="14" t="s">
        <v>184</v>
      </c>
      <c r="FI1104" s="14" t="s">
        <v>198</v>
      </c>
      <c r="FJ1104" s="15">
        <v>45729.423344907409</v>
      </c>
      <c r="FK1104" s="13" t="s">
        <v>20085</v>
      </c>
      <c r="FL1104" s="13"/>
      <c r="FM1104" s="13"/>
      <c r="FN1104" s="13"/>
      <c r="FO1104" s="13"/>
      <c r="FP1104" s="13">
        <f t="shared" si="4"/>
        <v>0</v>
      </c>
      <c r="FQ1104" s="13"/>
      <c r="FR1104" s="13"/>
    </row>
    <row r="1105" spans="1:174" ht="15.75" customHeight="1">
      <c r="A1105" s="10" t="s">
        <v>3286</v>
      </c>
      <c r="B1105" s="10" t="s">
        <v>20086</v>
      </c>
      <c r="C1105" s="11" t="s">
        <v>175</v>
      </c>
      <c r="D1105" s="12" t="s">
        <v>20087</v>
      </c>
      <c r="E1105" s="10" t="s">
        <v>20088</v>
      </c>
      <c r="F1105" s="2" t="s">
        <v>178</v>
      </c>
      <c r="G1105" s="13" t="s">
        <v>179</v>
      </c>
      <c r="H1105" s="13" t="s">
        <v>20089</v>
      </c>
      <c r="I1105" s="13" t="s">
        <v>179</v>
      </c>
      <c r="J1105" s="13" t="s">
        <v>20090</v>
      </c>
      <c r="K1105" s="13" t="s">
        <v>179</v>
      </c>
      <c r="L1105" s="13" t="s">
        <v>20091</v>
      </c>
      <c r="M1105" s="13" t="s">
        <v>179</v>
      </c>
      <c r="N1105" s="13" t="s">
        <v>20092</v>
      </c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  <c r="AJ1105" s="13"/>
      <c r="AK1105" s="13"/>
      <c r="AL1105" s="13"/>
      <c r="AM1105" s="13"/>
      <c r="AN1105" s="13"/>
      <c r="AO1105" s="13"/>
      <c r="AP1105" s="13"/>
      <c r="AQ1105" s="13"/>
      <c r="AR1105" s="13"/>
      <c r="AS1105" s="13"/>
      <c r="AT1105" s="13"/>
      <c r="AU1105" s="13"/>
      <c r="AV1105" s="13"/>
      <c r="AW1105" s="13"/>
      <c r="AX1105" s="13"/>
      <c r="AY1105" s="13"/>
      <c r="AZ1105" s="13"/>
      <c r="BA1105" s="13"/>
      <c r="BB1105" s="13"/>
      <c r="BC1105" s="13"/>
      <c r="BD1105" s="13"/>
      <c r="BE1105" s="13"/>
      <c r="BF1105" s="13"/>
      <c r="BG1105" s="13"/>
      <c r="BH1105" s="13"/>
      <c r="BI1105" s="13"/>
      <c r="BJ1105" s="13"/>
      <c r="BK1105" s="13"/>
      <c r="BL1105" s="13"/>
      <c r="BM1105" s="13"/>
      <c r="BN1105" s="13"/>
      <c r="BO1105" s="14" t="s">
        <v>184</v>
      </c>
      <c r="BP1105" s="14" t="s">
        <v>185</v>
      </c>
      <c r="BQ1105" s="15">
        <v>45720.634062500001</v>
      </c>
      <c r="BR1105" s="14" t="s">
        <v>185</v>
      </c>
      <c r="BS1105" s="15">
        <v>45720.634108796294</v>
      </c>
      <c r="BT1105" s="14" t="s">
        <v>185</v>
      </c>
      <c r="BU1105" s="15">
        <v>45720.634108796294</v>
      </c>
      <c r="BV1105" s="2" t="s">
        <v>186</v>
      </c>
      <c r="BW1105" s="13" t="s">
        <v>179</v>
      </c>
      <c r="BX1105" s="13" t="s">
        <v>20093</v>
      </c>
      <c r="BY1105" s="13" t="s">
        <v>179</v>
      </c>
      <c r="BZ1105" s="13" t="s">
        <v>20094</v>
      </c>
      <c r="CA1105" s="13" t="s">
        <v>179</v>
      </c>
      <c r="CB1105" s="13" t="s">
        <v>20095</v>
      </c>
      <c r="CC1105" s="13"/>
      <c r="CD1105" s="13"/>
      <c r="CE1105" s="13"/>
      <c r="CF1105" s="13"/>
      <c r="CG1105" s="13"/>
      <c r="CH1105" s="13"/>
      <c r="CI1105" s="13"/>
      <c r="CJ1105" s="13"/>
      <c r="CK1105" s="13"/>
      <c r="CL1105" s="13"/>
      <c r="CM1105" s="13"/>
      <c r="CN1105" s="13"/>
      <c r="CO1105" s="13"/>
      <c r="CP1105" s="13"/>
      <c r="CQ1105" s="13"/>
      <c r="CR1105" s="13"/>
      <c r="CS1105" s="13"/>
      <c r="CT1105" s="13"/>
      <c r="CU1105" s="13"/>
      <c r="CV1105" s="13"/>
      <c r="CW1105" s="13"/>
      <c r="CX1105" s="13"/>
      <c r="CY1105" s="13"/>
      <c r="CZ1105" s="13"/>
      <c r="DA1105" s="14" t="s">
        <v>184</v>
      </c>
      <c r="DB1105" s="14" t="s">
        <v>191</v>
      </c>
      <c r="DC1105" s="14"/>
      <c r="DD1105" s="14" t="s">
        <v>185</v>
      </c>
      <c r="DE1105" s="15">
        <v>45720.63417824074</v>
      </c>
      <c r="DF1105" s="14" t="s">
        <v>185</v>
      </c>
      <c r="DG1105" s="15">
        <v>45720.63417824074</v>
      </c>
      <c r="DH1105" s="2" t="s">
        <v>192</v>
      </c>
      <c r="DI1105" s="13" t="s">
        <v>179</v>
      </c>
      <c r="DJ1105" s="13" t="s">
        <v>20096</v>
      </c>
      <c r="DK1105" s="13" t="s">
        <v>179</v>
      </c>
      <c r="DL1105" s="13" t="s">
        <v>20097</v>
      </c>
      <c r="DM1105" s="13"/>
      <c r="DN1105" s="13"/>
      <c r="DO1105" s="13"/>
      <c r="DP1105" s="13"/>
      <c r="DQ1105" s="13"/>
      <c r="DR1105" s="13"/>
      <c r="DS1105" s="13"/>
      <c r="DT1105" s="13"/>
      <c r="DU1105" s="13"/>
      <c r="DV1105" s="13"/>
      <c r="DW1105" s="13"/>
      <c r="DX1105" s="13"/>
      <c r="DY1105" s="13"/>
      <c r="DZ1105" s="13"/>
      <c r="EA1105" s="13"/>
      <c r="EB1105" s="13"/>
      <c r="EC1105" s="14" t="s">
        <v>184</v>
      </c>
      <c r="ED1105" s="14" t="s">
        <v>185</v>
      </c>
      <c r="EE1105" s="15">
        <v>45720.634247685186</v>
      </c>
      <c r="EF1105" s="2" t="s">
        <v>195</v>
      </c>
      <c r="EG1105" s="13" t="s">
        <v>179</v>
      </c>
      <c r="EH1105" s="13" t="s">
        <v>20098</v>
      </c>
      <c r="EI1105" s="13" t="s">
        <v>179</v>
      </c>
      <c r="EJ1105" s="13" t="s">
        <v>20099</v>
      </c>
      <c r="EK1105" s="13"/>
      <c r="EL1105" s="13"/>
      <c r="EM1105" s="13"/>
      <c r="EN1105" s="13"/>
      <c r="EO1105" s="13"/>
      <c r="EP1105" s="13"/>
      <c r="EQ1105" s="13"/>
      <c r="ER1105" s="13"/>
      <c r="ES1105" s="13"/>
      <c r="ET1105" s="13"/>
      <c r="EU1105" s="13"/>
      <c r="EV1105" s="13"/>
      <c r="EW1105" s="13"/>
      <c r="EX1105" s="13"/>
      <c r="EY1105" s="13"/>
      <c r="EZ1105" s="13"/>
      <c r="FA1105" s="13"/>
      <c r="FB1105" s="13"/>
      <c r="FC1105" s="14" t="s">
        <v>184</v>
      </c>
      <c r="FD1105" s="14" t="s">
        <v>185</v>
      </c>
      <c r="FE1105" s="15">
        <v>45730.731365740743</v>
      </c>
      <c r="FF1105" s="13"/>
      <c r="FG1105" s="13"/>
      <c r="FH1105" s="14" t="s">
        <v>184</v>
      </c>
      <c r="FI1105" s="14" t="s">
        <v>198</v>
      </c>
      <c r="FJ1105" s="15">
        <v>45730.731365740743</v>
      </c>
      <c r="FK1105" s="13" t="s">
        <v>20099</v>
      </c>
      <c r="FL1105" s="13" t="s">
        <v>20100</v>
      </c>
      <c r="FM1105" s="13" t="s">
        <v>20101</v>
      </c>
      <c r="FN1105" s="13"/>
      <c r="FO1105" s="13"/>
      <c r="FP1105" s="13" t="str">
        <f t="shared" si="4"/>
        <v>Base de Dados_Images/LIT 40021.Imagem do Equipamento-.181306.jpg</v>
      </c>
      <c r="FQ1105" s="13"/>
      <c r="FR1105" s="13"/>
    </row>
    <row r="1106" spans="1:174" ht="15.75" customHeight="1">
      <c r="A1106" s="10" t="s">
        <v>3286</v>
      </c>
      <c r="B1106" s="10" t="s">
        <v>20086</v>
      </c>
      <c r="C1106" s="11" t="s">
        <v>219</v>
      </c>
      <c r="D1106" s="12" t="s">
        <v>20102</v>
      </c>
      <c r="E1106" s="10" t="s">
        <v>20103</v>
      </c>
      <c r="F1106" s="2" t="s">
        <v>178</v>
      </c>
      <c r="G1106" s="13" t="s">
        <v>179</v>
      </c>
      <c r="H1106" s="13" t="s">
        <v>20104</v>
      </c>
      <c r="I1106" s="13" t="s">
        <v>179</v>
      </c>
      <c r="J1106" s="13" t="s">
        <v>20105</v>
      </c>
      <c r="K1106" s="13" t="s">
        <v>179</v>
      </c>
      <c r="L1106" s="13" t="s">
        <v>20106</v>
      </c>
      <c r="M1106" s="13" t="s">
        <v>179</v>
      </c>
      <c r="N1106" s="13" t="s">
        <v>20107</v>
      </c>
      <c r="O1106" s="13" t="s">
        <v>179</v>
      </c>
      <c r="P1106" s="13" t="s">
        <v>20108</v>
      </c>
      <c r="Q1106" s="13" t="s">
        <v>179</v>
      </c>
      <c r="R1106" s="13" t="s">
        <v>20109</v>
      </c>
      <c r="S1106" s="13" t="s">
        <v>179</v>
      </c>
      <c r="T1106" s="13" t="s">
        <v>20110</v>
      </c>
      <c r="U1106" s="13" t="s">
        <v>179</v>
      </c>
      <c r="V1106" s="13" t="s">
        <v>20111</v>
      </c>
      <c r="W1106" s="13" t="s">
        <v>179</v>
      </c>
      <c r="X1106" s="13" t="s">
        <v>20112</v>
      </c>
      <c r="Y1106" s="13" t="s">
        <v>189</v>
      </c>
      <c r="Z1106" s="13" t="s">
        <v>20113</v>
      </c>
      <c r="AA1106" s="13" t="s">
        <v>179</v>
      </c>
      <c r="AB1106" s="13" t="s">
        <v>20114</v>
      </c>
      <c r="AC1106" s="13" t="s">
        <v>179</v>
      </c>
      <c r="AD1106" s="13" t="s">
        <v>20115</v>
      </c>
      <c r="AE1106" s="13" t="s">
        <v>179</v>
      </c>
      <c r="AF1106" s="13" t="s">
        <v>20116</v>
      </c>
      <c r="AG1106" s="13" t="s">
        <v>179</v>
      </c>
      <c r="AH1106" s="13" t="s">
        <v>20117</v>
      </c>
      <c r="AI1106" s="13" t="s">
        <v>179</v>
      </c>
      <c r="AJ1106" s="13" t="s">
        <v>20118</v>
      </c>
      <c r="AK1106" s="13" t="s">
        <v>179</v>
      </c>
      <c r="AL1106" s="13" t="s">
        <v>20119</v>
      </c>
      <c r="AM1106" s="13"/>
      <c r="AN1106" s="13"/>
      <c r="AO1106" s="13"/>
      <c r="AP1106" s="13"/>
      <c r="AQ1106" s="13"/>
      <c r="AR1106" s="13"/>
      <c r="AS1106" s="13"/>
      <c r="AT1106" s="13"/>
      <c r="AU1106" s="13"/>
      <c r="AV1106" s="13"/>
      <c r="AW1106" s="13"/>
      <c r="AX1106" s="13"/>
      <c r="AY1106" s="13"/>
      <c r="AZ1106" s="13"/>
      <c r="BA1106" s="13"/>
      <c r="BB1106" s="13"/>
      <c r="BC1106" s="13"/>
      <c r="BD1106" s="13"/>
      <c r="BE1106" s="13"/>
      <c r="BF1106" s="13"/>
      <c r="BG1106" s="13"/>
      <c r="BH1106" s="13"/>
      <c r="BI1106" s="13"/>
      <c r="BJ1106" s="13"/>
      <c r="BK1106" s="13"/>
      <c r="BL1106" s="13"/>
      <c r="BM1106" s="13"/>
      <c r="BN1106" s="13"/>
      <c r="BO1106" s="14" t="s">
        <v>184</v>
      </c>
      <c r="BP1106" s="14" t="s">
        <v>185</v>
      </c>
      <c r="BQ1106" s="15">
        <v>45692.461145833331</v>
      </c>
      <c r="BR1106" s="14" t="s">
        <v>185</v>
      </c>
      <c r="BS1106" s="15">
        <v>45692.461342592593</v>
      </c>
      <c r="BT1106" s="14" t="s">
        <v>185</v>
      </c>
      <c r="BU1106" s="15">
        <v>45692.461342592593</v>
      </c>
      <c r="BV1106" s="2" t="s">
        <v>186</v>
      </c>
      <c r="BW1106" s="13" t="s">
        <v>179</v>
      </c>
      <c r="BX1106" s="13" t="s">
        <v>20120</v>
      </c>
      <c r="BY1106" s="13" t="s">
        <v>179</v>
      </c>
      <c r="BZ1106" s="13" t="s">
        <v>20121</v>
      </c>
      <c r="CA1106" s="13" t="s">
        <v>179</v>
      </c>
      <c r="CB1106" s="13" t="s">
        <v>20122</v>
      </c>
      <c r="CC1106" s="13" t="s">
        <v>179</v>
      </c>
      <c r="CD1106" s="13" t="s">
        <v>20123</v>
      </c>
      <c r="CE1106" s="13" t="s">
        <v>179</v>
      </c>
      <c r="CF1106" s="13" t="s">
        <v>20124</v>
      </c>
      <c r="CG1106" s="13" t="s">
        <v>189</v>
      </c>
      <c r="CH1106" s="13" t="s">
        <v>20125</v>
      </c>
      <c r="CI1106" s="13"/>
      <c r="CJ1106" s="13"/>
      <c r="CK1106" s="13"/>
      <c r="CL1106" s="13"/>
      <c r="CM1106" s="13"/>
      <c r="CN1106" s="13"/>
      <c r="CO1106" s="13"/>
      <c r="CP1106" s="13"/>
      <c r="CQ1106" s="13"/>
      <c r="CR1106" s="13"/>
      <c r="CS1106" s="13"/>
      <c r="CT1106" s="13"/>
      <c r="CU1106" s="13"/>
      <c r="CV1106" s="13"/>
      <c r="CW1106" s="13"/>
      <c r="CX1106" s="13"/>
      <c r="CY1106" s="13"/>
      <c r="CZ1106" s="13"/>
      <c r="DA1106" s="14" t="s">
        <v>184</v>
      </c>
      <c r="DB1106" s="14" t="s">
        <v>185</v>
      </c>
      <c r="DC1106" s="16">
        <v>45729.056076388886</v>
      </c>
      <c r="DD1106" s="14" t="s">
        <v>185</v>
      </c>
      <c r="DE1106" s="15">
        <v>45729.056145833332</v>
      </c>
      <c r="DF1106" s="14" t="s">
        <v>185</v>
      </c>
      <c r="DG1106" s="15">
        <v>45729.056145833332</v>
      </c>
      <c r="DH1106" s="2" t="s">
        <v>192</v>
      </c>
      <c r="DI1106" s="13" t="s">
        <v>179</v>
      </c>
      <c r="DJ1106" s="13" t="s">
        <v>20126</v>
      </c>
      <c r="DK1106" s="13" t="s">
        <v>179</v>
      </c>
      <c r="DL1106" s="13" t="s">
        <v>20126</v>
      </c>
      <c r="DM1106" s="13" t="s">
        <v>179</v>
      </c>
      <c r="DN1106" s="13" t="s">
        <v>20127</v>
      </c>
      <c r="DO1106" s="13" t="s">
        <v>179</v>
      </c>
      <c r="DP1106" s="13" t="s">
        <v>20128</v>
      </c>
      <c r="DQ1106" s="13"/>
      <c r="DR1106" s="13"/>
      <c r="DS1106" s="13"/>
      <c r="DT1106" s="13"/>
      <c r="DU1106" s="13"/>
      <c r="DV1106" s="13"/>
      <c r="DW1106" s="13"/>
      <c r="DX1106" s="13"/>
      <c r="DY1106" s="13"/>
      <c r="DZ1106" s="13"/>
      <c r="EA1106" s="13"/>
      <c r="EB1106" s="13"/>
      <c r="EC1106" s="14" t="s">
        <v>184</v>
      </c>
      <c r="ED1106" s="14" t="s">
        <v>185</v>
      </c>
      <c r="EE1106" s="15">
        <v>45730.731145833335</v>
      </c>
      <c r="EF1106" s="2" t="s">
        <v>195</v>
      </c>
      <c r="EG1106" s="13" t="s">
        <v>179</v>
      </c>
      <c r="EH1106" s="13" t="s">
        <v>20129</v>
      </c>
      <c r="EI1106" s="13" t="s">
        <v>179</v>
      </c>
      <c r="EJ1106" s="13" t="s">
        <v>20129</v>
      </c>
      <c r="EK1106" s="13" t="s">
        <v>179</v>
      </c>
      <c r="EL1106" s="13" t="s">
        <v>20130</v>
      </c>
      <c r="EM1106" s="13" t="s">
        <v>179</v>
      </c>
      <c r="EN1106" s="13" t="s">
        <v>20130</v>
      </c>
      <c r="EO1106" s="13"/>
      <c r="EP1106" s="13"/>
      <c r="EQ1106" s="13"/>
      <c r="ER1106" s="13"/>
      <c r="ES1106" s="13"/>
      <c r="ET1106" s="13"/>
      <c r="EU1106" s="13"/>
      <c r="EV1106" s="13"/>
      <c r="EW1106" s="13"/>
      <c r="EX1106" s="13"/>
      <c r="EY1106" s="13"/>
      <c r="EZ1106" s="13"/>
      <c r="FA1106" s="13"/>
      <c r="FB1106" s="13"/>
      <c r="FC1106" s="14" t="s">
        <v>184</v>
      </c>
      <c r="FD1106" s="14" t="s">
        <v>185</v>
      </c>
      <c r="FE1106" s="15">
        <v>45730.731215277781</v>
      </c>
      <c r="FF1106" s="13"/>
      <c r="FG1106" s="13"/>
      <c r="FH1106" s="14" t="s">
        <v>184</v>
      </c>
      <c r="FI1106" s="14" t="s">
        <v>198</v>
      </c>
      <c r="FJ1106" s="15">
        <v>45730.731215277781</v>
      </c>
      <c r="FK1106" s="13" t="s">
        <v>20130</v>
      </c>
      <c r="FL1106" s="13" t="s">
        <v>20131</v>
      </c>
      <c r="FM1106" s="13" t="s">
        <v>20132</v>
      </c>
      <c r="FN1106" s="13" t="s">
        <v>20133</v>
      </c>
      <c r="FO1106" s="13" t="s">
        <v>20134</v>
      </c>
      <c r="FP1106" s="13" t="str">
        <f t="shared" si="4"/>
        <v>Base de Dados_Images/BD4002.Imagem do Equipamento-.140320.jpg</v>
      </c>
      <c r="FQ1106" s="13"/>
      <c r="FR1106" s="13"/>
    </row>
    <row r="1107" spans="1:174" ht="15.75" customHeight="1">
      <c r="A1107" s="10" t="s">
        <v>3286</v>
      </c>
      <c r="B1107" s="10" t="s">
        <v>20135</v>
      </c>
      <c r="C1107" s="11" t="s">
        <v>175</v>
      </c>
      <c r="D1107" s="12" t="s">
        <v>20136</v>
      </c>
      <c r="E1107" s="10" t="s">
        <v>20137</v>
      </c>
      <c r="F1107" s="2" t="s">
        <v>178</v>
      </c>
      <c r="G1107" s="13" t="s">
        <v>179</v>
      </c>
      <c r="H1107" s="13" t="s">
        <v>20138</v>
      </c>
      <c r="I1107" s="13" t="s">
        <v>179</v>
      </c>
      <c r="J1107" s="13" t="s">
        <v>20139</v>
      </c>
      <c r="K1107" s="13" t="s">
        <v>179</v>
      </c>
      <c r="L1107" s="13" t="s">
        <v>20140</v>
      </c>
      <c r="M1107" s="13" t="s">
        <v>179</v>
      </c>
      <c r="N1107" s="13" t="s">
        <v>20141</v>
      </c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  <c r="AJ1107" s="13"/>
      <c r="AK1107" s="13"/>
      <c r="AL1107" s="13"/>
      <c r="AM1107" s="13"/>
      <c r="AN1107" s="13"/>
      <c r="AO1107" s="13"/>
      <c r="AP1107" s="13"/>
      <c r="AQ1107" s="13"/>
      <c r="AR1107" s="13"/>
      <c r="AS1107" s="13"/>
      <c r="AT1107" s="13"/>
      <c r="AU1107" s="13"/>
      <c r="AV1107" s="13"/>
      <c r="AW1107" s="13"/>
      <c r="AX1107" s="13"/>
      <c r="AY1107" s="13"/>
      <c r="AZ1107" s="13"/>
      <c r="BA1107" s="13"/>
      <c r="BB1107" s="13"/>
      <c r="BC1107" s="13"/>
      <c r="BD1107" s="13"/>
      <c r="BE1107" s="13"/>
      <c r="BF1107" s="13"/>
      <c r="BG1107" s="13"/>
      <c r="BH1107" s="13"/>
      <c r="BI1107" s="13"/>
      <c r="BJ1107" s="13"/>
      <c r="BK1107" s="13"/>
      <c r="BL1107" s="13"/>
      <c r="BM1107" s="13"/>
      <c r="BN1107" s="13"/>
      <c r="BO1107" s="14" t="s">
        <v>184</v>
      </c>
      <c r="BP1107" s="14" t="s">
        <v>185</v>
      </c>
      <c r="BQ1107" s="15">
        <v>45720.633587962962</v>
      </c>
      <c r="BR1107" s="14" t="s">
        <v>185</v>
      </c>
      <c r="BS1107" s="15">
        <v>45720.633645833332</v>
      </c>
      <c r="BT1107" s="14" t="s">
        <v>185</v>
      </c>
      <c r="BU1107" s="15">
        <v>45720.633645833332</v>
      </c>
      <c r="BV1107" s="2" t="s">
        <v>186</v>
      </c>
      <c r="BW1107" s="13" t="s">
        <v>179</v>
      </c>
      <c r="BX1107" s="13" t="s">
        <v>20142</v>
      </c>
      <c r="BY1107" s="13" t="s">
        <v>179</v>
      </c>
      <c r="BZ1107" s="13" t="s">
        <v>20143</v>
      </c>
      <c r="CA1107" s="13" t="s">
        <v>179</v>
      </c>
      <c r="CB1107" s="13" t="s">
        <v>20144</v>
      </c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4" t="s">
        <v>184</v>
      </c>
      <c r="DB1107" s="14" t="s">
        <v>191</v>
      </c>
      <c r="DC1107" s="14"/>
      <c r="DD1107" s="14" t="s">
        <v>185</v>
      </c>
      <c r="DE1107" s="15">
        <v>45720.633715277778</v>
      </c>
      <c r="DF1107" s="14" t="s">
        <v>185</v>
      </c>
      <c r="DG1107" s="15">
        <v>45720.633715277778</v>
      </c>
      <c r="DH1107" s="2" t="s">
        <v>192</v>
      </c>
      <c r="DI1107" s="13" t="s">
        <v>179</v>
      </c>
      <c r="DJ1107" s="13" t="s">
        <v>20145</v>
      </c>
      <c r="DK1107" s="13" t="s">
        <v>179</v>
      </c>
      <c r="DL1107" s="13" t="s">
        <v>20146</v>
      </c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4" t="s">
        <v>184</v>
      </c>
      <c r="ED1107" s="14" t="s">
        <v>185</v>
      </c>
      <c r="EE1107" s="15">
        <v>45720.633761574078</v>
      </c>
      <c r="EF1107" s="2" t="s">
        <v>195</v>
      </c>
      <c r="EG1107" s="13" t="s">
        <v>179</v>
      </c>
      <c r="EH1107" s="13" t="s">
        <v>20147</v>
      </c>
      <c r="EI1107" s="13" t="s">
        <v>179</v>
      </c>
      <c r="EJ1107" s="13" t="s">
        <v>20148</v>
      </c>
      <c r="EK1107" s="13"/>
      <c r="EL1107" s="13"/>
      <c r="EM1107" s="13"/>
      <c r="EN1107" s="13"/>
      <c r="EO1107" s="13"/>
      <c r="EP1107" s="13"/>
      <c r="EQ1107" s="13"/>
      <c r="ER1107" s="13"/>
      <c r="ES1107" s="13"/>
      <c r="ET1107" s="13"/>
      <c r="EU1107" s="13"/>
      <c r="EV1107" s="13"/>
      <c r="EW1107" s="13"/>
      <c r="EX1107" s="13"/>
      <c r="EY1107" s="13"/>
      <c r="EZ1107" s="13"/>
      <c r="FA1107" s="13"/>
      <c r="FB1107" s="13"/>
      <c r="FC1107" s="14" t="s">
        <v>184</v>
      </c>
      <c r="FD1107" s="14" t="s">
        <v>185</v>
      </c>
      <c r="FE1107" s="15">
        <v>45730.732314814813</v>
      </c>
      <c r="FF1107" s="13"/>
      <c r="FG1107" s="13"/>
      <c r="FH1107" s="14" t="s">
        <v>184</v>
      </c>
      <c r="FI1107" s="14" t="s">
        <v>198</v>
      </c>
      <c r="FJ1107" s="15">
        <v>45730.732314814813</v>
      </c>
      <c r="FK1107" s="13" t="s">
        <v>20148</v>
      </c>
      <c r="FL1107" s="13" t="s">
        <v>20149</v>
      </c>
      <c r="FM1107" s="13" t="s">
        <v>20150</v>
      </c>
      <c r="FN1107" s="13"/>
      <c r="FO1107" s="13"/>
      <c r="FP1107" s="13" t="str">
        <f t="shared" si="4"/>
        <v>Base de Dados_Images/LIT 40022.Imagem do Equipamento-.181221.jpg</v>
      </c>
      <c r="FQ1107" s="13"/>
      <c r="FR1107" s="13"/>
    </row>
    <row r="1108" spans="1:174" ht="15.75" customHeight="1">
      <c r="A1108" s="10" t="s">
        <v>3286</v>
      </c>
      <c r="B1108" s="10" t="s">
        <v>20135</v>
      </c>
      <c r="C1108" s="11" t="s">
        <v>219</v>
      </c>
      <c r="D1108" s="12" t="s">
        <v>20151</v>
      </c>
      <c r="E1108" s="10" t="s">
        <v>20152</v>
      </c>
      <c r="F1108" s="2" t="s">
        <v>178</v>
      </c>
      <c r="G1108" s="13" t="s">
        <v>179</v>
      </c>
      <c r="H1108" s="13" t="s">
        <v>20153</v>
      </c>
      <c r="I1108" s="13" t="s">
        <v>179</v>
      </c>
      <c r="J1108" s="13" t="s">
        <v>20153</v>
      </c>
      <c r="K1108" s="13" t="s">
        <v>179</v>
      </c>
      <c r="L1108" s="13" t="s">
        <v>20154</v>
      </c>
      <c r="M1108" s="13" t="s">
        <v>179</v>
      </c>
      <c r="N1108" s="13" t="s">
        <v>20155</v>
      </c>
      <c r="O1108" s="13" t="s">
        <v>179</v>
      </c>
      <c r="P1108" s="13" t="s">
        <v>20156</v>
      </c>
      <c r="Q1108" s="13" t="s">
        <v>179</v>
      </c>
      <c r="R1108" s="13" t="s">
        <v>20157</v>
      </c>
      <c r="S1108" s="13" t="s">
        <v>179</v>
      </c>
      <c r="T1108" s="13" t="s">
        <v>20158</v>
      </c>
      <c r="U1108" s="13" t="s">
        <v>179</v>
      </c>
      <c r="V1108" s="13" t="s">
        <v>20159</v>
      </c>
      <c r="W1108" s="13" t="s">
        <v>179</v>
      </c>
      <c r="X1108" s="13" t="s">
        <v>20160</v>
      </c>
      <c r="Y1108" s="13" t="s">
        <v>189</v>
      </c>
      <c r="Z1108" s="13" t="s">
        <v>20161</v>
      </c>
      <c r="AA1108" s="13" t="s">
        <v>179</v>
      </c>
      <c r="AB1108" s="13" t="s">
        <v>20162</v>
      </c>
      <c r="AC1108" s="13" t="s">
        <v>179</v>
      </c>
      <c r="AD1108" s="13" t="s">
        <v>20163</v>
      </c>
      <c r="AE1108" s="13" t="s">
        <v>179</v>
      </c>
      <c r="AF1108" s="13" t="s">
        <v>20164</v>
      </c>
      <c r="AG1108" s="13" t="s">
        <v>179</v>
      </c>
      <c r="AH1108" s="13" t="s">
        <v>20164</v>
      </c>
      <c r="AI1108" s="13" t="s">
        <v>179</v>
      </c>
      <c r="AJ1108" s="13" t="s">
        <v>20165</v>
      </c>
      <c r="AK1108" s="13" t="s">
        <v>179</v>
      </c>
      <c r="AL1108" s="13" t="s">
        <v>20166</v>
      </c>
      <c r="AM1108" s="13"/>
      <c r="AN1108" s="13"/>
      <c r="AO1108" s="13"/>
      <c r="AP1108" s="13"/>
      <c r="AQ1108" s="13"/>
      <c r="AR1108" s="13"/>
      <c r="AS1108" s="13"/>
      <c r="AT1108" s="13"/>
      <c r="AU1108" s="13"/>
      <c r="AV1108" s="13"/>
      <c r="AW1108" s="13"/>
      <c r="AX1108" s="13"/>
      <c r="AY1108" s="13"/>
      <c r="AZ1108" s="13"/>
      <c r="BA1108" s="13"/>
      <c r="BB1108" s="13"/>
      <c r="BC1108" s="13"/>
      <c r="BD1108" s="13"/>
      <c r="BE1108" s="13"/>
      <c r="BF1108" s="13"/>
      <c r="BG1108" s="13"/>
      <c r="BH1108" s="13"/>
      <c r="BI1108" s="13"/>
      <c r="BJ1108" s="13"/>
      <c r="BK1108" s="13"/>
      <c r="BL1108" s="13"/>
      <c r="BM1108" s="13"/>
      <c r="BN1108" s="13"/>
      <c r="BO1108" s="14" t="s">
        <v>184</v>
      </c>
      <c r="BP1108" s="14" t="s">
        <v>185</v>
      </c>
      <c r="BQ1108" s="15">
        <v>45692.464189814818</v>
      </c>
      <c r="BR1108" s="14" t="s">
        <v>185</v>
      </c>
      <c r="BS1108" s="15">
        <v>45692.464490740742</v>
      </c>
      <c r="BT1108" s="14" t="s">
        <v>185</v>
      </c>
      <c r="BU1108" s="15">
        <v>45692.464490740742</v>
      </c>
      <c r="BV1108" s="2" t="s">
        <v>186</v>
      </c>
      <c r="BW1108" s="13" t="s">
        <v>179</v>
      </c>
      <c r="BX1108" s="13" t="s">
        <v>20167</v>
      </c>
      <c r="BY1108" s="13" t="s">
        <v>179</v>
      </c>
      <c r="BZ1108" s="13" t="s">
        <v>20168</v>
      </c>
      <c r="CA1108" s="13" t="s">
        <v>179</v>
      </c>
      <c r="CB1108" s="13" t="s">
        <v>20168</v>
      </c>
      <c r="CC1108" s="13" t="s">
        <v>179</v>
      </c>
      <c r="CD1108" s="13" t="s">
        <v>20169</v>
      </c>
      <c r="CE1108" s="13" t="s">
        <v>179</v>
      </c>
      <c r="CF1108" s="13" t="s">
        <v>20170</v>
      </c>
      <c r="CG1108" s="13" t="s">
        <v>189</v>
      </c>
      <c r="CH1108" s="13" t="s">
        <v>20171</v>
      </c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4" t="s">
        <v>184</v>
      </c>
      <c r="DB1108" s="14" t="s">
        <v>185</v>
      </c>
      <c r="DC1108" s="16">
        <v>45734.686956018515</v>
      </c>
      <c r="DD1108" s="14" t="s">
        <v>185</v>
      </c>
      <c r="DE1108" s="15">
        <v>45734.686990740738</v>
      </c>
      <c r="DF1108" s="14" t="s">
        <v>185</v>
      </c>
      <c r="DG1108" s="15">
        <v>45734.686990740738</v>
      </c>
      <c r="DH1108" s="2" t="s">
        <v>192</v>
      </c>
      <c r="DI1108" s="13" t="s">
        <v>179</v>
      </c>
      <c r="DJ1108" s="13" t="s">
        <v>20172</v>
      </c>
      <c r="DK1108" s="13" t="s">
        <v>179</v>
      </c>
      <c r="DL1108" s="13" t="s">
        <v>20172</v>
      </c>
      <c r="DM1108" s="13" t="s">
        <v>179</v>
      </c>
      <c r="DN1108" s="13" t="s">
        <v>20173</v>
      </c>
      <c r="DO1108" s="13" t="s">
        <v>179</v>
      </c>
      <c r="DP1108" s="13" t="s">
        <v>20174</v>
      </c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4" t="s">
        <v>184</v>
      </c>
      <c r="ED1108" s="14" t="s">
        <v>185</v>
      </c>
      <c r="EE1108" s="15">
        <v>45734.687048611115</v>
      </c>
      <c r="EF1108" s="2" t="s">
        <v>195</v>
      </c>
      <c r="EG1108" s="13" t="s">
        <v>179</v>
      </c>
      <c r="EH1108" s="13" t="s">
        <v>20175</v>
      </c>
      <c r="EI1108" s="13" t="s">
        <v>179</v>
      </c>
      <c r="EJ1108" s="13" t="s">
        <v>20175</v>
      </c>
      <c r="EK1108" s="13" t="s">
        <v>179</v>
      </c>
      <c r="EL1108" s="13" t="s">
        <v>20176</v>
      </c>
      <c r="EM1108" s="13" t="s">
        <v>179</v>
      </c>
      <c r="EN1108" s="13" t="s">
        <v>20177</v>
      </c>
      <c r="EO1108" s="13"/>
      <c r="EP1108" s="13"/>
      <c r="EQ1108" s="13"/>
      <c r="ER1108" s="13"/>
      <c r="ES1108" s="13"/>
      <c r="ET1108" s="13"/>
      <c r="EU1108" s="13"/>
      <c r="EV1108" s="13"/>
      <c r="EW1108" s="13"/>
      <c r="EX1108" s="13"/>
      <c r="EY1108" s="13"/>
      <c r="EZ1108" s="13"/>
      <c r="FA1108" s="13"/>
      <c r="FB1108" s="13"/>
      <c r="FC1108" s="14" t="s">
        <v>184</v>
      </c>
      <c r="FD1108" s="14" t="s">
        <v>185</v>
      </c>
      <c r="FE1108" s="15">
        <v>45734.687199074076</v>
      </c>
      <c r="FF1108" s="13" t="s">
        <v>20178</v>
      </c>
      <c r="FG1108" s="13"/>
      <c r="FH1108" s="14" t="s">
        <v>185</v>
      </c>
      <c r="FI1108" s="14" t="s">
        <v>198</v>
      </c>
      <c r="FJ1108" s="15">
        <v>45734.687199074076</v>
      </c>
      <c r="FK1108" s="13" t="s">
        <v>20177</v>
      </c>
      <c r="FL1108" s="13" t="s">
        <v>20179</v>
      </c>
      <c r="FM1108" s="13" t="s">
        <v>20180</v>
      </c>
      <c r="FN1108" s="13" t="s">
        <v>20181</v>
      </c>
      <c r="FO1108" s="13" t="s">
        <v>20182</v>
      </c>
      <c r="FP1108" s="13" t="str">
        <f t="shared" si="4"/>
        <v>Base de Dados_Images/BD4001.Imagem do Equipamento-.140758.jpg</v>
      </c>
      <c r="FQ1108" s="13"/>
      <c r="FR1108" s="13"/>
    </row>
    <row r="1109" spans="1:174" ht="15.75" customHeight="1">
      <c r="A1109" s="10" t="s">
        <v>3286</v>
      </c>
      <c r="B1109" s="10" t="s">
        <v>20183</v>
      </c>
      <c r="C1109" s="11" t="s">
        <v>175</v>
      </c>
      <c r="D1109" s="12" t="s">
        <v>20184</v>
      </c>
      <c r="E1109" s="10" t="s">
        <v>20185</v>
      </c>
      <c r="F1109" s="2" t="s">
        <v>178</v>
      </c>
      <c r="G1109" s="13" t="s">
        <v>179</v>
      </c>
      <c r="H1109" s="13" t="s">
        <v>20186</v>
      </c>
      <c r="I1109" s="13" t="s">
        <v>179</v>
      </c>
      <c r="J1109" s="13" t="s">
        <v>20187</v>
      </c>
      <c r="K1109" s="13" t="s">
        <v>179</v>
      </c>
      <c r="L1109" s="13" t="s">
        <v>20188</v>
      </c>
      <c r="M1109" s="13" t="s">
        <v>179</v>
      </c>
      <c r="N1109" s="13" t="s">
        <v>20189</v>
      </c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  <c r="AJ1109" s="13"/>
      <c r="AK1109" s="13"/>
      <c r="AL1109" s="13"/>
      <c r="AM1109" s="13"/>
      <c r="AN1109" s="13"/>
      <c r="AO1109" s="13"/>
      <c r="AP1109" s="13"/>
      <c r="AQ1109" s="13"/>
      <c r="AR1109" s="13"/>
      <c r="AS1109" s="13"/>
      <c r="AT1109" s="13"/>
      <c r="AU1109" s="13"/>
      <c r="AV1109" s="13"/>
      <c r="AW1109" s="13"/>
      <c r="AX1109" s="13"/>
      <c r="AY1109" s="13"/>
      <c r="AZ1109" s="13"/>
      <c r="BA1109" s="13"/>
      <c r="BB1109" s="13"/>
      <c r="BC1109" s="13"/>
      <c r="BD1109" s="13"/>
      <c r="BE1109" s="13"/>
      <c r="BF1109" s="13"/>
      <c r="BG1109" s="13"/>
      <c r="BH1109" s="13"/>
      <c r="BI1109" s="13"/>
      <c r="BJ1109" s="13"/>
      <c r="BK1109" s="13"/>
      <c r="BL1109" s="13"/>
      <c r="BM1109" s="13"/>
      <c r="BN1109" s="13"/>
      <c r="BO1109" s="14" t="s">
        <v>184</v>
      </c>
      <c r="BP1109" s="14" t="s">
        <v>185</v>
      </c>
      <c r="BQ1109" s="15">
        <v>45712.480868055558</v>
      </c>
      <c r="BR1109" s="14" t="s">
        <v>185</v>
      </c>
      <c r="BS1109" s="15">
        <v>45712.480914351851</v>
      </c>
      <c r="BT1109" s="14" t="s">
        <v>185</v>
      </c>
      <c r="BU1109" s="15">
        <v>45712.480914351851</v>
      </c>
      <c r="BV1109" s="2" t="s">
        <v>186</v>
      </c>
      <c r="BW1109" s="13" t="s">
        <v>179</v>
      </c>
      <c r="BX1109" s="13" t="s">
        <v>20190</v>
      </c>
      <c r="BY1109" s="13" t="s">
        <v>179</v>
      </c>
      <c r="BZ1109" s="13" t="s">
        <v>20191</v>
      </c>
      <c r="CA1109" s="13" t="s">
        <v>179</v>
      </c>
      <c r="CB1109" s="13" t="s">
        <v>20192</v>
      </c>
      <c r="CC1109" s="13"/>
      <c r="CD1109" s="13"/>
      <c r="CE1109" s="13"/>
      <c r="CF1109" s="13"/>
      <c r="CG1109" s="13"/>
      <c r="CH1109" s="13"/>
      <c r="CI1109" s="13"/>
      <c r="CJ1109" s="13"/>
      <c r="CK1109" s="13"/>
      <c r="CL1109" s="13"/>
      <c r="CM1109" s="13"/>
      <c r="CN1109" s="13"/>
      <c r="CO1109" s="13"/>
      <c r="CP1109" s="13"/>
      <c r="CQ1109" s="13"/>
      <c r="CR1109" s="13"/>
      <c r="CS1109" s="13"/>
      <c r="CT1109" s="13"/>
      <c r="CU1109" s="13"/>
      <c r="CV1109" s="13"/>
      <c r="CW1109" s="13"/>
      <c r="CX1109" s="13"/>
      <c r="CY1109" s="13"/>
      <c r="CZ1109" s="13"/>
      <c r="DA1109" s="14" t="s">
        <v>184</v>
      </c>
      <c r="DB1109" s="14" t="s">
        <v>191</v>
      </c>
      <c r="DC1109" s="14"/>
      <c r="DD1109" s="14" t="s">
        <v>185</v>
      </c>
      <c r="DE1109" s="15">
        <v>45712.576469907406</v>
      </c>
      <c r="DF1109" s="14" t="s">
        <v>185</v>
      </c>
      <c r="DG1109" s="15">
        <v>45712.576469907406</v>
      </c>
      <c r="DH1109" s="2" t="s">
        <v>192</v>
      </c>
      <c r="DI1109" s="13" t="s">
        <v>179</v>
      </c>
      <c r="DJ1109" s="13" t="s">
        <v>20193</v>
      </c>
      <c r="DK1109" s="13" t="s">
        <v>179</v>
      </c>
      <c r="DL1109" s="13" t="s">
        <v>20194</v>
      </c>
      <c r="DM1109" s="13"/>
      <c r="DN1109" s="13"/>
      <c r="DO1109" s="13"/>
      <c r="DP1109" s="13"/>
      <c r="DQ1109" s="13"/>
      <c r="DR1109" s="13"/>
      <c r="DS1109" s="13"/>
      <c r="DT1109" s="13"/>
      <c r="DU1109" s="13"/>
      <c r="DV1109" s="13"/>
      <c r="DW1109" s="13"/>
      <c r="DX1109" s="13"/>
      <c r="DY1109" s="13"/>
      <c r="DZ1109" s="13"/>
      <c r="EA1109" s="13"/>
      <c r="EB1109" s="13"/>
      <c r="EC1109" s="14" t="s">
        <v>184</v>
      </c>
      <c r="ED1109" s="14" t="s">
        <v>185</v>
      </c>
      <c r="EE1109" s="15">
        <v>45730.61645833333</v>
      </c>
      <c r="EF1109" s="2" t="s">
        <v>195</v>
      </c>
      <c r="EG1109" s="13" t="s">
        <v>179</v>
      </c>
      <c r="EH1109" s="13" t="s">
        <v>20195</v>
      </c>
      <c r="EI1109" s="13" t="s">
        <v>179</v>
      </c>
      <c r="EJ1109" s="13" t="s">
        <v>20196</v>
      </c>
      <c r="EK1109" s="13"/>
      <c r="EL1109" s="13"/>
      <c r="EM1109" s="13"/>
      <c r="EN1109" s="13"/>
      <c r="EO1109" s="13"/>
      <c r="EP1109" s="13"/>
      <c r="EQ1109" s="13"/>
      <c r="ER1109" s="13"/>
      <c r="ES1109" s="13"/>
      <c r="ET1109" s="13"/>
      <c r="EU1109" s="13"/>
      <c r="EV1109" s="13"/>
      <c r="EW1109" s="13"/>
      <c r="EX1109" s="13"/>
      <c r="EY1109" s="13"/>
      <c r="EZ1109" s="13"/>
      <c r="FA1109" s="13"/>
      <c r="FB1109" s="13"/>
      <c r="FC1109" s="14" t="s">
        <v>184</v>
      </c>
      <c r="FD1109" s="14" t="s">
        <v>185</v>
      </c>
      <c r="FE1109" s="15">
        <v>45730.778599537036</v>
      </c>
      <c r="FF1109" s="13"/>
      <c r="FG1109" s="13"/>
      <c r="FH1109" s="14" t="s">
        <v>184</v>
      </c>
      <c r="FI1109" s="14" t="s">
        <v>198</v>
      </c>
      <c r="FJ1109" s="15">
        <v>45730.778599537036</v>
      </c>
      <c r="FK1109" s="13" t="s">
        <v>20196</v>
      </c>
      <c r="FL1109" s="13" t="s">
        <v>20197</v>
      </c>
      <c r="FM1109" s="13" t="s">
        <v>20198</v>
      </c>
      <c r="FN1109" s="13"/>
      <c r="FO1109" s="13"/>
      <c r="FP1109" s="13" t="str">
        <f t="shared" si="4"/>
        <v>Base de Dados_Images/LIT 40032.Imagem do Equipamento-.143226.jpg</v>
      </c>
      <c r="FQ1109" s="13"/>
      <c r="FR1109" s="13"/>
    </row>
    <row r="1110" spans="1:174" ht="15.75" customHeight="1">
      <c r="A1110" s="10" t="s">
        <v>173</v>
      </c>
      <c r="B1110" s="10" t="s">
        <v>20199</v>
      </c>
      <c r="C1110" s="11" t="s">
        <v>175</v>
      </c>
      <c r="D1110" s="12" t="s">
        <v>20200</v>
      </c>
      <c r="E1110" s="10" t="s">
        <v>20201</v>
      </c>
      <c r="F1110" s="2" t="s">
        <v>178</v>
      </c>
      <c r="G1110" s="13" t="s">
        <v>179</v>
      </c>
      <c r="H1110" s="13" t="s">
        <v>20202</v>
      </c>
      <c r="I1110" s="13" t="s">
        <v>179</v>
      </c>
      <c r="J1110" s="13" t="s">
        <v>20203</v>
      </c>
      <c r="K1110" s="13" t="s">
        <v>179</v>
      </c>
      <c r="L1110" s="13" t="s">
        <v>20204</v>
      </c>
      <c r="M1110" s="13" t="s">
        <v>179</v>
      </c>
      <c r="N1110" s="13" t="s">
        <v>20205</v>
      </c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  <c r="AJ1110" s="13"/>
      <c r="AK1110" s="13"/>
      <c r="AL1110" s="13"/>
      <c r="AM1110" s="13"/>
      <c r="AN1110" s="13"/>
      <c r="AO1110" s="13"/>
      <c r="AP1110" s="13"/>
      <c r="AQ1110" s="13"/>
      <c r="AR1110" s="13"/>
      <c r="AS1110" s="13"/>
      <c r="AT1110" s="13"/>
      <c r="AU1110" s="13"/>
      <c r="AV1110" s="13"/>
      <c r="AW1110" s="13"/>
      <c r="AX1110" s="13"/>
      <c r="AY1110" s="13"/>
      <c r="AZ1110" s="13"/>
      <c r="BA1110" s="13"/>
      <c r="BB1110" s="13"/>
      <c r="BC1110" s="13"/>
      <c r="BD1110" s="13"/>
      <c r="BE1110" s="13"/>
      <c r="BF1110" s="13"/>
      <c r="BG1110" s="13"/>
      <c r="BH1110" s="13"/>
      <c r="BI1110" s="13"/>
      <c r="BJ1110" s="13"/>
      <c r="BK1110" s="13"/>
      <c r="BL1110" s="13"/>
      <c r="BM1110" s="13"/>
      <c r="BN1110" s="13"/>
      <c r="BO1110" s="14" t="s">
        <v>184</v>
      </c>
      <c r="BP1110" s="14" t="s">
        <v>185</v>
      </c>
      <c r="BQ1110" s="15">
        <v>45699.451562499999</v>
      </c>
      <c r="BR1110" s="14" t="s">
        <v>185</v>
      </c>
      <c r="BS1110" s="15">
        <v>45699.451643518521</v>
      </c>
      <c r="BT1110" s="14" t="s">
        <v>185</v>
      </c>
      <c r="BU1110" s="15">
        <v>45699.451643518521</v>
      </c>
      <c r="BV1110" s="2" t="s">
        <v>186</v>
      </c>
      <c r="BW1110" s="13" t="s">
        <v>179</v>
      </c>
      <c r="BX1110" s="13" t="s">
        <v>20206</v>
      </c>
      <c r="BY1110" s="13" t="s">
        <v>189</v>
      </c>
      <c r="BZ1110" s="13" t="s">
        <v>20207</v>
      </c>
      <c r="CA1110" s="13" t="s">
        <v>189</v>
      </c>
      <c r="CB1110" s="13" t="s">
        <v>20208</v>
      </c>
      <c r="CC1110" s="13"/>
      <c r="CD1110" s="13"/>
      <c r="CE1110" s="13"/>
      <c r="CF1110" s="13"/>
      <c r="CG1110" s="13"/>
      <c r="CH1110" s="13"/>
      <c r="CI1110" s="13"/>
      <c r="CJ1110" s="13"/>
      <c r="CK1110" s="13"/>
      <c r="CL1110" s="13"/>
      <c r="CM1110" s="13"/>
      <c r="CN1110" s="13"/>
      <c r="CO1110" s="13"/>
      <c r="CP1110" s="13"/>
      <c r="CQ1110" s="13"/>
      <c r="CR1110" s="13"/>
      <c r="CS1110" s="13"/>
      <c r="CT1110" s="13"/>
      <c r="CU1110" s="13"/>
      <c r="CV1110" s="13"/>
      <c r="CW1110" s="13"/>
      <c r="CX1110" s="13"/>
      <c r="CY1110" s="13"/>
      <c r="CZ1110" s="13"/>
      <c r="DA1110" s="14" t="s">
        <v>184</v>
      </c>
      <c r="DB1110" s="14" t="s">
        <v>191</v>
      </c>
      <c r="DC1110" s="14"/>
      <c r="DD1110" s="14" t="s">
        <v>185</v>
      </c>
      <c r="DE1110" s="15">
        <v>45709.475624999999</v>
      </c>
      <c r="DF1110" s="14" t="s">
        <v>185</v>
      </c>
      <c r="DG1110" s="15">
        <v>45709.475624999999</v>
      </c>
      <c r="DH1110" s="2" t="s">
        <v>192</v>
      </c>
      <c r="DI1110" s="13" t="s">
        <v>179</v>
      </c>
      <c r="DJ1110" s="13" t="s">
        <v>20209</v>
      </c>
      <c r="DK1110" s="13" t="s">
        <v>179</v>
      </c>
      <c r="DL1110" s="13" t="s">
        <v>20210</v>
      </c>
      <c r="DM1110" s="13"/>
      <c r="DN1110" s="13"/>
      <c r="DO1110" s="13"/>
      <c r="DP1110" s="13"/>
      <c r="DQ1110" s="13"/>
      <c r="DR1110" s="13"/>
      <c r="DS1110" s="13"/>
      <c r="DT1110" s="13"/>
      <c r="DU1110" s="13"/>
      <c r="DV1110" s="13"/>
      <c r="DW1110" s="13"/>
      <c r="DX1110" s="13"/>
      <c r="DY1110" s="13"/>
      <c r="DZ1110" s="13"/>
      <c r="EA1110" s="13"/>
      <c r="EB1110" s="13"/>
      <c r="EC1110" s="14" t="s">
        <v>184</v>
      </c>
      <c r="ED1110" s="14" t="s">
        <v>185</v>
      </c>
      <c r="EE1110" s="15">
        <v>45722.629317129627</v>
      </c>
      <c r="EF1110" s="2" t="s">
        <v>195</v>
      </c>
      <c r="EG1110" s="13" t="s">
        <v>179</v>
      </c>
      <c r="EH1110" s="13" t="s">
        <v>20211</v>
      </c>
      <c r="EI1110" s="13" t="s">
        <v>179</v>
      </c>
      <c r="EJ1110" s="13" t="s">
        <v>20212</v>
      </c>
      <c r="EK1110" s="13"/>
      <c r="EL1110" s="13"/>
      <c r="EM1110" s="13"/>
      <c r="EN1110" s="13"/>
      <c r="EO1110" s="13"/>
      <c r="EP1110" s="13"/>
      <c r="EQ1110" s="13"/>
      <c r="ER1110" s="13"/>
      <c r="ES1110" s="13"/>
      <c r="ET1110" s="13"/>
      <c r="EU1110" s="13"/>
      <c r="EV1110" s="13"/>
      <c r="EW1110" s="13"/>
      <c r="EX1110" s="13"/>
      <c r="EY1110" s="13"/>
      <c r="EZ1110" s="13"/>
      <c r="FA1110" s="13"/>
      <c r="FB1110" s="13"/>
      <c r="FC1110" s="14" t="s">
        <v>184</v>
      </c>
      <c r="FD1110" s="14" t="s">
        <v>185</v>
      </c>
      <c r="FE1110" s="15">
        <v>45729.510520833333</v>
      </c>
      <c r="FF1110" s="13"/>
      <c r="FG1110" s="13"/>
      <c r="FH1110" s="14" t="s">
        <v>184</v>
      </c>
      <c r="FI1110" s="14" t="s">
        <v>198</v>
      </c>
      <c r="FJ1110" s="15">
        <v>45729.510520833333</v>
      </c>
      <c r="FK1110" s="13" t="s">
        <v>20212</v>
      </c>
      <c r="FL1110" s="13" t="s">
        <v>20213</v>
      </c>
      <c r="FM1110" s="13" t="s">
        <v>20214</v>
      </c>
      <c r="FN1110" s="13"/>
      <c r="FO1110" s="13"/>
      <c r="FP1110" s="13" t="str">
        <f t="shared" si="4"/>
        <v>Base de Dados_Images/LIT 32006.Imagem do Equipamento-.135019.jpg</v>
      </c>
      <c r="FQ1110" s="13"/>
      <c r="FR1110" s="13"/>
    </row>
    <row r="1111" spans="1:174" ht="15.75" customHeight="1">
      <c r="A1111" s="10" t="s">
        <v>173</v>
      </c>
      <c r="B1111" s="10" t="s">
        <v>20199</v>
      </c>
      <c r="C1111" s="11" t="s">
        <v>5864</v>
      </c>
      <c r="D1111" s="12" t="s">
        <v>20215</v>
      </c>
      <c r="E1111" s="10" t="s">
        <v>20216</v>
      </c>
      <c r="F1111" s="2" t="s">
        <v>178</v>
      </c>
      <c r="G1111" s="13" t="s">
        <v>179</v>
      </c>
      <c r="H1111" s="13" t="s">
        <v>20217</v>
      </c>
      <c r="I1111" s="13" t="s">
        <v>179</v>
      </c>
      <c r="J1111" s="13" t="s">
        <v>20218</v>
      </c>
      <c r="K1111" s="13" t="s">
        <v>179</v>
      </c>
      <c r="L1111" s="13" t="s">
        <v>20219</v>
      </c>
      <c r="M1111" s="13" t="s">
        <v>179</v>
      </c>
      <c r="N1111" s="13" t="s">
        <v>20220</v>
      </c>
      <c r="O1111" s="13" t="s">
        <v>189</v>
      </c>
      <c r="P1111" s="13" t="s">
        <v>20221</v>
      </c>
      <c r="Q1111" s="13" t="s">
        <v>179</v>
      </c>
      <c r="R1111" s="13" t="s">
        <v>20222</v>
      </c>
      <c r="S1111" s="13" t="s">
        <v>179</v>
      </c>
      <c r="T1111" s="13" t="s">
        <v>20223</v>
      </c>
      <c r="U1111" s="13" t="s">
        <v>179</v>
      </c>
      <c r="V1111" s="13" t="s">
        <v>20224</v>
      </c>
      <c r="W1111" s="13" t="s">
        <v>179</v>
      </c>
      <c r="X1111" s="13" t="s">
        <v>20225</v>
      </c>
      <c r="Y1111" s="13" t="s">
        <v>179</v>
      </c>
      <c r="Z1111" s="13" t="s">
        <v>20226</v>
      </c>
      <c r="AA1111" s="13" t="s">
        <v>179</v>
      </c>
      <c r="AB1111" s="13" t="s">
        <v>20227</v>
      </c>
      <c r="AC1111" s="13" t="s">
        <v>179</v>
      </c>
      <c r="AD1111" s="13" t="s">
        <v>20228</v>
      </c>
      <c r="AE1111" s="13" t="s">
        <v>179</v>
      </c>
      <c r="AF1111" s="13" t="s">
        <v>20229</v>
      </c>
      <c r="AG1111" s="13"/>
      <c r="AH1111" s="13"/>
      <c r="AI1111" s="13"/>
      <c r="AJ1111" s="13"/>
      <c r="AK1111" s="13"/>
      <c r="AL1111" s="13"/>
      <c r="AM1111" s="13"/>
      <c r="AN1111" s="13"/>
      <c r="AO1111" s="13"/>
      <c r="AP1111" s="13"/>
      <c r="AQ1111" s="13"/>
      <c r="AR1111" s="13"/>
      <c r="AS1111" s="13"/>
      <c r="AT1111" s="13"/>
      <c r="AU1111" s="13"/>
      <c r="AV1111" s="13"/>
      <c r="AW1111" s="13"/>
      <c r="AX1111" s="13"/>
      <c r="AY1111" s="13"/>
      <c r="AZ1111" s="13"/>
      <c r="BA1111" s="13"/>
      <c r="BB1111" s="13"/>
      <c r="BC1111" s="13"/>
      <c r="BD1111" s="13"/>
      <c r="BE1111" s="13"/>
      <c r="BF1111" s="13"/>
      <c r="BG1111" s="13"/>
      <c r="BH1111" s="13"/>
      <c r="BI1111" s="13"/>
      <c r="BJ1111" s="13"/>
      <c r="BK1111" s="13"/>
      <c r="BL1111" s="13"/>
      <c r="BM1111" s="13"/>
      <c r="BN1111" s="13"/>
      <c r="BO1111" s="14" t="s">
        <v>184</v>
      </c>
      <c r="BP1111" s="14" t="s">
        <v>185</v>
      </c>
      <c r="BQ1111" s="15">
        <v>45699.443657407406</v>
      </c>
      <c r="BR1111" s="14" t="s">
        <v>185</v>
      </c>
      <c r="BS1111" s="15">
        <v>45699.443842592591</v>
      </c>
      <c r="BT1111" s="14" t="s">
        <v>185</v>
      </c>
      <c r="BU1111" s="15">
        <v>45699.443842592591</v>
      </c>
      <c r="BV1111" s="2" t="s">
        <v>186</v>
      </c>
      <c r="BW1111" s="13" t="s">
        <v>179</v>
      </c>
      <c r="BX1111" s="13" t="s">
        <v>20230</v>
      </c>
      <c r="BY1111" s="13" t="s">
        <v>179</v>
      </c>
      <c r="BZ1111" s="13" t="s">
        <v>20231</v>
      </c>
      <c r="CA1111" s="13" t="s">
        <v>179</v>
      </c>
      <c r="CB1111" s="13" t="s">
        <v>20232</v>
      </c>
      <c r="CC1111" s="13" t="s">
        <v>189</v>
      </c>
      <c r="CD1111" s="13" t="s">
        <v>20233</v>
      </c>
      <c r="CE1111" s="13"/>
      <c r="CF1111" s="13"/>
      <c r="CG1111" s="13"/>
      <c r="CH1111" s="13"/>
      <c r="CI1111" s="13"/>
      <c r="CJ1111" s="13"/>
      <c r="CK1111" s="13"/>
      <c r="CL1111" s="13"/>
      <c r="CM1111" s="13"/>
      <c r="CN1111" s="13"/>
      <c r="CO1111" s="13"/>
      <c r="CP1111" s="13"/>
      <c r="CQ1111" s="13"/>
      <c r="CR1111" s="13"/>
      <c r="CS1111" s="13"/>
      <c r="CT1111" s="13"/>
      <c r="CU1111" s="13"/>
      <c r="CV1111" s="13"/>
      <c r="CW1111" s="13"/>
      <c r="CX1111" s="13"/>
      <c r="CY1111" s="13"/>
      <c r="CZ1111" s="13"/>
      <c r="DA1111" s="14" t="s">
        <v>184</v>
      </c>
      <c r="DB1111" s="14" t="s">
        <v>185</v>
      </c>
      <c r="DC1111" s="16">
        <v>45727.699594907404</v>
      </c>
      <c r="DD1111" s="14" t="s">
        <v>185</v>
      </c>
      <c r="DE1111" s="15">
        <v>45727.699618055558</v>
      </c>
      <c r="DF1111" s="14" t="s">
        <v>185</v>
      </c>
      <c r="DG1111" s="15">
        <v>45727.699618055558</v>
      </c>
      <c r="DH1111" s="2" t="s">
        <v>192</v>
      </c>
      <c r="DI1111" s="13" t="s">
        <v>179</v>
      </c>
      <c r="DJ1111" s="13" t="s">
        <v>20234</v>
      </c>
      <c r="DK1111" s="13" t="s">
        <v>179</v>
      </c>
      <c r="DL1111" s="13" t="s">
        <v>20235</v>
      </c>
      <c r="DM1111" s="13" t="s">
        <v>179</v>
      </c>
      <c r="DN1111" s="13" t="s">
        <v>20236</v>
      </c>
      <c r="DO1111" s="13" t="s">
        <v>179</v>
      </c>
      <c r="DP1111" s="13" t="s">
        <v>20237</v>
      </c>
      <c r="DQ1111" s="13" t="s">
        <v>179</v>
      </c>
      <c r="DR1111" s="13" t="s">
        <v>20238</v>
      </c>
      <c r="DS1111" s="13"/>
      <c r="DT1111" s="13"/>
      <c r="DU1111" s="13"/>
      <c r="DV1111" s="13"/>
      <c r="DW1111" s="13"/>
      <c r="DX1111" s="13"/>
      <c r="DY1111" s="13"/>
      <c r="DZ1111" s="13"/>
      <c r="EA1111" s="13"/>
      <c r="EB1111" s="13"/>
      <c r="EC1111" s="14" t="s">
        <v>184</v>
      </c>
      <c r="ED1111" s="14" t="s">
        <v>185</v>
      </c>
      <c r="EE1111" s="15">
        <v>45728.432638888888</v>
      </c>
      <c r="EF1111" s="2" t="s">
        <v>195</v>
      </c>
      <c r="EG1111" s="13" t="s">
        <v>179</v>
      </c>
      <c r="EH1111" s="13" t="s">
        <v>20239</v>
      </c>
      <c r="EI1111" s="13" t="s">
        <v>179</v>
      </c>
      <c r="EJ1111" s="13" t="s">
        <v>20240</v>
      </c>
      <c r="EK1111" s="13" t="s">
        <v>179</v>
      </c>
      <c r="EL1111" s="13" t="s">
        <v>20241</v>
      </c>
      <c r="EM1111" s="13" t="s">
        <v>179</v>
      </c>
      <c r="EN1111" s="13" t="s">
        <v>20242</v>
      </c>
      <c r="EO1111" s="13"/>
      <c r="EP1111" s="13"/>
      <c r="EQ1111" s="13"/>
      <c r="ER1111" s="13"/>
      <c r="ES1111" s="13"/>
      <c r="ET1111" s="13"/>
      <c r="EU1111" s="13"/>
      <c r="EV1111" s="13"/>
      <c r="EW1111" s="13"/>
      <c r="EX1111" s="13"/>
      <c r="EY1111" s="13"/>
      <c r="EZ1111" s="13"/>
      <c r="FA1111" s="13"/>
      <c r="FB1111" s="13"/>
      <c r="FC1111" s="14" t="s">
        <v>184</v>
      </c>
      <c r="FD1111" s="14" t="s">
        <v>185</v>
      </c>
      <c r="FE1111" s="15">
        <v>45729.51021990741</v>
      </c>
      <c r="FF1111" s="13"/>
      <c r="FG1111" s="13"/>
      <c r="FH1111" s="14" t="s">
        <v>184</v>
      </c>
      <c r="FI1111" s="14" t="s">
        <v>198</v>
      </c>
      <c r="FJ1111" s="15">
        <v>45729.51021990741</v>
      </c>
      <c r="FK1111" s="13" t="s">
        <v>20242</v>
      </c>
      <c r="FL1111" s="13" t="s">
        <v>20243</v>
      </c>
      <c r="FM1111" s="13" t="s">
        <v>20244</v>
      </c>
      <c r="FN1111" s="13"/>
      <c r="FO1111" s="13"/>
      <c r="FP1111" s="13" t="str">
        <f t="shared" si="4"/>
        <v>Base de Dados_Images/AG 3003.Imagem do Equipamento-.133836.jpg</v>
      </c>
      <c r="FQ1111" s="13"/>
      <c r="FR1111" s="13"/>
    </row>
    <row r="1112" spans="1:174" ht="15.75" customHeight="1">
      <c r="A1112" s="10" t="s">
        <v>173</v>
      </c>
      <c r="B1112" s="10" t="s">
        <v>20199</v>
      </c>
      <c r="C1112" s="11" t="s">
        <v>219</v>
      </c>
      <c r="D1112" s="12" t="s">
        <v>20245</v>
      </c>
      <c r="E1112" s="10" t="s">
        <v>20246</v>
      </c>
      <c r="F1112" s="2" t="s">
        <v>178</v>
      </c>
      <c r="G1112" s="13" t="s">
        <v>179</v>
      </c>
      <c r="H1112" s="13" t="s">
        <v>20247</v>
      </c>
      <c r="I1112" s="13" t="s">
        <v>179</v>
      </c>
      <c r="J1112" s="13" t="s">
        <v>20248</v>
      </c>
      <c r="K1112" s="13" t="s">
        <v>179</v>
      </c>
      <c r="L1112" s="13" t="s">
        <v>20249</v>
      </c>
      <c r="M1112" s="13" t="s">
        <v>179</v>
      </c>
      <c r="N1112" s="13" t="s">
        <v>20250</v>
      </c>
      <c r="O1112" s="13" t="s">
        <v>179</v>
      </c>
      <c r="P1112" s="13" t="s">
        <v>20251</v>
      </c>
      <c r="Q1112" s="13" t="s">
        <v>179</v>
      </c>
      <c r="R1112" s="13" t="s">
        <v>20252</v>
      </c>
      <c r="S1112" s="13" t="s">
        <v>179</v>
      </c>
      <c r="T1112" s="13" t="s">
        <v>20253</v>
      </c>
      <c r="U1112" s="13" t="s">
        <v>179</v>
      </c>
      <c r="V1112" s="13" t="s">
        <v>20254</v>
      </c>
      <c r="W1112" s="13" t="s">
        <v>179</v>
      </c>
      <c r="X1112" s="13" t="s">
        <v>20255</v>
      </c>
      <c r="Y1112" s="13" t="s">
        <v>179</v>
      </c>
      <c r="Z1112" s="13" t="s">
        <v>20256</v>
      </c>
      <c r="AA1112" s="13" t="s">
        <v>179</v>
      </c>
      <c r="AB1112" s="13" t="s">
        <v>20257</v>
      </c>
      <c r="AC1112" s="13" t="s">
        <v>179</v>
      </c>
      <c r="AD1112" s="13" t="s">
        <v>20258</v>
      </c>
      <c r="AE1112" s="13" t="s">
        <v>179</v>
      </c>
      <c r="AF1112" s="13" t="s">
        <v>20259</v>
      </c>
      <c r="AG1112" s="13" t="s">
        <v>179</v>
      </c>
      <c r="AH1112" s="13" t="s">
        <v>20260</v>
      </c>
      <c r="AI1112" s="13" t="s">
        <v>179</v>
      </c>
      <c r="AJ1112" s="13" t="s">
        <v>20261</v>
      </c>
      <c r="AK1112" s="13" t="s">
        <v>179</v>
      </c>
      <c r="AL1112" s="13" t="s">
        <v>20262</v>
      </c>
      <c r="AM1112" s="13"/>
      <c r="AN1112" s="13"/>
      <c r="AO1112" s="13"/>
      <c r="AP1112" s="13"/>
      <c r="AQ1112" s="13"/>
      <c r="AR1112" s="13"/>
      <c r="AS1112" s="13"/>
      <c r="AT1112" s="13"/>
      <c r="AU1112" s="13"/>
      <c r="AV1112" s="13"/>
      <c r="AW1112" s="13"/>
      <c r="AX1112" s="13"/>
      <c r="AY1112" s="13"/>
      <c r="AZ1112" s="13"/>
      <c r="BA1112" s="13"/>
      <c r="BB1112" s="13"/>
      <c r="BC1112" s="13"/>
      <c r="BD1112" s="13"/>
      <c r="BE1112" s="13"/>
      <c r="BF1112" s="13"/>
      <c r="BG1112" s="13"/>
      <c r="BH1112" s="13"/>
      <c r="BI1112" s="13"/>
      <c r="BJ1112" s="13"/>
      <c r="BK1112" s="13"/>
      <c r="BL1112" s="13"/>
      <c r="BM1112" s="13"/>
      <c r="BN1112" s="13"/>
      <c r="BO1112" s="14" t="s">
        <v>184</v>
      </c>
      <c r="BP1112" s="14" t="s">
        <v>185</v>
      </c>
      <c r="BQ1112" s="15">
        <v>45699.453125</v>
      </c>
      <c r="BR1112" s="14" t="s">
        <v>185</v>
      </c>
      <c r="BS1112" s="15">
        <v>45699.453333333331</v>
      </c>
      <c r="BT1112" s="14" t="s">
        <v>185</v>
      </c>
      <c r="BU1112" s="15">
        <v>45699.453333333331</v>
      </c>
      <c r="BV1112" s="2" t="s">
        <v>186</v>
      </c>
      <c r="BW1112" s="13" t="s">
        <v>179</v>
      </c>
      <c r="BX1112" s="13" t="s">
        <v>20263</v>
      </c>
      <c r="BY1112" s="13" t="s">
        <v>179</v>
      </c>
      <c r="BZ1112" s="13" t="s">
        <v>20264</v>
      </c>
      <c r="CA1112" s="13" t="s">
        <v>179</v>
      </c>
      <c r="CB1112" s="13" t="s">
        <v>20265</v>
      </c>
      <c r="CC1112" s="13" t="s">
        <v>179</v>
      </c>
      <c r="CD1112" s="13" t="s">
        <v>20266</v>
      </c>
      <c r="CE1112" s="13" t="s">
        <v>179</v>
      </c>
      <c r="CF1112" s="13" t="s">
        <v>20267</v>
      </c>
      <c r="CG1112" s="13" t="s">
        <v>189</v>
      </c>
      <c r="CH1112" s="13" t="s">
        <v>20268</v>
      </c>
      <c r="CI1112" s="13"/>
      <c r="CJ1112" s="13"/>
      <c r="CK1112" s="13"/>
      <c r="CL1112" s="13"/>
      <c r="CM1112" s="13"/>
      <c r="CN1112" s="13"/>
      <c r="CO1112" s="13"/>
      <c r="CP1112" s="13"/>
      <c r="CQ1112" s="13"/>
      <c r="CR1112" s="13"/>
      <c r="CS1112" s="13"/>
      <c r="CT1112" s="13"/>
      <c r="CU1112" s="13"/>
      <c r="CV1112" s="13"/>
      <c r="CW1112" s="13"/>
      <c r="CX1112" s="13"/>
      <c r="CY1112" s="13"/>
      <c r="CZ1112" s="13"/>
      <c r="DA1112" s="14" t="s">
        <v>184</v>
      </c>
      <c r="DB1112" s="14" t="s">
        <v>185</v>
      </c>
      <c r="DC1112" s="16">
        <v>45721.658333333333</v>
      </c>
      <c r="DD1112" s="14" t="s">
        <v>185</v>
      </c>
      <c r="DE1112" s="15">
        <v>45721.658136574071</v>
      </c>
      <c r="DF1112" s="14" t="s">
        <v>185</v>
      </c>
      <c r="DG1112" s="15">
        <v>45721.658333333333</v>
      </c>
      <c r="DH1112" s="2" t="s">
        <v>192</v>
      </c>
      <c r="DI1112" s="13" t="s">
        <v>179</v>
      </c>
      <c r="DJ1112" s="13" t="s">
        <v>20269</v>
      </c>
      <c r="DK1112" s="13" t="s">
        <v>179</v>
      </c>
      <c r="DL1112" s="13" t="s">
        <v>20270</v>
      </c>
      <c r="DM1112" s="13" t="s">
        <v>179</v>
      </c>
      <c r="DN1112" s="13" t="s">
        <v>20271</v>
      </c>
      <c r="DO1112" s="13" t="s">
        <v>179</v>
      </c>
      <c r="DP1112" s="13" t="s">
        <v>20272</v>
      </c>
      <c r="DQ1112" s="13"/>
      <c r="DR1112" s="13"/>
      <c r="DS1112" s="13"/>
      <c r="DT1112" s="13"/>
      <c r="DU1112" s="13"/>
      <c r="DV1112" s="13"/>
      <c r="DW1112" s="13"/>
      <c r="DX1112" s="13"/>
      <c r="DY1112" s="13"/>
      <c r="DZ1112" s="13"/>
      <c r="EA1112" s="13"/>
      <c r="EB1112" s="13"/>
      <c r="EC1112" s="14" t="s">
        <v>184</v>
      </c>
      <c r="ED1112" s="14" t="s">
        <v>185</v>
      </c>
      <c r="EE1112" s="15">
        <v>45722.634884259256</v>
      </c>
      <c r="EF1112" s="2" t="s">
        <v>195</v>
      </c>
      <c r="EG1112" s="13" t="s">
        <v>179</v>
      </c>
      <c r="EH1112" s="13" t="s">
        <v>20273</v>
      </c>
      <c r="EI1112" s="13" t="s">
        <v>179</v>
      </c>
      <c r="EJ1112" s="13" t="s">
        <v>20274</v>
      </c>
      <c r="EK1112" s="13" t="s">
        <v>179</v>
      </c>
      <c r="EL1112" s="13" t="s">
        <v>20275</v>
      </c>
      <c r="EM1112" s="13" t="s">
        <v>179</v>
      </c>
      <c r="EN1112" s="13" t="s">
        <v>20276</v>
      </c>
      <c r="EO1112" s="13"/>
      <c r="EP1112" s="13"/>
      <c r="EQ1112" s="13"/>
      <c r="ER1112" s="13"/>
      <c r="ES1112" s="13"/>
      <c r="ET1112" s="13"/>
      <c r="EU1112" s="13"/>
      <c r="EV1112" s="13"/>
      <c r="EW1112" s="13"/>
      <c r="EX1112" s="13"/>
      <c r="EY1112" s="13"/>
      <c r="EZ1112" s="13"/>
      <c r="FA1112" s="13"/>
      <c r="FB1112" s="13"/>
      <c r="FC1112" s="14" t="s">
        <v>184</v>
      </c>
      <c r="FD1112" s="14" t="s">
        <v>185</v>
      </c>
      <c r="FE1112" s="15">
        <v>45729.510335648149</v>
      </c>
      <c r="FF1112" s="13"/>
      <c r="FG1112" s="13"/>
      <c r="FH1112" s="14" t="s">
        <v>184</v>
      </c>
      <c r="FI1112" s="14" t="s">
        <v>198</v>
      </c>
      <c r="FJ1112" s="15">
        <v>45729.510335648149</v>
      </c>
      <c r="FK1112" s="13" t="s">
        <v>20276</v>
      </c>
      <c r="FL1112" s="13" t="s">
        <v>20277</v>
      </c>
      <c r="FM1112" s="13" t="s">
        <v>20278</v>
      </c>
      <c r="FN1112" s="13"/>
      <c r="FO1112" s="13"/>
      <c r="FP1112" s="13" t="str">
        <f t="shared" si="4"/>
        <v>Base de Dados_Images/BD 3201.Imagem do Equipamento-.115543.jpg</v>
      </c>
      <c r="FQ1112" s="13"/>
      <c r="FR1112" s="13"/>
    </row>
    <row r="1113" spans="1:174" ht="15.75" customHeight="1">
      <c r="A1113" s="10" t="s">
        <v>173</v>
      </c>
      <c r="B1113" s="10" t="s">
        <v>20279</v>
      </c>
      <c r="C1113" s="11" t="s">
        <v>175</v>
      </c>
      <c r="D1113" s="12" t="s">
        <v>20280</v>
      </c>
      <c r="E1113" s="10" t="s">
        <v>20281</v>
      </c>
      <c r="F1113" s="2" t="s">
        <v>178</v>
      </c>
      <c r="G1113" s="13" t="s">
        <v>179</v>
      </c>
      <c r="H1113" s="13" t="s">
        <v>20282</v>
      </c>
      <c r="I1113" s="13" t="s">
        <v>179</v>
      </c>
      <c r="J1113" s="13" t="s">
        <v>20283</v>
      </c>
      <c r="K1113" s="13" t="s">
        <v>179</v>
      </c>
      <c r="L1113" s="13" t="s">
        <v>20284</v>
      </c>
      <c r="M1113" s="13" t="s">
        <v>179</v>
      </c>
      <c r="N1113" s="13" t="s">
        <v>20285</v>
      </c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  <c r="AJ1113" s="13"/>
      <c r="AK1113" s="13"/>
      <c r="AL1113" s="13"/>
      <c r="AM1113" s="13"/>
      <c r="AN1113" s="13"/>
      <c r="AO1113" s="13"/>
      <c r="AP1113" s="13"/>
      <c r="AQ1113" s="13"/>
      <c r="AR1113" s="13"/>
      <c r="AS1113" s="13"/>
      <c r="AT1113" s="13"/>
      <c r="AU1113" s="13"/>
      <c r="AV1113" s="13"/>
      <c r="AW1113" s="13"/>
      <c r="AX1113" s="13"/>
      <c r="AY1113" s="13"/>
      <c r="AZ1113" s="13"/>
      <c r="BA1113" s="13"/>
      <c r="BB1113" s="13"/>
      <c r="BC1113" s="13"/>
      <c r="BD1113" s="13"/>
      <c r="BE1113" s="13"/>
      <c r="BF1113" s="13"/>
      <c r="BG1113" s="13"/>
      <c r="BH1113" s="13"/>
      <c r="BI1113" s="13"/>
      <c r="BJ1113" s="13"/>
      <c r="BK1113" s="13"/>
      <c r="BL1113" s="13"/>
      <c r="BM1113" s="13"/>
      <c r="BN1113" s="13"/>
      <c r="BO1113" s="14" t="s">
        <v>184</v>
      </c>
      <c r="BP1113" s="14" t="s">
        <v>185</v>
      </c>
      <c r="BQ1113" s="15">
        <v>45695.361527777779</v>
      </c>
      <c r="BR1113" s="14" t="s">
        <v>185</v>
      </c>
      <c r="BS1113" s="15">
        <v>45695.361597222225</v>
      </c>
      <c r="BT1113" s="14" t="s">
        <v>185</v>
      </c>
      <c r="BU1113" s="15">
        <v>45695.361597222225</v>
      </c>
      <c r="BV1113" s="2" t="s">
        <v>186</v>
      </c>
      <c r="BW1113" s="13" t="s">
        <v>179</v>
      </c>
      <c r="BX1113" s="13" t="s">
        <v>20286</v>
      </c>
      <c r="BY1113" s="13" t="s">
        <v>179</v>
      </c>
      <c r="BZ1113" s="13" t="s">
        <v>20286</v>
      </c>
      <c r="CA1113" s="13" t="s">
        <v>189</v>
      </c>
      <c r="CB1113" s="13" t="s">
        <v>20287</v>
      </c>
      <c r="CC1113" s="13"/>
      <c r="CD1113" s="13"/>
      <c r="CE1113" s="13"/>
      <c r="CF1113" s="13"/>
      <c r="CG1113" s="13"/>
      <c r="CH1113" s="13"/>
      <c r="CI1113" s="13"/>
      <c r="CJ1113" s="13"/>
      <c r="CK1113" s="13"/>
      <c r="CL1113" s="13"/>
      <c r="CM1113" s="13"/>
      <c r="CN1113" s="13"/>
      <c r="CO1113" s="13"/>
      <c r="CP1113" s="13"/>
      <c r="CQ1113" s="13"/>
      <c r="CR1113" s="13"/>
      <c r="CS1113" s="13"/>
      <c r="CT1113" s="13"/>
      <c r="CU1113" s="13"/>
      <c r="CV1113" s="13"/>
      <c r="CW1113" s="13"/>
      <c r="CX1113" s="13"/>
      <c r="CY1113" s="13"/>
      <c r="CZ1113" s="13"/>
      <c r="DA1113" s="14" t="s">
        <v>184</v>
      </c>
      <c r="DB1113" s="14" t="s">
        <v>191</v>
      </c>
      <c r="DC1113" s="14"/>
      <c r="DD1113" s="14" t="s">
        <v>185</v>
      </c>
      <c r="DE1113" s="15">
        <v>45707.667743055557</v>
      </c>
      <c r="DF1113" s="14" t="s">
        <v>185</v>
      </c>
      <c r="DG1113" s="15">
        <v>45707.667743055557</v>
      </c>
      <c r="DH1113" s="2" t="s">
        <v>192</v>
      </c>
      <c r="DI1113" s="13" t="s">
        <v>179</v>
      </c>
      <c r="DJ1113" s="13" t="s">
        <v>20288</v>
      </c>
      <c r="DK1113" s="13" t="s">
        <v>179</v>
      </c>
      <c r="DL1113" s="13" t="s">
        <v>20289</v>
      </c>
      <c r="DM1113" s="13"/>
      <c r="DN1113" s="13"/>
      <c r="DO1113" s="13"/>
      <c r="DP1113" s="13"/>
      <c r="DQ1113" s="13"/>
      <c r="DR1113" s="13"/>
      <c r="DS1113" s="13"/>
      <c r="DT1113" s="13"/>
      <c r="DU1113" s="13"/>
      <c r="DV1113" s="13"/>
      <c r="DW1113" s="13"/>
      <c r="DX1113" s="13"/>
      <c r="DY1113" s="13"/>
      <c r="DZ1113" s="13"/>
      <c r="EA1113" s="13"/>
      <c r="EB1113" s="13"/>
      <c r="EC1113" s="14" t="s">
        <v>184</v>
      </c>
      <c r="ED1113" s="14" t="s">
        <v>185</v>
      </c>
      <c r="EE1113" s="15">
        <v>45727.420648148145</v>
      </c>
      <c r="EF1113" s="2" t="s">
        <v>195</v>
      </c>
      <c r="EG1113" s="13" t="s">
        <v>179</v>
      </c>
      <c r="EH1113" s="13" t="s">
        <v>20290</v>
      </c>
      <c r="EI1113" s="13" t="s">
        <v>179</v>
      </c>
      <c r="EJ1113" s="13" t="s">
        <v>20291</v>
      </c>
      <c r="EK1113" s="13"/>
      <c r="EL1113" s="13"/>
      <c r="EM1113" s="13"/>
      <c r="EN1113" s="13"/>
      <c r="EO1113" s="13"/>
      <c r="EP1113" s="13"/>
      <c r="EQ1113" s="13"/>
      <c r="ER1113" s="13"/>
      <c r="ES1113" s="13"/>
      <c r="ET1113" s="13"/>
      <c r="EU1113" s="13"/>
      <c r="EV1113" s="13"/>
      <c r="EW1113" s="13"/>
      <c r="EX1113" s="13"/>
      <c r="EY1113" s="13"/>
      <c r="EZ1113" s="13"/>
      <c r="FA1113" s="13"/>
      <c r="FB1113" s="13"/>
      <c r="FC1113" s="14" t="s">
        <v>184</v>
      </c>
      <c r="FD1113" s="14" t="s">
        <v>185</v>
      </c>
      <c r="FE1113" s="15">
        <v>45729.503923611112</v>
      </c>
      <c r="FF1113" s="13"/>
      <c r="FG1113" s="13"/>
      <c r="FH1113" s="14" t="s">
        <v>184</v>
      </c>
      <c r="FI1113" s="14" t="s">
        <v>198</v>
      </c>
      <c r="FJ1113" s="15">
        <v>45729.503923611112</v>
      </c>
      <c r="FK1113" s="13" t="s">
        <v>20291</v>
      </c>
      <c r="FL1113" s="13" t="s">
        <v>20292</v>
      </c>
      <c r="FM1113" s="13" t="s">
        <v>20293</v>
      </c>
      <c r="FN1113" s="13"/>
      <c r="FO1113" s="13"/>
      <c r="FP1113" s="13" t="str">
        <f t="shared" si="4"/>
        <v>Base de Dados_Images/LIT 30007.Imagem do Equipamento-.121219.jpg</v>
      </c>
      <c r="FQ1113" s="13"/>
      <c r="FR1113" s="13"/>
    </row>
    <row r="1114" spans="1:174" ht="15.75" customHeight="1">
      <c r="A1114" s="10" t="s">
        <v>173</v>
      </c>
      <c r="B1114" s="10" t="s">
        <v>20279</v>
      </c>
      <c r="C1114" s="11" t="s">
        <v>219</v>
      </c>
      <c r="D1114" s="12" t="s">
        <v>20294</v>
      </c>
      <c r="E1114" s="10" t="s">
        <v>20295</v>
      </c>
      <c r="F1114" s="2" t="s">
        <v>178</v>
      </c>
      <c r="G1114" s="13" t="s">
        <v>179</v>
      </c>
      <c r="H1114" s="13" t="s">
        <v>20296</v>
      </c>
      <c r="I1114" s="13" t="s">
        <v>179</v>
      </c>
      <c r="J1114" s="13" t="s">
        <v>20297</v>
      </c>
      <c r="K1114" s="13" t="s">
        <v>179</v>
      </c>
      <c r="L1114" s="13" t="s">
        <v>20298</v>
      </c>
      <c r="M1114" s="13" t="s">
        <v>179</v>
      </c>
      <c r="N1114" s="13" t="s">
        <v>20299</v>
      </c>
      <c r="O1114" s="13" t="s">
        <v>179</v>
      </c>
      <c r="P1114" s="13" t="s">
        <v>20300</v>
      </c>
      <c r="Q1114" s="13" t="s">
        <v>179</v>
      </c>
      <c r="R1114" s="13" t="s">
        <v>20301</v>
      </c>
      <c r="S1114" s="13" t="s">
        <v>179</v>
      </c>
      <c r="T1114" s="13" t="s">
        <v>20302</v>
      </c>
      <c r="U1114" s="13" t="s">
        <v>179</v>
      </c>
      <c r="V1114" s="13" t="s">
        <v>20303</v>
      </c>
      <c r="W1114" s="13" t="s">
        <v>179</v>
      </c>
      <c r="X1114" s="13" t="s">
        <v>20304</v>
      </c>
      <c r="Y1114" s="13" t="s">
        <v>179</v>
      </c>
      <c r="Z1114" s="13" t="s">
        <v>20305</v>
      </c>
      <c r="AA1114" s="13" t="s">
        <v>179</v>
      </c>
      <c r="AB1114" s="13" t="s">
        <v>20306</v>
      </c>
      <c r="AC1114" s="13" t="s">
        <v>179</v>
      </c>
      <c r="AD1114" s="13" t="s">
        <v>20307</v>
      </c>
      <c r="AE1114" s="13" t="s">
        <v>179</v>
      </c>
      <c r="AF1114" s="13" t="s">
        <v>20308</v>
      </c>
      <c r="AG1114" s="13" t="s">
        <v>179</v>
      </c>
      <c r="AH1114" s="13" t="s">
        <v>20309</v>
      </c>
      <c r="AI1114" s="13" t="s">
        <v>179</v>
      </c>
      <c r="AJ1114" s="13" t="s">
        <v>20310</v>
      </c>
      <c r="AK1114" s="13" t="s">
        <v>179</v>
      </c>
      <c r="AL1114" s="13" t="s">
        <v>20311</v>
      </c>
      <c r="AM1114" s="13"/>
      <c r="AN1114" s="13"/>
      <c r="AO1114" s="13"/>
      <c r="AP1114" s="13"/>
      <c r="AQ1114" s="13"/>
      <c r="AR1114" s="13"/>
      <c r="AS1114" s="13"/>
      <c r="AT1114" s="13"/>
      <c r="AU1114" s="13"/>
      <c r="AV1114" s="13"/>
      <c r="AW1114" s="13"/>
      <c r="AX1114" s="13"/>
      <c r="AY1114" s="13"/>
      <c r="AZ1114" s="13"/>
      <c r="BA1114" s="13"/>
      <c r="BB1114" s="13"/>
      <c r="BC1114" s="13"/>
      <c r="BD1114" s="13"/>
      <c r="BE1114" s="13"/>
      <c r="BF1114" s="13"/>
      <c r="BG1114" s="13"/>
      <c r="BH1114" s="13"/>
      <c r="BI1114" s="13"/>
      <c r="BJ1114" s="13"/>
      <c r="BK1114" s="13"/>
      <c r="BL1114" s="13"/>
      <c r="BM1114" s="13"/>
      <c r="BN1114" s="13"/>
      <c r="BO1114" s="14" t="s">
        <v>184</v>
      </c>
      <c r="BP1114" s="14" t="s">
        <v>185</v>
      </c>
      <c r="BQ1114" s="15">
        <v>45682.421793981484</v>
      </c>
      <c r="BR1114" s="14" t="s">
        <v>185</v>
      </c>
      <c r="BS1114" s="15">
        <v>45682.421909722223</v>
      </c>
      <c r="BT1114" s="14" t="s">
        <v>185</v>
      </c>
      <c r="BU1114" s="15">
        <v>45682.421909722223</v>
      </c>
      <c r="BV1114" s="2" t="s">
        <v>186</v>
      </c>
      <c r="BW1114" s="13" t="s">
        <v>179</v>
      </c>
      <c r="BX1114" s="13" t="s">
        <v>20312</v>
      </c>
      <c r="BY1114" s="13" t="s">
        <v>179</v>
      </c>
      <c r="BZ1114" s="13" t="s">
        <v>20313</v>
      </c>
      <c r="CA1114" s="13" t="s">
        <v>179</v>
      </c>
      <c r="CB1114" s="13" t="s">
        <v>20314</v>
      </c>
      <c r="CC1114" s="13" t="s">
        <v>179</v>
      </c>
      <c r="CD1114" s="13" t="s">
        <v>20315</v>
      </c>
      <c r="CE1114" s="13" t="s">
        <v>179</v>
      </c>
      <c r="CF1114" s="13" t="s">
        <v>20316</v>
      </c>
      <c r="CG1114" s="13" t="s">
        <v>189</v>
      </c>
      <c r="CH1114" s="13" t="s">
        <v>20317</v>
      </c>
      <c r="CI1114" s="13"/>
      <c r="CJ1114" s="13"/>
      <c r="CK1114" s="13"/>
      <c r="CL1114" s="13"/>
      <c r="CM1114" s="13"/>
      <c r="CN1114" s="13"/>
      <c r="CO1114" s="13"/>
      <c r="CP1114" s="13"/>
      <c r="CQ1114" s="13"/>
      <c r="CR1114" s="13"/>
      <c r="CS1114" s="13"/>
      <c r="CT1114" s="13"/>
      <c r="CU1114" s="13"/>
      <c r="CV1114" s="13"/>
      <c r="CW1114" s="13"/>
      <c r="CX1114" s="13"/>
      <c r="CY1114" s="13"/>
      <c r="CZ1114" s="13"/>
      <c r="DA1114" s="14" t="s">
        <v>184</v>
      </c>
      <c r="DB1114" s="14" t="s">
        <v>185</v>
      </c>
      <c r="DC1114" s="16">
        <v>45720.493148148147</v>
      </c>
      <c r="DD1114" s="14" t="s">
        <v>185</v>
      </c>
      <c r="DE1114" s="15">
        <v>45720.493217592593</v>
      </c>
      <c r="DF1114" s="14" t="s">
        <v>185</v>
      </c>
      <c r="DG1114" s="15">
        <v>45720.493217592593</v>
      </c>
      <c r="DH1114" s="2" t="s">
        <v>192</v>
      </c>
      <c r="DI1114" s="13" t="s">
        <v>179</v>
      </c>
      <c r="DJ1114" s="13" t="s">
        <v>20318</v>
      </c>
      <c r="DK1114" s="13" t="s">
        <v>179</v>
      </c>
      <c r="DL1114" s="13" t="s">
        <v>20319</v>
      </c>
      <c r="DM1114" s="13" t="s">
        <v>179</v>
      </c>
      <c r="DN1114" s="13" t="s">
        <v>20320</v>
      </c>
      <c r="DO1114" s="13" t="s">
        <v>179</v>
      </c>
      <c r="DP1114" s="13" t="s">
        <v>20321</v>
      </c>
      <c r="DQ1114" s="13"/>
      <c r="DR1114" s="13"/>
      <c r="DS1114" s="13"/>
      <c r="DT1114" s="13"/>
      <c r="DU1114" s="13"/>
      <c r="DV1114" s="13"/>
      <c r="DW1114" s="13"/>
      <c r="DX1114" s="13"/>
      <c r="DY1114" s="13"/>
      <c r="DZ1114" s="13"/>
      <c r="EA1114" s="13"/>
      <c r="EB1114" s="13"/>
      <c r="EC1114" s="14" t="s">
        <v>184</v>
      </c>
      <c r="ED1114" s="14" t="s">
        <v>185</v>
      </c>
      <c r="EE1114" s="15">
        <v>45721.404988425929</v>
      </c>
      <c r="EF1114" s="2" t="s">
        <v>195</v>
      </c>
      <c r="EG1114" s="13" t="s">
        <v>179</v>
      </c>
      <c r="EH1114" s="13" t="s">
        <v>20322</v>
      </c>
      <c r="EI1114" s="13" t="s">
        <v>179</v>
      </c>
      <c r="EJ1114" s="13" t="s">
        <v>20323</v>
      </c>
      <c r="EK1114" s="13" t="s">
        <v>179</v>
      </c>
      <c r="EL1114" s="13" t="s">
        <v>20324</v>
      </c>
      <c r="EM1114" s="13" t="s">
        <v>179</v>
      </c>
      <c r="EN1114" s="13" t="s">
        <v>20325</v>
      </c>
      <c r="EO1114" s="13"/>
      <c r="EP1114" s="13"/>
      <c r="EQ1114" s="13"/>
      <c r="ER1114" s="13"/>
      <c r="ES1114" s="13"/>
      <c r="ET1114" s="13"/>
      <c r="EU1114" s="13"/>
      <c r="EV1114" s="13"/>
      <c r="EW1114" s="13"/>
      <c r="EX1114" s="13"/>
      <c r="EY1114" s="13"/>
      <c r="EZ1114" s="13"/>
      <c r="FA1114" s="13"/>
      <c r="FB1114" s="13"/>
      <c r="FC1114" s="14" t="s">
        <v>184</v>
      </c>
      <c r="FD1114" s="14" t="s">
        <v>185</v>
      </c>
      <c r="FE1114" s="15">
        <v>45729.504571759258</v>
      </c>
      <c r="FF1114" s="13"/>
      <c r="FG1114" s="13"/>
      <c r="FH1114" s="14" t="s">
        <v>184</v>
      </c>
      <c r="FI1114" s="14" t="s">
        <v>198</v>
      </c>
      <c r="FJ1114" s="15">
        <v>45729.504571759258</v>
      </c>
      <c r="FK1114" s="13" t="s">
        <v>20322</v>
      </c>
      <c r="FL1114" s="13" t="s">
        <v>20326</v>
      </c>
      <c r="FM1114" s="13" t="s">
        <v>20327</v>
      </c>
      <c r="FN1114" s="13" t="s">
        <v>20328</v>
      </c>
      <c r="FO1114" s="13" t="s">
        <v>20329</v>
      </c>
      <c r="FP1114" s="13" t="str">
        <f t="shared" si="4"/>
        <v>Base de Dados_Images/BC3014.Imagem do Equipamento-.121001.jpg</v>
      </c>
      <c r="FQ1114" s="13"/>
      <c r="FR1114" s="13"/>
    </row>
    <row r="1115" spans="1:174" ht="15.75" customHeight="1">
      <c r="A1115" s="10" t="s">
        <v>173</v>
      </c>
      <c r="B1115" s="10" t="s">
        <v>20279</v>
      </c>
      <c r="C1115" s="11" t="s">
        <v>219</v>
      </c>
      <c r="D1115" s="12" t="s">
        <v>20330</v>
      </c>
      <c r="E1115" s="10" t="s">
        <v>20331</v>
      </c>
      <c r="F1115" s="2" t="s">
        <v>178</v>
      </c>
      <c r="G1115" s="13" t="s">
        <v>179</v>
      </c>
      <c r="H1115" s="13" t="s">
        <v>20332</v>
      </c>
      <c r="I1115" s="13" t="s">
        <v>179</v>
      </c>
      <c r="J1115" s="13" t="s">
        <v>20333</v>
      </c>
      <c r="K1115" s="13" t="s">
        <v>179</v>
      </c>
      <c r="L1115" s="13" t="s">
        <v>20334</v>
      </c>
      <c r="M1115" s="13" t="s">
        <v>179</v>
      </c>
      <c r="N1115" s="13" t="s">
        <v>20335</v>
      </c>
      <c r="O1115" s="13" t="s">
        <v>179</v>
      </c>
      <c r="P1115" s="13" t="s">
        <v>20336</v>
      </c>
      <c r="Q1115" s="13" t="s">
        <v>179</v>
      </c>
      <c r="R1115" s="13" t="s">
        <v>20337</v>
      </c>
      <c r="S1115" s="13" t="s">
        <v>179</v>
      </c>
      <c r="T1115" s="13" t="s">
        <v>20338</v>
      </c>
      <c r="U1115" s="13" t="s">
        <v>179</v>
      </c>
      <c r="V1115" s="13" t="s">
        <v>20339</v>
      </c>
      <c r="W1115" s="13" t="s">
        <v>179</v>
      </c>
      <c r="X1115" s="13" t="s">
        <v>20340</v>
      </c>
      <c r="Y1115" s="13" t="s">
        <v>179</v>
      </c>
      <c r="Z1115" s="13" t="s">
        <v>20341</v>
      </c>
      <c r="AA1115" s="13" t="s">
        <v>179</v>
      </c>
      <c r="AB1115" s="13" t="s">
        <v>20342</v>
      </c>
      <c r="AC1115" s="13" t="s">
        <v>179</v>
      </c>
      <c r="AD1115" s="13" t="s">
        <v>20343</v>
      </c>
      <c r="AE1115" s="13" t="s">
        <v>179</v>
      </c>
      <c r="AF1115" s="13" t="s">
        <v>20344</v>
      </c>
      <c r="AG1115" s="13" t="s">
        <v>179</v>
      </c>
      <c r="AH1115" s="13" t="s">
        <v>20345</v>
      </c>
      <c r="AI1115" s="13" t="s">
        <v>179</v>
      </c>
      <c r="AJ1115" s="13" t="s">
        <v>20346</v>
      </c>
      <c r="AK1115" s="13" t="s">
        <v>179</v>
      </c>
      <c r="AL1115" s="13" t="s">
        <v>20347</v>
      </c>
      <c r="AM1115" s="13"/>
      <c r="AN1115" s="13"/>
      <c r="AO1115" s="13"/>
      <c r="AP1115" s="13"/>
      <c r="AQ1115" s="13"/>
      <c r="AR1115" s="13"/>
      <c r="AS1115" s="13"/>
      <c r="AT1115" s="13"/>
      <c r="AU1115" s="13"/>
      <c r="AV1115" s="13"/>
      <c r="AW1115" s="13"/>
      <c r="AX1115" s="13"/>
      <c r="AY1115" s="13"/>
      <c r="AZ1115" s="13"/>
      <c r="BA1115" s="13"/>
      <c r="BB1115" s="13"/>
      <c r="BC1115" s="13"/>
      <c r="BD1115" s="13"/>
      <c r="BE1115" s="13"/>
      <c r="BF1115" s="13"/>
      <c r="BG1115" s="13"/>
      <c r="BH1115" s="13"/>
      <c r="BI1115" s="13"/>
      <c r="BJ1115" s="13"/>
      <c r="BK1115" s="13"/>
      <c r="BL1115" s="13"/>
      <c r="BM1115" s="13"/>
      <c r="BN1115" s="13"/>
      <c r="BO1115" s="14" t="s">
        <v>184</v>
      </c>
      <c r="BP1115" s="14" t="s">
        <v>185</v>
      </c>
      <c r="BQ1115" s="15">
        <v>45682.422280092593</v>
      </c>
      <c r="BR1115" s="14" t="s">
        <v>185</v>
      </c>
      <c r="BS1115" s="15">
        <v>45682.422395833331</v>
      </c>
      <c r="BT1115" s="14" t="s">
        <v>185</v>
      </c>
      <c r="BU1115" s="15">
        <v>45682.422395833331</v>
      </c>
      <c r="BV1115" s="2" t="s">
        <v>186</v>
      </c>
      <c r="BW1115" s="13" t="s">
        <v>179</v>
      </c>
      <c r="BX1115" s="13" t="s">
        <v>20348</v>
      </c>
      <c r="BY1115" s="13" t="s">
        <v>179</v>
      </c>
      <c r="BZ1115" s="13" t="s">
        <v>20349</v>
      </c>
      <c r="CA1115" s="13" t="s">
        <v>179</v>
      </c>
      <c r="CB1115" s="13" t="s">
        <v>20350</v>
      </c>
      <c r="CC1115" s="13" t="s">
        <v>179</v>
      </c>
      <c r="CD1115" s="13" t="s">
        <v>20351</v>
      </c>
      <c r="CE1115" s="13" t="s">
        <v>179</v>
      </c>
      <c r="CF1115" s="13" t="s">
        <v>20352</v>
      </c>
      <c r="CG1115" s="13" t="s">
        <v>179</v>
      </c>
      <c r="CH1115" s="13" t="s">
        <v>20353</v>
      </c>
      <c r="CI1115" s="13"/>
      <c r="CJ1115" s="13"/>
      <c r="CK1115" s="13"/>
      <c r="CL1115" s="13"/>
      <c r="CM1115" s="13"/>
      <c r="CN1115" s="13"/>
      <c r="CO1115" s="13"/>
      <c r="CP1115" s="13"/>
      <c r="CQ1115" s="13"/>
      <c r="CR1115" s="13"/>
      <c r="CS1115" s="13"/>
      <c r="CT1115" s="13"/>
      <c r="CU1115" s="13"/>
      <c r="CV1115" s="13"/>
      <c r="CW1115" s="13"/>
      <c r="CX1115" s="13"/>
      <c r="CY1115" s="13"/>
      <c r="CZ1115" s="13"/>
      <c r="DA1115" s="14" t="s">
        <v>184</v>
      </c>
      <c r="DB1115" s="14" t="s">
        <v>185</v>
      </c>
      <c r="DC1115" s="16">
        <v>45715.307581018518</v>
      </c>
      <c r="DD1115" s="14" t="s">
        <v>185</v>
      </c>
      <c r="DE1115" s="15">
        <v>45715.307662037034</v>
      </c>
      <c r="DF1115" s="14" t="s">
        <v>185</v>
      </c>
      <c r="DG1115" s="15">
        <v>45715.307662037034</v>
      </c>
      <c r="DH1115" s="2" t="s">
        <v>192</v>
      </c>
      <c r="DI1115" s="13" t="s">
        <v>179</v>
      </c>
      <c r="DJ1115" s="13" t="s">
        <v>20354</v>
      </c>
      <c r="DK1115" s="13" t="s">
        <v>179</v>
      </c>
      <c r="DL1115" s="13" t="s">
        <v>20355</v>
      </c>
      <c r="DM1115" s="13" t="s">
        <v>179</v>
      </c>
      <c r="DN1115" s="13" t="s">
        <v>20356</v>
      </c>
      <c r="DO1115" s="13" t="s">
        <v>179</v>
      </c>
      <c r="DP1115" s="13" t="s">
        <v>20357</v>
      </c>
      <c r="DQ1115" s="13"/>
      <c r="DR1115" s="13"/>
      <c r="DS1115" s="13"/>
      <c r="DT1115" s="13"/>
      <c r="DU1115" s="13"/>
      <c r="DV1115" s="13"/>
      <c r="DW1115" s="13"/>
      <c r="DX1115" s="13"/>
      <c r="DY1115" s="13"/>
      <c r="DZ1115" s="13"/>
      <c r="EA1115" s="13"/>
      <c r="EB1115" s="13"/>
      <c r="EC1115" s="14" t="s">
        <v>184</v>
      </c>
      <c r="ED1115" s="14" t="s">
        <v>185</v>
      </c>
      <c r="EE1115" s="15">
        <v>45721.405115740738</v>
      </c>
      <c r="EF1115" s="2" t="s">
        <v>195</v>
      </c>
      <c r="EG1115" s="13" t="s">
        <v>179</v>
      </c>
      <c r="EH1115" s="13" t="s">
        <v>20358</v>
      </c>
      <c r="EI1115" s="13" t="s">
        <v>179</v>
      </c>
      <c r="EJ1115" s="13" t="s">
        <v>20359</v>
      </c>
      <c r="EK1115" s="13" t="s">
        <v>179</v>
      </c>
      <c r="EL1115" s="13" t="s">
        <v>20360</v>
      </c>
      <c r="EM1115" s="13" t="s">
        <v>179</v>
      </c>
      <c r="EN1115" s="13" t="s">
        <v>20360</v>
      </c>
      <c r="EO1115" s="13"/>
      <c r="EP1115" s="13"/>
      <c r="EQ1115" s="13"/>
      <c r="ER1115" s="13"/>
      <c r="ES1115" s="13"/>
      <c r="ET1115" s="13"/>
      <c r="EU1115" s="13"/>
      <c r="EV1115" s="13"/>
      <c r="EW1115" s="13"/>
      <c r="EX1115" s="13"/>
      <c r="EY1115" s="13"/>
      <c r="EZ1115" s="13"/>
      <c r="FA1115" s="13"/>
      <c r="FB1115" s="13"/>
      <c r="FC1115" s="14" t="s">
        <v>184</v>
      </c>
      <c r="FD1115" s="14" t="s">
        <v>185</v>
      </c>
      <c r="FE1115" s="15">
        <v>45729.504733796297</v>
      </c>
      <c r="FF1115" s="13"/>
      <c r="FG1115" s="13"/>
      <c r="FH1115" s="14" t="s">
        <v>184</v>
      </c>
      <c r="FI1115" s="14" t="s">
        <v>198</v>
      </c>
      <c r="FJ1115" s="15">
        <v>45729.504733796297</v>
      </c>
      <c r="FK1115" s="13" t="s">
        <v>20360</v>
      </c>
      <c r="FL1115" s="13" t="s">
        <v>20361</v>
      </c>
      <c r="FM1115" s="13" t="s">
        <v>20362</v>
      </c>
      <c r="FN1115" s="13"/>
      <c r="FO1115" s="13"/>
      <c r="FP1115" s="13" t="str">
        <f t="shared" si="4"/>
        <v>Base de Dados_Images/BC3015.Imagem do Equipamento-.121131.jpg</v>
      </c>
      <c r="FQ1115" s="13"/>
      <c r="FR1115" s="13"/>
    </row>
    <row r="1116" spans="1:174" ht="15.75" customHeight="1">
      <c r="A1116" s="10" t="s">
        <v>173</v>
      </c>
      <c r="B1116" s="10" t="s">
        <v>15784</v>
      </c>
      <c r="C1116" s="11" t="s">
        <v>175</v>
      </c>
      <c r="D1116" s="12" t="s">
        <v>20363</v>
      </c>
      <c r="E1116" s="10" t="s">
        <v>20364</v>
      </c>
      <c r="F1116" s="2" t="s">
        <v>178</v>
      </c>
      <c r="G1116" s="13" t="s">
        <v>179</v>
      </c>
      <c r="H1116" s="13" t="s">
        <v>20365</v>
      </c>
      <c r="I1116" s="13" t="s">
        <v>179</v>
      </c>
      <c r="J1116" s="13" t="s">
        <v>20366</v>
      </c>
      <c r="K1116" s="13" t="s">
        <v>179</v>
      </c>
      <c r="L1116" s="13" t="s">
        <v>20367</v>
      </c>
      <c r="M1116" s="13" t="s">
        <v>179</v>
      </c>
      <c r="N1116" s="13" t="s">
        <v>20368</v>
      </c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  <c r="AJ1116" s="13"/>
      <c r="AK1116" s="13"/>
      <c r="AL1116" s="13"/>
      <c r="AM1116" s="13"/>
      <c r="AN1116" s="13"/>
      <c r="AO1116" s="13"/>
      <c r="AP1116" s="13"/>
      <c r="AQ1116" s="13"/>
      <c r="AR1116" s="13"/>
      <c r="AS1116" s="13"/>
      <c r="AT1116" s="13"/>
      <c r="AU1116" s="13"/>
      <c r="AV1116" s="13"/>
      <c r="AW1116" s="13"/>
      <c r="AX1116" s="13"/>
      <c r="AY1116" s="13"/>
      <c r="AZ1116" s="13"/>
      <c r="BA1116" s="13"/>
      <c r="BB1116" s="13"/>
      <c r="BC1116" s="13"/>
      <c r="BD1116" s="13"/>
      <c r="BE1116" s="13"/>
      <c r="BF1116" s="13"/>
      <c r="BG1116" s="13"/>
      <c r="BH1116" s="13"/>
      <c r="BI1116" s="13"/>
      <c r="BJ1116" s="13"/>
      <c r="BK1116" s="13"/>
      <c r="BL1116" s="13"/>
      <c r="BM1116" s="13"/>
      <c r="BN1116" s="13"/>
      <c r="BO1116" s="14" t="s">
        <v>184</v>
      </c>
      <c r="BP1116" s="14" t="s">
        <v>185</v>
      </c>
      <c r="BQ1116" s="15">
        <v>45685.413171296299</v>
      </c>
      <c r="BR1116" s="14" t="s">
        <v>185</v>
      </c>
      <c r="BS1116" s="15">
        <v>45685.413356481484</v>
      </c>
      <c r="BT1116" s="14" t="s">
        <v>185</v>
      </c>
      <c r="BU1116" s="15">
        <v>45685.413356481484</v>
      </c>
      <c r="BV1116" s="2" t="s">
        <v>186</v>
      </c>
      <c r="BW1116" s="13" t="s">
        <v>179</v>
      </c>
      <c r="BX1116" s="13" t="s">
        <v>20369</v>
      </c>
      <c r="BY1116" s="13" t="s">
        <v>179</v>
      </c>
      <c r="BZ1116" s="13" t="s">
        <v>20370</v>
      </c>
      <c r="CA1116" s="13" t="s">
        <v>189</v>
      </c>
      <c r="CB1116" s="13" t="s">
        <v>20371</v>
      </c>
      <c r="CC1116" s="13"/>
      <c r="CD1116" s="13"/>
      <c r="CE1116" s="13"/>
      <c r="CF1116" s="13"/>
      <c r="CG1116" s="13"/>
      <c r="CH1116" s="13"/>
      <c r="CI1116" s="13"/>
      <c r="CJ1116" s="13"/>
      <c r="CK1116" s="13"/>
      <c r="CL1116" s="13"/>
      <c r="CM1116" s="13"/>
      <c r="CN1116" s="13"/>
      <c r="CO1116" s="13"/>
      <c r="CP1116" s="13"/>
      <c r="CQ1116" s="13"/>
      <c r="CR1116" s="13"/>
      <c r="CS1116" s="13"/>
      <c r="CT1116" s="13"/>
      <c r="CU1116" s="13"/>
      <c r="CV1116" s="13"/>
      <c r="CW1116" s="13"/>
      <c r="CX1116" s="13"/>
      <c r="CY1116" s="13"/>
      <c r="CZ1116" s="13"/>
      <c r="DA1116" s="14" t="s">
        <v>184</v>
      </c>
      <c r="DB1116" s="14" t="s">
        <v>191</v>
      </c>
      <c r="DC1116" s="14"/>
      <c r="DD1116" s="14" t="s">
        <v>185</v>
      </c>
      <c r="DE1116" s="15">
        <v>45707.677083333336</v>
      </c>
      <c r="DF1116" s="14" t="s">
        <v>185</v>
      </c>
      <c r="DG1116" s="15">
        <v>45707.677083333336</v>
      </c>
      <c r="DH1116" s="2" t="s">
        <v>192</v>
      </c>
      <c r="DI1116" s="13" t="s">
        <v>179</v>
      </c>
      <c r="DJ1116" s="13" t="s">
        <v>20372</v>
      </c>
      <c r="DK1116" s="13" t="s">
        <v>179</v>
      </c>
      <c r="DL1116" s="13" t="s">
        <v>20373</v>
      </c>
      <c r="DM1116" s="13"/>
      <c r="DN1116" s="13"/>
      <c r="DO1116" s="13"/>
      <c r="DP1116" s="13"/>
      <c r="DQ1116" s="13"/>
      <c r="DR1116" s="13"/>
      <c r="DS1116" s="13"/>
      <c r="DT1116" s="13"/>
      <c r="DU1116" s="13"/>
      <c r="DV1116" s="13"/>
      <c r="DW1116" s="13"/>
      <c r="DX1116" s="13"/>
      <c r="DY1116" s="13"/>
      <c r="DZ1116" s="13"/>
      <c r="EA1116" s="13"/>
      <c r="EB1116" s="13"/>
      <c r="EC1116" s="14" t="s">
        <v>184</v>
      </c>
      <c r="ED1116" s="14" t="s">
        <v>185</v>
      </c>
      <c r="EE1116" s="15">
        <v>45721.406469907408</v>
      </c>
      <c r="EF1116" s="2" t="s">
        <v>195</v>
      </c>
      <c r="EG1116" s="13" t="s">
        <v>179</v>
      </c>
      <c r="EH1116" s="13" t="s">
        <v>20374</v>
      </c>
      <c r="EI1116" s="13" t="s">
        <v>179</v>
      </c>
      <c r="EJ1116" s="13" t="s">
        <v>20375</v>
      </c>
      <c r="EK1116" s="13"/>
      <c r="EL1116" s="13"/>
      <c r="EM1116" s="13"/>
      <c r="EN1116" s="13"/>
      <c r="EO1116" s="13"/>
      <c r="EP1116" s="13"/>
      <c r="EQ1116" s="13"/>
      <c r="ER1116" s="13"/>
      <c r="ES1116" s="13"/>
      <c r="ET1116" s="13"/>
      <c r="EU1116" s="13"/>
      <c r="EV1116" s="13"/>
      <c r="EW1116" s="13"/>
      <c r="EX1116" s="13"/>
      <c r="EY1116" s="13"/>
      <c r="EZ1116" s="13"/>
      <c r="FA1116" s="13"/>
      <c r="FB1116" s="13"/>
      <c r="FC1116" s="14" t="s">
        <v>184</v>
      </c>
      <c r="FD1116" s="14" t="s">
        <v>185</v>
      </c>
      <c r="FE1116" s="15">
        <v>45728.588263888887</v>
      </c>
      <c r="FF1116" s="13"/>
      <c r="FG1116" s="13"/>
      <c r="FH1116" s="14" t="s">
        <v>184</v>
      </c>
      <c r="FI1116" s="14" t="s">
        <v>198</v>
      </c>
      <c r="FJ1116" s="15">
        <v>45728.588263888887</v>
      </c>
      <c r="FK1116" s="13" t="s">
        <v>20375</v>
      </c>
      <c r="FL1116" s="13" t="s">
        <v>20376</v>
      </c>
      <c r="FM1116" s="13" t="s">
        <v>20377</v>
      </c>
      <c r="FN1116" s="13"/>
      <c r="FO1116" s="13"/>
      <c r="FP1116" s="13" t="str">
        <f t="shared" si="4"/>
        <v>Base de Dados_Images/LIT 30009.Imagem do Equipamento-.121538.jpg</v>
      </c>
      <c r="FQ1116" s="13"/>
      <c r="FR1116" s="13"/>
    </row>
    <row r="1117" spans="1:174" ht="15.75" customHeight="1">
      <c r="A1117" s="10" t="s">
        <v>173</v>
      </c>
      <c r="B1117" s="10" t="s">
        <v>15784</v>
      </c>
      <c r="C1117" s="11" t="s">
        <v>219</v>
      </c>
      <c r="D1117" s="12" t="s">
        <v>20378</v>
      </c>
      <c r="E1117" s="10" t="s">
        <v>20379</v>
      </c>
      <c r="F1117" s="2" t="s">
        <v>178</v>
      </c>
      <c r="G1117" s="13" t="s">
        <v>179</v>
      </c>
      <c r="H1117" s="13" t="s">
        <v>20380</v>
      </c>
      <c r="I1117" s="13" t="s">
        <v>179</v>
      </c>
      <c r="J1117" s="13" t="s">
        <v>20381</v>
      </c>
      <c r="K1117" s="13" t="s">
        <v>179</v>
      </c>
      <c r="L1117" s="13" t="s">
        <v>20382</v>
      </c>
      <c r="M1117" s="13" t="s">
        <v>179</v>
      </c>
      <c r="N1117" s="13" t="s">
        <v>20383</v>
      </c>
      <c r="O1117" s="13" t="s">
        <v>179</v>
      </c>
      <c r="P1117" s="13" t="s">
        <v>20384</v>
      </c>
      <c r="Q1117" s="13" t="s">
        <v>179</v>
      </c>
      <c r="R1117" s="13" t="s">
        <v>20385</v>
      </c>
      <c r="S1117" s="13" t="s">
        <v>179</v>
      </c>
      <c r="T1117" s="13" t="s">
        <v>20386</v>
      </c>
      <c r="U1117" s="13" t="s">
        <v>179</v>
      </c>
      <c r="V1117" s="13" t="s">
        <v>20387</v>
      </c>
      <c r="W1117" s="13" t="s">
        <v>179</v>
      </c>
      <c r="X1117" s="13" t="s">
        <v>20388</v>
      </c>
      <c r="Y1117" s="13" t="s">
        <v>189</v>
      </c>
      <c r="Z1117" s="13" t="s">
        <v>20389</v>
      </c>
      <c r="AA1117" s="13" t="s">
        <v>179</v>
      </c>
      <c r="AB1117" s="13" t="s">
        <v>20390</v>
      </c>
      <c r="AC1117" s="13" t="s">
        <v>179</v>
      </c>
      <c r="AD1117" s="13" t="s">
        <v>20391</v>
      </c>
      <c r="AE1117" s="13" t="s">
        <v>179</v>
      </c>
      <c r="AF1117" s="13" t="s">
        <v>20392</v>
      </c>
      <c r="AG1117" s="13" t="s">
        <v>179</v>
      </c>
      <c r="AH1117" s="13" t="s">
        <v>20393</v>
      </c>
      <c r="AI1117" s="13" t="s">
        <v>179</v>
      </c>
      <c r="AJ1117" s="13" t="s">
        <v>20394</v>
      </c>
      <c r="AK1117" s="13" t="s">
        <v>179</v>
      </c>
      <c r="AL1117" s="13" t="s">
        <v>20395</v>
      </c>
      <c r="AM1117" s="13"/>
      <c r="AN1117" s="13"/>
      <c r="AO1117" s="13"/>
      <c r="AP1117" s="13"/>
      <c r="AQ1117" s="13"/>
      <c r="AR1117" s="13"/>
      <c r="AS1117" s="13"/>
      <c r="AT1117" s="13"/>
      <c r="AU1117" s="13"/>
      <c r="AV1117" s="13"/>
      <c r="AW1117" s="13"/>
      <c r="AX1117" s="13"/>
      <c r="AY1117" s="13"/>
      <c r="AZ1117" s="13"/>
      <c r="BA1117" s="13"/>
      <c r="BB1117" s="13"/>
      <c r="BC1117" s="13"/>
      <c r="BD1117" s="13"/>
      <c r="BE1117" s="13"/>
      <c r="BF1117" s="13"/>
      <c r="BG1117" s="13"/>
      <c r="BH1117" s="13"/>
      <c r="BI1117" s="13"/>
      <c r="BJ1117" s="13"/>
      <c r="BK1117" s="13"/>
      <c r="BL1117" s="13"/>
      <c r="BM1117" s="13"/>
      <c r="BN1117" s="13"/>
      <c r="BO1117" s="14" t="s">
        <v>184</v>
      </c>
      <c r="BP1117" s="14" t="s">
        <v>185</v>
      </c>
      <c r="BQ1117" s="15">
        <v>45685.418993055559</v>
      </c>
      <c r="BR1117" s="14" t="s">
        <v>185</v>
      </c>
      <c r="BS1117" s="15">
        <v>45700.415358796294</v>
      </c>
      <c r="BT1117" s="14" t="s">
        <v>185</v>
      </c>
      <c r="BU1117" s="15">
        <v>45700.415358796294</v>
      </c>
      <c r="BV1117" s="2" t="s">
        <v>186</v>
      </c>
      <c r="BW1117" s="13" t="s">
        <v>179</v>
      </c>
      <c r="BX1117" s="13" t="s">
        <v>20396</v>
      </c>
      <c r="BY1117" s="13" t="s">
        <v>179</v>
      </c>
      <c r="BZ1117" s="13" t="s">
        <v>20397</v>
      </c>
      <c r="CA1117" s="13" t="s">
        <v>179</v>
      </c>
      <c r="CB1117" s="13" t="s">
        <v>20398</v>
      </c>
      <c r="CC1117" s="13" t="s">
        <v>179</v>
      </c>
      <c r="CD1117" s="13" t="s">
        <v>20399</v>
      </c>
      <c r="CE1117" s="13" t="s">
        <v>179</v>
      </c>
      <c r="CF1117" s="13" t="s">
        <v>20399</v>
      </c>
      <c r="CG1117" s="13" t="s">
        <v>189</v>
      </c>
      <c r="CH1117" s="13" t="s">
        <v>20400</v>
      </c>
      <c r="CI1117" s="13"/>
      <c r="CJ1117" s="13"/>
      <c r="CK1117" s="13"/>
      <c r="CL1117" s="13"/>
      <c r="CM1117" s="13"/>
      <c r="CN1117" s="13"/>
      <c r="CO1117" s="13"/>
      <c r="CP1117" s="13"/>
      <c r="CQ1117" s="13"/>
      <c r="CR1117" s="13"/>
      <c r="CS1117" s="13"/>
      <c r="CT1117" s="13"/>
      <c r="CU1117" s="13"/>
      <c r="CV1117" s="13"/>
      <c r="CW1117" s="13"/>
      <c r="CX1117" s="13"/>
      <c r="CY1117" s="13"/>
      <c r="CZ1117" s="13"/>
      <c r="DA1117" s="14" t="s">
        <v>184</v>
      </c>
      <c r="DB1117" s="14" t="s">
        <v>185</v>
      </c>
      <c r="DC1117" s="16">
        <v>45727.423067129632</v>
      </c>
      <c r="DD1117" s="14" t="s">
        <v>185</v>
      </c>
      <c r="DE1117" s="15">
        <v>45727.42324074074</v>
      </c>
      <c r="DF1117" s="14" t="s">
        <v>185</v>
      </c>
      <c r="DG1117" s="15">
        <v>45727.42324074074</v>
      </c>
      <c r="DH1117" s="2" t="s">
        <v>192</v>
      </c>
      <c r="DI1117" s="13" t="s">
        <v>179</v>
      </c>
      <c r="DJ1117" s="13" t="s">
        <v>20401</v>
      </c>
      <c r="DK1117" s="13" t="s">
        <v>179</v>
      </c>
      <c r="DL1117" s="13" t="s">
        <v>20402</v>
      </c>
      <c r="DM1117" s="13" t="s">
        <v>179</v>
      </c>
      <c r="DN1117" s="13" t="s">
        <v>20403</v>
      </c>
      <c r="DO1117" s="13" t="s">
        <v>179</v>
      </c>
      <c r="DP1117" s="13" t="s">
        <v>20404</v>
      </c>
      <c r="DQ1117" s="13"/>
      <c r="DR1117" s="13"/>
      <c r="DS1117" s="13"/>
      <c r="DT1117" s="13"/>
      <c r="DU1117" s="13"/>
      <c r="DV1117" s="13"/>
      <c r="DW1117" s="13"/>
      <c r="DX1117" s="13"/>
      <c r="DY1117" s="13"/>
      <c r="DZ1117" s="13"/>
      <c r="EA1117" s="13"/>
      <c r="EB1117" s="13"/>
      <c r="EC1117" s="14" t="s">
        <v>184</v>
      </c>
      <c r="ED1117" s="14" t="s">
        <v>185</v>
      </c>
      <c r="EE1117" s="15">
        <v>45727.423611111109</v>
      </c>
      <c r="EF1117" s="2" t="s">
        <v>195</v>
      </c>
      <c r="EG1117" s="13" t="s">
        <v>179</v>
      </c>
      <c r="EH1117" s="13" t="s">
        <v>20405</v>
      </c>
      <c r="EI1117" s="13" t="s">
        <v>179</v>
      </c>
      <c r="EJ1117" s="13" t="s">
        <v>20406</v>
      </c>
      <c r="EK1117" s="13" t="s">
        <v>179</v>
      </c>
      <c r="EL1117" s="13" t="s">
        <v>20407</v>
      </c>
      <c r="EM1117" s="13" t="s">
        <v>179</v>
      </c>
      <c r="EN1117" s="13" t="s">
        <v>20408</v>
      </c>
      <c r="EO1117" s="13"/>
      <c r="EP1117" s="13"/>
      <c r="EQ1117" s="13"/>
      <c r="ER1117" s="13"/>
      <c r="ES1117" s="13"/>
      <c r="ET1117" s="13"/>
      <c r="EU1117" s="13"/>
      <c r="EV1117" s="13"/>
      <c r="EW1117" s="13"/>
      <c r="EX1117" s="13"/>
      <c r="EY1117" s="13"/>
      <c r="EZ1117" s="13"/>
      <c r="FA1117" s="13"/>
      <c r="FB1117" s="13"/>
      <c r="FC1117" s="14" t="s">
        <v>184</v>
      </c>
      <c r="FD1117" s="14" t="s">
        <v>185</v>
      </c>
      <c r="FE1117" s="15">
        <v>45728.588969907411</v>
      </c>
      <c r="FF1117" s="13"/>
      <c r="FG1117" s="13"/>
      <c r="FH1117" s="14" t="s">
        <v>184</v>
      </c>
      <c r="FI1117" s="14" t="s">
        <v>198</v>
      </c>
      <c r="FJ1117" s="15">
        <v>45728.588969907411</v>
      </c>
      <c r="FK1117" s="13" t="s">
        <v>20406</v>
      </c>
      <c r="FL1117" s="13" t="s">
        <v>20409</v>
      </c>
      <c r="FM1117" s="13" t="s">
        <v>20410</v>
      </c>
      <c r="FN1117" s="13" t="s">
        <v>20411</v>
      </c>
      <c r="FO1117" s="13" t="s">
        <v>20412</v>
      </c>
      <c r="FP1117" s="13" t="str">
        <f t="shared" si="4"/>
        <v>Base de Dados_Images/BC3012.Imagem do Equipamento-.121401.jpg</v>
      </c>
      <c r="FQ1117" s="13"/>
      <c r="FR1117" s="13"/>
    </row>
    <row r="1118" spans="1:174" ht="15.75" customHeight="1">
      <c r="A1118" s="10" t="s">
        <v>173</v>
      </c>
      <c r="B1118" s="10" t="s">
        <v>15784</v>
      </c>
      <c r="C1118" s="11" t="s">
        <v>219</v>
      </c>
      <c r="D1118" s="12" t="s">
        <v>20413</v>
      </c>
      <c r="E1118" s="10" t="s">
        <v>20414</v>
      </c>
      <c r="F1118" s="2" t="s">
        <v>178</v>
      </c>
      <c r="G1118" s="13" t="s">
        <v>179</v>
      </c>
      <c r="H1118" s="13" t="s">
        <v>20415</v>
      </c>
      <c r="I1118" s="13" t="s">
        <v>179</v>
      </c>
      <c r="J1118" s="13" t="s">
        <v>20416</v>
      </c>
      <c r="K1118" s="13" t="s">
        <v>179</v>
      </c>
      <c r="L1118" s="13" t="s">
        <v>20417</v>
      </c>
      <c r="M1118" s="13" t="s">
        <v>179</v>
      </c>
      <c r="N1118" s="13" t="s">
        <v>20418</v>
      </c>
      <c r="O1118" s="13" t="s">
        <v>179</v>
      </c>
      <c r="P1118" s="13" t="s">
        <v>20419</v>
      </c>
      <c r="Q1118" s="13" t="s">
        <v>179</v>
      </c>
      <c r="R1118" s="13" t="s">
        <v>20420</v>
      </c>
      <c r="S1118" s="13" t="s">
        <v>179</v>
      </c>
      <c r="T1118" s="13" t="s">
        <v>20421</v>
      </c>
      <c r="U1118" s="13" t="s">
        <v>179</v>
      </c>
      <c r="V1118" s="13" t="s">
        <v>20422</v>
      </c>
      <c r="W1118" s="13" t="s">
        <v>179</v>
      </c>
      <c r="X1118" s="13" t="s">
        <v>20423</v>
      </c>
      <c r="Y1118" s="13" t="s">
        <v>189</v>
      </c>
      <c r="Z1118" s="13" t="s">
        <v>20424</v>
      </c>
      <c r="AA1118" s="13" t="s">
        <v>179</v>
      </c>
      <c r="AB1118" s="13" t="s">
        <v>20425</v>
      </c>
      <c r="AC1118" s="13" t="s">
        <v>179</v>
      </c>
      <c r="AD1118" s="13" t="s">
        <v>20426</v>
      </c>
      <c r="AE1118" s="13" t="s">
        <v>179</v>
      </c>
      <c r="AF1118" s="13" t="s">
        <v>20427</v>
      </c>
      <c r="AG1118" s="13" t="s">
        <v>179</v>
      </c>
      <c r="AH1118" s="13" t="s">
        <v>20428</v>
      </c>
      <c r="AI1118" s="13" t="s">
        <v>179</v>
      </c>
      <c r="AJ1118" s="13" t="s">
        <v>20429</v>
      </c>
      <c r="AK1118" s="13" t="s">
        <v>179</v>
      </c>
      <c r="AL1118" s="13" t="s">
        <v>20430</v>
      </c>
      <c r="AM1118" s="13"/>
      <c r="AN1118" s="13"/>
      <c r="AO1118" s="13"/>
      <c r="AP1118" s="13"/>
      <c r="AQ1118" s="13"/>
      <c r="AR1118" s="13"/>
      <c r="AS1118" s="13"/>
      <c r="AT1118" s="13"/>
      <c r="AU1118" s="13"/>
      <c r="AV1118" s="13"/>
      <c r="AW1118" s="13"/>
      <c r="AX1118" s="13"/>
      <c r="AY1118" s="13"/>
      <c r="AZ1118" s="13"/>
      <c r="BA1118" s="13"/>
      <c r="BB1118" s="13"/>
      <c r="BC1118" s="13"/>
      <c r="BD1118" s="13"/>
      <c r="BE1118" s="13"/>
      <c r="BF1118" s="13"/>
      <c r="BG1118" s="13"/>
      <c r="BH1118" s="13"/>
      <c r="BI1118" s="13"/>
      <c r="BJ1118" s="13"/>
      <c r="BK1118" s="13"/>
      <c r="BL1118" s="13"/>
      <c r="BM1118" s="13"/>
      <c r="BN1118" s="13"/>
      <c r="BO1118" s="14" t="s">
        <v>184</v>
      </c>
      <c r="BP1118" s="14" t="s">
        <v>185</v>
      </c>
      <c r="BQ1118" s="15">
        <v>45685.415810185186</v>
      </c>
      <c r="BR1118" s="14" t="s">
        <v>185</v>
      </c>
      <c r="BS1118" s="15">
        <v>45685.416770833333</v>
      </c>
      <c r="BT1118" s="14" t="s">
        <v>185</v>
      </c>
      <c r="BU1118" s="15">
        <v>45685.416770833333</v>
      </c>
      <c r="BV1118" s="2" t="s">
        <v>186</v>
      </c>
      <c r="BW1118" s="13" t="s">
        <v>179</v>
      </c>
      <c r="BX1118" s="13" t="s">
        <v>20431</v>
      </c>
      <c r="BY1118" s="13" t="s">
        <v>179</v>
      </c>
      <c r="BZ1118" s="13" t="s">
        <v>20431</v>
      </c>
      <c r="CA1118" s="13" t="s">
        <v>179</v>
      </c>
      <c r="CB1118" s="13" t="s">
        <v>20432</v>
      </c>
      <c r="CC1118" s="13" t="s">
        <v>179</v>
      </c>
      <c r="CD1118" s="13" t="s">
        <v>20433</v>
      </c>
      <c r="CE1118" s="13" t="s">
        <v>179</v>
      </c>
      <c r="CF1118" s="13" t="s">
        <v>20434</v>
      </c>
      <c r="CG1118" s="13" t="s">
        <v>179</v>
      </c>
      <c r="CH1118" s="13" t="s">
        <v>20435</v>
      </c>
      <c r="CI1118" s="13"/>
      <c r="CJ1118" s="13"/>
      <c r="CK1118" s="13"/>
      <c r="CL1118" s="13"/>
      <c r="CM1118" s="13"/>
      <c r="CN1118" s="13"/>
      <c r="CO1118" s="13"/>
      <c r="CP1118" s="13"/>
      <c r="CQ1118" s="13"/>
      <c r="CR1118" s="13"/>
      <c r="CS1118" s="13"/>
      <c r="CT1118" s="13"/>
      <c r="CU1118" s="13"/>
      <c r="CV1118" s="13"/>
      <c r="CW1118" s="13"/>
      <c r="CX1118" s="13"/>
      <c r="CY1118" s="13"/>
      <c r="CZ1118" s="13"/>
      <c r="DA1118" s="14" t="s">
        <v>184</v>
      </c>
      <c r="DB1118" s="14" t="s">
        <v>185</v>
      </c>
      <c r="DC1118" s="16">
        <v>45715.305625000001</v>
      </c>
      <c r="DD1118" s="14" t="s">
        <v>185</v>
      </c>
      <c r="DE1118" s="15">
        <v>45715.306296296294</v>
      </c>
      <c r="DF1118" s="14" t="s">
        <v>185</v>
      </c>
      <c r="DG1118" s="15">
        <v>45715.306296296294</v>
      </c>
      <c r="DH1118" s="2" t="s">
        <v>192</v>
      </c>
      <c r="DI1118" s="13" t="s">
        <v>179</v>
      </c>
      <c r="DJ1118" s="13" t="s">
        <v>20436</v>
      </c>
      <c r="DK1118" s="13" t="s">
        <v>179</v>
      </c>
      <c r="DL1118" s="13" t="s">
        <v>20437</v>
      </c>
      <c r="DM1118" s="13" t="s">
        <v>179</v>
      </c>
      <c r="DN1118" s="13" t="s">
        <v>20438</v>
      </c>
      <c r="DO1118" s="13" t="s">
        <v>179</v>
      </c>
      <c r="DP1118" s="13" t="s">
        <v>20439</v>
      </c>
      <c r="DQ1118" s="13"/>
      <c r="DR1118" s="13"/>
      <c r="DS1118" s="13"/>
      <c r="DT1118" s="13"/>
      <c r="DU1118" s="13"/>
      <c r="DV1118" s="13"/>
      <c r="DW1118" s="13"/>
      <c r="DX1118" s="13"/>
      <c r="DY1118" s="13"/>
      <c r="DZ1118" s="13"/>
      <c r="EA1118" s="13"/>
      <c r="EB1118" s="13"/>
      <c r="EC1118" s="14" t="s">
        <v>184</v>
      </c>
      <c r="ED1118" s="14" t="s">
        <v>185</v>
      </c>
      <c r="EE1118" s="15">
        <v>45721.405624999999</v>
      </c>
      <c r="EF1118" s="2" t="s">
        <v>195</v>
      </c>
      <c r="EG1118" s="13" t="s">
        <v>179</v>
      </c>
      <c r="EH1118" s="13" t="s">
        <v>20440</v>
      </c>
      <c r="EI1118" s="13" t="s">
        <v>179</v>
      </c>
      <c r="EJ1118" s="13" t="s">
        <v>20441</v>
      </c>
      <c r="EK1118" s="13" t="s">
        <v>179</v>
      </c>
      <c r="EL1118" s="13" t="s">
        <v>20442</v>
      </c>
      <c r="EM1118" s="13" t="s">
        <v>179</v>
      </c>
      <c r="EN1118" s="13" t="s">
        <v>20443</v>
      </c>
      <c r="EO1118" s="13"/>
      <c r="EP1118" s="13"/>
      <c r="EQ1118" s="13"/>
      <c r="ER1118" s="13"/>
      <c r="ES1118" s="13"/>
      <c r="ET1118" s="13"/>
      <c r="EU1118" s="13"/>
      <c r="EV1118" s="13"/>
      <c r="EW1118" s="13"/>
      <c r="EX1118" s="13"/>
      <c r="EY1118" s="13"/>
      <c r="EZ1118" s="13"/>
      <c r="FA1118" s="13"/>
      <c r="FB1118" s="13"/>
      <c r="FC1118" s="14" t="s">
        <v>184</v>
      </c>
      <c r="FD1118" s="14" t="s">
        <v>185</v>
      </c>
      <c r="FE1118" s="15">
        <v>45728.589108796295</v>
      </c>
      <c r="FF1118" s="13"/>
      <c r="FG1118" s="13"/>
      <c r="FH1118" s="14" t="s">
        <v>184</v>
      </c>
      <c r="FI1118" s="14" t="s">
        <v>198</v>
      </c>
      <c r="FJ1118" s="15">
        <v>45728.589108796295</v>
      </c>
      <c r="FK1118" s="13" t="s">
        <v>20443</v>
      </c>
      <c r="FL1118" s="13" t="s">
        <v>20444</v>
      </c>
      <c r="FM1118" s="13" t="s">
        <v>20445</v>
      </c>
      <c r="FN1118" s="13" t="s">
        <v>20446</v>
      </c>
      <c r="FO1118" s="13" t="s">
        <v>20447</v>
      </c>
      <c r="FP1118" s="13" t="str">
        <f t="shared" si="4"/>
        <v>Base de Dados_Images/BC3013.Imagem do Equipamento-.121456.jpg</v>
      </c>
      <c r="FQ1118" s="13"/>
      <c r="FR1118" s="13"/>
    </row>
    <row r="1119" spans="1:174" ht="15.75" customHeight="1">
      <c r="A1119" s="10" t="s">
        <v>173</v>
      </c>
      <c r="B1119" s="10" t="s">
        <v>20448</v>
      </c>
      <c r="C1119" s="11" t="s">
        <v>175</v>
      </c>
      <c r="D1119" s="12" t="s">
        <v>20449</v>
      </c>
      <c r="E1119" s="10" t="s">
        <v>20450</v>
      </c>
      <c r="F1119" s="2" t="s">
        <v>178</v>
      </c>
      <c r="G1119" s="13" t="s">
        <v>179</v>
      </c>
      <c r="H1119" s="13" t="s">
        <v>20451</v>
      </c>
      <c r="I1119" s="13" t="s">
        <v>179</v>
      </c>
      <c r="J1119" s="13" t="s">
        <v>20452</v>
      </c>
      <c r="K1119" s="13" t="s">
        <v>179</v>
      </c>
      <c r="L1119" s="13" t="s">
        <v>20453</v>
      </c>
      <c r="M1119" s="13" t="s">
        <v>179</v>
      </c>
      <c r="N1119" s="13" t="s">
        <v>20454</v>
      </c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  <c r="AQ1119" s="13"/>
      <c r="AR1119" s="13"/>
      <c r="AS1119" s="13"/>
      <c r="AT1119" s="13"/>
      <c r="AU1119" s="13"/>
      <c r="AV1119" s="13"/>
      <c r="AW1119" s="13"/>
      <c r="AX1119" s="13"/>
      <c r="AY1119" s="13"/>
      <c r="AZ1119" s="13"/>
      <c r="BA1119" s="13"/>
      <c r="BB1119" s="13"/>
      <c r="BC1119" s="13"/>
      <c r="BD1119" s="13"/>
      <c r="BE1119" s="13"/>
      <c r="BF1119" s="13"/>
      <c r="BG1119" s="13"/>
      <c r="BH1119" s="13"/>
      <c r="BI1119" s="13"/>
      <c r="BJ1119" s="13"/>
      <c r="BK1119" s="13"/>
      <c r="BL1119" s="13"/>
      <c r="BM1119" s="13"/>
      <c r="BN1119" s="13"/>
      <c r="BO1119" s="14" t="s">
        <v>184</v>
      </c>
      <c r="BP1119" s="14" t="s">
        <v>185</v>
      </c>
      <c r="BQ1119" s="15">
        <v>45699.320729166669</v>
      </c>
      <c r="BR1119" s="14" t="s">
        <v>185</v>
      </c>
      <c r="BS1119" s="15">
        <v>45699.320787037039</v>
      </c>
      <c r="BT1119" s="14" t="s">
        <v>185</v>
      </c>
      <c r="BU1119" s="15">
        <v>45699.320787037039</v>
      </c>
      <c r="BV1119" s="2" t="s">
        <v>186</v>
      </c>
      <c r="BW1119" s="13" t="s">
        <v>179</v>
      </c>
      <c r="BX1119" s="13" t="s">
        <v>20455</v>
      </c>
      <c r="BY1119" s="13" t="s">
        <v>179</v>
      </c>
      <c r="BZ1119" s="13" t="s">
        <v>20456</v>
      </c>
      <c r="CA1119" s="13" t="s">
        <v>189</v>
      </c>
      <c r="CB1119" s="13" t="s">
        <v>20457</v>
      </c>
      <c r="CC1119" s="13"/>
      <c r="CD1119" s="13"/>
      <c r="CE1119" s="13"/>
      <c r="CF1119" s="13"/>
      <c r="CG1119" s="13"/>
      <c r="CH1119" s="13"/>
      <c r="CI1119" s="13"/>
      <c r="CJ1119" s="13"/>
      <c r="CK1119" s="13"/>
      <c r="CL1119" s="13"/>
      <c r="CM1119" s="13"/>
      <c r="CN1119" s="13"/>
      <c r="CO1119" s="13"/>
      <c r="CP1119" s="13"/>
      <c r="CQ1119" s="13"/>
      <c r="CR1119" s="13"/>
      <c r="CS1119" s="13"/>
      <c r="CT1119" s="13"/>
      <c r="CU1119" s="13"/>
      <c r="CV1119" s="13"/>
      <c r="CW1119" s="13"/>
      <c r="CX1119" s="13"/>
      <c r="CY1119" s="13"/>
      <c r="CZ1119" s="13"/>
      <c r="DA1119" s="14" t="s">
        <v>184</v>
      </c>
      <c r="DB1119" s="14" t="s">
        <v>191</v>
      </c>
      <c r="DC1119" s="14"/>
      <c r="DD1119" s="14" t="s">
        <v>185</v>
      </c>
      <c r="DE1119" s="15">
        <v>45712.315659722219</v>
      </c>
      <c r="DF1119" s="14" t="s">
        <v>185</v>
      </c>
      <c r="DG1119" s="15">
        <v>45712.315659722219</v>
      </c>
      <c r="DH1119" s="2" t="s">
        <v>192</v>
      </c>
      <c r="DI1119" s="13" t="s">
        <v>179</v>
      </c>
      <c r="DJ1119" s="13" t="s">
        <v>20458</v>
      </c>
      <c r="DK1119" s="13" t="s">
        <v>179</v>
      </c>
      <c r="DL1119" s="13" t="s">
        <v>20459</v>
      </c>
      <c r="DM1119" s="13"/>
      <c r="DN1119" s="13"/>
      <c r="DO1119" s="13"/>
      <c r="DP1119" s="13"/>
      <c r="DQ1119" s="13"/>
      <c r="DR1119" s="13"/>
      <c r="DS1119" s="13"/>
      <c r="DT1119" s="13"/>
      <c r="DU1119" s="13"/>
      <c r="DV1119" s="13"/>
      <c r="DW1119" s="13"/>
      <c r="DX1119" s="13"/>
      <c r="DY1119" s="13"/>
      <c r="DZ1119" s="13"/>
      <c r="EA1119" s="13"/>
      <c r="EB1119" s="13"/>
      <c r="EC1119" s="14" t="s">
        <v>184</v>
      </c>
      <c r="ED1119" s="14" t="s">
        <v>185</v>
      </c>
      <c r="EE1119" s="15">
        <v>45723.486851851849</v>
      </c>
      <c r="EF1119" s="2" t="s">
        <v>195</v>
      </c>
      <c r="EG1119" s="13" t="s">
        <v>179</v>
      </c>
      <c r="EH1119" s="13" t="s">
        <v>20460</v>
      </c>
      <c r="EI1119" s="13" t="s">
        <v>179</v>
      </c>
      <c r="EJ1119" s="13" t="s">
        <v>20461</v>
      </c>
      <c r="EK1119" s="13"/>
      <c r="EL1119" s="13"/>
      <c r="EM1119" s="13"/>
      <c r="EN1119" s="13"/>
      <c r="EO1119" s="13"/>
      <c r="EP1119" s="13"/>
      <c r="EQ1119" s="13"/>
      <c r="ER1119" s="13"/>
      <c r="ES1119" s="13"/>
      <c r="ET1119" s="13"/>
      <c r="EU1119" s="13"/>
      <c r="EV1119" s="13"/>
      <c r="EW1119" s="13"/>
      <c r="EX1119" s="13"/>
      <c r="EY1119" s="13"/>
      <c r="EZ1119" s="13"/>
      <c r="FA1119" s="13"/>
      <c r="FB1119" s="13"/>
      <c r="FC1119" s="14" t="s">
        <v>184</v>
      </c>
      <c r="FD1119" s="14" t="s">
        <v>185</v>
      </c>
      <c r="FE1119" s="15">
        <v>45729.535509259258</v>
      </c>
      <c r="FF1119" s="13"/>
      <c r="FG1119" s="13"/>
      <c r="FH1119" s="14" t="s">
        <v>184</v>
      </c>
      <c r="FI1119" s="14" t="s">
        <v>198</v>
      </c>
      <c r="FJ1119" s="15">
        <v>45729.535509259258</v>
      </c>
      <c r="FK1119" s="13" t="s">
        <v>20461</v>
      </c>
      <c r="FL1119" s="13" t="s">
        <v>20462</v>
      </c>
      <c r="FM1119" s="13" t="s">
        <v>20463</v>
      </c>
      <c r="FN1119" s="13"/>
      <c r="FO1119" s="13"/>
      <c r="FP1119" s="13" t="str">
        <f t="shared" si="4"/>
        <v>Base de Dados_Images/LIT 30010.Imagem do Equipamento-.123340.jpg</v>
      </c>
      <c r="FQ1119" s="13"/>
      <c r="FR1119" s="13"/>
    </row>
    <row r="1120" spans="1:174" ht="15.75" customHeight="1">
      <c r="A1120" s="10" t="s">
        <v>173</v>
      </c>
      <c r="B1120" s="10" t="s">
        <v>20448</v>
      </c>
      <c r="C1120" s="11" t="s">
        <v>219</v>
      </c>
      <c r="D1120" s="12" t="s">
        <v>20464</v>
      </c>
      <c r="E1120" s="10" t="s">
        <v>20465</v>
      </c>
      <c r="F1120" s="2" t="s">
        <v>178</v>
      </c>
      <c r="G1120" s="13" t="s">
        <v>179</v>
      </c>
      <c r="H1120" s="13" t="s">
        <v>20466</v>
      </c>
      <c r="I1120" s="13" t="s">
        <v>179</v>
      </c>
      <c r="J1120" s="13" t="s">
        <v>20467</v>
      </c>
      <c r="K1120" s="13" t="s">
        <v>179</v>
      </c>
      <c r="L1120" s="13" t="s">
        <v>20468</v>
      </c>
      <c r="M1120" s="13" t="s">
        <v>179</v>
      </c>
      <c r="N1120" s="13" t="s">
        <v>20469</v>
      </c>
      <c r="O1120" s="13" t="s">
        <v>179</v>
      </c>
      <c r="P1120" s="13" t="s">
        <v>20470</v>
      </c>
      <c r="Q1120" s="13" t="s">
        <v>179</v>
      </c>
      <c r="R1120" s="13" t="s">
        <v>20471</v>
      </c>
      <c r="S1120" s="13" t="s">
        <v>179</v>
      </c>
      <c r="T1120" s="13" t="s">
        <v>20472</v>
      </c>
      <c r="U1120" s="13" t="s">
        <v>179</v>
      </c>
      <c r="V1120" s="13" t="s">
        <v>20473</v>
      </c>
      <c r="W1120" s="13" t="s">
        <v>189</v>
      </c>
      <c r="X1120" s="13" t="s">
        <v>20474</v>
      </c>
      <c r="Y1120" s="13" t="s">
        <v>189</v>
      </c>
      <c r="Z1120" s="13" t="s">
        <v>20475</v>
      </c>
      <c r="AA1120" s="13" t="s">
        <v>179</v>
      </c>
      <c r="AB1120" s="13" t="s">
        <v>20476</v>
      </c>
      <c r="AC1120" s="13" t="s">
        <v>179</v>
      </c>
      <c r="AD1120" s="13" t="s">
        <v>20477</v>
      </c>
      <c r="AE1120" s="13" t="s">
        <v>179</v>
      </c>
      <c r="AF1120" s="13" t="s">
        <v>20478</v>
      </c>
      <c r="AG1120" s="13" t="s">
        <v>179</v>
      </c>
      <c r="AH1120" s="13" t="s">
        <v>20479</v>
      </c>
      <c r="AI1120" s="13" t="s">
        <v>179</v>
      </c>
      <c r="AJ1120" s="13" t="s">
        <v>20480</v>
      </c>
      <c r="AK1120" s="13" t="s">
        <v>179</v>
      </c>
      <c r="AL1120" s="13" t="s">
        <v>20481</v>
      </c>
      <c r="AM1120" s="13"/>
      <c r="AN1120" s="13"/>
      <c r="AO1120" s="13"/>
      <c r="AP1120" s="13"/>
      <c r="AQ1120" s="13"/>
      <c r="AR1120" s="13"/>
      <c r="AS1120" s="13"/>
      <c r="AT1120" s="13"/>
      <c r="AU1120" s="13"/>
      <c r="AV1120" s="13"/>
      <c r="AW1120" s="13"/>
      <c r="AX1120" s="13"/>
      <c r="AY1120" s="13"/>
      <c r="AZ1120" s="13"/>
      <c r="BA1120" s="13"/>
      <c r="BB1120" s="13"/>
      <c r="BC1120" s="13"/>
      <c r="BD1120" s="13"/>
      <c r="BE1120" s="13"/>
      <c r="BF1120" s="13"/>
      <c r="BG1120" s="13"/>
      <c r="BH1120" s="13"/>
      <c r="BI1120" s="13"/>
      <c r="BJ1120" s="13"/>
      <c r="BK1120" s="13"/>
      <c r="BL1120" s="13"/>
      <c r="BM1120" s="13"/>
      <c r="BN1120" s="13"/>
      <c r="BO1120" s="14" t="s">
        <v>184</v>
      </c>
      <c r="BP1120" s="14" t="s">
        <v>185</v>
      </c>
      <c r="BQ1120" s="15">
        <v>45700.38449074074</v>
      </c>
      <c r="BR1120" s="14" t="s">
        <v>185</v>
      </c>
      <c r="BS1120" s="15">
        <v>45700.384618055556</v>
      </c>
      <c r="BT1120" s="14" t="s">
        <v>185</v>
      </c>
      <c r="BU1120" s="15">
        <v>45700.384618055556</v>
      </c>
      <c r="BV1120" s="2" t="s">
        <v>186</v>
      </c>
      <c r="BW1120" s="13" t="s">
        <v>179</v>
      </c>
      <c r="BX1120" s="13" t="s">
        <v>20482</v>
      </c>
      <c r="BY1120" s="13" t="s">
        <v>179</v>
      </c>
      <c r="BZ1120" s="13" t="s">
        <v>20483</v>
      </c>
      <c r="CA1120" s="13" t="s">
        <v>179</v>
      </c>
      <c r="CB1120" s="13" t="s">
        <v>20484</v>
      </c>
      <c r="CC1120" s="13" t="s">
        <v>179</v>
      </c>
      <c r="CD1120" s="13" t="s">
        <v>20485</v>
      </c>
      <c r="CE1120" s="13" t="s">
        <v>179</v>
      </c>
      <c r="CF1120" s="13" t="s">
        <v>20486</v>
      </c>
      <c r="CG1120" s="13" t="s">
        <v>189</v>
      </c>
      <c r="CH1120" s="13" t="s">
        <v>20487</v>
      </c>
      <c r="CI1120" s="13"/>
      <c r="CJ1120" s="13"/>
      <c r="CK1120" s="13"/>
      <c r="CL1120" s="13"/>
      <c r="CM1120" s="13"/>
      <c r="CN1120" s="13"/>
      <c r="CO1120" s="13"/>
      <c r="CP1120" s="13"/>
      <c r="CQ1120" s="13"/>
      <c r="CR1120" s="13"/>
      <c r="CS1120" s="13"/>
      <c r="CT1120" s="13"/>
      <c r="CU1120" s="13"/>
      <c r="CV1120" s="13"/>
      <c r="CW1120" s="13"/>
      <c r="CX1120" s="13"/>
      <c r="CY1120" s="13"/>
      <c r="CZ1120" s="13"/>
      <c r="DA1120" s="14" t="s">
        <v>184</v>
      </c>
      <c r="DB1120" s="14" t="s">
        <v>185</v>
      </c>
      <c r="DC1120" s="16">
        <v>45721.653680555559</v>
      </c>
      <c r="DD1120" s="14" t="s">
        <v>185</v>
      </c>
      <c r="DE1120" s="15">
        <v>45721.653796296298</v>
      </c>
      <c r="DF1120" s="14" t="s">
        <v>185</v>
      </c>
      <c r="DG1120" s="15">
        <v>45721.653796296298</v>
      </c>
      <c r="DH1120" s="2" t="s">
        <v>192</v>
      </c>
      <c r="DI1120" s="13" t="s">
        <v>179</v>
      </c>
      <c r="DJ1120" s="13" t="s">
        <v>20488</v>
      </c>
      <c r="DK1120" s="13" t="s">
        <v>179</v>
      </c>
      <c r="DL1120" s="13" t="s">
        <v>20488</v>
      </c>
      <c r="DM1120" s="13" t="s">
        <v>179</v>
      </c>
      <c r="DN1120" s="13" t="s">
        <v>20489</v>
      </c>
      <c r="DO1120" s="13" t="s">
        <v>179</v>
      </c>
      <c r="DP1120" s="13" t="s">
        <v>20489</v>
      </c>
      <c r="DQ1120" s="13"/>
      <c r="DR1120" s="13"/>
      <c r="DS1120" s="13"/>
      <c r="DT1120" s="13"/>
      <c r="DU1120" s="13"/>
      <c r="DV1120" s="13"/>
      <c r="DW1120" s="13"/>
      <c r="DX1120" s="13"/>
      <c r="DY1120" s="13"/>
      <c r="DZ1120" s="13"/>
      <c r="EA1120" s="13"/>
      <c r="EB1120" s="13"/>
      <c r="EC1120" s="14" t="s">
        <v>184</v>
      </c>
      <c r="ED1120" s="14" t="s">
        <v>185</v>
      </c>
      <c r="EE1120" s="15">
        <v>45723.486666666664</v>
      </c>
      <c r="EF1120" s="2" t="s">
        <v>195</v>
      </c>
      <c r="EG1120" s="13" t="s">
        <v>179</v>
      </c>
      <c r="EH1120" s="13" t="s">
        <v>20490</v>
      </c>
      <c r="EI1120" s="13" t="s">
        <v>179</v>
      </c>
      <c r="EJ1120" s="13" t="s">
        <v>20491</v>
      </c>
      <c r="EK1120" s="13" t="s">
        <v>179</v>
      </c>
      <c r="EL1120" s="13" t="s">
        <v>20492</v>
      </c>
      <c r="EM1120" s="13" t="s">
        <v>179</v>
      </c>
      <c r="EN1120" s="13" t="s">
        <v>20493</v>
      </c>
      <c r="EO1120" s="13"/>
      <c r="EP1120" s="13"/>
      <c r="EQ1120" s="13"/>
      <c r="ER1120" s="13"/>
      <c r="ES1120" s="13"/>
      <c r="ET1120" s="13"/>
      <c r="EU1120" s="13"/>
      <c r="EV1120" s="13"/>
      <c r="EW1120" s="13"/>
      <c r="EX1120" s="13"/>
      <c r="EY1120" s="13"/>
      <c r="EZ1120" s="13"/>
      <c r="FA1120" s="13"/>
      <c r="FB1120" s="13"/>
      <c r="FC1120" s="14" t="s">
        <v>184</v>
      </c>
      <c r="FD1120" s="14" t="s">
        <v>185</v>
      </c>
      <c r="FE1120" s="15">
        <v>45729.535960648151</v>
      </c>
      <c r="FF1120" s="13"/>
      <c r="FG1120" s="13"/>
      <c r="FH1120" s="14" t="s">
        <v>184</v>
      </c>
      <c r="FI1120" s="14" t="s">
        <v>198</v>
      </c>
      <c r="FJ1120" s="15">
        <v>45729.535960648151</v>
      </c>
      <c r="FK1120" s="13" t="s">
        <v>20492</v>
      </c>
      <c r="FL1120" s="13" t="s">
        <v>20494</v>
      </c>
      <c r="FM1120" s="13" t="s">
        <v>20495</v>
      </c>
      <c r="FN1120" s="13"/>
      <c r="FO1120" s="13"/>
      <c r="FP1120" s="13" t="str">
        <f t="shared" si="4"/>
        <v>Base de Dados_Images/BC3021.Imagem do Equipamento-.121210.jpg</v>
      </c>
      <c r="FQ1120" s="13"/>
      <c r="FR1120" s="13"/>
    </row>
    <row r="1121" spans="1:174" ht="15.75" customHeight="1">
      <c r="A1121" s="10" t="s">
        <v>173</v>
      </c>
      <c r="B1121" s="10" t="s">
        <v>20496</v>
      </c>
      <c r="C1121" s="11" t="s">
        <v>175</v>
      </c>
      <c r="D1121" s="12" t="s">
        <v>20497</v>
      </c>
      <c r="E1121" s="10" t="s">
        <v>20498</v>
      </c>
      <c r="F1121" s="2" t="s">
        <v>178</v>
      </c>
      <c r="G1121" s="13" t="s">
        <v>179</v>
      </c>
      <c r="H1121" s="13" t="s">
        <v>20499</v>
      </c>
      <c r="I1121" s="13" t="s">
        <v>179</v>
      </c>
      <c r="J1121" s="13" t="s">
        <v>20500</v>
      </c>
      <c r="K1121" s="13" t="s">
        <v>179</v>
      </c>
      <c r="L1121" s="13" t="s">
        <v>20501</v>
      </c>
      <c r="M1121" s="13" t="s">
        <v>179</v>
      </c>
      <c r="N1121" s="13" t="s">
        <v>20502</v>
      </c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  <c r="AQ1121" s="13"/>
      <c r="AR1121" s="13"/>
      <c r="AS1121" s="13"/>
      <c r="AT1121" s="13"/>
      <c r="AU1121" s="13"/>
      <c r="AV1121" s="13"/>
      <c r="AW1121" s="13"/>
      <c r="AX1121" s="13"/>
      <c r="AY1121" s="13"/>
      <c r="AZ1121" s="13"/>
      <c r="BA1121" s="13"/>
      <c r="BB1121" s="13"/>
      <c r="BC1121" s="13"/>
      <c r="BD1121" s="13"/>
      <c r="BE1121" s="13"/>
      <c r="BF1121" s="13"/>
      <c r="BG1121" s="13"/>
      <c r="BH1121" s="13"/>
      <c r="BI1121" s="13"/>
      <c r="BJ1121" s="13"/>
      <c r="BK1121" s="13"/>
      <c r="BL1121" s="13"/>
      <c r="BM1121" s="13"/>
      <c r="BN1121" s="13"/>
      <c r="BO1121" s="14" t="s">
        <v>184</v>
      </c>
      <c r="BP1121" s="14" t="s">
        <v>185</v>
      </c>
      <c r="BQ1121" s="15">
        <v>45685.3981712963</v>
      </c>
      <c r="BR1121" s="14" t="s">
        <v>185</v>
      </c>
      <c r="BS1121" s="15">
        <v>45685.398402777777</v>
      </c>
      <c r="BT1121" s="14" t="s">
        <v>185</v>
      </c>
      <c r="BU1121" s="15">
        <v>45685.398402777777</v>
      </c>
      <c r="BV1121" s="2" t="s">
        <v>186</v>
      </c>
      <c r="BW1121" s="13" t="s">
        <v>179</v>
      </c>
      <c r="BX1121" s="13" t="s">
        <v>20503</v>
      </c>
      <c r="BY1121" s="13" t="s">
        <v>179</v>
      </c>
      <c r="BZ1121" s="13" t="s">
        <v>20504</v>
      </c>
      <c r="CA1121" s="13" t="s">
        <v>189</v>
      </c>
      <c r="CB1121" s="13" t="s">
        <v>20505</v>
      </c>
      <c r="CC1121" s="13"/>
      <c r="CD1121" s="13"/>
      <c r="CE1121" s="13"/>
      <c r="CF1121" s="13"/>
      <c r="CG1121" s="13"/>
      <c r="CH1121" s="13"/>
      <c r="CI1121" s="13"/>
      <c r="CJ1121" s="13"/>
      <c r="CK1121" s="13"/>
      <c r="CL1121" s="13"/>
      <c r="CM1121" s="13"/>
      <c r="CN1121" s="13"/>
      <c r="CO1121" s="13"/>
      <c r="CP1121" s="13"/>
      <c r="CQ1121" s="13"/>
      <c r="CR1121" s="13"/>
      <c r="CS1121" s="13"/>
      <c r="CT1121" s="13"/>
      <c r="CU1121" s="13"/>
      <c r="CV1121" s="13"/>
      <c r="CW1121" s="13"/>
      <c r="CX1121" s="13"/>
      <c r="CY1121" s="13"/>
      <c r="CZ1121" s="13"/>
      <c r="DA1121" s="14" t="s">
        <v>184</v>
      </c>
      <c r="DB1121" s="14" t="s">
        <v>191</v>
      </c>
      <c r="DC1121" s="14"/>
      <c r="DD1121" s="14" t="s">
        <v>185</v>
      </c>
      <c r="DE1121" s="15">
        <v>45707.661145833335</v>
      </c>
      <c r="DF1121" s="14" t="s">
        <v>185</v>
      </c>
      <c r="DG1121" s="15">
        <v>45707.661145833335</v>
      </c>
      <c r="DH1121" s="2" t="s">
        <v>192</v>
      </c>
      <c r="DI1121" s="13" t="s">
        <v>179</v>
      </c>
      <c r="DJ1121" s="13" t="s">
        <v>20506</v>
      </c>
      <c r="DK1121" s="13" t="s">
        <v>179</v>
      </c>
      <c r="DL1121" s="13" t="s">
        <v>20507</v>
      </c>
      <c r="DM1121" s="13"/>
      <c r="DN1121" s="13"/>
      <c r="DO1121" s="13"/>
      <c r="DP1121" s="13"/>
      <c r="DQ1121" s="13"/>
      <c r="DR1121" s="13"/>
      <c r="DS1121" s="13"/>
      <c r="DT1121" s="13"/>
      <c r="DU1121" s="13"/>
      <c r="DV1121" s="13"/>
      <c r="DW1121" s="13"/>
      <c r="DX1121" s="13"/>
      <c r="DY1121" s="13"/>
      <c r="DZ1121" s="13"/>
      <c r="EA1121" s="13"/>
      <c r="EB1121" s="13"/>
      <c r="EC1121" s="14" t="s">
        <v>184</v>
      </c>
      <c r="ED1121" s="14" t="s">
        <v>185</v>
      </c>
      <c r="EE1121" s="15">
        <v>45722.648310185185</v>
      </c>
      <c r="EF1121" s="2" t="s">
        <v>195</v>
      </c>
      <c r="EG1121" s="13" t="s">
        <v>179</v>
      </c>
      <c r="EH1121" s="13" t="s">
        <v>20508</v>
      </c>
      <c r="EI1121" s="13" t="s">
        <v>179</v>
      </c>
      <c r="EJ1121" s="13" t="s">
        <v>20509</v>
      </c>
      <c r="EK1121" s="13"/>
      <c r="EL1121" s="13"/>
      <c r="EM1121" s="13"/>
      <c r="EN1121" s="13"/>
      <c r="EO1121" s="13"/>
      <c r="EP1121" s="13"/>
      <c r="EQ1121" s="13"/>
      <c r="ER1121" s="13"/>
      <c r="ES1121" s="13"/>
      <c r="ET1121" s="13"/>
      <c r="EU1121" s="13"/>
      <c r="EV1121" s="13"/>
      <c r="EW1121" s="13"/>
      <c r="EX1121" s="13"/>
      <c r="EY1121" s="13"/>
      <c r="EZ1121" s="13"/>
      <c r="FA1121" s="13"/>
      <c r="FB1121" s="13"/>
      <c r="FC1121" s="14" t="s">
        <v>184</v>
      </c>
      <c r="FD1121" s="14" t="s">
        <v>185</v>
      </c>
      <c r="FE1121" s="15">
        <v>45729.506909722222</v>
      </c>
      <c r="FF1121" s="13"/>
      <c r="FG1121" s="13"/>
      <c r="FH1121" s="14" t="s">
        <v>184</v>
      </c>
      <c r="FI1121" s="14" t="s">
        <v>198</v>
      </c>
      <c r="FJ1121" s="15">
        <v>45729.506909722222</v>
      </c>
      <c r="FK1121" s="13" t="s">
        <v>20508</v>
      </c>
      <c r="FL1121" s="13" t="s">
        <v>20510</v>
      </c>
      <c r="FM1121" s="13" t="s">
        <v>20511</v>
      </c>
      <c r="FN1121" s="13"/>
      <c r="FO1121" s="13"/>
      <c r="FP1121" s="13" t="str">
        <f t="shared" si="4"/>
        <v>Base de Dados_Images/FIT 30026.Imagem do Equipamento-.114534.jpg</v>
      </c>
      <c r="FQ1121" s="13"/>
      <c r="FR1121" s="13"/>
    </row>
    <row r="1122" spans="1:174" ht="15.75" customHeight="1">
      <c r="A1122" s="10" t="s">
        <v>173</v>
      </c>
      <c r="B1122" s="10" t="s">
        <v>20496</v>
      </c>
      <c r="C1122" s="11" t="s">
        <v>175</v>
      </c>
      <c r="D1122" s="12" t="s">
        <v>20512</v>
      </c>
      <c r="E1122" s="10" t="s">
        <v>20513</v>
      </c>
      <c r="F1122" s="2" t="s">
        <v>178</v>
      </c>
      <c r="G1122" s="13" t="s">
        <v>179</v>
      </c>
      <c r="H1122" s="13" t="s">
        <v>20514</v>
      </c>
      <c r="I1122" s="13" t="s">
        <v>179</v>
      </c>
      <c r="J1122" s="13" t="s">
        <v>20515</v>
      </c>
      <c r="K1122" s="13" t="s">
        <v>179</v>
      </c>
      <c r="L1122" s="13" t="s">
        <v>20516</v>
      </c>
      <c r="M1122" s="13" t="s">
        <v>179</v>
      </c>
      <c r="N1122" s="13" t="s">
        <v>20517</v>
      </c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  <c r="AQ1122" s="13"/>
      <c r="AR1122" s="13"/>
      <c r="AS1122" s="13"/>
      <c r="AT1122" s="13"/>
      <c r="AU1122" s="13"/>
      <c r="AV1122" s="13"/>
      <c r="AW1122" s="13"/>
      <c r="AX1122" s="13"/>
      <c r="AY1122" s="13"/>
      <c r="AZ1122" s="13"/>
      <c r="BA1122" s="13"/>
      <c r="BB1122" s="13"/>
      <c r="BC1122" s="13"/>
      <c r="BD1122" s="13"/>
      <c r="BE1122" s="13"/>
      <c r="BF1122" s="13"/>
      <c r="BG1122" s="13"/>
      <c r="BH1122" s="13"/>
      <c r="BI1122" s="13"/>
      <c r="BJ1122" s="13"/>
      <c r="BK1122" s="13"/>
      <c r="BL1122" s="13"/>
      <c r="BM1122" s="13"/>
      <c r="BN1122" s="13"/>
      <c r="BO1122" s="14" t="s">
        <v>184</v>
      </c>
      <c r="BP1122" s="14" t="s">
        <v>185</v>
      </c>
      <c r="BQ1122" s="15">
        <v>45685.399131944447</v>
      </c>
      <c r="BR1122" s="14" t="s">
        <v>185</v>
      </c>
      <c r="BS1122" s="15">
        <v>45685.399201388886</v>
      </c>
      <c r="BT1122" s="14" t="s">
        <v>185</v>
      </c>
      <c r="BU1122" s="15">
        <v>45685.399201388886</v>
      </c>
      <c r="BV1122" s="2" t="s">
        <v>186</v>
      </c>
      <c r="BW1122" s="13" t="s">
        <v>179</v>
      </c>
      <c r="BX1122" s="13" t="s">
        <v>20518</v>
      </c>
      <c r="BY1122" s="13" t="s">
        <v>189</v>
      </c>
      <c r="BZ1122" s="13" t="s">
        <v>20519</v>
      </c>
      <c r="CA1122" s="13" t="s">
        <v>189</v>
      </c>
      <c r="CB1122" s="13" t="s">
        <v>20520</v>
      </c>
      <c r="CC1122" s="13"/>
      <c r="CD1122" s="13"/>
      <c r="CE1122" s="13"/>
      <c r="CF1122" s="13"/>
      <c r="CG1122" s="13"/>
      <c r="CH1122" s="13"/>
      <c r="CI1122" s="13"/>
      <c r="CJ1122" s="13"/>
      <c r="CK1122" s="13"/>
      <c r="CL1122" s="13"/>
      <c r="CM1122" s="13"/>
      <c r="CN1122" s="13"/>
      <c r="CO1122" s="13"/>
      <c r="CP1122" s="13"/>
      <c r="CQ1122" s="13"/>
      <c r="CR1122" s="13"/>
      <c r="CS1122" s="13"/>
      <c r="CT1122" s="13"/>
      <c r="CU1122" s="13"/>
      <c r="CV1122" s="13"/>
      <c r="CW1122" s="13"/>
      <c r="CX1122" s="13"/>
      <c r="CY1122" s="13"/>
      <c r="CZ1122" s="13"/>
      <c r="DA1122" s="14" t="s">
        <v>184</v>
      </c>
      <c r="DB1122" s="14" t="s">
        <v>191</v>
      </c>
      <c r="DC1122" s="14"/>
      <c r="DD1122" s="14" t="s">
        <v>185</v>
      </c>
      <c r="DE1122" s="15">
        <v>45707.661319444444</v>
      </c>
      <c r="DF1122" s="14" t="s">
        <v>185</v>
      </c>
      <c r="DG1122" s="15">
        <v>45707.661319444444</v>
      </c>
      <c r="DH1122" s="2" t="s">
        <v>192</v>
      </c>
      <c r="DI1122" s="13" t="s">
        <v>179</v>
      </c>
      <c r="DJ1122" s="13" t="s">
        <v>20521</v>
      </c>
      <c r="DK1122" s="13" t="s">
        <v>179</v>
      </c>
      <c r="DL1122" s="13" t="s">
        <v>20522</v>
      </c>
      <c r="DM1122" s="13"/>
      <c r="DN1122" s="13"/>
      <c r="DO1122" s="13"/>
      <c r="DP1122" s="13"/>
      <c r="DQ1122" s="13"/>
      <c r="DR1122" s="13"/>
      <c r="DS1122" s="13"/>
      <c r="DT1122" s="13"/>
      <c r="DU1122" s="13"/>
      <c r="DV1122" s="13"/>
      <c r="DW1122" s="13"/>
      <c r="DX1122" s="13"/>
      <c r="DY1122" s="13"/>
      <c r="DZ1122" s="13"/>
      <c r="EA1122" s="13"/>
      <c r="EB1122" s="13"/>
      <c r="EC1122" s="14" t="s">
        <v>184</v>
      </c>
      <c r="ED1122" s="14" t="s">
        <v>185</v>
      </c>
      <c r="EE1122" s="15">
        <v>45722.648449074077</v>
      </c>
      <c r="EF1122" s="2" t="s">
        <v>195</v>
      </c>
      <c r="EG1122" s="13" t="s">
        <v>179</v>
      </c>
      <c r="EH1122" s="13" t="s">
        <v>20523</v>
      </c>
      <c r="EI1122" s="13" t="s">
        <v>179</v>
      </c>
      <c r="EJ1122" s="13" t="s">
        <v>20523</v>
      </c>
      <c r="EK1122" s="13"/>
      <c r="EL1122" s="13"/>
      <c r="EM1122" s="13"/>
      <c r="EN1122" s="13"/>
      <c r="EO1122" s="13"/>
      <c r="EP1122" s="13"/>
      <c r="EQ1122" s="13"/>
      <c r="ER1122" s="13"/>
      <c r="ES1122" s="13"/>
      <c r="ET1122" s="13"/>
      <c r="EU1122" s="13"/>
      <c r="EV1122" s="13"/>
      <c r="EW1122" s="13"/>
      <c r="EX1122" s="13"/>
      <c r="EY1122" s="13"/>
      <c r="EZ1122" s="13"/>
      <c r="FA1122" s="13"/>
      <c r="FB1122" s="13"/>
      <c r="FC1122" s="14" t="s">
        <v>184</v>
      </c>
      <c r="FD1122" s="14" t="s">
        <v>185</v>
      </c>
      <c r="FE1122" s="15">
        <v>45729.506979166668</v>
      </c>
      <c r="FF1122" s="13"/>
      <c r="FG1122" s="13"/>
      <c r="FH1122" s="14" t="s">
        <v>184</v>
      </c>
      <c r="FI1122" s="14" t="s">
        <v>198</v>
      </c>
      <c r="FJ1122" s="15">
        <v>45729.506979166668</v>
      </c>
      <c r="FK1122" s="13" t="s">
        <v>20523</v>
      </c>
      <c r="FL1122" s="13" t="s">
        <v>20524</v>
      </c>
      <c r="FM1122" s="13" t="s">
        <v>20525</v>
      </c>
      <c r="FN1122" s="13"/>
      <c r="FO1122" s="13"/>
      <c r="FP1122" s="13" t="str">
        <f t="shared" si="4"/>
        <v>Base de Dados_Images/PIT 30006.Imagem do Equipamento-.114727.jpg</v>
      </c>
      <c r="FQ1122" s="13"/>
      <c r="FR1122" s="13"/>
    </row>
    <row r="1123" spans="1:174" ht="15.75" customHeight="1">
      <c r="A1123" s="10" t="s">
        <v>173</v>
      </c>
      <c r="B1123" s="10" t="s">
        <v>20496</v>
      </c>
      <c r="C1123" s="11" t="s">
        <v>219</v>
      </c>
      <c r="D1123" s="12" t="s">
        <v>20526</v>
      </c>
      <c r="E1123" s="10" t="s">
        <v>20527</v>
      </c>
      <c r="F1123" s="2" t="s">
        <v>178</v>
      </c>
      <c r="G1123" s="13" t="s">
        <v>179</v>
      </c>
      <c r="H1123" s="13" t="s">
        <v>20528</v>
      </c>
      <c r="I1123" s="13" t="s">
        <v>179</v>
      </c>
      <c r="J1123" s="13" t="s">
        <v>20529</v>
      </c>
      <c r="K1123" s="13" t="s">
        <v>179</v>
      </c>
      <c r="L1123" s="13" t="s">
        <v>20530</v>
      </c>
      <c r="M1123" s="13" t="s">
        <v>179</v>
      </c>
      <c r="N1123" s="13" t="s">
        <v>20531</v>
      </c>
      <c r="O1123" s="13" t="s">
        <v>179</v>
      </c>
      <c r="P1123" s="13" t="s">
        <v>20532</v>
      </c>
      <c r="Q1123" s="13" t="s">
        <v>179</v>
      </c>
      <c r="R1123" s="13" t="s">
        <v>20533</v>
      </c>
      <c r="S1123" s="13" t="s">
        <v>179</v>
      </c>
      <c r="T1123" s="13" t="s">
        <v>20534</v>
      </c>
      <c r="U1123" s="13" t="s">
        <v>179</v>
      </c>
      <c r="V1123" s="13" t="s">
        <v>20535</v>
      </c>
      <c r="W1123" s="13" t="s">
        <v>179</v>
      </c>
      <c r="X1123" s="13" t="s">
        <v>20536</v>
      </c>
      <c r="Y1123" s="13" t="s">
        <v>179</v>
      </c>
      <c r="Z1123" s="13" t="s">
        <v>20537</v>
      </c>
      <c r="AA1123" s="13" t="s">
        <v>179</v>
      </c>
      <c r="AB1123" s="13" t="s">
        <v>20538</v>
      </c>
      <c r="AC1123" s="13" t="s">
        <v>179</v>
      </c>
      <c r="AD1123" s="13" t="s">
        <v>20539</v>
      </c>
      <c r="AE1123" s="13" t="s">
        <v>179</v>
      </c>
      <c r="AF1123" s="13" t="s">
        <v>20540</v>
      </c>
      <c r="AG1123" s="13" t="s">
        <v>179</v>
      </c>
      <c r="AH1123" s="13" t="s">
        <v>20541</v>
      </c>
      <c r="AI1123" s="13" t="s">
        <v>179</v>
      </c>
      <c r="AJ1123" s="13" t="s">
        <v>20542</v>
      </c>
      <c r="AK1123" s="13" t="s">
        <v>179</v>
      </c>
      <c r="AL1123" s="13" t="s">
        <v>20543</v>
      </c>
      <c r="AM1123" s="13"/>
      <c r="AN1123" s="13"/>
      <c r="AO1123" s="13"/>
      <c r="AP1123" s="13"/>
      <c r="AQ1123" s="13"/>
      <c r="AR1123" s="13"/>
      <c r="AS1123" s="13"/>
      <c r="AT1123" s="13"/>
      <c r="AU1123" s="13"/>
      <c r="AV1123" s="13"/>
      <c r="AW1123" s="13"/>
      <c r="AX1123" s="13"/>
      <c r="AY1123" s="13"/>
      <c r="AZ1123" s="13"/>
      <c r="BA1123" s="13"/>
      <c r="BB1123" s="13"/>
      <c r="BC1123" s="13"/>
      <c r="BD1123" s="13"/>
      <c r="BE1123" s="13"/>
      <c r="BF1123" s="13"/>
      <c r="BG1123" s="13"/>
      <c r="BH1123" s="13"/>
      <c r="BI1123" s="13"/>
      <c r="BJ1123" s="13"/>
      <c r="BK1123" s="13"/>
      <c r="BL1123" s="13"/>
      <c r="BM1123" s="13"/>
      <c r="BN1123" s="13"/>
      <c r="BO1123" s="14" t="s">
        <v>184</v>
      </c>
      <c r="BP1123" s="14" t="s">
        <v>185</v>
      </c>
      <c r="BQ1123" s="15">
        <v>45682.420219907406</v>
      </c>
      <c r="BR1123" s="14" t="s">
        <v>185</v>
      </c>
      <c r="BS1123" s="15">
        <v>45682.420300925929</v>
      </c>
      <c r="BT1123" s="14" t="s">
        <v>185</v>
      </c>
      <c r="BU1123" s="15">
        <v>45682.420300925929</v>
      </c>
      <c r="BV1123" s="2" t="s">
        <v>186</v>
      </c>
      <c r="BW1123" s="13" t="s">
        <v>179</v>
      </c>
      <c r="BX1123" s="13" t="s">
        <v>20544</v>
      </c>
      <c r="BY1123" s="13" t="s">
        <v>179</v>
      </c>
      <c r="BZ1123" s="13" t="s">
        <v>20545</v>
      </c>
      <c r="CA1123" s="13" t="s">
        <v>179</v>
      </c>
      <c r="CB1123" s="13" t="s">
        <v>20546</v>
      </c>
      <c r="CC1123" s="13" t="s">
        <v>179</v>
      </c>
      <c r="CD1123" s="13" t="s">
        <v>20547</v>
      </c>
      <c r="CE1123" s="13" t="s">
        <v>179</v>
      </c>
      <c r="CF1123" s="13" t="s">
        <v>20548</v>
      </c>
      <c r="CG1123" s="13" t="s">
        <v>189</v>
      </c>
      <c r="CH1123" s="13" t="s">
        <v>20549</v>
      </c>
      <c r="CI1123" s="13"/>
      <c r="CJ1123" s="13"/>
      <c r="CK1123" s="13"/>
      <c r="CL1123" s="13"/>
      <c r="CM1123" s="13"/>
      <c r="CN1123" s="13"/>
      <c r="CO1123" s="13"/>
      <c r="CP1123" s="13"/>
      <c r="CQ1123" s="13"/>
      <c r="CR1123" s="13"/>
      <c r="CS1123" s="13"/>
      <c r="CT1123" s="13"/>
      <c r="CU1123" s="13"/>
      <c r="CV1123" s="13"/>
      <c r="CW1123" s="13"/>
      <c r="CX1123" s="13"/>
      <c r="CY1123" s="13"/>
      <c r="CZ1123" s="13"/>
      <c r="DA1123" s="14" t="s">
        <v>184</v>
      </c>
      <c r="DB1123" s="14" t="s">
        <v>185</v>
      </c>
      <c r="DC1123" s="16">
        <v>45715.294224537036</v>
      </c>
      <c r="DD1123" s="14" t="s">
        <v>185</v>
      </c>
      <c r="DE1123" s="15">
        <v>45715.294282407405</v>
      </c>
      <c r="DF1123" s="14" t="s">
        <v>185</v>
      </c>
      <c r="DG1123" s="15">
        <v>45715.294282407405</v>
      </c>
      <c r="DH1123" s="2" t="s">
        <v>192</v>
      </c>
      <c r="DI1123" s="13" t="s">
        <v>179</v>
      </c>
      <c r="DJ1123" s="13" t="s">
        <v>20550</v>
      </c>
      <c r="DK1123" s="13" t="s">
        <v>179</v>
      </c>
      <c r="DL1123" s="13" t="s">
        <v>20551</v>
      </c>
      <c r="DM1123" s="13" t="s">
        <v>179</v>
      </c>
      <c r="DN1123" s="13" t="s">
        <v>20552</v>
      </c>
      <c r="DO1123" s="13" t="s">
        <v>179</v>
      </c>
      <c r="DP1123" s="13" t="s">
        <v>20553</v>
      </c>
      <c r="DQ1123" s="13"/>
      <c r="DR1123" s="13"/>
      <c r="DS1123" s="13"/>
      <c r="DT1123" s="13"/>
      <c r="DU1123" s="13"/>
      <c r="DV1123" s="13"/>
      <c r="DW1123" s="13"/>
      <c r="DX1123" s="13"/>
      <c r="DY1123" s="13"/>
      <c r="DZ1123" s="13"/>
      <c r="EA1123" s="13"/>
      <c r="EB1123" s="13"/>
      <c r="EC1123" s="14" t="s">
        <v>184</v>
      </c>
      <c r="ED1123" s="14" t="s">
        <v>185</v>
      </c>
      <c r="EE1123" s="15">
        <v>45722.683113425926</v>
      </c>
      <c r="EF1123" s="2" t="s">
        <v>195</v>
      </c>
      <c r="EG1123" s="13" t="s">
        <v>179</v>
      </c>
      <c r="EH1123" s="13" t="s">
        <v>20554</v>
      </c>
      <c r="EI1123" s="13" t="s">
        <v>179</v>
      </c>
      <c r="EJ1123" s="13" t="s">
        <v>20554</v>
      </c>
      <c r="EK1123" s="13" t="s">
        <v>179</v>
      </c>
      <c r="EL1123" s="13" t="s">
        <v>20555</v>
      </c>
      <c r="EM1123" s="13" t="s">
        <v>179</v>
      </c>
      <c r="EN1123" s="13" t="s">
        <v>20555</v>
      </c>
      <c r="EO1123" s="13"/>
      <c r="EP1123" s="13"/>
      <c r="EQ1123" s="13"/>
      <c r="ER1123" s="13"/>
      <c r="ES1123" s="13"/>
      <c r="ET1123" s="13"/>
      <c r="EU1123" s="13"/>
      <c r="EV1123" s="13"/>
      <c r="EW1123" s="13"/>
      <c r="EX1123" s="13"/>
      <c r="EY1123" s="13"/>
      <c r="EZ1123" s="13"/>
      <c r="FA1123" s="13"/>
      <c r="FB1123" s="13"/>
      <c r="FC1123" s="14" t="s">
        <v>184</v>
      </c>
      <c r="FD1123" s="14" t="s">
        <v>185</v>
      </c>
      <c r="FE1123" s="15">
        <v>45729.506712962961</v>
      </c>
      <c r="FF1123" s="13"/>
      <c r="FG1123" s="13"/>
      <c r="FH1123" s="14" t="s">
        <v>184</v>
      </c>
      <c r="FI1123" s="14" t="s">
        <v>198</v>
      </c>
      <c r="FJ1123" s="15">
        <v>45729.506712962961</v>
      </c>
      <c r="FK1123" s="13" t="s">
        <v>20555</v>
      </c>
      <c r="FL1123" s="13" t="s">
        <v>20556</v>
      </c>
      <c r="FM1123" s="13" t="s">
        <v>20557</v>
      </c>
      <c r="FN1123" s="13" t="s">
        <v>20558</v>
      </c>
      <c r="FO1123" s="13" t="s">
        <v>20559</v>
      </c>
      <c r="FP1123" s="13" t="str">
        <f t="shared" si="4"/>
        <v>Base de Dados_Images/BC3004.Imagem do Equipamento-.113736.jpg</v>
      </c>
      <c r="FQ1123" s="13"/>
      <c r="FR1123" s="13"/>
    </row>
    <row r="1124" spans="1:174" ht="15.75" customHeight="1">
      <c r="A1124" s="10" t="s">
        <v>173</v>
      </c>
      <c r="B1124" s="10" t="s">
        <v>20496</v>
      </c>
      <c r="C1124" s="11" t="s">
        <v>219</v>
      </c>
      <c r="D1124" s="12" t="s">
        <v>20560</v>
      </c>
      <c r="E1124" s="10" t="s">
        <v>20561</v>
      </c>
      <c r="F1124" s="2" t="s">
        <v>178</v>
      </c>
      <c r="G1124" s="13" t="s">
        <v>179</v>
      </c>
      <c r="H1124" s="13" t="s">
        <v>20562</v>
      </c>
      <c r="I1124" s="13" t="s">
        <v>179</v>
      </c>
      <c r="J1124" s="13" t="s">
        <v>20563</v>
      </c>
      <c r="K1124" s="13" t="s">
        <v>179</v>
      </c>
      <c r="L1124" s="13" t="s">
        <v>20564</v>
      </c>
      <c r="M1124" s="13" t="s">
        <v>179</v>
      </c>
      <c r="N1124" s="13" t="s">
        <v>20565</v>
      </c>
      <c r="O1124" s="13" t="s">
        <v>179</v>
      </c>
      <c r="P1124" s="13" t="s">
        <v>20566</v>
      </c>
      <c r="Q1124" s="13" t="s">
        <v>179</v>
      </c>
      <c r="R1124" s="13" t="s">
        <v>20567</v>
      </c>
      <c r="S1124" s="13" t="s">
        <v>179</v>
      </c>
      <c r="T1124" s="13" t="s">
        <v>20568</v>
      </c>
      <c r="U1124" s="13" t="s">
        <v>179</v>
      </c>
      <c r="V1124" s="13" t="s">
        <v>20569</v>
      </c>
      <c r="W1124" s="13" t="s">
        <v>179</v>
      </c>
      <c r="X1124" s="13" t="s">
        <v>20570</v>
      </c>
      <c r="Y1124" s="13" t="s">
        <v>179</v>
      </c>
      <c r="Z1124" s="13" t="s">
        <v>20570</v>
      </c>
      <c r="AA1124" s="13" t="s">
        <v>179</v>
      </c>
      <c r="AB1124" s="13" t="s">
        <v>20571</v>
      </c>
      <c r="AC1124" s="13" t="s">
        <v>179</v>
      </c>
      <c r="AD1124" s="13" t="s">
        <v>20572</v>
      </c>
      <c r="AE1124" s="13" t="s">
        <v>179</v>
      </c>
      <c r="AF1124" s="13" t="s">
        <v>20573</v>
      </c>
      <c r="AG1124" s="13" t="s">
        <v>179</v>
      </c>
      <c r="AH1124" s="13" t="s">
        <v>20574</v>
      </c>
      <c r="AI1124" s="13" t="s">
        <v>179</v>
      </c>
      <c r="AJ1124" s="13" t="s">
        <v>20575</v>
      </c>
      <c r="AK1124" s="13" t="s">
        <v>179</v>
      </c>
      <c r="AL1124" s="13" t="s">
        <v>20576</v>
      </c>
      <c r="AM1124" s="13"/>
      <c r="AN1124" s="13"/>
      <c r="AO1124" s="13"/>
      <c r="AP1124" s="13"/>
      <c r="AQ1124" s="13"/>
      <c r="AR1124" s="13"/>
      <c r="AS1124" s="13"/>
      <c r="AT1124" s="13"/>
      <c r="AU1124" s="13"/>
      <c r="AV1124" s="13"/>
      <c r="AW1124" s="13"/>
      <c r="AX1124" s="13"/>
      <c r="AY1124" s="13"/>
      <c r="AZ1124" s="13"/>
      <c r="BA1124" s="13"/>
      <c r="BB1124" s="13"/>
      <c r="BC1124" s="13"/>
      <c r="BD1124" s="13"/>
      <c r="BE1124" s="13"/>
      <c r="BF1124" s="13"/>
      <c r="BG1124" s="13"/>
      <c r="BH1124" s="13"/>
      <c r="BI1124" s="13"/>
      <c r="BJ1124" s="13"/>
      <c r="BK1124" s="13"/>
      <c r="BL1124" s="13"/>
      <c r="BM1124" s="13"/>
      <c r="BN1124" s="13"/>
      <c r="BO1124" s="14" t="s">
        <v>184</v>
      </c>
      <c r="BP1124" s="14" t="s">
        <v>185</v>
      </c>
      <c r="BQ1124" s="15">
        <v>45682.421157407407</v>
      </c>
      <c r="BR1124" s="14" t="s">
        <v>185</v>
      </c>
      <c r="BS1124" s="15">
        <v>45682.421284722222</v>
      </c>
      <c r="BT1124" s="14" t="s">
        <v>185</v>
      </c>
      <c r="BU1124" s="15">
        <v>45682.421284722222</v>
      </c>
      <c r="BV1124" s="2" t="s">
        <v>186</v>
      </c>
      <c r="BW1124" s="13" t="s">
        <v>179</v>
      </c>
      <c r="BX1124" s="13" t="s">
        <v>20577</v>
      </c>
      <c r="BY1124" s="13" t="s">
        <v>179</v>
      </c>
      <c r="BZ1124" s="13" t="s">
        <v>20578</v>
      </c>
      <c r="CA1124" s="13" t="s">
        <v>179</v>
      </c>
      <c r="CB1124" s="13" t="s">
        <v>20579</v>
      </c>
      <c r="CC1124" s="13" t="s">
        <v>179</v>
      </c>
      <c r="CD1124" s="13" t="s">
        <v>20580</v>
      </c>
      <c r="CE1124" s="13" t="s">
        <v>179</v>
      </c>
      <c r="CF1124" s="13" t="s">
        <v>20581</v>
      </c>
      <c r="CG1124" s="13" t="s">
        <v>189</v>
      </c>
      <c r="CH1124" s="13" t="s">
        <v>20582</v>
      </c>
      <c r="CI1124" s="13"/>
      <c r="CJ1124" s="13"/>
      <c r="CK1124" s="13"/>
      <c r="CL1124" s="13"/>
      <c r="CM1124" s="13"/>
      <c r="CN1124" s="13"/>
      <c r="CO1124" s="13"/>
      <c r="CP1124" s="13"/>
      <c r="CQ1124" s="13"/>
      <c r="CR1124" s="13"/>
      <c r="CS1124" s="13"/>
      <c r="CT1124" s="13"/>
      <c r="CU1124" s="13"/>
      <c r="CV1124" s="13"/>
      <c r="CW1124" s="13"/>
      <c r="CX1124" s="13"/>
      <c r="CY1124" s="13"/>
      <c r="CZ1124" s="13"/>
      <c r="DA1124" s="14" t="s">
        <v>184</v>
      </c>
      <c r="DB1124" s="14" t="s">
        <v>185</v>
      </c>
      <c r="DC1124" s="16">
        <v>45721.644548611112</v>
      </c>
      <c r="DD1124" s="14" t="s">
        <v>185</v>
      </c>
      <c r="DE1124" s="15">
        <v>45721.644594907404</v>
      </c>
      <c r="DF1124" s="14" t="s">
        <v>185</v>
      </c>
      <c r="DG1124" s="15">
        <v>45721.644594907404</v>
      </c>
      <c r="DH1124" s="2" t="s">
        <v>192</v>
      </c>
      <c r="DI1124" s="13" t="s">
        <v>179</v>
      </c>
      <c r="DJ1124" s="13" t="s">
        <v>20583</v>
      </c>
      <c r="DK1124" s="13" t="s">
        <v>179</v>
      </c>
      <c r="DL1124" s="13" t="s">
        <v>20584</v>
      </c>
      <c r="DM1124" s="13" t="s">
        <v>179</v>
      </c>
      <c r="DN1124" s="13" t="s">
        <v>20585</v>
      </c>
      <c r="DO1124" s="13" t="s">
        <v>179</v>
      </c>
      <c r="DP1124" s="13" t="s">
        <v>20586</v>
      </c>
      <c r="DQ1124" s="13"/>
      <c r="DR1124" s="13"/>
      <c r="DS1124" s="13"/>
      <c r="DT1124" s="13"/>
      <c r="DU1124" s="13"/>
      <c r="DV1124" s="13"/>
      <c r="DW1124" s="13"/>
      <c r="DX1124" s="13"/>
      <c r="DY1124" s="13"/>
      <c r="DZ1124" s="13"/>
      <c r="EA1124" s="13"/>
      <c r="EB1124" s="13"/>
      <c r="EC1124" s="14" t="s">
        <v>184</v>
      </c>
      <c r="ED1124" s="14" t="s">
        <v>185</v>
      </c>
      <c r="EE1124" s="15">
        <v>45722.683888888889</v>
      </c>
      <c r="EF1124" s="2" t="s">
        <v>195</v>
      </c>
      <c r="EG1124" s="13" t="s">
        <v>179</v>
      </c>
      <c r="EH1124" s="13" t="s">
        <v>20587</v>
      </c>
      <c r="EI1124" s="13" t="s">
        <v>179</v>
      </c>
      <c r="EJ1124" s="13" t="s">
        <v>20587</v>
      </c>
      <c r="EK1124" s="13" t="s">
        <v>179</v>
      </c>
      <c r="EL1124" s="13" t="s">
        <v>20588</v>
      </c>
      <c r="EM1124" s="13" t="s">
        <v>179</v>
      </c>
      <c r="EN1124" s="13" t="s">
        <v>20589</v>
      </c>
      <c r="EO1124" s="13"/>
      <c r="EP1124" s="13"/>
      <c r="EQ1124" s="13"/>
      <c r="ER1124" s="13"/>
      <c r="ES1124" s="13"/>
      <c r="ET1124" s="13"/>
      <c r="EU1124" s="13"/>
      <c r="EV1124" s="13"/>
      <c r="EW1124" s="13"/>
      <c r="EX1124" s="13"/>
      <c r="EY1124" s="13"/>
      <c r="EZ1124" s="13"/>
      <c r="FA1124" s="13"/>
      <c r="FB1124" s="13"/>
      <c r="FC1124" s="14" t="s">
        <v>184</v>
      </c>
      <c r="FD1124" s="14" t="s">
        <v>185</v>
      </c>
      <c r="FE1124" s="15">
        <v>45729.50681712963</v>
      </c>
      <c r="FF1124" s="13"/>
      <c r="FG1124" s="13"/>
      <c r="FH1124" s="14" t="s">
        <v>184</v>
      </c>
      <c r="FI1124" s="14" t="s">
        <v>198</v>
      </c>
      <c r="FJ1124" s="15">
        <v>45729.50681712963</v>
      </c>
      <c r="FK1124" s="13" t="s">
        <v>20589</v>
      </c>
      <c r="FL1124" s="13" t="s">
        <v>20590</v>
      </c>
      <c r="FM1124" s="13" t="s">
        <v>20591</v>
      </c>
      <c r="FN1124" s="13" t="s">
        <v>20592</v>
      </c>
      <c r="FO1124" s="13" t="s">
        <v>20593</v>
      </c>
      <c r="FP1124" s="13" t="str">
        <f t="shared" si="4"/>
        <v>Base de Dados_Images/BC3005.Imagem do Equipamento-.113828.jpg</v>
      </c>
      <c r="FQ1124" s="13"/>
      <c r="FR1124" s="13"/>
    </row>
    <row r="1125" spans="1:174" ht="15.75" customHeight="1">
      <c r="A1125" s="10" t="s">
        <v>173</v>
      </c>
      <c r="B1125" s="10" t="s">
        <v>20594</v>
      </c>
      <c r="C1125" s="11" t="s">
        <v>175</v>
      </c>
      <c r="D1125" s="12" t="s">
        <v>20595</v>
      </c>
      <c r="E1125" s="10" t="s">
        <v>20596</v>
      </c>
      <c r="F1125" s="2" t="s">
        <v>178</v>
      </c>
      <c r="G1125" s="13" t="s">
        <v>179</v>
      </c>
      <c r="H1125" s="13" t="s">
        <v>20597</v>
      </c>
      <c r="I1125" s="13" t="s">
        <v>179</v>
      </c>
      <c r="J1125" s="13" t="s">
        <v>20598</v>
      </c>
      <c r="K1125" s="13" t="s">
        <v>179</v>
      </c>
      <c r="L1125" s="13" t="s">
        <v>20599</v>
      </c>
      <c r="M1125" s="13" t="s">
        <v>179</v>
      </c>
      <c r="N1125" s="13" t="s">
        <v>20600</v>
      </c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  <c r="AQ1125" s="13"/>
      <c r="AR1125" s="13"/>
      <c r="AS1125" s="13"/>
      <c r="AT1125" s="13"/>
      <c r="AU1125" s="13"/>
      <c r="AV1125" s="13"/>
      <c r="AW1125" s="13"/>
      <c r="AX1125" s="13"/>
      <c r="AY1125" s="13"/>
      <c r="AZ1125" s="13"/>
      <c r="BA1125" s="13"/>
      <c r="BB1125" s="13"/>
      <c r="BC1125" s="13"/>
      <c r="BD1125" s="13"/>
      <c r="BE1125" s="13"/>
      <c r="BF1125" s="13"/>
      <c r="BG1125" s="13"/>
      <c r="BH1125" s="13"/>
      <c r="BI1125" s="13"/>
      <c r="BJ1125" s="13"/>
      <c r="BK1125" s="13"/>
      <c r="BL1125" s="13"/>
      <c r="BM1125" s="13"/>
      <c r="BN1125" s="13"/>
      <c r="BO1125" s="14" t="s">
        <v>184</v>
      </c>
      <c r="BP1125" s="14" t="s">
        <v>185</v>
      </c>
      <c r="BQ1125" s="15">
        <v>45685.397037037037</v>
      </c>
      <c r="BR1125" s="14" t="s">
        <v>185</v>
      </c>
      <c r="BS1125" s="15">
        <v>45685.397175925929</v>
      </c>
      <c r="BT1125" s="14" t="s">
        <v>185</v>
      </c>
      <c r="BU1125" s="15">
        <v>45685.397175925929</v>
      </c>
      <c r="BV1125" s="2" t="s">
        <v>186</v>
      </c>
      <c r="BW1125" s="13" t="s">
        <v>179</v>
      </c>
      <c r="BX1125" s="13" t="s">
        <v>20601</v>
      </c>
      <c r="BY1125" s="13" t="s">
        <v>179</v>
      </c>
      <c r="BZ1125" s="13" t="s">
        <v>20602</v>
      </c>
      <c r="CA1125" s="13" t="s">
        <v>189</v>
      </c>
      <c r="CB1125" s="13" t="s">
        <v>20603</v>
      </c>
      <c r="CC1125" s="13"/>
      <c r="CD1125" s="13"/>
      <c r="CE1125" s="13"/>
      <c r="CF1125" s="13"/>
      <c r="CG1125" s="13"/>
      <c r="CH1125" s="13"/>
      <c r="CI1125" s="13"/>
      <c r="CJ1125" s="13"/>
      <c r="CK1125" s="13"/>
      <c r="CL1125" s="13"/>
      <c r="CM1125" s="13"/>
      <c r="CN1125" s="13"/>
      <c r="CO1125" s="13"/>
      <c r="CP1125" s="13"/>
      <c r="CQ1125" s="13"/>
      <c r="CR1125" s="13"/>
      <c r="CS1125" s="13"/>
      <c r="CT1125" s="13"/>
      <c r="CU1125" s="13"/>
      <c r="CV1125" s="13"/>
      <c r="CW1125" s="13"/>
      <c r="CX1125" s="13"/>
      <c r="CY1125" s="13"/>
      <c r="CZ1125" s="13"/>
      <c r="DA1125" s="14" t="s">
        <v>184</v>
      </c>
      <c r="DB1125" s="14" t="s">
        <v>191</v>
      </c>
      <c r="DC1125" s="14"/>
      <c r="DD1125" s="14" t="s">
        <v>185</v>
      </c>
      <c r="DE1125" s="15">
        <v>45707.661550925928</v>
      </c>
      <c r="DF1125" s="14" t="s">
        <v>185</v>
      </c>
      <c r="DG1125" s="15">
        <v>45707.661550925928</v>
      </c>
      <c r="DH1125" s="2" t="s">
        <v>192</v>
      </c>
      <c r="DI1125" s="13" t="s">
        <v>179</v>
      </c>
      <c r="DJ1125" s="13" t="s">
        <v>20604</v>
      </c>
      <c r="DK1125" s="13" t="s">
        <v>179</v>
      </c>
      <c r="DL1125" s="13" t="s">
        <v>20605</v>
      </c>
      <c r="DM1125" s="13"/>
      <c r="DN1125" s="13"/>
      <c r="DO1125" s="13"/>
      <c r="DP1125" s="13"/>
      <c r="DQ1125" s="13"/>
      <c r="DR1125" s="13"/>
      <c r="DS1125" s="13"/>
      <c r="DT1125" s="13"/>
      <c r="DU1125" s="13"/>
      <c r="DV1125" s="13"/>
      <c r="DW1125" s="13"/>
      <c r="DX1125" s="13"/>
      <c r="DY1125" s="13"/>
      <c r="DZ1125" s="13"/>
      <c r="EA1125" s="13"/>
      <c r="EB1125" s="13"/>
      <c r="EC1125" s="14" t="s">
        <v>184</v>
      </c>
      <c r="ED1125" s="14" t="s">
        <v>185</v>
      </c>
      <c r="EE1125" s="15">
        <v>45722.740370370368</v>
      </c>
      <c r="EF1125" s="2" t="s">
        <v>195</v>
      </c>
      <c r="EG1125" s="13" t="s">
        <v>179</v>
      </c>
      <c r="EH1125" s="13" t="s">
        <v>20606</v>
      </c>
      <c r="EI1125" s="13" t="s">
        <v>179</v>
      </c>
      <c r="EJ1125" s="13" t="s">
        <v>20606</v>
      </c>
      <c r="EK1125" s="13"/>
      <c r="EL1125" s="13"/>
      <c r="EM1125" s="13"/>
      <c r="EN1125" s="13"/>
      <c r="EO1125" s="13"/>
      <c r="EP1125" s="13"/>
      <c r="EQ1125" s="13"/>
      <c r="ER1125" s="13"/>
      <c r="ES1125" s="13"/>
      <c r="ET1125" s="13"/>
      <c r="EU1125" s="13"/>
      <c r="EV1125" s="13"/>
      <c r="EW1125" s="13"/>
      <c r="EX1125" s="13"/>
      <c r="EY1125" s="13"/>
      <c r="EZ1125" s="13"/>
      <c r="FA1125" s="13"/>
      <c r="FB1125" s="13"/>
      <c r="FC1125" s="14" t="s">
        <v>184</v>
      </c>
      <c r="FD1125" s="14" t="s">
        <v>185</v>
      </c>
      <c r="FE1125" s="15">
        <v>45729.506956018522</v>
      </c>
      <c r="FF1125" s="13"/>
      <c r="FG1125" s="13"/>
      <c r="FH1125" s="14" t="s">
        <v>184</v>
      </c>
      <c r="FI1125" s="14" t="s">
        <v>198</v>
      </c>
      <c r="FJ1125" s="15">
        <v>45729.506956018522</v>
      </c>
      <c r="FK1125" s="13" t="s">
        <v>20606</v>
      </c>
      <c r="FL1125" s="13" t="s">
        <v>20607</v>
      </c>
      <c r="FM1125" s="13" t="s">
        <v>20608</v>
      </c>
      <c r="FN1125" s="13"/>
      <c r="FO1125" s="13"/>
      <c r="FP1125" s="13" t="str">
        <f t="shared" si="4"/>
        <v>Base de Dados_Images/LIT 30001.Imagem do Equipamento-.114237.jpg</v>
      </c>
      <c r="FQ1125" s="13"/>
      <c r="FR1125" s="13"/>
    </row>
    <row r="1126" spans="1:174" ht="15.75" customHeight="1">
      <c r="A1126" s="10" t="s">
        <v>173</v>
      </c>
      <c r="B1126" s="10" t="s">
        <v>20594</v>
      </c>
      <c r="C1126" s="11" t="s">
        <v>219</v>
      </c>
      <c r="D1126" s="12" t="s">
        <v>20609</v>
      </c>
      <c r="E1126" s="10" t="s">
        <v>20610</v>
      </c>
      <c r="F1126" s="2" t="s">
        <v>178</v>
      </c>
      <c r="G1126" s="13" t="s">
        <v>179</v>
      </c>
      <c r="H1126" s="13" t="s">
        <v>20611</v>
      </c>
      <c r="I1126" s="13" t="s">
        <v>179</v>
      </c>
      <c r="J1126" s="13" t="s">
        <v>20612</v>
      </c>
      <c r="K1126" s="13" t="s">
        <v>179</v>
      </c>
      <c r="L1126" s="13" t="s">
        <v>20613</v>
      </c>
      <c r="M1126" s="13" t="s">
        <v>179</v>
      </c>
      <c r="N1126" s="13" t="s">
        <v>20614</v>
      </c>
      <c r="O1126" s="13" t="s">
        <v>179</v>
      </c>
      <c r="P1126" s="13" t="s">
        <v>20615</v>
      </c>
      <c r="Q1126" s="13" t="s">
        <v>179</v>
      </c>
      <c r="R1126" s="13" t="s">
        <v>20616</v>
      </c>
      <c r="S1126" s="13" t="s">
        <v>179</v>
      </c>
      <c r="T1126" s="13" t="s">
        <v>20617</v>
      </c>
      <c r="U1126" s="13" t="s">
        <v>179</v>
      </c>
      <c r="V1126" s="13" t="s">
        <v>20618</v>
      </c>
      <c r="W1126" s="13" t="s">
        <v>179</v>
      </c>
      <c r="X1126" s="13" t="s">
        <v>20619</v>
      </c>
      <c r="Y1126" s="13" t="s">
        <v>179</v>
      </c>
      <c r="Z1126" s="13" t="s">
        <v>20620</v>
      </c>
      <c r="AA1126" s="13" t="s">
        <v>179</v>
      </c>
      <c r="AB1126" s="13" t="s">
        <v>20621</v>
      </c>
      <c r="AC1126" s="13" t="s">
        <v>179</v>
      </c>
      <c r="AD1126" s="13" t="s">
        <v>20622</v>
      </c>
      <c r="AE1126" s="13" t="s">
        <v>179</v>
      </c>
      <c r="AF1126" s="13" t="s">
        <v>20623</v>
      </c>
      <c r="AG1126" s="13" t="s">
        <v>179</v>
      </c>
      <c r="AH1126" s="13" t="s">
        <v>20624</v>
      </c>
      <c r="AI1126" s="13" t="s">
        <v>179</v>
      </c>
      <c r="AJ1126" s="13" t="s">
        <v>20625</v>
      </c>
      <c r="AK1126" s="13" t="s">
        <v>179</v>
      </c>
      <c r="AL1126" s="13" t="s">
        <v>20626</v>
      </c>
      <c r="AM1126" s="13"/>
      <c r="AN1126" s="13"/>
      <c r="AO1126" s="13"/>
      <c r="AP1126" s="13"/>
      <c r="AQ1126" s="13"/>
      <c r="AR1126" s="13"/>
      <c r="AS1126" s="13"/>
      <c r="AT1126" s="13"/>
      <c r="AU1126" s="13"/>
      <c r="AV1126" s="13"/>
      <c r="AW1126" s="13"/>
      <c r="AX1126" s="13"/>
      <c r="AY1126" s="13"/>
      <c r="AZ1126" s="13"/>
      <c r="BA1126" s="13"/>
      <c r="BB1126" s="13"/>
      <c r="BC1126" s="13"/>
      <c r="BD1126" s="13"/>
      <c r="BE1126" s="13"/>
      <c r="BF1126" s="13"/>
      <c r="BG1126" s="13"/>
      <c r="BH1126" s="13"/>
      <c r="BI1126" s="13"/>
      <c r="BJ1126" s="13"/>
      <c r="BK1126" s="13"/>
      <c r="BL1126" s="13"/>
      <c r="BM1126" s="13"/>
      <c r="BN1126" s="13"/>
      <c r="BO1126" s="14" t="s">
        <v>184</v>
      </c>
      <c r="BP1126" s="14" t="s">
        <v>185</v>
      </c>
      <c r="BQ1126" s="15">
        <v>45682.424039351848</v>
      </c>
      <c r="BR1126" s="14" t="s">
        <v>185</v>
      </c>
      <c r="BS1126" s="15">
        <v>45682.424131944441</v>
      </c>
      <c r="BT1126" s="14" t="s">
        <v>185</v>
      </c>
      <c r="BU1126" s="15">
        <v>45682.424131944441</v>
      </c>
      <c r="BV1126" s="2" t="s">
        <v>186</v>
      </c>
      <c r="BW1126" s="13" t="s">
        <v>179</v>
      </c>
      <c r="BX1126" s="13" t="s">
        <v>20627</v>
      </c>
      <c r="BY1126" s="13" t="s">
        <v>179</v>
      </c>
      <c r="BZ1126" s="13" t="s">
        <v>20628</v>
      </c>
      <c r="CA1126" s="13" t="s">
        <v>179</v>
      </c>
      <c r="CB1126" s="13" t="s">
        <v>20629</v>
      </c>
      <c r="CC1126" s="13" t="s">
        <v>179</v>
      </c>
      <c r="CD1126" s="13" t="s">
        <v>20630</v>
      </c>
      <c r="CE1126" s="13" t="s">
        <v>179</v>
      </c>
      <c r="CF1126" s="13" t="s">
        <v>20631</v>
      </c>
      <c r="CG1126" s="13" t="s">
        <v>189</v>
      </c>
      <c r="CH1126" s="13" t="s">
        <v>20632</v>
      </c>
      <c r="CI1126" s="13"/>
      <c r="CJ1126" s="13"/>
      <c r="CK1126" s="13"/>
      <c r="CL1126" s="13"/>
      <c r="CM1126" s="13"/>
      <c r="CN1126" s="13"/>
      <c r="CO1126" s="13"/>
      <c r="CP1126" s="13"/>
      <c r="CQ1126" s="13"/>
      <c r="CR1126" s="13"/>
      <c r="CS1126" s="13"/>
      <c r="CT1126" s="13"/>
      <c r="CU1126" s="13"/>
      <c r="CV1126" s="13"/>
      <c r="CW1126" s="13"/>
      <c r="CX1126" s="13"/>
      <c r="CY1126" s="13"/>
      <c r="CZ1126" s="13"/>
      <c r="DA1126" s="14" t="s">
        <v>184</v>
      </c>
      <c r="DB1126" s="14" t="s">
        <v>185</v>
      </c>
      <c r="DC1126" s="16">
        <v>45721.647650462961</v>
      </c>
      <c r="DD1126" s="14" t="s">
        <v>185</v>
      </c>
      <c r="DE1126" s="15">
        <v>45721.647731481484</v>
      </c>
      <c r="DF1126" s="14" t="s">
        <v>185</v>
      </c>
      <c r="DG1126" s="15">
        <v>45721.647731481484</v>
      </c>
      <c r="DH1126" s="2" t="s">
        <v>192</v>
      </c>
      <c r="DI1126" s="13" t="s">
        <v>179</v>
      </c>
      <c r="DJ1126" s="13" t="s">
        <v>20633</v>
      </c>
      <c r="DK1126" s="13" t="s">
        <v>179</v>
      </c>
      <c r="DL1126" s="13" t="s">
        <v>20633</v>
      </c>
      <c r="DM1126" s="13" t="s">
        <v>179</v>
      </c>
      <c r="DN1126" s="13" t="s">
        <v>20634</v>
      </c>
      <c r="DO1126" s="13" t="s">
        <v>179</v>
      </c>
      <c r="DP1126" s="13" t="s">
        <v>20635</v>
      </c>
      <c r="DQ1126" s="13"/>
      <c r="DR1126" s="13"/>
      <c r="DS1126" s="13"/>
      <c r="DT1126" s="13"/>
      <c r="DU1126" s="13"/>
      <c r="DV1126" s="13"/>
      <c r="DW1126" s="13"/>
      <c r="DX1126" s="13"/>
      <c r="DY1126" s="13"/>
      <c r="DZ1126" s="13"/>
      <c r="EA1126" s="13"/>
      <c r="EB1126" s="13"/>
      <c r="EC1126" s="14" t="s">
        <v>184</v>
      </c>
      <c r="ED1126" s="14" t="s">
        <v>185</v>
      </c>
      <c r="EE1126" s="15">
        <v>45723.46162037037</v>
      </c>
      <c r="EF1126" s="2" t="s">
        <v>195</v>
      </c>
      <c r="EG1126" s="13" t="s">
        <v>179</v>
      </c>
      <c r="EH1126" s="13" t="s">
        <v>20636</v>
      </c>
      <c r="EI1126" s="13" t="s">
        <v>179</v>
      </c>
      <c r="EJ1126" s="13" t="s">
        <v>20636</v>
      </c>
      <c r="EK1126" s="13" t="s">
        <v>179</v>
      </c>
      <c r="EL1126" s="13" t="s">
        <v>20637</v>
      </c>
      <c r="EM1126" s="13" t="s">
        <v>179</v>
      </c>
      <c r="EN1126" s="13" t="s">
        <v>20638</v>
      </c>
      <c r="EO1126" s="13"/>
      <c r="EP1126" s="13"/>
      <c r="EQ1126" s="13"/>
      <c r="ER1126" s="13"/>
      <c r="ES1126" s="13"/>
      <c r="ET1126" s="13"/>
      <c r="EU1126" s="13"/>
      <c r="EV1126" s="13"/>
      <c r="EW1126" s="13"/>
      <c r="EX1126" s="13"/>
      <c r="EY1126" s="13"/>
      <c r="EZ1126" s="13"/>
      <c r="FA1126" s="13"/>
      <c r="FB1126" s="13"/>
      <c r="FC1126" s="14" t="s">
        <v>184</v>
      </c>
      <c r="FD1126" s="14" t="s">
        <v>185</v>
      </c>
      <c r="FE1126" s="15">
        <v>45729.506793981483</v>
      </c>
      <c r="FF1126" s="13"/>
      <c r="FG1126" s="13"/>
      <c r="FH1126" s="14" t="s">
        <v>184</v>
      </c>
      <c r="FI1126" s="14" t="s">
        <v>198</v>
      </c>
      <c r="FJ1126" s="15">
        <v>45729.506793981483</v>
      </c>
      <c r="FK1126" s="13" t="s">
        <v>20638</v>
      </c>
      <c r="FL1126" s="13" t="s">
        <v>20639</v>
      </c>
      <c r="FM1126" s="13" t="s">
        <v>20640</v>
      </c>
      <c r="FN1126" s="13" t="s">
        <v>20641</v>
      </c>
      <c r="FO1126" s="13" t="s">
        <v>20642</v>
      </c>
      <c r="FP1126" s="13" t="str">
        <f t="shared" si="4"/>
        <v>Base de Dados_Images/BC3006.Imagem do Equipamento-.113915.jpg</v>
      </c>
      <c r="FQ1126" s="13"/>
      <c r="FR1126" s="13"/>
    </row>
    <row r="1127" spans="1:174" ht="15.75" customHeight="1">
      <c r="A1127" s="10" t="s">
        <v>173</v>
      </c>
      <c r="B1127" s="10" t="s">
        <v>20594</v>
      </c>
      <c r="C1127" s="11" t="s">
        <v>219</v>
      </c>
      <c r="D1127" s="12" t="s">
        <v>20643</v>
      </c>
      <c r="E1127" s="10" t="s">
        <v>20644</v>
      </c>
      <c r="F1127" s="2" t="s">
        <v>178</v>
      </c>
      <c r="G1127" s="13" t="s">
        <v>179</v>
      </c>
      <c r="H1127" s="13" t="s">
        <v>20645</v>
      </c>
      <c r="I1127" s="13" t="s">
        <v>179</v>
      </c>
      <c r="J1127" s="13" t="s">
        <v>20646</v>
      </c>
      <c r="K1127" s="13" t="s">
        <v>179</v>
      </c>
      <c r="L1127" s="13" t="s">
        <v>20647</v>
      </c>
      <c r="M1127" s="13" t="s">
        <v>179</v>
      </c>
      <c r="N1127" s="13" t="s">
        <v>20648</v>
      </c>
      <c r="O1127" s="13" t="s">
        <v>179</v>
      </c>
      <c r="P1127" s="13" t="s">
        <v>20649</v>
      </c>
      <c r="Q1127" s="13" t="s">
        <v>179</v>
      </c>
      <c r="R1127" s="13" t="s">
        <v>20650</v>
      </c>
      <c r="S1127" s="13" t="s">
        <v>179</v>
      </c>
      <c r="T1127" s="13" t="s">
        <v>20651</v>
      </c>
      <c r="U1127" s="13" t="s">
        <v>179</v>
      </c>
      <c r="V1127" s="13" t="s">
        <v>20652</v>
      </c>
      <c r="W1127" s="13" t="s">
        <v>179</v>
      </c>
      <c r="X1127" s="13" t="s">
        <v>20653</v>
      </c>
      <c r="Y1127" s="13" t="s">
        <v>179</v>
      </c>
      <c r="Z1127" s="13" t="s">
        <v>20654</v>
      </c>
      <c r="AA1127" s="13" t="s">
        <v>179</v>
      </c>
      <c r="AB1127" s="13" t="s">
        <v>20655</v>
      </c>
      <c r="AC1127" s="13" t="s">
        <v>179</v>
      </c>
      <c r="AD1127" s="13" t="s">
        <v>20656</v>
      </c>
      <c r="AE1127" s="13" t="s">
        <v>179</v>
      </c>
      <c r="AF1127" s="13" t="s">
        <v>20657</v>
      </c>
      <c r="AG1127" s="13" t="s">
        <v>179</v>
      </c>
      <c r="AH1127" s="13" t="s">
        <v>20658</v>
      </c>
      <c r="AI1127" s="13" t="s">
        <v>179</v>
      </c>
      <c r="AJ1127" s="13" t="s">
        <v>20659</v>
      </c>
      <c r="AK1127" s="13" t="s">
        <v>179</v>
      </c>
      <c r="AL1127" s="13" t="s">
        <v>20660</v>
      </c>
      <c r="AM1127" s="13"/>
      <c r="AN1127" s="13"/>
      <c r="AO1127" s="13"/>
      <c r="AP1127" s="13"/>
      <c r="AQ1127" s="13"/>
      <c r="AR1127" s="13"/>
      <c r="AS1127" s="13"/>
      <c r="AT1127" s="13"/>
      <c r="AU1127" s="13"/>
      <c r="AV1127" s="13"/>
      <c r="AW1127" s="13"/>
      <c r="AX1127" s="13"/>
      <c r="AY1127" s="13"/>
      <c r="AZ1127" s="13"/>
      <c r="BA1127" s="13"/>
      <c r="BB1127" s="13"/>
      <c r="BC1127" s="13"/>
      <c r="BD1127" s="13"/>
      <c r="BE1127" s="13"/>
      <c r="BF1127" s="13"/>
      <c r="BG1127" s="13"/>
      <c r="BH1127" s="13"/>
      <c r="BI1127" s="13"/>
      <c r="BJ1127" s="13"/>
      <c r="BK1127" s="13"/>
      <c r="BL1127" s="13"/>
      <c r="BM1127" s="13"/>
      <c r="BN1127" s="13"/>
      <c r="BO1127" s="14" t="s">
        <v>184</v>
      </c>
      <c r="BP1127" s="14" t="s">
        <v>185</v>
      </c>
      <c r="BQ1127" s="15">
        <v>45685.395810185182</v>
      </c>
      <c r="BR1127" s="14" t="s">
        <v>185</v>
      </c>
      <c r="BS1127" s="15">
        <v>45685.396527777775</v>
      </c>
      <c r="BT1127" s="14" t="s">
        <v>185</v>
      </c>
      <c r="BU1127" s="15">
        <v>45685.396527777775</v>
      </c>
      <c r="BV1127" s="2" t="s">
        <v>186</v>
      </c>
      <c r="BW1127" s="13" t="s">
        <v>179</v>
      </c>
      <c r="BX1127" s="13" t="s">
        <v>20661</v>
      </c>
      <c r="BY1127" s="13" t="s">
        <v>179</v>
      </c>
      <c r="BZ1127" s="13" t="s">
        <v>20662</v>
      </c>
      <c r="CA1127" s="13" t="s">
        <v>179</v>
      </c>
      <c r="CB1127" s="13" t="s">
        <v>20663</v>
      </c>
      <c r="CC1127" s="13" t="s">
        <v>179</v>
      </c>
      <c r="CD1127" s="13" t="s">
        <v>20664</v>
      </c>
      <c r="CE1127" s="13" t="s">
        <v>179</v>
      </c>
      <c r="CF1127" s="13" t="s">
        <v>20665</v>
      </c>
      <c r="CG1127" s="13" t="s">
        <v>189</v>
      </c>
      <c r="CH1127" s="13" t="s">
        <v>20666</v>
      </c>
      <c r="CI1127" s="13"/>
      <c r="CJ1127" s="13"/>
      <c r="CK1127" s="13"/>
      <c r="CL1127" s="13"/>
      <c r="CM1127" s="13"/>
      <c r="CN1127" s="13"/>
      <c r="CO1127" s="13"/>
      <c r="CP1127" s="13"/>
      <c r="CQ1127" s="13"/>
      <c r="CR1127" s="13"/>
      <c r="CS1127" s="13"/>
      <c r="CT1127" s="13"/>
      <c r="CU1127" s="13"/>
      <c r="CV1127" s="13"/>
      <c r="CW1127" s="13"/>
      <c r="CX1127" s="13"/>
      <c r="CY1127" s="13"/>
      <c r="CZ1127" s="13"/>
      <c r="DA1127" s="14" t="s">
        <v>184</v>
      </c>
      <c r="DB1127" s="14" t="s">
        <v>185</v>
      </c>
      <c r="DC1127" s="16">
        <v>45721.647905092592</v>
      </c>
      <c r="DD1127" s="14" t="s">
        <v>185</v>
      </c>
      <c r="DE1127" s="15">
        <v>45726.696608796294</v>
      </c>
      <c r="DF1127" s="14" t="s">
        <v>185</v>
      </c>
      <c r="DG1127" s="15">
        <v>45726.696608796294</v>
      </c>
      <c r="DH1127" s="2" t="s">
        <v>192</v>
      </c>
      <c r="DI1127" s="13" t="s">
        <v>179</v>
      </c>
      <c r="DJ1127" s="13" t="s">
        <v>20667</v>
      </c>
      <c r="DK1127" s="13" t="s">
        <v>179</v>
      </c>
      <c r="DL1127" s="13" t="s">
        <v>20668</v>
      </c>
      <c r="DM1127" s="13" t="s">
        <v>179</v>
      </c>
      <c r="DN1127" s="13" t="s">
        <v>20669</v>
      </c>
      <c r="DO1127" s="13" t="s">
        <v>179</v>
      </c>
      <c r="DP1127" s="13" t="s">
        <v>20670</v>
      </c>
      <c r="DQ1127" s="13"/>
      <c r="DR1127" s="13"/>
      <c r="DS1127" s="13"/>
      <c r="DT1127" s="13"/>
      <c r="DU1127" s="13"/>
      <c r="DV1127" s="13"/>
      <c r="DW1127" s="13"/>
      <c r="DX1127" s="13"/>
      <c r="DY1127" s="13"/>
      <c r="DZ1127" s="13"/>
      <c r="EA1127" s="13"/>
      <c r="EB1127" s="13"/>
      <c r="EC1127" s="14" t="s">
        <v>184</v>
      </c>
      <c r="ED1127" s="14" t="s">
        <v>185</v>
      </c>
      <c r="EE1127" s="15">
        <v>45723.461863425924</v>
      </c>
      <c r="EF1127" s="2" t="s">
        <v>195</v>
      </c>
      <c r="EG1127" s="13" t="s">
        <v>179</v>
      </c>
      <c r="EH1127" s="13" t="s">
        <v>20671</v>
      </c>
      <c r="EI1127" s="13" t="s">
        <v>179</v>
      </c>
      <c r="EJ1127" s="13" t="s">
        <v>20672</v>
      </c>
      <c r="EK1127" s="13" t="s">
        <v>179</v>
      </c>
      <c r="EL1127" s="13" t="s">
        <v>20673</v>
      </c>
      <c r="EM1127" s="13" t="s">
        <v>179</v>
      </c>
      <c r="EN1127" s="13" t="s">
        <v>20673</v>
      </c>
      <c r="EO1127" s="13"/>
      <c r="EP1127" s="13"/>
      <c r="EQ1127" s="13"/>
      <c r="ER1127" s="13"/>
      <c r="ES1127" s="13"/>
      <c r="ET1127" s="13"/>
      <c r="EU1127" s="13"/>
      <c r="EV1127" s="13"/>
      <c r="EW1127" s="13"/>
      <c r="EX1127" s="13"/>
      <c r="EY1127" s="13"/>
      <c r="EZ1127" s="13"/>
      <c r="FA1127" s="13"/>
      <c r="FB1127" s="13"/>
      <c r="FC1127" s="14" t="s">
        <v>184</v>
      </c>
      <c r="FD1127" s="14" t="s">
        <v>185</v>
      </c>
      <c r="FE1127" s="15">
        <v>45729.506898148145</v>
      </c>
      <c r="FF1127" s="13"/>
      <c r="FG1127" s="13"/>
      <c r="FH1127" s="14" t="s">
        <v>184</v>
      </c>
      <c r="FI1127" s="14" t="s">
        <v>198</v>
      </c>
      <c r="FJ1127" s="15">
        <v>45729.506898148145</v>
      </c>
      <c r="FK1127" s="13" t="s">
        <v>20673</v>
      </c>
      <c r="FL1127" s="13" t="s">
        <v>20674</v>
      </c>
      <c r="FM1127" s="13" t="s">
        <v>20675</v>
      </c>
      <c r="FN1127" s="13" t="s">
        <v>20676</v>
      </c>
      <c r="FO1127" s="13" t="s">
        <v>20677</v>
      </c>
      <c r="FP1127" s="13" t="str">
        <f t="shared" si="4"/>
        <v>Base de Dados_Images/BC3007.Imagem do Equipamento-.114013.jpg</v>
      </c>
      <c r="FQ1127" s="13"/>
      <c r="FR1127" s="13"/>
    </row>
    <row r="1128" spans="1:174" ht="15.75" customHeight="1">
      <c r="A1128" s="10" t="s">
        <v>891</v>
      </c>
      <c r="B1128" s="10" t="s">
        <v>20678</v>
      </c>
      <c r="C1128" s="11" t="s">
        <v>175</v>
      </c>
      <c r="D1128" s="12" t="s">
        <v>20679</v>
      </c>
      <c r="E1128" s="10" t="s">
        <v>20680</v>
      </c>
      <c r="F1128" s="2" t="s">
        <v>178</v>
      </c>
      <c r="G1128" s="13" t="s">
        <v>179</v>
      </c>
      <c r="H1128" s="13" t="s">
        <v>20681</v>
      </c>
      <c r="I1128" s="13" t="s">
        <v>179</v>
      </c>
      <c r="J1128" s="13" t="s">
        <v>20682</v>
      </c>
      <c r="K1128" s="13" t="s">
        <v>179</v>
      </c>
      <c r="L1128" s="13" t="s">
        <v>20683</v>
      </c>
      <c r="M1128" s="13" t="s">
        <v>179</v>
      </c>
      <c r="N1128" s="13" t="s">
        <v>20684</v>
      </c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  <c r="AQ1128" s="13"/>
      <c r="AR1128" s="13"/>
      <c r="AS1128" s="13"/>
      <c r="AT1128" s="13"/>
      <c r="AU1128" s="13"/>
      <c r="AV1128" s="13"/>
      <c r="AW1128" s="13"/>
      <c r="AX1128" s="13"/>
      <c r="AY1128" s="13"/>
      <c r="AZ1128" s="13"/>
      <c r="BA1128" s="13"/>
      <c r="BB1128" s="13"/>
      <c r="BC1128" s="13"/>
      <c r="BD1128" s="13"/>
      <c r="BE1128" s="13"/>
      <c r="BF1128" s="13"/>
      <c r="BG1128" s="13"/>
      <c r="BH1128" s="13"/>
      <c r="BI1128" s="13"/>
      <c r="BJ1128" s="13"/>
      <c r="BK1128" s="13"/>
      <c r="BL1128" s="13"/>
      <c r="BM1128" s="13"/>
      <c r="BN1128" s="13"/>
      <c r="BO1128" s="14" t="s">
        <v>184</v>
      </c>
      <c r="BP1128" s="14" t="s">
        <v>185</v>
      </c>
      <c r="BQ1128" s="15">
        <v>45721.516956018517</v>
      </c>
      <c r="BR1128" s="14" t="s">
        <v>185</v>
      </c>
      <c r="BS1128" s="15">
        <v>45721.517025462963</v>
      </c>
      <c r="BT1128" s="14" t="s">
        <v>185</v>
      </c>
      <c r="BU1128" s="15">
        <v>45721.517025462963</v>
      </c>
      <c r="BV1128" s="2" t="s">
        <v>186</v>
      </c>
      <c r="BW1128" s="13" t="s">
        <v>179</v>
      </c>
      <c r="BX1128" s="13" t="s">
        <v>20685</v>
      </c>
      <c r="BY1128" s="13" t="s">
        <v>179</v>
      </c>
      <c r="BZ1128" s="13" t="s">
        <v>20686</v>
      </c>
      <c r="CA1128" s="13" t="s">
        <v>179</v>
      </c>
      <c r="CB1128" s="13" t="s">
        <v>20687</v>
      </c>
      <c r="CC1128" s="13"/>
      <c r="CD1128" s="13"/>
      <c r="CE1128" s="13"/>
      <c r="CF1128" s="13"/>
      <c r="CG1128" s="13"/>
      <c r="CH1128" s="13"/>
      <c r="CI1128" s="13"/>
      <c r="CJ1128" s="13"/>
      <c r="CK1128" s="13"/>
      <c r="CL1128" s="13"/>
      <c r="CM1128" s="13"/>
      <c r="CN1128" s="13"/>
      <c r="CO1128" s="13"/>
      <c r="CP1128" s="13"/>
      <c r="CQ1128" s="13"/>
      <c r="CR1128" s="13"/>
      <c r="CS1128" s="13"/>
      <c r="CT1128" s="13"/>
      <c r="CU1128" s="13"/>
      <c r="CV1128" s="13"/>
      <c r="CW1128" s="13"/>
      <c r="CX1128" s="13"/>
      <c r="CY1128" s="13"/>
      <c r="CZ1128" s="13"/>
      <c r="DA1128" s="14" t="s">
        <v>184</v>
      </c>
      <c r="DB1128" s="14" t="s">
        <v>191</v>
      </c>
      <c r="DC1128" s="14"/>
      <c r="DD1128" s="14" t="s">
        <v>185</v>
      </c>
      <c r="DE1128" s="15">
        <v>45722.684942129628</v>
      </c>
      <c r="DF1128" s="14" t="s">
        <v>185</v>
      </c>
      <c r="DG1128" s="15">
        <v>45722.684942129628</v>
      </c>
      <c r="DH1128" s="2" t="s">
        <v>192</v>
      </c>
      <c r="DI1128" s="13" t="s">
        <v>179</v>
      </c>
      <c r="DJ1128" s="13" t="s">
        <v>20688</v>
      </c>
      <c r="DK1128" s="13" t="s">
        <v>179</v>
      </c>
      <c r="DL1128" s="13" t="s">
        <v>20689</v>
      </c>
      <c r="DM1128" s="13"/>
      <c r="DN1128" s="13"/>
      <c r="DO1128" s="13"/>
      <c r="DP1128" s="13"/>
      <c r="DQ1128" s="13"/>
      <c r="DR1128" s="13"/>
      <c r="DS1128" s="13"/>
      <c r="DT1128" s="13"/>
      <c r="DU1128" s="13"/>
      <c r="DV1128" s="13"/>
      <c r="DW1128" s="13"/>
      <c r="DX1128" s="13"/>
      <c r="DY1128" s="13"/>
      <c r="DZ1128" s="13"/>
      <c r="EA1128" s="13"/>
      <c r="EB1128" s="13"/>
      <c r="EC1128" s="14" t="s">
        <v>184</v>
      </c>
      <c r="ED1128" s="14" t="s">
        <v>185</v>
      </c>
      <c r="EE1128" s="15">
        <v>45725.316620370373</v>
      </c>
      <c r="EF1128" s="2" t="s">
        <v>195</v>
      </c>
      <c r="EG1128" s="13" t="s">
        <v>179</v>
      </c>
      <c r="EH1128" s="13" t="s">
        <v>20690</v>
      </c>
      <c r="EI1128" s="13" t="s">
        <v>179</v>
      </c>
      <c r="EJ1128" s="13" t="s">
        <v>20690</v>
      </c>
      <c r="EK1128" s="13"/>
      <c r="EL1128" s="13"/>
      <c r="EM1128" s="13"/>
      <c r="EN1128" s="13"/>
      <c r="EO1128" s="13"/>
      <c r="EP1128" s="13"/>
      <c r="EQ1128" s="13"/>
      <c r="ER1128" s="13"/>
      <c r="ES1128" s="13"/>
      <c r="ET1128" s="13"/>
      <c r="EU1128" s="13"/>
      <c r="EV1128" s="13"/>
      <c r="EW1128" s="13"/>
      <c r="EX1128" s="13"/>
      <c r="EY1128" s="13"/>
      <c r="EZ1128" s="13"/>
      <c r="FA1128" s="13"/>
      <c r="FB1128" s="13"/>
      <c r="FC1128" s="14" t="s">
        <v>184</v>
      </c>
      <c r="FD1128" s="14" t="s">
        <v>185</v>
      </c>
      <c r="FE1128" s="15">
        <v>45728.681620370371</v>
      </c>
      <c r="FF1128" s="13"/>
      <c r="FG1128" s="13"/>
      <c r="FH1128" s="14" t="s">
        <v>184</v>
      </c>
      <c r="FI1128" s="14" t="s">
        <v>198</v>
      </c>
      <c r="FJ1128" s="15">
        <v>45728.681620370371</v>
      </c>
      <c r="FK1128" s="13" t="s">
        <v>20690</v>
      </c>
      <c r="FL1128" s="13" t="s">
        <v>20691</v>
      </c>
      <c r="FM1128" s="13" t="s">
        <v>20692</v>
      </c>
      <c r="FN1128" s="13"/>
      <c r="FO1128" s="13"/>
      <c r="FP1128" s="13" t="str">
        <f t="shared" si="4"/>
        <v>Base de Dados_Images/LIT20036.Imagem do Equipamento-.152425.jpg</v>
      </c>
      <c r="FQ1128" s="13"/>
      <c r="FR1128" s="13"/>
    </row>
    <row r="1129" spans="1:174" ht="15.75" customHeight="1">
      <c r="A1129" s="10" t="s">
        <v>891</v>
      </c>
      <c r="B1129" s="10" t="s">
        <v>20678</v>
      </c>
      <c r="C1129" s="11" t="s">
        <v>219</v>
      </c>
      <c r="D1129" s="12" t="s">
        <v>20693</v>
      </c>
      <c r="E1129" s="10" t="s">
        <v>20694</v>
      </c>
      <c r="F1129" s="2" t="s">
        <v>178</v>
      </c>
      <c r="G1129" s="13" t="s">
        <v>179</v>
      </c>
      <c r="H1129" s="13" t="s">
        <v>20695</v>
      </c>
      <c r="I1129" s="13" t="s">
        <v>179</v>
      </c>
      <c r="J1129" s="13" t="s">
        <v>20696</v>
      </c>
      <c r="K1129" s="13" t="s">
        <v>179</v>
      </c>
      <c r="L1129" s="13" t="s">
        <v>20697</v>
      </c>
      <c r="M1129" s="13" t="s">
        <v>179</v>
      </c>
      <c r="N1129" s="13" t="s">
        <v>20698</v>
      </c>
      <c r="O1129" s="13" t="s">
        <v>179</v>
      </c>
      <c r="P1129" s="13" t="s">
        <v>20699</v>
      </c>
      <c r="Q1129" s="13" t="s">
        <v>179</v>
      </c>
      <c r="R1129" s="13" t="s">
        <v>20700</v>
      </c>
      <c r="S1129" s="13" t="s">
        <v>179</v>
      </c>
      <c r="T1129" s="13" t="s">
        <v>20701</v>
      </c>
      <c r="U1129" s="13" t="s">
        <v>179</v>
      </c>
      <c r="V1129" s="13" t="s">
        <v>20702</v>
      </c>
      <c r="W1129" s="13" t="s">
        <v>179</v>
      </c>
      <c r="X1129" s="13" t="s">
        <v>20703</v>
      </c>
      <c r="Y1129" s="13" t="s">
        <v>179</v>
      </c>
      <c r="Z1129" s="13" t="s">
        <v>20704</v>
      </c>
      <c r="AA1129" s="13" t="s">
        <v>179</v>
      </c>
      <c r="AB1129" s="13" t="s">
        <v>20705</v>
      </c>
      <c r="AC1129" s="13" t="s">
        <v>179</v>
      </c>
      <c r="AD1129" s="13" t="s">
        <v>20706</v>
      </c>
      <c r="AE1129" s="13" t="s">
        <v>179</v>
      </c>
      <c r="AF1129" s="13" t="s">
        <v>20707</v>
      </c>
      <c r="AG1129" s="13" t="s">
        <v>179</v>
      </c>
      <c r="AH1129" s="13" t="s">
        <v>20708</v>
      </c>
      <c r="AI1129" s="13" t="s">
        <v>179</v>
      </c>
      <c r="AJ1129" s="13" t="s">
        <v>20709</v>
      </c>
      <c r="AK1129" s="13" t="s">
        <v>179</v>
      </c>
      <c r="AL1129" s="13" t="s">
        <v>20710</v>
      </c>
      <c r="AM1129" s="13"/>
      <c r="AN1129" s="13"/>
      <c r="AO1129" s="13"/>
      <c r="AP1129" s="13"/>
      <c r="AQ1129" s="13"/>
      <c r="AR1129" s="13"/>
      <c r="AS1129" s="13"/>
      <c r="AT1129" s="13"/>
      <c r="AU1129" s="13"/>
      <c r="AV1129" s="13"/>
      <c r="AW1129" s="13"/>
      <c r="AX1129" s="13"/>
      <c r="AY1129" s="13"/>
      <c r="AZ1129" s="13"/>
      <c r="BA1129" s="13"/>
      <c r="BB1129" s="13"/>
      <c r="BC1129" s="13"/>
      <c r="BD1129" s="13"/>
      <c r="BE1129" s="13"/>
      <c r="BF1129" s="13"/>
      <c r="BG1129" s="13"/>
      <c r="BH1129" s="13"/>
      <c r="BI1129" s="13"/>
      <c r="BJ1129" s="13"/>
      <c r="BK1129" s="13"/>
      <c r="BL1129" s="13"/>
      <c r="BM1129" s="13"/>
      <c r="BN1129" s="13"/>
      <c r="BO1129" s="14" t="s">
        <v>184</v>
      </c>
      <c r="BP1129" s="14" t="s">
        <v>185</v>
      </c>
      <c r="BQ1129" s="15">
        <v>45698.637870370374</v>
      </c>
      <c r="BR1129" s="14" t="s">
        <v>185</v>
      </c>
      <c r="BS1129" s="15">
        <v>45698.638113425928</v>
      </c>
      <c r="BT1129" s="14" t="s">
        <v>185</v>
      </c>
      <c r="BU1129" s="15">
        <v>45698.638113425928</v>
      </c>
      <c r="BV1129" s="2" t="s">
        <v>186</v>
      </c>
      <c r="BW1129" s="13" t="s">
        <v>179</v>
      </c>
      <c r="BX1129" s="13" t="s">
        <v>20711</v>
      </c>
      <c r="BY1129" s="13" t="s">
        <v>179</v>
      </c>
      <c r="BZ1129" s="13" t="s">
        <v>20712</v>
      </c>
      <c r="CA1129" s="13" t="s">
        <v>179</v>
      </c>
      <c r="CB1129" s="13" t="s">
        <v>20713</v>
      </c>
      <c r="CC1129" s="13" t="s">
        <v>179</v>
      </c>
      <c r="CD1129" s="13" t="s">
        <v>20714</v>
      </c>
      <c r="CE1129" s="13" t="s">
        <v>179</v>
      </c>
      <c r="CF1129" s="13" t="s">
        <v>20715</v>
      </c>
      <c r="CG1129" s="13" t="s">
        <v>179</v>
      </c>
      <c r="CH1129" s="13" t="s">
        <v>20715</v>
      </c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4" t="s">
        <v>184</v>
      </c>
      <c r="DB1129" s="14" t="s">
        <v>185</v>
      </c>
      <c r="DC1129" s="16">
        <v>45728.702314814815</v>
      </c>
      <c r="DD1129" s="14" t="s">
        <v>185</v>
      </c>
      <c r="DE1129" s="15">
        <v>45728.702337962961</v>
      </c>
      <c r="DF1129" s="14" t="s">
        <v>185</v>
      </c>
      <c r="DG1129" s="15">
        <v>45728.702337962961</v>
      </c>
      <c r="DH1129" s="2" t="s">
        <v>192</v>
      </c>
      <c r="DI1129" s="13" t="s">
        <v>179</v>
      </c>
      <c r="DJ1129" s="13" t="s">
        <v>20716</v>
      </c>
      <c r="DK1129" s="13" t="s">
        <v>179</v>
      </c>
      <c r="DL1129" s="13" t="s">
        <v>20717</v>
      </c>
      <c r="DM1129" s="13" t="s">
        <v>179</v>
      </c>
      <c r="DN1129" s="13" t="s">
        <v>20718</v>
      </c>
      <c r="DO1129" s="13" t="s">
        <v>179</v>
      </c>
      <c r="DP1129" s="13" t="s">
        <v>20719</v>
      </c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4" t="s">
        <v>184</v>
      </c>
      <c r="ED1129" s="14" t="s">
        <v>185</v>
      </c>
      <c r="EE1129" s="15">
        <v>45728.702430555553</v>
      </c>
      <c r="EF1129" s="2" t="s">
        <v>195</v>
      </c>
      <c r="EG1129" s="13" t="s">
        <v>179</v>
      </c>
      <c r="EH1129" s="13" t="s">
        <v>20720</v>
      </c>
      <c r="EI1129" s="13" t="s">
        <v>179</v>
      </c>
      <c r="EJ1129" s="13" t="s">
        <v>20720</v>
      </c>
      <c r="EK1129" s="13" t="s">
        <v>179</v>
      </c>
      <c r="EL1129" s="13" t="s">
        <v>20721</v>
      </c>
      <c r="EM1129" s="13" t="s">
        <v>179</v>
      </c>
      <c r="EN1129" s="13" t="s">
        <v>20722</v>
      </c>
      <c r="EO1129" s="13"/>
      <c r="EP1129" s="13"/>
      <c r="EQ1129" s="13"/>
      <c r="ER1129" s="13"/>
      <c r="ES1129" s="13"/>
      <c r="ET1129" s="13"/>
      <c r="EU1129" s="13"/>
      <c r="EV1129" s="13"/>
      <c r="EW1129" s="13"/>
      <c r="EX1129" s="13"/>
      <c r="EY1129" s="13"/>
      <c r="EZ1129" s="13"/>
      <c r="FA1129" s="13"/>
      <c r="FB1129" s="13"/>
      <c r="FC1129" s="14" t="s">
        <v>184</v>
      </c>
      <c r="FD1129" s="14" t="s">
        <v>185</v>
      </c>
      <c r="FE1129" s="15">
        <v>45728.702511574076</v>
      </c>
      <c r="FF1129" s="13"/>
      <c r="FG1129" s="13"/>
      <c r="FH1129" s="14" t="s">
        <v>184</v>
      </c>
      <c r="FI1129" s="14" t="s">
        <v>198</v>
      </c>
      <c r="FJ1129" s="15">
        <v>45728.702511574076</v>
      </c>
      <c r="FK1129" s="13" t="s">
        <v>20722</v>
      </c>
      <c r="FL1129" s="13" t="s">
        <v>20723</v>
      </c>
      <c r="FM1129" s="13" t="s">
        <v>20724</v>
      </c>
      <c r="FN1129" s="13" t="s">
        <v>20725</v>
      </c>
      <c r="FO1129" s="13" t="s">
        <v>20726</v>
      </c>
      <c r="FP1129" s="13" t="str">
        <f t="shared" si="4"/>
        <v>Base de Dados_Images/BC2038.Imagem do Equipamento-.181739.jpg</v>
      </c>
      <c r="FQ1129" s="13"/>
      <c r="FR1129" s="13"/>
    </row>
    <row r="1130" spans="1:174" ht="15.75" customHeight="1">
      <c r="A1130" s="10" t="s">
        <v>891</v>
      </c>
      <c r="B1130" s="10" t="s">
        <v>20678</v>
      </c>
      <c r="C1130" s="11" t="s">
        <v>219</v>
      </c>
      <c r="D1130" s="12" t="s">
        <v>20727</v>
      </c>
      <c r="E1130" s="10" t="s">
        <v>20728</v>
      </c>
      <c r="F1130" s="2" t="s">
        <v>178</v>
      </c>
      <c r="G1130" s="13" t="s">
        <v>179</v>
      </c>
      <c r="H1130" s="13" t="s">
        <v>20729</v>
      </c>
      <c r="I1130" s="13" t="s">
        <v>179</v>
      </c>
      <c r="J1130" s="13" t="s">
        <v>20730</v>
      </c>
      <c r="K1130" s="13" t="s">
        <v>189</v>
      </c>
      <c r="L1130" s="13" t="s">
        <v>20731</v>
      </c>
      <c r="M1130" s="13" t="s">
        <v>179</v>
      </c>
      <c r="N1130" s="13" t="s">
        <v>20732</v>
      </c>
      <c r="O1130" s="13" t="s">
        <v>179</v>
      </c>
      <c r="P1130" s="13" t="s">
        <v>20733</v>
      </c>
      <c r="Q1130" s="13" t="s">
        <v>179</v>
      </c>
      <c r="R1130" s="13" t="s">
        <v>20734</v>
      </c>
      <c r="S1130" s="13" t="s">
        <v>179</v>
      </c>
      <c r="T1130" s="13" t="s">
        <v>20735</v>
      </c>
      <c r="U1130" s="13" t="s">
        <v>179</v>
      </c>
      <c r="V1130" s="13" t="s">
        <v>20736</v>
      </c>
      <c r="W1130" s="13" t="s">
        <v>179</v>
      </c>
      <c r="X1130" s="13" t="s">
        <v>20737</v>
      </c>
      <c r="Y1130" s="13" t="s">
        <v>189</v>
      </c>
      <c r="Z1130" s="13" t="s">
        <v>20738</v>
      </c>
      <c r="AA1130" s="13" t="s">
        <v>179</v>
      </c>
      <c r="AB1130" s="13" t="s">
        <v>20739</v>
      </c>
      <c r="AC1130" s="13" t="s">
        <v>179</v>
      </c>
      <c r="AD1130" s="13" t="s">
        <v>20740</v>
      </c>
      <c r="AE1130" s="13" t="s">
        <v>179</v>
      </c>
      <c r="AF1130" s="13" t="s">
        <v>20741</v>
      </c>
      <c r="AG1130" s="13" t="s">
        <v>179</v>
      </c>
      <c r="AH1130" s="13" t="s">
        <v>20742</v>
      </c>
      <c r="AI1130" s="13" t="s">
        <v>179</v>
      </c>
      <c r="AJ1130" s="13" t="s">
        <v>20743</v>
      </c>
      <c r="AK1130" s="13" t="s">
        <v>179</v>
      </c>
      <c r="AL1130" s="13" t="s">
        <v>20744</v>
      </c>
      <c r="AM1130" s="13"/>
      <c r="AN1130" s="13"/>
      <c r="AO1130" s="13"/>
      <c r="AP1130" s="13"/>
      <c r="AQ1130" s="13"/>
      <c r="AR1130" s="13"/>
      <c r="AS1130" s="13"/>
      <c r="AT1130" s="13"/>
      <c r="AU1130" s="13"/>
      <c r="AV1130" s="13"/>
      <c r="AW1130" s="13"/>
      <c r="AX1130" s="13"/>
      <c r="AY1130" s="13"/>
      <c r="AZ1130" s="13"/>
      <c r="BA1130" s="13"/>
      <c r="BB1130" s="13"/>
      <c r="BC1130" s="13"/>
      <c r="BD1130" s="13"/>
      <c r="BE1130" s="13"/>
      <c r="BF1130" s="13"/>
      <c r="BG1130" s="13"/>
      <c r="BH1130" s="13"/>
      <c r="BI1130" s="13"/>
      <c r="BJ1130" s="13"/>
      <c r="BK1130" s="13"/>
      <c r="BL1130" s="13"/>
      <c r="BM1130" s="13"/>
      <c r="BN1130" s="13"/>
      <c r="BO1130" s="14" t="s">
        <v>184</v>
      </c>
      <c r="BP1130" s="14" t="s">
        <v>185</v>
      </c>
      <c r="BQ1130" s="15">
        <v>45764.535046296296</v>
      </c>
      <c r="BR1130" s="14" t="s">
        <v>185</v>
      </c>
      <c r="BS1130" s="15">
        <v>45764.535185185188</v>
      </c>
      <c r="BT1130" s="14" t="s">
        <v>185</v>
      </c>
      <c r="BU1130" s="15">
        <v>45764.535185185188</v>
      </c>
      <c r="BV1130" s="2" t="s">
        <v>186</v>
      </c>
      <c r="BW1130" s="13" t="s">
        <v>179</v>
      </c>
      <c r="BX1130" s="13" t="s">
        <v>20745</v>
      </c>
      <c r="BY1130" s="13" t="s">
        <v>179</v>
      </c>
      <c r="BZ1130" s="13" t="s">
        <v>20746</v>
      </c>
      <c r="CA1130" s="13" t="s">
        <v>179</v>
      </c>
      <c r="CB1130" s="13" t="s">
        <v>20747</v>
      </c>
      <c r="CC1130" s="13" t="s">
        <v>179</v>
      </c>
      <c r="CD1130" s="13" t="s">
        <v>20748</v>
      </c>
      <c r="CE1130" s="13" t="s">
        <v>179</v>
      </c>
      <c r="CF1130" s="13" t="s">
        <v>20749</v>
      </c>
      <c r="CG1130" s="13" t="s">
        <v>189</v>
      </c>
      <c r="CH1130" s="13" t="s">
        <v>20750</v>
      </c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4" t="s">
        <v>184</v>
      </c>
      <c r="DB1130" s="14" t="s">
        <v>185</v>
      </c>
      <c r="DC1130" s="16">
        <v>45764.535312499997</v>
      </c>
      <c r="DD1130" s="14" t="s">
        <v>185</v>
      </c>
      <c r="DE1130" s="15">
        <v>45764.535405092596</v>
      </c>
      <c r="DF1130" s="14" t="s">
        <v>185</v>
      </c>
      <c r="DG1130" s="15">
        <v>45764.535405092596</v>
      </c>
      <c r="DH1130" s="2" t="s">
        <v>192</v>
      </c>
      <c r="DI1130" s="13" t="s">
        <v>179</v>
      </c>
      <c r="DJ1130" s="13" t="s">
        <v>20751</v>
      </c>
      <c r="DK1130" s="13" t="s">
        <v>179</v>
      </c>
      <c r="DL1130" s="13" t="s">
        <v>20752</v>
      </c>
      <c r="DM1130" s="13" t="s">
        <v>179</v>
      </c>
      <c r="DN1130" s="13" t="s">
        <v>20753</v>
      </c>
      <c r="DO1130" s="13" t="s">
        <v>179</v>
      </c>
      <c r="DP1130" s="13" t="s">
        <v>20754</v>
      </c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4" t="s">
        <v>184</v>
      </c>
      <c r="ED1130" s="14" t="s">
        <v>185</v>
      </c>
      <c r="EE1130" s="15">
        <v>45764.535532407404</v>
      </c>
      <c r="EF1130" s="2" t="s">
        <v>195</v>
      </c>
      <c r="EG1130" s="13" t="s">
        <v>179</v>
      </c>
      <c r="EH1130" s="13" t="s">
        <v>20755</v>
      </c>
      <c r="EI1130" s="13" t="s">
        <v>179</v>
      </c>
      <c r="EJ1130" s="13" t="s">
        <v>20756</v>
      </c>
      <c r="EK1130" s="13" t="s">
        <v>179</v>
      </c>
      <c r="EL1130" s="13" t="s">
        <v>20757</v>
      </c>
      <c r="EM1130" s="13" t="s">
        <v>179</v>
      </c>
      <c r="EN1130" s="13" t="s">
        <v>20758</v>
      </c>
      <c r="EO1130" s="13"/>
      <c r="EP1130" s="13"/>
      <c r="EQ1130" s="13"/>
      <c r="ER1130" s="13"/>
      <c r="ES1130" s="13"/>
      <c r="ET1130" s="13"/>
      <c r="EU1130" s="13"/>
      <c r="EV1130" s="13"/>
      <c r="EW1130" s="13"/>
      <c r="EX1130" s="13"/>
      <c r="EY1130" s="13"/>
      <c r="EZ1130" s="13"/>
      <c r="FA1130" s="13"/>
      <c r="FB1130" s="13"/>
      <c r="FC1130" s="14" t="s">
        <v>184</v>
      </c>
      <c r="FD1130" s="14" t="s">
        <v>185</v>
      </c>
      <c r="FE1130" s="15">
        <v>45764.535601851851</v>
      </c>
      <c r="FF1130" s="13"/>
      <c r="FG1130" s="13"/>
      <c r="FH1130" s="14" t="s">
        <v>184</v>
      </c>
      <c r="FI1130" s="14" t="s">
        <v>198</v>
      </c>
      <c r="FJ1130" s="15">
        <v>45764.535601851851</v>
      </c>
      <c r="FK1130" s="13" t="s">
        <v>20758</v>
      </c>
      <c r="FL1130" s="13" t="s">
        <v>20759</v>
      </c>
      <c r="FM1130" s="13" t="s">
        <v>20760</v>
      </c>
      <c r="FN1130" s="13"/>
      <c r="FO1130" s="13"/>
      <c r="FP1130" s="13" t="str">
        <f t="shared" si="4"/>
        <v>Base de Dados_Images/BC2039.Imagem do Equipamento-.155006.jpg</v>
      </c>
      <c r="FQ1130" s="13"/>
      <c r="FR1130" s="13"/>
    </row>
    <row r="1131" spans="1:174" ht="15.75" customHeight="1">
      <c r="A1131" s="10" t="s">
        <v>891</v>
      </c>
      <c r="B1131" s="10" t="s">
        <v>20678</v>
      </c>
      <c r="C1131" s="11" t="s">
        <v>219</v>
      </c>
      <c r="D1131" s="12" t="s">
        <v>20761</v>
      </c>
      <c r="E1131" s="10" t="s">
        <v>20762</v>
      </c>
      <c r="F1131" s="2" t="s">
        <v>178</v>
      </c>
      <c r="G1131" s="13" t="s">
        <v>179</v>
      </c>
      <c r="H1131" s="13" t="s">
        <v>20763</v>
      </c>
      <c r="I1131" s="13" t="s">
        <v>179</v>
      </c>
      <c r="J1131" s="13" t="s">
        <v>20764</v>
      </c>
      <c r="K1131" s="13" t="s">
        <v>179</v>
      </c>
      <c r="L1131" s="13" t="s">
        <v>20765</v>
      </c>
      <c r="M1131" s="13" t="s">
        <v>179</v>
      </c>
      <c r="N1131" s="13" t="s">
        <v>20766</v>
      </c>
      <c r="O1131" s="13" t="s">
        <v>179</v>
      </c>
      <c r="P1131" s="13" t="s">
        <v>20767</v>
      </c>
      <c r="Q1131" s="13" t="s">
        <v>179</v>
      </c>
      <c r="R1131" s="13" t="s">
        <v>20768</v>
      </c>
      <c r="S1131" s="13" t="s">
        <v>179</v>
      </c>
      <c r="T1131" s="13" t="s">
        <v>20769</v>
      </c>
      <c r="U1131" s="13" t="s">
        <v>179</v>
      </c>
      <c r="V1131" s="13" t="s">
        <v>20770</v>
      </c>
      <c r="W1131" s="13" t="s">
        <v>179</v>
      </c>
      <c r="X1131" s="13" t="s">
        <v>20771</v>
      </c>
      <c r="Y1131" s="13" t="s">
        <v>179</v>
      </c>
      <c r="Z1131" s="13" t="s">
        <v>20772</v>
      </c>
      <c r="AA1131" s="13" t="s">
        <v>179</v>
      </c>
      <c r="AB1131" s="13" t="s">
        <v>20773</v>
      </c>
      <c r="AC1131" s="13" t="s">
        <v>179</v>
      </c>
      <c r="AD1131" s="13" t="s">
        <v>20774</v>
      </c>
      <c r="AE1131" s="13" t="s">
        <v>179</v>
      </c>
      <c r="AF1131" s="13" t="s">
        <v>20775</v>
      </c>
      <c r="AG1131" s="13" t="s">
        <v>179</v>
      </c>
      <c r="AH1131" s="13" t="s">
        <v>20776</v>
      </c>
      <c r="AI1131" s="13" t="s">
        <v>179</v>
      </c>
      <c r="AJ1131" s="13" t="s">
        <v>20777</v>
      </c>
      <c r="AK1131" s="13" t="s">
        <v>179</v>
      </c>
      <c r="AL1131" s="13" t="s">
        <v>20778</v>
      </c>
      <c r="AM1131" s="13"/>
      <c r="AN1131" s="13"/>
      <c r="AO1131" s="13"/>
      <c r="AP1131" s="13"/>
      <c r="AQ1131" s="13"/>
      <c r="AR1131" s="13"/>
      <c r="AS1131" s="13"/>
      <c r="AT1131" s="13"/>
      <c r="AU1131" s="13"/>
      <c r="AV1131" s="13"/>
      <c r="AW1131" s="13"/>
      <c r="AX1131" s="13"/>
      <c r="AY1131" s="13"/>
      <c r="AZ1131" s="13"/>
      <c r="BA1131" s="13"/>
      <c r="BB1131" s="13"/>
      <c r="BC1131" s="13"/>
      <c r="BD1131" s="13"/>
      <c r="BE1131" s="13"/>
      <c r="BF1131" s="13"/>
      <c r="BG1131" s="13"/>
      <c r="BH1131" s="13"/>
      <c r="BI1131" s="13"/>
      <c r="BJ1131" s="13"/>
      <c r="BK1131" s="13"/>
      <c r="BL1131" s="13"/>
      <c r="BM1131" s="13"/>
      <c r="BN1131" s="13"/>
      <c r="BO1131" s="14" t="s">
        <v>184</v>
      </c>
      <c r="BP1131" s="14" t="s">
        <v>185</v>
      </c>
      <c r="BQ1131" s="15">
        <v>45698.627337962964</v>
      </c>
      <c r="BR1131" s="14" t="s">
        <v>185</v>
      </c>
      <c r="BS1131" s="15">
        <v>45707.581099537034</v>
      </c>
      <c r="BT1131" s="14" t="s">
        <v>185</v>
      </c>
      <c r="BU1131" s="15">
        <v>45707.581099537034</v>
      </c>
      <c r="BV1131" s="2" t="s">
        <v>186</v>
      </c>
      <c r="BW1131" s="13" t="s">
        <v>179</v>
      </c>
      <c r="BX1131" s="13" t="s">
        <v>20779</v>
      </c>
      <c r="BY1131" s="13" t="s">
        <v>179</v>
      </c>
      <c r="BZ1131" s="13" t="s">
        <v>20780</v>
      </c>
      <c r="CA1131" s="13" t="s">
        <v>179</v>
      </c>
      <c r="CB1131" s="13" t="s">
        <v>20781</v>
      </c>
      <c r="CC1131" s="13" t="s">
        <v>179</v>
      </c>
      <c r="CD1131" s="13" t="s">
        <v>20782</v>
      </c>
      <c r="CE1131" s="13" t="s">
        <v>179</v>
      </c>
      <c r="CF1131" s="13" t="s">
        <v>20783</v>
      </c>
      <c r="CG1131" s="13" t="s">
        <v>189</v>
      </c>
      <c r="CH1131" s="13" t="s">
        <v>20784</v>
      </c>
      <c r="CI1131" s="13"/>
      <c r="CJ1131" s="13"/>
      <c r="CK1131" s="13"/>
      <c r="CL1131" s="13"/>
      <c r="CM1131" s="13"/>
      <c r="CN1131" s="13"/>
      <c r="CO1131" s="13"/>
      <c r="CP1131" s="13"/>
      <c r="CQ1131" s="13"/>
      <c r="CR1131" s="13"/>
      <c r="CS1131" s="13"/>
      <c r="CT1131" s="13"/>
      <c r="CU1131" s="13"/>
      <c r="CV1131" s="13"/>
      <c r="CW1131" s="13"/>
      <c r="CX1131" s="13"/>
      <c r="CY1131" s="13"/>
      <c r="CZ1131" s="13"/>
      <c r="DA1131" s="14" t="s">
        <v>184</v>
      </c>
      <c r="DB1131" s="14" t="s">
        <v>185</v>
      </c>
      <c r="DC1131" s="16">
        <v>45721.772824074076</v>
      </c>
      <c r="DD1131" s="14" t="s">
        <v>185</v>
      </c>
      <c r="DE1131" s="15">
        <v>45725.314131944448</v>
      </c>
      <c r="DF1131" s="14" t="s">
        <v>185</v>
      </c>
      <c r="DG1131" s="15">
        <v>45725.314131944448</v>
      </c>
      <c r="DH1131" s="2" t="s">
        <v>192</v>
      </c>
      <c r="DI1131" s="13" t="s">
        <v>179</v>
      </c>
      <c r="DJ1131" s="13" t="s">
        <v>20785</v>
      </c>
      <c r="DK1131" s="13" t="s">
        <v>179</v>
      </c>
      <c r="DL1131" s="13" t="s">
        <v>20786</v>
      </c>
      <c r="DM1131" s="13" t="s">
        <v>179</v>
      </c>
      <c r="DN1131" s="13" t="s">
        <v>20787</v>
      </c>
      <c r="DO1131" s="13" t="s">
        <v>179</v>
      </c>
      <c r="DP1131" s="13" t="s">
        <v>20788</v>
      </c>
      <c r="DQ1131" s="13"/>
      <c r="DR1131" s="13"/>
      <c r="DS1131" s="13"/>
      <c r="DT1131" s="13"/>
      <c r="DU1131" s="13"/>
      <c r="DV1131" s="13"/>
      <c r="DW1131" s="13"/>
      <c r="DX1131" s="13"/>
      <c r="DY1131" s="13"/>
      <c r="DZ1131" s="13"/>
      <c r="EA1131" s="13"/>
      <c r="EB1131" s="13"/>
      <c r="EC1131" s="14" t="s">
        <v>184</v>
      </c>
      <c r="ED1131" s="14" t="s">
        <v>185</v>
      </c>
      <c r="EE1131" s="15">
        <v>45728.675671296296</v>
      </c>
      <c r="EF1131" s="2" t="s">
        <v>195</v>
      </c>
      <c r="EG1131" s="13" t="s">
        <v>179</v>
      </c>
      <c r="EH1131" s="13" t="s">
        <v>20789</v>
      </c>
      <c r="EI1131" s="13" t="s">
        <v>179</v>
      </c>
      <c r="EJ1131" s="13" t="s">
        <v>20790</v>
      </c>
      <c r="EK1131" s="13" t="s">
        <v>179</v>
      </c>
      <c r="EL1131" s="13" t="s">
        <v>20791</v>
      </c>
      <c r="EM1131" s="13" t="s">
        <v>179</v>
      </c>
      <c r="EN1131" s="13" t="s">
        <v>20792</v>
      </c>
      <c r="EO1131" s="13"/>
      <c r="EP1131" s="13"/>
      <c r="EQ1131" s="13"/>
      <c r="ER1131" s="13"/>
      <c r="ES1131" s="13"/>
      <c r="ET1131" s="13"/>
      <c r="EU1131" s="13"/>
      <c r="EV1131" s="13"/>
      <c r="EW1131" s="13"/>
      <c r="EX1131" s="13"/>
      <c r="EY1131" s="13"/>
      <c r="EZ1131" s="13"/>
      <c r="FA1131" s="13"/>
      <c r="FB1131" s="13"/>
      <c r="FC1131" s="14" t="s">
        <v>184</v>
      </c>
      <c r="FD1131" s="14" t="s">
        <v>185</v>
      </c>
      <c r="FE1131" s="15">
        <v>45728.675775462965</v>
      </c>
      <c r="FF1131" s="13"/>
      <c r="FG1131" s="13"/>
      <c r="FH1131" s="14" t="s">
        <v>184</v>
      </c>
      <c r="FI1131" s="14" t="s">
        <v>198</v>
      </c>
      <c r="FJ1131" s="15">
        <v>45728.675775462965</v>
      </c>
      <c r="FK1131" s="13" t="s">
        <v>20792</v>
      </c>
      <c r="FL1131" s="13" t="s">
        <v>20793</v>
      </c>
      <c r="FM1131" s="13" t="s">
        <v>20794</v>
      </c>
      <c r="FN1131" s="13" t="s">
        <v>20795</v>
      </c>
      <c r="FO1131" s="13" t="s">
        <v>20796</v>
      </c>
      <c r="FP1131" s="13" t="str">
        <f t="shared" si="4"/>
        <v>Base de Dados_Images/BC2023.Imagem do Equipamento-.180242.jpg</v>
      </c>
      <c r="FQ1131" s="13"/>
      <c r="FR1131" s="13"/>
    </row>
    <row r="1132" spans="1:174" ht="15.75" customHeight="1">
      <c r="A1132" s="10" t="s">
        <v>891</v>
      </c>
      <c r="B1132" s="10" t="s">
        <v>20678</v>
      </c>
      <c r="C1132" s="11" t="s">
        <v>219</v>
      </c>
      <c r="D1132" s="12" t="s">
        <v>20797</v>
      </c>
      <c r="E1132" s="17" t="s">
        <v>20798</v>
      </c>
      <c r="F1132" s="2" t="s">
        <v>178</v>
      </c>
      <c r="G1132" s="13" t="s">
        <v>179</v>
      </c>
      <c r="H1132" s="13" t="s">
        <v>20799</v>
      </c>
      <c r="I1132" s="13" t="s">
        <v>179</v>
      </c>
      <c r="J1132" s="13" t="s">
        <v>20800</v>
      </c>
      <c r="K1132" s="13" t="s">
        <v>179</v>
      </c>
      <c r="L1132" s="13" t="s">
        <v>20801</v>
      </c>
      <c r="M1132" s="13" t="s">
        <v>179</v>
      </c>
      <c r="N1132" s="13" t="s">
        <v>20802</v>
      </c>
      <c r="O1132" s="13" t="s">
        <v>179</v>
      </c>
      <c r="P1132" s="13" t="s">
        <v>20803</v>
      </c>
      <c r="Q1132" s="13" t="s">
        <v>179</v>
      </c>
      <c r="R1132" s="13" t="s">
        <v>20804</v>
      </c>
      <c r="S1132" s="13" t="s">
        <v>179</v>
      </c>
      <c r="T1132" s="13" t="s">
        <v>20805</v>
      </c>
      <c r="U1132" s="13" t="s">
        <v>179</v>
      </c>
      <c r="V1132" s="13" t="s">
        <v>20806</v>
      </c>
      <c r="W1132" s="13" t="s">
        <v>179</v>
      </c>
      <c r="X1132" s="13" t="s">
        <v>20807</v>
      </c>
      <c r="Y1132" s="13" t="s">
        <v>179</v>
      </c>
      <c r="Z1132" s="13" t="s">
        <v>20808</v>
      </c>
      <c r="AA1132" s="13" t="s">
        <v>179</v>
      </c>
      <c r="AB1132" s="13" t="s">
        <v>20809</v>
      </c>
      <c r="AC1132" s="13" t="s">
        <v>179</v>
      </c>
      <c r="AD1132" s="13" t="s">
        <v>20810</v>
      </c>
      <c r="AE1132" s="13" t="s">
        <v>179</v>
      </c>
      <c r="AF1132" s="13" t="s">
        <v>20811</v>
      </c>
      <c r="AG1132" s="13" t="s">
        <v>189</v>
      </c>
      <c r="AH1132" s="13" t="s">
        <v>20812</v>
      </c>
      <c r="AI1132" s="13" t="s">
        <v>179</v>
      </c>
      <c r="AJ1132" s="13" t="s">
        <v>20813</v>
      </c>
      <c r="AK1132" s="13" t="s">
        <v>179</v>
      </c>
      <c r="AL1132" s="13" t="s">
        <v>20814</v>
      </c>
      <c r="AM1132" s="13"/>
      <c r="AN1132" s="13"/>
      <c r="AO1132" s="13"/>
      <c r="AP1132" s="13"/>
      <c r="AQ1132" s="13"/>
      <c r="AR1132" s="13"/>
      <c r="AS1132" s="13"/>
      <c r="AT1132" s="13"/>
      <c r="AU1132" s="13"/>
      <c r="AV1132" s="13"/>
      <c r="AW1132" s="13"/>
      <c r="AX1132" s="13"/>
      <c r="AY1132" s="13"/>
      <c r="AZ1132" s="13"/>
      <c r="BA1132" s="13"/>
      <c r="BB1132" s="13"/>
      <c r="BC1132" s="13"/>
      <c r="BD1132" s="13"/>
      <c r="BE1132" s="13"/>
      <c r="BF1132" s="13"/>
      <c r="BG1132" s="13"/>
      <c r="BH1132" s="13"/>
      <c r="BI1132" s="13"/>
      <c r="BJ1132" s="13"/>
      <c r="BK1132" s="13"/>
      <c r="BL1132" s="13"/>
      <c r="BM1132" s="13"/>
      <c r="BN1132" s="13"/>
      <c r="BO1132" s="14" t="s">
        <v>184</v>
      </c>
      <c r="BP1132" s="14" t="s">
        <v>185</v>
      </c>
      <c r="BQ1132" s="15">
        <v>45698.629004629627</v>
      </c>
      <c r="BR1132" s="14" t="s">
        <v>185</v>
      </c>
      <c r="BS1132" s="15">
        <v>45698.629270833335</v>
      </c>
      <c r="BT1132" s="14" t="s">
        <v>185</v>
      </c>
      <c r="BU1132" s="15">
        <v>45698.629270833335</v>
      </c>
      <c r="BV1132" s="2" t="s">
        <v>186</v>
      </c>
      <c r="BW1132" s="13" t="s">
        <v>179</v>
      </c>
      <c r="BX1132" s="13" t="s">
        <v>20815</v>
      </c>
      <c r="BY1132" s="13" t="s">
        <v>179</v>
      </c>
      <c r="BZ1132" s="13" t="s">
        <v>20816</v>
      </c>
      <c r="CA1132" s="13" t="s">
        <v>179</v>
      </c>
      <c r="CB1132" s="13" t="s">
        <v>20817</v>
      </c>
      <c r="CC1132" s="13" t="s">
        <v>179</v>
      </c>
      <c r="CD1132" s="13" t="s">
        <v>20818</v>
      </c>
      <c r="CE1132" s="13" t="s">
        <v>179</v>
      </c>
      <c r="CF1132" s="13" t="s">
        <v>20819</v>
      </c>
      <c r="CG1132" s="13" t="s">
        <v>179</v>
      </c>
      <c r="CH1132" s="13" t="s">
        <v>20820</v>
      </c>
      <c r="CI1132" s="13"/>
      <c r="CJ1132" s="13"/>
      <c r="CK1132" s="13"/>
      <c r="CL1132" s="13"/>
      <c r="CM1132" s="13"/>
      <c r="CN1132" s="13"/>
      <c r="CO1132" s="13"/>
      <c r="CP1132" s="13"/>
      <c r="CQ1132" s="13"/>
      <c r="CR1132" s="13"/>
      <c r="CS1132" s="13"/>
      <c r="CT1132" s="13"/>
      <c r="CU1132" s="13"/>
      <c r="CV1132" s="13"/>
      <c r="CW1132" s="13"/>
      <c r="CX1132" s="13"/>
      <c r="CY1132" s="13"/>
      <c r="CZ1132" s="13"/>
      <c r="DA1132" s="14" t="s">
        <v>184</v>
      </c>
      <c r="DB1132" s="14" t="s">
        <v>185</v>
      </c>
      <c r="DC1132" s="16">
        <v>45722.454965277779</v>
      </c>
      <c r="DD1132" s="14" t="s">
        <v>185</v>
      </c>
      <c r="DE1132" s="15">
        <v>45724.717812499999</v>
      </c>
      <c r="DF1132" s="14" t="s">
        <v>185</v>
      </c>
      <c r="DG1132" s="15">
        <v>45724.717812499999</v>
      </c>
      <c r="DH1132" s="2" t="s">
        <v>192</v>
      </c>
      <c r="DI1132" s="13" t="s">
        <v>179</v>
      </c>
      <c r="DJ1132" s="13" t="s">
        <v>20821</v>
      </c>
      <c r="DK1132" s="13" t="s">
        <v>179</v>
      </c>
      <c r="DL1132" s="13" t="s">
        <v>20822</v>
      </c>
      <c r="DM1132" s="13" t="s">
        <v>179</v>
      </c>
      <c r="DN1132" s="13" t="s">
        <v>20823</v>
      </c>
      <c r="DO1132" s="13" t="s">
        <v>179</v>
      </c>
      <c r="DP1132" s="13" t="s">
        <v>20824</v>
      </c>
      <c r="DQ1132" s="13"/>
      <c r="DR1132" s="13"/>
      <c r="DS1132" s="13"/>
      <c r="DT1132" s="13"/>
      <c r="DU1132" s="13"/>
      <c r="DV1132" s="13"/>
      <c r="DW1132" s="13"/>
      <c r="DX1132" s="13"/>
      <c r="DY1132" s="13"/>
      <c r="DZ1132" s="13"/>
      <c r="EA1132" s="13"/>
      <c r="EB1132" s="13"/>
      <c r="EC1132" s="14" t="s">
        <v>184</v>
      </c>
      <c r="ED1132" s="14" t="s">
        <v>185</v>
      </c>
      <c r="EE1132" s="15">
        <v>45728.675902777781</v>
      </c>
      <c r="EF1132" s="2" t="s">
        <v>195</v>
      </c>
      <c r="EG1132" s="13" t="s">
        <v>179</v>
      </c>
      <c r="EH1132" s="13" t="s">
        <v>20825</v>
      </c>
      <c r="EI1132" s="13" t="s">
        <v>179</v>
      </c>
      <c r="EJ1132" s="13" t="s">
        <v>20826</v>
      </c>
      <c r="EK1132" s="13" t="s">
        <v>179</v>
      </c>
      <c r="EL1132" s="13" t="s">
        <v>20827</v>
      </c>
      <c r="EM1132" s="13" t="s">
        <v>179</v>
      </c>
      <c r="EN1132" s="13" t="s">
        <v>20828</v>
      </c>
      <c r="EO1132" s="13"/>
      <c r="EP1132" s="13"/>
      <c r="EQ1132" s="13"/>
      <c r="ER1132" s="13"/>
      <c r="ES1132" s="13"/>
      <c r="ET1132" s="13"/>
      <c r="EU1132" s="13"/>
      <c r="EV1132" s="13"/>
      <c r="EW1132" s="13"/>
      <c r="EX1132" s="13"/>
      <c r="EY1132" s="13"/>
      <c r="EZ1132" s="13"/>
      <c r="FA1132" s="13"/>
      <c r="FB1132" s="13"/>
      <c r="FC1132" s="14" t="s">
        <v>184</v>
      </c>
      <c r="FD1132" s="14" t="s">
        <v>185</v>
      </c>
      <c r="FE1132" s="15">
        <v>45728.675983796296</v>
      </c>
      <c r="FF1132" s="13"/>
      <c r="FG1132" s="13"/>
      <c r="FH1132" s="14" t="s">
        <v>184</v>
      </c>
      <c r="FI1132" s="14" t="s">
        <v>198</v>
      </c>
      <c r="FJ1132" s="15">
        <v>45728.675983796296</v>
      </c>
      <c r="FK1132" s="13" t="s">
        <v>20828</v>
      </c>
      <c r="FL1132" s="13" t="s">
        <v>20829</v>
      </c>
      <c r="FM1132" s="13" t="s">
        <v>20830</v>
      </c>
      <c r="FN1132" s="13" t="s">
        <v>20831</v>
      </c>
      <c r="FO1132" s="13" t="s">
        <v>20832</v>
      </c>
      <c r="FP1132" s="13" t="str">
        <f t="shared" si="4"/>
        <v>Base de Dados_Images/BC2024.Imagem do Equipamento-.180511.jpg</v>
      </c>
      <c r="FQ1132" s="13"/>
      <c r="FR1132" s="13"/>
    </row>
    <row r="1133" spans="1:174" ht="15.75" customHeight="1">
      <c r="A1133" s="10" t="s">
        <v>173</v>
      </c>
      <c r="B1133" s="10" t="s">
        <v>20833</v>
      </c>
      <c r="C1133" s="11" t="s">
        <v>175</v>
      </c>
      <c r="D1133" s="12" t="s">
        <v>20834</v>
      </c>
      <c r="E1133" s="17" t="s">
        <v>20835</v>
      </c>
      <c r="F1133" s="2" t="s">
        <v>178</v>
      </c>
      <c r="G1133" s="13" t="s">
        <v>179</v>
      </c>
      <c r="H1133" s="13" t="s">
        <v>20836</v>
      </c>
      <c r="I1133" s="13" t="s">
        <v>179</v>
      </c>
      <c r="J1133" s="13" t="s">
        <v>20837</v>
      </c>
      <c r="K1133" s="13" t="s">
        <v>179</v>
      </c>
      <c r="L1133" s="13" t="s">
        <v>20838</v>
      </c>
      <c r="M1133" s="13" t="s">
        <v>179</v>
      </c>
      <c r="N1133" s="13" t="s">
        <v>20839</v>
      </c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  <c r="AQ1133" s="13"/>
      <c r="AR1133" s="13"/>
      <c r="AS1133" s="13"/>
      <c r="AT1133" s="13"/>
      <c r="AU1133" s="13"/>
      <c r="AV1133" s="13"/>
      <c r="AW1133" s="13"/>
      <c r="AX1133" s="13"/>
      <c r="AY1133" s="13"/>
      <c r="AZ1133" s="13"/>
      <c r="BA1133" s="13"/>
      <c r="BB1133" s="13"/>
      <c r="BC1133" s="13"/>
      <c r="BD1133" s="13"/>
      <c r="BE1133" s="13"/>
      <c r="BF1133" s="13"/>
      <c r="BG1133" s="13"/>
      <c r="BH1133" s="13"/>
      <c r="BI1133" s="13"/>
      <c r="BJ1133" s="13"/>
      <c r="BK1133" s="13"/>
      <c r="BL1133" s="13"/>
      <c r="BM1133" s="13"/>
      <c r="BN1133" s="13"/>
      <c r="BO1133" s="14" t="s">
        <v>184</v>
      </c>
      <c r="BP1133" s="14" t="s">
        <v>185</v>
      </c>
      <c r="BQ1133" s="15">
        <v>45695.323657407411</v>
      </c>
      <c r="BR1133" s="14" t="s">
        <v>185</v>
      </c>
      <c r="BS1133" s="15">
        <v>45695.323750000003</v>
      </c>
      <c r="BT1133" s="14" t="s">
        <v>185</v>
      </c>
      <c r="BU1133" s="15">
        <v>45695.323750000003</v>
      </c>
      <c r="BV1133" s="2" t="s">
        <v>186</v>
      </c>
      <c r="BW1133" s="13" t="s">
        <v>179</v>
      </c>
      <c r="BX1133" s="13" t="s">
        <v>20840</v>
      </c>
      <c r="BY1133" s="13" t="s">
        <v>179</v>
      </c>
      <c r="BZ1133" s="13" t="s">
        <v>20841</v>
      </c>
      <c r="CA1133" s="13" t="s">
        <v>189</v>
      </c>
      <c r="CB1133" s="13" t="s">
        <v>20842</v>
      </c>
      <c r="CC1133" s="13"/>
      <c r="CD1133" s="13"/>
      <c r="CE1133" s="13"/>
      <c r="CF1133" s="13"/>
      <c r="CG1133" s="13"/>
      <c r="CH1133" s="13"/>
      <c r="CI1133" s="13"/>
      <c r="CJ1133" s="13"/>
      <c r="CK1133" s="13"/>
      <c r="CL1133" s="13"/>
      <c r="CM1133" s="13"/>
      <c r="CN1133" s="13"/>
      <c r="CO1133" s="13"/>
      <c r="CP1133" s="13"/>
      <c r="CQ1133" s="13"/>
      <c r="CR1133" s="13"/>
      <c r="CS1133" s="13"/>
      <c r="CT1133" s="13"/>
      <c r="CU1133" s="13"/>
      <c r="CV1133" s="13"/>
      <c r="CW1133" s="13"/>
      <c r="CX1133" s="13"/>
      <c r="CY1133" s="13"/>
      <c r="CZ1133" s="13"/>
      <c r="DA1133" s="14" t="s">
        <v>184</v>
      </c>
      <c r="DB1133" s="14" t="s">
        <v>191</v>
      </c>
      <c r="DC1133" s="14"/>
      <c r="DD1133" s="14" t="s">
        <v>185</v>
      </c>
      <c r="DE1133" s="15">
        <v>45712.315868055557</v>
      </c>
      <c r="DF1133" s="14" t="s">
        <v>185</v>
      </c>
      <c r="DG1133" s="15">
        <v>45712.315868055557</v>
      </c>
      <c r="DH1133" s="2" t="s">
        <v>192</v>
      </c>
      <c r="DI1133" s="13" t="s">
        <v>179</v>
      </c>
      <c r="DJ1133" s="13" t="s">
        <v>20843</v>
      </c>
      <c r="DK1133" s="13" t="s">
        <v>179</v>
      </c>
      <c r="DL1133" s="13" t="s">
        <v>20843</v>
      </c>
      <c r="DM1133" s="13"/>
      <c r="DN1133" s="13"/>
      <c r="DO1133" s="13"/>
      <c r="DP1133" s="13"/>
      <c r="DQ1133" s="13"/>
      <c r="DR1133" s="13"/>
      <c r="DS1133" s="13"/>
      <c r="DT1133" s="13"/>
      <c r="DU1133" s="13"/>
      <c r="DV1133" s="13"/>
      <c r="DW1133" s="13"/>
      <c r="DX1133" s="13"/>
      <c r="DY1133" s="13"/>
      <c r="DZ1133" s="13"/>
      <c r="EA1133" s="13"/>
      <c r="EB1133" s="13"/>
      <c r="EC1133" s="14" t="s">
        <v>184</v>
      </c>
      <c r="ED1133" s="14" t="s">
        <v>185</v>
      </c>
      <c r="EE1133" s="15">
        <v>45723.488043981481</v>
      </c>
      <c r="EF1133" s="2" t="s">
        <v>195</v>
      </c>
      <c r="EG1133" s="13" t="s">
        <v>179</v>
      </c>
      <c r="EH1133" s="13" t="s">
        <v>20844</v>
      </c>
      <c r="EI1133" s="13" t="s">
        <v>179</v>
      </c>
      <c r="EJ1133" s="13" t="s">
        <v>20844</v>
      </c>
      <c r="EK1133" s="13"/>
      <c r="EL1133" s="13"/>
      <c r="EM1133" s="13"/>
      <c r="EN1133" s="13"/>
      <c r="EO1133" s="13"/>
      <c r="EP1133" s="13"/>
      <c r="EQ1133" s="13"/>
      <c r="ER1133" s="13"/>
      <c r="ES1133" s="13"/>
      <c r="ET1133" s="13"/>
      <c r="EU1133" s="13"/>
      <c r="EV1133" s="13"/>
      <c r="EW1133" s="13"/>
      <c r="EX1133" s="13"/>
      <c r="EY1133" s="13"/>
      <c r="EZ1133" s="13"/>
      <c r="FA1133" s="13"/>
      <c r="FB1133" s="13"/>
      <c r="FC1133" s="14" t="s">
        <v>184</v>
      </c>
      <c r="FD1133" s="14" t="s">
        <v>185</v>
      </c>
      <c r="FE1133" s="15">
        <v>45729.505254629628</v>
      </c>
      <c r="FF1133" s="13"/>
      <c r="FG1133" s="13"/>
      <c r="FH1133" s="14" t="s">
        <v>184</v>
      </c>
      <c r="FI1133" s="14" t="s">
        <v>198</v>
      </c>
      <c r="FJ1133" s="15">
        <v>45729.505254629628</v>
      </c>
      <c r="FK1133" s="13" t="s">
        <v>20844</v>
      </c>
      <c r="FL1133" s="13" t="s">
        <v>20845</v>
      </c>
      <c r="FM1133" s="13" t="s">
        <v>20846</v>
      </c>
      <c r="FN1133" s="13"/>
      <c r="FO1133" s="13"/>
      <c r="FP1133" s="13" t="str">
        <f t="shared" si="4"/>
        <v>Base de Dados_Images/LIT 35001.Imagem do Equipamento-.172335.jpg</v>
      </c>
      <c r="FQ1133" s="13"/>
      <c r="FR1133" s="13"/>
    </row>
    <row r="1134" spans="1:174" ht="15.75" customHeight="1">
      <c r="A1134" s="10" t="s">
        <v>173</v>
      </c>
      <c r="B1134" s="10" t="s">
        <v>20833</v>
      </c>
      <c r="C1134" s="11" t="s">
        <v>175</v>
      </c>
      <c r="D1134" s="12" t="s">
        <v>20847</v>
      </c>
      <c r="E1134" s="17" t="s">
        <v>20848</v>
      </c>
      <c r="F1134" s="2" t="s">
        <v>178</v>
      </c>
      <c r="G1134" s="13" t="s">
        <v>179</v>
      </c>
      <c r="H1134" s="13" t="s">
        <v>20849</v>
      </c>
      <c r="I1134" s="13" t="s">
        <v>179</v>
      </c>
      <c r="J1134" s="13" t="s">
        <v>20850</v>
      </c>
      <c r="K1134" s="13" t="s">
        <v>179</v>
      </c>
      <c r="L1134" s="13" t="s">
        <v>20851</v>
      </c>
      <c r="M1134" s="13" t="s">
        <v>179</v>
      </c>
      <c r="N1134" s="13" t="s">
        <v>20852</v>
      </c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  <c r="AQ1134" s="13"/>
      <c r="AR1134" s="13"/>
      <c r="AS1134" s="13"/>
      <c r="AT1134" s="13"/>
      <c r="AU1134" s="13"/>
      <c r="AV1134" s="13"/>
      <c r="AW1134" s="13"/>
      <c r="AX1134" s="13"/>
      <c r="AY1134" s="13"/>
      <c r="AZ1134" s="13"/>
      <c r="BA1134" s="13"/>
      <c r="BB1134" s="13"/>
      <c r="BC1134" s="13"/>
      <c r="BD1134" s="13"/>
      <c r="BE1134" s="13"/>
      <c r="BF1134" s="13"/>
      <c r="BG1134" s="13"/>
      <c r="BH1134" s="13"/>
      <c r="BI1134" s="13"/>
      <c r="BJ1134" s="13"/>
      <c r="BK1134" s="13"/>
      <c r="BL1134" s="13"/>
      <c r="BM1134" s="13"/>
      <c r="BN1134" s="13"/>
      <c r="BO1134" s="14" t="s">
        <v>184</v>
      </c>
      <c r="BP1134" s="14" t="s">
        <v>185</v>
      </c>
      <c r="BQ1134" s="15">
        <v>45695.323935185188</v>
      </c>
      <c r="BR1134" s="14" t="s">
        <v>185</v>
      </c>
      <c r="BS1134" s="15">
        <v>45695.323981481481</v>
      </c>
      <c r="BT1134" s="14" t="s">
        <v>185</v>
      </c>
      <c r="BU1134" s="15">
        <v>45695.323981481481</v>
      </c>
      <c r="BV1134" s="2" t="s">
        <v>186</v>
      </c>
      <c r="BW1134" s="13" t="s">
        <v>179</v>
      </c>
      <c r="BX1134" s="13" t="s">
        <v>20853</v>
      </c>
      <c r="BY1134" s="13" t="s">
        <v>179</v>
      </c>
      <c r="BZ1134" s="13" t="s">
        <v>20854</v>
      </c>
      <c r="CA1134" s="13" t="s">
        <v>189</v>
      </c>
      <c r="CB1134" s="13" t="s">
        <v>20855</v>
      </c>
      <c r="CC1134" s="13"/>
      <c r="CD1134" s="13"/>
      <c r="CE1134" s="13"/>
      <c r="CF1134" s="13"/>
      <c r="CG1134" s="13"/>
      <c r="CH1134" s="13"/>
      <c r="CI1134" s="13"/>
      <c r="CJ1134" s="13"/>
      <c r="CK1134" s="13"/>
      <c r="CL1134" s="13"/>
      <c r="CM1134" s="13"/>
      <c r="CN1134" s="13"/>
      <c r="CO1134" s="13"/>
      <c r="CP1134" s="13"/>
      <c r="CQ1134" s="13"/>
      <c r="CR1134" s="13"/>
      <c r="CS1134" s="13"/>
      <c r="CT1134" s="13"/>
      <c r="CU1134" s="13"/>
      <c r="CV1134" s="13"/>
      <c r="CW1134" s="13"/>
      <c r="CX1134" s="13"/>
      <c r="CY1134" s="13"/>
      <c r="CZ1134" s="13"/>
      <c r="DA1134" s="14" t="s">
        <v>184</v>
      </c>
      <c r="DB1134" s="14" t="s">
        <v>191</v>
      </c>
      <c r="DC1134" s="14"/>
      <c r="DD1134" s="14" t="s">
        <v>185</v>
      </c>
      <c r="DE1134" s="15">
        <v>45712.315995370373</v>
      </c>
      <c r="DF1134" s="14" t="s">
        <v>185</v>
      </c>
      <c r="DG1134" s="15">
        <v>45712.315995370373</v>
      </c>
      <c r="DH1134" s="2" t="s">
        <v>192</v>
      </c>
      <c r="DI1134" s="13" t="s">
        <v>179</v>
      </c>
      <c r="DJ1134" s="13" t="s">
        <v>20856</v>
      </c>
      <c r="DK1134" s="13" t="s">
        <v>179</v>
      </c>
      <c r="DL1134" s="13" t="s">
        <v>20857</v>
      </c>
      <c r="DM1134" s="13"/>
      <c r="DN1134" s="13"/>
      <c r="DO1134" s="13"/>
      <c r="DP1134" s="13"/>
      <c r="DQ1134" s="13"/>
      <c r="DR1134" s="13"/>
      <c r="DS1134" s="13"/>
      <c r="DT1134" s="13"/>
      <c r="DU1134" s="13"/>
      <c r="DV1134" s="13"/>
      <c r="DW1134" s="13"/>
      <c r="DX1134" s="13"/>
      <c r="DY1134" s="13"/>
      <c r="DZ1134" s="13"/>
      <c r="EA1134" s="13"/>
      <c r="EB1134" s="13"/>
      <c r="EC1134" s="14" t="s">
        <v>184</v>
      </c>
      <c r="ED1134" s="14" t="s">
        <v>185</v>
      </c>
      <c r="EE1134" s="15">
        <v>45724.449664351851</v>
      </c>
      <c r="EF1134" s="2" t="s">
        <v>195</v>
      </c>
      <c r="EG1134" s="13" t="s">
        <v>179</v>
      </c>
      <c r="EH1134" s="13" t="s">
        <v>20858</v>
      </c>
      <c r="EI1134" s="13" t="s">
        <v>179</v>
      </c>
      <c r="EJ1134" s="13" t="s">
        <v>20859</v>
      </c>
      <c r="EK1134" s="13"/>
      <c r="EL1134" s="13"/>
      <c r="EM1134" s="13"/>
      <c r="EN1134" s="13"/>
      <c r="EO1134" s="13"/>
      <c r="EP1134" s="13"/>
      <c r="EQ1134" s="13"/>
      <c r="ER1134" s="13"/>
      <c r="ES1134" s="13"/>
      <c r="ET1134" s="13"/>
      <c r="EU1134" s="13"/>
      <c r="EV1134" s="13"/>
      <c r="EW1134" s="13"/>
      <c r="EX1134" s="13"/>
      <c r="EY1134" s="13"/>
      <c r="EZ1134" s="13"/>
      <c r="FA1134" s="13"/>
      <c r="FB1134" s="13"/>
      <c r="FC1134" s="14" t="s">
        <v>184</v>
      </c>
      <c r="FD1134" s="14" t="s">
        <v>185</v>
      </c>
      <c r="FE1134" s="15">
        <v>45729.505358796298</v>
      </c>
      <c r="FF1134" s="13"/>
      <c r="FG1134" s="13"/>
      <c r="FH1134" s="14" t="s">
        <v>184</v>
      </c>
      <c r="FI1134" s="14" t="s">
        <v>198</v>
      </c>
      <c r="FJ1134" s="15">
        <v>45729.505358796298</v>
      </c>
      <c r="FK1134" s="13" t="s">
        <v>20859</v>
      </c>
      <c r="FL1134" s="13" t="s">
        <v>20860</v>
      </c>
      <c r="FM1134" s="13" t="s">
        <v>20861</v>
      </c>
      <c r="FN1134" s="13"/>
      <c r="FO1134" s="13"/>
      <c r="FP1134" s="13" t="str">
        <f t="shared" si="4"/>
        <v>Base de Dados_Images/LIT 35002.Imagem do Equipamento-.172438.jpg</v>
      </c>
      <c r="FQ1134" s="13"/>
      <c r="FR1134" s="13"/>
    </row>
    <row r="1135" spans="1:174" ht="15.75" customHeight="1">
      <c r="A1135" s="10" t="s">
        <v>173</v>
      </c>
      <c r="B1135" s="10" t="s">
        <v>20833</v>
      </c>
      <c r="C1135" s="11" t="s">
        <v>219</v>
      </c>
      <c r="D1135" s="12" t="s">
        <v>20862</v>
      </c>
      <c r="E1135" s="17" t="s">
        <v>20863</v>
      </c>
      <c r="F1135" s="2" t="s">
        <v>178</v>
      </c>
      <c r="G1135" s="13" t="s">
        <v>179</v>
      </c>
      <c r="H1135" s="13" t="s">
        <v>20864</v>
      </c>
      <c r="I1135" s="13" t="s">
        <v>179</v>
      </c>
      <c r="J1135" s="13" t="s">
        <v>20865</v>
      </c>
      <c r="K1135" s="13" t="s">
        <v>179</v>
      </c>
      <c r="L1135" s="13" t="s">
        <v>20866</v>
      </c>
      <c r="M1135" s="13" t="s">
        <v>179</v>
      </c>
      <c r="N1135" s="13" t="s">
        <v>20867</v>
      </c>
      <c r="O1135" s="13" t="s">
        <v>179</v>
      </c>
      <c r="P1135" s="13" t="s">
        <v>20868</v>
      </c>
      <c r="Q1135" s="13" t="s">
        <v>179</v>
      </c>
      <c r="R1135" s="13" t="s">
        <v>20869</v>
      </c>
      <c r="S1135" s="13" t="s">
        <v>179</v>
      </c>
      <c r="T1135" s="13" t="s">
        <v>20870</v>
      </c>
      <c r="U1135" s="13" t="s">
        <v>179</v>
      </c>
      <c r="V1135" s="13" t="s">
        <v>20871</v>
      </c>
      <c r="W1135" s="13" t="s">
        <v>179</v>
      </c>
      <c r="X1135" s="13" t="s">
        <v>20872</v>
      </c>
      <c r="Y1135" s="13" t="s">
        <v>189</v>
      </c>
      <c r="Z1135" s="13" t="s">
        <v>20873</v>
      </c>
      <c r="AA1135" s="13" t="s">
        <v>179</v>
      </c>
      <c r="AB1135" s="13" t="s">
        <v>20874</v>
      </c>
      <c r="AC1135" s="13" t="s">
        <v>179</v>
      </c>
      <c r="AD1135" s="13" t="s">
        <v>20875</v>
      </c>
      <c r="AE1135" s="13" t="s">
        <v>179</v>
      </c>
      <c r="AF1135" s="13" t="s">
        <v>20876</v>
      </c>
      <c r="AG1135" s="13" t="s">
        <v>179</v>
      </c>
      <c r="AH1135" s="13" t="s">
        <v>20877</v>
      </c>
      <c r="AI1135" s="13" t="s">
        <v>179</v>
      </c>
      <c r="AJ1135" s="13" t="s">
        <v>20878</v>
      </c>
      <c r="AK1135" s="13" t="s">
        <v>179</v>
      </c>
      <c r="AL1135" s="13" t="s">
        <v>20879</v>
      </c>
      <c r="AM1135" s="13"/>
      <c r="AN1135" s="13"/>
      <c r="AO1135" s="13"/>
      <c r="AP1135" s="13"/>
      <c r="AQ1135" s="13"/>
      <c r="AR1135" s="13"/>
      <c r="AS1135" s="13"/>
      <c r="AT1135" s="13"/>
      <c r="AU1135" s="13"/>
      <c r="AV1135" s="13"/>
      <c r="AW1135" s="13"/>
      <c r="AX1135" s="13"/>
      <c r="AY1135" s="13"/>
      <c r="AZ1135" s="13"/>
      <c r="BA1135" s="13"/>
      <c r="BB1135" s="13"/>
      <c r="BC1135" s="13"/>
      <c r="BD1135" s="13"/>
      <c r="BE1135" s="13"/>
      <c r="BF1135" s="13"/>
      <c r="BG1135" s="13"/>
      <c r="BH1135" s="13"/>
      <c r="BI1135" s="13"/>
      <c r="BJ1135" s="13"/>
      <c r="BK1135" s="13"/>
      <c r="BL1135" s="13"/>
      <c r="BM1135" s="13"/>
      <c r="BN1135" s="13"/>
      <c r="BO1135" s="14" t="s">
        <v>184</v>
      </c>
      <c r="BP1135" s="14" t="s">
        <v>185</v>
      </c>
      <c r="BQ1135" s="15">
        <v>45684.654398148145</v>
      </c>
      <c r="BR1135" s="14" t="s">
        <v>185</v>
      </c>
      <c r="BS1135" s="15">
        <v>45684.654548611114</v>
      </c>
      <c r="BT1135" s="14" t="s">
        <v>185</v>
      </c>
      <c r="BU1135" s="15">
        <v>45684.654548611114</v>
      </c>
      <c r="BV1135" s="2" t="s">
        <v>186</v>
      </c>
      <c r="BW1135" s="13" t="s">
        <v>179</v>
      </c>
      <c r="BX1135" s="13" t="s">
        <v>20880</v>
      </c>
      <c r="BY1135" s="13" t="s">
        <v>179</v>
      </c>
      <c r="BZ1135" s="13" t="s">
        <v>20881</v>
      </c>
      <c r="CA1135" s="13" t="s">
        <v>179</v>
      </c>
      <c r="CB1135" s="13" t="s">
        <v>20882</v>
      </c>
      <c r="CC1135" s="13" t="s">
        <v>179</v>
      </c>
      <c r="CD1135" s="13" t="s">
        <v>20883</v>
      </c>
      <c r="CE1135" s="13" t="s">
        <v>179</v>
      </c>
      <c r="CF1135" s="13" t="s">
        <v>20884</v>
      </c>
      <c r="CG1135" s="13" t="s">
        <v>189</v>
      </c>
      <c r="CH1135" s="13" t="s">
        <v>20885</v>
      </c>
      <c r="CI1135" s="13"/>
      <c r="CJ1135" s="13"/>
      <c r="CK1135" s="13"/>
      <c r="CL1135" s="13"/>
      <c r="CM1135" s="13"/>
      <c r="CN1135" s="13"/>
      <c r="CO1135" s="13"/>
      <c r="CP1135" s="13"/>
      <c r="CQ1135" s="13"/>
      <c r="CR1135" s="13"/>
      <c r="CS1135" s="13"/>
      <c r="CT1135" s="13"/>
      <c r="CU1135" s="13"/>
      <c r="CV1135" s="13"/>
      <c r="CW1135" s="13"/>
      <c r="CX1135" s="13"/>
      <c r="CY1135" s="13"/>
      <c r="CZ1135" s="13"/>
      <c r="DA1135" s="14" t="s">
        <v>184</v>
      </c>
      <c r="DB1135" s="14" t="s">
        <v>185</v>
      </c>
      <c r="DC1135" s="16">
        <v>45721.678043981483</v>
      </c>
      <c r="DD1135" s="14" t="s">
        <v>185</v>
      </c>
      <c r="DE1135" s="15">
        <v>45721.678090277775</v>
      </c>
      <c r="DF1135" s="14" t="s">
        <v>185</v>
      </c>
      <c r="DG1135" s="15">
        <v>45721.678090277775</v>
      </c>
      <c r="DH1135" s="2" t="s">
        <v>192</v>
      </c>
      <c r="DI1135" s="13" t="s">
        <v>179</v>
      </c>
      <c r="DJ1135" s="13" t="s">
        <v>20886</v>
      </c>
      <c r="DK1135" s="13" t="s">
        <v>179</v>
      </c>
      <c r="DL1135" s="13" t="s">
        <v>20886</v>
      </c>
      <c r="DM1135" s="13" t="s">
        <v>179</v>
      </c>
      <c r="DN1135" s="13" t="s">
        <v>20887</v>
      </c>
      <c r="DO1135" s="13" t="s">
        <v>179</v>
      </c>
      <c r="DP1135" s="13" t="s">
        <v>20888</v>
      </c>
      <c r="DQ1135" s="13"/>
      <c r="DR1135" s="13"/>
      <c r="DS1135" s="13"/>
      <c r="DT1135" s="13"/>
      <c r="DU1135" s="13"/>
      <c r="DV1135" s="13"/>
      <c r="DW1135" s="13"/>
      <c r="DX1135" s="13"/>
      <c r="DY1135" s="13"/>
      <c r="DZ1135" s="13"/>
      <c r="EA1135" s="13"/>
      <c r="EB1135" s="13"/>
      <c r="EC1135" s="14" t="s">
        <v>184</v>
      </c>
      <c r="ED1135" s="14" t="s">
        <v>185</v>
      </c>
      <c r="EE1135" s="15">
        <v>45723.487604166665</v>
      </c>
      <c r="EF1135" s="2" t="s">
        <v>195</v>
      </c>
      <c r="EG1135" s="13" t="s">
        <v>179</v>
      </c>
      <c r="EH1135" s="13" t="s">
        <v>20889</v>
      </c>
      <c r="EI1135" s="13" t="s">
        <v>179</v>
      </c>
      <c r="EJ1135" s="13" t="s">
        <v>20889</v>
      </c>
      <c r="EK1135" s="13" t="s">
        <v>179</v>
      </c>
      <c r="EL1135" s="13" t="s">
        <v>20889</v>
      </c>
      <c r="EM1135" s="13" t="s">
        <v>179</v>
      </c>
      <c r="EN1135" s="13" t="s">
        <v>20890</v>
      </c>
      <c r="EO1135" s="13"/>
      <c r="EP1135" s="13"/>
      <c r="EQ1135" s="13"/>
      <c r="ER1135" s="13"/>
      <c r="ES1135" s="13"/>
      <c r="ET1135" s="13"/>
      <c r="EU1135" s="13"/>
      <c r="EV1135" s="13"/>
      <c r="EW1135" s="13"/>
      <c r="EX1135" s="13"/>
      <c r="EY1135" s="13"/>
      <c r="EZ1135" s="13"/>
      <c r="FA1135" s="13"/>
      <c r="FB1135" s="13"/>
      <c r="FC1135" s="14" t="s">
        <v>184</v>
      </c>
      <c r="FD1135" s="14" t="s">
        <v>185</v>
      </c>
      <c r="FE1135" s="15">
        <v>45729.505497685182</v>
      </c>
      <c r="FF1135" s="13"/>
      <c r="FG1135" s="13"/>
      <c r="FH1135" s="14" t="s">
        <v>184</v>
      </c>
      <c r="FI1135" s="14" t="s">
        <v>198</v>
      </c>
      <c r="FJ1135" s="15">
        <v>45729.505497685182</v>
      </c>
      <c r="FK1135" s="13" t="s">
        <v>20890</v>
      </c>
      <c r="FL1135" s="13" t="s">
        <v>20891</v>
      </c>
      <c r="FM1135" s="13" t="s">
        <v>20892</v>
      </c>
      <c r="FN1135" s="13"/>
      <c r="FO1135" s="13"/>
      <c r="FP1135" s="13" t="str">
        <f t="shared" si="4"/>
        <v>Base de Dados_Images/BC3511.Imagem do Equipamento-.171921.jpg</v>
      </c>
      <c r="FQ1135" s="13"/>
      <c r="FR1135" s="13"/>
    </row>
    <row r="1136" spans="1:174" ht="15.75" customHeight="1">
      <c r="A1136" s="10" t="s">
        <v>173</v>
      </c>
      <c r="B1136" s="10" t="s">
        <v>20833</v>
      </c>
      <c r="C1136" s="11" t="s">
        <v>219</v>
      </c>
      <c r="D1136" s="12" t="s">
        <v>20893</v>
      </c>
      <c r="E1136" s="17" t="s">
        <v>20894</v>
      </c>
      <c r="F1136" s="2" t="s">
        <v>178</v>
      </c>
      <c r="G1136" s="13" t="s">
        <v>179</v>
      </c>
      <c r="H1136" s="13" t="s">
        <v>20895</v>
      </c>
      <c r="I1136" s="13" t="s">
        <v>179</v>
      </c>
      <c r="J1136" s="13" t="s">
        <v>20896</v>
      </c>
      <c r="K1136" s="13" t="s">
        <v>179</v>
      </c>
      <c r="L1136" s="13" t="s">
        <v>20897</v>
      </c>
      <c r="M1136" s="13" t="s">
        <v>179</v>
      </c>
      <c r="N1136" s="13" t="s">
        <v>20898</v>
      </c>
      <c r="O1136" s="13" t="s">
        <v>179</v>
      </c>
      <c r="P1136" s="13" t="s">
        <v>20899</v>
      </c>
      <c r="Q1136" s="13" t="s">
        <v>179</v>
      </c>
      <c r="R1136" s="13" t="s">
        <v>20900</v>
      </c>
      <c r="S1136" s="13" t="s">
        <v>179</v>
      </c>
      <c r="T1136" s="13" t="s">
        <v>20901</v>
      </c>
      <c r="U1136" s="13" t="s">
        <v>179</v>
      </c>
      <c r="V1136" s="13" t="s">
        <v>20902</v>
      </c>
      <c r="W1136" s="13" t="s">
        <v>189</v>
      </c>
      <c r="X1136" s="13" t="s">
        <v>20903</v>
      </c>
      <c r="Y1136" s="13" t="s">
        <v>189</v>
      </c>
      <c r="Z1136" s="13" t="s">
        <v>20904</v>
      </c>
      <c r="AA1136" s="13" t="s">
        <v>179</v>
      </c>
      <c r="AB1136" s="13" t="s">
        <v>20905</v>
      </c>
      <c r="AC1136" s="13" t="s">
        <v>179</v>
      </c>
      <c r="AD1136" s="13" t="s">
        <v>20906</v>
      </c>
      <c r="AE1136" s="13" t="s">
        <v>179</v>
      </c>
      <c r="AF1136" s="13" t="s">
        <v>20907</v>
      </c>
      <c r="AG1136" s="13" t="s">
        <v>179</v>
      </c>
      <c r="AH1136" s="13" t="s">
        <v>20908</v>
      </c>
      <c r="AI1136" s="13" t="s">
        <v>179</v>
      </c>
      <c r="AJ1136" s="13" t="s">
        <v>20909</v>
      </c>
      <c r="AK1136" s="13" t="s">
        <v>179</v>
      </c>
      <c r="AL1136" s="13" t="s">
        <v>20910</v>
      </c>
      <c r="AM1136" s="13"/>
      <c r="AN1136" s="13"/>
      <c r="AO1136" s="13"/>
      <c r="AP1136" s="13"/>
      <c r="AQ1136" s="13"/>
      <c r="AR1136" s="13"/>
      <c r="AS1136" s="13"/>
      <c r="AT1136" s="13"/>
      <c r="AU1136" s="13"/>
      <c r="AV1136" s="13"/>
      <c r="AW1136" s="13"/>
      <c r="AX1136" s="13"/>
      <c r="AY1136" s="13"/>
      <c r="AZ1136" s="13"/>
      <c r="BA1136" s="13"/>
      <c r="BB1136" s="13"/>
      <c r="BC1136" s="13"/>
      <c r="BD1136" s="13"/>
      <c r="BE1136" s="13"/>
      <c r="BF1136" s="13"/>
      <c r="BG1136" s="13"/>
      <c r="BH1136" s="13"/>
      <c r="BI1136" s="13"/>
      <c r="BJ1136" s="13"/>
      <c r="BK1136" s="13"/>
      <c r="BL1136" s="13"/>
      <c r="BM1136" s="13"/>
      <c r="BN1136" s="13"/>
      <c r="BO1136" s="14" t="s">
        <v>184</v>
      </c>
      <c r="BP1136" s="14" t="s">
        <v>185</v>
      </c>
      <c r="BQ1136" s="15">
        <v>45695.324953703705</v>
      </c>
      <c r="BR1136" s="14" t="s">
        <v>185</v>
      </c>
      <c r="BS1136" s="15">
        <v>45695.325162037036</v>
      </c>
      <c r="BT1136" s="14" t="s">
        <v>185</v>
      </c>
      <c r="BU1136" s="15">
        <v>45695.325162037036</v>
      </c>
      <c r="BV1136" s="2" t="s">
        <v>186</v>
      </c>
      <c r="BW1136" s="13" t="s">
        <v>179</v>
      </c>
      <c r="BX1136" s="13" t="s">
        <v>20911</v>
      </c>
      <c r="BY1136" s="13" t="s">
        <v>179</v>
      </c>
      <c r="BZ1136" s="13" t="s">
        <v>20912</v>
      </c>
      <c r="CA1136" s="13" t="s">
        <v>179</v>
      </c>
      <c r="CB1136" s="13" t="s">
        <v>20913</v>
      </c>
      <c r="CC1136" s="13" t="s">
        <v>179</v>
      </c>
      <c r="CD1136" s="13" t="s">
        <v>20914</v>
      </c>
      <c r="CE1136" s="13" t="s">
        <v>179</v>
      </c>
      <c r="CF1136" s="13" t="s">
        <v>20915</v>
      </c>
      <c r="CG1136" s="13" t="s">
        <v>189</v>
      </c>
      <c r="CH1136" s="13" t="s">
        <v>20916</v>
      </c>
      <c r="CI1136" s="13"/>
      <c r="CJ1136" s="13"/>
      <c r="CK1136" s="13"/>
      <c r="CL1136" s="13"/>
      <c r="CM1136" s="13"/>
      <c r="CN1136" s="13"/>
      <c r="CO1136" s="13"/>
      <c r="CP1136" s="13"/>
      <c r="CQ1136" s="13"/>
      <c r="CR1136" s="13"/>
      <c r="CS1136" s="13"/>
      <c r="CT1136" s="13"/>
      <c r="CU1136" s="13"/>
      <c r="CV1136" s="13"/>
      <c r="CW1136" s="13"/>
      <c r="CX1136" s="13"/>
      <c r="CY1136" s="13"/>
      <c r="CZ1136" s="13"/>
      <c r="DA1136" s="14" t="s">
        <v>184</v>
      </c>
      <c r="DB1136" s="14" t="s">
        <v>185</v>
      </c>
      <c r="DC1136" s="16">
        <v>45721.678217592591</v>
      </c>
      <c r="DD1136" s="14" t="s">
        <v>185</v>
      </c>
      <c r="DE1136" s="15">
        <v>45721.67827546296</v>
      </c>
      <c r="DF1136" s="14" t="s">
        <v>185</v>
      </c>
      <c r="DG1136" s="15">
        <v>45721.67827546296</v>
      </c>
      <c r="DH1136" s="2" t="s">
        <v>192</v>
      </c>
      <c r="DI1136" s="13" t="s">
        <v>179</v>
      </c>
      <c r="DJ1136" s="13" t="s">
        <v>20917</v>
      </c>
      <c r="DK1136" s="13" t="s">
        <v>179</v>
      </c>
      <c r="DL1136" s="13" t="s">
        <v>20918</v>
      </c>
      <c r="DM1136" s="13" t="s">
        <v>179</v>
      </c>
      <c r="DN1136" s="13" t="s">
        <v>20918</v>
      </c>
      <c r="DO1136" s="13" t="s">
        <v>179</v>
      </c>
      <c r="DP1136" s="13" t="s">
        <v>20919</v>
      </c>
      <c r="DQ1136" s="13"/>
      <c r="DR1136" s="13"/>
      <c r="DS1136" s="13"/>
      <c r="DT1136" s="13"/>
      <c r="DU1136" s="13"/>
      <c r="DV1136" s="13"/>
      <c r="DW1136" s="13"/>
      <c r="DX1136" s="13"/>
      <c r="DY1136" s="13"/>
      <c r="DZ1136" s="13"/>
      <c r="EA1136" s="13"/>
      <c r="EB1136" s="13"/>
      <c r="EC1136" s="14" t="s">
        <v>184</v>
      </c>
      <c r="ED1136" s="14" t="s">
        <v>185</v>
      </c>
      <c r="EE1136" s="15">
        <v>45723.48814814815</v>
      </c>
      <c r="EF1136" s="2" t="s">
        <v>195</v>
      </c>
      <c r="EG1136" s="13" t="s">
        <v>179</v>
      </c>
      <c r="EH1136" s="13" t="s">
        <v>20920</v>
      </c>
      <c r="EI1136" s="13" t="s">
        <v>179</v>
      </c>
      <c r="EJ1136" s="13" t="s">
        <v>20920</v>
      </c>
      <c r="EK1136" s="13" t="s">
        <v>179</v>
      </c>
      <c r="EL1136" s="13" t="s">
        <v>20921</v>
      </c>
      <c r="EM1136" s="13" t="s">
        <v>179</v>
      </c>
      <c r="EN1136" s="13" t="s">
        <v>20922</v>
      </c>
      <c r="EO1136" s="13"/>
      <c r="EP1136" s="13"/>
      <c r="EQ1136" s="13"/>
      <c r="ER1136" s="13"/>
      <c r="ES1136" s="13"/>
      <c r="ET1136" s="13"/>
      <c r="EU1136" s="13"/>
      <c r="EV1136" s="13"/>
      <c r="EW1136" s="13"/>
      <c r="EX1136" s="13"/>
      <c r="EY1136" s="13"/>
      <c r="EZ1136" s="13"/>
      <c r="FA1136" s="13"/>
      <c r="FB1136" s="13"/>
      <c r="FC1136" s="14" t="s">
        <v>184</v>
      </c>
      <c r="FD1136" s="14" t="s">
        <v>185</v>
      </c>
      <c r="FE1136" s="15">
        <v>45729.505601851852</v>
      </c>
      <c r="FF1136" s="13"/>
      <c r="FG1136" s="13"/>
      <c r="FH1136" s="14" t="s">
        <v>184</v>
      </c>
      <c r="FI1136" s="14" t="s">
        <v>198</v>
      </c>
      <c r="FJ1136" s="15">
        <v>45729.505601851852</v>
      </c>
      <c r="FK1136" s="13" t="s">
        <v>20922</v>
      </c>
      <c r="FL1136" s="13" t="s">
        <v>20923</v>
      </c>
      <c r="FM1136" s="13" t="s">
        <v>20924</v>
      </c>
      <c r="FN1136" s="13"/>
      <c r="FO1136" s="13"/>
      <c r="FP1136" s="13" t="str">
        <f t="shared" si="4"/>
        <v>Base de Dados_Images/BC3512.Imagem do Equipamento-.172004.jpg</v>
      </c>
      <c r="FQ1136" s="13"/>
      <c r="FR1136" s="13"/>
    </row>
    <row r="1137" spans="1:174" ht="15.75" customHeight="1">
      <c r="A1137" s="10" t="s">
        <v>891</v>
      </c>
      <c r="B1137" s="10" t="s">
        <v>20833</v>
      </c>
      <c r="C1137" s="11" t="s">
        <v>175</v>
      </c>
      <c r="D1137" s="12" t="s">
        <v>20925</v>
      </c>
      <c r="E1137" s="17" t="s">
        <v>20926</v>
      </c>
      <c r="F1137" s="2" t="s">
        <v>178</v>
      </c>
      <c r="G1137" s="13" t="s">
        <v>179</v>
      </c>
      <c r="H1137" s="13" t="s">
        <v>20927</v>
      </c>
      <c r="I1137" s="13" t="s">
        <v>179</v>
      </c>
      <c r="J1137" s="13" t="s">
        <v>20928</v>
      </c>
      <c r="K1137" s="13" t="s">
        <v>179</v>
      </c>
      <c r="L1137" s="13" t="s">
        <v>20929</v>
      </c>
      <c r="M1137" s="13" t="s">
        <v>179</v>
      </c>
      <c r="N1137" s="13" t="s">
        <v>20930</v>
      </c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  <c r="AQ1137" s="13"/>
      <c r="AR1137" s="13"/>
      <c r="AS1137" s="13"/>
      <c r="AT1137" s="13"/>
      <c r="AU1137" s="13"/>
      <c r="AV1137" s="13"/>
      <c r="AW1137" s="13"/>
      <c r="AX1137" s="13"/>
      <c r="AY1137" s="13"/>
      <c r="AZ1137" s="13"/>
      <c r="BA1137" s="13"/>
      <c r="BB1137" s="13"/>
      <c r="BC1137" s="13"/>
      <c r="BD1137" s="13"/>
      <c r="BE1137" s="13"/>
      <c r="BF1137" s="13"/>
      <c r="BG1137" s="13"/>
      <c r="BH1137" s="13"/>
      <c r="BI1137" s="13"/>
      <c r="BJ1137" s="13"/>
      <c r="BK1137" s="13"/>
      <c r="BL1137" s="13"/>
      <c r="BM1137" s="13"/>
      <c r="BN1137" s="13"/>
      <c r="BO1137" s="14" t="s">
        <v>184</v>
      </c>
      <c r="BP1137" s="14" t="s">
        <v>185</v>
      </c>
      <c r="BQ1137" s="15">
        <v>45698.670231481483</v>
      </c>
      <c r="BR1137" s="14" t="s">
        <v>185</v>
      </c>
      <c r="BS1137" s="15">
        <v>45698.670381944445</v>
      </c>
      <c r="BT1137" s="14" t="s">
        <v>185</v>
      </c>
      <c r="BU1137" s="15">
        <v>45698.670381944445</v>
      </c>
      <c r="BV1137" s="2" t="s">
        <v>186</v>
      </c>
      <c r="BW1137" s="13" t="s">
        <v>179</v>
      </c>
      <c r="BX1137" s="13" t="s">
        <v>20931</v>
      </c>
      <c r="BY1137" s="13" t="s">
        <v>179</v>
      </c>
      <c r="BZ1137" s="13" t="s">
        <v>20932</v>
      </c>
      <c r="CA1137" s="13" t="s">
        <v>179</v>
      </c>
      <c r="CB1137" s="13" t="s">
        <v>20933</v>
      </c>
      <c r="CC1137" s="13"/>
      <c r="CD1137" s="13"/>
      <c r="CE1137" s="13"/>
      <c r="CF1137" s="13"/>
      <c r="CG1137" s="13"/>
      <c r="CH1137" s="13"/>
      <c r="CI1137" s="13"/>
      <c r="CJ1137" s="13"/>
      <c r="CK1137" s="13"/>
      <c r="CL1137" s="13"/>
      <c r="CM1137" s="13"/>
      <c r="CN1137" s="13"/>
      <c r="CO1137" s="13"/>
      <c r="CP1137" s="13"/>
      <c r="CQ1137" s="13"/>
      <c r="CR1137" s="13"/>
      <c r="CS1137" s="13"/>
      <c r="CT1137" s="13"/>
      <c r="CU1137" s="13"/>
      <c r="CV1137" s="13"/>
      <c r="CW1137" s="13"/>
      <c r="CX1137" s="13"/>
      <c r="CY1137" s="13"/>
      <c r="CZ1137" s="13"/>
      <c r="DA1137" s="14" t="s">
        <v>184</v>
      </c>
      <c r="DB1137" s="14" t="s">
        <v>191</v>
      </c>
      <c r="DC1137" s="14"/>
      <c r="DD1137" s="14" t="s">
        <v>185</v>
      </c>
      <c r="DE1137" s="15">
        <v>45720.588217592594</v>
      </c>
      <c r="DF1137" s="14" t="s">
        <v>185</v>
      </c>
      <c r="DG1137" s="15">
        <v>45720.588217592594</v>
      </c>
      <c r="DH1137" s="2" t="s">
        <v>192</v>
      </c>
      <c r="DI1137" s="13" t="s">
        <v>179</v>
      </c>
      <c r="DJ1137" s="13" t="s">
        <v>20934</v>
      </c>
      <c r="DK1137" s="13" t="s">
        <v>179</v>
      </c>
      <c r="DL1137" s="13" t="s">
        <v>20934</v>
      </c>
      <c r="DM1137" s="13"/>
      <c r="DN1137" s="13"/>
      <c r="DO1137" s="13"/>
      <c r="DP1137" s="13"/>
      <c r="DQ1137" s="13"/>
      <c r="DR1137" s="13"/>
      <c r="DS1137" s="13"/>
      <c r="DT1137" s="13"/>
      <c r="DU1137" s="13"/>
      <c r="DV1137" s="13"/>
      <c r="DW1137" s="13"/>
      <c r="DX1137" s="13"/>
      <c r="DY1137" s="13"/>
      <c r="DZ1137" s="13"/>
      <c r="EA1137" s="13"/>
      <c r="EB1137" s="13"/>
      <c r="EC1137" s="14" t="s">
        <v>184</v>
      </c>
      <c r="ED1137" s="14" t="s">
        <v>185</v>
      </c>
      <c r="EE1137" s="15">
        <v>45728.693599537037</v>
      </c>
      <c r="EF1137" s="2" t="s">
        <v>195</v>
      </c>
      <c r="EG1137" s="13" t="s">
        <v>179</v>
      </c>
      <c r="EH1137" s="13" t="s">
        <v>20935</v>
      </c>
      <c r="EI1137" s="13" t="s">
        <v>179</v>
      </c>
      <c r="EJ1137" s="13" t="s">
        <v>20935</v>
      </c>
      <c r="EK1137" s="13"/>
      <c r="EL1137" s="13"/>
      <c r="EM1137" s="13"/>
      <c r="EN1137" s="13"/>
      <c r="EO1137" s="13"/>
      <c r="EP1137" s="13"/>
      <c r="EQ1137" s="13"/>
      <c r="ER1137" s="13"/>
      <c r="ES1137" s="13"/>
      <c r="ET1137" s="13"/>
      <c r="EU1137" s="13"/>
      <c r="EV1137" s="13"/>
      <c r="EW1137" s="13"/>
      <c r="EX1137" s="13"/>
      <c r="EY1137" s="13"/>
      <c r="EZ1137" s="13"/>
      <c r="FA1137" s="13"/>
      <c r="FB1137" s="13"/>
      <c r="FC1137" s="14" t="s">
        <v>184</v>
      </c>
      <c r="FD1137" s="14" t="s">
        <v>185</v>
      </c>
      <c r="FE1137" s="15">
        <v>45728.693645833337</v>
      </c>
      <c r="FF1137" s="13"/>
      <c r="FG1137" s="13"/>
      <c r="FH1137" s="14" t="s">
        <v>184</v>
      </c>
      <c r="FI1137" s="14" t="s">
        <v>198</v>
      </c>
      <c r="FJ1137" s="15">
        <v>45728.693645833337</v>
      </c>
      <c r="FK1137" s="13" t="s">
        <v>20935</v>
      </c>
      <c r="FL1137" s="13" t="s">
        <v>20936</v>
      </c>
      <c r="FM1137" s="13" t="s">
        <v>20937</v>
      </c>
      <c r="FN1137" s="13"/>
      <c r="FO1137" s="13"/>
      <c r="FP1137" s="13" t="str">
        <f t="shared" si="4"/>
        <v>Base de Dados_Images/LIT20031.Imagem do Equipamento-.190458.jpg</v>
      </c>
      <c r="FQ1137" s="13"/>
      <c r="FR1137" s="13"/>
    </row>
    <row r="1138" spans="1:174" ht="15.75" customHeight="1">
      <c r="A1138" s="10" t="s">
        <v>891</v>
      </c>
      <c r="B1138" s="10" t="s">
        <v>20833</v>
      </c>
      <c r="C1138" s="11" t="s">
        <v>219</v>
      </c>
      <c r="D1138" s="12" t="s">
        <v>20938</v>
      </c>
      <c r="E1138" s="17" t="s">
        <v>20939</v>
      </c>
      <c r="F1138" s="2" t="s">
        <v>178</v>
      </c>
      <c r="G1138" s="13" t="s">
        <v>179</v>
      </c>
      <c r="H1138" s="13" t="s">
        <v>20940</v>
      </c>
      <c r="I1138" s="13" t="s">
        <v>179</v>
      </c>
      <c r="J1138" s="13" t="s">
        <v>20941</v>
      </c>
      <c r="K1138" s="13" t="s">
        <v>179</v>
      </c>
      <c r="L1138" s="13" t="s">
        <v>20942</v>
      </c>
      <c r="M1138" s="13" t="s">
        <v>179</v>
      </c>
      <c r="N1138" s="13" t="s">
        <v>20943</v>
      </c>
      <c r="O1138" s="13" t="s">
        <v>179</v>
      </c>
      <c r="P1138" s="13" t="s">
        <v>20944</v>
      </c>
      <c r="Q1138" s="13" t="s">
        <v>179</v>
      </c>
      <c r="R1138" s="13" t="s">
        <v>20945</v>
      </c>
      <c r="S1138" s="13" t="s">
        <v>179</v>
      </c>
      <c r="T1138" s="13" t="s">
        <v>20946</v>
      </c>
      <c r="U1138" s="13" t="s">
        <v>179</v>
      </c>
      <c r="V1138" s="13" t="s">
        <v>20947</v>
      </c>
      <c r="W1138" s="13" t="s">
        <v>189</v>
      </c>
      <c r="X1138" s="13" t="s">
        <v>20948</v>
      </c>
      <c r="Y1138" s="13" t="s">
        <v>189</v>
      </c>
      <c r="Z1138" s="13" t="s">
        <v>20949</v>
      </c>
      <c r="AA1138" s="13" t="s">
        <v>179</v>
      </c>
      <c r="AB1138" s="13" t="s">
        <v>20950</v>
      </c>
      <c r="AC1138" s="13" t="s">
        <v>179</v>
      </c>
      <c r="AD1138" s="13" t="s">
        <v>20951</v>
      </c>
      <c r="AE1138" s="13" t="s">
        <v>179</v>
      </c>
      <c r="AF1138" s="13" t="s">
        <v>20952</v>
      </c>
      <c r="AG1138" s="13" t="s">
        <v>179</v>
      </c>
      <c r="AH1138" s="13" t="s">
        <v>20953</v>
      </c>
      <c r="AI1138" s="13" t="s">
        <v>179</v>
      </c>
      <c r="AJ1138" s="13" t="s">
        <v>20954</v>
      </c>
      <c r="AK1138" s="13" t="s">
        <v>179</v>
      </c>
      <c r="AL1138" s="13" t="s">
        <v>20955</v>
      </c>
      <c r="AM1138" s="13"/>
      <c r="AN1138" s="13"/>
      <c r="AO1138" s="13"/>
      <c r="AP1138" s="13"/>
      <c r="AQ1138" s="13"/>
      <c r="AR1138" s="13"/>
      <c r="AS1138" s="13"/>
      <c r="AT1138" s="13"/>
      <c r="AU1138" s="13"/>
      <c r="AV1138" s="13"/>
      <c r="AW1138" s="13"/>
      <c r="AX1138" s="13"/>
      <c r="AY1138" s="13"/>
      <c r="AZ1138" s="13"/>
      <c r="BA1138" s="13"/>
      <c r="BB1138" s="13"/>
      <c r="BC1138" s="13"/>
      <c r="BD1138" s="13"/>
      <c r="BE1138" s="13"/>
      <c r="BF1138" s="13"/>
      <c r="BG1138" s="13"/>
      <c r="BH1138" s="13"/>
      <c r="BI1138" s="13"/>
      <c r="BJ1138" s="13"/>
      <c r="BK1138" s="13"/>
      <c r="BL1138" s="13"/>
      <c r="BM1138" s="13"/>
      <c r="BN1138" s="13"/>
      <c r="BO1138" s="14" t="s">
        <v>184</v>
      </c>
      <c r="BP1138" s="14" t="s">
        <v>185</v>
      </c>
      <c r="BQ1138" s="15">
        <v>45725.320601851854</v>
      </c>
      <c r="BR1138" s="14" t="s">
        <v>185</v>
      </c>
      <c r="BS1138" s="15">
        <v>45721.51494212963</v>
      </c>
      <c r="BT1138" s="14" t="s">
        <v>185</v>
      </c>
      <c r="BU1138" s="15">
        <v>45725.320601851854</v>
      </c>
      <c r="BV1138" s="2" t="s">
        <v>186</v>
      </c>
      <c r="BW1138" s="13" t="s">
        <v>179</v>
      </c>
      <c r="BX1138" s="13" t="s">
        <v>20956</v>
      </c>
      <c r="BY1138" s="13" t="s">
        <v>179</v>
      </c>
      <c r="BZ1138" s="13" t="s">
        <v>20957</v>
      </c>
      <c r="CA1138" s="13" t="s">
        <v>179</v>
      </c>
      <c r="CB1138" s="13" t="s">
        <v>20958</v>
      </c>
      <c r="CC1138" s="13" t="s">
        <v>179</v>
      </c>
      <c r="CD1138" s="13" t="s">
        <v>20959</v>
      </c>
      <c r="CE1138" s="13" t="s">
        <v>179</v>
      </c>
      <c r="CF1138" s="13" t="s">
        <v>20960</v>
      </c>
      <c r="CG1138" s="13" t="s">
        <v>189</v>
      </c>
      <c r="CH1138" s="13" t="s">
        <v>20961</v>
      </c>
      <c r="CI1138" s="13"/>
      <c r="CJ1138" s="13"/>
      <c r="CK1138" s="13"/>
      <c r="CL1138" s="13"/>
      <c r="CM1138" s="13"/>
      <c r="CN1138" s="13"/>
      <c r="CO1138" s="13"/>
      <c r="CP1138" s="13"/>
      <c r="CQ1138" s="13"/>
      <c r="CR1138" s="13"/>
      <c r="CS1138" s="13"/>
      <c r="CT1138" s="13"/>
      <c r="CU1138" s="13"/>
      <c r="CV1138" s="13"/>
      <c r="CW1138" s="13"/>
      <c r="CX1138" s="13"/>
      <c r="CY1138" s="13"/>
      <c r="CZ1138" s="13"/>
      <c r="DA1138" s="14" t="s">
        <v>184</v>
      </c>
      <c r="DB1138" s="14" t="s">
        <v>185</v>
      </c>
      <c r="DC1138" s="16">
        <v>45725.419895833336</v>
      </c>
      <c r="DD1138" s="14" t="s">
        <v>185</v>
      </c>
      <c r="DE1138" s="15">
        <v>45725.42</v>
      </c>
      <c r="DF1138" s="14" t="s">
        <v>185</v>
      </c>
      <c r="DG1138" s="15">
        <v>45725.42</v>
      </c>
      <c r="DH1138" s="2" t="s">
        <v>192</v>
      </c>
      <c r="DI1138" s="13" t="s">
        <v>179</v>
      </c>
      <c r="DJ1138" s="13" t="s">
        <v>20962</v>
      </c>
      <c r="DK1138" s="13" t="s">
        <v>179</v>
      </c>
      <c r="DL1138" s="13" t="s">
        <v>20963</v>
      </c>
      <c r="DM1138" s="13" t="s">
        <v>179</v>
      </c>
      <c r="DN1138" s="13" t="s">
        <v>20964</v>
      </c>
      <c r="DO1138" s="13" t="s">
        <v>179</v>
      </c>
      <c r="DP1138" s="13" t="s">
        <v>20965</v>
      </c>
      <c r="DQ1138" s="13"/>
      <c r="DR1138" s="13"/>
      <c r="DS1138" s="13"/>
      <c r="DT1138" s="13"/>
      <c r="DU1138" s="13"/>
      <c r="DV1138" s="13"/>
      <c r="DW1138" s="13"/>
      <c r="DX1138" s="13"/>
      <c r="DY1138" s="13"/>
      <c r="DZ1138" s="13"/>
      <c r="EA1138" s="13"/>
      <c r="EB1138" s="13"/>
      <c r="EC1138" s="14" t="s">
        <v>184</v>
      </c>
      <c r="ED1138" s="14" t="s">
        <v>185</v>
      </c>
      <c r="EE1138" s="15">
        <v>45728.673761574071</v>
      </c>
      <c r="EF1138" s="2" t="s">
        <v>195</v>
      </c>
      <c r="EG1138" s="13" t="s">
        <v>179</v>
      </c>
      <c r="EH1138" s="13" t="s">
        <v>20966</v>
      </c>
      <c r="EI1138" s="13" t="s">
        <v>179</v>
      </c>
      <c r="EJ1138" s="13" t="s">
        <v>20967</v>
      </c>
      <c r="EK1138" s="13" t="s">
        <v>179</v>
      </c>
      <c r="EL1138" s="13" t="s">
        <v>20968</v>
      </c>
      <c r="EM1138" s="13" t="s">
        <v>179</v>
      </c>
      <c r="EN1138" s="13" t="s">
        <v>20969</v>
      </c>
      <c r="EO1138" s="13"/>
      <c r="EP1138" s="13"/>
      <c r="EQ1138" s="13"/>
      <c r="ER1138" s="13"/>
      <c r="ES1138" s="13"/>
      <c r="ET1138" s="13"/>
      <c r="EU1138" s="13"/>
      <c r="EV1138" s="13"/>
      <c r="EW1138" s="13"/>
      <c r="EX1138" s="13"/>
      <c r="EY1138" s="13"/>
      <c r="EZ1138" s="13"/>
      <c r="FA1138" s="13"/>
      <c r="FB1138" s="13"/>
      <c r="FC1138" s="14" t="s">
        <v>184</v>
      </c>
      <c r="FD1138" s="14" t="s">
        <v>185</v>
      </c>
      <c r="FE1138" s="15">
        <v>45728.673877314817</v>
      </c>
      <c r="FF1138" s="13"/>
      <c r="FG1138" s="13"/>
      <c r="FH1138" s="14" t="s">
        <v>184</v>
      </c>
      <c r="FI1138" s="14" t="s">
        <v>198</v>
      </c>
      <c r="FJ1138" s="15">
        <v>45728.673877314817</v>
      </c>
      <c r="FK1138" s="13" t="s">
        <v>20969</v>
      </c>
      <c r="FL1138" s="13" t="s">
        <v>20970</v>
      </c>
      <c r="FM1138" s="13" t="s">
        <v>20971</v>
      </c>
      <c r="FN1138" s="13"/>
      <c r="FO1138" s="13"/>
      <c r="FP1138" s="13" t="str">
        <f t="shared" si="4"/>
        <v>Base de Dados_Images/BC2003.Imagem do Equipamento-.202108.jpg</v>
      </c>
      <c r="FQ1138" s="13"/>
      <c r="FR1138" s="13"/>
    </row>
    <row r="1139" spans="1:174" ht="15.75" customHeight="1">
      <c r="A1139" s="10" t="s">
        <v>891</v>
      </c>
      <c r="B1139" s="10" t="s">
        <v>20833</v>
      </c>
      <c r="C1139" s="11" t="s">
        <v>219</v>
      </c>
      <c r="D1139" s="12" t="s">
        <v>20972</v>
      </c>
      <c r="E1139" s="17" t="s">
        <v>20973</v>
      </c>
      <c r="F1139" s="2" t="s">
        <v>178</v>
      </c>
      <c r="G1139" s="13" t="s">
        <v>179</v>
      </c>
      <c r="H1139" s="13" t="s">
        <v>20974</v>
      </c>
      <c r="I1139" s="13" t="s">
        <v>179</v>
      </c>
      <c r="J1139" s="13" t="s">
        <v>20975</v>
      </c>
      <c r="K1139" s="13" t="s">
        <v>179</v>
      </c>
      <c r="L1139" s="13" t="s">
        <v>20976</v>
      </c>
      <c r="M1139" s="13" t="s">
        <v>179</v>
      </c>
      <c r="N1139" s="13" t="s">
        <v>20977</v>
      </c>
      <c r="O1139" s="13" t="s">
        <v>179</v>
      </c>
      <c r="P1139" s="13" t="s">
        <v>20978</v>
      </c>
      <c r="Q1139" s="13" t="s">
        <v>179</v>
      </c>
      <c r="R1139" s="13" t="s">
        <v>20979</v>
      </c>
      <c r="S1139" s="13" t="s">
        <v>179</v>
      </c>
      <c r="T1139" s="13" t="s">
        <v>20980</v>
      </c>
      <c r="U1139" s="13" t="s">
        <v>179</v>
      </c>
      <c r="V1139" s="13" t="s">
        <v>20981</v>
      </c>
      <c r="W1139" s="13" t="s">
        <v>189</v>
      </c>
      <c r="X1139" s="13" t="s">
        <v>20982</v>
      </c>
      <c r="Y1139" s="13" t="s">
        <v>189</v>
      </c>
      <c r="Z1139" s="13" t="s">
        <v>20983</v>
      </c>
      <c r="AA1139" s="13" t="s">
        <v>179</v>
      </c>
      <c r="AB1139" s="13" t="s">
        <v>20984</v>
      </c>
      <c r="AC1139" s="13" t="s">
        <v>179</v>
      </c>
      <c r="AD1139" s="13" t="s">
        <v>20985</v>
      </c>
      <c r="AE1139" s="13" t="s">
        <v>179</v>
      </c>
      <c r="AF1139" s="13" t="s">
        <v>20986</v>
      </c>
      <c r="AG1139" s="13" t="s">
        <v>179</v>
      </c>
      <c r="AH1139" s="13" t="s">
        <v>20987</v>
      </c>
      <c r="AI1139" s="13" t="s">
        <v>179</v>
      </c>
      <c r="AJ1139" s="13" t="s">
        <v>20988</v>
      </c>
      <c r="AK1139" s="13" t="s">
        <v>179</v>
      </c>
      <c r="AL1139" s="13" t="s">
        <v>20989</v>
      </c>
      <c r="AM1139" s="13"/>
      <c r="AN1139" s="13"/>
      <c r="AO1139" s="13"/>
      <c r="AP1139" s="13"/>
      <c r="AQ1139" s="13"/>
      <c r="AR1139" s="13"/>
      <c r="AS1139" s="13"/>
      <c r="AT1139" s="13"/>
      <c r="AU1139" s="13"/>
      <c r="AV1139" s="13"/>
      <c r="AW1139" s="13"/>
      <c r="AX1139" s="13"/>
      <c r="AY1139" s="13"/>
      <c r="AZ1139" s="13"/>
      <c r="BA1139" s="13"/>
      <c r="BB1139" s="13"/>
      <c r="BC1139" s="13"/>
      <c r="BD1139" s="13"/>
      <c r="BE1139" s="13"/>
      <c r="BF1139" s="13"/>
      <c r="BG1139" s="13"/>
      <c r="BH1139" s="13"/>
      <c r="BI1139" s="13"/>
      <c r="BJ1139" s="13"/>
      <c r="BK1139" s="13"/>
      <c r="BL1139" s="13"/>
      <c r="BM1139" s="13"/>
      <c r="BN1139" s="13"/>
      <c r="BO1139" s="14" t="s">
        <v>184</v>
      </c>
      <c r="BP1139" s="14" t="s">
        <v>185</v>
      </c>
      <c r="BQ1139" s="15">
        <v>45698.667569444442</v>
      </c>
      <c r="BR1139" s="14" t="s">
        <v>185</v>
      </c>
      <c r="BS1139" s="15">
        <v>45698.667974537035</v>
      </c>
      <c r="BT1139" s="14" t="s">
        <v>185</v>
      </c>
      <c r="BU1139" s="15">
        <v>45698.667974537035</v>
      </c>
      <c r="BV1139" s="2" t="s">
        <v>186</v>
      </c>
      <c r="BW1139" s="13" t="s">
        <v>179</v>
      </c>
      <c r="BX1139" s="13" t="s">
        <v>20990</v>
      </c>
      <c r="BY1139" s="13" t="s">
        <v>179</v>
      </c>
      <c r="BZ1139" s="13" t="s">
        <v>20991</v>
      </c>
      <c r="CA1139" s="13" t="s">
        <v>179</v>
      </c>
      <c r="CB1139" s="13" t="s">
        <v>20992</v>
      </c>
      <c r="CC1139" s="13" t="s">
        <v>179</v>
      </c>
      <c r="CD1139" s="13" t="s">
        <v>20993</v>
      </c>
      <c r="CE1139" s="13" t="s">
        <v>179</v>
      </c>
      <c r="CF1139" s="13" t="s">
        <v>20994</v>
      </c>
      <c r="CG1139" s="13" t="s">
        <v>189</v>
      </c>
      <c r="CH1139" s="13" t="s">
        <v>20995</v>
      </c>
      <c r="CI1139" s="13"/>
      <c r="CJ1139" s="13"/>
      <c r="CK1139" s="13"/>
      <c r="CL1139" s="13"/>
      <c r="CM1139" s="13"/>
      <c r="CN1139" s="13"/>
      <c r="CO1139" s="13"/>
      <c r="CP1139" s="13"/>
      <c r="CQ1139" s="13"/>
      <c r="CR1139" s="13"/>
      <c r="CS1139" s="13"/>
      <c r="CT1139" s="13"/>
      <c r="CU1139" s="13"/>
      <c r="CV1139" s="13"/>
      <c r="CW1139" s="13"/>
      <c r="CX1139" s="13"/>
      <c r="CY1139" s="13"/>
      <c r="CZ1139" s="13"/>
      <c r="DA1139" s="14" t="s">
        <v>184</v>
      </c>
      <c r="DB1139" s="14" t="s">
        <v>185</v>
      </c>
      <c r="DC1139" s="16">
        <v>45720.591770833336</v>
      </c>
      <c r="DD1139" s="14" t="s">
        <v>185</v>
      </c>
      <c r="DE1139" s="15">
        <v>45725.319247685184</v>
      </c>
      <c r="DF1139" s="14" t="s">
        <v>185</v>
      </c>
      <c r="DG1139" s="15">
        <v>45725.319247685184</v>
      </c>
      <c r="DH1139" s="2" t="s">
        <v>192</v>
      </c>
      <c r="DI1139" s="13" t="s">
        <v>189</v>
      </c>
      <c r="DJ1139" s="13" t="s">
        <v>20996</v>
      </c>
      <c r="DK1139" s="13" t="s">
        <v>179</v>
      </c>
      <c r="DL1139" s="13" t="s">
        <v>20997</v>
      </c>
      <c r="DM1139" s="13" t="s">
        <v>179</v>
      </c>
      <c r="DN1139" s="13" t="s">
        <v>20998</v>
      </c>
      <c r="DO1139" s="13" t="s">
        <v>179</v>
      </c>
      <c r="DP1139" s="13" t="s">
        <v>20999</v>
      </c>
      <c r="DQ1139" s="13"/>
      <c r="DR1139" s="13"/>
      <c r="DS1139" s="13"/>
      <c r="DT1139" s="13"/>
      <c r="DU1139" s="13"/>
      <c r="DV1139" s="13"/>
      <c r="DW1139" s="13"/>
      <c r="DX1139" s="13"/>
      <c r="DY1139" s="13"/>
      <c r="DZ1139" s="13"/>
      <c r="EA1139" s="13"/>
      <c r="EB1139" s="13"/>
      <c r="EC1139" s="14" t="s">
        <v>184</v>
      </c>
      <c r="ED1139" s="14" t="s">
        <v>185</v>
      </c>
      <c r="EE1139" s="15">
        <v>45725.319710648146</v>
      </c>
      <c r="EF1139" s="2" t="s">
        <v>195</v>
      </c>
      <c r="EG1139" s="13" t="s">
        <v>179</v>
      </c>
      <c r="EH1139" s="13" t="s">
        <v>21000</v>
      </c>
      <c r="EI1139" s="13" t="s">
        <v>179</v>
      </c>
      <c r="EJ1139" s="13" t="s">
        <v>21001</v>
      </c>
      <c r="EK1139" s="13" t="s">
        <v>179</v>
      </c>
      <c r="EL1139" s="13" t="s">
        <v>21001</v>
      </c>
      <c r="EM1139" s="13" t="s">
        <v>179</v>
      </c>
      <c r="EN1139" s="13" t="s">
        <v>21002</v>
      </c>
      <c r="EO1139" s="13"/>
      <c r="EP1139" s="13"/>
      <c r="EQ1139" s="13"/>
      <c r="ER1139" s="13"/>
      <c r="ES1139" s="13"/>
      <c r="ET1139" s="13"/>
      <c r="EU1139" s="13"/>
      <c r="EV1139" s="13"/>
      <c r="EW1139" s="13"/>
      <c r="EX1139" s="13"/>
      <c r="EY1139" s="13"/>
      <c r="EZ1139" s="13"/>
      <c r="FA1139" s="13"/>
      <c r="FB1139" s="13"/>
      <c r="FC1139" s="14" t="s">
        <v>184</v>
      </c>
      <c r="FD1139" s="14" t="s">
        <v>185</v>
      </c>
      <c r="FE1139" s="15">
        <v>45728.682627314818</v>
      </c>
      <c r="FF1139" s="13"/>
      <c r="FG1139" s="13"/>
      <c r="FH1139" s="14" t="s">
        <v>184</v>
      </c>
      <c r="FI1139" s="14" t="s">
        <v>198</v>
      </c>
      <c r="FJ1139" s="15">
        <v>45728.682627314818</v>
      </c>
      <c r="FK1139" s="13" t="s">
        <v>21002</v>
      </c>
      <c r="FL1139" s="13" t="s">
        <v>21003</v>
      </c>
      <c r="FM1139" s="13" t="s">
        <v>21004</v>
      </c>
      <c r="FN1139" s="13" t="s">
        <v>21005</v>
      </c>
      <c r="FO1139" s="13" t="s">
        <v>21006</v>
      </c>
      <c r="FP1139" s="13" t="str">
        <f t="shared" si="4"/>
        <v>Base de Dados_Images/BC2004.Imagem do Equipamento-.190040.jpg</v>
      </c>
      <c r="FQ1139" s="13"/>
      <c r="FR1139" s="13"/>
    </row>
    <row r="1140" spans="1:174" ht="15.75" customHeight="1">
      <c r="A1140" s="10" t="s">
        <v>173</v>
      </c>
      <c r="B1140" s="10" t="s">
        <v>21007</v>
      </c>
      <c r="C1140" s="11" t="s">
        <v>175</v>
      </c>
      <c r="D1140" s="12" t="s">
        <v>21008</v>
      </c>
      <c r="E1140" s="17" t="s">
        <v>21009</v>
      </c>
      <c r="F1140" s="2" t="s">
        <v>178</v>
      </c>
      <c r="G1140" s="13" t="s">
        <v>179</v>
      </c>
      <c r="H1140" s="13" t="s">
        <v>21010</v>
      </c>
      <c r="I1140" s="13" t="s">
        <v>179</v>
      </c>
      <c r="J1140" s="13" t="s">
        <v>21011</v>
      </c>
      <c r="K1140" s="13" t="s">
        <v>179</v>
      </c>
      <c r="L1140" s="13" t="s">
        <v>21011</v>
      </c>
      <c r="M1140" s="13" t="s">
        <v>179</v>
      </c>
      <c r="N1140" s="13" t="s">
        <v>21012</v>
      </c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  <c r="AQ1140" s="13"/>
      <c r="AR1140" s="13"/>
      <c r="AS1140" s="13"/>
      <c r="AT1140" s="13"/>
      <c r="AU1140" s="13"/>
      <c r="AV1140" s="13"/>
      <c r="AW1140" s="13"/>
      <c r="AX1140" s="13"/>
      <c r="AY1140" s="13"/>
      <c r="AZ1140" s="13"/>
      <c r="BA1140" s="13"/>
      <c r="BB1140" s="13"/>
      <c r="BC1140" s="13"/>
      <c r="BD1140" s="13"/>
      <c r="BE1140" s="13"/>
      <c r="BF1140" s="13"/>
      <c r="BG1140" s="13"/>
      <c r="BH1140" s="13"/>
      <c r="BI1140" s="13"/>
      <c r="BJ1140" s="13"/>
      <c r="BK1140" s="13"/>
      <c r="BL1140" s="13"/>
      <c r="BM1140" s="13"/>
      <c r="BN1140" s="13"/>
      <c r="BO1140" s="14" t="s">
        <v>184</v>
      </c>
      <c r="BP1140" s="14" t="s">
        <v>185</v>
      </c>
      <c r="BQ1140" s="15">
        <v>45716.619421296295</v>
      </c>
      <c r="BR1140" s="14" t="s">
        <v>185</v>
      </c>
      <c r="BS1140" s="15">
        <v>45716.619467592594</v>
      </c>
      <c r="BT1140" s="14" t="s">
        <v>185</v>
      </c>
      <c r="BU1140" s="15">
        <v>45716.619467592594</v>
      </c>
      <c r="BV1140" s="2" t="s">
        <v>186</v>
      </c>
      <c r="BW1140" s="13" t="s">
        <v>179</v>
      </c>
      <c r="BX1140" s="13" t="s">
        <v>21013</v>
      </c>
      <c r="BY1140" s="13" t="s">
        <v>179</v>
      </c>
      <c r="BZ1140" s="13" t="s">
        <v>21013</v>
      </c>
      <c r="CA1140" s="13" t="s">
        <v>179</v>
      </c>
      <c r="CB1140" s="13" t="s">
        <v>21014</v>
      </c>
      <c r="CC1140" s="13"/>
      <c r="CD1140" s="13"/>
      <c r="CE1140" s="13"/>
      <c r="CF1140" s="13"/>
      <c r="CG1140" s="13"/>
      <c r="CH1140" s="13"/>
      <c r="CI1140" s="13"/>
      <c r="CJ1140" s="13"/>
      <c r="CK1140" s="13"/>
      <c r="CL1140" s="13"/>
      <c r="CM1140" s="13"/>
      <c r="CN1140" s="13"/>
      <c r="CO1140" s="13"/>
      <c r="CP1140" s="13"/>
      <c r="CQ1140" s="13"/>
      <c r="CR1140" s="13"/>
      <c r="CS1140" s="13"/>
      <c r="CT1140" s="13"/>
      <c r="CU1140" s="13"/>
      <c r="CV1140" s="13"/>
      <c r="CW1140" s="13"/>
      <c r="CX1140" s="13"/>
      <c r="CY1140" s="13"/>
      <c r="CZ1140" s="13"/>
      <c r="DA1140" s="14" t="s">
        <v>184</v>
      </c>
      <c r="DB1140" s="14" t="s">
        <v>191</v>
      </c>
      <c r="DC1140" s="14"/>
      <c r="DD1140" s="14" t="s">
        <v>185</v>
      </c>
      <c r="DE1140" s="15">
        <v>45716.61959490741</v>
      </c>
      <c r="DF1140" s="14" t="s">
        <v>185</v>
      </c>
      <c r="DG1140" s="15">
        <v>45716.61959490741</v>
      </c>
      <c r="DH1140" s="2" t="s">
        <v>192</v>
      </c>
      <c r="DI1140" s="13" t="s">
        <v>179</v>
      </c>
      <c r="DJ1140" s="13" t="s">
        <v>21015</v>
      </c>
      <c r="DK1140" s="13" t="s">
        <v>179</v>
      </c>
      <c r="DL1140" s="13" t="s">
        <v>21015</v>
      </c>
      <c r="DM1140" s="13"/>
      <c r="DN1140" s="13"/>
      <c r="DO1140" s="13"/>
      <c r="DP1140" s="13"/>
      <c r="DQ1140" s="13"/>
      <c r="DR1140" s="13"/>
      <c r="DS1140" s="13"/>
      <c r="DT1140" s="13"/>
      <c r="DU1140" s="13"/>
      <c r="DV1140" s="13"/>
      <c r="DW1140" s="13"/>
      <c r="DX1140" s="13"/>
      <c r="DY1140" s="13"/>
      <c r="DZ1140" s="13"/>
      <c r="EA1140" s="13"/>
      <c r="EB1140" s="13"/>
      <c r="EC1140" s="14" t="s">
        <v>184</v>
      </c>
      <c r="ED1140" s="14" t="s">
        <v>185</v>
      </c>
      <c r="EE1140" s="15">
        <v>45729.475671296299</v>
      </c>
      <c r="EF1140" s="2" t="s">
        <v>195</v>
      </c>
      <c r="EG1140" s="13" t="s">
        <v>179</v>
      </c>
      <c r="EH1140" s="13" t="s">
        <v>21016</v>
      </c>
      <c r="EI1140" s="13" t="s">
        <v>179</v>
      </c>
      <c r="EJ1140" s="13" t="s">
        <v>21017</v>
      </c>
      <c r="EK1140" s="13"/>
      <c r="EL1140" s="13"/>
      <c r="EM1140" s="13"/>
      <c r="EN1140" s="13"/>
      <c r="EO1140" s="13"/>
      <c r="EP1140" s="13"/>
      <c r="EQ1140" s="13"/>
      <c r="ER1140" s="13"/>
      <c r="ES1140" s="13"/>
      <c r="ET1140" s="13"/>
      <c r="EU1140" s="13"/>
      <c r="EV1140" s="13"/>
      <c r="EW1140" s="13"/>
      <c r="EX1140" s="13"/>
      <c r="EY1140" s="13"/>
      <c r="EZ1140" s="13"/>
      <c r="FA1140" s="13"/>
      <c r="FB1140" s="13"/>
      <c r="FC1140" s="14" t="s">
        <v>184</v>
      </c>
      <c r="FD1140" s="14" t="s">
        <v>185</v>
      </c>
      <c r="FE1140" s="15">
        <v>45735.32135416667</v>
      </c>
      <c r="FF1140" s="13"/>
      <c r="FG1140" s="13"/>
      <c r="FH1140" s="14" t="s">
        <v>184</v>
      </c>
      <c r="FI1140" s="14" t="s">
        <v>198</v>
      </c>
      <c r="FJ1140" s="15">
        <v>45735.32135416667</v>
      </c>
      <c r="FK1140" s="13" t="s">
        <v>21017</v>
      </c>
      <c r="FL1140" s="13" t="s">
        <v>21018</v>
      </c>
      <c r="FM1140" s="13" t="s">
        <v>21019</v>
      </c>
      <c r="FN1140" s="13"/>
      <c r="FO1140" s="13"/>
      <c r="FP1140" s="13" t="str">
        <f t="shared" si="4"/>
        <v>Base de Dados_Images/LIT 35009.Imagem do Equipamento-.175151.jpg</v>
      </c>
      <c r="FQ1140" s="13"/>
      <c r="FR1140" s="13"/>
    </row>
    <row r="1141" spans="1:174" ht="15.75" customHeight="1">
      <c r="A1141" s="10" t="s">
        <v>173</v>
      </c>
      <c r="B1141" s="10" t="s">
        <v>21007</v>
      </c>
      <c r="C1141" s="11" t="s">
        <v>219</v>
      </c>
      <c r="D1141" s="12" t="s">
        <v>21020</v>
      </c>
      <c r="E1141" s="17" t="s">
        <v>21021</v>
      </c>
      <c r="F1141" s="2" t="s">
        <v>178</v>
      </c>
      <c r="G1141" s="13" t="s">
        <v>179</v>
      </c>
      <c r="H1141" s="13" t="s">
        <v>21022</v>
      </c>
      <c r="I1141" s="13" t="s">
        <v>179</v>
      </c>
      <c r="J1141" s="13" t="s">
        <v>21023</v>
      </c>
      <c r="K1141" s="13" t="s">
        <v>179</v>
      </c>
      <c r="L1141" s="13" t="s">
        <v>21024</v>
      </c>
      <c r="M1141" s="13" t="s">
        <v>179</v>
      </c>
      <c r="N1141" s="13" t="s">
        <v>21025</v>
      </c>
      <c r="O1141" s="13" t="s">
        <v>179</v>
      </c>
      <c r="P1141" s="13" t="s">
        <v>21026</v>
      </c>
      <c r="Q1141" s="13" t="s">
        <v>179</v>
      </c>
      <c r="R1141" s="13" t="s">
        <v>21027</v>
      </c>
      <c r="S1141" s="13" t="s">
        <v>179</v>
      </c>
      <c r="T1141" s="13" t="s">
        <v>21028</v>
      </c>
      <c r="U1141" s="13" t="s">
        <v>179</v>
      </c>
      <c r="V1141" s="13" t="s">
        <v>21029</v>
      </c>
      <c r="W1141" s="13" t="s">
        <v>179</v>
      </c>
      <c r="X1141" s="13" t="s">
        <v>21030</v>
      </c>
      <c r="Y1141" s="13" t="s">
        <v>189</v>
      </c>
      <c r="Z1141" s="13" t="s">
        <v>21031</v>
      </c>
      <c r="AA1141" s="13" t="s">
        <v>179</v>
      </c>
      <c r="AB1141" s="13" t="s">
        <v>21032</v>
      </c>
      <c r="AC1141" s="13" t="s">
        <v>179</v>
      </c>
      <c r="AD1141" s="13" t="s">
        <v>21033</v>
      </c>
      <c r="AE1141" s="13" t="s">
        <v>179</v>
      </c>
      <c r="AF1141" s="13" t="s">
        <v>21034</v>
      </c>
      <c r="AG1141" s="13" t="s">
        <v>179</v>
      </c>
      <c r="AH1141" s="13" t="s">
        <v>21035</v>
      </c>
      <c r="AI1141" s="13" t="s">
        <v>179</v>
      </c>
      <c r="AJ1141" s="13" t="s">
        <v>21036</v>
      </c>
      <c r="AK1141" s="13" t="s">
        <v>179</v>
      </c>
      <c r="AL1141" s="13" t="s">
        <v>21037</v>
      </c>
      <c r="AM1141" s="13"/>
      <c r="AN1141" s="13"/>
      <c r="AO1141" s="13"/>
      <c r="AP1141" s="13"/>
      <c r="AQ1141" s="13"/>
      <c r="AR1141" s="13"/>
      <c r="AS1141" s="13"/>
      <c r="AT1141" s="13"/>
      <c r="AU1141" s="13"/>
      <c r="AV1141" s="13"/>
      <c r="AW1141" s="13"/>
      <c r="AX1141" s="13"/>
      <c r="AY1141" s="13"/>
      <c r="AZ1141" s="13"/>
      <c r="BA1141" s="13"/>
      <c r="BB1141" s="13"/>
      <c r="BC1141" s="13"/>
      <c r="BD1141" s="13"/>
      <c r="BE1141" s="13"/>
      <c r="BF1141" s="13"/>
      <c r="BG1141" s="13"/>
      <c r="BH1141" s="13"/>
      <c r="BI1141" s="13"/>
      <c r="BJ1141" s="13"/>
      <c r="BK1141" s="13"/>
      <c r="BL1141" s="13"/>
      <c r="BM1141" s="13"/>
      <c r="BN1141" s="13"/>
      <c r="BO1141" s="14" t="s">
        <v>184</v>
      </c>
      <c r="BP1141" s="14" t="s">
        <v>185</v>
      </c>
      <c r="BQ1141" s="15">
        <v>45684.678356481483</v>
      </c>
      <c r="BR1141" s="14" t="s">
        <v>185</v>
      </c>
      <c r="BS1141" s="15">
        <v>45684.678541666668</v>
      </c>
      <c r="BT1141" s="14" t="s">
        <v>185</v>
      </c>
      <c r="BU1141" s="15">
        <v>45684.678541666668</v>
      </c>
      <c r="BV1141" s="2" t="s">
        <v>186</v>
      </c>
      <c r="BW1141" s="13" t="s">
        <v>179</v>
      </c>
      <c r="BX1141" s="13" t="s">
        <v>21038</v>
      </c>
      <c r="BY1141" s="13" t="s">
        <v>179</v>
      </c>
      <c r="BZ1141" s="13" t="s">
        <v>21039</v>
      </c>
      <c r="CA1141" s="13" t="s">
        <v>179</v>
      </c>
      <c r="CB1141" s="13" t="s">
        <v>21040</v>
      </c>
      <c r="CC1141" s="13" t="s">
        <v>179</v>
      </c>
      <c r="CD1141" s="13" t="s">
        <v>21040</v>
      </c>
      <c r="CE1141" s="13" t="s">
        <v>179</v>
      </c>
      <c r="CF1141" s="13" t="s">
        <v>21041</v>
      </c>
      <c r="CG1141" s="13" t="s">
        <v>189</v>
      </c>
      <c r="CH1141" s="13" t="s">
        <v>21042</v>
      </c>
      <c r="CI1141" s="13"/>
      <c r="CJ1141" s="13"/>
      <c r="CK1141" s="13"/>
      <c r="CL1141" s="13"/>
      <c r="CM1141" s="13"/>
      <c r="CN1141" s="13"/>
      <c r="CO1141" s="13"/>
      <c r="CP1141" s="13"/>
      <c r="CQ1141" s="13"/>
      <c r="CR1141" s="13"/>
      <c r="CS1141" s="13"/>
      <c r="CT1141" s="13"/>
      <c r="CU1141" s="13"/>
      <c r="CV1141" s="13"/>
      <c r="CW1141" s="13"/>
      <c r="CX1141" s="13"/>
      <c r="CY1141" s="13"/>
      <c r="CZ1141" s="13"/>
      <c r="DA1141" s="14" t="s">
        <v>184</v>
      </c>
      <c r="DB1141" s="14" t="s">
        <v>185</v>
      </c>
      <c r="DC1141" s="16">
        <v>45720.452210648145</v>
      </c>
      <c r="DD1141" s="14" t="s">
        <v>185</v>
      </c>
      <c r="DE1141" s="15">
        <v>45720.452256944445</v>
      </c>
      <c r="DF1141" s="14" t="s">
        <v>185</v>
      </c>
      <c r="DG1141" s="15">
        <v>45720.452256944445</v>
      </c>
      <c r="DH1141" s="2" t="s">
        <v>192</v>
      </c>
      <c r="DI1141" s="13" t="s">
        <v>179</v>
      </c>
      <c r="DJ1141" s="13" t="s">
        <v>21043</v>
      </c>
      <c r="DK1141" s="13" t="s">
        <v>179</v>
      </c>
      <c r="DL1141" s="13" t="s">
        <v>21043</v>
      </c>
      <c r="DM1141" s="13" t="s">
        <v>179</v>
      </c>
      <c r="DN1141" s="13" t="s">
        <v>21044</v>
      </c>
      <c r="DO1141" s="13" t="s">
        <v>179</v>
      </c>
      <c r="DP1141" s="13" t="s">
        <v>21045</v>
      </c>
      <c r="DQ1141" s="13"/>
      <c r="DR1141" s="13"/>
      <c r="DS1141" s="13"/>
      <c r="DT1141" s="13"/>
      <c r="DU1141" s="13"/>
      <c r="DV1141" s="13"/>
      <c r="DW1141" s="13"/>
      <c r="DX1141" s="13"/>
      <c r="DY1141" s="13"/>
      <c r="DZ1141" s="13"/>
      <c r="EA1141" s="13"/>
      <c r="EB1141" s="13"/>
      <c r="EC1141" s="14" t="s">
        <v>184</v>
      </c>
      <c r="ED1141" s="14" t="s">
        <v>185</v>
      </c>
      <c r="EE1141" s="15">
        <v>45729.475370370368</v>
      </c>
      <c r="EF1141" s="2" t="s">
        <v>195</v>
      </c>
      <c r="EG1141" s="13" t="s">
        <v>179</v>
      </c>
      <c r="EH1141" s="13" t="s">
        <v>21046</v>
      </c>
      <c r="EI1141" s="13" t="s">
        <v>179</v>
      </c>
      <c r="EJ1141" s="13" t="s">
        <v>21046</v>
      </c>
      <c r="EK1141" s="13" t="s">
        <v>179</v>
      </c>
      <c r="EL1141" s="13" t="s">
        <v>21047</v>
      </c>
      <c r="EM1141" s="13" t="s">
        <v>179</v>
      </c>
      <c r="EN1141" s="13" t="s">
        <v>21048</v>
      </c>
      <c r="EO1141" s="13"/>
      <c r="EP1141" s="13"/>
      <c r="EQ1141" s="13"/>
      <c r="ER1141" s="13"/>
      <c r="ES1141" s="13"/>
      <c r="ET1141" s="13"/>
      <c r="EU1141" s="13"/>
      <c r="EV1141" s="13"/>
      <c r="EW1141" s="13"/>
      <c r="EX1141" s="13"/>
      <c r="EY1141" s="13"/>
      <c r="EZ1141" s="13"/>
      <c r="FA1141" s="13"/>
      <c r="FB1141" s="13"/>
      <c r="FC1141" s="14" t="s">
        <v>184</v>
      </c>
      <c r="FD1141" s="14" t="s">
        <v>185</v>
      </c>
      <c r="FE1141" s="15">
        <v>45735.320891203701</v>
      </c>
      <c r="FF1141" s="13"/>
      <c r="FG1141" s="13"/>
      <c r="FH1141" s="14" t="s">
        <v>184</v>
      </c>
      <c r="FI1141" s="14" t="s">
        <v>198</v>
      </c>
      <c r="FJ1141" s="15">
        <v>45735.320891203701</v>
      </c>
      <c r="FK1141" s="13" t="s">
        <v>21048</v>
      </c>
      <c r="FL1141" s="13" t="s">
        <v>21049</v>
      </c>
      <c r="FM1141" s="13" t="s">
        <v>21050</v>
      </c>
      <c r="FN1141" s="13"/>
      <c r="FO1141" s="13"/>
      <c r="FP1141" s="13" t="str">
        <f t="shared" si="4"/>
        <v>Base de Dados_Images/BC3513.Imagem do Equipamento-.191634.jpg</v>
      </c>
      <c r="FQ1141" s="13"/>
      <c r="FR1141" s="13"/>
    </row>
    <row r="1142" spans="1:174" ht="15.75" customHeight="1">
      <c r="A1142" s="10" t="s">
        <v>173</v>
      </c>
      <c r="B1142" s="10" t="s">
        <v>21007</v>
      </c>
      <c r="C1142" s="11" t="s">
        <v>219</v>
      </c>
      <c r="D1142" s="12" t="s">
        <v>21051</v>
      </c>
      <c r="E1142" s="17" t="s">
        <v>21052</v>
      </c>
      <c r="F1142" s="2" t="s">
        <v>178</v>
      </c>
      <c r="G1142" s="13" t="s">
        <v>179</v>
      </c>
      <c r="H1142" s="13" t="s">
        <v>21053</v>
      </c>
      <c r="I1142" s="13" t="s">
        <v>179</v>
      </c>
      <c r="J1142" s="13" t="s">
        <v>21054</v>
      </c>
      <c r="K1142" s="13" t="s">
        <v>179</v>
      </c>
      <c r="L1142" s="13" t="s">
        <v>21055</v>
      </c>
      <c r="M1142" s="13" t="s">
        <v>179</v>
      </c>
      <c r="N1142" s="13" t="s">
        <v>21056</v>
      </c>
      <c r="O1142" s="13" t="s">
        <v>179</v>
      </c>
      <c r="P1142" s="13" t="s">
        <v>21057</v>
      </c>
      <c r="Q1142" s="13" t="s">
        <v>179</v>
      </c>
      <c r="R1142" s="13" t="s">
        <v>21058</v>
      </c>
      <c r="S1142" s="13" t="s">
        <v>179</v>
      </c>
      <c r="T1142" s="13" t="s">
        <v>21059</v>
      </c>
      <c r="U1142" s="13" t="s">
        <v>179</v>
      </c>
      <c r="V1142" s="13" t="s">
        <v>21060</v>
      </c>
      <c r="W1142" s="13" t="s">
        <v>179</v>
      </c>
      <c r="X1142" s="13" t="s">
        <v>21061</v>
      </c>
      <c r="Y1142" s="13" t="s">
        <v>189</v>
      </c>
      <c r="Z1142" s="13" t="s">
        <v>21062</v>
      </c>
      <c r="AA1142" s="13" t="s">
        <v>179</v>
      </c>
      <c r="AB1142" s="13" t="s">
        <v>21063</v>
      </c>
      <c r="AC1142" s="13" t="s">
        <v>179</v>
      </c>
      <c r="AD1142" s="13" t="s">
        <v>21064</v>
      </c>
      <c r="AE1142" s="13" t="s">
        <v>179</v>
      </c>
      <c r="AF1142" s="13" t="s">
        <v>21065</v>
      </c>
      <c r="AG1142" s="13" t="s">
        <v>179</v>
      </c>
      <c r="AH1142" s="13" t="s">
        <v>21066</v>
      </c>
      <c r="AI1142" s="13" t="s">
        <v>179</v>
      </c>
      <c r="AJ1142" s="13" t="s">
        <v>21067</v>
      </c>
      <c r="AK1142" s="13" t="s">
        <v>179</v>
      </c>
      <c r="AL1142" s="13" t="s">
        <v>21068</v>
      </c>
      <c r="AM1142" s="13"/>
      <c r="AN1142" s="13"/>
      <c r="AO1142" s="13"/>
      <c r="AP1142" s="13"/>
      <c r="AQ1142" s="13"/>
      <c r="AR1142" s="13"/>
      <c r="AS1142" s="13"/>
      <c r="AT1142" s="13"/>
      <c r="AU1142" s="13"/>
      <c r="AV1142" s="13"/>
      <c r="AW1142" s="13"/>
      <c r="AX1142" s="13"/>
      <c r="AY1142" s="13"/>
      <c r="AZ1142" s="13"/>
      <c r="BA1142" s="13"/>
      <c r="BB1142" s="13"/>
      <c r="BC1142" s="13"/>
      <c r="BD1142" s="13"/>
      <c r="BE1142" s="13"/>
      <c r="BF1142" s="13"/>
      <c r="BG1142" s="13"/>
      <c r="BH1142" s="13"/>
      <c r="BI1142" s="13"/>
      <c r="BJ1142" s="13"/>
      <c r="BK1142" s="13"/>
      <c r="BL1142" s="13"/>
      <c r="BM1142" s="13"/>
      <c r="BN1142" s="13"/>
      <c r="BO1142" s="14" t="s">
        <v>184</v>
      </c>
      <c r="BP1142" s="14" t="s">
        <v>185</v>
      </c>
      <c r="BQ1142" s="15">
        <v>45684.679155092592</v>
      </c>
      <c r="BR1142" s="14" t="s">
        <v>185</v>
      </c>
      <c r="BS1142" s="15">
        <v>45684.679351851853</v>
      </c>
      <c r="BT1142" s="14" t="s">
        <v>185</v>
      </c>
      <c r="BU1142" s="15">
        <v>45684.679351851853</v>
      </c>
      <c r="BV1142" s="2" t="s">
        <v>186</v>
      </c>
      <c r="BW1142" s="13" t="s">
        <v>179</v>
      </c>
      <c r="BX1142" s="13" t="s">
        <v>21069</v>
      </c>
      <c r="BY1142" s="13" t="s">
        <v>179</v>
      </c>
      <c r="BZ1142" s="13" t="s">
        <v>21069</v>
      </c>
      <c r="CA1142" s="13" t="s">
        <v>179</v>
      </c>
      <c r="CB1142" s="13" t="s">
        <v>21070</v>
      </c>
      <c r="CC1142" s="13" t="s">
        <v>179</v>
      </c>
      <c r="CD1142" s="13" t="s">
        <v>21070</v>
      </c>
      <c r="CE1142" s="13" t="s">
        <v>179</v>
      </c>
      <c r="CF1142" s="13" t="s">
        <v>21071</v>
      </c>
      <c r="CG1142" s="13" t="s">
        <v>189</v>
      </c>
      <c r="CH1142" s="13" t="s">
        <v>21072</v>
      </c>
      <c r="CI1142" s="13"/>
      <c r="CJ1142" s="13"/>
      <c r="CK1142" s="13"/>
      <c r="CL1142" s="13"/>
      <c r="CM1142" s="13"/>
      <c r="CN1142" s="13"/>
      <c r="CO1142" s="13"/>
      <c r="CP1142" s="13"/>
      <c r="CQ1142" s="13"/>
      <c r="CR1142" s="13"/>
      <c r="CS1142" s="13"/>
      <c r="CT1142" s="13"/>
      <c r="CU1142" s="13"/>
      <c r="CV1142" s="13"/>
      <c r="CW1142" s="13"/>
      <c r="CX1142" s="13"/>
      <c r="CY1142" s="13"/>
      <c r="CZ1142" s="13"/>
      <c r="DA1142" s="14" t="s">
        <v>184</v>
      </c>
      <c r="DB1142" s="14" t="s">
        <v>185</v>
      </c>
      <c r="DC1142" s="16">
        <v>45720.452430555553</v>
      </c>
      <c r="DD1142" s="14" t="s">
        <v>185</v>
      </c>
      <c r="DE1142" s="15">
        <v>45720.452476851853</v>
      </c>
      <c r="DF1142" s="14" t="s">
        <v>185</v>
      </c>
      <c r="DG1142" s="15">
        <v>45720.452476851853</v>
      </c>
      <c r="DH1142" s="2" t="s">
        <v>192</v>
      </c>
      <c r="DI1142" s="13" t="s">
        <v>179</v>
      </c>
      <c r="DJ1142" s="13" t="s">
        <v>21073</v>
      </c>
      <c r="DK1142" s="13" t="s">
        <v>179</v>
      </c>
      <c r="DL1142" s="13" t="s">
        <v>21073</v>
      </c>
      <c r="DM1142" s="13" t="s">
        <v>179</v>
      </c>
      <c r="DN1142" s="13" t="s">
        <v>21074</v>
      </c>
      <c r="DO1142" s="13" t="s">
        <v>179</v>
      </c>
      <c r="DP1142" s="13" t="s">
        <v>21075</v>
      </c>
      <c r="DQ1142" s="13"/>
      <c r="DR1142" s="13"/>
      <c r="DS1142" s="13"/>
      <c r="DT1142" s="13"/>
      <c r="DU1142" s="13"/>
      <c r="DV1142" s="13"/>
      <c r="DW1142" s="13"/>
      <c r="DX1142" s="13"/>
      <c r="DY1142" s="13"/>
      <c r="DZ1142" s="13"/>
      <c r="EA1142" s="13"/>
      <c r="EB1142" s="13"/>
      <c r="EC1142" s="14" t="s">
        <v>184</v>
      </c>
      <c r="ED1142" s="14" t="s">
        <v>185</v>
      </c>
      <c r="EE1142" s="15">
        <v>45729.475266203706</v>
      </c>
      <c r="EF1142" s="2" t="s">
        <v>195</v>
      </c>
      <c r="EG1142" s="13" t="s">
        <v>179</v>
      </c>
      <c r="EH1142" s="13" t="s">
        <v>21076</v>
      </c>
      <c r="EI1142" s="13" t="s">
        <v>179</v>
      </c>
      <c r="EJ1142" s="13" t="s">
        <v>21076</v>
      </c>
      <c r="EK1142" s="13" t="s">
        <v>179</v>
      </c>
      <c r="EL1142" s="13" t="s">
        <v>21077</v>
      </c>
      <c r="EM1142" s="13" t="s">
        <v>179</v>
      </c>
      <c r="EN1142" s="13" t="s">
        <v>21078</v>
      </c>
      <c r="EO1142" s="13"/>
      <c r="EP1142" s="13"/>
      <c r="EQ1142" s="13"/>
      <c r="ER1142" s="13"/>
      <c r="ES1142" s="13"/>
      <c r="ET1142" s="13"/>
      <c r="EU1142" s="13"/>
      <c r="EV1142" s="13"/>
      <c r="EW1142" s="13"/>
      <c r="EX1142" s="13"/>
      <c r="EY1142" s="13"/>
      <c r="EZ1142" s="13"/>
      <c r="FA1142" s="13"/>
      <c r="FB1142" s="13"/>
      <c r="FC1142" s="14" t="s">
        <v>184</v>
      </c>
      <c r="FD1142" s="14" t="s">
        <v>185</v>
      </c>
      <c r="FE1142" s="15">
        <v>45735.320960648147</v>
      </c>
      <c r="FF1142" s="13"/>
      <c r="FG1142" s="13"/>
      <c r="FH1142" s="14" t="s">
        <v>184</v>
      </c>
      <c r="FI1142" s="14" t="s">
        <v>198</v>
      </c>
      <c r="FJ1142" s="15">
        <v>45735.320960648147</v>
      </c>
      <c r="FK1142" s="13" t="s">
        <v>21078</v>
      </c>
      <c r="FL1142" s="13" t="s">
        <v>21079</v>
      </c>
      <c r="FM1142" s="13" t="s">
        <v>21080</v>
      </c>
      <c r="FN1142" s="13"/>
      <c r="FO1142" s="13"/>
      <c r="FP1142" s="13" t="str">
        <f t="shared" si="4"/>
        <v>Base de Dados_Images/BC3514.Imagem do Equipamento-.191755.jpg</v>
      </c>
      <c r="FQ1142" s="13"/>
      <c r="FR1142" s="13"/>
    </row>
    <row r="1143" spans="1:174" ht="15.75" customHeight="1">
      <c r="A1143" s="10" t="s">
        <v>173</v>
      </c>
      <c r="B1143" s="10" t="s">
        <v>21007</v>
      </c>
      <c r="C1143" s="11" t="s">
        <v>219</v>
      </c>
      <c r="D1143" s="12" t="s">
        <v>21081</v>
      </c>
      <c r="E1143" s="17" t="s">
        <v>21082</v>
      </c>
      <c r="F1143" s="2" t="s">
        <v>178</v>
      </c>
      <c r="G1143" s="13" t="s">
        <v>179</v>
      </c>
      <c r="H1143" s="13" t="s">
        <v>21083</v>
      </c>
      <c r="I1143" s="13" t="s">
        <v>179</v>
      </c>
      <c r="J1143" s="13" t="s">
        <v>21084</v>
      </c>
      <c r="K1143" s="13" t="s">
        <v>179</v>
      </c>
      <c r="L1143" s="13" t="s">
        <v>21085</v>
      </c>
      <c r="M1143" s="13" t="s">
        <v>179</v>
      </c>
      <c r="N1143" s="13" t="s">
        <v>21086</v>
      </c>
      <c r="O1143" s="13" t="s">
        <v>179</v>
      </c>
      <c r="P1143" s="13" t="s">
        <v>21087</v>
      </c>
      <c r="Q1143" s="13" t="s">
        <v>179</v>
      </c>
      <c r="R1143" s="13" t="s">
        <v>21088</v>
      </c>
      <c r="S1143" s="13" t="s">
        <v>179</v>
      </c>
      <c r="T1143" s="13" t="s">
        <v>21089</v>
      </c>
      <c r="U1143" s="13" t="s">
        <v>179</v>
      </c>
      <c r="V1143" s="13" t="s">
        <v>21090</v>
      </c>
      <c r="W1143" s="13" t="s">
        <v>179</v>
      </c>
      <c r="X1143" s="13" t="s">
        <v>21091</v>
      </c>
      <c r="Y1143" s="13" t="s">
        <v>189</v>
      </c>
      <c r="Z1143" s="13" t="s">
        <v>21092</v>
      </c>
      <c r="AA1143" s="13" t="s">
        <v>179</v>
      </c>
      <c r="AB1143" s="13" t="s">
        <v>21093</v>
      </c>
      <c r="AC1143" s="13" t="s">
        <v>179</v>
      </c>
      <c r="AD1143" s="13" t="s">
        <v>21094</v>
      </c>
      <c r="AE1143" s="13" t="s">
        <v>179</v>
      </c>
      <c r="AF1143" s="13" t="s">
        <v>21095</v>
      </c>
      <c r="AG1143" s="13" t="s">
        <v>179</v>
      </c>
      <c r="AH1143" s="13" t="s">
        <v>21096</v>
      </c>
      <c r="AI1143" s="13" t="s">
        <v>179</v>
      </c>
      <c r="AJ1143" s="13" t="s">
        <v>21097</v>
      </c>
      <c r="AK1143" s="13" t="s">
        <v>179</v>
      </c>
      <c r="AL1143" s="13" t="s">
        <v>21098</v>
      </c>
      <c r="AM1143" s="13"/>
      <c r="AN1143" s="13"/>
      <c r="AO1143" s="13"/>
      <c r="AP1143" s="13"/>
      <c r="AQ1143" s="13"/>
      <c r="AR1143" s="13"/>
      <c r="AS1143" s="13"/>
      <c r="AT1143" s="13"/>
      <c r="AU1143" s="13"/>
      <c r="AV1143" s="13"/>
      <c r="AW1143" s="13"/>
      <c r="AX1143" s="13"/>
      <c r="AY1143" s="13"/>
      <c r="AZ1143" s="13"/>
      <c r="BA1143" s="13"/>
      <c r="BB1143" s="13"/>
      <c r="BC1143" s="13"/>
      <c r="BD1143" s="13"/>
      <c r="BE1143" s="13"/>
      <c r="BF1143" s="13"/>
      <c r="BG1143" s="13"/>
      <c r="BH1143" s="13"/>
      <c r="BI1143" s="13"/>
      <c r="BJ1143" s="13"/>
      <c r="BK1143" s="13"/>
      <c r="BL1143" s="13"/>
      <c r="BM1143" s="13"/>
      <c r="BN1143" s="13"/>
      <c r="BO1143" s="14" t="s">
        <v>184</v>
      </c>
      <c r="BP1143" s="14" t="s">
        <v>185</v>
      </c>
      <c r="BQ1143" s="15">
        <v>45684.666041666664</v>
      </c>
      <c r="BR1143" s="14" t="s">
        <v>185</v>
      </c>
      <c r="BS1143" s="15">
        <v>45684.666238425925</v>
      </c>
      <c r="BT1143" s="14" t="s">
        <v>185</v>
      </c>
      <c r="BU1143" s="15">
        <v>45684.666238425925</v>
      </c>
      <c r="BV1143" s="2" t="s">
        <v>186</v>
      </c>
      <c r="BW1143" s="13" t="s">
        <v>179</v>
      </c>
      <c r="BX1143" s="13" t="s">
        <v>21099</v>
      </c>
      <c r="BY1143" s="13" t="s">
        <v>179</v>
      </c>
      <c r="BZ1143" s="13" t="s">
        <v>21100</v>
      </c>
      <c r="CA1143" s="13" t="s">
        <v>179</v>
      </c>
      <c r="CB1143" s="13" t="s">
        <v>21101</v>
      </c>
      <c r="CC1143" s="13" t="s">
        <v>179</v>
      </c>
      <c r="CD1143" s="13" t="s">
        <v>21102</v>
      </c>
      <c r="CE1143" s="13" t="s">
        <v>179</v>
      </c>
      <c r="CF1143" s="13" t="s">
        <v>21103</v>
      </c>
      <c r="CG1143" s="13" t="s">
        <v>189</v>
      </c>
      <c r="CH1143" s="13" t="s">
        <v>21104</v>
      </c>
      <c r="CI1143" s="13"/>
      <c r="CJ1143" s="13"/>
      <c r="CK1143" s="13"/>
      <c r="CL1143" s="13"/>
      <c r="CM1143" s="13"/>
      <c r="CN1143" s="13"/>
      <c r="CO1143" s="13"/>
      <c r="CP1143" s="13"/>
      <c r="CQ1143" s="13"/>
      <c r="CR1143" s="13"/>
      <c r="CS1143" s="13"/>
      <c r="CT1143" s="13"/>
      <c r="CU1143" s="13"/>
      <c r="CV1143" s="13"/>
      <c r="CW1143" s="13"/>
      <c r="CX1143" s="13"/>
      <c r="CY1143" s="13"/>
      <c r="CZ1143" s="13"/>
      <c r="DA1143" s="14" t="s">
        <v>184</v>
      </c>
      <c r="DB1143" s="14" t="s">
        <v>185</v>
      </c>
      <c r="DC1143" s="16">
        <v>45722.427418981482</v>
      </c>
      <c r="DD1143" s="14" t="s">
        <v>185</v>
      </c>
      <c r="DE1143" s="15">
        <v>45722.427523148152</v>
      </c>
      <c r="DF1143" s="14" t="s">
        <v>185</v>
      </c>
      <c r="DG1143" s="15">
        <v>45722.427523148152</v>
      </c>
      <c r="DH1143" s="2" t="s">
        <v>192</v>
      </c>
      <c r="DI1143" s="13" t="s">
        <v>179</v>
      </c>
      <c r="DJ1143" s="13" t="s">
        <v>21105</v>
      </c>
      <c r="DK1143" s="13" t="s">
        <v>179</v>
      </c>
      <c r="DL1143" s="13" t="s">
        <v>21105</v>
      </c>
      <c r="DM1143" s="13" t="s">
        <v>179</v>
      </c>
      <c r="DN1143" s="13" t="s">
        <v>21106</v>
      </c>
      <c r="DO1143" s="13" t="s">
        <v>179</v>
      </c>
      <c r="DP1143" s="13" t="s">
        <v>21107</v>
      </c>
      <c r="DQ1143" s="13"/>
      <c r="DR1143" s="13"/>
      <c r="DS1143" s="13"/>
      <c r="DT1143" s="13"/>
      <c r="DU1143" s="13"/>
      <c r="DV1143" s="13"/>
      <c r="DW1143" s="13"/>
      <c r="DX1143" s="13"/>
      <c r="DY1143" s="13"/>
      <c r="DZ1143" s="13"/>
      <c r="EA1143" s="13"/>
      <c r="EB1143" s="13"/>
      <c r="EC1143" s="14" t="s">
        <v>184</v>
      </c>
      <c r="ED1143" s="14" t="s">
        <v>185</v>
      </c>
      <c r="EE1143" s="15">
        <v>45735.321064814816</v>
      </c>
      <c r="EF1143" s="2" t="s">
        <v>195</v>
      </c>
      <c r="EG1143" s="13" t="s">
        <v>179</v>
      </c>
      <c r="EH1143" s="13" t="s">
        <v>21108</v>
      </c>
      <c r="EI1143" s="13" t="s">
        <v>179</v>
      </c>
      <c r="EJ1143" s="13" t="s">
        <v>21109</v>
      </c>
      <c r="EK1143" s="13" t="s">
        <v>179</v>
      </c>
      <c r="EL1143" s="13" t="s">
        <v>21109</v>
      </c>
      <c r="EM1143" s="13" t="s">
        <v>179</v>
      </c>
      <c r="EN1143" s="13" t="s">
        <v>21110</v>
      </c>
      <c r="EO1143" s="13"/>
      <c r="EP1143" s="13"/>
      <c r="EQ1143" s="13"/>
      <c r="ER1143" s="13"/>
      <c r="ES1143" s="13"/>
      <c r="ET1143" s="13"/>
      <c r="EU1143" s="13"/>
      <c r="EV1143" s="13"/>
      <c r="EW1143" s="13"/>
      <c r="EX1143" s="13"/>
      <c r="EY1143" s="13"/>
      <c r="EZ1143" s="13"/>
      <c r="FA1143" s="13"/>
      <c r="FB1143" s="13"/>
      <c r="FC1143" s="14" t="s">
        <v>184</v>
      </c>
      <c r="FD1143" s="14" t="s">
        <v>185</v>
      </c>
      <c r="FE1143" s="15">
        <v>45735.321157407408</v>
      </c>
      <c r="FF1143" s="13"/>
      <c r="FG1143" s="13"/>
      <c r="FH1143" s="14" t="s">
        <v>184</v>
      </c>
      <c r="FI1143" s="14" t="s">
        <v>198</v>
      </c>
      <c r="FJ1143" s="15">
        <v>45735.321157407408</v>
      </c>
      <c r="FK1143" s="13" t="s">
        <v>21110</v>
      </c>
      <c r="FL1143" s="13" t="s">
        <v>21111</v>
      </c>
      <c r="FM1143" s="13" t="s">
        <v>21112</v>
      </c>
      <c r="FN1143" s="13"/>
      <c r="FO1143" s="13"/>
      <c r="FP1143" s="13" t="str">
        <f t="shared" si="4"/>
        <v>Base de Dados_Images/BC3517.Imagem do Equipamento-.185837.jpg</v>
      </c>
      <c r="FQ1143" s="13"/>
      <c r="FR1143" s="13"/>
    </row>
    <row r="1144" spans="1:174" ht="15.75" customHeight="1">
      <c r="A1144" s="10" t="s">
        <v>173</v>
      </c>
      <c r="B1144" s="10" t="s">
        <v>21007</v>
      </c>
      <c r="C1144" s="11" t="s">
        <v>219</v>
      </c>
      <c r="D1144" s="12" t="s">
        <v>21113</v>
      </c>
      <c r="E1144" s="17" t="s">
        <v>21114</v>
      </c>
      <c r="F1144" s="2" t="s">
        <v>178</v>
      </c>
      <c r="G1144" s="13" t="s">
        <v>179</v>
      </c>
      <c r="H1144" s="13" t="s">
        <v>21115</v>
      </c>
      <c r="I1144" s="13" t="s">
        <v>179</v>
      </c>
      <c r="J1144" s="13" t="s">
        <v>21116</v>
      </c>
      <c r="K1144" s="13" t="s">
        <v>179</v>
      </c>
      <c r="L1144" s="13" t="s">
        <v>21117</v>
      </c>
      <c r="M1144" s="13" t="s">
        <v>179</v>
      </c>
      <c r="N1144" s="13" t="s">
        <v>21118</v>
      </c>
      <c r="O1144" s="13" t="s">
        <v>179</v>
      </c>
      <c r="P1144" s="13" t="s">
        <v>21119</v>
      </c>
      <c r="Q1144" s="13" t="s">
        <v>179</v>
      </c>
      <c r="R1144" s="13" t="s">
        <v>21120</v>
      </c>
      <c r="S1144" s="13" t="s">
        <v>179</v>
      </c>
      <c r="T1144" s="13" t="s">
        <v>21121</v>
      </c>
      <c r="U1144" s="13" t="s">
        <v>179</v>
      </c>
      <c r="V1144" s="13" t="s">
        <v>21122</v>
      </c>
      <c r="W1144" s="13" t="s">
        <v>179</v>
      </c>
      <c r="X1144" s="13" t="s">
        <v>21123</v>
      </c>
      <c r="Y1144" s="13" t="s">
        <v>189</v>
      </c>
      <c r="Z1144" s="13" t="s">
        <v>21124</v>
      </c>
      <c r="AA1144" s="13" t="s">
        <v>179</v>
      </c>
      <c r="AB1144" s="13" t="s">
        <v>21125</v>
      </c>
      <c r="AC1144" s="13" t="s">
        <v>179</v>
      </c>
      <c r="AD1144" s="13" t="s">
        <v>21126</v>
      </c>
      <c r="AE1144" s="13" t="s">
        <v>179</v>
      </c>
      <c r="AF1144" s="13" t="s">
        <v>21127</v>
      </c>
      <c r="AG1144" s="13" t="s">
        <v>179</v>
      </c>
      <c r="AH1144" s="13" t="s">
        <v>21128</v>
      </c>
      <c r="AI1144" s="13" t="s">
        <v>179</v>
      </c>
      <c r="AJ1144" s="13" t="s">
        <v>21129</v>
      </c>
      <c r="AK1144" s="13" t="s">
        <v>179</v>
      </c>
      <c r="AL1144" s="13" t="s">
        <v>21130</v>
      </c>
      <c r="AM1144" s="13"/>
      <c r="AN1144" s="13"/>
      <c r="AO1144" s="13"/>
      <c r="AP1144" s="13"/>
      <c r="AQ1144" s="13"/>
      <c r="AR1144" s="13"/>
      <c r="AS1144" s="13"/>
      <c r="AT1144" s="13"/>
      <c r="AU1144" s="13"/>
      <c r="AV1144" s="13"/>
      <c r="AW1144" s="13"/>
      <c r="AX1144" s="13"/>
      <c r="AY1144" s="13"/>
      <c r="AZ1144" s="13"/>
      <c r="BA1144" s="13"/>
      <c r="BB1144" s="13"/>
      <c r="BC1144" s="13"/>
      <c r="BD1144" s="13"/>
      <c r="BE1144" s="13"/>
      <c r="BF1144" s="13"/>
      <c r="BG1144" s="13"/>
      <c r="BH1144" s="13"/>
      <c r="BI1144" s="13"/>
      <c r="BJ1144" s="13"/>
      <c r="BK1144" s="13"/>
      <c r="BL1144" s="13"/>
      <c r="BM1144" s="13"/>
      <c r="BN1144" s="13"/>
      <c r="BO1144" s="14" t="s">
        <v>184</v>
      </c>
      <c r="BP1144" s="14" t="s">
        <v>185</v>
      </c>
      <c r="BQ1144" s="15">
        <v>45684.667060185187</v>
      </c>
      <c r="BR1144" s="14" t="s">
        <v>185</v>
      </c>
      <c r="BS1144" s="15">
        <v>45684.667199074072</v>
      </c>
      <c r="BT1144" s="14" t="s">
        <v>185</v>
      </c>
      <c r="BU1144" s="15">
        <v>45684.667199074072</v>
      </c>
      <c r="BV1144" s="2" t="s">
        <v>186</v>
      </c>
      <c r="BW1144" s="13" t="s">
        <v>179</v>
      </c>
      <c r="BX1144" s="13" t="s">
        <v>21131</v>
      </c>
      <c r="BY1144" s="13" t="s">
        <v>179</v>
      </c>
      <c r="BZ1144" s="13" t="s">
        <v>21132</v>
      </c>
      <c r="CA1144" s="13" t="s">
        <v>179</v>
      </c>
      <c r="CB1144" s="13" t="s">
        <v>21133</v>
      </c>
      <c r="CC1144" s="13" t="s">
        <v>179</v>
      </c>
      <c r="CD1144" s="13" t="s">
        <v>21134</v>
      </c>
      <c r="CE1144" s="13" t="s">
        <v>179</v>
      </c>
      <c r="CF1144" s="13" t="s">
        <v>21135</v>
      </c>
      <c r="CG1144" s="13" t="s">
        <v>189</v>
      </c>
      <c r="CH1144" s="13" t="s">
        <v>21136</v>
      </c>
      <c r="CI1144" s="13"/>
      <c r="CJ1144" s="13"/>
      <c r="CK1144" s="13"/>
      <c r="CL1144" s="13"/>
      <c r="CM1144" s="13"/>
      <c r="CN1144" s="13"/>
      <c r="CO1144" s="13"/>
      <c r="CP1144" s="13"/>
      <c r="CQ1144" s="13"/>
      <c r="CR1144" s="13"/>
      <c r="CS1144" s="13"/>
      <c r="CT1144" s="13"/>
      <c r="CU1144" s="13"/>
      <c r="CV1144" s="13"/>
      <c r="CW1144" s="13"/>
      <c r="CX1144" s="13"/>
      <c r="CY1144" s="13"/>
      <c r="CZ1144" s="13"/>
      <c r="DA1144" s="14" t="s">
        <v>184</v>
      </c>
      <c r="DB1144" s="14" t="s">
        <v>185</v>
      </c>
      <c r="DC1144" s="16">
        <v>45722.426863425928</v>
      </c>
      <c r="DD1144" s="14" t="s">
        <v>185</v>
      </c>
      <c r="DE1144" s="15">
        <v>45728.852048611108</v>
      </c>
      <c r="DF1144" s="14" t="s">
        <v>185</v>
      </c>
      <c r="DG1144" s="15">
        <v>45728.852048611108</v>
      </c>
      <c r="DH1144" s="2" t="s">
        <v>192</v>
      </c>
      <c r="DI1144" s="13" t="s">
        <v>179</v>
      </c>
      <c r="DJ1144" s="13" t="s">
        <v>21137</v>
      </c>
      <c r="DK1144" s="13" t="s">
        <v>179</v>
      </c>
      <c r="DL1144" s="13" t="s">
        <v>21138</v>
      </c>
      <c r="DM1144" s="13" t="s">
        <v>179</v>
      </c>
      <c r="DN1144" s="13" t="s">
        <v>21138</v>
      </c>
      <c r="DO1144" s="13" t="s">
        <v>179</v>
      </c>
      <c r="DP1144" s="13" t="s">
        <v>21139</v>
      </c>
      <c r="DQ1144" s="13"/>
      <c r="DR1144" s="13"/>
      <c r="DS1144" s="13"/>
      <c r="DT1144" s="13"/>
      <c r="DU1144" s="13"/>
      <c r="DV1144" s="13"/>
      <c r="DW1144" s="13"/>
      <c r="DX1144" s="13"/>
      <c r="DY1144" s="13"/>
      <c r="DZ1144" s="13"/>
      <c r="EA1144" s="13"/>
      <c r="EB1144" s="13"/>
      <c r="EC1144" s="14" t="s">
        <v>184</v>
      </c>
      <c r="ED1144" s="14" t="s">
        <v>185</v>
      </c>
      <c r="EE1144" s="15">
        <v>45735.321238425924</v>
      </c>
      <c r="EF1144" s="2" t="s">
        <v>195</v>
      </c>
      <c r="EG1144" s="13" t="s">
        <v>179</v>
      </c>
      <c r="EH1144" s="13" t="s">
        <v>21140</v>
      </c>
      <c r="EI1144" s="13" t="s">
        <v>179</v>
      </c>
      <c r="EJ1144" s="13" t="s">
        <v>21141</v>
      </c>
      <c r="EK1144" s="13" t="s">
        <v>179</v>
      </c>
      <c r="EL1144" s="13" t="s">
        <v>21141</v>
      </c>
      <c r="EM1144" s="13" t="s">
        <v>179</v>
      </c>
      <c r="EN1144" s="13" t="s">
        <v>21142</v>
      </c>
      <c r="EO1144" s="13"/>
      <c r="EP1144" s="13"/>
      <c r="EQ1144" s="13"/>
      <c r="ER1144" s="13"/>
      <c r="ES1144" s="13"/>
      <c r="ET1144" s="13"/>
      <c r="EU1144" s="13"/>
      <c r="EV1144" s="13"/>
      <c r="EW1144" s="13"/>
      <c r="EX1144" s="13"/>
      <c r="EY1144" s="13"/>
      <c r="EZ1144" s="13"/>
      <c r="FA1144" s="13"/>
      <c r="FB1144" s="13"/>
      <c r="FC1144" s="14" t="s">
        <v>184</v>
      </c>
      <c r="FD1144" s="14" t="s">
        <v>185</v>
      </c>
      <c r="FE1144" s="15">
        <v>45735.321284722224</v>
      </c>
      <c r="FF1144" s="13"/>
      <c r="FG1144" s="13"/>
      <c r="FH1144" s="14" t="s">
        <v>184</v>
      </c>
      <c r="FI1144" s="14" t="s">
        <v>198</v>
      </c>
      <c r="FJ1144" s="15">
        <v>45735.321284722224</v>
      </c>
      <c r="FK1144" s="13" t="s">
        <v>21142</v>
      </c>
      <c r="FL1144" s="13" t="s">
        <v>21143</v>
      </c>
      <c r="FM1144" s="13" t="s">
        <v>21144</v>
      </c>
      <c r="FN1144" s="13"/>
      <c r="FO1144" s="13"/>
      <c r="FP1144" s="13" t="str">
        <f t="shared" si="4"/>
        <v>Base de Dados_Images/BC3518.Imagem do Equipamento-.190009.jpg</v>
      </c>
      <c r="FQ1144" s="13"/>
      <c r="FR1144" s="13"/>
    </row>
    <row r="1145" spans="1:174" ht="15.75" customHeight="1">
      <c r="A1145" s="10" t="s">
        <v>173</v>
      </c>
      <c r="B1145" s="10" t="s">
        <v>21145</v>
      </c>
      <c r="C1145" s="11" t="s">
        <v>175</v>
      </c>
      <c r="D1145" s="12" t="s">
        <v>21146</v>
      </c>
      <c r="E1145" s="17" t="s">
        <v>21147</v>
      </c>
      <c r="F1145" s="2" t="s">
        <v>178</v>
      </c>
      <c r="G1145" s="13" t="s">
        <v>179</v>
      </c>
      <c r="H1145" s="13" t="s">
        <v>21148</v>
      </c>
      <c r="I1145" s="13" t="s">
        <v>179</v>
      </c>
      <c r="J1145" s="13" t="s">
        <v>21149</v>
      </c>
      <c r="K1145" s="13" t="s">
        <v>179</v>
      </c>
      <c r="L1145" s="13" t="s">
        <v>21150</v>
      </c>
      <c r="M1145" s="13" t="s">
        <v>179</v>
      </c>
      <c r="N1145" s="13" t="s">
        <v>21151</v>
      </c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  <c r="AQ1145" s="13"/>
      <c r="AR1145" s="13"/>
      <c r="AS1145" s="13"/>
      <c r="AT1145" s="13"/>
      <c r="AU1145" s="13"/>
      <c r="AV1145" s="13"/>
      <c r="AW1145" s="13"/>
      <c r="AX1145" s="13"/>
      <c r="AY1145" s="13"/>
      <c r="AZ1145" s="13"/>
      <c r="BA1145" s="13"/>
      <c r="BB1145" s="13"/>
      <c r="BC1145" s="13"/>
      <c r="BD1145" s="13"/>
      <c r="BE1145" s="13"/>
      <c r="BF1145" s="13"/>
      <c r="BG1145" s="13"/>
      <c r="BH1145" s="13"/>
      <c r="BI1145" s="13"/>
      <c r="BJ1145" s="13"/>
      <c r="BK1145" s="13"/>
      <c r="BL1145" s="13"/>
      <c r="BM1145" s="13"/>
      <c r="BN1145" s="13"/>
      <c r="BO1145" s="14" t="s">
        <v>184</v>
      </c>
      <c r="BP1145" s="14" t="s">
        <v>185</v>
      </c>
      <c r="BQ1145" s="15">
        <v>45702.556643518517</v>
      </c>
      <c r="BR1145" s="14" t="s">
        <v>185</v>
      </c>
      <c r="BS1145" s="15">
        <v>45702.556747685187</v>
      </c>
      <c r="BT1145" s="14" t="s">
        <v>185</v>
      </c>
      <c r="BU1145" s="15">
        <v>45702.556747685187</v>
      </c>
      <c r="BV1145" s="2" t="s">
        <v>186</v>
      </c>
      <c r="BW1145" s="13" t="s">
        <v>179</v>
      </c>
      <c r="BX1145" s="13" t="s">
        <v>21152</v>
      </c>
      <c r="BY1145" s="13" t="s">
        <v>179</v>
      </c>
      <c r="BZ1145" s="13" t="s">
        <v>21153</v>
      </c>
      <c r="CA1145" s="13" t="s">
        <v>189</v>
      </c>
      <c r="CB1145" s="13" t="s">
        <v>21154</v>
      </c>
      <c r="CC1145" s="13"/>
      <c r="CD1145" s="13"/>
      <c r="CE1145" s="13"/>
      <c r="CF1145" s="13"/>
      <c r="CG1145" s="13"/>
      <c r="CH1145" s="13"/>
      <c r="CI1145" s="13"/>
      <c r="CJ1145" s="13"/>
      <c r="CK1145" s="13"/>
      <c r="CL1145" s="13"/>
      <c r="CM1145" s="13"/>
      <c r="CN1145" s="13"/>
      <c r="CO1145" s="13"/>
      <c r="CP1145" s="13"/>
      <c r="CQ1145" s="13"/>
      <c r="CR1145" s="13"/>
      <c r="CS1145" s="13"/>
      <c r="CT1145" s="13"/>
      <c r="CU1145" s="13"/>
      <c r="CV1145" s="13"/>
      <c r="CW1145" s="13"/>
      <c r="CX1145" s="13"/>
      <c r="CY1145" s="13"/>
      <c r="CZ1145" s="13"/>
      <c r="DA1145" s="14" t="s">
        <v>184</v>
      </c>
      <c r="DB1145" s="14" t="s">
        <v>191</v>
      </c>
      <c r="DC1145" s="14"/>
      <c r="DD1145" s="14" t="s">
        <v>185</v>
      </c>
      <c r="DE1145" s="15">
        <v>45708.546388888892</v>
      </c>
      <c r="DF1145" s="14" t="s">
        <v>185</v>
      </c>
      <c r="DG1145" s="15">
        <v>45708.546388888892</v>
      </c>
      <c r="DH1145" s="2" t="s">
        <v>192</v>
      </c>
      <c r="DI1145" s="13" t="s">
        <v>179</v>
      </c>
      <c r="DJ1145" s="13" t="s">
        <v>21155</v>
      </c>
      <c r="DK1145" s="13" t="s">
        <v>179</v>
      </c>
      <c r="DL1145" s="13" t="s">
        <v>21156</v>
      </c>
      <c r="DM1145" s="13"/>
      <c r="DN1145" s="13"/>
      <c r="DO1145" s="13"/>
      <c r="DP1145" s="13"/>
      <c r="DQ1145" s="13"/>
      <c r="DR1145" s="13"/>
      <c r="DS1145" s="13"/>
      <c r="DT1145" s="13"/>
      <c r="DU1145" s="13"/>
      <c r="DV1145" s="13"/>
      <c r="DW1145" s="13"/>
      <c r="DX1145" s="13"/>
      <c r="DY1145" s="13"/>
      <c r="DZ1145" s="13"/>
      <c r="EA1145" s="13"/>
      <c r="EB1145" s="13"/>
      <c r="EC1145" s="14" t="s">
        <v>184</v>
      </c>
      <c r="ED1145" s="14" t="s">
        <v>185</v>
      </c>
      <c r="EE1145" s="15">
        <v>45716.537488425929</v>
      </c>
      <c r="EF1145" s="2" t="s">
        <v>195</v>
      </c>
      <c r="EG1145" s="13" t="s">
        <v>179</v>
      </c>
      <c r="EH1145" s="13" t="s">
        <v>21157</v>
      </c>
      <c r="EI1145" s="13" t="s">
        <v>179</v>
      </c>
      <c r="EJ1145" s="13" t="s">
        <v>21158</v>
      </c>
      <c r="EK1145" s="13"/>
      <c r="EL1145" s="13"/>
      <c r="EM1145" s="13"/>
      <c r="EN1145" s="13"/>
      <c r="EO1145" s="13"/>
      <c r="EP1145" s="13"/>
      <c r="EQ1145" s="13"/>
      <c r="ER1145" s="13"/>
      <c r="ES1145" s="13"/>
      <c r="ET1145" s="13"/>
      <c r="EU1145" s="13"/>
      <c r="EV1145" s="13"/>
      <c r="EW1145" s="13"/>
      <c r="EX1145" s="13"/>
      <c r="EY1145" s="13"/>
      <c r="EZ1145" s="13"/>
      <c r="FA1145" s="13"/>
      <c r="FB1145" s="13"/>
      <c r="FC1145" s="14" t="s">
        <v>184</v>
      </c>
      <c r="FD1145" s="14" t="s">
        <v>185</v>
      </c>
      <c r="FE1145" s="15">
        <v>45735.321643518517</v>
      </c>
      <c r="FF1145" s="13"/>
      <c r="FG1145" s="13"/>
      <c r="FH1145" s="14" t="s">
        <v>184</v>
      </c>
      <c r="FI1145" s="14" t="s">
        <v>198</v>
      </c>
      <c r="FJ1145" s="15">
        <v>45735.321643518517</v>
      </c>
      <c r="FK1145" s="13" t="s">
        <v>21158</v>
      </c>
      <c r="FL1145" s="13" t="s">
        <v>21159</v>
      </c>
      <c r="FM1145" s="13" t="s">
        <v>21160</v>
      </c>
      <c r="FN1145" s="13"/>
      <c r="FO1145" s="13"/>
      <c r="FP1145" s="13" t="str">
        <f t="shared" si="4"/>
        <v>Base de Dados_Images/LIT 35006.Imagem do Equipamento-.191952.jpg</v>
      </c>
      <c r="FQ1145" s="13"/>
      <c r="FR1145" s="13"/>
    </row>
    <row r="1146" spans="1:174" ht="15.75" customHeight="1">
      <c r="A1146" s="10" t="s">
        <v>173</v>
      </c>
      <c r="B1146" s="10" t="s">
        <v>21145</v>
      </c>
      <c r="C1146" s="11" t="s">
        <v>203</v>
      </c>
      <c r="D1146" s="12" t="s">
        <v>21161</v>
      </c>
      <c r="E1146" s="17" t="s">
        <v>21162</v>
      </c>
      <c r="F1146" s="2" t="s">
        <v>178</v>
      </c>
      <c r="G1146" s="13" t="s">
        <v>189</v>
      </c>
      <c r="H1146" s="13" t="s">
        <v>21163</v>
      </c>
      <c r="I1146" s="13" t="s">
        <v>179</v>
      </c>
      <c r="J1146" s="13" t="s">
        <v>21164</v>
      </c>
      <c r="K1146" s="13" t="s">
        <v>179</v>
      </c>
      <c r="L1146" s="13" t="s">
        <v>21165</v>
      </c>
      <c r="M1146" s="13" t="s">
        <v>179</v>
      </c>
      <c r="N1146" s="13" t="s">
        <v>21166</v>
      </c>
      <c r="O1146" s="13" t="s">
        <v>179</v>
      </c>
      <c r="P1146" s="13" t="s">
        <v>21167</v>
      </c>
      <c r="Q1146" s="13" t="s">
        <v>179</v>
      </c>
      <c r="R1146" s="13" t="s">
        <v>21168</v>
      </c>
      <c r="S1146" s="13" t="s">
        <v>179</v>
      </c>
      <c r="T1146" s="13" t="s">
        <v>21169</v>
      </c>
      <c r="U1146" s="13" t="s">
        <v>179</v>
      </c>
      <c r="V1146" s="13" t="s">
        <v>21170</v>
      </c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  <c r="AQ1146" s="13"/>
      <c r="AR1146" s="13"/>
      <c r="AS1146" s="13"/>
      <c r="AT1146" s="13"/>
      <c r="AU1146" s="13"/>
      <c r="AV1146" s="13"/>
      <c r="AW1146" s="13"/>
      <c r="AX1146" s="13"/>
      <c r="AY1146" s="13"/>
      <c r="AZ1146" s="13"/>
      <c r="BA1146" s="13"/>
      <c r="BB1146" s="13"/>
      <c r="BC1146" s="13"/>
      <c r="BD1146" s="13"/>
      <c r="BE1146" s="13"/>
      <c r="BF1146" s="13"/>
      <c r="BG1146" s="13"/>
      <c r="BH1146" s="13"/>
      <c r="BI1146" s="13"/>
      <c r="BJ1146" s="13"/>
      <c r="BK1146" s="13"/>
      <c r="BL1146" s="13"/>
      <c r="BM1146" s="13"/>
      <c r="BN1146" s="13"/>
      <c r="BO1146" s="14" t="s">
        <v>184</v>
      </c>
      <c r="BP1146" s="14" t="s">
        <v>191</v>
      </c>
      <c r="BQ1146" s="15"/>
      <c r="BR1146" s="14" t="s">
        <v>185</v>
      </c>
      <c r="BS1146" s="15">
        <v>45716.520428240743</v>
      </c>
      <c r="BT1146" s="14" t="s">
        <v>185</v>
      </c>
      <c r="BU1146" s="15">
        <v>45716.520428240743</v>
      </c>
      <c r="BV1146" s="2" t="s">
        <v>186</v>
      </c>
      <c r="BW1146" s="13" t="s">
        <v>179</v>
      </c>
      <c r="BX1146" s="13" t="s">
        <v>21171</v>
      </c>
      <c r="BY1146" s="13" t="s">
        <v>179</v>
      </c>
      <c r="BZ1146" s="13" t="s">
        <v>21172</v>
      </c>
      <c r="CA1146" s="13"/>
      <c r="CB1146" s="13"/>
      <c r="CC1146" s="13"/>
      <c r="CD1146" s="13"/>
      <c r="CE1146" s="13"/>
      <c r="CF1146" s="13"/>
      <c r="CG1146" s="13"/>
      <c r="CH1146" s="13"/>
      <c r="CI1146" s="13"/>
      <c r="CJ1146" s="13"/>
      <c r="CK1146" s="13"/>
      <c r="CL1146" s="13"/>
      <c r="CM1146" s="13"/>
      <c r="CN1146" s="13"/>
      <c r="CO1146" s="13"/>
      <c r="CP1146" s="13"/>
      <c r="CQ1146" s="13"/>
      <c r="CR1146" s="13"/>
      <c r="CS1146" s="13"/>
      <c r="CT1146" s="13"/>
      <c r="CU1146" s="13"/>
      <c r="CV1146" s="13"/>
      <c r="CW1146" s="13"/>
      <c r="CX1146" s="13"/>
      <c r="CY1146" s="13"/>
      <c r="CZ1146" s="13"/>
      <c r="DA1146" s="14" t="s">
        <v>184</v>
      </c>
      <c r="DB1146" s="14" t="s">
        <v>191</v>
      </c>
      <c r="DC1146" s="14"/>
      <c r="DD1146" s="14" t="s">
        <v>185</v>
      </c>
      <c r="DE1146" s="15">
        <v>45716.514745370368</v>
      </c>
      <c r="DF1146" s="14" t="s">
        <v>185</v>
      </c>
      <c r="DG1146" s="15">
        <v>45716.514745370368</v>
      </c>
      <c r="DH1146" s="2" t="s">
        <v>192</v>
      </c>
      <c r="DI1146" s="13" t="s">
        <v>179</v>
      </c>
      <c r="DJ1146" s="13" t="s">
        <v>21173</v>
      </c>
      <c r="DK1146" s="13"/>
      <c r="DL1146" s="13"/>
      <c r="DM1146" s="13"/>
      <c r="DN1146" s="13"/>
      <c r="DO1146" s="13"/>
      <c r="DP1146" s="13"/>
      <c r="DQ1146" s="13"/>
      <c r="DR1146" s="13"/>
      <c r="DS1146" s="13"/>
      <c r="DT1146" s="13"/>
      <c r="DU1146" s="13"/>
      <c r="DV1146" s="13"/>
      <c r="DW1146" s="13"/>
      <c r="DX1146" s="13"/>
      <c r="DY1146" s="13"/>
      <c r="DZ1146" s="13"/>
      <c r="EA1146" s="13"/>
      <c r="EB1146" s="13"/>
      <c r="EC1146" s="14" t="s">
        <v>184</v>
      </c>
      <c r="ED1146" s="14" t="s">
        <v>185</v>
      </c>
      <c r="EE1146" s="15">
        <v>45716.65724537037</v>
      </c>
      <c r="EF1146" s="2" t="s">
        <v>195</v>
      </c>
      <c r="EG1146" s="13" t="s">
        <v>179</v>
      </c>
      <c r="EH1146" s="13" t="s">
        <v>21174</v>
      </c>
      <c r="EI1146" s="13"/>
      <c r="EJ1146" s="13"/>
      <c r="EK1146" s="13"/>
      <c r="EL1146" s="13"/>
      <c r="EM1146" s="13"/>
      <c r="EN1146" s="13"/>
      <c r="EO1146" s="13"/>
      <c r="EP1146" s="13"/>
      <c r="EQ1146" s="13"/>
      <c r="ER1146" s="13"/>
      <c r="ES1146" s="13"/>
      <c r="ET1146" s="13"/>
      <c r="EU1146" s="13"/>
      <c r="EV1146" s="13"/>
      <c r="EW1146" s="13"/>
      <c r="EX1146" s="13"/>
      <c r="EY1146" s="13"/>
      <c r="EZ1146" s="13"/>
      <c r="FA1146" s="13"/>
      <c r="FB1146" s="13"/>
      <c r="FC1146" s="14" t="s">
        <v>184</v>
      </c>
      <c r="FD1146" s="14" t="s">
        <v>185</v>
      </c>
      <c r="FE1146" s="15">
        <v>45735.321782407409</v>
      </c>
      <c r="FF1146" s="13"/>
      <c r="FG1146" s="13"/>
      <c r="FH1146" s="14" t="s">
        <v>184</v>
      </c>
      <c r="FI1146" s="14" t="s">
        <v>198</v>
      </c>
      <c r="FJ1146" s="15">
        <v>45735.321782407409</v>
      </c>
      <c r="FK1146" s="13" t="s">
        <v>21174</v>
      </c>
      <c r="FL1146" s="13" t="s">
        <v>21175</v>
      </c>
      <c r="FM1146" s="13" t="s">
        <v>21176</v>
      </c>
      <c r="FN1146" s="13"/>
      <c r="FO1146" s="13"/>
      <c r="FP1146" s="13" t="str">
        <f t="shared" si="4"/>
        <v>Base de Dados_Images/LCV35006.Imagem do Equipamento-.152005.jpg</v>
      </c>
      <c r="FQ1146" s="13"/>
      <c r="FR1146" s="13"/>
    </row>
    <row r="1147" spans="1:174" ht="15.75" customHeight="1">
      <c r="A1147" s="10" t="s">
        <v>173</v>
      </c>
      <c r="B1147" s="10" t="s">
        <v>21145</v>
      </c>
      <c r="C1147" s="11" t="s">
        <v>219</v>
      </c>
      <c r="D1147" s="12" t="s">
        <v>21177</v>
      </c>
      <c r="E1147" s="17" t="s">
        <v>21178</v>
      </c>
      <c r="F1147" s="2" t="s">
        <v>178</v>
      </c>
      <c r="G1147" s="13" t="s">
        <v>179</v>
      </c>
      <c r="H1147" s="13" t="s">
        <v>21179</v>
      </c>
      <c r="I1147" s="13" t="s">
        <v>179</v>
      </c>
      <c r="J1147" s="13" t="s">
        <v>21180</v>
      </c>
      <c r="K1147" s="13" t="s">
        <v>179</v>
      </c>
      <c r="L1147" s="13" t="s">
        <v>21181</v>
      </c>
      <c r="M1147" s="13" t="s">
        <v>179</v>
      </c>
      <c r="N1147" s="13" t="s">
        <v>21182</v>
      </c>
      <c r="O1147" s="13" t="s">
        <v>179</v>
      </c>
      <c r="P1147" s="13" t="s">
        <v>21183</v>
      </c>
      <c r="Q1147" s="13" t="s">
        <v>179</v>
      </c>
      <c r="R1147" s="13" t="s">
        <v>21184</v>
      </c>
      <c r="S1147" s="13" t="s">
        <v>179</v>
      </c>
      <c r="T1147" s="13" t="s">
        <v>21185</v>
      </c>
      <c r="U1147" s="13" t="s">
        <v>179</v>
      </c>
      <c r="V1147" s="13" t="s">
        <v>21186</v>
      </c>
      <c r="W1147" s="13" t="s">
        <v>179</v>
      </c>
      <c r="X1147" s="13" t="s">
        <v>21187</v>
      </c>
      <c r="Y1147" s="13" t="s">
        <v>189</v>
      </c>
      <c r="Z1147" s="13" t="s">
        <v>21188</v>
      </c>
      <c r="AA1147" s="13" t="s">
        <v>179</v>
      </c>
      <c r="AB1147" s="13" t="s">
        <v>21189</v>
      </c>
      <c r="AC1147" s="13" t="s">
        <v>179</v>
      </c>
      <c r="AD1147" s="13" t="s">
        <v>21190</v>
      </c>
      <c r="AE1147" s="13" t="s">
        <v>179</v>
      </c>
      <c r="AF1147" s="13" t="s">
        <v>21191</v>
      </c>
      <c r="AG1147" s="13" t="s">
        <v>179</v>
      </c>
      <c r="AH1147" s="13" t="s">
        <v>21192</v>
      </c>
      <c r="AI1147" s="13" t="s">
        <v>179</v>
      </c>
      <c r="AJ1147" s="13" t="s">
        <v>21193</v>
      </c>
      <c r="AK1147" s="13" t="s">
        <v>179</v>
      </c>
      <c r="AL1147" s="13" t="s">
        <v>21194</v>
      </c>
      <c r="AM1147" s="13"/>
      <c r="AN1147" s="13"/>
      <c r="AO1147" s="13"/>
      <c r="AP1147" s="13"/>
      <c r="AQ1147" s="13"/>
      <c r="AR1147" s="13"/>
      <c r="AS1147" s="13"/>
      <c r="AT1147" s="13"/>
      <c r="AU1147" s="13"/>
      <c r="AV1147" s="13"/>
      <c r="AW1147" s="13"/>
      <c r="AX1147" s="13"/>
      <c r="AY1147" s="13"/>
      <c r="AZ1147" s="13"/>
      <c r="BA1147" s="13"/>
      <c r="BB1147" s="13"/>
      <c r="BC1147" s="13"/>
      <c r="BD1147" s="13"/>
      <c r="BE1147" s="13"/>
      <c r="BF1147" s="13"/>
      <c r="BG1147" s="13"/>
      <c r="BH1147" s="13"/>
      <c r="BI1147" s="13"/>
      <c r="BJ1147" s="13"/>
      <c r="BK1147" s="13"/>
      <c r="BL1147" s="13"/>
      <c r="BM1147" s="13"/>
      <c r="BN1147" s="13"/>
      <c r="BO1147" s="14" t="s">
        <v>184</v>
      </c>
      <c r="BP1147" s="14" t="s">
        <v>185</v>
      </c>
      <c r="BQ1147" s="15">
        <v>45684.65797453704</v>
      </c>
      <c r="BR1147" s="14" t="s">
        <v>185</v>
      </c>
      <c r="BS1147" s="15">
        <v>45684.658159722225</v>
      </c>
      <c r="BT1147" s="14" t="s">
        <v>185</v>
      </c>
      <c r="BU1147" s="15">
        <v>45684.658159722225</v>
      </c>
      <c r="BV1147" s="2" t="s">
        <v>186</v>
      </c>
      <c r="BW1147" s="13" t="s">
        <v>179</v>
      </c>
      <c r="BX1147" s="13" t="s">
        <v>21195</v>
      </c>
      <c r="BY1147" s="13" t="s">
        <v>179</v>
      </c>
      <c r="BZ1147" s="13" t="s">
        <v>21196</v>
      </c>
      <c r="CA1147" s="13" t="s">
        <v>179</v>
      </c>
      <c r="CB1147" s="13" t="s">
        <v>21197</v>
      </c>
      <c r="CC1147" s="13" t="s">
        <v>179</v>
      </c>
      <c r="CD1147" s="13" t="s">
        <v>21198</v>
      </c>
      <c r="CE1147" s="13" t="s">
        <v>179</v>
      </c>
      <c r="CF1147" s="13" t="s">
        <v>21199</v>
      </c>
      <c r="CG1147" s="13" t="s">
        <v>189</v>
      </c>
      <c r="CH1147" s="13" t="s">
        <v>21200</v>
      </c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4" t="s">
        <v>184</v>
      </c>
      <c r="DB1147" s="14" t="s">
        <v>185</v>
      </c>
      <c r="DC1147" s="16">
        <v>45716.510347222225</v>
      </c>
      <c r="DD1147" s="14" t="s">
        <v>185</v>
      </c>
      <c r="DE1147" s="15">
        <v>45716.510416666664</v>
      </c>
      <c r="DF1147" s="14" t="s">
        <v>185</v>
      </c>
      <c r="DG1147" s="15">
        <v>45716.510416666664</v>
      </c>
      <c r="DH1147" s="2" t="s">
        <v>192</v>
      </c>
      <c r="DI1147" s="13" t="s">
        <v>189</v>
      </c>
      <c r="DJ1147" s="13" t="s">
        <v>21201</v>
      </c>
      <c r="DK1147" s="13" t="s">
        <v>179</v>
      </c>
      <c r="DL1147" s="13" t="s">
        <v>21202</v>
      </c>
      <c r="DM1147" s="13" t="s">
        <v>179</v>
      </c>
      <c r="DN1147" s="13" t="s">
        <v>21203</v>
      </c>
      <c r="DO1147" s="13" t="s">
        <v>179</v>
      </c>
      <c r="DP1147" s="13" t="s">
        <v>21204</v>
      </c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4" t="s">
        <v>184</v>
      </c>
      <c r="ED1147" s="14" t="s">
        <v>185</v>
      </c>
      <c r="EE1147" s="15">
        <v>45716.647650462961</v>
      </c>
      <c r="EF1147" s="2" t="s">
        <v>195</v>
      </c>
      <c r="EG1147" s="13" t="s">
        <v>179</v>
      </c>
      <c r="EH1147" s="13" t="s">
        <v>21205</v>
      </c>
      <c r="EI1147" s="13" t="s">
        <v>179</v>
      </c>
      <c r="EJ1147" s="13" t="s">
        <v>21205</v>
      </c>
      <c r="EK1147" s="13" t="s">
        <v>179</v>
      </c>
      <c r="EL1147" s="13" t="s">
        <v>21206</v>
      </c>
      <c r="EM1147" s="13" t="s">
        <v>179</v>
      </c>
      <c r="EN1147" s="13" t="s">
        <v>21206</v>
      </c>
      <c r="EO1147" s="13"/>
      <c r="EP1147" s="13"/>
      <c r="EQ1147" s="13"/>
      <c r="ER1147" s="13"/>
      <c r="ES1147" s="13"/>
      <c r="ET1147" s="13"/>
      <c r="EU1147" s="13"/>
      <c r="EV1147" s="13"/>
      <c r="EW1147" s="13"/>
      <c r="EX1147" s="13"/>
      <c r="EY1147" s="13"/>
      <c r="EZ1147" s="13"/>
      <c r="FA1147" s="13"/>
      <c r="FB1147" s="13"/>
      <c r="FC1147" s="14" t="s">
        <v>184</v>
      </c>
      <c r="FD1147" s="14" t="s">
        <v>185</v>
      </c>
      <c r="FE1147" s="15">
        <v>45735.321504629632</v>
      </c>
      <c r="FF1147" s="13"/>
      <c r="FG1147" s="13"/>
      <c r="FH1147" s="14" t="s">
        <v>184</v>
      </c>
      <c r="FI1147" s="14" t="s">
        <v>198</v>
      </c>
      <c r="FJ1147" s="15">
        <v>45735.321504629632</v>
      </c>
      <c r="FK1147" s="13" t="s">
        <v>21206</v>
      </c>
      <c r="FL1147" s="13" t="s">
        <v>21207</v>
      </c>
      <c r="FM1147" s="13" t="s">
        <v>21208</v>
      </c>
      <c r="FN1147" s="13"/>
      <c r="FO1147" s="13"/>
      <c r="FP1147" s="13" t="str">
        <f t="shared" si="4"/>
        <v>Base de Dados_Images/BC3505.Imagem do Equipamento-.184647.jpg</v>
      </c>
      <c r="FQ1147" s="13"/>
      <c r="FR1147" s="13"/>
    </row>
    <row r="1148" spans="1:174" ht="15.75" customHeight="1">
      <c r="A1148" s="10" t="s">
        <v>173</v>
      </c>
      <c r="B1148" s="10" t="s">
        <v>21145</v>
      </c>
      <c r="C1148" s="11" t="s">
        <v>219</v>
      </c>
      <c r="D1148" s="12" t="s">
        <v>21209</v>
      </c>
      <c r="E1148" s="17" t="s">
        <v>21210</v>
      </c>
      <c r="F1148" s="2" t="s">
        <v>178</v>
      </c>
      <c r="G1148" s="13" t="s">
        <v>179</v>
      </c>
      <c r="H1148" s="13" t="s">
        <v>21211</v>
      </c>
      <c r="I1148" s="13" t="s">
        <v>179</v>
      </c>
      <c r="J1148" s="13" t="s">
        <v>21212</v>
      </c>
      <c r="K1148" s="13" t="s">
        <v>179</v>
      </c>
      <c r="L1148" s="13" t="s">
        <v>21213</v>
      </c>
      <c r="M1148" s="13" t="s">
        <v>179</v>
      </c>
      <c r="N1148" s="13" t="s">
        <v>21214</v>
      </c>
      <c r="O1148" s="13" t="s">
        <v>179</v>
      </c>
      <c r="P1148" s="13" t="s">
        <v>21215</v>
      </c>
      <c r="Q1148" s="13" t="s">
        <v>179</v>
      </c>
      <c r="R1148" s="13" t="s">
        <v>21216</v>
      </c>
      <c r="S1148" s="13" t="s">
        <v>179</v>
      </c>
      <c r="T1148" s="13" t="s">
        <v>21217</v>
      </c>
      <c r="U1148" s="13" t="s">
        <v>179</v>
      </c>
      <c r="V1148" s="13" t="s">
        <v>21218</v>
      </c>
      <c r="W1148" s="13" t="s">
        <v>179</v>
      </c>
      <c r="X1148" s="13" t="s">
        <v>21219</v>
      </c>
      <c r="Y1148" s="13" t="s">
        <v>189</v>
      </c>
      <c r="Z1148" s="13" t="s">
        <v>21220</v>
      </c>
      <c r="AA1148" s="13" t="s">
        <v>179</v>
      </c>
      <c r="AB1148" s="13" t="s">
        <v>21221</v>
      </c>
      <c r="AC1148" s="13" t="s">
        <v>179</v>
      </c>
      <c r="AD1148" s="13" t="s">
        <v>21222</v>
      </c>
      <c r="AE1148" s="13" t="s">
        <v>179</v>
      </c>
      <c r="AF1148" s="13" t="s">
        <v>21223</v>
      </c>
      <c r="AG1148" s="13" t="s">
        <v>179</v>
      </c>
      <c r="AH1148" s="13" t="s">
        <v>21224</v>
      </c>
      <c r="AI1148" s="13" t="s">
        <v>179</v>
      </c>
      <c r="AJ1148" s="13" t="s">
        <v>21225</v>
      </c>
      <c r="AK1148" s="13" t="s">
        <v>179</v>
      </c>
      <c r="AL1148" s="13" t="s">
        <v>21226</v>
      </c>
      <c r="AM1148" s="13"/>
      <c r="AN1148" s="13"/>
      <c r="AO1148" s="13"/>
      <c r="AP1148" s="13"/>
      <c r="AQ1148" s="13"/>
      <c r="AR1148" s="13"/>
      <c r="AS1148" s="13"/>
      <c r="AT1148" s="13"/>
      <c r="AU1148" s="13"/>
      <c r="AV1148" s="13"/>
      <c r="AW1148" s="13"/>
      <c r="AX1148" s="13"/>
      <c r="AY1148" s="13"/>
      <c r="AZ1148" s="13"/>
      <c r="BA1148" s="13"/>
      <c r="BB1148" s="13"/>
      <c r="BC1148" s="13"/>
      <c r="BD1148" s="13"/>
      <c r="BE1148" s="13"/>
      <c r="BF1148" s="13"/>
      <c r="BG1148" s="13"/>
      <c r="BH1148" s="13"/>
      <c r="BI1148" s="13"/>
      <c r="BJ1148" s="13"/>
      <c r="BK1148" s="13"/>
      <c r="BL1148" s="13"/>
      <c r="BM1148" s="13"/>
      <c r="BN1148" s="13"/>
      <c r="BO1148" s="14" t="s">
        <v>184</v>
      </c>
      <c r="BP1148" s="14" t="s">
        <v>185</v>
      </c>
      <c r="BQ1148" s="15">
        <v>45684.659756944442</v>
      </c>
      <c r="BR1148" s="14" t="s">
        <v>185</v>
      </c>
      <c r="BS1148" s="15">
        <v>45684.659918981481</v>
      </c>
      <c r="BT1148" s="14" t="s">
        <v>185</v>
      </c>
      <c r="BU1148" s="15">
        <v>45684.659918981481</v>
      </c>
      <c r="BV1148" s="2" t="s">
        <v>186</v>
      </c>
      <c r="BW1148" s="13" t="s">
        <v>179</v>
      </c>
      <c r="BX1148" s="13" t="s">
        <v>21227</v>
      </c>
      <c r="BY1148" s="13" t="s">
        <v>179</v>
      </c>
      <c r="BZ1148" s="13" t="s">
        <v>21228</v>
      </c>
      <c r="CA1148" s="13" t="s">
        <v>179</v>
      </c>
      <c r="CB1148" s="13" t="s">
        <v>21229</v>
      </c>
      <c r="CC1148" s="13" t="s">
        <v>179</v>
      </c>
      <c r="CD1148" s="13" t="s">
        <v>21230</v>
      </c>
      <c r="CE1148" s="13" t="s">
        <v>179</v>
      </c>
      <c r="CF1148" s="13" t="s">
        <v>21231</v>
      </c>
      <c r="CG1148" s="13" t="s">
        <v>189</v>
      </c>
      <c r="CH1148" s="13" t="s">
        <v>21232</v>
      </c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4" t="s">
        <v>184</v>
      </c>
      <c r="DB1148" s="14" t="s">
        <v>185</v>
      </c>
      <c r="DC1148" s="16">
        <v>45716.51353009259</v>
      </c>
      <c r="DD1148" s="14" t="s">
        <v>185</v>
      </c>
      <c r="DE1148" s="15">
        <v>45716.513726851852</v>
      </c>
      <c r="DF1148" s="14" t="s">
        <v>185</v>
      </c>
      <c r="DG1148" s="15">
        <v>45716.513726851852</v>
      </c>
      <c r="DH1148" s="2" t="s">
        <v>192</v>
      </c>
      <c r="DI1148" s="13" t="s">
        <v>189</v>
      </c>
      <c r="DJ1148" s="13" t="s">
        <v>21233</v>
      </c>
      <c r="DK1148" s="13" t="s">
        <v>179</v>
      </c>
      <c r="DL1148" s="13" t="s">
        <v>21234</v>
      </c>
      <c r="DM1148" s="13" t="s">
        <v>179</v>
      </c>
      <c r="DN1148" s="13" t="s">
        <v>21235</v>
      </c>
      <c r="DO1148" s="13" t="s">
        <v>179</v>
      </c>
      <c r="DP1148" s="13" t="s">
        <v>21236</v>
      </c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4" t="s">
        <v>184</v>
      </c>
      <c r="ED1148" s="14" t="s">
        <v>185</v>
      </c>
      <c r="EE1148" s="15">
        <v>45716.648159722223</v>
      </c>
      <c r="EF1148" s="2" t="s">
        <v>195</v>
      </c>
      <c r="EG1148" s="13" t="s">
        <v>179</v>
      </c>
      <c r="EH1148" s="13" t="s">
        <v>21237</v>
      </c>
      <c r="EI1148" s="13" t="s">
        <v>179</v>
      </c>
      <c r="EJ1148" s="13" t="s">
        <v>21238</v>
      </c>
      <c r="EK1148" s="13" t="s">
        <v>179</v>
      </c>
      <c r="EL1148" s="13" t="s">
        <v>21238</v>
      </c>
      <c r="EM1148" s="13" t="s">
        <v>179</v>
      </c>
      <c r="EN1148" s="13" t="s">
        <v>21239</v>
      </c>
      <c r="EO1148" s="13"/>
      <c r="EP1148" s="13"/>
      <c r="EQ1148" s="13"/>
      <c r="ER1148" s="13"/>
      <c r="ES1148" s="13"/>
      <c r="ET1148" s="13"/>
      <c r="EU1148" s="13"/>
      <c r="EV1148" s="13"/>
      <c r="EW1148" s="13"/>
      <c r="EX1148" s="13"/>
      <c r="EY1148" s="13"/>
      <c r="EZ1148" s="13"/>
      <c r="FA1148" s="13"/>
      <c r="FB1148" s="13"/>
      <c r="FC1148" s="14" t="s">
        <v>184</v>
      </c>
      <c r="FD1148" s="14" t="s">
        <v>185</v>
      </c>
      <c r="FE1148" s="15">
        <v>45735.321585648147</v>
      </c>
      <c r="FF1148" s="13"/>
      <c r="FG1148" s="13"/>
      <c r="FH1148" s="14" t="s">
        <v>184</v>
      </c>
      <c r="FI1148" s="14" t="s">
        <v>198</v>
      </c>
      <c r="FJ1148" s="15">
        <v>45735.321585648147</v>
      </c>
      <c r="FK1148" s="13" t="s">
        <v>21239</v>
      </c>
      <c r="FL1148" s="13" t="s">
        <v>21240</v>
      </c>
      <c r="FM1148" s="13" t="s">
        <v>21241</v>
      </c>
      <c r="FN1148" s="13"/>
      <c r="FO1148" s="13"/>
      <c r="FP1148" s="13" t="str">
        <f t="shared" si="4"/>
        <v>Base de Dados_Images/BC3506.Imagem do Equipamento-.184835.jpg</v>
      </c>
      <c r="FQ1148" s="13"/>
      <c r="FR1148" s="13"/>
    </row>
    <row r="1149" spans="1:174" ht="15.75" customHeight="1">
      <c r="A1149" s="10" t="s">
        <v>3286</v>
      </c>
      <c r="B1149" s="10" t="s">
        <v>21242</v>
      </c>
      <c r="C1149" s="11" t="s">
        <v>175</v>
      </c>
      <c r="D1149" s="12" t="s">
        <v>21243</v>
      </c>
      <c r="E1149" s="17" t="s">
        <v>21244</v>
      </c>
      <c r="F1149" s="2" t="s">
        <v>178</v>
      </c>
      <c r="G1149" s="13" t="s">
        <v>179</v>
      </c>
      <c r="H1149" s="13" t="s">
        <v>21245</v>
      </c>
      <c r="I1149" s="13" t="s">
        <v>179</v>
      </c>
      <c r="J1149" s="13" t="s">
        <v>21246</v>
      </c>
      <c r="K1149" s="13" t="s">
        <v>179</v>
      </c>
      <c r="L1149" s="13" t="s">
        <v>21247</v>
      </c>
      <c r="M1149" s="13" t="s">
        <v>179</v>
      </c>
      <c r="N1149" s="13" t="s">
        <v>21248</v>
      </c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  <c r="AQ1149" s="13"/>
      <c r="AR1149" s="13"/>
      <c r="AS1149" s="13"/>
      <c r="AT1149" s="13"/>
      <c r="AU1149" s="13"/>
      <c r="AV1149" s="13"/>
      <c r="AW1149" s="13"/>
      <c r="AX1149" s="13"/>
      <c r="AY1149" s="13"/>
      <c r="AZ1149" s="13"/>
      <c r="BA1149" s="13"/>
      <c r="BB1149" s="13"/>
      <c r="BC1149" s="13"/>
      <c r="BD1149" s="13"/>
      <c r="BE1149" s="13"/>
      <c r="BF1149" s="13"/>
      <c r="BG1149" s="13"/>
      <c r="BH1149" s="13"/>
      <c r="BI1149" s="13"/>
      <c r="BJ1149" s="13"/>
      <c r="BK1149" s="13"/>
      <c r="BL1149" s="13"/>
      <c r="BM1149" s="13"/>
      <c r="BN1149" s="13"/>
      <c r="BO1149" s="14" t="s">
        <v>184</v>
      </c>
      <c r="BP1149" s="14" t="s">
        <v>185</v>
      </c>
      <c r="BQ1149" s="15">
        <v>45720.710949074077</v>
      </c>
      <c r="BR1149" s="14" t="s">
        <v>185</v>
      </c>
      <c r="BS1149" s="15">
        <v>45720.711064814815</v>
      </c>
      <c r="BT1149" s="14" t="s">
        <v>185</v>
      </c>
      <c r="BU1149" s="15">
        <v>45720.711064814815</v>
      </c>
      <c r="BV1149" s="2" t="s">
        <v>186</v>
      </c>
      <c r="BW1149" s="13" t="s">
        <v>179</v>
      </c>
      <c r="BX1149" s="13" t="s">
        <v>21249</v>
      </c>
      <c r="BY1149" s="13" t="s">
        <v>179</v>
      </c>
      <c r="BZ1149" s="13" t="s">
        <v>21250</v>
      </c>
      <c r="CA1149" s="13" t="s">
        <v>179</v>
      </c>
      <c r="CB1149" s="13" t="s">
        <v>21251</v>
      </c>
      <c r="CC1149" s="13"/>
      <c r="CD1149" s="13"/>
      <c r="CE1149" s="13"/>
      <c r="CF1149" s="13"/>
      <c r="CG1149" s="13"/>
      <c r="CH1149" s="13"/>
      <c r="CI1149" s="13"/>
      <c r="CJ1149" s="13"/>
      <c r="CK1149" s="13"/>
      <c r="CL1149" s="13"/>
      <c r="CM1149" s="13"/>
      <c r="CN1149" s="13"/>
      <c r="CO1149" s="13"/>
      <c r="CP1149" s="13"/>
      <c r="CQ1149" s="13"/>
      <c r="CR1149" s="13"/>
      <c r="CS1149" s="13"/>
      <c r="CT1149" s="13"/>
      <c r="CU1149" s="13"/>
      <c r="CV1149" s="13"/>
      <c r="CW1149" s="13"/>
      <c r="CX1149" s="13"/>
      <c r="CY1149" s="13"/>
      <c r="CZ1149" s="13"/>
      <c r="DA1149" s="14" t="s">
        <v>184</v>
      </c>
      <c r="DB1149" s="14" t="s">
        <v>191</v>
      </c>
      <c r="DC1149" s="14"/>
      <c r="DD1149" s="14" t="s">
        <v>185</v>
      </c>
      <c r="DE1149" s="15">
        <v>45721.490844907406</v>
      </c>
      <c r="DF1149" s="14" t="s">
        <v>185</v>
      </c>
      <c r="DG1149" s="15">
        <v>45721.490844907406</v>
      </c>
      <c r="DH1149" s="2" t="s">
        <v>192</v>
      </c>
      <c r="DI1149" s="13" t="s">
        <v>179</v>
      </c>
      <c r="DJ1149" s="13" t="s">
        <v>21252</v>
      </c>
      <c r="DK1149" s="13" t="s">
        <v>179</v>
      </c>
      <c r="DL1149" s="13" t="s">
        <v>21253</v>
      </c>
      <c r="DM1149" s="13"/>
      <c r="DN1149" s="13"/>
      <c r="DO1149" s="13"/>
      <c r="DP1149" s="13"/>
      <c r="DQ1149" s="13"/>
      <c r="DR1149" s="13"/>
      <c r="DS1149" s="13"/>
      <c r="DT1149" s="13"/>
      <c r="DU1149" s="13"/>
      <c r="DV1149" s="13"/>
      <c r="DW1149" s="13"/>
      <c r="DX1149" s="13"/>
      <c r="DY1149" s="13"/>
      <c r="DZ1149" s="13"/>
      <c r="EA1149" s="13"/>
      <c r="EB1149" s="13"/>
      <c r="EC1149" s="14" t="s">
        <v>184</v>
      </c>
      <c r="ED1149" s="14" t="s">
        <v>185</v>
      </c>
      <c r="EE1149" s="15">
        <v>45729.476377314815</v>
      </c>
      <c r="EF1149" s="2" t="s">
        <v>195</v>
      </c>
      <c r="EG1149" s="13" t="s">
        <v>179</v>
      </c>
      <c r="EH1149" s="13" t="s">
        <v>21254</v>
      </c>
      <c r="EI1149" s="13" t="s">
        <v>179</v>
      </c>
      <c r="EJ1149" s="13" t="s">
        <v>21254</v>
      </c>
      <c r="EK1149" s="13"/>
      <c r="EL1149" s="13"/>
      <c r="EM1149" s="13"/>
      <c r="EN1149" s="13"/>
      <c r="EO1149" s="13"/>
      <c r="EP1149" s="13"/>
      <c r="EQ1149" s="13"/>
      <c r="ER1149" s="13"/>
      <c r="ES1149" s="13"/>
      <c r="ET1149" s="13"/>
      <c r="EU1149" s="13"/>
      <c r="EV1149" s="13"/>
      <c r="EW1149" s="13"/>
      <c r="EX1149" s="13"/>
      <c r="EY1149" s="13"/>
      <c r="EZ1149" s="13"/>
      <c r="FA1149" s="13"/>
      <c r="FB1149" s="13"/>
      <c r="FC1149" s="14" t="s">
        <v>184</v>
      </c>
      <c r="FD1149" s="14" t="s">
        <v>185</v>
      </c>
      <c r="FE1149" s="15">
        <v>45730.730567129627</v>
      </c>
      <c r="FF1149" s="13"/>
      <c r="FG1149" s="13"/>
      <c r="FH1149" s="14" t="s">
        <v>184</v>
      </c>
      <c r="FI1149" s="14" t="s">
        <v>198</v>
      </c>
      <c r="FJ1149" s="15">
        <v>45730.730567129627</v>
      </c>
      <c r="FK1149" s="13" t="s">
        <v>21254</v>
      </c>
      <c r="FL1149" s="13" t="s">
        <v>21255</v>
      </c>
      <c r="FM1149" s="13" t="s">
        <v>21256</v>
      </c>
      <c r="FN1149" s="13"/>
      <c r="FO1149" s="13"/>
      <c r="FP1149" s="13" t="str">
        <f t="shared" si="4"/>
        <v>Base de Dados_Images/LIT 35016.Imagem do Equipamento-.200346.jpg</v>
      </c>
      <c r="FQ1149" s="13"/>
      <c r="FR1149" s="13"/>
    </row>
    <row r="1150" spans="1:174" ht="15.75" customHeight="1">
      <c r="A1150" s="10" t="s">
        <v>12594</v>
      </c>
      <c r="B1150" s="10" t="s">
        <v>21257</v>
      </c>
      <c r="C1150" s="11" t="s">
        <v>219</v>
      </c>
      <c r="D1150" s="12" t="s">
        <v>21258</v>
      </c>
      <c r="E1150" s="17" t="s">
        <v>21259</v>
      </c>
      <c r="F1150" s="2" t="s">
        <v>178</v>
      </c>
      <c r="G1150" s="13" t="s">
        <v>189</v>
      </c>
      <c r="H1150" s="13" t="s">
        <v>21260</v>
      </c>
      <c r="I1150" s="13" t="s">
        <v>189</v>
      </c>
      <c r="J1150" s="13" t="s">
        <v>21261</v>
      </c>
      <c r="K1150" s="13" t="s">
        <v>189</v>
      </c>
      <c r="L1150" s="13" t="s">
        <v>21262</v>
      </c>
      <c r="M1150" s="13" t="s">
        <v>189</v>
      </c>
      <c r="N1150" s="13" t="s">
        <v>21263</v>
      </c>
      <c r="O1150" s="13" t="s">
        <v>179</v>
      </c>
      <c r="P1150" s="13" t="s">
        <v>21264</v>
      </c>
      <c r="Q1150" s="13" t="s">
        <v>189</v>
      </c>
      <c r="R1150" s="13" t="s">
        <v>21265</v>
      </c>
      <c r="S1150" s="13" t="s">
        <v>189</v>
      </c>
      <c r="T1150" s="13" t="s">
        <v>21266</v>
      </c>
      <c r="U1150" s="13" t="s">
        <v>179</v>
      </c>
      <c r="V1150" s="13" t="s">
        <v>21267</v>
      </c>
      <c r="W1150" s="13" t="s">
        <v>189</v>
      </c>
      <c r="X1150" s="13" t="s">
        <v>21268</v>
      </c>
      <c r="Y1150" s="13" t="s">
        <v>189</v>
      </c>
      <c r="Z1150" s="13" t="s">
        <v>21269</v>
      </c>
      <c r="AA1150" s="13" t="s">
        <v>189</v>
      </c>
      <c r="AB1150" s="13" t="s">
        <v>21270</v>
      </c>
      <c r="AC1150" s="13" t="s">
        <v>189</v>
      </c>
      <c r="AD1150" s="13" t="s">
        <v>21271</v>
      </c>
      <c r="AE1150" s="13" t="s">
        <v>189</v>
      </c>
      <c r="AF1150" s="13" t="s">
        <v>21272</v>
      </c>
      <c r="AG1150" s="13" t="s">
        <v>189</v>
      </c>
      <c r="AH1150" s="13" t="s">
        <v>21273</v>
      </c>
      <c r="AI1150" s="13" t="s">
        <v>189</v>
      </c>
      <c r="AJ1150" s="13" t="s">
        <v>21274</v>
      </c>
      <c r="AK1150" s="13" t="s">
        <v>189</v>
      </c>
      <c r="AL1150" s="13" t="s">
        <v>21275</v>
      </c>
      <c r="AM1150" s="13"/>
      <c r="AN1150" s="13"/>
      <c r="AO1150" s="13"/>
      <c r="AP1150" s="13"/>
      <c r="AQ1150" s="13"/>
      <c r="AR1150" s="13"/>
      <c r="AS1150" s="13"/>
      <c r="AT1150" s="13"/>
      <c r="AU1150" s="13"/>
      <c r="AV1150" s="13"/>
      <c r="AW1150" s="13"/>
      <c r="AX1150" s="13"/>
      <c r="AY1150" s="13"/>
      <c r="AZ1150" s="13"/>
      <c r="BA1150" s="13"/>
      <c r="BB1150" s="13"/>
      <c r="BC1150" s="13"/>
      <c r="BD1150" s="13"/>
      <c r="BE1150" s="13"/>
      <c r="BF1150" s="13"/>
      <c r="BG1150" s="13"/>
      <c r="BH1150" s="13"/>
      <c r="BI1150" s="13"/>
      <c r="BJ1150" s="13"/>
      <c r="BK1150" s="13"/>
      <c r="BL1150" s="13"/>
      <c r="BM1150" s="13"/>
      <c r="BN1150" s="13"/>
      <c r="BO1150" s="14" t="s">
        <v>184</v>
      </c>
      <c r="BP1150" s="14" t="s">
        <v>185</v>
      </c>
      <c r="BQ1150" s="15">
        <v>45692.448634259257</v>
      </c>
      <c r="BR1150" s="14" t="s">
        <v>185</v>
      </c>
      <c r="BS1150" s="15">
        <v>45692.448761574073</v>
      </c>
      <c r="BT1150" s="14" t="s">
        <v>185</v>
      </c>
      <c r="BU1150" s="15">
        <v>45692.448761574073</v>
      </c>
      <c r="BV1150" s="2" t="s">
        <v>186</v>
      </c>
      <c r="BW1150" s="13" t="s">
        <v>189</v>
      </c>
      <c r="BX1150" s="13" t="s">
        <v>21276</v>
      </c>
      <c r="BY1150" s="13" t="s">
        <v>189</v>
      </c>
      <c r="BZ1150" s="13" t="s">
        <v>21277</v>
      </c>
      <c r="CA1150" s="13" t="s">
        <v>179</v>
      </c>
      <c r="CB1150" s="13" t="s">
        <v>21278</v>
      </c>
      <c r="CC1150" s="13" t="s">
        <v>189</v>
      </c>
      <c r="CD1150" s="13" t="s">
        <v>21279</v>
      </c>
      <c r="CE1150" s="13" t="s">
        <v>189</v>
      </c>
      <c r="CF1150" s="13" t="s">
        <v>21280</v>
      </c>
      <c r="CG1150" s="13" t="s">
        <v>189</v>
      </c>
      <c r="CH1150" s="13" t="s">
        <v>21281</v>
      </c>
      <c r="CI1150" s="13"/>
      <c r="CJ1150" s="13"/>
      <c r="CK1150" s="13"/>
      <c r="CL1150" s="13"/>
      <c r="CM1150" s="13"/>
      <c r="CN1150" s="13"/>
      <c r="CO1150" s="13"/>
      <c r="CP1150" s="13"/>
      <c r="CQ1150" s="13"/>
      <c r="CR1150" s="13"/>
      <c r="CS1150" s="13"/>
      <c r="CT1150" s="13"/>
      <c r="CU1150" s="13"/>
      <c r="CV1150" s="13"/>
      <c r="CW1150" s="13"/>
      <c r="CX1150" s="13"/>
      <c r="CY1150" s="13"/>
      <c r="CZ1150" s="13"/>
      <c r="DA1150" s="14" t="s">
        <v>184</v>
      </c>
      <c r="DB1150" s="14" t="s">
        <v>185</v>
      </c>
      <c r="DC1150" s="16">
        <v>45698.694837962961</v>
      </c>
      <c r="DD1150" s="14" t="s">
        <v>185</v>
      </c>
      <c r="DE1150" s="15">
        <v>45698.694965277777</v>
      </c>
      <c r="DF1150" s="14" t="s">
        <v>185</v>
      </c>
      <c r="DG1150" s="15">
        <v>45698.694965277777</v>
      </c>
      <c r="DH1150" s="2" t="s">
        <v>192</v>
      </c>
      <c r="DI1150" s="13" t="s">
        <v>189</v>
      </c>
      <c r="DJ1150" s="13" t="s">
        <v>21282</v>
      </c>
      <c r="DK1150" s="13" t="s">
        <v>189</v>
      </c>
      <c r="DL1150" s="13" t="s">
        <v>21283</v>
      </c>
      <c r="DM1150" s="13" t="s">
        <v>189</v>
      </c>
      <c r="DN1150" s="13" t="s">
        <v>21284</v>
      </c>
      <c r="DO1150" s="13" t="s">
        <v>189</v>
      </c>
      <c r="DP1150" s="13" t="s">
        <v>21285</v>
      </c>
      <c r="DQ1150" s="13"/>
      <c r="DR1150" s="13"/>
      <c r="DS1150" s="13"/>
      <c r="DT1150" s="13"/>
      <c r="DU1150" s="13"/>
      <c r="DV1150" s="13"/>
      <c r="DW1150" s="13"/>
      <c r="DX1150" s="13"/>
      <c r="DY1150" s="13"/>
      <c r="DZ1150" s="13"/>
      <c r="EA1150" s="13"/>
      <c r="EB1150" s="13"/>
      <c r="EC1150" s="14" t="s">
        <v>184</v>
      </c>
      <c r="ED1150" s="14" t="s">
        <v>185</v>
      </c>
      <c r="EE1150" s="15">
        <v>45701.662349537037</v>
      </c>
      <c r="EF1150" s="2" t="s">
        <v>195</v>
      </c>
      <c r="EG1150" s="13" t="s">
        <v>189</v>
      </c>
      <c r="EH1150" s="13" t="s">
        <v>21286</v>
      </c>
      <c r="EI1150" s="13" t="s">
        <v>189</v>
      </c>
      <c r="EJ1150" s="13" t="s">
        <v>21287</v>
      </c>
      <c r="EK1150" s="13" t="s">
        <v>189</v>
      </c>
      <c r="EL1150" s="13" t="s">
        <v>21287</v>
      </c>
      <c r="EM1150" s="13" t="s">
        <v>189</v>
      </c>
      <c r="EN1150" s="13" t="s">
        <v>21288</v>
      </c>
      <c r="EO1150" s="13"/>
      <c r="EP1150" s="13"/>
      <c r="EQ1150" s="13"/>
      <c r="ER1150" s="13"/>
      <c r="ES1150" s="13"/>
      <c r="ET1150" s="13"/>
      <c r="EU1150" s="13"/>
      <c r="EV1150" s="13"/>
      <c r="EW1150" s="13"/>
      <c r="EX1150" s="13"/>
      <c r="EY1150" s="13"/>
      <c r="EZ1150" s="13"/>
      <c r="FA1150" s="13"/>
      <c r="FB1150" s="13"/>
      <c r="FC1150" s="14" t="s">
        <v>184</v>
      </c>
      <c r="FD1150" s="14" t="s">
        <v>185</v>
      </c>
      <c r="FE1150" s="15">
        <v>45729.579687500001</v>
      </c>
      <c r="FF1150" s="13"/>
      <c r="FG1150" s="13"/>
      <c r="FH1150" s="14" t="s">
        <v>184</v>
      </c>
      <c r="FI1150" s="14" t="s">
        <v>198</v>
      </c>
      <c r="FJ1150" s="15">
        <v>45729.579687500001</v>
      </c>
      <c r="FK1150" s="13" t="s">
        <v>21288</v>
      </c>
      <c r="FL1150" s="13" t="s">
        <v>21289</v>
      </c>
      <c r="FM1150" s="13" t="s">
        <v>21290</v>
      </c>
      <c r="FN1150" s="13"/>
      <c r="FO1150" s="13"/>
      <c r="FP1150" s="13" t="str">
        <f t="shared" si="4"/>
        <v>Base de Dados_Images/BC9501.Imagem do Equipamento-.134544.jpg</v>
      </c>
      <c r="FQ1150" s="13"/>
      <c r="FR1150" s="13"/>
    </row>
    <row r="1151" spans="1:174" ht="15.75" customHeight="1">
      <c r="A1151" s="10" t="s">
        <v>173</v>
      </c>
      <c r="B1151" s="10" t="s">
        <v>21291</v>
      </c>
      <c r="C1151" s="11" t="s">
        <v>5864</v>
      </c>
      <c r="D1151" s="12" t="s">
        <v>21292</v>
      </c>
      <c r="E1151" s="17" t="s">
        <v>21293</v>
      </c>
      <c r="F1151" s="2" t="s">
        <v>178</v>
      </c>
      <c r="G1151" s="13" t="s">
        <v>179</v>
      </c>
      <c r="H1151" s="13" t="s">
        <v>21294</v>
      </c>
      <c r="I1151" s="13" t="s">
        <v>179</v>
      </c>
      <c r="J1151" s="13" t="s">
        <v>21295</v>
      </c>
      <c r="K1151" s="13" t="s">
        <v>179</v>
      </c>
      <c r="L1151" s="13" t="s">
        <v>21296</v>
      </c>
      <c r="M1151" s="13" t="s">
        <v>179</v>
      </c>
      <c r="N1151" s="13" t="s">
        <v>21297</v>
      </c>
      <c r="O1151" s="13" t="s">
        <v>179</v>
      </c>
      <c r="P1151" s="13" t="s">
        <v>21298</v>
      </c>
      <c r="Q1151" s="13" t="s">
        <v>179</v>
      </c>
      <c r="R1151" s="13" t="s">
        <v>21299</v>
      </c>
      <c r="S1151" s="13" t="s">
        <v>179</v>
      </c>
      <c r="T1151" s="13" t="s">
        <v>21300</v>
      </c>
      <c r="U1151" s="13" t="s">
        <v>179</v>
      </c>
      <c r="V1151" s="13" t="s">
        <v>21301</v>
      </c>
      <c r="W1151" s="13" t="s">
        <v>179</v>
      </c>
      <c r="X1151" s="13" t="s">
        <v>21302</v>
      </c>
      <c r="Y1151" s="13" t="s">
        <v>179</v>
      </c>
      <c r="Z1151" s="13" t="s">
        <v>21303</v>
      </c>
      <c r="AA1151" s="13" t="s">
        <v>179</v>
      </c>
      <c r="AB1151" s="13" t="s">
        <v>21304</v>
      </c>
      <c r="AC1151" s="13" t="s">
        <v>179</v>
      </c>
      <c r="AD1151" s="13" t="s">
        <v>21305</v>
      </c>
      <c r="AE1151" s="13" t="s">
        <v>179</v>
      </c>
      <c r="AF1151" s="13" t="s">
        <v>21306</v>
      </c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  <c r="AQ1151" s="13"/>
      <c r="AR1151" s="13"/>
      <c r="AS1151" s="13"/>
      <c r="AT1151" s="13"/>
      <c r="AU1151" s="13"/>
      <c r="AV1151" s="13"/>
      <c r="AW1151" s="13"/>
      <c r="AX1151" s="13"/>
      <c r="AY1151" s="13"/>
      <c r="AZ1151" s="13"/>
      <c r="BA1151" s="13"/>
      <c r="BB1151" s="13"/>
      <c r="BC1151" s="13"/>
      <c r="BD1151" s="13"/>
      <c r="BE1151" s="13"/>
      <c r="BF1151" s="13"/>
      <c r="BG1151" s="13"/>
      <c r="BH1151" s="13"/>
      <c r="BI1151" s="13"/>
      <c r="BJ1151" s="13"/>
      <c r="BK1151" s="13"/>
      <c r="BL1151" s="13"/>
      <c r="BM1151" s="13"/>
      <c r="BN1151" s="13"/>
      <c r="BO1151" s="14" t="s">
        <v>184</v>
      </c>
      <c r="BP1151" s="14" t="s">
        <v>185</v>
      </c>
      <c r="BQ1151" s="15">
        <v>45698.638969907406</v>
      </c>
      <c r="BR1151" s="14" t="s">
        <v>185</v>
      </c>
      <c r="BS1151" s="15">
        <v>45698.639305555553</v>
      </c>
      <c r="BT1151" s="14" t="s">
        <v>185</v>
      </c>
      <c r="BU1151" s="15">
        <v>45698.639305555553</v>
      </c>
      <c r="BV1151" s="2" t="s">
        <v>186</v>
      </c>
      <c r="BW1151" s="13" t="s">
        <v>179</v>
      </c>
      <c r="BX1151" s="13" t="s">
        <v>21307</v>
      </c>
      <c r="BY1151" s="13" t="s">
        <v>179</v>
      </c>
      <c r="BZ1151" s="13" t="s">
        <v>21308</v>
      </c>
      <c r="CA1151" s="13" t="s">
        <v>179</v>
      </c>
      <c r="CB1151" s="13" t="s">
        <v>21309</v>
      </c>
      <c r="CC1151" s="13" t="s">
        <v>189</v>
      </c>
      <c r="CD1151" s="13" t="s">
        <v>21310</v>
      </c>
      <c r="CE1151" s="13"/>
      <c r="CF1151" s="13"/>
      <c r="CG1151" s="13"/>
      <c r="CH1151" s="13"/>
      <c r="CI1151" s="13"/>
      <c r="CJ1151" s="13"/>
      <c r="CK1151" s="13"/>
      <c r="CL1151" s="13"/>
      <c r="CM1151" s="13"/>
      <c r="CN1151" s="13"/>
      <c r="CO1151" s="13"/>
      <c r="CP1151" s="13"/>
      <c r="CQ1151" s="13"/>
      <c r="CR1151" s="13"/>
      <c r="CS1151" s="13"/>
      <c r="CT1151" s="13"/>
      <c r="CU1151" s="13"/>
      <c r="CV1151" s="13"/>
      <c r="CW1151" s="13"/>
      <c r="CX1151" s="13"/>
      <c r="CY1151" s="13"/>
      <c r="CZ1151" s="13"/>
      <c r="DA1151" s="14" t="s">
        <v>184</v>
      </c>
      <c r="DB1151" s="14" t="s">
        <v>185</v>
      </c>
      <c r="DC1151" s="16">
        <v>45721.665520833332</v>
      </c>
      <c r="DD1151" s="14" t="s">
        <v>185</v>
      </c>
      <c r="DE1151" s="15">
        <v>45721.665590277778</v>
      </c>
      <c r="DF1151" s="14" t="s">
        <v>185</v>
      </c>
      <c r="DG1151" s="15">
        <v>45721.665590277778</v>
      </c>
      <c r="DH1151" s="2" t="s">
        <v>192</v>
      </c>
      <c r="DI1151" s="13" t="s">
        <v>179</v>
      </c>
      <c r="DJ1151" s="13" t="s">
        <v>21311</v>
      </c>
      <c r="DK1151" s="13" t="s">
        <v>179</v>
      </c>
      <c r="DL1151" s="13" t="s">
        <v>21312</v>
      </c>
      <c r="DM1151" s="13" t="s">
        <v>179</v>
      </c>
      <c r="DN1151" s="13" t="s">
        <v>21313</v>
      </c>
      <c r="DO1151" s="13" t="s">
        <v>179</v>
      </c>
      <c r="DP1151" s="13" t="s">
        <v>21314</v>
      </c>
      <c r="DQ1151" s="13" t="s">
        <v>179</v>
      </c>
      <c r="DR1151" s="13" t="s">
        <v>21315</v>
      </c>
      <c r="DS1151" s="13"/>
      <c r="DT1151" s="13"/>
      <c r="DU1151" s="13"/>
      <c r="DV1151" s="13"/>
      <c r="DW1151" s="13"/>
      <c r="DX1151" s="13"/>
      <c r="DY1151" s="13"/>
      <c r="DZ1151" s="13"/>
      <c r="EA1151" s="13"/>
      <c r="EB1151" s="13"/>
      <c r="EC1151" s="14" t="s">
        <v>184</v>
      </c>
      <c r="ED1151" s="14" t="s">
        <v>185</v>
      </c>
      <c r="EE1151" s="15">
        <v>45722.635474537034</v>
      </c>
      <c r="EF1151" s="2" t="s">
        <v>195</v>
      </c>
      <c r="EG1151" s="13" t="s">
        <v>179</v>
      </c>
      <c r="EH1151" s="13" t="s">
        <v>21316</v>
      </c>
      <c r="EI1151" s="13" t="s">
        <v>179</v>
      </c>
      <c r="EJ1151" s="13" t="s">
        <v>21317</v>
      </c>
      <c r="EK1151" s="13" t="s">
        <v>179</v>
      </c>
      <c r="EL1151" s="13" t="s">
        <v>21318</v>
      </c>
      <c r="EM1151" s="13" t="s">
        <v>179</v>
      </c>
      <c r="EN1151" s="13" t="s">
        <v>21319</v>
      </c>
      <c r="EO1151" s="13"/>
      <c r="EP1151" s="13"/>
      <c r="EQ1151" s="13"/>
      <c r="ER1151" s="13"/>
      <c r="ES1151" s="13"/>
      <c r="ET1151" s="13"/>
      <c r="EU1151" s="13"/>
      <c r="EV1151" s="13"/>
      <c r="EW1151" s="13"/>
      <c r="EX1151" s="13"/>
      <c r="EY1151" s="13"/>
      <c r="EZ1151" s="13"/>
      <c r="FA1151" s="13"/>
      <c r="FB1151" s="13"/>
      <c r="FC1151" s="14" t="s">
        <v>184</v>
      </c>
      <c r="FD1151" s="14" t="s">
        <v>185</v>
      </c>
      <c r="FE1151" s="15">
        <v>45729.507175925923</v>
      </c>
      <c r="FF1151" s="13"/>
      <c r="FG1151" s="13"/>
      <c r="FH1151" s="14" t="s">
        <v>184</v>
      </c>
      <c r="FI1151" s="14" t="s">
        <v>198</v>
      </c>
      <c r="FJ1151" s="15">
        <v>45729.507175925923</v>
      </c>
      <c r="FK1151" s="13" t="s">
        <v>21316</v>
      </c>
      <c r="FL1151" s="13" t="s">
        <v>21320</v>
      </c>
      <c r="FM1151" s="13" t="s">
        <v>21321</v>
      </c>
      <c r="FN1151" s="13" t="s">
        <v>21322</v>
      </c>
      <c r="FO1151" s="13" t="s">
        <v>21323</v>
      </c>
      <c r="FP1151" s="13" t="str">
        <f t="shared" si="4"/>
        <v>Base de Dados_Images/AG3011.Imagem do Equipamento-.120122.jpg</v>
      </c>
      <c r="FQ1151" s="13"/>
      <c r="FR1151" s="13"/>
    </row>
    <row r="1152" spans="1:174" ht="15.75" customHeight="1">
      <c r="A1152" s="10" t="s">
        <v>173</v>
      </c>
      <c r="B1152" s="10" t="s">
        <v>21324</v>
      </c>
      <c r="C1152" s="11" t="s">
        <v>175</v>
      </c>
      <c r="D1152" s="12" t="s">
        <v>21325</v>
      </c>
      <c r="E1152" s="17" t="s">
        <v>21326</v>
      </c>
      <c r="F1152" s="2" t="s">
        <v>178</v>
      </c>
      <c r="G1152" s="13" t="s">
        <v>179</v>
      </c>
      <c r="H1152" s="13" t="s">
        <v>21327</v>
      </c>
      <c r="I1152" s="13" t="s">
        <v>179</v>
      </c>
      <c r="J1152" s="13" t="s">
        <v>21328</v>
      </c>
      <c r="K1152" s="13" t="s">
        <v>179</v>
      </c>
      <c r="L1152" s="13" t="s">
        <v>21329</v>
      </c>
      <c r="M1152" s="13" t="s">
        <v>179</v>
      </c>
      <c r="N1152" s="13" t="s">
        <v>21330</v>
      </c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  <c r="AQ1152" s="13"/>
      <c r="AR1152" s="13"/>
      <c r="AS1152" s="13"/>
      <c r="AT1152" s="13"/>
      <c r="AU1152" s="13"/>
      <c r="AV1152" s="13"/>
      <c r="AW1152" s="13"/>
      <c r="AX1152" s="13"/>
      <c r="AY1152" s="13"/>
      <c r="AZ1152" s="13"/>
      <c r="BA1152" s="13"/>
      <c r="BB1152" s="13"/>
      <c r="BC1152" s="13"/>
      <c r="BD1152" s="13"/>
      <c r="BE1152" s="13"/>
      <c r="BF1152" s="13"/>
      <c r="BG1152" s="13"/>
      <c r="BH1152" s="13"/>
      <c r="BI1152" s="13"/>
      <c r="BJ1152" s="13"/>
      <c r="BK1152" s="13"/>
      <c r="BL1152" s="13"/>
      <c r="BM1152" s="13"/>
      <c r="BN1152" s="13"/>
      <c r="BO1152" s="14" t="s">
        <v>184</v>
      </c>
      <c r="BP1152" s="14" t="s">
        <v>185</v>
      </c>
      <c r="BQ1152" s="15">
        <v>45734.424027777779</v>
      </c>
      <c r="BR1152" s="14" t="s">
        <v>185</v>
      </c>
      <c r="BS1152" s="15">
        <v>45734.424097222225</v>
      </c>
      <c r="BT1152" s="14" t="s">
        <v>185</v>
      </c>
      <c r="BU1152" s="15">
        <v>45734.424097222225</v>
      </c>
      <c r="BV1152" s="2" t="s">
        <v>186</v>
      </c>
      <c r="BW1152" s="13" t="s">
        <v>179</v>
      </c>
      <c r="BX1152" s="13" t="s">
        <v>21331</v>
      </c>
      <c r="BY1152" s="13" t="s">
        <v>179</v>
      </c>
      <c r="BZ1152" s="13" t="s">
        <v>21332</v>
      </c>
      <c r="CA1152" s="13" t="s">
        <v>179</v>
      </c>
      <c r="CB1152" s="13" t="s">
        <v>21333</v>
      </c>
      <c r="CC1152" s="13"/>
      <c r="CD1152" s="13"/>
      <c r="CE1152" s="13"/>
      <c r="CF1152" s="13"/>
      <c r="CG1152" s="13"/>
      <c r="CH1152" s="13"/>
      <c r="CI1152" s="13"/>
      <c r="CJ1152" s="13"/>
      <c r="CK1152" s="13"/>
      <c r="CL1152" s="13"/>
      <c r="CM1152" s="13"/>
      <c r="CN1152" s="13"/>
      <c r="CO1152" s="13"/>
      <c r="CP1152" s="13"/>
      <c r="CQ1152" s="13"/>
      <c r="CR1152" s="13"/>
      <c r="CS1152" s="13"/>
      <c r="CT1152" s="13"/>
      <c r="CU1152" s="13"/>
      <c r="CV1152" s="13"/>
      <c r="CW1152" s="13"/>
      <c r="CX1152" s="13"/>
      <c r="CY1152" s="13"/>
      <c r="CZ1152" s="13"/>
      <c r="DA1152" s="14" t="s">
        <v>184</v>
      </c>
      <c r="DB1152" s="14" t="s">
        <v>191</v>
      </c>
      <c r="DC1152" s="14"/>
      <c r="DD1152" s="14" t="s">
        <v>185</v>
      </c>
      <c r="DE1152" s="15">
        <v>45734.424201388887</v>
      </c>
      <c r="DF1152" s="14" t="s">
        <v>185</v>
      </c>
      <c r="DG1152" s="15">
        <v>45734.424201388887</v>
      </c>
      <c r="DH1152" s="2" t="s">
        <v>192</v>
      </c>
      <c r="DI1152" s="13" t="s">
        <v>179</v>
      </c>
      <c r="DJ1152" s="13" t="s">
        <v>21334</v>
      </c>
      <c r="DK1152" s="13" t="s">
        <v>179</v>
      </c>
      <c r="DL1152" s="13" t="s">
        <v>21335</v>
      </c>
      <c r="DM1152" s="13"/>
      <c r="DN1152" s="13"/>
      <c r="DO1152" s="13"/>
      <c r="DP1152" s="13"/>
      <c r="DQ1152" s="13"/>
      <c r="DR1152" s="13"/>
      <c r="DS1152" s="13"/>
      <c r="DT1152" s="13"/>
      <c r="DU1152" s="13"/>
      <c r="DV1152" s="13"/>
      <c r="DW1152" s="13"/>
      <c r="DX1152" s="13"/>
      <c r="DY1152" s="13"/>
      <c r="DZ1152" s="13"/>
      <c r="EA1152" s="13"/>
      <c r="EB1152" s="13"/>
      <c r="EC1152" s="14" t="s">
        <v>184</v>
      </c>
      <c r="ED1152" s="14" t="s">
        <v>185</v>
      </c>
      <c r="EE1152" s="15">
        <v>45734.42428240741</v>
      </c>
      <c r="EF1152" s="2" t="s">
        <v>195</v>
      </c>
      <c r="EG1152" s="13" t="s">
        <v>179</v>
      </c>
      <c r="EH1152" s="13" t="s">
        <v>21336</v>
      </c>
      <c r="EI1152" s="13" t="s">
        <v>179</v>
      </c>
      <c r="EJ1152" s="13" t="s">
        <v>21337</v>
      </c>
      <c r="EK1152" s="13"/>
      <c r="EL1152" s="13"/>
      <c r="EM1152" s="13"/>
      <c r="EN1152" s="13"/>
      <c r="EO1152" s="13"/>
      <c r="EP1152" s="13"/>
      <c r="EQ1152" s="13"/>
      <c r="ER1152" s="13"/>
      <c r="ES1152" s="13"/>
      <c r="ET1152" s="13"/>
      <c r="EU1152" s="13"/>
      <c r="EV1152" s="13"/>
      <c r="EW1152" s="13"/>
      <c r="EX1152" s="13"/>
      <c r="EY1152" s="13"/>
      <c r="EZ1152" s="13"/>
      <c r="FA1152" s="13"/>
      <c r="FB1152" s="13"/>
      <c r="FC1152" s="14" t="s">
        <v>184</v>
      </c>
      <c r="FD1152" s="14" t="s">
        <v>185</v>
      </c>
      <c r="FE1152" s="15">
        <v>45734.457083333335</v>
      </c>
      <c r="FF1152" s="13"/>
      <c r="FG1152" s="13"/>
      <c r="FH1152" s="14" t="s">
        <v>184</v>
      </c>
      <c r="FI1152" s="14" t="s">
        <v>198</v>
      </c>
      <c r="FJ1152" s="15">
        <v>45734.457083333335</v>
      </c>
      <c r="FK1152" s="13" t="s">
        <v>21337</v>
      </c>
      <c r="FL1152" s="13" t="s">
        <v>21338</v>
      </c>
      <c r="FM1152" s="13" t="s">
        <v>21339</v>
      </c>
      <c r="FN1152" s="13"/>
      <c r="FO1152" s="13"/>
      <c r="FP1152" s="13" t="str">
        <f t="shared" si="4"/>
        <v>Base de Dados_Images/AIT 30002.Imagem do Equipamento-.131111.jpg</v>
      </c>
      <c r="FQ1152" s="13"/>
      <c r="FR1152" s="13"/>
    </row>
    <row r="1153" spans="1:174" ht="15.75" customHeight="1">
      <c r="A1153" s="10" t="s">
        <v>173</v>
      </c>
      <c r="B1153" s="10" t="s">
        <v>21340</v>
      </c>
      <c r="C1153" s="11" t="s">
        <v>5864</v>
      </c>
      <c r="D1153" s="12" t="s">
        <v>21341</v>
      </c>
      <c r="E1153" s="17" t="s">
        <v>21342</v>
      </c>
      <c r="F1153" s="2" t="s">
        <v>178</v>
      </c>
      <c r="G1153" s="13" t="s">
        <v>179</v>
      </c>
      <c r="H1153" s="13" t="s">
        <v>21343</v>
      </c>
      <c r="I1153" s="13" t="s">
        <v>179</v>
      </c>
      <c r="J1153" s="13" t="s">
        <v>21344</v>
      </c>
      <c r="K1153" s="13" t="s">
        <v>179</v>
      </c>
      <c r="L1153" s="13" t="s">
        <v>21345</v>
      </c>
      <c r="M1153" s="13" t="s">
        <v>179</v>
      </c>
      <c r="N1153" s="13" t="s">
        <v>21346</v>
      </c>
      <c r="O1153" s="13" t="s">
        <v>179</v>
      </c>
      <c r="P1153" s="13" t="s">
        <v>21347</v>
      </c>
      <c r="Q1153" s="13" t="s">
        <v>179</v>
      </c>
      <c r="R1153" s="13" t="s">
        <v>21348</v>
      </c>
      <c r="S1153" s="13" t="s">
        <v>179</v>
      </c>
      <c r="T1153" s="13" t="s">
        <v>21349</v>
      </c>
      <c r="U1153" s="13" t="s">
        <v>179</v>
      </c>
      <c r="V1153" s="13" t="s">
        <v>21350</v>
      </c>
      <c r="W1153" s="13" t="s">
        <v>179</v>
      </c>
      <c r="X1153" s="13" t="s">
        <v>21351</v>
      </c>
      <c r="Y1153" s="13" t="s">
        <v>179</v>
      </c>
      <c r="Z1153" s="13" t="s">
        <v>21352</v>
      </c>
      <c r="AA1153" s="13" t="s">
        <v>179</v>
      </c>
      <c r="AB1153" s="13" t="s">
        <v>21353</v>
      </c>
      <c r="AC1153" s="13" t="s">
        <v>179</v>
      </c>
      <c r="AD1153" s="13" t="s">
        <v>21354</v>
      </c>
      <c r="AE1153" s="13" t="s">
        <v>179</v>
      </c>
      <c r="AF1153" s="13" t="s">
        <v>21355</v>
      </c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  <c r="AQ1153" s="13"/>
      <c r="AR1153" s="13"/>
      <c r="AS1153" s="13"/>
      <c r="AT1153" s="13"/>
      <c r="AU1153" s="13"/>
      <c r="AV1153" s="13"/>
      <c r="AW1153" s="13"/>
      <c r="AX1153" s="13"/>
      <c r="AY1153" s="13"/>
      <c r="AZ1153" s="13"/>
      <c r="BA1153" s="13"/>
      <c r="BB1153" s="13"/>
      <c r="BC1153" s="13"/>
      <c r="BD1153" s="13"/>
      <c r="BE1153" s="13"/>
      <c r="BF1153" s="13"/>
      <c r="BG1153" s="13"/>
      <c r="BH1153" s="13"/>
      <c r="BI1153" s="13"/>
      <c r="BJ1153" s="13"/>
      <c r="BK1153" s="13"/>
      <c r="BL1153" s="13"/>
      <c r="BM1153" s="13"/>
      <c r="BN1153" s="13"/>
      <c r="BO1153" s="14" t="s">
        <v>184</v>
      </c>
      <c r="BP1153" s="14" t="s">
        <v>185</v>
      </c>
      <c r="BQ1153" s="15">
        <v>45698.634953703702</v>
      </c>
      <c r="BR1153" s="14" t="s">
        <v>185</v>
      </c>
      <c r="BS1153" s="15">
        <v>45698.635659722226</v>
      </c>
      <c r="BT1153" s="14" t="s">
        <v>185</v>
      </c>
      <c r="BU1153" s="15">
        <v>45698.635659722226</v>
      </c>
      <c r="BV1153" s="2" t="s">
        <v>186</v>
      </c>
      <c r="BW1153" s="13" t="s">
        <v>179</v>
      </c>
      <c r="BX1153" s="13" t="s">
        <v>21356</v>
      </c>
      <c r="BY1153" s="13" t="s">
        <v>179</v>
      </c>
      <c r="BZ1153" s="13" t="s">
        <v>21357</v>
      </c>
      <c r="CA1153" s="13" t="s">
        <v>179</v>
      </c>
      <c r="CB1153" s="13" t="s">
        <v>21358</v>
      </c>
      <c r="CC1153" s="13" t="s">
        <v>189</v>
      </c>
      <c r="CD1153" s="13" t="s">
        <v>21359</v>
      </c>
      <c r="CE1153" s="13"/>
      <c r="CF1153" s="13"/>
      <c r="CG1153" s="13"/>
      <c r="CH1153" s="13"/>
      <c r="CI1153" s="13"/>
      <c r="CJ1153" s="13"/>
      <c r="CK1153" s="13"/>
      <c r="CL1153" s="13"/>
      <c r="CM1153" s="13"/>
      <c r="CN1153" s="13"/>
      <c r="CO1153" s="13"/>
      <c r="CP1153" s="13"/>
      <c r="CQ1153" s="13"/>
      <c r="CR1153" s="13"/>
      <c r="CS1153" s="13"/>
      <c r="CT1153" s="13"/>
      <c r="CU1153" s="13"/>
      <c r="CV1153" s="13"/>
      <c r="CW1153" s="13"/>
      <c r="CX1153" s="13"/>
      <c r="CY1153" s="13"/>
      <c r="CZ1153" s="13"/>
      <c r="DA1153" s="14" t="s">
        <v>184</v>
      </c>
      <c r="DB1153" s="14" t="s">
        <v>185</v>
      </c>
      <c r="DC1153" s="16">
        <v>45721.667361111111</v>
      </c>
      <c r="DD1153" s="14" t="s">
        <v>185</v>
      </c>
      <c r="DE1153" s="15">
        <v>45721.667430555557</v>
      </c>
      <c r="DF1153" s="14" t="s">
        <v>185</v>
      </c>
      <c r="DG1153" s="15">
        <v>45721.667430555557</v>
      </c>
      <c r="DH1153" s="2" t="s">
        <v>192</v>
      </c>
      <c r="DI1153" s="13" t="s">
        <v>179</v>
      </c>
      <c r="DJ1153" s="13" t="s">
        <v>21360</v>
      </c>
      <c r="DK1153" s="13" t="s">
        <v>179</v>
      </c>
      <c r="DL1153" s="13" t="s">
        <v>21361</v>
      </c>
      <c r="DM1153" s="13" t="s">
        <v>179</v>
      </c>
      <c r="DN1153" s="13" t="s">
        <v>21362</v>
      </c>
      <c r="DO1153" s="13" t="s">
        <v>179</v>
      </c>
      <c r="DP1153" s="13" t="s">
        <v>21363</v>
      </c>
      <c r="DQ1153" s="13" t="s">
        <v>179</v>
      </c>
      <c r="DR1153" s="13" t="s">
        <v>21364</v>
      </c>
      <c r="DS1153" s="13"/>
      <c r="DT1153" s="13"/>
      <c r="DU1153" s="13"/>
      <c r="DV1153" s="13"/>
      <c r="DW1153" s="13"/>
      <c r="DX1153" s="13"/>
      <c r="DY1153" s="13"/>
      <c r="DZ1153" s="13"/>
      <c r="EA1153" s="13"/>
      <c r="EB1153" s="13"/>
      <c r="EC1153" s="14" t="s">
        <v>184</v>
      </c>
      <c r="ED1153" s="14" t="s">
        <v>185</v>
      </c>
      <c r="EE1153" s="15">
        <v>45722.63622685185</v>
      </c>
      <c r="EF1153" s="2" t="s">
        <v>195</v>
      </c>
      <c r="EG1153" s="13" t="s">
        <v>179</v>
      </c>
      <c r="EH1153" s="13" t="s">
        <v>21365</v>
      </c>
      <c r="EI1153" s="13" t="s">
        <v>179</v>
      </c>
      <c r="EJ1153" s="13" t="s">
        <v>21365</v>
      </c>
      <c r="EK1153" s="13" t="s">
        <v>179</v>
      </c>
      <c r="EL1153" s="13" t="s">
        <v>21366</v>
      </c>
      <c r="EM1153" s="13" t="s">
        <v>179</v>
      </c>
      <c r="EN1153" s="13" t="s">
        <v>21367</v>
      </c>
      <c r="EO1153" s="13"/>
      <c r="EP1153" s="13"/>
      <c r="EQ1153" s="13"/>
      <c r="ER1153" s="13"/>
      <c r="ES1153" s="13"/>
      <c r="ET1153" s="13"/>
      <c r="EU1153" s="13"/>
      <c r="EV1153" s="13"/>
      <c r="EW1153" s="13"/>
      <c r="EX1153" s="13"/>
      <c r="EY1153" s="13"/>
      <c r="EZ1153" s="13"/>
      <c r="FA1153" s="13"/>
      <c r="FB1153" s="13"/>
      <c r="FC1153" s="14" t="s">
        <v>184</v>
      </c>
      <c r="FD1153" s="14" t="s">
        <v>185</v>
      </c>
      <c r="FE1153" s="15">
        <v>45729.507465277777</v>
      </c>
      <c r="FF1153" s="13"/>
      <c r="FG1153" s="13"/>
      <c r="FH1153" s="14" t="s">
        <v>184</v>
      </c>
      <c r="FI1153" s="14" t="s">
        <v>198</v>
      </c>
      <c r="FJ1153" s="15">
        <v>45729.507465277777</v>
      </c>
      <c r="FK1153" s="13" t="s">
        <v>21367</v>
      </c>
      <c r="FL1153" s="13" t="s">
        <v>21368</v>
      </c>
      <c r="FM1153" s="13" t="s">
        <v>21369</v>
      </c>
      <c r="FN1153" s="13" t="s">
        <v>21370</v>
      </c>
      <c r="FO1153" s="13" t="s">
        <v>21371</v>
      </c>
      <c r="FP1153" s="13" t="str">
        <f t="shared" si="4"/>
        <v>Base de Dados_Images/AG3009.Imagem do Equipamento-.120237.jpg</v>
      </c>
      <c r="FQ1153" s="13"/>
      <c r="FR1153" s="13"/>
    </row>
    <row r="1154" spans="1:174" ht="15.75" customHeight="1">
      <c r="A1154" s="10" t="s">
        <v>173</v>
      </c>
      <c r="B1154" s="10" t="s">
        <v>21372</v>
      </c>
      <c r="C1154" s="11" t="s">
        <v>175</v>
      </c>
      <c r="D1154" s="12" t="s">
        <v>21373</v>
      </c>
      <c r="E1154" s="17" t="s">
        <v>21374</v>
      </c>
      <c r="F1154" s="2" t="s">
        <v>178</v>
      </c>
      <c r="G1154" s="13" t="s">
        <v>179</v>
      </c>
      <c r="H1154" s="13" t="s">
        <v>21375</v>
      </c>
      <c r="I1154" s="13" t="s">
        <v>179</v>
      </c>
      <c r="J1154" s="13" t="s">
        <v>21376</v>
      </c>
      <c r="K1154" s="13" t="s">
        <v>179</v>
      </c>
      <c r="L1154" s="13" t="s">
        <v>21377</v>
      </c>
      <c r="M1154" s="13" t="s">
        <v>179</v>
      </c>
      <c r="N1154" s="13" t="s">
        <v>21378</v>
      </c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  <c r="AQ1154" s="13"/>
      <c r="AR1154" s="13"/>
      <c r="AS1154" s="13"/>
      <c r="AT1154" s="13"/>
      <c r="AU1154" s="13"/>
      <c r="AV1154" s="13"/>
      <c r="AW1154" s="13"/>
      <c r="AX1154" s="13"/>
      <c r="AY1154" s="13"/>
      <c r="AZ1154" s="13"/>
      <c r="BA1154" s="13"/>
      <c r="BB1154" s="13"/>
      <c r="BC1154" s="13"/>
      <c r="BD1154" s="13"/>
      <c r="BE1154" s="13"/>
      <c r="BF1154" s="13"/>
      <c r="BG1154" s="13"/>
      <c r="BH1154" s="13"/>
      <c r="BI1154" s="13"/>
      <c r="BJ1154" s="13"/>
      <c r="BK1154" s="13"/>
      <c r="BL1154" s="13"/>
      <c r="BM1154" s="13"/>
      <c r="BN1154" s="13"/>
      <c r="BO1154" s="14" t="s">
        <v>184</v>
      </c>
      <c r="BP1154" s="14" t="s">
        <v>185</v>
      </c>
      <c r="BQ1154" s="15">
        <v>45685.392881944441</v>
      </c>
      <c r="BR1154" s="14" t="s">
        <v>185</v>
      </c>
      <c r="BS1154" s="15">
        <v>45685.393159722225</v>
      </c>
      <c r="BT1154" s="14" t="s">
        <v>185</v>
      </c>
      <c r="BU1154" s="15">
        <v>45685.393159722225</v>
      </c>
      <c r="BV1154" s="2" t="s">
        <v>186</v>
      </c>
      <c r="BW1154" s="13" t="s">
        <v>179</v>
      </c>
      <c r="BX1154" s="13" t="s">
        <v>21379</v>
      </c>
      <c r="BY1154" s="13" t="s">
        <v>179</v>
      </c>
      <c r="BZ1154" s="13" t="s">
        <v>21380</v>
      </c>
      <c r="CA1154" s="13" t="s">
        <v>179</v>
      </c>
      <c r="CB1154" s="13" t="s">
        <v>21380</v>
      </c>
      <c r="CC1154" s="13"/>
      <c r="CD1154" s="13"/>
      <c r="CE1154" s="13"/>
      <c r="CF1154" s="13"/>
      <c r="CG1154" s="13"/>
      <c r="CH1154" s="13"/>
      <c r="CI1154" s="13"/>
      <c r="CJ1154" s="13"/>
      <c r="CK1154" s="13"/>
      <c r="CL1154" s="13"/>
      <c r="CM1154" s="13"/>
      <c r="CN1154" s="13"/>
      <c r="CO1154" s="13"/>
      <c r="CP1154" s="13"/>
      <c r="CQ1154" s="13"/>
      <c r="CR1154" s="13"/>
      <c r="CS1154" s="13"/>
      <c r="CT1154" s="13"/>
      <c r="CU1154" s="13"/>
      <c r="CV1154" s="13"/>
      <c r="CW1154" s="13"/>
      <c r="CX1154" s="13"/>
      <c r="CY1154" s="13"/>
      <c r="CZ1154" s="13"/>
      <c r="DA1154" s="14" t="s">
        <v>184</v>
      </c>
      <c r="DB1154" s="14" t="s">
        <v>191</v>
      </c>
      <c r="DC1154" s="14"/>
      <c r="DD1154" s="14" t="s">
        <v>185</v>
      </c>
      <c r="DE1154" s="15">
        <v>45715.305173611108</v>
      </c>
      <c r="DF1154" s="14" t="s">
        <v>185</v>
      </c>
      <c r="DG1154" s="15">
        <v>45715.305173611108</v>
      </c>
      <c r="DH1154" s="2" t="s">
        <v>192</v>
      </c>
      <c r="DI1154" s="13" t="s">
        <v>179</v>
      </c>
      <c r="DJ1154" s="13" t="s">
        <v>21381</v>
      </c>
      <c r="DK1154" s="13" t="s">
        <v>179</v>
      </c>
      <c r="DL1154" s="13" t="s">
        <v>21382</v>
      </c>
      <c r="DM1154" s="13"/>
      <c r="DN1154" s="13"/>
      <c r="DO1154" s="13"/>
      <c r="DP1154" s="13"/>
      <c r="DQ1154" s="13"/>
      <c r="DR1154" s="13"/>
      <c r="DS1154" s="13"/>
      <c r="DT1154" s="13"/>
      <c r="DU1154" s="13"/>
      <c r="DV1154" s="13"/>
      <c r="DW1154" s="13"/>
      <c r="DX1154" s="13"/>
      <c r="DY1154" s="13"/>
      <c r="DZ1154" s="13"/>
      <c r="EA1154" s="13"/>
      <c r="EB1154" s="13"/>
      <c r="EC1154" s="14" t="s">
        <v>184</v>
      </c>
      <c r="ED1154" s="14" t="s">
        <v>185</v>
      </c>
      <c r="EE1154" s="15">
        <v>45722.647407407407</v>
      </c>
      <c r="EF1154" s="2" t="s">
        <v>195</v>
      </c>
      <c r="EG1154" s="13" t="s">
        <v>179</v>
      </c>
      <c r="EH1154" s="13" t="s">
        <v>21383</v>
      </c>
      <c r="EI1154" s="13" t="s">
        <v>179</v>
      </c>
      <c r="EJ1154" s="13" t="s">
        <v>21384</v>
      </c>
      <c r="EK1154" s="13"/>
      <c r="EL1154" s="13"/>
      <c r="EM1154" s="13"/>
      <c r="EN1154" s="13"/>
      <c r="EO1154" s="13"/>
      <c r="EP1154" s="13"/>
      <c r="EQ1154" s="13"/>
      <c r="ER1154" s="13"/>
      <c r="ES1154" s="13"/>
      <c r="ET1154" s="13"/>
      <c r="EU1154" s="13"/>
      <c r="EV1154" s="13"/>
      <c r="EW1154" s="13"/>
      <c r="EX1154" s="13"/>
      <c r="EY1154" s="13"/>
      <c r="EZ1154" s="13"/>
      <c r="FA1154" s="13"/>
      <c r="FB1154" s="13"/>
      <c r="FC1154" s="14" t="s">
        <v>184</v>
      </c>
      <c r="FD1154" s="14" t="s">
        <v>185</v>
      </c>
      <c r="FE1154" s="15">
        <v>45729.507777777777</v>
      </c>
      <c r="FF1154" s="13"/>
      <c r="FG1154" s="13"/>
      <c r="FH1154" s="14" t="s">
        <v>184</v>
      </c>
      <c r="FI1154" s="14" t="s">
        <v>198</v>
      </c>
      <c r="FJ1154" s="15">
        <v>45729.507777777777</v>
      </c>
      <c r="FK1154" s="13" t="s">
        <v>21384</v>
      </c>
      <c r="FL1154" s="13" t="s">
        <v>21385</v>
      </c>
      <c r="FM1154" s="13" t="s">
        <v>21386</v>
      </c>
      <c r="FN1154" s="13"/>
      <c r="FO1154" s="13"/>
      <c r="FP1154" s="13" t="str">
        <f t="shared" si="4"/>
        <v>Base de Dados_Images/LIT 30014.Imagem do Equipamento-.120756.jpg</v>
      </c>
      <c r="FQ1154" s="13"/>
      <c r="FR1154" s="13"/>
    </row>
    <row r="1155" spans="1:174" ht="15.75" customHeight="1">
      <c r="A1155" s="10" t="s">
        <v>173</v>
      </c>
      <c r="B1155" s="10" t="s">
        <v>21372</v>
      </c>
      <c r="C1155" s="11" t="s">
        <v>219</v>
      </c>
      <c r="D1155" s="12" t="s">
        <v>21387</v>
      </c>
      <c r="E1155" s="17" t="s">
        <v>21388</v>
      </c>
      <c r="F1155" s="2" t="s">
        <v>178</v>
      </c>
      <c r="G1155" s="13" t="s">
        <v>179</v>
      </c>
      <c r="H1155" s="13" t="s">
        <v>21389</v>
      </c>
      <c r="I1155" s="13" t="s">
        <v>179</v>
      </c>
      <c r="J1155" s="13" t="s">
        <v>21390</v>
      </c>
      <c r="K1155" s="13" t="s">
        <v>179</v>
      </c>
      <c r="L1155" s="13" t="s">
        <v>21391</v>
      </c>
      <c r="M1155" s="13" t="s">
        <v>179</v>
      </c>
      <c r="N1155" s="13" t="s">
        <v>21392</v>
      </c>
      <c r="O1155" s="13" t="s">
        <v>179</v>
      </c>
      <c r="P1155" s="13" t="s">
        <v>21393</v>
      </c>
      <c r="Q1155" s="13" t="s">
        <v>179</v>
      </c>
      <c r="R1155" s="13" t="s">
        <v>21394</v>
      </c>
      <c r="S1155" s="13" t="s">
        <v>179</v>
      </c>
      <c r="T1155" s="13" t="s">
        <v>21395</v>
      </c>
      <c r="U1155" s="13" t="s">
        <v>179</v>
      </c>
      <c r="V1155" s="13" t="s">
        <v>21396</v>
      </c>
      <c r="W1155" s="13" t="s">
        <v>179</v>
      </c>
      <c r="X1155" s="13" t="s">
        <v>21397</v>
      </c>
      <c r="Y1155" s="13" t="s">
        <v>179</v>
      </c>
      <c r="Z1155" s="13" t="s">
        <v>21398</v>
      </c>
      <c r="AA1155" s="13" t="s">
        <v>179</v>
      </c>
      <c r="AB1155" s="13" t="s">
        <v>21399</v>
      </c>
      <c r="AC1155" s="13" t="s">
        <v>179</v>
      </c>
      <c r="AD1155" s="13" t="s">
        <v>21400</v>
      </c>
      <c r="AE1155" s="13" t="s">
        <v>179</v>
      </c>
      <c r="AF1155" s="13" t="s">
        <v>21401</v>
      </c>
      <c r="AG1155" s="13" t="s">
        <v>179</v>
      </c>
      <c r="AH1155" s="13" t="s">
        <v>21402</v>
      </c>
      <c r="AI1155" s="13" t="s">
        <v>179</v>
      </c>
      <c r="AJ1155" s="13" t="s">
        <v>21403</v>
      </c>
      <c r="AK1155" s="13" t="s">
        <v>179</v>
      </c>
      <c r="AL1155" s="13" t="s">
        <v>21404</v>
      </c>
      <c r="AM1155" s="13"/>
      <c r="AN1155" s="13"/>
      <c r="AO1155" s="13"/>
      <c r="AP1155" s="13"/>
      <c r="AQ1155" s="13"/>
      <c r="AR1155" s="13"/>
      <c r="AS1155" s="13"/>
      <c r="AT1155" s="13"/>
      <c r="AU1155" s="13"/>
      <c r="AV1155" s="13"/>
      <c r="AW1155" s="13"/>
      <c r="AX1155" s="13"/>
      <c r="AY1155" s="13"/>
      <c r="AZ1155" s="13"/>
      <c r="BA1155" s="13"/>
      <c r="BB1155" s="13"/>
      <c r="BC1155" s="13"/>
      <c r="BD1155" s="13"/>
      <c r="BE1155" s="13"/>
      <c r="BF1155" s="13"/>
      <c r="BG1155" s="13"/>
      <c r="BH1155" s="13"/>
      <c r="BI1155" s="13"/>
      <c r="BJ1155" s="13"/>
      <c r="BK1155" s="13"/>
      <c r="BL1155" s="13"/>
      <c r="BM1155" s="13"/>
      <c r="BN1155" s="13"/>
      <c r="BO1155" s="14" t="s">
        <v>184</v>
      </c>
      <c r="BP1155" s="14" t="s">
        <v>185</v>
      </c>
      <c r="BQ1155" s="15">
        <v>45701.488842592589</v>
      </c>
      <c r="BR1155" s="14" t="s">
        <v>185</v>
      </c>
      <c r="BS1155" s="15">
        <v>45701.48878472222</v>
      </c>
      <c r="BT1155" s="14" t="s">
        <v>185</v>
      </c>
      <c r="BU1155" s="15">
        <v>45701.488842592589</v>
      </c>
      <c r="BV1155" s="2" t="s">
        <v>186</v>
      </c>
      <c r="BW1155" s="13" t="s">
        <v>179</v>
      </c>
      <c r="BX1155" s="13" t="s">
        <v>21405</v>
      </c>
      <c r="BY1155" s="13" t="s">
        <v>179</v>
      </c>
      <c r="BZ1155" s="13" t="s">
        <v>21406</v>
      </c>
      <c r="CA1155" s="13" t="s">
        <v>179</v>
      </c>
      <c r="CB1155" s="13" t="s">
        <v>21407</v>
      </c>
      <c r="CC1155" s="13" t="s">
        <v>179</v>
      </c>
      <c r="CD1155" s="13" t="s">
        <v>21408</v>
      </c>
      <c r="CE1155" s="13" t="s">
        <v>179</v>
      </c>
      <c r="CF1155" s="13" t="s">
        <v>21409</v>
      </c>
      <c r="CG1155" s="13" t="s">
        <v>179</v>
      </c>
      <c r="CH1155" s="13" t="s">
        <v>21410</v>
      </c>
      <c r="CI1155" s="13"/>
      <c r="CJ1155" s="13"/>
      <c r="CK1155" s="13"/>
      <c r="CL1155" s="13"/>
      <c r="CM1155" s="13"/>
      <c r="CN1155" s="13"/>
      <c r="CO1155" s="13"/>
      <c r="CP1155" s="13"/>
      <c r="CQ1155" s="13"/>
      <c r="CR1155" s="13"/>
      <c r="CS1155" s="13"/>
      <c r="CT1155" s="13"/>
      <c r="CU1155" s="13"/>
      <c r="CV1155" s="13"/>
      <c r="CW1155" s="13"/>
      <c r="CX1155" s="13"/>
      <c r="CY1155" s="13"/>
      <c r="CZ1155" s="13"/>
      <c r="DA1155" s="14" t="s">
        <v>184</v>
      </c>
      <c r="DB1155" s="14" t="s">
        <v>185</v>
      </c>
      <c r="DC1155" s="16">
        <v>45715.304861111108</v>
      </c>
      <c r="DD1155" s="14" t="s">
        <v>185</v>
      </c>
      <c r="DE1155" s="15">
        <v>45715.304907407408</v>
      </c>
      <c r="DF1155" s="14" t="s">
        <v>185</v>
      </c>
      <c r="DG1155" s="15">
        <v>45715.304907407408</v>
      </c>
      <c r="DH1155" s="2" t="s">
        <v>192</v>
      </c>
      <c r="DI1155" s="13" t="s">
        <v>179</v>
      </c>
      <c r="DJ1155" s="13" t="s">
        <v>21411</v>
      </c>
      <c r="DK1155" s="13" t="s">
        <v>179</v>
      </c>
      <c r="DL1155" s="13" t="s">
        <v>21412</v>
      </c>
      <c r="DM1155" s="13" t="s">
        <v>179</v>
      </c>
      <c r="DN1155" s="13" t="s">
        <v>21413</v>
      </c>
      <c r="DO1155" s="13" t="s">
        <v>179</v>
      </c>
      <c r="DP1155" s="13" t="s">
        <v>21414</v>
      </c>
      <c r="DQ1155" s="13"/>
      <c r="DR1155" s="13"/>
      <c r="DS1155" s="13"/>
      <c r="DT1155" s="13"/>
      <c r="DU1155" s="13"/>
      <c r="DV1155" s="13"/>
      <c r="DW1155" s="13"/>
      <c r="DX1155" s="13"/>
      <c r="DY1155" s="13"/>
      <c r="DZ1155" s="13"/>
      <c r="EA1155" s="13"/>
      <c r="EB1155" s="13"/>
      <c r="EC1155" s="14" t="s">
        <v>184</v>
      </c>
      <c r="ED1155" s="14" t="s">
        <v>185</v>
      </c>
      <c r="EE1155" s="15">
        <v>45722.704826388886</v>
      </c>
      <c r="EF1155" s="2" t="s">
        <v>195</v>
      </c>
      <c r="EG1155" s="13" t="s">
        <v>179</v>
      </c>
      <c r="EH1155" s="13" t="s">
        <v>21415</v>
      </c>
      <c r="EI1155" s="13" t="s">
        <v>179</v>
      </c>
      <c r="EJ1155" s="13" t="s">
        <v>21416</v>
      </c>
      <c r="EK1155" s="13" t="s">
        <v>179</v>
      </c>
      <c r="EL1155" s="13" t="s">
        <v>21416</v>
      </c>
      <c r="EM1155" s="13" t="s">
        <v>179</v>
      </c>
      <c r="EN1155" s="13" t="s">
        <v>21417</v>
      </c>
      <c r="EO1155" s="13"/>
      <c r="EP1155" s="13"/>
      <c r="EQ1155" s="13"/>
      <c r="ER1155" s="13"/>
      <c r="ES1155" s="13"/>
      <c r="ET1155" s="13"/>
      <c r="EU1155" s="13"/>
      <c r="EV1155" s="13"/>
      <c r="EW1155" s="13"/>
      <c r="EX1155" s="13"/>
      <c r="EY1155" s="13"/>
      <c r="EZ1155" s="13"/>
      <c r="FA1155" s="13"/>
      <c r="FB1155" s="13"/>
      <c r="FC1155" s="14" t="s">
        <v>184</v>
      </c>
      <c r="FD1155" s="14" t="s">
        <v>185</v>
      </c>
      <c r="FE1155" s="15">
        <v>45729.507615740738</v>
      </c>
      <c r="FF1155" s="13"/>
      <c r="FG1155" s="13"/>
      <c r="FH1155" s="14" t="s">
        <v>184</v>
      </c>
      <c r="FI1155" s="14" t="s">
        <v>198</v>
      </c>
      <c r="FJ1155" s="15">
        <v>45729.507615740738</v>
      </c>
      <c r="FK1155" s="13" t="s">
        <v>21417</v>
      </c>
      <c r="FL1155" s="13" t="s">
        <v>21418</v>
      </c>
      <c r="FM1155" s="13" t="s">
        <v>21419</v>
      </c>
      <c r="FN1155" s="13"/>
      <c r="FO1155" s="13"/>
      <c r="FP1155" s="13" t="str">
        <f t="shared" si="4"/>
        <v>Base de Dados_Images/BC3002.Imagem do Equipamento-.114928.jpg</v>
      </c>
      <c r="FQ1155" s="13"/>
      <c r="FR1155" s="13"/>
    </row>
    <row r="1156" spans="1:174" ht="15.75" customHeight="1">
      <c r="A1156" s="10" t="s">
        <v>173</v>
      </c>
      <c r="B1156" s="10" t="s">
        <v>21372</v>
      </c>
      <c r="C1156" s="11" t="s">
        <v>219</v>
      </c>
      <c r="D1156" s="12" t="s">
        <v>21420</v>
      </c>
      <c r="E1156" s="10" t="s">
        <v>21421</v>
      </c>
      <c r="F1156" s="2" t="s">
        <v>178</v>
      </c>
      <c r="G1156" s="13" t="s">
        <v>179</v>
      </c>
      <c r="H1156" s="13" t="s">
        <v>21422</v>
      </c>
      <c r="I1156" s="13" t="s">
        <v>179</v>
      </c>
      <c r="J1156" s="13" t="s">
        <v>21423</v>
      </c>
      <c r="K1156" s="13" t="s">
        <v>179</v>
      </c>
      <c r="L1156" s="13" t="s">
        <v>21424</v>
      </c>
      <c r="M1156" s="13" t="s">
        <v>179</v>
      </c>
      <c r="N1156" s="13" t="s">
        <v>21425</v>
      </c>
      <c r="O1156" s="13" t="s">
        <v>179</v>
      </c>
      <c r="P1156" s="13" t="s">
        <v>21426</v>
      </c>
      <c r="Q1156" s="13" t="s">
        <v>179</v>
      </c>
      <c r="R1156" s="13" t="s">
        <v>21427</v>
      </c>
      <c r="S1156" s="13" t="s">
        <v>179</v>
      </c>
      <c r="T1156" s="13" t="s">
        <v>21428</v>
      </c>
      <c r="U1156" s="13" t="s">
        <v>179</v>
      </c>
      <c r="V1156" s="13" t="s">
        <v>21429</v>
      </c>
      <c r="W1156" s="13" t="s">
        <v>179</v>
      </c>
      <c r="X1156" s="13" t="s">
        <v>21430</v>
      </c>
      <c r="Y1156" s="13" t="s">
        <v>179</v>
      </c>
      <c r="Z1156" s="13" t="s">
        <v>21431</v>
      </c>
      <c r="AA1156" s="13" t="s">
        <v>179</v>
      </c>
      <c r="AB1156" s="13" t="s">
        <v>21432</v>
      </c>
      <c r="AC1156" s="13" t="s">
        <v>179</v>
      </c>
      <c r="AD1156" s="13" t="s">
        <v>21433</v>
      </c>
      <c r="AE1156" s="13" t="s">
        <v>179</v>
      </c>
      <c r="AF1156" s="13" t="s">
        <v>21434</v>
      </c>
      <c r="AG1156" s="13" t="s">
        <v>179</v>
      </c>
      <c r="AH1156" s="13" t="s">
        <v>21435</v>
      </c>
      <c r="AI1156" s="13" t="s">
        <v>179</v>
      </c>
      <c r="AJ1156" s="13" t="s">
        <v>21436</v>
      </c>
      <c r="AK1156" s="13" t="s">
        <v>179</v>
      </c>
      <c r="AL1156" s="13" t="s">
        <v>21437</v>
      </c>
      <c r="AM1156" s="13"/>
      <c r="AN1156" s="13"/>
      <c r="AO1156" s="13"/>
      <c r="AP1156" s="13"/>
      <c r="AQ1156" s="13"/>
      <c r="AR1156" s="13"/>
      <c r="AS1156" s="13"/>
      <c r="AT1156" s="13"/>
      <c r="AU1156" s="13"/>
      <c r="AV1156" s="13"/>
      <c r="AW1156" s="13"/>
      <c r="AX1156" s="13"/>
      <c r="AY1156" s="13"/>
      <c r="AZ1156" s="13"/>
      <c r="BA1156" s="13"/>
      <c r="BB1156" s="13"/>
      <c r="BC1156" s="13"/>
      <c r="BD1156" s="13"/>
      <c r="BE1156" s="13"/>
      <c r="BF1156" s="13"/>
      <c r="BG1156" s="13"/>
      <c r="BH1156" s="13"/>
      <c r="BI1156" s="13"/>
      <c r="BJ1156" s="13"/>
      <c r="BK1156" s="13"/>
      <c r="BL1156" s="13"/>
      <c r="BM1156" s="13"/>
      <c r="BN1156" s="13"/>
      <c r="BO1156" s="14" t="s">
        <v>184</v>
      </c>
      <c r="BP1156" s="14" t="s">
        <v>185</v>
      </c>
      <c r="BQ1156" s="15">
        <v>45701.488599537035</v>
      </c>
      <c r="BR1156" s="14" t="s">
        <v>185</v>
      </c>
      <c r="BS1156" s="15">
        <v>45685.392418981479</v>
      </c>
      <c r="BT1156" s="14" t="s">
        <v>185</v>
      </c>
      <c r="BU1156" s="15">
        <v>45701.488599537035</v>
      </c>
      <c r="BV1156" s="2" t="s">
        <v>186</v>
      </c>
      <c r="BW1156" s="13" t="s">
        <v>179</v>
      </c>
      <c r="BX1156" s="13" t="s">
        <v>21438</v>
      </c>
      <c r="BY1156" s="13" t="s">
        <v>179</v>
      </c>
      <c r="BZ1156" s="13" t="s">
        <v>21439</v>
      </c>
      <c r="CA1156" s="13" t="s">
        <v>179</v>
      </c>
      <c r="CB1156" s="13" t="s">
        <v>21440</v>
      </c>
      <c r="CC1156" s="13" t="s">
        <v>179</v>
      </c>
      <c r="CD1156" s="13" t="s">
        <v>21441</v>
      </c>
      <c r="CE1156" s="13" t="s">
        <v>179</v>
      </c>
      <c r="CF1156" s="13" t="s">
        <v>21442</v>
      </c>
      <c r="CG1156" s="13" t="s">
        <v>189</v>
      </c>
      <c r="CH1156" s="13" t="s">
        <v>21443</v>
      </c>
      <c r="CI1156" s="13"/>
      <c r="CJ1156" s="13"/>
      <c r="CK1156" s="13"/>
      <c r="CL1156" s="13"/>
      <c r="CM1156" s="13"/>
      <c r="CN1156" s="13"/>
      <c r="CO1156" s="13"/>
      <c r="CP1156" s="13"/>
      <c r="CQ1156" s="13"/>
      <c r="CR1156" s="13"/>
      <c r="CS1156" s="13"/>
      <c r="CT1156" s="13"/>
      <c r="CU1156" s="13"/>
      <c r="CV1156" s="13"/>
      <c r="CW1156" s="13"/>
      <c r="CX1156" s="13"/>
      <c r="CY1156" s="13"/>
      <c r="CZ1156" s="13"/>
      <c r="DA1156" s="14" t="s">
        <v>184</v>
      </c>
      <c r="DB1156" s="14" t="s">
        <v>185</v>
      </c>
      <c r="DC1156" s="16">
        <v>45721.675798611112</v>
      </c>
      <c r="DD1156" s="14" t="s">
        <v>185</v>
      </c>
      <c r="DE1156" s="15">
        <v>45721.675879629627</v>
      </c>
      <c r="DF1156" s="14" t="s">
        <v>185</v>
      </c>
      <c r="DG1156" s="15">
        <v>45721.675879629627</v>
      </c>
      <c r="DH1156" s="2" t="s">
        <v>192</v>
      </c>
      <c r="DI1156" s="13" t="s">
        <v>179</v>
      </c>
      <c r="DJ1156" s="13" t="s">
        <v>21444</v>
      </c>
      <c r="DK1156" s="13" t="s">
        <v>179</v>
      </c>
      <c r="DL1156" s="13" t="s">
        <v>21445</v>
      </c>
      <c r="DM1156" s="13" t="s">
        <v>179</v>
      </c>
      <c r="DN1156" s="13" t="s">
        <v>21446</v>
      </c>
      <c r="DO1156" s="13" t="s">
        <v>179</v>
      </c>
      <c r="DP1156" s="13" t="s">
        <v>21447</v>
      </c>
      <c r="DQ1156" s="13"/>
      <c r="DR1156" s="13"/>
      <c r="DS1156" s="13"/>
      <c r="DT1156" s="13"/>
      <c r="DU1156" s="13"/>
      <c r="DV1156" s="13"/>
      <c r="DW1156" s="13"/>
      <c r="DX1156" s="13"/>
      <c r="DY1156" s="13"/>
      <c r="DZ1156" s="13"/>
      <c r="EA1156" s="13"/>
      <c r="EB1156" s="13"/>
      <c r="EC1156" s="14" t="s">
        <v>184</v>
      </c>
      <c r="ED1156" s="14" t="s">
        <v>185</v>
      </c>
      <c r="EE1156" s="15">
        <v>45722.773831018516</v>
      </c>
      <c r="EF1156" s="2" t="s">
        <v>195</v>
      </c>
      <c r="EG1156" s="13" t="s">
        <v>179</v>
      </c>
      <c r="EH1156" s="13" t="s">
        <v>21448</v>
      </c>
      <c r="EI1156" s="13" t="s">
        <v>179</v>
      </c>
      <c r="EJ1156" s="13" t="s">
        <v>21448</v>
      </c>
      <c r="EK1156" s="13" t="s">
        <v>179</v>
      </c>
      <c r="EL1156" s="13" t="s">
        <v>21449</v>
      </c>
      <c r="EM1156" s="13" t="s">
        <v>179</v>
      </c>
      <c r="EN1156" s="13" t="s">
        <v>21450</v>
      </c>
      <c r="EO1156" s="13"/>
      <c r="EP1156" s="13"/>
      <c r="EQ1156" s="13"/>
      <c r="ER1156" s="13"/>
      <c r="ES1156" s="13"/>
      <c r="ET1156" s="13"/>
      <c r="EU1156" s="13"/>
      <c r="EV1156" s="13"/>
      <c r="EW1156" s="13"/>
      <c r="EX1156" s="13"/>
      <c r="EY1156" s="13"/>
      <c r="EZ1156" s="13"/>
      <c r="FA1156" s="13"/>
      <c r="FB1156" s="13"/>
      <c r="FC1156" s="14" t="s">
        <v>184</v>
      </c>
      <c r="FD1156" s="14" t="s">
        <v>185</v>
      </c>
      <c r="FE1156" s="15">
        <v>45729.507708333331</v>
      </c>
      <c r="FF1156" s="13"/>
      <c r="FG1156" s="13"/>
      <c r="FH1156" s="14" t="s">
        <v>184</v>
      </c>
      <c r="FI1156" s="14" t="s">
        <v>198</v>
      </c>
      <c r="FJ1156" s="15">
        <v>45729.507708333331</v>
      </c>
      <c r="FK1156" s="13" t="s">
        <v>21449</v>
      </c>
      <c r="FL1156" s="13" t="s">
        <v>21451</v>
      </c>
      <c r="FM1156" s="13" t="s">
        <v>21452</v>
      </c>
      <c r="FN1156" s="13" t="s">
        <v>21453</v>
      </c>
      <c r="FO1156" s="13" t="s">
        <v>21454</v>
      </c>
      <c r="FP1156" s="13" t="str">
        <f t="shared" si="4"/>
        <v>Base de Dados_Images/BC3003.Imagem do Equipamento-.115034.jpg</v>
      </c>
      <c r="FQ1156" s="13"/>
      <c r="FR1156" s="13"/>
    </row>
    <row r="1157" spans="1:174" ht="15.75" customHeight="1">
      <c r="A1157" s="10" t="s">
        <v>12594</v>
      </c>
      <c r="B1157" s="10" t="s">
        <v>21455</v>
      </c>
      <c r="C1157" s="11" t="s">
        <v>219</v>
      </c>
      <c r="D1157" s="12" t="s">
        <v>21456</v>
      </c>
      <c r="E1157" s="10" t="s">
        <v>21457</v>
      </c>
      <c r="F1157" s="2" t="s">
        <v>178</v>
      </c>
      <c r="G1157" s="13" t="s">
        <v>189</v>
      </c>
      <c r="H1157" s="13" t="s">
        <v>21458</v>
      </c>
      <c r="I1157" s="13" t="s">
        <v>189</v>
      </c>
      <c r="J1157" s="13" t="s">
        <v>21459</v>
      </c>
      <c r="K1157" s="13" t="s">
        <v>189</v>
      </c>
      <c r="L1157" s="13" t="s">
        <v>21460</v>
      </c>
      <c r="M1157" s="13" t="s">
        <v>189</v>
      </c>
      <c r="N1157" s="13" t="s">
        <v>21461</v>
      </c>
      <c r="O1157" s="13" t="s">
        <v>179</v>
      </c>
      <c r="P1157" s="13" t="s">
        <v>21462</v>
      </c>
      <c r="Q1157" s="13" t="s">
        <v>189</v>
      </c>
      <c r="R1157" s="13" t="s">
        <v>21463</v>
      </c>
      <c r="S1157" s="13" t="s">
        <v>189</v>
      </c>
      <c r="T1157" s="13" t="s">
        <v>21464</v>
      </c>
      <c r="U1157" s="13" t="s">
        <v>179</v>
      </c>
      <c r="V1157" s="13" t="s">
        <v>21465</v>
      </c>
      <c r="W1157" s="13" t="s">
        <v>189</v>
      </c>
      <c r="X1157" s="13" t="s">
        <v>21466</v>
      </c>
      <c r="Y1157" s="13" t="s">
        <v>189</v>
      </c>
      <c r="Z1157" s="13" t="s">
        <v>21467</v>
      </c>
      <c r="AA1157" s="13" t="s">
        <v>189</v>
      </c>
      <c r="AB1157" s="13" t="s">
        <v>21468</v>
      </c>
      <c r="AC1157" s="13" t="s">
        <v>189</v>
      </c>
      <c r="AD1157" s="13" t="s">
        <v>21469</v>
      </c>
      <c r="AE1157" s="13" t="s">
        <v>189</v>
      </c>
      <c r="AF1157" s="13" t="s">
        <v>21470</v>
      </c>
      <c r="AG1157" s="13" t="s">
        <v>189</v>
      </c>
      <c r="AH1157" s="13" t="s">
        <v>21471</v>
      </c>
      <c r="AI1157" s="13" t="s">
        <v>189</v>
      </c>
      <c r="AJ1157" s="13" t="s">
        <v>21472</v>
      </c>
      <c r="AK1157" s="13" t="s">
        <v>189</v>
      </c>
      <c r="AL1157" s="13" t="s">
        <v>21473</v>
      </c>
      <c r="AM1157" s="13"/>
      <c r="AN1157" s="13"/>
      <c r="AO1157" s="13"/>
      <c r="AP1157" s="13"/>
      <c r="AQ1157" s="13"/>
      <c r="AR1157" s="13"/>
      <c r="AS1157" s="13"/>
      <c r="AT1157" s="13"/>
      <c r="AU1157" s="13"/>
      <c r="AV1157" s="13"/>
      <c r="AW1157" s="13"/>
      <c r="AX1157" s="13"/>
      <c r="AY1157" s="13"/>
      <c r="AZ1157" s="13"/>
      <c r="BA1157" s="13"/>
      <c r="BB1157" s="13"/>
      <c r="BC1157" s="13"/>
      <c r="BD1157" s="13"/>
      <c r="BE1157" s="13"/>
      <c r="BF1157" s="13"/>
      <c r="BG1157" s="13"/>
      <c r="BH1157" s="13"/>
      <c r="BI1157" s="13"/>
      <c r="BJ1157" s="13"/>
      <c r="BK1157" s="13"/>
      <c r="BL1157" s="13"/>
      <c r="BM1157" s="13"/>
      <c r="BN1157" s="13"/>
      <c r="BO1157" s="14" t="s">
        <v>184</v>
      </c>
      <c r="BP1157" s="14" t="s">
        <v>185</v>
      </c>
      <c r="BQ1157" s="15">
        <v>45692.446655092594</v>
      </c>
      <c r="BR1157" s="14" t="s">
        <v>185</v>
      </c>
      <c r="BS1157" s="15">
        <v>45692.446770833332</v>
      </c>
      <c r="BT1157" s="14" t="s">
        <v>185</v>
      </c>
      <c r="BU1157" s="15">
        <v>45692.446770833332</v>
      </c>
      <c r="BV1157" s="2" t="s">
        <v>186</v>
      </c>
      <c r="BW1157" s="13" t="s">
        <v>189</v>
      </c>
      <c r="BX1157" s="13" t="s">
        <v>21474</v>
      </c>
      <c r="BY1157" s="13" t="s">
        <v>189</v>
      </c>
      <c r="BZ1157" s="13" t="s">
        <v>21475</v>
      </c>
      <c r="CA1157" s="13" t="s">
        <v>179</v>
      </c>
      <c r="CB1157" s="13" t="s">
        <v>21476</v>
      </c>
      <c r="CC1157" s="13" t="s">
        <v>189</v>
      </c>
      <c r="CD1157" s="13" t="s">
        <v>21477</v>
      </c>
      <c r="CE1157" s="13" t="s">
        <v>189</v>
      </c>
      <c r="CF1157" s="13" t="s">
        <v>21478</v>
      </c>
      <c r="CG1157" s="13" t="s">
        <v>189</v>
      </c>
      <c r="CH1157" s="13" t="s">
        <v>21479</v>
      </c>
      <c r="CI1157" s="13"/>
      <c r="CJ1157" s="13"/>
      <c r="CK1157" s="13"/>
      <c r="CL1157" s="13"/>
      <c r="CM1157" s="13"/>
      <c r="CN1157" s="13"/>
      <c r="CO1157" s="13"/>
      <c r="CP1157" s="13"/>
      <c r="CQ1157" s="13"/>
      <c r="CR1157" s="13"/>
      <c r="CS1157" s="13"/>
      <c r="CT1157" s="13"/>
      <c r="CU1157" s="13"/>
      <c r="CV1157" s="13"/>
      <c r="CW1157" s="13"/>
      <c r="CX1157" s="13"/>
      <c r="CY1157" s="13"/>
      <c r="CZ1157" s="13"/>
      <c r="DA1157" s="14" t="s">
        <v>184</v>
      </c>
      <c r="DB1157" s="14" t="s">
        <v>185</v>
      </c>
      <c r="DC1157" s="16">
        <v>45698.695185185185</v>
      </c>
      <c r="DD1157" s="14" t="s">
        <v>185</v>
      </c>
      <c r="DE1157" s="15">
        <v>45698.6952662037</v>
      </c>
      <c r="DF1157" s="14" t="s">
        <v>185</v>
      </c>
      <c r="DG1157" s="15">
        <v>45698.6952662037</v>
      </c>
      <c r="DH1157" s="2" t="s">
        <v>192</v>
      </c>
      <c r="DI1157" s="13" t="s">
        <v>189</v>
      </c>
      <c r="DJ1157" s="13" t="s">
        <v>21480</v>
      </c>
      <c r="DK1157" s="13" t="s">
        <v>189</v>
      </c>
      <c r="DL1157" s="13" t="s">
        <v>21481</v>
      </c>
      <c r="DM1157" s="13" t="s">
        <v>189</v>
      </c>
      <c r="DN1157" s="13" t="s">
        <v>21482</v>
      </c>
      <c r="DO1157" s="13" t="s">
        <v>189</v>
      </c>
      <c r="DP1157" s="13" t="s">
        <v>21483</v>
      </c>
      <c r="DQ1157" s="13"/>
      <c r="DR1157" s="13"/>
      <c r="DS1157" s="13"/>
      <c r="DT1157" s="13"/>
      <c r="DU1157" s="13"/>
      <c r="DV1157" s="13"/>
      <c r="DW1157" s="13"/>
      <c r="DX1157" s="13"/>
      <c r="DY1157" s="13"/>
      <c r="DZ1157" s="13"/>
      <c r="EA1157" s="13"/>
      <c r="EB1157" s="13"/>
      <c r="EC1157" s="14" t="s">
        <v>184</v>
      </c>
      <c r="ED1157" s="14" t="s">
        <v>185</v>
      </c>
      <c r="EE1157" s="15">
        <v>45701.662627314814</v>
      </c>
      <c r="EF1157" s="2" t="s">
        <v>195</v>
      </c>
      <c r="EG1157" s="13" t="s">
        <v>189</v>
      </c>
      <c r="EH1157" s="13" t="s">
        <v>21484</v>
      </c>
      <c r="EI1157" s="13" t="s">
        <v>189</v>
      </c>
      <c r="EJ1157" s="13" t="s">
        <v>21485</v>
      </c>
      <c r="EK1157" s="13" t="s">
        <v>189</v>
      </c>
      <c r="EL1157" s="13" t="s">
        <v>21485</v>
      </c>
      <c r="EM1157" s="13" t="s">
        <v>189</v>
      </c>
      <c r="EN1157" s="13" t="s">
        <v>21486</v>
      </c>
      <c r="EO1157" s="13"/>
      <c r="EP1157" s="13"/>
      <c r="EQ1157" s="13"/>
      <c r="ER1157" s="13"/>
      <c r="ES1157" s="13"/>
      <c r="ET1157" s="13"/>
      <c r="EU1157" s="13"/>
      <c r="EV1157" s="13"/>
      <c r="EW1157" s="13"/>
      <c r="EX1157" s="13"/>
      <c r="EY1157" s="13"/>
      <c r="EZ1157" s="13"/>
      <c r="FA1157" s="13"/>
      <c r="FB1157" s="13"/>
      <c r="FC1157" s="14" t="s">
        <v>184</v>
      </c>
      <c r="FD1157" s="14" t="s">
        <v>185</v>
      </c>
      <c r="FE1157" s="15">
        <v>45729.579884259256</v>
      </c>
      <c r="FF1157" s="13"/>
      <c r="FG1157" s="13"/>
      <c r="FH1157" s="14" t="s">
        <v>184</v>
      </c>
      <c r="FI1157" s="14" t="s">
        <v>198</v>
      </c>
      <c r="FJ1157" s="15">
        <v>45729.579884259256</v>
      </c>
      <c r="FK1157" s="13" t="s">
        <v>21486</v>
      </c>
      <c r="FL1157" s="13"/>
      <c r="FM1157" s="13"/>
      <c r="FN1157" s="13"/>
      <c r="FO1157" s="13"/>
      <c r="FP1157" s="13">
        <f t="shared" si="4"/>
        <v>0</v>
      </c>
      <c r="FQ1157" s="13"/>
      <c r="FR1157" s="13"/>
    </row>
    <row r="1158" spans="1:174" ht="15.75" customHeight="1">
      <c r="A1158" s="10" t="s">
        <v>173</v>
      </c>
      <c r="B1158" s="10" t="s">
        <v>21487</v>
      </c>
      <c r="C1158" s="11" t="s">
        <v>5864</v>
      </c>
      <c r="D1158" s="12" t="s">
        <v>21488</v>
      </c>
      <c r="E1158" s="10" t="s">
        <v>21489</v>
      </c>
      <c r="F1158" s="2" t="s">
        <v>178</v>
      </c>
      <c r="G1158" s="13" t="s">
        <v>179</v>
      </c>
      <c r="H1158" s="13" t="s">
        <v>21490</v>
      </c>
      <c r="I1158" s="13" t="s">
        <v>179</v>
      </c>
      <c r="J1158" s="13" t="s">
        <v>21491</v>
      </c>
      <c r="K1158" s="13" t="s">
        <v>179</v>
      </c>
      <c r="L1158" s="13" t="s">
        <v>21492</v>
      </c>
      <c r="M1158" s="13" t="s">
        <v>179</v>
      </c>
      <c r="N1158" s="13" t="s">
        <v>21493</v>
      </c>
      <c r="O1158" s="13" t="s">
        <v>179</v>
      </c>
      <c r="P1158" s="13" t="s">
        <v>21494</v>
      </c>
      <c r="Q1158" s="13" t="s">
        <v>179</v>
      </c>
      <c r="R1158" s="13" t="s">
        <v>21495</v>
      </c>
      <c r="S1158" s="13" t="s">
        <v>179</v>
      </c>
      <c r="T1158" s="13" t="s">
        <v>21496</v>
      </c>
      <c r="U1158" s="13" t="s">
        <v>179</v>
      </c>
      <c r="V1158" s="13" t="s">
        <v>21497</v>
      </c>
      <c r="W1158" s="13" t="s">
        <v>179</v>
      </c>
      <c r="X1158" s="13" t="s">
        <v>21498</v>
      </c>
      <c r="Y1158" s="13" t="s">
        <v>179</v>
      </c>
      <c r="Z1158" s="13" t="s">
        <v>21499</v>
      </c>
      <c r="AA1158" s="13" t="s">
        <v>179</v>
      </c>
      <c r="AB1158" s="13" t="s">
        <v>21500</v>
      </c>
      <c r="AC1158" s="13" t="s">
        <v>179</v>
      </c>
      <c r="AD1158" s="13" t="s">
        <v>21501</v>
      </c>
      <c r="AE1158" s="13" t="s">
        <v>179</v>
      </c>
      <c r="AF1158" s="13" t="s">
        <v>21502</v>
      </c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  <c r="AQ1158" s="13"/>
      <c r="AR1158" s="13"/>
      <c r="AS1158" s="13"/>
      <c r="AT1158" s="13"/>
      <c r="AU1158" s="13"/>
      <c r="AV1158" s="13"/>
      <c r="AW1158" s="13"/>
      <c r="AX1158" s="13"/>
      <c r="AY1158" s="13"/>
      <c r="AZ1158" s="13"/>
      <c r="BA1158" s="13"/>
      <c r="BB1158" s="13"/>
      <c r="BC1158" s="13"/>
      <c r="BD1158" s="13"/>
      <c r="BE1158" s="13"/>
      <c r="BF1158" s="13"/>
      <c r="BG1158" s="13"/>
      <c r="BH1158" s="13"/>
      <c r="BI1158" s="13"/>
      <c r="BJ1158" s="13"/>
      <c r="BK1158" s="13"/>
      <c r="BL1158" s="13"/>
      <c r="BM1158" s="13"/>
      <c r="BN1158" s="13"/>
      <c r="BO1158" s="14" t="s">
        <v>184</v>
      </c>
      <c r="BP1158" s="14" t="s">
        <v>185</v>
      </c>
      <c r="BQ1158" s="15">
        <v>45698.664143518516</v>
      </c>
      <c r="BR1158" s="14" t="s">
        <v>185</v>
      </c>
      <c r="BS1158" s="15">
        <v>45698.664571759262</v>
      </c>
      <c r="BT1158" s="14" t="s">
        <v>185</v>
      </c>
      <c r="BU1158" s="15">
        <v>45698.664571759262</v>
      </c>
      <c r="BV1158" s="2" t="s">
        <v>186</v>
      </c>
      <c r="BW1158" s="13" t="s">
        <v>179</v>
      </c>
      <c r="BX1158" s="13" t="s">
        <v>21503</v>
      </c>
      <c r="BY1158" s="13" t="s">
        <v>179</v>
      </c>
      <c r="BZ1158" s="13" t="s">
        <v>21504</v>
      </c>
      <c r="CA1158" s="13" t="s">
        <v>179</v>
      </c>
      <c r="CB1158" s="13" t="s">
        <v>21505</v>
      </c>
      <c r="CC1158" s="13" t="s">
        <v>189</v>
      </c>
      <c r="CD1158" s="13" t="s">
        <v>21506</v>
      </c>
      <c r="CE1158" s="13"/>
      <c r="CF1158" s="13"/>
      <c r="CG1158" s="13"/>
      <c r="CH1158" s="13"/>
      <c r="CI1158" s="13"/>
      <c r="CJ1158" s="13"/>
      <c r="CK1158" s="13"/>
      <c r="CL1158" s="13"/>
      <c r="CM1158" s="13"/>
      <c r="CN1158" s="13"/>
      <c r="CO1158" s="13"/>
      <c r="CP1158" s="13"/>
      <c r="CQ1158" s="13"/>
      <c r="CR1158" s="13"/>
      <c r="CS1158" s="13"/>
      <c r="CT1158" s="13"/>
      <c r="CU1158" s="13"/>
      <c r="CV1158" s="13"/>
      <c r="CW1158" s="13"/>
      <c r="CX1158" s="13"/>
      <c r="CY1158" s="13"/>
      <c r="CZ1158" s="13"/>
      <c r="DA1158" s="14" t="s">
        <v>184</v>
      </c>
      <c r="DB1158" s="14" t="s">
        <v>185</v>
      </c>
      <c r="DC1158" s="16">
        <v>45722.605127314811</v>
      </c>
      <c r="DD1158" s="14" t="s">
        <v>185</v>
      </c>
      <c r="DE1158" s="15">
        <v>45722.605173611111</v>
      </c>
      <c r="DF1158" s="14" t="s">
        <v>185</v>
      </c>
      <c r="DG1158" s="15">
        <v>45722.605173611111</v>
      </c>
      <c r="DH1158" s="2" t="s">
        <v>192</v>
      </c>
      <c r="DI1158" s="13" t="s">
        <v>179</v>
      </c>
      <c r="DJ1158" s="13" t="s">
        <v>21507</v>
      </c>
      <c r="DK1158" s="13" t="s">
        <v>179</v>
      </c>
      <c r="DL1158" s="13" t="s">
        <v>21508</v>
      </c>
      <c r="DM1158" s="13" t="s">
        <v>179</v>
      </c>
      <c r="DN1158" s="13" t="s">
        <v>21509</v>
      </c>
      <c r="DO1158" s="13" t="s">
        <v>179</v>
      </c>
      <c r="DP1158" s="13" t="s">
        <v>21510</v>
      </c>
      <c r="DQ1158" s="13" t="s">
        <v>179</v>
      </c>
      <c r="DR1158" s="13" t="s">
        <v>21511</v>
      </c>
      <c r="DS1158" s="13"/>
      <c r="DT1158" s="13"/>
      <c r="DU1158" s="13"/>
      <c r="DV1158" s="13"/>
      <c r="DW1158" s="13"/>
      <c r="DX1158" s="13"/>
      <c r="DY1158" s="13"/>
      <c r="DZ1158" s="13"/>
      <c r="EA1158" s="13"/>
      <c r="EB1158" s="13"/>
      <c r="EC1158" s="14" t="s">
        <v>184</v>
      </c>
      <c r="ED1158" s="14" t="s">
        <v>185</v>
      </c>
      <c r="EE1158" s="15">
        <v>45722.627164351848</v>
      </c>
      <c r="EF1158" s="2" t="s">
        <v>195</v>
      </c>
      <c r="EG1158" s="13" t="s">
        <v>179</v>
      </c>
      <c r="EH1158" s="13" t="s">
        <v>21512</v>
      </c>
      <c r="EI1158" s="13" t="s">
        <v>179</v>
      </c>
      <c r="EJ1158" s="13" t="s">
        <v>21512</v>
      </c>
      <c r="EK1158" s="13" t="s">
        <v>179</v>
      </c>
      <c r="EL1158" s="13" t="s">
        <v>21513</v>
      </c>
      <c r="EM1158" s="13" t="s">
        <v>179</v>
      </c>
      <c r="EN1158" s="13" t="s">
        <v>21513</v>
      </c>
      <c r="EO1158" s="13"/>
      <c r="EP1158" s="13"/>
      <c r="EQ1158" s="13"/>
      <c r="ER1158" s="13"/>
      <c r="ES1158" s="13"/>
      <c r="ET1158" s="13"/>
      <c r="EU1158" s="13"/>
      <c r="EV1158" s="13"/>
      <c r="EW1158" s="13"/>
      <c r="EX1158" s="13"/>
      <c r="EY1158" s="13"/>
      <c r="EZ1158" s="13"/>
      <c r="FA1158" s="13"/>
      <c r="FB1158" s="13"/>
      <c r="FC1158" s="14" t="s">
        <v>184</v>
      </c>
      <c r="FD1158" s="14" t="s">
        <v>185</v>
      </c>
      <c r="FE1158" s="15">
        <v>45735.319953703707</v>
      </c>
      <c r="FF1158" s="13"/>
      <c r="FG1158" s="13"/>
      <c r="FH1158" s="14" t="s">
        <v>184</v>
      </c>
      <c r="FI1158" s="14" t="s">
        <v>198</v>
      </c>
      <c r="FJ1158" s="15">
        <v>45735.319953703707</v>
      </c>
      <c r="FK1158" s="13" t="s">
        <v>21513</v>
      </c>
      <c r="FL1158" s="13" t="s">
        <v>21514</v>
      </c>
      <c r="FM1158" s="13" t="s">
        <v>21515</v>
      </c>
      <c r="FN1158" s="13" t="s">
        <v>21516</v>
      </c>
      <c r="FO1158" s="13" t="s">
        <v>21517</v>
      </c>
      <c r="FP1158" s="13" t="str">
        <f t="shared" si="4"/>
        <v>Base de Dados_Images/AG3202.Imagem do Equipamento-.185548.jpg</v>
      </c>
      <c r="FQ1158" s="13"/>
      <c r="FR1158" s="13"/>
    </row>
    <row r="1159" spans="1:174" ht="15.75" customHeight="1">
      <c r="A1159" s="10" t="s">
        <v>173</v>
      </c>
      <c r="B1159" s="10" t="s">
        <v>21487</v>
      </c>
      <c r="C1159" s="11" t="s">
        <v>5864</v>
      </c>
      <c r="D1159" s="12" t="s">
        <v>21518</v>
      </c>
      <c r="E1159" s="10" t="s">
        <v>21519</v>
      </c>
      <c r="F1159" s="2" t="s">
        <v>178</v>
      </c>
      <c r="G1159" s="13" t="s">
        <v>179</v>
      </c>
      <c r="H1159" s="13" t="s">
        <v>21520</v>
      </c>
      <c r="I1159" s="13" t="s">
        <v>179</v>
      </c>
      <c r="J1159" s="13" t="s">
        <v>21521</v>
      </c>
      <c r="K1159" s="13" t="s">
        <v>179</v>
      </c>
      <c r="L1159" s="13" t="s">
        <v>21522</v>
      </c>
      <c r="M1159" s="13" t="s">
        <v>179</v>
      </c>
      <c r="N1159" s="13" t="s">
        <v>21523</v>
      </c>
      <c r="O1159" s="13" t="s">
        <v>179</v>
      </c>
      <c r="P1159" s="13" t="s">
        <v>21524</v>
      </c>
      <c r="Q1159" s="13" t="s">
        <v>179</v>
      </c>
      <c r="R1159" s="13" t="s">
        <v>21525</v>
      </c>
      <c r="S1159" s="13" t="s">
        <v>179</v>
      </c>
      <c r="T1159" s="13" t="s">
        <v>21526</v>
      </c>
      <c r="U1159" s="13" t="s">
        <v>179</v>
      </c>
      <c r="V1159" s="13" t="s">
        <v>21527</v>
      </c>
      <c r="W1159" s="13" t="s">
        <v>179</v>
      </c>
      <c r="X1159" s="13" t="s">
        <v>21528</v>
      </c>
      <c r="Y1159" s="13" t="s">
        <v>179</v>
      </c>
      <c r="Z1159" s="13" t="s">
        <v>21529</v>
      </c>
      <c r="AA1159" s="13" t="s">
        <v>179</v>
      </c>
      <c r="AB1159" s="13" t="s">
        <v>21530</v>
      </c>
      <c r="AC1159" s="13" t="s">
        <v>179</v>
      </c>
      <c r="AD1159" s="13" t="s">
        <v>21531</v>
      </c>
      <c r="AE1159" s="13" t="s">
        <v>179</v>
      </c>
      <c r="AF1159" s="13" t="s">
        <v>21532</v>
      </c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  <c r="AQ1159" s="13"/>
      <c r="AR1159" s="13"/>
      <c r="AS1159" s="13"/>
      <c r="AT1159" s="13"/>
      <c r="AU1159" s="13"/>
      <c r="AV1159" s="13"/>
      <c r="AW1159" s="13"/>
      <c r="AX1159" s="13"/>
      <c r="AY1159" s="13"/>
      <c r="AZ1159" s="13"/>
      <c r="BA1159" s="13"/>
      <c r="BB1159" s="13"/>
      <c r="BC1159" s="13"/>
      <c r="BD1159" s="13"/>
      <c r="BE1159" s="13"/>
      <c r="BF1159" s="13"/>
      <c r="BG1159" s="13"/>
      <c r="BH1159" s="13"/>
      <c r="BI1159" s="13"/>
      <c r="BJ1159" s="13"/>
      <c r="BK1159" s="13"/>
      <c r="BL1159" s="13"/>
      <c r="BM1159" s="13"/>
      <c r="BN1159" s="13"/>
      <c r="BO1159" s="14" t="s">
        <v>184</v>
      </c>
      <c r="BP1159" s="14" t="s">
        <v>185</v>
      </c>
      <c r="BQ1159" s="15">
        <v>45698.672129629631</v>
      </c>
      <c r="BR1159" s="14" t="s">
        <v>185</v>
      </c>
      <c r="BS1159" s="15">
        <v>45699.427106481482</v>
      </c>
      <c r="BT1159" s="14" t="s">
        <v>185</v>
      </c>
      <c r="BU1159" s="15">
        <v>45699.427106481482</v>
      </c>
      <c r="BV1159" s="2" t="s">
        <v>186</v>
      </c>
      <c r="BW1159" s="13" t="s">
        <v>179</v>
      </c>
      <c r="BX1159" s="13" t="s">
        <v>21533</v>
      </c>
      <c r="BY1159" s="13" t="s">
        <v>179</v>
      </c>
      <c r="BZ1159" s="13" t="s">
        <v>21534</v>
      </c>
      <c r="CA1159" s="13" t="s">
        <v>179</v>
      </c>
      <c r="CB1159" s="13" t="s">
        <v>21535</v>
      </c>
      <c r="CC1159" s="13" t="s">
        <v>189</v>
      </c>
      <c r="CD1159" s="13" t="s">
        <v>21536</v>
      </c>
      <c r="CE1159" s="13"/>
      <c r="CF1159" s="13"/>
      <c r="CG1159" s="13"/>
      <c r="CH1159" s="13"/>
      <c r="CI1159" s="13"/>
      <c r="CJ1159" s="13"/>
      <c r="CK1159" s="13"/>
      <c r="CL1159" s="13"/>
      <c r="CM1159" s="13"/>
      <c r="CN1159" s="13"/>
      <c r="CO1159" s="13"/>
      <c r="CP1159" s="13"/>
      <c r="CQ1159" s="13"/>
      <c r="CR1159" s="13"/>
      <c r="CS1159" s="13"/>
      <c r="CT1159" s="13"/>
      <c r="CU1159" s="13"/>
      <c r="CV1159" s="13"/>
      <c r="CW1159" s="13"/>
      <c r="CX1159" s="13"/>
      <c r="CY1159" s="13"/>
      <c r="CZ1159" s="13"/>
      <c r="DA1159" s="14" t="s">
        <v>184</v>
      </c>
      <c r="DB1159" s="14" t="s">
        <v>185</v>
      </c>
      <c r="DC1159" s="16">
        <v>45722.60528935185</v>
      </c>
      <c r="DD1159" s="14" t="s">
        <v>185</v>
      </c>
      <c r="DE1159" s="15">
        <v>45722.605324074073</v>
      </c>
      <c r="DF1159" s="14" t="s">
        <v>185</v>
      </c>
      <c r="DG1159" s="15">
        <v>45722.605324074073</v>
      </c>
      <c r="DH1159" s="2" t="s">
        <v>192</v>
      </c>
      <c r="DI1159" s="13" t="s">
        <v>179</v>
      </c>
      <c r="DJ1159" s="13" t="s">
        <v>21537</v>
      </c>
      <c r="DK1159" s="13" t="s">
        <v>179</v>
      </c>
      <c r="DL1159" s="13" t="s">
        <v>21538</v>
      </c>
      <c r="DM1159" s="13" t="s">
        <v>179</v>
      </c>
      <c r="DN1159" s="13" t="s">
        <v>21539</v>
      </c>
      <c r="DO1159" s="13" t="s">
        <v>179</v>
      </c>
      <c r="DP1159" s="13" t="s">
        <v>21540</v>
      </c>
      <c r="DQ1159" s="13" t="s">
        <v>179</v>
      </c>
      <c r="DR1159" s="13" t="s">
        <v>21541</v>
      </c>
      <c r="DS1159" s="13"/>
      <c r="DT1159" s="13"/>
      <c r="DU1159" s="13"/>
      <c r="DV1159" s="13"/>
      <c r="DW1159" s="13"/>
      <c r="DX1159" s="13"/>
      <c r="DY1159" s="13"/>
      <c r="DZ1159" s="13"/>
      <c r="EA1159" s="13"/>
      <c r="EB1159" s="13"/>
      <c r="EC1159" s="14" t="s">
        <v>184</v>
      </c>
      <c r="ED1159" s="14" t="s">
        <v>185</v>
      </c>
      <c r="EE1159" s="15">
        <v>45722.627430555556</v>
      </c>
      <c r="EF1159" s="2" t="s">
        <v>195</v>
      </c>
      <c r="EG1159" s="13" t="s">
        <v>179</v>
      </c>
      <c r="EH1159" s="13" t="s">
        <v>21542</v>
      </c>
      <c r="EI1159" s="13" t="s">
        <v>179</v>
      </c>
      <c r="EJ1159" s="13" t="s">
        <v>21542</v>
      </c>
      <c r="EK1159" s="13" t="s">
        <v>179</v>
      </c>
      <c r="EL1159" s="13" t="s">
        <v>21543</v>
      </c>
      <c r="EM1159" s="13" t="s">
        <v>179</v>
      </c>
      <c r="EN1159" s="13" t="s">
        <v>21544</v>
      </c>
      <c r="EO1159" s="13"/>
      <c r="EP1159" s="13"/>
      <c r="EQ1159" s="13"/>
      <c r="ER1159" s="13"/>
      <c r="ES1159" s="13"/>
      <c r="ET1159" s="13"/>
      <c r="EU1159" s="13"/>
      <c r="EV1159" s="13"/>
      <c r="EW1159" s="13"/>
      <c r="EX1159" s="13"/>
      <c r="EY1159" s="13"/>
      <c r="EZ1159" s="13"/>
      <c r="FA1159" s="13"/>
      <c r="FB1159" s="13"/>
      <c r="FC1159" s="14" t="s">
        <v>184</v>
      </c>
      <c r="FD1159" s="14" t="s">
        <v>185</v>
      </c>
      <c r="FE1159" s="15">
        <v>45735.320034722223</v>
      </c>
      <c r="FF1159" s="13"/>
      <c r="FG1159" s="13"/>
      <c r="FH1159" s="14" t="s">
        <v>184</v>
      </c>
      <c r="FI1159" s="14" t="s">
        <v>198</v>
      </c>
      <c r="FJ1159" s="15">
        <v>45735.320034722223</v>
      </c>
      <c r="FK1159" s="13" t="s">
        <v>21544</v>
      </c>
      <c r="FL1159" s="13" t="s">
        <v>21545</v>
      </c>
      <c r="FM1159" s="13" t="s">
        <v>21546</v>
      </c>
      <c r="FN1159" s="13"/>
      <c r="FO1159" s="13"/>
      <c r="FP1159" s="13" t="str">
        <f t="shared" si="4"/>
        <v>Base de Dados_Images/AG3203.Imagem do Equipamento-.190734.jpg</v>
      </c>
      <c r="FQ1159" s="13"/>
      <c r="FR1159" s="13"/>
    </row>
    <row r="1160" spans="1:174" ht="15.75" customHeight="1">
      <c r="A1160" s="10" t="s">
        <v>173</v>
      </c>
      <c r="B1160" s="10" t="s">
        <v>21487</v>
      </c>
      <c r="C1160" s="11" t="s">
        <v>5864</v>
      </c>
      <c r="D1160" s="12" t="s">
        <v>21547</v>
      </c>
      <c r="E1160" s="10" t="s">
        <v>21548</v>
      </c>
      <c r="F1160" s="2" t="s">
        <v>178</v>
      </c>
      <c r="G1160" s="13" t="s">
        <v>179</v>
      </c>
      <c r="H1160" s="13" t="s">
        <v>21549</v>
      </c>
      <c r="I1160" s="13" t="s">
        <v>179</v>
      </c>
      <c r="J1160" s="13" t="s">
        <v>21550</v>
      </c>
      <c r="K1160" s="13" t="s">
        <v>179</v>
      </c>
      <c r="L1160" s="13" t="s">
        <v>21551</v>
      </c>
      <c r="M1160" s="13" t="s">
        <v>179</v>
      </c>
      <c r="N1160" s="13" t="s">
        <v>21552</v>
      </c>
      <c r="O1160" s="13" t="s">
        <v>179</v>
      </c>
      <c r="P1160" s="13" t="s">
        <v>21553</v>
      </c>
      <c r="Q1160" s="13" t="s">
        <v>179</v>
      </c>
      <c r="R1160" s="13" t="s">
        <v>21554</v>
      </c>
      <c r="S1160" s="13" t="s">
        <v>179</v>
      </c>
      <c r="T1160" s="13" t="s">
        <v>21555</v>
      </c>
      <c r="U1160" s="13" t="s">
        <v>179</v>
      </c>
      <c r="V1160" s="13" t="s">
        <v>21556</v>
      </c>
      <c r="W1160" s="13" t="s">
        <v>179</v>
      </c>
      <c r="X1160" s="13" t="s">
        <v>21557</v>
      </c>
      <c r="Y1160" s="13" t="s">
        <v>179</v>
      </c>
      <c r="Z1160" s="13" t="s">
        <v>21558</v>
      </c>
      <c r="AA1160" s="13" t="s">
        <v>179</v>
      </c>
      <c r="AB1160" s="13" t="s">
        <v>21559</v>
      </c>
      <c r="AC1160" s="13" t="s">
        <v>179</v>
      </c>
      <c r="AD1160" s="13" t="s">
        <v>21560</v>
      </c>
      <c r="AE1160" s="13" t="s">
        <v>179</v>
      </c>
      <c r="AF1160" s="13" t="s">
        <v>21561</v>
      </c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  <c r="AQ1160" s="13"/>
      <c r="AR1160" s="13"/>
      <c r="AS1160" s="13"/>
      <c r="AT1160" s="13"/>
      <c r="AU1160" s="13"/>
      <c r="AV1160" s="13"/>
      <c r="AW1160" s="13"/>
      <c r="AX1160" s="13"/>
      <c r="AY1160" s="13"/>
      <c r="AZ1160" s="13"/>
      <c r="BA1160" s="13"/>
      <c r="BB1160" s="13"/>
      <c r="BC1160" s="13"/>
      <c r="BD1160" s="13"/>
      <c r="BE1160" s="13"/>
      <c r="BF1160" s="13"/>
      <c r="BG1160" s="13"/>
      <c r="BH1160" s="13"/>
      <c r="BI1160" s="13"/>
      <c r="BJ1160" s="13"/>
      <c r="BK1160" s="13"/>
      <c r="BL1160" s="13"/>
      <c r="BM1160" s="13"/>
      <c r="BN1160" s="13"/>
      <c r="BO1160" s="14" t="s">
        <v>184</v>
      </c>
      <c r="BP1160" s="14" t="s">
        <v>185</v>
      </c>
      <c r="BQ1160" s="15">
        <v>45698.661168981482</v>
      </c>
      <c r="BR1160" s="14" t="s">
        <v>185</v>
      </c>
      <c r="BS1160" s="15">
        <v>45698.661365740743</v>
      </c>
      <c r="BT1160" s="14" t="s">
        <v>185</v>
      </c>
      <c r="BU1160" s="15">
        <v>45698.661365740743</v>
      </c>
      <c r="BV1160" s="2" t="s">
        <v>186</v>
      </c>
      <c r="BW1160" s="13" t="s">
        <v>179</v>
      </c>
      <c r="BX1160" s="13" t="s">
        <v>21562</v>
      </c>
      <c r="BY1160" s="13" t="s">
        <v>179</v>
      </c>
      <c r="BZ1160" s="13" t="s">
        <v>21563</v>
      </c>
      <c r="CA1160" s="13" t="s">
        <v>179</v>
      </c>
      <c r="CB1160" s="13" t="s">
        <v>21564</v>
      </c>
      <c r="CC1160" s="13" t="s">
        <v>189</v>
      </c>
      <c r="CD1160" s="13" t="s">
        <v>21565</v>
      </c>
      <c r="CE1160" s="13"/>
      <c r="CF1160" s="13"/>
      <c r="CG1160" s="13"/>
      <c r="CH1160" s="13"/>
      <c r="CI1160" s="13"/>
      <c r="CJ1160" s="13"/>
      <c r="CK1160" s="13"/>
      <c r="CL1160" s="13"/>
      <c r="CM1160" s="13"/>
      <c r="CN1160" s="13"/>
      <c r="CO1160" s="13"/>
      <c r="CP1160" s="13"/>
      <c r="CQ1160" s="13"/>
      <c r="CR1160" s="13"/>
      <c r="CS1160" s="13"/>
      <c r="CT1160" s="13"/>
      <c r="CU1160" s="13"/>
      <c r="CV1160" s="13"/>
      <c r="CW1160" s="13"/>
      <c r="CX1160" s="13"/>
      <c r="CY1160" s="13"/>
      <c r="CZ1160" s="13"/>
      <c r="DA1160" s="14" t="s">
        <v>184</v>
      </c>
      <c r="DB1160" s="14" t="s">
        <v>185</v>
      </c>
      <c r="DC1160" s="16">
        <v>45722.605462962965</v>
      </c>
      <c r="DD1160" s="14" t="s">
        <v>185</v>
      </c>
      <c r="DE1160" s="15">
        <v>45722.605497685188</v>
      </c>
      <c r="DF1160" s="14" t="s">
        <v>185</v>
      </c>
      <c r="DG1160" s="15">
        <v>45722.605497685188</v>
      </c>
      <c r="DH1160" s="2" t="s">
        <v>192</v>
      </c>
      <c r="DI1160" s="13" t="s">
        <v>179</v>
      </c>
      <c r="DJ1160" s="13" t="s">
        <v>21566</v>
      </c>
      <c r="DK1160" s="13" t="s">
        <v>179</v>
      </c>
      <c r="DL1160" s="13" t="s">
        <v>21567</v>
      </c>
      <c r="DM1160" s="13" t="s">
        <v>179</v>
      </c>
      <c r="DN1160" s="13" t="s">
        <v>21567</v>
      </c>
      <c r="DO1160" s="13" t="s">
        <v>179</v>
      </c>
      <c r="DP1160" s="13" t="s">
        <v>21568</v>
      </c>
      <c r="DQ1160" s="13" t="s">
        <v>179</v>
      </c>
      <c r="DR1160" s="13" t="s">
        <v>21569</v>
      </c>
      <c r="DS1160" s="13"/>
      <c r="DT1160" s="13"/>
      <c r="DU1160" s="13"/>
      <c r="DV1160" s="13"/>
      <c r="DW1160" s="13"/>
      <c r="DX1160" s="13"/>
      <c r="DY1160" s="13"/>
      <c r="DZ1160" s="13"/>
      <c r="EA1160" s="13"/>
      <c r="EB1160" s="13"/>
      <c r="EC1160" s="14" t="s">
        <v>184</v>
      </c>
      <c r="ED1160" s="14" t="s">
        <v>185</v>
      </c>
      <c r="EE1160" s="15">
        <v>45722.627592592595</v>
      </c>
      <c r="EF1160" s="2" t="s">
        <v>195</v>
      </c>
      <c r="EG1160" s="13" t="s">
        <v>179</v>
      </c>
      <c r="EH1160" s="13" t="s">
        <v>21570</v>
      </c>
      <c r="EI1160" s="13" t="s">
        <v>179</v>
      </c>
      <c r="EJ1160" s="13" t="s">
        <v>21571</v>
      </c>
      <c r="EK1160" s="13" t="s">
        <v>179</v>
      </c>
      <c r="EL1160" s="13" t="s">
        <v>21571</v>
      </c>
      <c r="EM1160" s="13" t="s">
        <v>179</v>
      </c>
      <c r="EN1160" s="13" t="s">
        <v>21572</v>
      </c>
      <c r="EO1160" s="13"/>
      <c r="EP1160" s="13"/>
      <c r="EQ1160" s="13"/>
      <c r="ER1160" s="13"/>
      <c r="ES1160" s="13"/>
      <c r="ET1160" s="13"/>
      <c r="EU1160" s="13"/>
      <c r="EV1160" s="13"/>
      <c r="EW1160" s="13"/>
      <c r="EX1160" s="13"/>
      <c r="EY1160" s="13"/>
      <c r="EZ1160" s="13"/>
      <c r="FA1160" s="13"/>
      <c r="FB1160" s="13"/>
      <c r="FC1160" s="14" t="s">
        <v>184</v>
      </c>
      <c r="FD1160" s="14" t="s">
        <v>185</v>
      </c>
      <c r="FE1160" s="15">
        <v>45735.320127314815</v>
      </c>
      <c r="FF1160" s="13" t="s">
        <v>21573</v>
      </c>
      <c r="FG1160" s="13"/>
      <c r="FH1160" s="14" t="s">
        <v>185</v>
      </c>
      <c r="FI1160" s="14" t="s">
        <v>198</v>
      </c>
      <c r="FJ1160" s="15">
        <v>45735.320127314815</v>
      </c>
      <c r="FK1160" s="13" t="s">
        <v>21572</v>
      </c>
      <c r="FL1160" s="13" t="s">
        <v>21574</v>
      </c>
      <c r="FM1160" s="13" t="s">
        <v>21575</v>
      </c>
      <c r="FN1160" s="13" t="s">
        <v>21576</v>
      </c>
      <c r="FO1160" s="13" t="s">
        <v>21577</v>
      </c>
      <c r="FP1160" s="13" t="str">
        <f t="shared" si="4"/>
        <v>Base de Dados_Images/AG3204.Imagem do Equipamento-.185150.jpg</v>
      </c>
      <c r="FQ1160" s="13"/>
      <c r="FR1160" s="13"/>
    </row>
    <row r="1161" spans="1:174" ht="15.75" customHeight="1">
      <c r="A1161" s="10" t="s">
        <v>173</v>
      </c>
      <c r="B1161" s="10" t="s">
        <v>21487</v>
      </c>
      <c r="C1161" s="11" t="s">
        <v>5864</v>
      </c>
      <c r="D1161" s="12" t="s">
        <v>21578</v>
      </c>
      <c r="E1161" s="10" t="s">
        <v>21579</v>
      </c>
      <c r="F1161" s="2" t="s">
        <v>178</v>
      </c>
      <c r="G1161" s="13" t="s">
        <v>179</v>
      </c>
      <c r="H1161" s="13" t="s">
        <v>21580</v>
      </c>
      <c r="I1161" s="13" t="s">
        <v>179</v>
      </c>
      <c r="J1161" s="13" t="s">
        <v>21581</v>
      </c>
      <c r="K1161" s="13" t="s">
        <v>179</v>
      </c>
      <c r="L1161" s="13" t="s">
        <v>21582</v>
      </c>
      <c r="M1161" s="13" t="s">
        <v>179</v>
      </c>
      <c r="N1161" s="13" t="s">
        <v>21583</v>
      </c>
      <c r="O1161" s="13" t="s">
        <v>179</v>
      </c>
      <c r="P1161" s="13" t="s">
        <v>21584</v>
      </c>
      <c r="Q1161" s="13" t="s">
        <v>179</v>
      </c>
      <c r="R1161" s="13" t="s">
        <v>21585</v>
      </c>
      <c r="S1161" s="13" t="s">
        <v>179</v>
      </c>
      <c r="T1161" s="13" t="s">
        <v>21586</v>
      </c>
      <c r="U1161" s="13" t="s">
        <v>179</v>
      </c>
      <c r="V1161" s="13" t="s">
        <v>21587</v>
      </c>
      <c r="W1161" s="13" t="s">
        <v>179</v>
      </c>
      <c r="X1161" s="13" t="s">
        <v>21588</v>
      </c>
      <c r="Y1161" s="13" t="s">
        <v>179</v>
      </c>
      <c r="Z1161" s="13" t="s">
        <v>21589</v>
      </c>
      <c r="AA1161" s="13" t="s">
        <v>179</v>
      </c>
      <c r="AB1161" s="13" t="s">
        <v>21590</v>
      </c>
      <c r="AC1161" s="13" t="s">
        <v>179</v>
      </c>
      <c r="AD1161" s="13" t="s">
        <v>21591</v>
      </c>
      <c r="AE1161" s="13" t="s">
        <v>179</v>
      </c>
      <c r="AF1161" s="13" t="s">
        <v>21592</v>
      </c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  <c r="AQ1161" s="13"/>
      <c r="AR1161" s="13"/>
      <c r="AS1161" s="13"/>
      <c r="AT1161" s="13"/>
      <c r="AU1161" s="13"/>
      <c r="AV1161" s="13"/>
      <c r="AW1161" s="13"/>
      <c r="AX1161" s="13"/>
      <c r="AY1161" s="13"/>
      <c r="AZ1161" s="13"/>
      <c r="BA1161" s="13"/>
      <c r="BB1161" s="13"/>
      <c r="BC1161" s="13"/>
      <c r="BD1161" s="13"/>
      <c r="BE1161" s="13"/>
      <c r="BF1161" s="13"/>
      <c r="BG1161" s="13"/>
      <c r="BH1161" s="13"/>
      <c r="BI1161" s="13"/>
      <c r="BJ1161" s="13"/>
      <c r="BK1161" s="13"/>
      <c r="BL1161" s="13"/>
      <c r="BM1161" s="13"/>
      <c r="BN1161" s="13"/>
      <c r="BO1161" s="14" t="s">
        <v>184</v>
      </c>
      <c r="BP1161" s="14" t="s">
        <v>185</v>
      </c>
      <c r="BQ1161" s="15">
        <v>45698.668877314813</v>
      </c>
      <c r="BR1161" s="14" t="s">
        <v>185</v>
      </c>
      <c r="BS1161" s="15">
        <v>45698.669236111113</v>
      </c>
      <c r="BT1161" s="14" t="s">
        <v>185</v>
      </c>
      <c r="BU1161" s="15">
        <v>45698.669236111113</v>
      </c>
      <c r="BV1161" s="2" t="s">
        <v>186</v>
      </c>
      <c r="BW1161" s="13" t="s">
        <v>179</v>
      </c>
      <c r="BX1161" s="13" t="s">
        <v>21593</v>
      </c>
      <c r="BY1161" s="13" t="s">
        <v>179</v>
      </c>
      <c r="BZ1161" s="13" t="s">
        <v>21594</v>
      </c>
      <c r="CA1161" s="13" t="s">
        <v>179</v>
      </c>
      <c r="CB1161" s="13" t="s">
        <v>21595</v>
      </c>
      <c r="CC1161" s="13" t="s">
        <v>189</v>
      </c>
      <c r="CD1161" s="13" t="s">
        <v>21596</v>
      </c>
      <c r="CE1161" s="13"/>
      <c r="CF1161" s="13"/>
      <c r="CG1161" s="13"/>
      <c r="CH1161" s="13"/>
      <c r="CI1161" s="13"/>
      <c r="CJ1161" s="13"/>
      <c r="CK1161" s="13"/>
      <c r="CL1161" s="13"/>
      <c r="CM1161" s="13"/>
      <c r="CN1161" s="13"/>
      <c r="CO1161" s="13"/>
      <c r="CP1161" s="13"/>
      <c r="CQ1161" s="13"/>
      <c r="CR1161" s="13"/>
      <c r="CS1161" s="13"/>
      <c r="CT1161" s="13"/>
      <c r="CU1161" s="13"/>
      <c r="CV1161" s="13"/>
      <c r="CW1161" s="13"/>
      <c r="CX1161" s="13"/>
      <c r="CY1161" s="13"/>
      <c r="CZ1161" s="13"/>
      <c r="DA1161" s="14" t="s">
        <v>184</v>
      </c>
      <c r="DB1161" s="14" t="s">
        <v>185</v>
      </c>
      <c r="DC1161" s="16">
        <v>45722.605636574073</v>
      </c>
      <c r="DD1161" s="14" t="s">
        <v>185</v>
      </c>
      <c r="DE1161" s="15">
        <v>45722.605694444443</v>
      </c>
      <c r="DF1161" s="14" t="s">
        <v>185</v>
      </c>
      <c r="DG1161" s="15">
        <v>45722.605694444443</v>
      </c>
      <c r="DH1161" s="2" t="s">
        <v>192</v>
      </c>
      <c r="DI1161" s="13" t="s">
        <v>179</v>
      </c>
      <c r="DJ1161" s="13" t="s">
        <v>21597</v>
      </c>
      <c r="DK1161" s="13" t="s">
        <v>179</v>
      </c>
      <c r="DL1161" s="13" t="s">
        <v>21598</v>
      </c>
      <c r="DM1161" s="13" t="s">
        <v>179</v>
      </c>
      <c r="DN1161" s="13" t="s">
        <v>21599</v>
      </c>
      <c r="DO1161" s="13" t="s">
        <v>179</v>
      </c>
      <c r="DP1161" s="13" t="s">
        <v>21600</v>
      </c>
      <c r="DQ1161" s="13" t="s">
        <v>179</v>
      </c>
      <c r="DR1161" s="13" t="s">
        <v>21601</v>
      </c>
      <c r="DS1161" s="13"/>
      <c r="DT1161" s="13"/>
      <c r="DU1161" s="13"/>
      <c r="DV1161" s="13"/>
      <c r="DW1161" s="13"/>
      <c r="DX1161" s="13"/>
      <c r="DY1161" s="13"/>
      <c r="DZ1161" s="13"/>
      <c r="EA1161" s="13"/>
      <c r="EB1161" s="13"/>
      <c r="EC1161" s="14" t="s">
        <v>184</v>
      </c>
      <c r="ED1161" s="14" t="s">
        <v>185</v>
      </c>
      <c r="EE1161" s="15">
        <v>45722.628206018519</v>
      </c>
      <c r="EF1161" s="2" t="s">
        <v>195</v>
      </c>
      <c r="EG1161" s="13" t="s">
        <v>179</v>
      </c>
      <c r="EH1161" s="13" t="s">
        <v>21602</v>
      </c>
      <c r="EI1161" s="13" t="s">
        <v>179</v>
      </c>
      <c r="EJ1161" s="13" t="s">
        <v>21602</v>
      </c>
      <c r="EK1161" s="13" t="s">
        <v>179</v>
      </c>
      <c r="EL1161" s="13" t="s">
        <v>21602</v>
      </c>
      <c r="EM1161" s="13" t="s">
        <v>179</v>
      </c>
      <c r="EN1161" s="13" t="s">
        <v>21603</v>
      </c>
      <c r="EO1161" s="13"/>
      <c r="EP1161" s="13"/>
      <c r="EQ1161" s="13"/>
      <c r="ER1161" s="13"/>
      <c r="ES1161" s="13"/>
      <c r="ET1161" s="13"/>
      <c r="EU1161" s="13"/>
      <c r="EV1161" s="13"/>
      <c r="EW1161" s="13"/>
      <c r="EX1161" s="13"/>
      <c r="EY1161" s="13"/>
      <c r="EZ1161" s="13"/>
      <c r="FA1161" s="13"/>
      <c r="FB1161" s="13"/>
      <c r="FC1161" s="14" t="s">
        <v>184</v>
      </c>
      <c r="FD1161" s="14" t="s">
        <v>185</v>
      </c>
      <c r="FE1161" s="15">
        <v>45735.320196759261</v>
      </c>
      <c r="FF1161" s="13" t="s">
        <v>21604</v>
      </c>
      <c r="FG1161" s="13"/>
      <c r="FH1161" s="14" t="s">
        <v>185</v>
      </c>
      <c r="FI1161" s="14" t="s">
        <v>198</v>
      </c>
      <c r="FJ1161" s="15">
        <v>45735.320196759261</v>
      </c>
      <c r="FK1161" s="13" t="s">
        <v>21603</v>
      </c>
      <c r="FL1161" s="13" t="s">
        <v>21605</v>
      </c>
      <c r="FM1161" s="13" t="s">
        <v>21606</v>
      </c>
      <c r="FN1161" s="13" t="s">
        <v>21607</v>
      </c>
      <c r="FO1161" s="13" t="s">
        <v>21608</v>
      </c>
      <c r="FP1161" s="13" t="str">
        <f t="shared" si="4"/>
        <v>Base de Dados_Images/AG3205.Imagem do Equipamento-.190236.jpg</v>
      </c>
      <c r="FQ1161" s="13"/>
      <c r="FR1161" s="13"/>
    </row>
    <row r="1162" spans="1:174" ht="15.75" customHeight="1">
      <c r="A1162" s="10" t="s">
        <v>173</v>
      </c>
      <c r="B1162" s="10" t="s">
        <v>21487</v>
      </c>
      <c r="C1162" s="11" t="s">
        <v>219</v>
      </c>
      <c r="D1162" s="12" t="s">
        <v>21609</v>
      </c>
      <c r="E1162" s="10" t="s">
        <v>21610</v>
      </c>
      <c r="F1162" s="2" t="s">
        <v>178</v>
      </c>
      <c r="G1162" s="13" t="s">
        <v>179</v>
      </c>
      <c r="H1162" s="13" t="s">
        <v>21611</v>
      </c>
      <c r="I1162" s="13" t="s">
        <v>179</v>
      </c>
      <c r="J1162" s="13" t="s">
        <v>21612</v>
      </c>
      <c r="K1162" s="13" t="s">
        <v>179</v>
      </c>
      <c r="L1162" s="13" t="s">
        <v>21613</v>
      </c>
      <c r="M1162" s="13" t="s">
        <v>179</v>
      </c>
      <c r="N1162" s="13" t="s">
        <v>21614</v>
      </c>
      <c r="O1162" s="13" t="s">
        <v>179</v>
      </c>
      <c r="P1162" s="13" t="s">
        <v>21615</v>
      </c>
      <c r="Q1162" s="13" t="s">
        <v>179</v>
      </c>
      <c r="R1162" s="13" t="s">
        <v>21616</v>
      </c>
      <c r="S1162" s="13" t="s">
        <v>179</v>
      </c>
      <c r="T1162" s="13" t="s">
        <v>21617</v>
      </c>
      <c r="U1162" s="13" t="s">
        <v>179</v>
      </c>
      <c r="V1162" s="13" t="s">
        <v>21618</v>
      </c>
      <c r="W1162" s="13" t="s">
        <v>179</v>
      </c>
      <c r="X1162" s="13" t="s">
        <v>21619</v>
      </c>
      <c r="Y1162" s="13" t="s">
        <v>179</v>
      </c>
      <c r="Z1162" s="13" t="s">
        <v>21620</v>
      </c>
      <c r="AA1162" s="13" t="s">
        <v>179</v>
      </c>
      <c r="AB1162" s="13" t="s">
        <v>21621</v>
      </c>
      <c r="AC1162" s="13" t="s">
        <v>179</v>
      </c>
      <c r="AD1162" s="13" t="s">
        <v>21622</v>
      </c>
      <c r="AE1162" s="13" t="s">
        <v>179</v>
      </c>
      <c r="AF1162" s="13" t="s">
        <v>21623</v>
      </c>
      <c r="AG1162" s="13" t="s">
        <v>189</v>
      </c>
      <c r="AH1162" s="13" t="s">
        <v>21624</v>
      </c>
      <c r="AI1162" s="13" t="s">
        <v>179</v>
      </c>
      <c r="AJ1162" s="13" t="s">
        <v>21625</v>
      </c>
      <c r="AK1162" s="13" t="s">
        <v>179</v>
      </c>
      <c r="AL1162" s="13" t="s">
        <v>21626</v>
      </c>
      <c r="AM1162" s="13"/>
      <c r="AN1162" s="13"/>
      <c r="AO1162" s="13"/>
      <c r="AP1162" s="13"/>
      <c r="AQ1162" s="13"/>
      <c r="AR1162" s="13"/>
      <c r="AS1162" s="13"/>
      <c r="AT1162" s="13"/>
      <c r="AU1162" s="13"/>
      <c r="AV1162" s="13"/>
      <c r="AW1162" s="13"/>
      <c r="AX1162" s="13"/>
      <c r="AY1162" s="13"/>
      <c r="AZ1162" s="13"/>
      <c r="BA1162" s="13"/>
      <c r="BB1162" s="13"/>
      <c r="BC1162" s="13"/>
      <c r="BD1162" s="13"/>
      <c r="BE1162" s="13"/>
      <c r="BF1162" s="13"/>
      <c r="BG1162" s="13"/>
      <c r="BH1162" s="13"/>
      <c r="BI1162" s="13"/>
      <c r="BJ1162" s="13"/>
      <c r="BK1162" s="13"/>
      <c r="BL1162" s="13"/>
      <c r="BM1162" s="13"/>
      <c r="BN1162" s="13"/>
      <c r="BO1162" s="14" t="s">
        <v>184</v>
      </c>
      <c r="BP1162" s="14" t="s">
        <v>185</v>
      </c>
      <c r="BQ1162" s="15">
        <v>45712.318726851852</v>
      </c>
      <c r="BR1162" s="14" t="s">
        <v>185</v>
      </c>
      <c r="BS1162" s="15">
        <v>45712.318877314814</v>
      </c>
      <c r="BT1162" s="14" t="s">
        <v>185</v>
      </c>
      <c r="BU1162" s="15">
        <v>45712.318877314814</v>
      </c>
      <c r="BV1162" s="2" t="s">
        <v>186</v>
      </c>
      <c r="BW1162" s="13" t="s">
        <v>189</v>
      </c>
      <c r="BX1162" s="13" t="s">
        <v>21627</v>
      </c>
      <c r="BY1162" s="13" t="s">
        <v>189</v>
      </c>
      <c r="BZ1162" s="13" t="s">
        <v>21628</v>
      </c>
      <c r="CA1162" s="13" t="s">
        <v>189</v>
      </c>
      <c r="CB1162" s="13" t="s">
        <v>21629</v>
      </c>
      <c r="CC1162" s="13" t="s">
        <v>189</v>
      </c>
      <c r="CD1162" s="13" t="s">
        <v>21630</v>
      </c>
      <c r="CE1162" s="13" t="s">
        <v>189</v>
      </c>
      <c r="CF1162" s="13" t="s">
        <v>21631</v>
      </c>
      <c r="CG1162" s="13" t="s">
        <v>189</v>
      </c>
      <c r="CH1162" s="13" t="s">
        <v>21632</v>
      </c>
      <c r="CI1162" s="13"/>
      <c r="CJ1162" s="13"/>
      <c r="CK1162" s="13"/>
      <c r="CL1162" s="13"/>
      <c r="CM1162" s="13"/>
      <c r="CN1162" s="13"/>
      <c r="CO1162" s="13"/>
      <c r="CP1162" s="13"/>
      <c r="CQ1162" s="13"/>
      <c r="CR1162" s="13"/>
      <c r="CS1162" s="13"/>
      <c r="CT1162" s="13"/>
      <c r="CU1162" s="13"/>
      <c r="CV1162" s="13"/>
      <c r="CW1162" s="13"/>
      <c r="CX1162" s="13"/>
      <c r="CY1162" s="13"/>
      <c r="CZ1162" s="13"/>
      <c r="DA1162" s="14" t="s">
        <v>184</v>
      </c>
      <c r="DB1162" s="14" t="s">
        <v>185</v>
      </c>
      <c r="DC1162" s="16">
        <v>45722.682326388887</v>
      </c>
      <c r="DD1162" s="14" t="s">
        <v>185</v>
      </c>
      <c r="DE1162" s="15">
        <v>45722.68240740741</v>
      </c>
      <c r="DF1162" s="14" t="s">
        <v>185</v>
      </c>
      <c r="DG1162" s="15">
        <v>45722.68240740741</v>
      </c>
      <c r="DH1162" s="2" t="s">
        <v>192</v>
      </c>
      <c r="DI1162" s="13" t="s">
        <v>179</v>
      </c>
      <c r="DJ1162" s="13" t="s">
        <v>21633</v>
      </c>
      <c r="DK1162" s="13" t="s">
        <v>179</v>
      </c>
      <c r="DL1162" s="13" t="s">
        <v>21634</v>
      </c>
      <c r="DM1162" s="13" t="s">
        <v>179</v>
      </c>
      <c r="DN1162" s="13" t="s">
        <v>21635</v>
      </c>
      <c r="DO1162" s="13" t="s">
        <v>179</v>
      </c>
      <c r="DP1162" s="13" t="s">
        <v>21636</v>
      </c>
      <c r="DQ1162" s="13"/>
      <c r="DR1162" s="13"/>
      <c r="DS1162" s="13"/>
      <c r="DT1162" s="13"/>
      <c r="DU1162" s="13"/>
      <c r="DV1162" s="13"/>
      <c r="DW1162" s="13"/>
      <c r="DX1162" s="13"/>
      <c r="DY1162" s="13"/>
      <c r="DZ1162" s="13"/>
      <c r="EA1162" s="13"/>
      <c r="EB1162" s="13"/>
      <c r="EC1162" s="14" t="s">
        <v>184</v>
      </c>
      <c r="ED1162" s="14" t="s">
        <v>185</v>
      </c>
      <c r="EE1162" s="15">
        <v>45730.352372685185</v>
      </c>
      <c r="EF1162" s="2" t="s">
        <v>195</v>
      </c>
      <c r="EG1162" s="13" t="s">
        <v>179</v>
      </c>
      <c r="EH1162" s="13" t="s">
        <v>21637</v>
      </c>
      <c r="EI1162" s="13" t="s">
        <v>179</v>
      </c>
      <c r="EJ1162" s="13" t="s">
        <v>21638</v>
      </c>
      <c r="EK1162" s="13" t="s">
        <v>179</v>
      </c>
      <c r="EL1162" s="13" t="s">
        <v>21638</v>
      </c>
      <c r="EM1162" s="13" t="s">
        <v>179</v>
      </c>
      <c r="EN1162" s="13" t="s">
        <v>21639</v>
      </c>
      <c r="EO1162" s="13"/>
      <c r="EP1162" s="13"/>
      <c r="EQ1162" s="13"/>
      <c r="ER1162" s="13"/>
      <c r="ES1162" s="13"/>
      <c r="ET1162" s="13"/>
      <c r="EU1162" s="13"/>
      <c r="EV1162" s="13"/>
      <c r="EW1162" s="13"/>
      <c r="EX1162" s="13"/>
      <c r="EY1162" s="13"/>
      <c r="EZ1162" s="13"/>
      <c r="FA1162" s="13"/>
      <c r="FB1162" s="13"/>
      <c r="FC1162" s="14" t="s">
        <v>184</v>
      </c>
      <c r="FD1162" s="14" t="s">
        <v>185</v>
      </c>
      <c r="FE1162" s="15">
        <v>45735.320277777777</v>
      </c>
      <c r="FF1162" s="13"/>
      <c r="FG1162" s="13"/>
      <c r="FH1162" s="14" t="s">
        <v>184</v>
      </c>
      <c r="FI1162" s="14" t="s">
        <v>198</v>
      </c>
      <c r="FJ1162" s="15">
        <v>45735.320277777777</v>
      </c>
      <c r="FK1162" s="13" t="s">
        <v>21639</v>
      </c>
      <c r="FL1162" s="13" t="s">
        <v>21640</v>
      </c>
      <c r="FM1162" s="13" t="s">
        <v>21641</v>
      </c>
      <c r="FN1162" s="13"/>
      <c r="FO1162" s="13"/>
      <c r="FP1162" s="13" t="str">
        <f t="shared" si="4"/>
        <v>Base de Dados_Images/BC3201.Imagem do Equipamento-.103831.jpg</v>
      </c>
      <c r="FQ1162" s="13"/>
      <c r="FR1162" s="13"/>
    </row>
    <row r="1163" spans="1:174" ht="15.75" customHeight="1">
      <c r="A1163" s="10" t="s">
        <v>173</v>
      </c>
      <c r="B1163" s="10" t="s">
        <v>21487</v>
      </c>
      <c r="C1163" s="11" t="s">
        <v>219</v>
      </c>
      <c r="D1163" s="12" t="s">
        <v>21642</v>
      </c>
      <c r="E1163" s="10" t="s">
        <v>21643</v>
      </c>
      <c r="F1163" s="2" t="s">
        <v>178</v>
      </c>
      <c r="G1163" s="13" t="s">
        <v>179</v>
      </c>
      <c r="H1163" s="13" t="s">
        <v>21644</v>
      </c>
      <c r="I1163" s="13" t="s">
        <v>179</v>
      </c>
      <c r="J1163" s="13" t="s">
        <v>21645</v>
      </c>
      <c r="K1163" s="13" t="s">
        <v>179</v>
      </c>
      <c r="L1163" s="13" t="s">
        <v>21646</v>
      </c>
      <c r="M1163" s="13" t="s">
        <v>179</v>
      </c>
      <c r="N1163" s="13" t="s">
        <v>21647</v>
      </c>
      <c r="O1163" s="13" t="s">
        <v>179</v>
      </c>
      <c r="P1163" s="13" t="s">
        <v>21647</v>
      </c>
      <c r="Q1163" s="13" t="s">
        <v>179</v>
      </c>
      <c r="R1163" s="13" t="s">
        <v>21648</v>
      </c>
      <c r="S1163" s="13" t="s">
        <v>179</v>
      </c>
      <c r="T1163" s="13" t="s">
        <v>21649</v>
      </c>
      <c r="U1163" s="13" t="s">
        <v>179</v>
      </c>
      <c r="V1163" s="13" t="s">
        <v>21650</v>
      </c>
      <c r="W1163" s="13" t="s">
        <v>179</v>
      </c>
      <c r="X1163" s="13" t="s">
        <v>21651</v>
      </c>
      <c r="Y1163" s="13" t="s">
        <v>179</v>
      </c>
      <c r="Z1163" s="13" t="s">
        <v>21652</v>
      </c>
      <c r="AA1163" s="13" t="s">
        <v>179</v>
      </c>
      <c r="AB1163" s="13" t="s">
        <v>21653</v>
      </c>
      <c r="AC1163" s="13" t="s">
        <v>179</v>
      </c>
      <c r="AD1163" s="13" t="s">
        <v>21654</v>
      </c>
      <c r="AE1163" s="13" t="s">
        <v>179</v>
      </c>
      <c r="AF1163" s="13" t="s">
        <v>21655</v>
      </c>
      <c r="AG1163" s="13" t="s">
        <v>189</v>
      </c>
      <c r="AH1163" s="13" t="s">
        <v>21656</v>
      </c>
      <c r="AI1163" s="13" t="s">
        <v>179</v>
      </c>
      <c r="AJ1163" s="13" t="s">
        <v>21656</v>
      </c>
      <c r="AK1163" s="13" t="s">
        <v>179</v>
      </c>
      <c r="AL1163" s="13" t="s">
        <v>21657</v>
      </c>
      <c r="AM1163" s="13"/>
      <c r="AN1163" s="13"/>
      <c r="AO1163" s="13"/>
      <c r="AP1163" s="13"/>
      <c r="AQ1163" s="13"/>
      <c r="AR1163" s="13"/>
      <c r="AS1163" s="13"/>
      <c r="AT1163" s="13"/>
      <c r="AU1163" s="13"/>
      <c r="AV1163" s="13"/>
      <c r="AW1163" s="13"/>
      <c r="AX1163" s="13"/>
      <c r="AY1163" s="13"/>
      <c r="AZ1163" s="13"/>
      <c r="BA1163" s="13"/>
      <c r="BB1163" s="13"/>
      <c r="BC1163" s="13"/>
      <c r="BD1163" s="13"/>
      <c r="BE1163" s="13"/>
      <c r="BF1163" s="13"/>
      <c r="BG1163" s="13"/>
      <c r="BH1163" s="13"/>
      <c r="BI1163" s="13"/>
      <c r="BJ1163" s="13"/>
      <c r="BK1163" s="13"/>
      <c r="BL1163" s="13"/>
      <c r="BM1163" s="13"/>
      <c r="BN1163" s="13"/>
      <c r="BO1163" s="14" t="s">
        <v>184</v>
      </c>
      <c r="BP1163" s="14" t="s">
        <v>185</v>
      </c>
      <c r="BQ1163" s="15">
        <v>45712.319351851853</v>
      </c>
      <c r="BR1163" s="14" t="s">
        <v>185</v>
      </c>
      <c r="BS1163" s="15">
        <v>45712.319456018522</v>
      </c>
      <c r="BT1163" s="14" t="s">
        <v>185</v>
      </c>
      <c r="BU1163" s="15">
        <v>45712.319456018522</v>
      </c>
      <c r="BV1163" s="2" t="s">
        <v>186</v>
      </c>
      <c r="BW1163" s="13" t="s">
        <v>179</v>
      </c>
      <c r="BX1163" s="13" t="s">
        <v>21658</v>
      </c>
      <c r="BY1163" s="13" t="s">
        <v>179</v>
      </c>
      <c r="BZ1163" s="13" t="s">
        <v>21659</v>
      </c>
      <c r="CA1163" s="13" t="s">
        <v>179</v>
      </c>
      <c r="CB1163" s="13" t="s">
        <v>21660</v>
      </c>
      <c r="CC1163" s="13" t="s">
        <v>179</v>
      </c>
      <c r="CD1163" s="13" t="s">
        <v>21661</v>
      </c>
      <c r="CE1163" s="13" t="s">
        <v>179</v>
      </c>
      <c r="CF1163" s="13" t="s">
        <v>21662</v>
      </c>
      <c r="CG1163" s="13" t="s">
        <v>189</v>
      </c>
      <c r="CH1163" s="13" t="s">
        <v>21663</v>
      </c>
      <c r="CI1163" s="13"/>
      <c r="CJ1163" s="13"/>
      <c r="CK1163" s="13"/>
      <c r="CL1163" s="13"/>
      <c r="CM1163" s="13"/>
      <c r="CN1163" s="13"/>
      <c r="CO1163" s="13"/>
      <c r="CP1163" s="13"/>
      <c r="CQ1163" s="13"/>
      <c r="CR1163" s="13"/>
      <c r="CS1163" s="13"/>
      <c r="CT1163" s="13"/>
      <c r="CU1163" s="13"/>
      <c r="CV1163" s="13"/>
      <c r="CW1163" s="13"/>
      <c r="CX1163" s="13"/>
      <c r="CY1163" s="13"/>
      <c r="CZ1163" s="13"/>
      <c r="DA1163" s="14" t="s">
        <v>184</v>
      </c>
      <c r="DB1163" s="14" t="s">
        <v>185</v>
      </c>
      <c r="DC1163" s="16">
        <v>45722.607094907406</v>
      </c>
      <c r="DD1163" s="14" t="s">
        <v>185</v>
      </c>
      <c r="DE1163" s="15">
        <v>45722.607187499998</v>
      </c>
      <c r="DF1163" s="14" t="s">
        <v>185</v>
      </c>
      <c r="DG1163" s="15">
        <v>45722.607187499998</v>
      </c>
      <c r="DH1163" s="2" t="s">
        <v>192</v>
      </c>
      <c r="DI1163" s="13" t="s">
        <v>179</v>
      </c>
      <c r="DJ1163" s="13" t="s">
        <v>21664</v>
      </c>
      <c r="DK1163" s="13" t="s">
        <v>179</v>
      </c>
      <c r="DL1163" s="13" t="s">
        <v>21665</v>
      </c>
      <c r="DM1163" s="13" t="s">
        <v>179</v>
      </c>
      <c r="DN1163" s="13" t="s">
        <v>21666</v>
      </c>
      <c r="DO1163" s="13" t="s">
        <v>179</v>
      </c>
      <c r="DP1163" s="13" t="s">
        <v>21667</v>
      </c>
      <c r="DQ1163" s="13"/>
      <c r="DR1163" s="13"/>
      <c r="DS1163" s="13"/>
      <c r="DT1163" s="13"/>
      <c r="DU1163" s="13"/>
      <c r="DV1163" s="13"/>
      <c r="DW1163" s="13"/>
      <c r="DX1163" s="13"/>
      <c r="DY1163" s="13"/>
      <c r="DZ1163" s="13"/>
      <c r="EA1163" s="13"/>
      <c r="EB1163" s="13"/>
      <c r="EC1163" s="14" t="s">
        <v>184</v>
      </c>
      <c r="ED1163" s="14" t="s">
        <v>185</v>
      </c>
      <c r="EE1163" s="15">
        <v>45722.628611111111</v>
      </c>
      <c r="EF1163" s="2" t="s">
        <v>195</v>
      </c>
      <c r="EG1163" s="13" t="s">
        <v>179</v>
      </c>
      <c r="EH1163" s="13" t="s">
        <v>21668</v>
      </c>
      <c r="EI1163" s="13" t="s">
        <v>179</v>
      </c>
      <c r="EJ1163" s="13" t="s">
        <v>21669</v>
      </c>
      <c r="EK1163" s="13" t="s">
        <v>179</v>
      </c>
      <c r="EL1163" s="13" t="s">
        <v>21669</v>
      </c>
      <c r="EM1163" s="13" t="s">
        <v>179</v>
      </c>
      <c r="EN1163" s="13" t="s">
        <v>21670</v>
      </c>
      <c r="EO1163" s="13"/>
      <c r="EP1163" s="13"/>
      <c r="EQ1163" s="13"/>
      <c r="ER1163" s="13"/>
      <c r="ES1163" s="13"/>
      <c r="ET1163" s="13"/>
      <c r="EU1163" s="13"/>
      <c r="EV1163" s="13"/>
      <c r="EW1163" s="13"/>
      <c r="EX1163" s="13"/>
      <c r="EY1163" s="13"/>
      <c r="EZ1163" s="13"/>
      <c r="FA1163" s="13"/>
      <c r="FB1163" s="13"/>
      <c r="FC1163" s="14" t="s">
        <v>184</v>
      </c>
      <c r="FD1163" s="14" t="s">
        <v>185</v>
      </c>
      <c r="FE1163" s="15">
        <v>45735.3203587963</v>
      </c>
      <c r="FF1163" s="13"/>
      <c r="FG1163" s="13"/>
      <c r="FH1163" s="14" t="s">
        <v>184</v>
      </c>
      <c r="FI1163" s="14" t="s">
        <v>198</v>
      </c>
      <c r="FJ1163" s="15">
        <v>45735.3203587963</v>
      </c>
      <c r="FK1163" s="13" t="s">
        <v>21670</v>
      </c>
      <c r="FL1163" s="13" t="s">
        <v>21671</v>
      </c>
      <c r="FM1163" s="13" t="s">
        <v>21672</v>
      </c>
      <c r="FN1163" s="13"/>
      <c r="FO1163" s="13"/>
      <c r="FP1163" s="13" t="str">
        <f t="shared" si="4"/>
        <v>Base de Dados_Images/BC3203.Imagem do Equipamento-.103950.jpg</v>
      </c>
      <c r="FQ1163" s="13"/>
      <c r="FR1163" s="13"/>
    </row>
    <row r="1164" spans="1:174" ht="15.75" customHeight="1">
      <c r="A1164" s="10" t="s">
        <v>173</v>
      </c>
      <c r="B1164" s="10" t="s">
        <v>21673</v>
      </c>
      <c r="C1164" s="11" t="s">
        <v>175</v>
      </c>
      <c r="D1164" s="12" t="s">
        <v>21674</v>
      </c>
      <c r="E1164" s="10" t="s">
        <v>21675</v>
      </c>
      <c r="F1164" s="2" t="s">
        <v>178</v>
      </c>
      <c r="G1164" s="13" t="s">
        <v>179</v>
      </c>
      <c r="H1164" s="13" t="s">
        <v>21676</v>
      </c>
      <c r="I1164" s="13" t="s">
        <v>179</v>
      </c>
      <c r="J1164" s="13" t="s">
        <v>21677</v>
      </c>
      <c r="K1164" s="13" t="s">
        <v>179</v>
      </c>
      <c r="L1164" s="13" t="s">
        <v>21678</v>
      </c>
      <c r="M1164" s="13" t="s">
        <v>179</v>
      </c>
      <c r="N1164" s="13" t="s">
        <v>21679</v>
      </c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  <c r="AQ1164" s="13"/>
      <c r="AR1164" s="13"/>
      <c r="AS1164" s="13"/>
      <c r="AT1164" s="13"/>
      <c r="AU1164" s="13"/>
      <c r="AV1164" s="13"/>
      <c r="AW1164" s="13"/>
      <c r="AX1164" s="13"/>
      <c r="AY1164" s="13"/>
      <c r="AZ1164" s="13"/>
      <c r="BA1164" s="13"/>
      <c r="BB1164" s="13"/>
      <c r="BC1164" s="13"/>
      <c r="BD1164" s="13"/>
      <c r="BE1164" s="13"/>
      <c r="BF1164" s="13"/>
      <c r="BG1164" s="13"/>
      <c r="BH1164" s="13"/>
      <c r="BI1164" s="13"/>
      <c r="BJ1164" s="13"/>
      <c r="BK1164" s="13"/>
      <c r="BL1164" s="13"/>
      <c r="BM1164" s="13"/>
      <c r="BN1164" s="13"/>
      <c r="BO1164" s="14" t="s">
        <v>184</v>
      </c>
      <c r="BP1164" s="14" t="s">
        <v>185</v>
      </c>
      <c r="BQ1164" s="15">
        <v>45698.650173611109</v>
      </c>
      <c r="BR1164" s="14" t="s">
        <v>185</v>
      </c>
      <c r="BS1164" s="15">
        <v>45698.650277777779</v>
      </c>
      <c r="BT1164" s="14" t="s">
        <v>185</v>
      </c>
      <c r="BU1164" s="15">
        <v>45698.650277777779</v>
      </c>
      <c r="BV1164" s="2" t="s">
        <v>186</v>
      </c>
      <c r="BW1164" s="13" t="s">
        <v>179</v>
      </c>
      <c r="BX1164" s="13" t="s">
        <v>21680</v>
      </c>
      <c r="BY1164" s="13" t="s">
        <v>179</v>
      </c>
      <c r="BZ1164" s="13" t="s">
        <v>21680</v>
      </c>
      <c r="CA1164" s="13" t="s">
        <v>189</v>
      </c>
      <c r="CB1164" s="13" t="s">
        <v>21681</v>
      </c>
      <c r="CC1164" s="13"/>
      <c r="CD1164" s="13"/>
      <c r="CE1164" s="13"/>
      <c r="CF1164" s="13"/>
      <c r="CG1164" s="13"/>
      <c r="CH1164" s="13"/>
      <c r="CI1164" s="13"/>
      <c r="CJ1164" s="13"/>
      <c r="CK1164" s="13"/>
      <c r="CL1164" s="13"/>
      <c r="CM1164" s="13"/>
      <c r="CN1164" s="13"/>
      <c r="CO1164" s="13"/>
      <c r="CP1164" s="13"/>
      <c r="CQ1164" s="13"/>
      <c r="CR1164" s="13"/>
      <c r="CS1164" s="13"/>
      <c r="CT1164" s="13"/>
      <c r="CU1164" s="13"/>
      <c r="CV1164" s="13"/>
      <c r="CW1164" s="13"/>
      <c r="CX1164" s="13"/>
      <c r="CY1164" s="13"/>
      <c r="CZ1164" s="13"/>
      <c r="DA1164" s="14" t="s">
        <v>184</v>
      </c>
      <c r="DB1164" s="14" t="s">
        <v>191</v>
      </c>
      <c r="DC1164" s="14"/>
      <c r="DD1164" s="14" t="s">
        <v>185</v>
      </c>
      <c r="DE1164" s="15">
        <v>45712.316527777781</v>
      </c>
      <c r="DF1164" s="14" t="s">
        <v>185</v>
      </c>
      <c r="DG1164" s="15">
        <v>45712.316527777781</v>
      </c>
      <c r="DH1164" s="2" t="s">
        <v>192</v>
      </c>
      <c r="DI1164" s="13" t="s">
        <v>179</v>
      </c>
      <c r="DJ1164" s="13" t="s">
        <v>21682</v>
      </c>
      <c r="DK1164" s="13" t="s">
        <v>179</v>
      </c>
      <c r="DL1164" s="13" t="s">
        <v>21683</v>
      </c>
      <c r="DM1164" s="13"/>
      <c r="DN1164" s="13"/>
      <c r="DO1164" s="13"/>
      <c r="DP1164" s="13"/>
      <c r="DQ1164" s="13"/>
      <c r="DR1164" s="13"/>
      <c r="DS1164" s="13"/>
      <c r="DT1164" s="13"/>
      <c r="DU1164" s="13"/>
      <c r="DV1164" s="13"/>
      <c r="DW1164" s="13"/>
      <c r="DX1164" s="13"/>
      <c r="DY1164" s="13"/>
      <c r="DZ1164" s="13"/>
      <c r="EA1164" s="13"/>
      <c r="EB1164" s="13"/>
      <c r="EC1164" s="14" t="s">
        <v>184</v>
      </c>
      <c r="ED1164" s="14" t="s">
        <v>185</v>
      </c>
      <c r="EE1164" s="15">
        <v>45722.671053240738</v>
      </c>
      <c r="EF1164" s="2" t="s">
        <v>195</v>
      </c>
      <c r="EG1164" s="13" t="s">
        <v>179</v>
      </c>
      <c r="EH1164" s="13" t="s">
        <v>21684</v>
      </c>
      <c r="EI1164" s="13" t="s">
        <v>179</v>
      </c>
      <c r="EJ1164" s="13" t="s">
        <v>21684</v>
      </c>
      <c r="EK1164" s="13"/>
      <c r="EL1164" s="13"/>
      <c r="EM1164" s="13"/>
      <c r="EN1164" s="13"/>
      <c r="EO1164" s="13"/>
      <c r="EP1164" s="13"/>
      <c r="EQ1164" s="13"/>
      <c r="ER1164" s="13"/>
      <c r="ES1164" s="13"/>
      <c r="ET1164" s="13"/>
      <c r="EU1164" s="13"/>
      <c r="EV1164" s="13"/>
      <c r="EW1164" s="13"/>
      <c r="EX1164" s="13"/>
      <c r="EY1164" s="13"/>
      <c r="EZ1164" s="13"/>
      <c r="FA1164" s="13"/>
      <c r="FB1164" s="13"/>
      <c r="FC1164" s="14" t="s">
        <v>184</v>
      </c>
      <c r="FD1164" s="14" t="s">
        <v>185</v>
      </c>
      <c r="FE1164" s="15">
        <v>45735.322800925926</v>
      </c>
      <c r="FF1164" s="13" t="s">
        <v>21685</v>
      </c>
      <c r="FG1164" s="13"/>
      <c r="FH1164" s="14" t="s">
        <v>185</v>
      </c>
      <c r="FI1164" s="14" t="s">
        <v>198</v>
      </c>
      <c r="FJ1164" s="15">
        <v>45735.322800925926</v>
      </c>
      <c r="FK1164" s="13" t="s">
        <v>21684</v>
      </c>
      <c r="FL1164" s="13" t="s">
        <v>21686</v>
      </c>
      <c r="FM1164" s="13" t="s">
        <v>21687</v>
      </c>
      <c r="FN1164" s="13"/>
      <c r="FO1164" s="13"/>
      <c r="FP1164" s="13" t="str">
        <f t="shared" si="4"/>
        <v>Base de Dados_Images/LIT 30011.Imagem do Equipamento-.183606.jpg</v>
      </c>
      <c r="FQ1164" s="13"/>
      <c r="FR1164" s="13"/>
    </row>
    <row r="1165" spans="1:174" ht="15.75" customHeight="1">
      <c r="A1165" s="10" t="s">
        <v>173</v>
      </c>
      <c r="B1165" s="10" t="s">
        <v>21673</v>
      </c>
      <c r="C1165" s="11" t="s">
        <v>5864</v>
      </c>
      <c r="D1165" s="12" t="s">
        <v>21688</v>
      </c>
      <c r="E1165" s="10" t="s">
        <v>21689</v>
      </c>
      <c r="F1165" s="2" t="s">
        <v>178</v>
      </c>
      <c r="G1165" s="13" t="s">
        <v>179</v>
      </c>
      <c r="H1165" s="13" t="s">
        <v>21690</v>
      </c>
      <c r="I1165" s="13" t="s">
        <v>179</v>
      </c>
      <c r="J1165" s="13" t="s">
        <v>21691</v>
      </c>
      <c r="K1165" s="13" t="s">
        <v>179</v>
      </c>
      <c r="L1165" s="13" t="s">
        <v>21692</v>
      </c>
      <c r="M1165" s="13" t="s">
        <v>179</v>
      </c>
      <c r="N1165" s="13" t="s">
        <v>21693</v>
      </c>
      <c r="O1165" s="13" t="s">
        <v>179</v>
      </c>
      <c r="P1165" s="13" t="s">
        <v>21694</v>
      </c>
      <c r="Q1165" s="13" t="s">
        <v>179</v>
      </c>
      <c r="R1165" s="13" t="s">
        <v>21695</v>
      </c>
      <c r="S1165" s="13" t="s">
        <v>179</v>
      </c>
      <c r="T1165" s="13" t="s">
        <v>21696</v>
      </c>
      <c r="U1165" s="13" t="s">
        <v>179</v>
      </c>
      <c r="V1165" s="13" t="s">
        <v>21697</v>
      </c>
      <c r="W1165" s="13" t="s">
        <v>179</v>
      </c>
      <c r="X1165" s="13" t="s">
        <v>21698</v>
      </c>
      <c r="Y1165" s="13" t="s">
        <v>179</v>
      </c>
      <c r="Z1165" s="13" t="s">
        <v>21699</v>
      </c>
      <c r="AA1165" s="13" t="s">
        <v>179</v>
      </c>
      <c r="AB1165" s="13" t="s">
        <v>21700</v>
      </c>
      <c r="AC1165" s="13" t="s">
        <v>179</v>
      </c>
      <c r="AD1165" s="13" t="s">
        <v>21701</v>
      </c>
      <c r="AE1165" s="13" t="s">
        <v>179</v>
      </c>
      <c r="AF1165" s="13" t="s">
        <v>21702</v>
      </c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  <c r="AQ1165" s="13"/>
      <c r="AR1165" s="13"/>
      <c r="AS1165" s="13"/>
      <c r="AT1165" s="13"/>
      <c r="AU1165" s="13"/>
      <c r="AV1165" s="13"/>
      <c r="AW1165" s="13"/>
      <c r="AX1165" s="13"/>
      <c r="AY1165" s="13"/>
      <c r="AZ1165" s="13"/>
      <c r="BA1165" s="13"/>
      <c r="BB1165" s="13"/>
      <c r="BC1165" s="13"/>
      <c r="BD1165" s="13"/>
      <c r="BE1165" s="13"/>
      <c r="BF1165" s="13"/>
      <c r="BG1165" s="13"/>
      <c r="BH1165" s="13"/>
      <c r="BI1165" s="13"/>
      <c r="BJ1165" s="13"/>
      <c r="BK1165" s="13"/>
      <c r="BL1165" s="13"/>
      <c r="BM1165" s="13"/>
      <c r="BN1165" s="13"/>
      <c r="BO1165" s="14" t="s">
        <v>184</v>
      </c>
      <c r="BP1165" s="14" t="s">
        <v>185</v>
      </c>
      <c r="BQ1165" s="15">
        <v>45720.756736111114</v>
      </c>
      <c r="BR1165" s="14" t="s">
        <v>185</v>
      </c>
      <c r="BS1165" s="15">
        <v>45720.432175925926</v>
      </c>
      <c r="BT1165" s="14" t="s">
        <v>185</v>
      </c>
      <c r="BU1165" s="15">
        <v>45720.756736111114</v>
      </c>
      <c r="BV1165" s="2" t="s">
        <v>186</v>
      </c>
      <c r="BW1165" s="13" t="s">
        <v>179</v>
      </c>
      <c r="BX1165" s="13" t="s">
        <v>21703</v>
      </c>
      <c r="BY1165" s="13" t="s">
        <v>179</v>
      </c>
      <c r="BZ1165" s="13" t="s">
        <v>21703</v>
      </c>
      <c r="CA1165" s="13" t="s">
        <v>179</v>
      </c>
      <c r="CB1165" s="13" t="s">
        <v>21704</v>
      </c>
      <c r="CC1165" s="13" t="s">
        <v>189</v>
      </c>
      <c r="CD1165" s="13" t="s">
        <v>21705</v>
      </c>
      <c r="CE1165" s="13"/>
      <c r="CF1165" s="13"/>
      <c r="CG1165" s="13"/>
      <c r="CH1165" s="13"/>
      <c r="CI1165" s="13"/>
      <c r="CJ1165" s="13"/>
      <c r="CK1165" s="13"/>
      <c r="CL1165" s="13"/>
      <c r="CM1165" s="13"/>
      <c r="CN1165" s="13"/>
      <c r="CO1165" s="13"/>
      <c r="CP1165" s="13"/>
      <c r="CQ1165" s="13"/>
      <c r="CR1165" s="13"/>
      <c r="CS1165" s="13"/>
      <c r="CT1165" s="13"/>
      <c r="CU1165" s="13"/>
      <c r="CV1165" s="13"/>
      <c r="CW1165" s="13"/>
      <c r="CX1165" s="13"/>
      <c r="CY1165" s="13"/>
      <c r="CZ1165" s="13"/>
      <c r="DA1165" s="14" t="s">
        <v>184</v>
      </c>
      <c r="DB1165" s="14" t="s">
        <v>185</v>
      </c>
      <c r="DC1165" s="16">
        <v>45720.756805555553</v>
      </c>
      <c r="DD1165" s="14" t="s">
        <v>185</v>
      </c>
      <c r="DE1165" s="15">
        <v>45720.756851851853</v>
      </c>
      <c r="DF1165" s="14" t="s">
        <v>185</v>
      </c>
      <c r="DG1165" s="15">
        <v>45720.756851851853</v>
      </c>
      <c r="DH1165" s="2" t="s">
        <v>192</v>
      </c>
      <c r="DI1165" s="13" t="s">
        <v>179</v>
      </c>
      <c r="DJ1165" s="13" t="s">
        <v>21706</v>
      </c>
      <c r="DK1165" s="13" t="s">
        <v>179</v>
      </c>
      <c r="DL1165" s="13" t="s">
        <v>21707</v>
      </c>
      <c r="DM1165" s="13" t="s">
        <v>179</v>
      </c>
      <c r="DN1165" s="13" t="s">
        <v>21707</v>
      </c>
      <c r="DO1165" s="13" t="s">
        <v>179</v>
      </c>
      <c r="DP1165" s="13" t="s">
        <v>21708</v>
      </c>
      <c r="DQ1165" s="13" t="s">
        <v>179</v>
      </c>
      <c r="DR1165" s="13" t="s">
        <v>21709</v>
      </c>
      <c r="DS1165" s="13"/>
      <c r="DT1165" s="13"/>
      <c r="DU1165" s="13"/>
      <c r="DV1165" s="13"/>
      <c r="DW1165" s="13"/>
      <c r="DX1165" s="13"/>
      <c r="DY1165" s="13"/>
      <c r="DZ1165" s="13"/>
      <c r="EA1165" s="13"/>
      <c r="EB1165" s="13"/>
      <c r="EC1165" s="14" t="s">
        <v>184</v>
      </c>
      <c r="ED1165" s="14" t="s">
        <v>185</v>
      </c>
      <c r="EE1165" s="15">
        <v>45722.67591435185</v>
      </c>
      <c r="EF1165" s="2" t="s">
        <v>195</v>
      </c>
      <c r="EG1165" s="13" t="s">
        <v>179</v>
      </c>
      <c r="EH1165" s="13" t="s">
        <v>21710</v>
      </c>
      <c r="EI1165" s="13" t="s">
        <v>179</v>
      </c>
      <c r="EJ1165" s="13" t="s">
        <v>21711</v>
      </c>
      <c r="EK1165" s="13" t="s">
        <v>179</v>
      </c>
      <c r="EL1165" s="13" t="s">
        <v>21711</v>
      </c>
      <c r="EM1165" s="13" t="s">
        <v>179</v>
      </c>
      <c r="EN1165" s="13" t="s">
        <v>21712</v>
      </c>
      <c r="EO1165" s="13"/>
      <c r="EP1165" s="13"/>
      <c r="EQ1165" s="13"/>
      <c r="ER1165" s="13"/>
      <c r="ES1165" s="13"/>
      <c r="ET1165" s="13"/>
      <c r="EU1165" s="13"/>
      <c r="EV1165" s="13"/>
      <c r="EW1165" s="13"/>
      <c r="EX1165" s="13"/>
      <c r="EY1165" s="13"/>
      <c r="EZ1165" s="13"/>
      <c r="FA1165" s="13"/>
      <c r="FB1165" s="13"/>
      <c r="FC1165" s="14" t="s">
        <v>184</v>
      </c>
      <c r="FD1165" s="14" t="s">
        <v>185</v>
      </c>
      <c r="FE1165" s="15">
        <v>45735.322071759256</v>
      </c>
      <c r="FF1165" s="13"/>
      <c r="FG1165" s="13"/>
      <c r="FH1165" s="14" t="s">
        <v>184</v>
      </c>
      <c r="FI1165" s="14" t="s">
        <v>198</v>
      </c>
      <c r="FJ1165" s="15">
        <v>45735.322071759256</v>
      </c>
      <c r="FK1165" s="13" t="s">
        <v>21712</v>
      </c>
      <c r="FL1165" s="13" t="s">
        <v>21713</v>
      </c>
      <c r="FM1165" s="13" t="s">
        <v>21714</v>
      </c>
      <c r="FN1165" s="13" t="s">
        <v>21715</v>
      </c>
      <c r="FO1165" s="13" t="s">
        <v>21716</v>
      </c>
      <c r="FP1165" s="13" t="str">
        <f t="shared" si="4"/>
        <v>Base de Dados_Images/AG3008.Imagem do Equipamento-.132102.jpg</v>
      </c>
      <c r="FQ1165" s="13"/>
      <c r="FR1165" s="13"/>
    </row>
    <row r="1166" spans="1:174" ht="15.75" customHeight="1">
      <c r="A1166" s="10" t="s">
        <v>173</v>
      </c>
      <c r="B1166" s="10" t="s">
        <v>21673</v>
      </c>
      <c r="C1166" s="11" t="s">
        <v>14633</v>
      </c>
      <c r="D1166" s="12" t="s">
        <v>21717</v>
      </c>
      <c r="E1166" s="10" t="s">
        <v>21718</v>
      </c>
      <c r="F1166" s="2" t="s">
        <v>178</v>
      </c>
      <c r="G1166" s="13" t="s">
        <v>179</v>
      </c>
      <c r="H1166" s="13" t="s">
        <v>21719</v>
      </c>
      <c r="I1166" s="13" t="s">
        <v>189</v>
      </c>
      <c r="J1166" s="13" t="s">
        <v>21720</v>
      </c>
      <c r="K1166" s="13" t="s">
        <v>179</v>
      </c>
      <c r="L1166" s="13" t="s">
        <v>21721</v>
      </c>
      <c r="M1166" s="13" t="s">
        <v>179</v>
      </c>
      <c r="N1166" s="13" t="s">
        <v>21722</v>
      </c>
      <c r="O1166" s="13" t="s">
        <v>179</v>
      </c>
      <c r="P1166" s="13" t="s">
        <v>21723</v>
      </c>
      <c r="Q1166" s="13" t="s">
        <v>179</v>
      </c>
      <c r="R1166" s="13" t="s">
        <v>21724</v>
      </c>
      <c r="S1166" s="13" t="s">
        <v>189</v>
      </c>
      <c r="T1166" s="13" t="s">
        <v>21725</v>
      </c>
      <c r="U1166" s="13" t="s">
        <v>179</v>
      </c>
      <c r="V1166" s="13" t="s">
        <v>21726</v>
      </c>
      <c r="W1166" s="13" t="s">
        <v>189</v>
      </c>
      <c r="X1166" s="13" t="s">
        <v>21727</v>
      </c>
      <c r="Y1166" s="13" t="s">
        <v>179</v>
      </c>
      <c r="Z1166" s="13" t="s">
        <v>21728</v>
      </c>
      <c r="AA1166" s="13" t="s">
        <v>179</v>
      </c>
      <c r="AB1166" s="13" t="s">
        <v>21729</v>
      </c>
      <c r="AC1166" s="13" t="s">
        <v>179</v>
      </c>
      <c r="AD1166" s="13" t="s">
        <v>21730</v>
      </c>
      <c r="AE1166" s="13" t="s">
        <v>179</v>
      </c>
      <c r="AF1166" s="13" t="s">
        <v>21731</v>
      </c>
      <c r="AG1166" s="13" t="s">
        <v>179</v>
      </c>
      <c r="AH1166" s="13" t="s">
        <v>21732</v>
      </c>
      <c r="AI1166" s="13"/>
      <c r="AJ1166" s="13"/>
      <c r="AK1166" s="13"/>
      <c r="AL1166" s="13"/>
      <c r="AM1166" s="13"/>
      <c r="AN1166" s="13"/>
      <c r="AO1166" s="13"/>
      <c r="AP1166" s="13"/>
      <c r="AQ1166" s="13"/>
      <c r="AR1166" s="13"/>
      <c r="AS1166" s="13"/>
      <c r="AT1166" s="13"/>
      <c r="AU1166" s="13"/>
      <c r="AV1166" s="13"/>
      <c r="AW1166" s="13"/>
      <c r="AX1166" s="13"/>
      <c r="AY1166" s="13"/>
      <c r="AZ1166" s="13"/>
      <c r="BA1166" s="13"/>
      <c r="BB1166" s="13"/>
      <c r="BC1166" s="13"/>
      <c r="BD1166" s="13"/>
      <c r="BE1166" s="13"/>
      <c r="BF1166" s="13"/>
      <c r="BG1166" s="13"/>
      <c r="BH1166" s="13"/>
      <c r="BI1166" s="13"/>
      <c r="BJ1166" s="13"/>
      <c r="BK1166" s="13"/>
      <c r="BL1166" s="13"/>
      <c r="BM1166" s="13"/>
      <c r="BN1166" s="13"/>
      <c r="BO1166" s="14" t="s">
        <v>184</v>
      </c>
      <c r="BP1166" s="14" t="s">
        <v>185</v>
      </c>
      <c r="BQ1166" s="15">
        <v>45720.42864583333</v>
      </c>
      <c r="BR1166" s="14" t="s">
        <v>185</v>
      </c>
      <c r="BS1166" s="15">
        <v>45720.429050925923</v>
      </c>
      <c r="BT1166" s="14" t="s">
        <v>185</v>
      </c>
      <c r="BU1166" s="15">
        <v>45720.429050925923</v>
      </c>
      <c r="BV1166" s="2" t="s">
        <v>186</v>
      </c>
      <c r="BW1166" s="13" t="s">
        <v>179</v>
      </c>
      <c r="BX1166" s="13" t="s">
        <v>21733</v>
      </c>
      <c r="BY1166" s="13" t="s">
        <v>179</v>
      </c>
      <c r="BZ1166" s="13" t="s">
        <v>21734</v>
      </c>
      <c r="CA1166" s="13" t="s">
        <v>179</v>
      </c>
      <c r="CB1166" s="13" t="s">
        <v>21735</v>
      </c>
      <c r="CC1166" s="13" t="s">
        <v>179</v>
      </c>
      <c r="CD1166" s="13" t="s">
        <v>21736</v>
      </c>
      <c r="CE1166" s="13"/>
      <c r="CF1166" s="13"/>
      <c r="CG1166" s="13"/>
      <c r="CH1166" s="13"/>
      <c r="CI1166" s="13"/>
      <c r="CJ1166" s="13"/>
      <c r="CK1166" s="13"/>
      <c r="CL1166" s="13"/>
      <c r="CM1166" s="13"/>
      <c r="CN1166" s="13"/>
      <c r="CO1166" s="13"/>
      <c r="CP1166" s="13"/>
      <c r="CQ1166" s="13"/>
      <c r="CR1166" s="13"/>
      <c r="CS1166" s="13"/>
      <c r="CT1166" s="13"/>
      <c r="CU1166" s="13"/>
      <c r="CV1166" s="13"/>
      <c r="CW1166" s="13"/>
      <c r="CX1166" s="13"/>
      <c r="CY1166" s="13"/>
      <c r="CZ1166" s="13"/>
      <c r="DA1166" s="14" t="s">
        <v>184</v>
      </c>
      <c r="DB1166" s="14" t="s">
        <v>185</v>
      </c>
      <c r="DC1166" s="16">
        <v>45720.757175925923</v>
      </c>
      <c r="DD1166" s="14" t="s">
        <v>185</v>
      </c>
      <c r="DE1166" s="15">
        <v>45720.757222222222</v>
      </c>
      <c r="DF1166" s="14" t="s">
        <v>185</v>
      </c>
      <c r="DG1166" s="15">
        <v>45720.757222222222</v>
      </c>
      <c r="DH1166" s="2" t="s">
        <v>192</v>
      </c>
      <c r="DI1166" s="13" t="s">
        <v>179</v>
      </c>
      <c r="DJ1166" s="13" t="s">
        <v>21737</v>
      </c>
      <c r="DK1166" s="13" t="s">
        <v>179</v>
      </c>
      <c r="DL1166" s="13" t="s">
        <v>21737</v>
      </c>
      <c r="DM1166" s="13" t="s">
        <v>179</v>
      </c>
      <c r="DN1166" s="13" t="s">
        <v>21738</v>
      </c>
      <c r="DO1166" s="13" t="s">
        <v>179</v>
      </c>
      <c r="DP1166" s="13" t="s">
        <v>21739</v>
      </c>
      <c r="DQ1166" s="13"/>
      <c r="DR1166" s="13"/>
      <c r="DS1166" s="13"/>
      <c r="DT1166" s="13"/>
      <c r="DU1166" s="13"/>
      <c r="DV1166" s="13"/>
      <c r="DW1166" s="13"/>
      <c r="DX1166" s="13"/>
      <c r="DY1166" s="13"/>
      <c r="DZ1166" s="13"/>
      <c r="EA1166" s="13"/>
      <c r="EB1166" s="13"/>
      <c r="EC1166" s="14" t="s">
        <v>184</v>
      </c>
      <c r="ED1166" s="14" t="s">
        <v>185</v>
      </c>
      <c r="EE1166" s="15">
        <v>45722.677604166667</v>
      </c>
      <c r="EF1166" s="2" t="s">
        <v>195</v>
      </c>
      <c r="EG1166" s="13" t="s">
        <v>179</v>
      </c>
      <c r="EH1166" s="13" t="s">
        <v>21740</v>
      </c>
      <c r="EI1166" s="13" t="s">
        <v>179</v>
      </c>
      <c r="EJ1166" s="13" t="s">
        <v>21740</v>
      </c>
      <c r="EK1166" s="13" t="s">
        <v>179</v>
      </c>
      <c r="EL1166" s="13" t="s">
        <v>21741</v>
      </c>
      <c r="EM1166" s="13" t="s">
        <v>179</v>
      </c>
      <c r="EN1166" s="13" t="s">
        <v>21742</v>
      </c>
      <c r="EO1166" s="13" t="s">
        <v>179</v>
      </c>
      <c r="EP1166" s="13" t="s">
        <v>21743</v>
      </c>
      <c r="EQ1166" s="13"/>
      <c r="ER1166" s="13"/>
      <c r="ES1166" s="13"/>
      <c r="ET1166" s="13"/>
      <c r="EU1166" s="13"/>
      <c r="EV1166" s="13"/>
      <c r="EW1166" s="13"/>
      <c r="EX1166" s="13"/>
      <c r="EY1166" s="13"/>
      <c r="EZ1166" s="13"/>
      <c r="FA1166" s="13"/>
      <c r="FB1166" s="13"/>
      <c r="FC1166" s="14" t="s">
        <v>184</v>
      </c>
      <c r="FD1166" s="14" t="s">
        <v>185</v>
      </c>
      <c r="FE1166" s="15">
        <v>45735.322500000002</v>
      </c>
      <c r="FF1166" s="13"/>
      <c r="FG1166" s="13"/>
      <c r="FH1166" s="14" t="s">
        <v>184</v>
      </c>
      <c r="FI1166" s="14" t="s">
        <v>198</v>
      </c>
      <c r="FJ1166" s="15">
        <v>45735.322500000002</v>
      </c>
      <c r="FK1166" s="13" t="s">
        <v>21743</v>
      </c>
      <c r="FL1166" s="13" t="s">
        <v>21744</v>
      </c>
      <c r="FM1166" s="13" t="s">
        <v>21745</v>
      </c>
      <c r="FN1166" s="13"/>
      <c r="FO1166" s="13"/>
      <c r="FP1166" s="13" t="str">
        <f t="shared" si="4"/>
        <v>Base de Dados_Images/RO8101.Imagem do Equipamento-.131428.jpg</v>
      </c>
      <c r="FQ1166" s="13"/>
      <c r="FR1166" s="13"/>
    </row>
    <row r="1167" spans="1:174" ht="15.75" customHeight="1">
      <c r="A1167" s="10" t="s">
        <v>173</v>
      </c>
      <c r="B1167" s="10" t="s">
        <v>21673</v>
      </c>
      <c r="C1167" s="11" t="s">
        <v>203</v>
      </c>
      <c r="D1167" s="12" t="s">
        <v>21746</v>
      </c>
      <c r="E1167" s="10" t="s">
        <v>21747</v>
      </c>
      <c r="F1167" s="2" t="s">
        <v>178</v>
      </c>
      <c r="G1167" s="13" t="s">
        <v>179</v>
      </c>
      <c r="H1167" s="13" t="s">
        <v>21748</v>
      </c>
      <c r="I1167" s="13" t="s">
        <v>179</v>
      </c>
      <c r="J1167" s="13" t="s">
        <v>21749</v>
      </c>
      <c r="K1167" s="13" t="s">
        <v>179</v>
      </c>
      <c r="L1167" s="13" t="s">
        <v>21750</v>
      </c>
      <c r="M1167" s="13" t="s">
        <v>179</v>
      </c>
      <c r="N1167" s="13" t="s">
        <v>21751</v>
      </c>
      <c r="O1167" s="13" t="s">
        <v>179</v>
      </c>
      <c r="P1167" s="13" t="s">
        <v>21752</v>
      </c>
      <c r="Q1167" s="13" t="s">
        <v>189</v>
      </c>
      <c r="R1167" s="13" t="s">
        <v>21753</v>
      </c>
      <c r="S1167" s="13" t="s">
        <v>189</v>
      </c>
      <c r="T1167" s="13" t="s">
        <v>21754</v>
      </c>
      <c r="U1167" s="13" t="s">
        <v>179</v>
      </c>
      <c r="V1167" s="13" t="s">
        <v>21755</v>
      </c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  <c r="AQ1167" s="13"/>
      <c r="AR1167" s="13"/>
      <c r="AS1167" s="13"/>
      <c r="AT1167" s="13"/>
      <c r="AU1167" s="13"/>
      <c r="AV1167" s="13"/>
      <c r="AW1167" s="13"/>
      <c r="AX1167" s="13"/>
      <c r="AY1167" s="13"/>
      <c r="AZ1167" s="13"/>
      <c r="BA1167" s="13"/>
      <c r="BB1167" s="13"/>
      <c r="BC1167" s="13"/>
      <c r="BD1167" s="13"/>
      <c r="BE1167" s="13"/>
      <c r="BF1167" s="13"/>
      <c r="BG1167" s="13"/>
      <c r="BH1167" s="13"/>
      <c r="BI1167" s="13"/>
      <c r="BJ1167" s="13"/>
      <c r="BK1167" s="13"/>
      <c r="BL1167" s="13"/>
      <c r="BM1167" s="13"/>
      <c r="BN1167" s="13"/>
      <c r="BO1167" s="14" t="s">
        <v>184</v>
      </c>
      <c r="BP1167" s="14" t="s">
        <v>191</v>
      </c>
      <c r="BQ1167" s="15"/>
      <c r="BR1167" s="14" t="s">
        <v>185</v>
      </c>
      <c r="BS1167" s="15">
        <v>45700.41878472222</v>
      </c>
      <c r="BT1167" s="14" t="s">
        <v>185</v>
      </c>
      <c r="BU1167" s="15">
        <v>45700.41878472222</v>
      </c>
      <c r="BV1167" s="2" t="s">
        <v>186</v>
      </c>
      <c r="BW1167" s="13" t="s">
        <v>189</v>
      </c>
      <c r="BX1167" s="13" t="s">
        <v>21756</v>
      </c>
      <c r="BY1167" s="13" t="s">
        <v>189</v>
      </c>
      <c r="BZ1167" s="13" t="s">
        <v>21757</v>
      </c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4" t="s">
        <v>184</v>
      </c>
      <c r="DB1167" s="14" t="s">
        <v>191</v>
      </c>
      <c r="DC1167" s="14"/>
      <c r="DD1167" s="14" t="s">
        <v>185</v>
      </c>
      <c r="DE1167" s="15">
        <v>45712.316724537035</v>
      </c>
      <c r="DF1167" s="14" t="s">
        <v>185</v>
      </c>
      <c r="DG1167" s="15">
        <v>45712.316724537035</v>
      </c>
      <c r="DH1167" s="2" t="s">
        <v>192</v>
      </c>
      <c r="DI1167" s="13" t="s">
        <v>179</v>
      </c>
      <c r="DJ1167" s="13" t="s">
        <v>21758</v>
      </c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4" t="s">
        <v>184</v>
      </c>
      <c r="ED1167" s="14" t="s">
        <v>185</v>
      </c>
      <c r="EE1167" s="15">
        <v>45722.678900462961</v>
      </c>
      <c r="EF1167" s="2" t="s">
        <v>195</v>
      </c>
      <c r="EG1167" s="13" t="s">
        <v>179</v>
      </c>
      <c r="EH1167" s="13" t="s">
        <v>21759</v>
      </c>
      <c r="EI1167" s="13"/>
      <c r="EJ1167" s="13"/>
      <c r="EK1167" s="13"/>
      <c r="EL1167" s="13"/>
      <c r="EM1167" s="13"/>
      <c r="EN1167" s="13"/>
      <c r="EO1167" s="13"/>
      <c r="EP1167" s="13"/>
      <c r="EQ1167" s="13"/>
      <c r="ER1167" s="13"/>
      <c r="ES1167" s="13"/>
      <c r="ET1167" s="13"/>
      <c r="EU1167" s="13"/>
      <c r="EV1167" s="13"/>
      <c r="EW1167" s="13"/>
      <c r="EX1167" s="13"/>
      <c r="EY1167" s="13"/>
      <c r="EZ1167" s="13"/>
      <c r="FA1167" s="13"/>
      <c r="FB1167" s="13"/>
      <c r="FC1167" s="14" t="s">
        <v>184</v>
      </c>
      <c r="FD1167" s="14" t="s">
        <v>185</v>
      </c>
      <c r="FE1167" s="15">
        <v>45735.322858796295</v>
      </c>
      <c r="FF1167" s="13"/>
      <c r="FG1167" s="13"/>
      <c r="FH1167" s="14" t="s">
        <v>184</v>
      </c>
      <c r="FI1167" s="14" t="s">
        <v>198</v>
      </c>
      <c r="FJ1167" s="15">
        <v>45735.322858796295</v>
      </c>
      <c r="FK1167" s="13" t="s">
        <v>21759</v>
      </c>
      <c r="FL1167" s="13" t="s">
        <v>21760</v>
      </c>
      <c r="FM1167" s="13" t="s">
        <v>21761</v>
      </c>
      <c r="FN1167" s="13"/>
      <c r="FO1167" s="13"/>
      <c r="FP1167" s="13" t="str">
        <f t="shared" si="4"/>
        <v>Base de Dados_Images/EP3001.Imagem do Equipamento-.130326.jpg</v>
      </c>
      <c r="FQ1167" s="13"/>
      <c r="FR1167" s="13"/>
    </row>
    <row r="1168" spans="1:174" ht="15.75" customHeight="1">
      <c r="A1168" s="10" t="s">
        <v>173</v>
      </c>
      <c r="B1168" s="10" t="s">
        <v>21673</v>
      </c>
      <c r="C1168" s="11" t="s">
        <v>7943</v>
      </c>
      <c r="D1168" s="12" t="s">
        <v>21762</v>
      </c>
      <c r="E1168" s="10" t="s">
        <v>21763</v>
      </c>
      <c r="F1168" s="2" t="s">
        <v>178</v>
      </c>
      <c r="G1168" s="13" t="s">
        <v>189</v>
      </c>
      <c r="H1168" s="13" t="s">
        <v>21764</v>
      </c>
      <c r="I1168" s="13" t="s">
        <v>179</v>
      </c>
      <c r="J1168" s="13" t="s">
        <v>21765</v>
      </c>
      <c r="K1168" s="13" t="s">
        <v>179</v>
      </c>
      <c r="L1168" s="13" t="s">
        <v>21766</v>
      </c>
      <c r="M1168" s="13" t="s">
        <v>179</v>
      </c>
      <c r="N1168" s="13" t="s">
        <v>21767</v>
      </c>
      <c r="O1168" s="13" t="s">
        <v>189</v>
      </c>
      <c r="P1168" s="13" t="s">
        <v>21768</v>
      </c>
      <c r="Q1168" s="13" t="s">
        <v>179</v>
      </c>
      <c r="R1168" s="13" t="s">
        <v>21769</v>
      </c>
      <c r="S1168" s="13" t="s">
        <v>179</v>
      </c>
      <c r="T1168" s="13" t="s">
        <v>21770</v>
      </c>
      <c r="U1168" s="13" t="s">
        <v>179</v>
      </c>
      <c r="V1168" s="13" t="s">
        <v>21771</v>
      </c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  <c r="AQ1168" s="13"/>
      <c r="AR1168" s="13"/>
      <c r="AS1168" s="13"/>
      <c r="AT1168" s="13"/>
      <c r="AU1168" s="13"/>
      <c r="AV1168" s="13"/>
      <c r="AW1168" s="13"/>
      <c r="AX1168" s="13"/>
      <c r="AY1168" s="13"/>
      <c r="AZ1168" s="13"/>
      <c r="BA1168" s="13"/>
      <c r="BB1168" s="13"/>
      <c r="BC1168" s="13"/>
      <c r="BD1168" s="13"/>
      <c r="BE1168" s="13"/>
      <c r="BF1168" s="13"/>
      <c r="BG1168" s="13"/>
      <c r="BH1168" s="13"/>
      <c r="BI1168" s="13"/>
      <c r="BJ1168" s="13"/>
      <c r="BK1168" s="13"/>
      <c r="BL1168" s="13"/>
      <c r="BM1168" s="13"/>
      <c r="BN1168" s="13"/>
      <c r="BO1168" s="14" t="s">
        <v>184</v>
      </c>
      <c r="BP1168" s="14" t="s">
        <v>185</v>
      </c>
      <c r="BQ1168" s="15">
        <v>45698.654780092591</v>
      </c>
      <c r="BR1168" s="14" t="s">
        <v>185</v>
      </c>
      <c r="BS1168" s="15">
        <v>45700.387974537036</v>
      </c>
      <c r="BT1168" s="14" t="s">
        <v>185</v>
      </c>
      <c r="BU1168" s="15">
        <v>45700.387974537036</v>
      </c>
      <c r="BV1168" s="2" t="s">
        <v>186</v>
      </c>
      <c r="BW1168" s="13" t="s">
        <v>179</v>
      </c>
      <c r="BX1168" s="13" t="s">
        <v>21772</v>
      </c>
      <c r="BY1168" s="13" t="s">
        <v>179</v>
      </c>
      <c r="BZ1168" s="13" t="s">
        <v>21773</v>
      </c>
      <c r="CA1168" s="13" t="s">
        <v>189</v>
      </c>
      <c r="CB1168" s="13" t="s">
        <v>21774</v>
      </c>
      <c r="CC1168" s="13" t="s">
        <v>179</v>
      </c>
      <c r="CD1168" s="13" t="s">
        <v>21775</v>
      </c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4" t="s">
        <v>184</v>
      </c>
      <c r="DB1168" s="14" t="s">
        <v>191</v>
      </c>
      <c r="DC1168" s="14"/>
      <c r="DD1168" s="14" t="s">
        <v>185</v>
      </c>
      <c r="DE1168" s="15">
        <v>45721.619479166664</v>
      </c>
      <c r="DF1168" s="14" t="s">
        <v>185</v>
      </c>
      <c r="DG1168" s="15">
        <v>45721.619479166664</v>
      </c>
      <c r="DH1168" s="2" t="s">
        <v>192</v>
      </c>
      <c r="DI1168" s="13" t="s">
        <v>179</v>
      </c>
      <c r="DJ1168" s="13" t="s">
        <v>21776</v>
      </c>
      <c r="DK1168" s="13" t="s">
        <v>179</v>
      </c>
      <c r="DL1168" s="13" t="s">
        <v>21776</v>
      </c>
      <c r="DM1168" s="13" t="s">
        <v>179</v>
      </c>
      <c r="DN1168" s="13" t="s">
        <v>21777</v>
      </c>
      <c r="DO1168" s="13" t="s">
        <v>179</v>
      </c>
      <c r="DP1168" s="13" t="s">
        <v>21778</v>
      </c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4" t="s">
        <v>184</v>
      </c>
      <c r="ED1168" s="14" t="s">
        <v>185</v>
      </c>
      <c r="EE1168" s="15">
        <v>45722.671967592592</v>
      </c>
      <c r="EF1168" s="2" t="s">
        <v>195</v>
      </c>
      <c r="EG1168" s="13" t="s">
        <v>179</v>
      </c>
      <c r="EH1168" s="13" t="s">
        <v>21779</v>
      </c>
      <c r="EI1168" s="13" t="s">
        <v>179</v>
      </c>
      <c r="EJ1168" s="13" t="s">
        <v>21780</v>
      </c>
      <c r="EK1168" s="13" t="s">
        <v>179</v>
      </c>
      <c r="EL1168" s="13" t="s">
        <v>21781</v>
      </c>
      <c r="EM1168" s="13"/>
      <c r="EN1168" s="13"/>
      <c r="EO1168" s="13"/>
      <c r="EP1168" s="13"/>
      <c r="EQ1168" s="13"/>
      <c r="ER1168" s="13"/>
      <c r="ES1168" s="13"/>
      <c r="ET1168" s="13"/>
      <c r="EU1168" s="13"/>
      <c r="EV1168" s="13"/>
      <c r="EW1168" s="13"/>
      <c r="EX1168" s="13"/>
      <c r="EY1168" s="13"/>
      <c r="EZ1168" s="13"/>
      <c r="FA1168" s="13"/>
      <c r="FB1168" s="13"/>
      <c r="FC1168" s="14" t="s">
        <v>184</v>
      </c>
      <c r="FD1168" s="14" t="s">
        <v>185</v>
      </c>
      <c r="FE1168" s="15">
        <v>45735.322187500002</v>
      </c>
      <c r="FF1168" s="13"/>
      <c r="FG1168" s="13"/>
      <c r="FH1168" s="14" t="s">
        <v>184</v>
      </c>
      <c r="FI1168" s="14" t="s">
        <v>198</v>
      </c>
      <c r="FJ1168" s="15">
        <v>45735.322187500002</v>
      </c>
      <c r="FK1168" s="13" t="s">
        <v>21781</v>
      </c>
      <c r="FL1168" s="13" t="s">
        <v>21782</v>
      </c>
      <c r="FM1168" s="13" t="s">
        <v>21783</v>
      </c>
      <c r="FN1168" s="13"/>
      <c r="FO1168" s="13"/>
      <c r="FP1168" s="13" t="str">
        <f t="shared" si="4"/>
        <v>Base de Dados_Images/EX3001.Imagem do Equipamento-.184107.jpg</v>
      </c>
      <c r="FQ1168" s="13"/>
      <c r="FR1168" s="13"/>
    </row>
    <row r="1169" spans="1:174" ht="15.75" customHeight="1">
      <c r="A1169" s="10" t="s">
        <v>173</v>
      </c>
      <c r="B1169" s="10" t="s">
        <v>21673</v>
      </c>
      <c r="C1169" s="11" t="s">
        <v>14633</v>
      </c>
      <c r="D1169" s="12" t="s">
        <v>21784</v>
      </c>
      <c r="E1169" s="10" t="s">
        <v>21785</v>
      </c>
      <c r="F1169" s="2" t="s">
        <v>178</v>
      </c>
      <c r="G1169" s="13" t="s">
        <v>179</v>
      </c>
      <c r="H1169" s="13" t="s">
        <v>21786</v>
      </c>
      <c r="I1169" s="13" t="s">
        <v>179</v>
      </c>
      <c r="J1169" s="13" t="s">
        <v>21787</v>
      </c>
      <c r="K1169" s="13" t="s">
        <v>179</v>
      </c>
      <c r="L1169" s="13" t="s">
        <v>21788</v>
      </c>
      <c r="M1169" s="13" t="s">
        <v>179</v>
      </c>
      <c r="N1169" s="13" t="s">
        <v>21789</v>
      </c>
      <c r="O1169" s="13" t="s">
        <v>179</v>
      </c>
      <c r="P1169" s="13" t="s">
        <v>21790</v>
      </c>
      <c r="Q1169" s="13" t="s">
        <v>179</v>
      </c>
      <c r="R1169" s="13" t="s">
        <v>21791</v>
      </c>
      <c r="S1169" s="13" t="s">
        <v>179</v>
      </c>
      <c r="T1169" s="13" t="s">
        <v>21792</v>
      </c>
      <c r="U1169" s="13" t="s">
        <v>179</v>
      </c>
      <c r="V1169" s="13" t="s">
        <v>21793</v>
      </c>
      <c r="W1169" s="13" t="s">
        <v>179</v>
      </c>
      <c r="X1169" s="13" t="s">
        <v>21794</v>
      </c>
      <c r="Y1169" s="13" t="s">
        <v>179</v>
      </c>
      <c r="Z1169" s="13" t="s">
        <v>21795</v>
      </c>
      <c r="AA1169" s="13" t="s">
        <v>179</v>
      </c>
      <c r="AB1169" s="13" t="s">
        <v>21796</v>
      </c>
      <c r="AC1169" s="13" t="s">
        <v>179</v>
      </c>
      <c r="AD1169" s="13" t="s">
        <v>21797</v>
      </c>
      <c r="AE1169" s="13" t="s">
        <v>179</v>
      </c>
      <c r="AF1169" s="13" t="s">
        <v>21798</v>
      </c>
      <c r="AG1169" s="13" t="s">
        <v>179</v>
      </c>
      <c r="AH1169" s="13" t="s">
        <v>21799</v>
      </c>
      <c r="AI1169" s="13"/>
      <c r="AJ1169" s="13"/>
      <c r="AK1169" s="13"/>
      <c r="AL1169" s="13"/>
      <c r="AM1169" s="13"/>
      <c r="AN1169" s="13"/>
      <c r="AO1169" s="13"/>
      <c r="AP1169" s="13"/>
      <c r="AQ1169" s="13"/>
      <c r="AR1169" s="13"/>
      <c r="AS1169" s="13"/>
      <c r="AT1169" s="13"/>
      <c r="AU1169" s="13"/>
      <c r="AV1169" s="13"/>
      <c r="AW1169" s="13"/>
      <c r="AX1169" s="13"/>
      <c r="AY1169" s="13"/>
      <c r="AZ1169" s="13"/>
      <c r="BA1169" s="13"/>
      <c r="BB1169" s="13"/>
      <c r="BC1169" s="13"/>
      <c r="BD1169" s="13"/>
      <c r="BE1169" s="13"/>
      <c r="BF1169" s="13"/>
      <c r="BG1169" s="13"/>
      <c r="BH1169" s="13"/>
      <c r="BI1169" s="13"/>
      <c r="BJ1169" s="13"/>
      <c r="BK1169" s="13"/>
      <c r="BL1169" s="13"/>
      <c r="BM1169" s="13"/>
      <c r="BN1169" s="13"/>
      <c r="BO1169" s="14" t="s">
        <v>184</v>
      </c>
      <c r="BP1169" s="14" t="s">
        <v>185</v>
      </c>
      <c r="BQ1169" s="15">
        <v>45700.427905092591</v>
      </c>
      <c r="BR1169" s="14" t="s">
        <v>185</v>
      </c>
      <c r="BS1169" s="15">
        <v>45700.427986111114</v>
      </c>
      <c r="BT1169" s="14" t="s">
        <v>185</v>
      </c>
      <c r="BU1169" s="15">
        <v>45700.427986111114</v>
      </c>
      <c r="BV1169" s="2" t="s">
        <v>186</v>
      </c>
      <c r="BW1169" s="13" t="s">
        <v>179</v>
      </c>
      <c r="BX1169" s="13" t="s">
        <v>21800</v>
      </c>
      <c r="BY1169" s="13" t="s">
        <v>179</v>
      </c>
      <c r="BZ1169" s="13" t="s">
        <v>21801</v>
      </c>
      <c r="CA1169" s="13" t="s">
        <v>179</v>
      </c>
      <c r="CB1169" s="13" t="s">
        <v>21802</v>
      </c>
      <c r="CC1169" s="13" t="s">
        <v>179</v>
      </c>
      <c r="CD1169" s="13" t="s">
        <v>21803</v>
      </c>
      <c r="CE1169" s="13"/>
      <c r="CF1169" s="13"/>
      <c r="CG1169" s="13"/>
      <c r="CH1169" s="13"/>
      <c r="CI1169" s="13"/>
      <c r="CJ1169" s="13"/>
      <c r="CK1169" s="13"/>
      <c r="CL1169" s="13"/>
      <c r="CM1169" s="13"/>
      <c r="CN1169" s="13"/>
      <c r="CO1169" s="13"/>
      <c r="CP1169" s="13"/>
      <c r="CQ1169" s="13"/>
      <c r="CR1169" s="13"/>
      <c r="CS1169" s="13"/>
      <c r="CT1169" s="13"/>
      <c r="CU1169" s="13"/>
      <c r="CV1169" s="13"/>
      <c r="CW1169" s="13"/>
      <c r="CX1169" s="13"/>
      <c r="CY1169" s="13"/>
      <c r="CZ1169" s="13"/>
      <c r="DA1169" s="14" t="s">
        <v>184</v>
      </c>
      <c r="DB1169" s="14" t="s">
        <v>185</v>
      </c>
      <c r="DC1169" s="16">
        <v>45721.620810185188</v>
      </c>
      <c r="DD1169" s="14" t="s">
        <v>185</v>
      </c>
      <c r="DE1169" s="15">
        <v>45721.620844907404</v>
      </c>
      <c r="DF1169" s="14" t="s">
        <v>185</v>
      </c>
      <c r="DG1169" s="15">
        <v>45721.620844907404</v>
      </c>
      <c r="DH1169" s="2" t="s">
        <v>192</v>
      </c>
      <c r="DI1169" s="13" t="s">
        <v>179</v>
      </c>
      <c r="DJ1169" s="13" t="s">
        <v>21804</v>
      </c>
      <c r="DK1169" s="13" t="s">
        <v>179</v>
      </c>
      <c r="DL1169" s="13" t="s">
        <v>21804</v>
      </c>
      <c r="DM1169" s="13" t="s">
        <v>179</v>
      </c>
      <c r="DN1169" s="13" t="s">
        <v>21805</v>
      </c>
      <c r="DO1169" s="13" t="s">
        <v>179</v>
      </c>
      <c r="DP1169" s="13" t="s">
        <v>21806</v>
      </c>
      <c r="DQ1169" s="13"/>
      <c r="DR1169" s="13"/>
      <c r="DS1169" s="13"/>
      <c r="DT1169" s="13"/>
      <c r="DU1169" s="13"/>
      <c r="DV1169" s="13"/>
      <c r="DW1169" s="13"/>
      <c r="DX1169" s="13"/>
      <c r="DY1169" s="13"/>
      <c r="DZ1169" s="13"/>
      <c r="EA1169" s="13"/>
      <c r="EB1169" s="13"/>
      <c r="EC1169" s="14" t="s">
        <v>184</v>
      </c>
      <c r="ED1169" s="14" t="s">
        <v>185</v>
      </c>
      <c r="EE1169" s="15">
        <v>45722.678425925929</v>
      </c>
      <c r="EF1169" s="2" t="s">
        <v>195</v>
      </c>
      <c r="EG1169" s="13" t="s">
        <v>179</v>
      </c>
      <c r="EH1169" s="13" t="s">
        <v>21807</v>
      </c>
      <c r="EI1169" s="13" t="s">
        <v>179</v>
      </c>
      <c r="EJ1169" s="13" t="s">
        <v>21808</v>
      </c>
      <c r="EK1169" s="13" t="s">
        <v>179</v>
      </c>
      <c r="EL1169" s="13" t="s">
        <v>21809</v>
      </c>
      <c r="EM1169" s="13" t="s">
        <v>179</v>
      </c>
      <c r="EN1169" s="13" t="s">
        <v>21810</v>
      </c>
      <c r="EO1169" s="13" t="s">
        <v>179</v>
      </c>
      <c r="EP1169" s="13" t="s">
        <v>21811</v>
      </c>
      <c r="EQ1169" s="13"/>
      <c r="ER1169" s="13"/>
      <c r="ES1169" s="13"/>
      <c r="ET1169" s="13"/>
      <c r="EU1169" s="13"/>
      <c r="EV1169" s="13"/>
      <c r="EW1169" s="13"/>
      <c r="EX1169" s="13"/>
      <c r="EY1169" s="13"/>
      <c r="EZ1169" s="13"/>
      <c r="FA1169" s="13"/>
      <c r="FB1169" s="13"/>
      <c r="FC1169" s="14" t="s">
        <v>184</v>
      </c>
      <c r="FD1169" s="14" t="s">
        <v>185</v>
      </c>
      <c r="FE1169" s="15">
        <v>45735.322743055556</v>
      </c>
      <c r="FF1169" s="13"/>
      <c r="FG1169" s="13"/>
      <c r="FH1169" s="14" t="s">
        <v>184</v>
      </c>
      <c r="FI1169" s="14" t="s">
        <v>198</v>
      </c>
      <c r="FJ1169" s="15">
        <v>45735.322743055556</v>
      </c>
      <c r="FK1169" s="13" t="s">
        <v>21811</v>
      </c>
      <c r="FL1169" s="13" t="s">
        <v>21812</v>
      </c>
      <c r="FM1169" s="13" t="s">
        <v>21813</v>
      </c>
      <c r="FN1169" s="13"/>
      <c r="FO1169" s="13"/>
      <c r="FP1169" s="13" t="str">
        <f t="shared" si="4"/>
        <v>Base de Dados_Images/RO3001.Imagem do Equipamento-.130037.jpg</v>
      </c>
      <c r="FQ1169" s="13"/>
      <c r="FR1169" s="13"/>
    </row>
    <row r="1170" spans="1:174" ht="15.75" customHeight="1">
      <c r="A1170" s="10" t="s">
        <v>173</v>
      </c>
      <c r="B1170" s="10" t="s">
        <v>21673</v>
      </c>
      <c r="C1170" s="11" t="s">
        <v>219</v>
      </c>
      <c r="D1170" s="12" t="s">
        <v>21814</v>
      </c>
      <c r="E1170" s="10" t="s">
        <v>21815</v>
      </c>
      <c r="F1170" s="2" t="s">
        <v>178</v>
      </c>
      <c r="G1170" s="13" t="s">
        <v>189</v>
      </c>
      <c r="H1170" s="13" t="s">
        <v>21816</v>
      </c>
      <c r="I1170" s="13" t="s">
        <v>179</v>
      </c>
      <c r="J1170" s="13" t="s">
        <v>21817</v>
      </c>
      <c r="K1170" s="13" t="s">
        <v>179</v>
      </c>
      <c r="L1170" s="13" t="s">
        <v>21818</v>
      </c>
      <c r="M1170" s="13" t="s">
        <v>189</v>
      </c>
      <c r="N1170" s="13" t="s">
        <v>21819</v>
      </c>
      <c r="O1170" s="13" t="s">
        <v>179</v>
      </c>
      <c r="P1170" s="13" t="s">
        <v>21820</v>
      </c>
      <c r="Q1170" s="13" t="s">
        <v>189</v>
      </c>
      <c r="R1170" s="13" t="s">
        <v>21821</v>
      </c>
      <c r="S1170" s="13" t="s">
        <v>189</v>
      </c>
      <c r="T1170" s="13" t="s">
        <v>21822</v>
      </c>
      <c r="U1170" s="13" t="s">
        <v>179</v>
      </c>
      <c r="V1170" s="13" t="s">
        <v>21823</v>
      </c>
      <c r="W1170" s="13" t="s">
        <v>189</v>
      </c>
      <c r="X1170" s="13" t="s">
        <v>21824</v>
      </c>
      <c r="Y1170" s="13" t="s">
        <v>189</v>
      </c>
      <c r="Z1170" s="13" t="s">
        <v>21825</v>
      </c>
      <c r="AA1170" s="13" t="s">
        <v>189</v>
      </c>
      <c r="AB1170" s="13" t="s">
        <v>21826</v>
      </c>
      <c r="AC1170" s="13" t="s">
        <v>189</v>
      </c>
      <c r="AD1170" s="13" t="s">
        <v>21827</v>
      </c>
      <c r="AE1170" s="13" t="s">
        <v>189</v>
      </c>
      <c r="AF1170" s="13" t="s">
        <v>21828</v>
      </c>
      <c r="AG1170" s="13" t="s">
        <v>189</v>
      </c>
      <c r="AH1170" s="13" t="s">
        <v>21829</v>
      </c>
      <c r="AI1170" s="13" t="s">
        <v>189</v>
      </c>
      <c r="AJ1170" s="13" t="s">
        <v>21830</v>
      </c>
      <c r="AK1170" s="13" t="s">
        <v>189</v>
      </c>
      <c r="AL1170" s="13" t="s">
        <v>21831</v>
      </c>
      <c r="AM1170" s="13"/>
      <c r="AN1170" s="13"/>
      <c r="AO1170" s="13"/>
      <c r="AP1170" s="13"/>
      <c r="AQ1170" s="13"/>
      <c r="AR1170" s="13"/>
      <c r="AS1170" s="13"/>
      <c r="AT1170" s="13"/>
      <c r="AU1170" s="13"/>
      <c r="AV1170" s="13"/>
      <c r="AW1170" s="13"/>
      <c r="AX1170" s="13"/>
      <c r="AY1170" s="13"/>
      <c r="AZ1170" s="13"/>
      <c r="BA1170" s="13"/>
      <c r="BB1170" s="13"/>
      <c r="BC1170" s="13"/>
      <c r="BD1170" s="13"/>
      <c r="BE1170" s="13"/>
      <c r="BF1170" s="13"/>
      <c r="BG1170" s="13"/>
      <c r="BH1170" s="13"/>
      <c r="BI1170" s="13"/>
      <c r="BJ1170" s="13"/>
      <c r="BK1170" s="13"/>
      <c r="BL1170" s="13"/>
      <c r="BM1170" s="13"/>
      <c r="BN1170" s="13"/>
      <c r="BO1170" s="14" t="s">
        <v>184</v>
      </c>
      <c r="BP1170" s="14" t="s">
        <v>185</v>
      </c>
      <c r="BQ1170" s="15">
        <v>45700.408576388887</v>
      </c>
      <c r="BR1170" s="14" t="s">
        <v>185</v>
      </c>
      <c r="BS1170" s="15">
        <v>45700.408680555556</v>
      </c>
      <c r="BT1170" s="14" t="s">
        <v>185</v>
      </c>
      <c r="BU1170" s="15">
        <v>45700.408680555556</v>
      </c>
      <c r="BV1170" s="2" t="s">
        <v>186</v>
      </c>
      <c r="BW1170" s="13" t="s">
        <v>189</v>
      </c>
      <c r="BX1170" s="13" t="s">
        <v>21832</v>
      </c>
      <c r="BY1170" s="13" t="s">
        <v>189</v>
      </c>
      <c r="BZ1170" s="13" t="s">
        <v>21833</v>
      </c>
      <c r="CA1170" s="13" t="s">
        <v>189</v>
      </c>
      <c r="CB1170" s="13" t="s">
        <v>21834</v>
      </c>
      <c r="CC1170" s="13" t="s">
        <v>189</v>
      </c>
      <c r="CD1170" s="13" t="s">
        <v>21835</v>
      </c>
      <c r="CE1170" s="13" t="s">
        <v>189</v>
      </c>
      <c r="CF1170" s="13" t="s">
        <v>21836</v>
      </c>
      <c r="CG1170" s="13" t="s">
        <v>189</v>
      </c>
      <c r="CH1170" s="13" t="s">
        <v>21837</v>
      </c>
      <c r="CI1170" s="13"/>
      <c r="CJ1170" s="13"/>
      <c r="CK1170" s="13"/>
      <c r="CL1170" s="13"/>
      <c r="CM1170" s="13"/>
      <c r="CN1170" s="13"/>
      <c r="CO1170" s="13"/>
      <c r="CP1170" s="13"/>
      <c r="CQ1170" s="13"/>
      <c r="CR1170" s="13"/>
      <c r="CS1170" s="13"/>
      <c r="CT1170" s="13"/>
      <c r="CU1170" s="13"/>
      <c r="CV1170" s="13"/>
      <c r="CW1170" s="13"/>
      <c r="CX1170" s="13"/>
      <c r="CY1170" s="13"/>
      <c r="CZ1170" s="13"/>
      <c r="DA1170" s="14" t="s">
        <v>184</v>
      </c>
      <c r="DB1170" s="14" t="s">
        <v>185</v>
      </c>
      <c r="DC1170" s="16">
        <v>45722.680648148147</v>
      </c>
      <c r="DD1170" s="14" t="s">
        <v>185</v>
      </c>
      <c r="DE1170" s="15">
        <v>45722.680752314816</v>
      </c>
      <c r="DF1170" s="14" t="s">
        <v>185</v>
      </c>
      <c r="DG1170" s="15">
        <v>45722.680752314816</v>
      </c>
      <c r="DH1170" s="2" t="s">
        <v>192</v>
      </c>
      <c r="DI1170" s="13" t="s">
        <v>189</v>
      </c>
      <c r="DJ1170" s="13" t="s">
        <v>21838</v>
      </c>
      <c r="DK1170" s="13" t="s">
        <v>189</v>
      </c>
      <c r="DL1170" s="13" t="s">
        <v>21839</v>
      </c>
      <c r="DM1170" s="13" t="s">
        <v>189</v>
      </c>
      <c r="DN1170" s="13" t="s">
        <v>21840</v>
      </c>
      <c r="DO1170" s="13" t="s">
        <v>189</v>
      </c>
      <c r="DP1170" s="13" t="s">
        <v>21841</v>
      </c>
      <c r="DQ1170" s="13"/>
      <c r="DR1170" s="13"/>
      <c r="DS1170" s="13"/>
      <c r="DT1170" s="13"/>
      <c r="DU1170" s="13"/>
      <c r="DV1170" s="13"/>
      <c r="DW1170" s="13"/>
      <c r="DX1170" s="13"/>
      <c r="DY1170" s="13"/>
      <c r="DZ1170" s="13"/>
      <c r="EA1170" s="13"/>
      <c r="EB1170" s="13"/>
      <c r="EC1170" s="14" t="s">
        <v>184</v>
      </c>
      <c r="ED1170" s="14" t="s">
        <v>185</v>
      </c>
      <c r="EE1170" s="15">
        <v>45722.680856481478</v>
      </c>
      <c r="EF1170" s="2" t="s">
        <v>195</v>
      </c>
      <c r="EG1170" s="13" t="s">
        <v>189</v>
      </c>
      <c r="EH1170" s="13" t="s">
        <v>21842</v>
      </c>
      <c r="EI1170" s="13" t="s">
        <v>189</v>
      </c>
      <c r="EJ1170" s="13" t="s">
        <v>21842</v>
      </c>
      <c r="EK1170" s="13" t="s">
        <v>189</v>
      </c>
      <c r="EL1170" s="13" t="s">
        <v>21843</v>
      </c>
      <c r="EM1170" s="13" t="s">
        <v>189</v>
      </c>
      <c r="EN1170" s="13" t="s">
        <v>21844</v>
      </c>
      <c r="EO1170" s="13"/>
      <c r="EP1170" s="13"/>
      <c r="EQ1170" s="13"/>
      <c r="ER1170" s="13"/>
      <c r="ES1170" s="13"/>
      <c r="ET1170" s="13"/>
      <c r="EU1170" s="13"/>
      <c r="EV1170" s="13"/>
      <c r="EW1170" s="13"/>
      <c r="EX1170" s="13"/>
      <c r="EY1170" s="13"/>
      <c r="EZ1170" s="13"/>
      <c r="FA1170" s="13"/>
      <c r="FB1170" s="13"/>
      <c r="FC1170" s="14" t="s">
        <v>184</v>
      </c>
      <c r="FD1170" s="14" t="s">
        <v>185</v>
      </c>
      <c r="FE1170" s="15">
        <v>45735.322326388887</v>
      </c>
      <c r="FF1170" s="13" t="s">
        <v>21845</v>
      </c>
      <c r="FG1170" s="13"/>
      <c r="FH1170" s="14" t="s">
        <v>185</v>
      </c>
      <c r="FI1170" s="14" t="s">
        <v>198</v>
      </c>
      <c r="FJ1170" s="15">
        <v>45735.322326388887</v>
      </c>
      <c r="FK1170" s="13" t="s">
        <v>21844</v>
      </c>
      <c r="FL1170" s="13" t="s">
        <v>21846</v>
      </c>
      <c r="FM1170" s="13" t="s">
        <v>21847</v>
      </c>
      <c r="FN1170" s="13"/>
      <c r="FO1170" s="13"/>
      <c r="FP1170" s="13" t="str">
        <f t="shared" si="4"/>
        <v>Base de Dados_Images/BD3008.Imagem do Equipamento-.124844.jpg</v>
      </c>
      <c r="FQ1170" s="13"/>
      <c r="FR1170" s="13"/>
    </row>
    <row r="1171" spans="1:174" ht="15.75" customHeight="1">
      <c r="A1171" s="10" t="s">
        <v>173</v>
      </c>
      <c r="B1171" s="10" t="s">
        <v>21673</v>
      </c>
      <c r="C1171" s="11" t="s">
        <v>219</v>
      </c>
      <c r="D1171" s="12" t="s">
        <v>21848</v>
      </c>
      <c r="E1171" s="10" t="s">
        <v>21849</v>
      </c>
      <c r="F1171" s="2" t="s">
        <v>178</v>
      </c>
      <c r="G1171" s="13" t="s">
        <v>179</v>
      </c>
      <c r="H1171" s="13" t="s">
        <v>21850</v>
      </c>
      <c r="I1171" s="13" t="s">
        <v>179</v>
      </c>
      <c r="J1171" s="13" t="s">
        <v>21851</v>
      </c>
      <c r="K1171" s="13" t="s">
        <v>179</v>
      </c>
      <c r="L1171" s="13" t="s">
        <v>21852</v>
      </c>
      <c r="M1171" s="13" t="s">
        <v>179</v>
      </c>
      <c r="N1171" s="13" t="s">
        <v>21853</v>
      </c>
      <c r="O1171" s="13" t="s">
        <v>179</v>
      </c>
      <c r="P1171" s="13" t="s">
        <v>21853</v>
      </c>
      <c r="Q1171" s="13" t="s">
        <v>179</v>
      </c>
      <c r="R1171" s="13" t="s">
        <v>21854</v>
      </c>
      <c r="S1171" s="13" t="s">
        <v>179</v>
      </c>
      <c r="T1171" s="13" t="s">
        <v>21855</v>
      </c>
      <c r="U1171" s="13" t="s">
        <v>179</v>
      </c>
      <c r="V1171" s="13" t="s">
        <v>21856</v>
      </c>
      <c r="W1171" s="13" t="s">
        <v>189</v>
      </c>
      <c r="X1171" s="13" t="s">
        <v>21857</v>
      </c>
      <c r="Y1171" s="13" t="s">
        <v>189</v>
      </c>
      <c r="Z1171" s="13" t="s">
        <v>21858</v>
      </c>
      <c r="AA1171" s="13" t="s">
        <v>179</v>
      </c>
      <c r="AB1171" s="13" t="s">
        <v>21859</v>
      </c>
      <c r="AC1171" s="13" t="s">
        <v>179</v>
      </c>
      <c r="AD1171" s="13" t="s">
        <v>21860</v>
      </c>
      <c r="AE1171" s="13" t="s">
        <v>179</v>
      </c>
      <c r="AF1171" s="13" t="s">
        <v>21861</v>
      </c>
      <c r="AG1171" s="13" t="s">
        <v>179</v>
      </c>
      <c r="AH1171" s="13" t="s">
        <v>21862</v>
      </c>
      <c r="AI1171" s="13" t="s">
        <v>179</v>
      </c>
      <c r="AJ1171" s="13" t="s">
        <v>21863</v>
      </c>
      <c r="AK1171" s="13" t="s">
        <v>179</v>
      </c>
      <c r="AL1171" s="13" t="s">
        <v>21864</v>
      </c>
      <c r="AM1171" s="13"/>
      <c r="AN1171" s="13"/>
      <c r="AO1171" s="13"/>
      <c r="AP1171" s="13"/>
      <c r="AQ1171" s="13"/>
      <c r="AR1171" s="13"/>
      <c r="AS1171" s="13"/>
      <c r="AT1171" s="13"/>
      <c r="AU1171" s="13"/>
      <c r="AV1171" s="13"/>
      <c r="AW1171" s="13"/>
      <c r="AX1171" s="13"/>
      <c r="AY1171" s="13"/>
      <c r="AZ1171" s="13"/>
      <c r="BA1171" s="13"/>
      <c r="BB1171" s="13"/>
      <c r="BC1171" s="13"/>
      <c r="BD1171" s="13"/>
      <c r="BE1171" s="13"/>
      <c r="BF1171" s="13"/>
      <c r="BG1171" s="13"/>
      <c r="BH1171" s="13"/>
      <c r="BI1171" s="13"/>
      <c r="BJ1171" s="13"/>
      <c r="BK1171" s="13"/>
      <c r="BL1171" s="13"/>
      <c r="BM1171" s="13"/>
      <c r="BN1171" s="13"/>
      <c r="BO1171" s="14" t="s">
        <v>184</v>
      </c>
      <c r="BP1171" s="14" t="s">
        <v>185</v>
      </c>
      <c r="BQ1171" s="15">
        <v>45700.388611111113</v>
      </c>
      <c r="BR1171" s="14" t="s">
        <v>185</v>
      </c>
      <c r="BS1171" s="15">
        <v>45700.389097222222</v>
      </c>
      <c r="BT1171" s="14" t="s">
        <v>185</v>
      </c>
      <c r="BU1171" s="15">
        <v>45700.389097222222</v>
      </c>
      <c r="BV1171" s="2" t="s">
        <v>186</v>
      </c>
      <c r="BW1171" s="13" t="s">
        <v>179</v>
      </c>
      <c r="BX1171" s="13" t="s">
        <v>21865</v>
      </c>
      <c r="BY1171" s="13" t="s">
        <v>179</v>
      </c>
      <c r="BZ1171" s="13" t="s">
        <v>21866</v>
      </c>
      <c r="CA1171" s="13" t="s">
        <v>179</v>
      </c>
      <c r="CB1171" s="13" t="s">
        <v>21867</v>
      </c>
      <c r="CC1171" s="13" t="s">
        <v>179</v>
      </c>
      <c r="CD1171" s="13" t="s">
        <v>21868</v>
      </c>
      <c r="CE1171" s="13" t="s">
        <v>179</v>
      </c>
      <c r="CF1171" s="13" t="s">
        <v>21869</v>
      </c>
      <c r="CG1171" s="13" t="s">
        <v>179</v>
      </c>
      <c r="CH1171" s="13" t="s">
        <v>21870</v>
      </c>
      <c r="CI1171" s="13"/>
      <c r="CJ1171" s="13"/>
      <c r="CK1171" s="13"/>
      <c r="CL1171" s="13"/>
      <c r="CM1171" s="13"/>
      <c r="CN1171" s="13"/>
      <c r="CO1171" s="13"/>
      <c r="CP1171" s="13"/>
      <c r="CQ1171" s="13"/>
      <c r="CR1171" s="13"/>
      <c r="CS1171" s="13"/>
      <c r="CT1171" s="13"/>
      <c r="CU1171" s="13"/>
      <c r="CV1171" s="13"/>
      <c r="CW1171" s="13"/>
      <c r="CX1171" s="13"/>
      <c r="CY1171" s="13"/>
      <c r="CZ1171" s="13"/>
      <c r="DA1171" s="14" t="s">
        <v>184</v>
      </c>
      <c r="DB1171" s="14" t="s">
        <v>185</v>
      </c>
      <c r="DC1171" s="16">
        <v>45721.620405092595</v>
      </c>
      <c r="DD1171" s="14" t="s">
        <v>185</v>
      </c>
      <c r="DE1171" s="15">
        <v>45721.620509259257</v>
      </c>
      <c r="DF1171" s="14" t="s">
        <v>185</v>
      </c>
      <c r="DG1171" s="15">
        <v>45721.620509259257</v>
      </c>
      <c r="DH1171" s="2" t="s">
        <v>192</v>
      </c>
      <c r="DI1171" s="13" t="s">
        <v>179</v>
      </c>
      <c r="DJ1171" s="13" t="s">
        <v>21871</v>
      </c>
      <c r="DK1171" s="13" t="s">
        <v>179</v>
      </c>
      <c r="DL1171" s="13" t="s">
        <v>21872</v>
      </c>
      <c r="DM1171" s="13" t="s">
        <v>179</v>
      </c>
      <c r="DN1171" s="13" t="s">
        <v>21873</v>
      </c>
      <c r="DO1171" s="13" t="s">
        <v>179</v>
      </c>
      <c r="DP1171" s="13" t="s">
        <v>21874</v>
      </c>
      <c r="DQ1171" s="13"/>
      <c r="DR1171" s="13"/>
      <c r="DS1171" s="13"/>
      <c r="DT1171" s="13"/>
      <c r="DU1171" s="13"/>
      <c r="DV1171" s="13"/>
      <c r="DW1171" s="13"/>
      <c r="DX1171" s="13"/>
      <c r="DY1171" s="13"/>
      <c r="DZ1171" s="13"/>
      <c r="EA1171" s="13"/>
      <c r="EB1171" s="13"/>
      <c r="EC1171" s="14" t="s">
        <v>184</v>
      </c>
      <c r="ED1171" s="14" t="s">
        <v>185</v>
      </c>
      <c r="EE1171" s="15">
        <v>45722.679930555554</v>
      </c>
      <c r="EF1171" s="2" t="s">
        <v>195</v>
      </c>
      <c r="EG1171" s="13" t="s">
        <v>179</v>
      </c>
      <c r="EH1171" s="13" t="s">
        <v>21875</v>
      </c>
      <c r="EI1171" s="13" t="s">
        <v>179</v>
      </c>
      <c r="EJ1171" s="13" t="s">
        <v>21876</v>
      </c>
      <c r="EK1171" s="13" t="s">
        <v>179</v>
      </c>
      <c r="EL1171" s="13" t="s">
        <v>21876</v>
      </c>
      <c r="EM1171" s="13" t="s">
        <v>179</v>
      </c>
      <c r="EN1171" s="13" t="s">
        <v>21877</v>
      </c>
      <c r="EO1171" s="13"/>
      <c r="EP1171" s="13"/>
      <c r="EQ1171" s="13"/>
      <c r="ER1171" s="13"/>
      <c r="ES1171" s="13"/>
      <c r="ET1171" s="13"/>
      <c r="EU1171" s="13"/>
      <c r="EV1171" s="13"/>
      <c r="EW1171" s="13"/>
      <c r="EX1171" s="13"/>
      <c r="EY1171" s="13"/>
      <c r="EZ1171" s="13"/>
      <c r="FA1171" s="13"/>
      <c r="FB1171" s="13"/>
      <c r="FC1171" s="14" t="s">
        <v>184</v>
      </c>
      <c r="FD1171" s="14" t="s">
        <v>185</v>
      </c>
      <c r="FE1171" s="15">
        <v>45735.32240740741</v>
      </c>
      <c r="FF1171" s="13"/>
      <c r="FG1171" s="13"/>
      <c r="FH1171" s="14" t="s">
        <v>184</v>
      </c>
      <c r="FI1171" s="14" t="s">
        <v>198</v>
      </c>
      <c r="FJ1171" s="15">
        <v>45735.32240740741</v>
      </c>
      <c r="FK1171" s="13" t="s">
        <v>21877</v>
      </c>
      <c r="FL1171" s="13" t="s">
        <v>21878</v>
      </c>
      <c r="FM1171" s="13" t="s">
        <v>21879</v>
      </c>
      <c r="FN1171" s="13" t="s">
        <v>21880</v>
      </c>
      <c r="FO1171" s="13" t="s">
        <v>21881</v>
      </c>
      <c r="FP1171" s="13" t="str">
        <f t="shared" si="4"/>
        <v>Base de Dados_Images/BD3009.Imagem do Equipamento-.183923.jpg</v>
      </c>
      <c r="FQ1171" s="13"/>
      <c r="FR1171" s="13"/>
    </row>
    <row r="1172" spans="1:174" ht="15.75" customHeight="1">
      <c r="A1172" s="10" t="s">
        <v>3286</v>
      </c>
      <c r="B1172" s="10" t="s">
        <v>21882</v>
      </c>
      <c r="C1172" s="11" t="s">
        <v>175</v>
      </c>
      <c r="D1172" s="12" t="s">
        <v>21883</v>
      </c>
      <c r="E1172" s="10" t="s">
        <v>21884</v>
      </c>
      <c r="F1172" s="2" t="s">
        <v>178</v>
      </c>
      <c r="G1172" s="13" t="s">
        <v>179</v>
      </c>
      <c r="H1172" s="13" t="s">
        <v>21885</v>
      </c>
      <c r="I1172" s="13" t="s">
        <v>179</v>
      </c>
      <c r="J1172" s="13" t="s">
        <v>21886</v>
      </c>
      <c r="K1172" s="13" t="s">
        <v>179</v>
      </c>
      <c r="L1172" s="13" t="s">
        <v>21887</v>
      </c>
      <c r="M1172" s="13" t="s">
        <v>179</v>
      </c>
      <c r="N1172" s="13" t="s">
        <v>21888</v>
      </c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  <c r="AQ1172" s="13"/>
      <c r="AR1172" s="13"/>
      <c r="AS1172" s="13"/>
      <c r="AT1172" s="13"/>
      <c r="AU1172" s="13"/>
      <c r="AV1172" s="13"/>
      <c r="AW1172" s="13"/>
      <c r="AX1172" s="13"/>
      <c r="AY1172" s="13"/>
      <c r="AZ1172" s="13"/>
      <c r="BA1172" s="13"/>
      <c r="BB1172" s="13"/>
      <c r="BC1172" s="13"/>
      <c r="BD1172" s="13"/>
      <c r="BE1172" s="13"/>
      <c r="BF1172" s="13"/>
      <c r="BG1172" s="13"/>
      <c r="BH1172" s="13"/>
      <c r="BI1172" s="13"/>
      <c r="BJ1172" s="13"/>
      <c r="BK1172" s="13"/>
      <c r="BL1172" s="13"/>
      <c r="BM1172" s="13"/>
      <c r="BN1172" s="13"/>
      <c r="BO1172" s="14" t="s">
        <v>184</v>
      </c>
      <c r="BP1172" s="14" t="s">
        <v>185</v>
      </c>
      <c r="BQ1172" s="15">
        <v>45712.479953703703</v>
      </c>
      <c r="BR1172" s="14" t="s">
        <v>185</v>
      </c>
      <c r="BS1172" s="15">
        <v>45712.480000000003</v>
      </c>
      <c r="BT1172" s="14" t="s">
        <v>185</v>
      </c>
      <c r="BU1172" s="15">
        <v>45712.480000000003</v>
      </c>
      <c r="BV1172" s="2" t="s">
        <v>186</v>
      </c>
      <c r="BW1172" s="13" t="s">
        <v>179</v>
      </c>
      <c r="BX1172" s="13" t="s">
        <v>21889</v>
      </c>
      <c r="BY1172" s="13" t="s">
        <v>179</v>
      </c>
      <c r="BZ1172" s="13" t="s">
        <v>21890</v>
      </c>
      <c r="CA1172" s="13" t="s">
        <v>179</v>
      </c>
      <c r="CB1172" s="13" t="s">
        <v>21891</v>
      </c>
      <c r="CC1172" s="13"/>
      <c r="CD1172" s="13"/>
      <c r="CE1172" s="13"/>
      <c r="CF1172" s="13"/>
      <c r="CG1172" s="13"/>
      <c r="CH1172" s="13"/>
      <c r="CI1172" s="13"/>
      <c r="CJ1172" s="13"/>
      <c r="CK1172" s="13"/>
      <c r="CL1172" s="13"/>
      <c r="CM1172" s="13"/>
      <c r="CN1172" s="13"/>
      <c r="CO1172" s="13"/>
      <c r="CP1172" s="13"/>
      <c r="CQ1172" s="13"/>
      <c r="CR1172" s="13"/>
      <c r="CS1172" s="13"/>
      <c r="CT1172" s="13"/>
      <c r="CU1172" s="13"/>
      <c r="CV1172" s="13"/>
      <c r="CW1172" s="13"/>
      <c r="CX1172" s="13"/>
      <c r="CY1172" s="13"/>
      <c r="CZ1172" s="13"/>
      <c r="DA1172" s="14" t="s">
        <v>184</v>
      </c>
      <c r="DB1172" s="14" t="s">
        <v>191</v>
      </c>
      <c r="DC1172" s="14"/>
      <c r="DD1172" s="14" t="s">
        <v>185</v>
      </c>
      <c r="DE1172" s="15">
        <v>45712.480127314811</v>
      </c>
      <c r="DF1172" s="14" t="s">
        <v>185</v>
      </c>
      <c r="DG1172" s="15">
        <v>45712.480127314811</v>
      </c>
      <c r="DH1172" s="2" t="s">
        <v>192</v>
      </c>
      <c r="DI1172" s="13" t="s">
        <v>179</v>
      </c>
      <c r="DJ1172" s="13" t="s">
        <v>21892</v>
      </c>
      <c r="DK1172" s="13" t="s">
        <v>179</v>
      </c>
      <c r="DL1172" s="13" t="s">
        <v>21892</v>
      </c>
      <c r="DM1172" s="13"/>
      <c r="DN1172" s="13"/>
      <c r="DO1172" s="13"/>
      <c r="DP1172" s="13"/>
      <c r="DQ1172" s="13"/>
      <c r="DR1172" s="13"/>
      <c r="DS1172" s="13"/>
      <c r="DT1172" s="13"/>
      <c r="DU1172" s="13"/>
      <c r="DV1172" s="13"/>
      <c r="DW1172" s="13"/>
      <c r="DX1172" s="13"/>
      <c r="DY1172" s="13"/>
      <c r="DZ1172" s="13"/>
      <c r="EA1172" s="13"/>
      <c r="EB1172" s="13"/>
      <c r="EC1172" s="14" t="s">
        <v>184</v>
      </c>
      <c r="ED1172" s="14" t="s">
        <v>185</v>
      </c>
      <c r="EE1172" s="15">
        <v>45734.695810185185</v>
      </c>
      <c r="EF1172" s="2" t="s">
        <v>195</v>
      </c>
      <c r="EG1172" s="13" t="s">
        <v>179</v>
      </c>
      <c r="EH1172" s="13" t="s">
        <v>21893</v>
      </c>
      <c r="EI1172" s="13" t="s">
        <v>179</v>
      </c>
      <c r="EJ1172" s="13" t="s">
        <v>21894</v>
      </c>
      <c r="EK1172" s="13"/>
      <c r="EL1172" s="13"/>
      <c r="EM1172" s="13"/>
      <c r="EN1172" s="13"/>
      <c r="EO1172" s="13"/>
      <c r="EP1172" s="13"/>
      <c r="EQ1172" s="13"/>
      <c r="ER1172" s="13"/>
      <c r="ES1172" s="13"/>
      <c r="ET1172" s="13"/>
      <c r="EU1172" s="13"/>
      <c r="EV1172" s="13"/>
      <c r="EW1172" s="13"/>
      <c r="EX1172" s="13"/>
      <c r="EY1172" s="13"/>
      <c r="EZ1172" s="13"/>
      <c r="FA1172" s="13"/>
      <c r="FB1172" s="13"/>
      <c r="FC1172" s="14" t="s">
        <v>184</v>
      </c>
      <c r="FD1172" s="14" t="s">
        <v>185</v>
      </c>
      <c r="FE1172" s="15">
        <v>45734.695868055554</v>
      </c>
      <c r="FF1172" s="13"/>
      <c r="FG1172" s="13"/>
      <c r="FH1172" s="14" t="s">
        <v>184</v>
      </c>
      <c r="FI1172" s="14" t="s">
        <v>198</v>
      </c>
      <c r="FJ1172" s="15">
        <v>45734.695868055554</v>
      </c>
      <c r="FK1172" s="13" t="s">
        <v>21894</v>
      </c>
      <c r="FL1172" s="13" t="s">
        <v>21895</v>
      </c>
      <c r="FM1172" s="13" t="s">
        <v>21896</v>
      </c>
      <c r="FN1172" s="13"/>
      <c r="FO1172" s="13"/>
      <c r="FP1172" s="13" t="str">
        <f t="shared" si="4"/>
        <v>Base de Dados_Images/LIT 40034.Imagem do Equipamento-.143107.jpg</v>
      </c>
      <c r="FQ1172" s="13"/>
      <c r="FR1172" s="13"/>
    </row>
    <row r="1173" spans="1:174" ht="15.75" customHeight="1">
      <c r="A1173" s="10" t="s">
        <v>3286</v>
      </c>
      <c r="B1173" s="10" t="s">
        <v>21882</v>
      </c>
      <c r="C1173" s="11" t="s">
        <v>5864</v>
      </c>
      <c r="D1173" s="12" t="s">
        <v>21897</v>
      </c>
      <c r="E1173" s="10" t="s">
        <v>21898</v>
      </c>
      <c r="F1173" s="2" t="s">
        <v>178</v>
      </c>
      <c r="G1173" s="13" t="s">
        <v>179</v>
      </c>
      <c r="H1173" s="13" t="s">
        <v>21899</v>
      </c>
      <c r="I1173" s="13" t="s">
        <v>179</v>
      </c>
      <c r="J1173" s="13" t="s">
        <v>21900</v>
      </c>
      <c r="K1173" s="13" t="s">
        <v>179</v>
      </c>
      <c r="L1173" s="13" t="s">
        <v>21901</v>
      </c>
      <c r="M1173" s="13" t="s">
        <v>179</v>
      </c>
      <c r="N1173" s="13" t="s">
        <v>21902</v>
      </c>
      <c r="O1173" s="13" t="s">
        <v>179</v>
      </c>
      <c r="P1173" s="13" t="s">
        <v>21903</v>
      </c>
      <c r="Q1173" s="13" t="s">
        <v>179</v>
      </c>
      <c r="R1173" s="13" t="s">
        <v>21904</v>
      </c>
      <c r="S1173" s="13" t="s">
        <v>179</v>
      </c>
      <c r="T1173" s="13" t="s">
        <v>21905</v>
      </c>
      <c r="U1173" s="13" t="s">
        <v>179</v>
      </c>
      <c r="V1173" s="13" t="s">
        <v>21906</v>
      </c>
      <c r="W1173" s="13" t="s">
        <v>179</v>
      </c>
      <c r="X1173" s="13" t="s">
        <v>21907</v>
      </c>
      <c r="Y1173" s="13" t="s">
        <v>179</v>
      </c>
      <c r="Z1173" s="13" t="s">
        <v>21908</v>
      </c>
      <c r="AA1173" s="13" t="s">
        <v>179</v>
      </c>
      <c r="AB1173" s="13" t="s">
        <v>21909</v>
      </c>
      <c r="AC1173" s="13" t="s">
        <v>179</v>
      </c>
      <c r="AD1173" s="13" t="s">
        <v>21910</v>
      </c>
      <c r="AE1173" s="13" t="s">
        <v>179</v>
      </c>
      <c r="AF1173" s="13" t="s">
        <v>21911</v>
      </c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  <c r="AQ1173" s="13"/>
      <c r="AR1173" s="13"/>
      <c r="AS1173" s="13"/>
      <c r="AT1173" s="13"/>
      <c r="AU1173" s="13"/>
      <c r="AV1173" s="13"/>
      <c r="AW1173" s="13"/>
      <c r="AX1173" s="13"/>
      <c r="AY1173" s="13"/>
      <c r="AZ1173" s="13"/>
      <c r="BA1173" s="13"/>
      <c r="BB1173" s="13"/>
      <c r="BC1173" s="13"/>
      <c r="BD1173" s="13"/>
      <c r="BE1173" s="13"/>
      <c r="BF1173" s="13"/>
      <c r="BG1173" s="13"/>
      <c r="BH1173" s="13"/>
      <c r="BI1173" s="13"/>
      <c r="BJ1173" s="13"/>
      <c r="BK1173" s="13"/>
      <c r="BL1173" s="13"/>
      <c r="BM1173" s="13"/>
      <c r="BN1173" s="13"/>
      <c r="BO1173" s="14" t="s">
        <v>184</v>
      </c>
      <c r="BP1173" s="14" t="s">
        <v>185</v>
      </c>
      <c r="BQ1173" s="15">
        <v>45700.665659722225</v>
      </c>
      <c r="BR1173" s="14" t="s">
        <v>185</v>
      </c>
      <c r="BS1173" s="15">
        <v>45700.666076388887</v>
      </c>
      <c r="BT1173" s="14" t="s">
        <v>185</v>
      </c>
      <c r="BU1173" s="15">
        <v>45700.666076388887</v>
      </c>
      <c r="BV1173" s="2" t="s">
        <v>186</v>
      </c>
      <c r="BW1173" s="13" t="s">
        <v>179</v>
      </c>
      <c r="BX1173" s="13" t="s">
        <v>21912</v>
      </c>
      <c r="BY1173" s="13" t="s">
        <v>179</v>
      </c>
      <c r="BZ1173" s="13" t="s">
        <v>21913</v>
      </c>
      <c r="CA1173" s="13" t="s">
        <v>179</v>
      </c>
      <c r="CB1173" s="13" t="s">
        <v>21914</v>
      </c>
      <c r="CC1173" s="13" t="s">
        <v>189</v>
      </c>
      <c r="CD1173" s="13" t="s">
        <v>21915</v>
      </c>
      <c r="CE1173" s="13"/>
      <c r="CF1173" s="13"/>
      <c r="CG1173" s="13"/>
      <c r="CH1173" s="13"/>
      <c r="CI1173" s="13"/>
      <c r="CJ1173" s="13"/>
      <c r="CK1173" s="13"/>
      <c r="CL1173" s="13"/>
      <c r="CM1173" s="13"/>
      <c r="CN1173" s="13"/>
      <c r="CO1173" s="13"/>
      <c r="CP1173" s="13"/>
      <c r="CQ1173" s="13"/>
      <c r="CR1173" s="13"/>
      <c r="CS1173" s="13"/>
      <c r="CT1173" s="13"/>
      <c r="CU1173" s="13"/>
      <c r="CV1173" s="13"/>
      <c r="CW1173" s="13"/>
      <c r="CX1173" s="13"/>
      <c r="CY1173" s="13"/>
      <c r="CZ1173" s="13"/>
      <c r="DA1173" s="14" t="s">
        <v>184</v>
      </c>
      <c r="DB1173" s="14" t="s">
        <v>185</v>
      </c>
      <c r="DC1173" s="16">
        <v>45728.845173611109</v>
      </c>
      <c r="DD1173" s="14" t="s">
        <v>185</v>
      </c>
      <c r="DE1173" s="15">
        <v>45728.845231481479</v>
      </c>
      <c r="DF1173" s="14" t="s">
        <v>185</v>
      </c>
      <c r="DG1173" s="15">
        <v>45728.845231481479</v>
      </c>
      <c r="DH1173" s="2" t="s">
        <v>192</v>
      </c>
      <c r="DI1173" s="13" t="s">
        <v>179</v>
      </c>
      <c r="DJ1173" s="13" t="s">
        <v>21916</v>
      </c>
      <c r="DK1173" s="13" t="s">
        <v>179</v>
      </c>
      <c r="DL1173" s="13" t="s">
        <v>21916</v>
      </c>
      <c r="DM1173" s="13" t="s">
        <v>179</v>
      </c>
      <c r="DN1173" s="13" t="s">
        <v>21917</v>
      </c>
      <c r="DO1173" s="13" t="s">
        <v>179</v>
      </c>
      <c r="DP1173" s="13" t="s">
        <v>21918</v>
      </c>
      <c r="DQ1173" s="13" t="s">
        <v>179</v>
      </c>
      <c r="DR1173" s="13" t="s">
        <v>21918</v>
      </c>
      <c r="DS1173" s="13"/>
      <c r="DT1173" s="13"/>
      <c r="DU1173" s="13"/>
      <c r="DV1173" s="13"/>
      <c r="DW1173" s="13"/>
      <c r="DX1173" s="13"/>
      <c r="DY1173" s="13"/>
      <c r="DZ1173" s="13"/>
      <c r="EA1173" s="13"/>
      <c r="EB1173" s="13"/>
      <c r="EC1173" s="14" t="s">
        <v>184</v>
      </c>
      <c r="ED1173" s="14" t="s">
        <v>185</v>
      </c>
      <c r="EE1173" s="15">
        <v>45734.695972222224</v>
      </c>
      <c r="EF1173" s="2" t="s">
        <v>195</v>
      </c>
      <c r="EG1173" s="13" t="s">
        <v>179</v>
      </c>
      <c r="EH1173" s="13" t="s">
        <v>21919</v>
      </c>
      <c r="EI1173" s="13" t="s">
        <v>179</v>
      </c>
      <c r="EJ1173" s="13" t="s">
        <v>21920</v>
      </c>
      <c r="EK1173" s="13" t="s">
        <v>179</v>
      </c>
      <c r="EL1173" s="13" t="s">
        <v>21920</v>
      </c>
      <c r="EM1173" s="13" t="s">
        <v>179</v>
      </c>
      <c r="EN1173" s="13" t="s">
        <v>21921</v>
      </c>
      <c r="EO1173" s="13"/>
      <c r="EP1173" s="13"/>
      <c r="EQ1173" s="13"/>
      <c r="ER1173" s="13"/>
      <c r="ES1173" s="13"/>
      <c r="ET1173" s="13"/>
      <c r="EU1173" s="13"/>
      <c r="EV1173" s="13"/>
      <c r="EW1173" s="13"/>
      <c r="EX1173" s="13"/>
      <c r="EY1173" s="13"/>
      <c r="EZ1173" s="13"/>
      <c r="FA1173" s="13"/>
      <c r="FB1173" s="13"/>
      <c r="FC1173" s="14" t="s">
        <v>184</v>
      </c>
      <c r="FD1173" s="14" t="s">
        <v>185</v>
      </c>
      <c r="FE1173" s="15">
        <v>45734.697430555556</v>
      </c>
      <c r="FF1173" s="13"/>
      <c r="FG1173" s="13"/>
      <c r="FH1173" s="14" t="s">
        <v>184</v>
      </c>
      <c r="FI1173" s="14" t="s">
        <v>198</v>
      </c>
      <c r="FJ1173" s="15">
        <v>45734.697430555556</v>
      </c>
      <c r="FK1173" s="13" t="s">
        <v>21921</v>
      </c>
      <c r="FL1173" s="13" t="s">
        <v>21922</v>
      </c>
      <c r="FM1173" s="13" t="s">
        <v>21923</v>
      </c>
      <c r="FN1173" s="13" t="s">
        <v>21924</v>
      </c>
      <c r="FO1173" s="13" t="s">
        <v>21925</v>
      </c>
      <c r="FP1173" s="13" t="str">
        <f t="shared" si="4"/>
        <v>Base de Dados_Images/AG4007.Imagem do Equipamento-.185712.jpg</v>
      </c>
      <c r="FQ1173" s="13"/>
      <c r="FR1173" s="13"/>
    </row>
    <row r="1174" spans="1:174" ht="15.75" customHeight="1">
      <c r="A1174" s="10" t="s">
        <v>3286</v>
      </c>
      <c r="B1174" s="10" t="s">
        <v>21882</v>
      </c>
      <c r="C1174" s="11" t="s">
        <v>203</v>
      </c>
      <c r="D1174" s="12" t="s">
        <v>21926</v>
      </c>
      <c r="E1174" s="10" t="s">
        <v>21927</v>
      </c>
      <c r="F1174" s="2" t="s">
        <v>178</v>
      </c>
      <c r="G1174" s="13" t="s">
        <v>179</v>
      </c>
      <c r="H1174" s="13" t="s">
        <v>21928</v>
      </c>
      <c r="I1174" s="13" t="s">
        <v>179</v>
      </c>
      <c r="J1174" s="13" t="s">
        <v>21929</v>
      </c>
      <c r="K1174" s="13" t="s">
        <v>179</v>
      </c>
      <c r="L1174" s="13" t="s">
        <v>21930</v>
      </c>
      <c r="M1174" s="13" t="s">
        <v>179</v>
      </c>
      <c r="N1174" s="13" t="s">
        <v>21931</v>
      </c>
      <c r="O1174" s="13" t="s">
        <v>179</v>
      </c>
      <c r="P1174" s="13" t="s">
        <v>21932</v>
      </c>
      <c r="Q1174" s="13" t="s">
        <v>179</v>
      </c>
      <c r="R1174" s="13" t="s">
        <v>21932</v>
      </c>
      <c r="S1174" s="13" t="s">
        <v>179</v>
      </c>
      <c r="T1174" s="13" t="s">
        <v>21933</v>
      </c>
      <c r="U1174" s="13" t="s">
        <v>179</v>
      </c>
      <c r="V1174" s="13" t="s">
        <v>21934</v>
      </c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  <c r="AQ1174" s="13"/>
      <c r="AR1174" s="13"/>
      <c r="AS1174" s="13"/>
      <c r="AT1174" s="13"/>
      <c r="AU1174" s="13"/>
      <c r="AV1174" s="13"/>
      <c r="AW1174" s="13"/>
      <c r="AX1174" s="13"/>
      <c r="AY1174" s="13"/>
      <c r="AZ1174" s="13"/>
      <c r="BA1174" s="13"/>
      <c r="BB1174" s="13"/>
      <c r="BC1174" s="13"/>
      <c r="BD1174" s="13"/>
      <c r="BE1174" s="13"/>
      <c r="BF1174" s="13"/>
      <c r="BG1174" s="13"/>
      <c r="BH1174" s="13"/>
      <c r="BI1174" s="13"/>
      <c r="BJ1174" s="13"/>
      <c r="BK1174" s="13"/>
      <c r="BL1174" s="13"/>
      <c r="BM1174" s="13"/>
      <c r="BN1174" s="13"/>
      <c r="BO1174" s="14" t="s">
        <v>184</v>
      </c>
      <c r="BP1174" s="14" t="s">
        <v>191</v>
      </c>
      <c r="BQ1174" s="15"/>
      <c r="BR1174" s="14" t="s">
        <v>185</v>
      </c>
      <c r="BS1174" s="15">
        <v>45709.380208333336</v>
      </c>
      <c r="BT1174" s="14" t="s">
        <v>185</v>
      </c>
      <c r="BU1174" s="15">
        <v>45709.380208333336</v>
      </c>
      <c r="BV1174" s="2" t="s">
        <v>186</v>
      </c>
      <c r="BW1174" s="13" t="s">
        <v>179</v>
      </c>
      <c r="BX1174" s="13" t="s">
        <v>21935</v>
      </c>
      <c r="BY1174" s="13" t="s">
        <v>179</v>
      </c>
      <c r="BZ1174" s="13" t="s">
        <v>21936</v>
      </c>
      <c r="CA1174" s="13"/>
      <c r="CB1174" s="13"/>
      <c r="CC1174" s="13"/>
      <c r="CD1174" s="13"/>
      <c r="CE1174" s="13"/>
      <c r="CF1174" s="13"/>
      <c r="CG1174" s="13"/>
      <c r="CH1174" s="13"/>
      <c r="CI1174" s="13"/>
      <c r="CJ1174" s="13"/>
      <c r="CK1174" s="13"/>
      <c r="CL1174" s="13"/>
      <c r="CM1174" s="13"/>
      <c r="CN1174" s="13"/>
      <c r="CO1174" s="13"/>
      <c r="CP1174" s="13"/>
      <c r="CQ1174" s="13"/>
      <c r="CR1174" s="13"/>
      <c r="CS1174" s="13"/>
      <c r="CT1174" s="13"/>
      <c r="CU1174" s="13"/>
      <c r="CV1174" s="13"/>
      <c r="CW1174" s="13"/>
      <c r="CX1174" s="13"/>
      <c r="CY1174" s="13"/>
      <c r="CZ1174" s="13"/>
      <c r="DA1174" s="14" t="s">
        <v>184</v>
      </c>
      <c r="DB1174" s="14" t="s">
        <v>191</v>
      </c>
      <c r="DC1174" s="14"/>
      <c r="DD1174" s="14" t="s">
        <v>185</v>
      </c>
      <c r="DE1174" s="15">
        <v>45729.050497685188</v>
      </c>
      <c r="DF1174" s="14" t="s">
        <v>185</v>
      </c>
      <c r="DG1174" s="15">
        <v>45729.050497685188</v>
      </c>
      <c r="DH1174" s="2" t="s">
        <v>192</v>
      </c>
      <c r="DI1174" s="13" t="s">
        <v>179</v>
      </c>
      <c r="DJ1174" s="13" t="s">
        <v>21937</v>
      </c>
      <c r="DK1174" s="13"/>
      <c r="DL1174" s="13"/>
      <c r="DM1174" s="13"/>
      <c r="DN1174" s="13"/>
      <c r="DO1174" s="13"/>
      <c r="DP1174" s="13"/>
      <c r="DQ1174" s="13"/>
      <c r="DR1174" s="13"/>
      <c r="DS1174" s="13"/>
      <c r="DT1174" s="13"/>
      <c r="DU1174" s="13"/>
      <c r="DV1174" s="13"/>
      <c r="DW1174" s="13"/>
      <c r="DX1174" s="13"/>
      <c r="DY1174" s="13"/>
      <c r="DZ1174" s="13"/>
      <c r="EA1174" s="13"/>
      <c r="EB1174" s="13"/>
      <c r="EC1174" s="14" t="s">
        <v>184</v>
      </c>
      <c r="ED1174" s="14" t="s">
        <v>185</v>
      </c>
      <c r="EE1174" s="15">
        <v>45734.412326388891</v>
      </c>
      <c r="EF1174" s="2" t="s">
        <v>195</v>
      </c>
      <c r="EG1174" s="13" t="s">
        <v>179</v>
      </c>
      <c r="EH1174" s="13" t="s">
        <v>21938</v>
      </c>
      <c r="EI1174" s="13"/>
      <c r="EJ1174" s="13"/>
      <c r="EK1174" s="13"/>
      <c r="EL1174" s="13"/>
      <c r="EM1174" s="13"/>
      <c r="EN1174" s="13"/>
      <c r="EO1174" s="13"/>
      <c r="EP1174" s="13"/>
      <c r="EQ1174" s="13"/>
      <c r="ER1174" s="13"/>
      <c r="ES1174" s="13"/>
      <c r="ET1174" s="13"/>
      <c r="EU1174" s="13"/>
      <c r="EV1174" s="13"/>
      <c r="EW1174" s="13"/>
      <c r="EX1174" s="13"/>
      <c r="EY1174" s="13"/>
      <c r="EZ1174" s="13"/>
      <c r="FA1174" s="13"/>
      <c r="FB1174" s="13"/>
      <c r="FC1174" s="14" t="s">
        <v>184</v>
      </c>
      <c r="FD1174" s="14" t="s">
        <v>185</v>
      </c>
      <c r="FE1174" s="15">
        <v>45734.412361111114</v>
      </c>
      <c r="FF1174" s="13" t="s">
        <v>21939</v>
      </c>
      <c r="FG1174" s="13"/>
      <c r="FH1174" s="14" t="s">
        <v>185</v>
      </c>
      <c r="FI1174" s="14" t="s">
        <v>198</v>
      </c>
      <c r="FJ1174" s="15">
        <v>45734.412361111114</v>
      </c>
      <c r="FK1174" s="13" t="s">
        <v>21938</v>
      </c>
      <c r="FL1174" s="13" t="s">
        <v>21940</v>
      </c>
      <c r="FM1174" s="13" t="s">
        <v>21941</v>
      </c>
      <c r="FN1174" s="13"/>
      <c r="FO1174" s="13"/>
      <c r="FP1174" s="13" t="str">
        <f t="shared" si="4"/>
        <v>Base de Dados_Images/XV40083.Imagem do Equipamento-.120719.jpg</v>
      </c>
      <c r="FQ1174" s="13"/>
      <c r="FR1174" s="13"/>
    </row>
    <row r="1175" spans="1:174" ht="15.75" customHeight="1">
      <c r="A1175" s="10" t="s">
        <v>3286</v>
      </c>
      <c r="B1175" s="10" t="s">
        <v>21942</v>
      </c>
      <c r="C1175" s="11" t="s">
        <v>175</v>
      </c>
      <c r="D1175" s="12" t="s">
        <v>21943</v>
      </c>
      <c r="E1175" s="10" t="s">
        <v>21944</v>
      </c>
      <c r="F1175" s="2" t="s">
        <v>178</v>
      </c>
      <c r="G1175" s="13" t="s">
        <v>179</v>
      </c>
      <c r="H1175" s="13" t="s">
        <v>21945</v>
      </c>
      <c r="I1175" s="13" t="s">
        <v>179</v>
      </c>
      <c r="J1175" s="13" t="s">
        <v>21946</v>
      </c>
      <c r="K1175" s="13" t="s">
        <v>179</v>
      </c>
      <c r="L1175" s="13" t="s">
        <v>21947</v>
      </c>
      <c r="M1175" s="13" t="s">
        <v>179</v>
      </c>
      <c r="N1175" s="13" t="s">
        <v>21948</v>
      </c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  <c r="AQ1175" s="13"/>
      <c r="AR1175" s="13"/>
      <c r="AS1175" s="13"/>
      <c r="AT1175" s="13"/>
      <c r="AU1175" s="13"/>
      <c r="AV1175" s="13"/>
      <c r="AW1175" s="13"/>
      <c r="AX1175" s="13"/>
      <c r="AY1175" s="13"/>
      <c r="AZ1175" s="13"/>
      <c r="BA1175" s="13"/>
      <c r="BB1175" s="13"/>
      <c r="BC1175" s="13"/>
      <c r="BD1175" s="13"/>
      <c r="BE1175" s="13"/>
      <c r="BF1175" s="13"/>
      <c r="BG1175" s="13"/>
      <c r="BH1175" s="13"/>
      <c r="BI1175" s="13"/>
      <c r="BJ1175" s="13"/>
      <c r="BK1175" s="13"/>
      <c r="BL1175" s="13"/>
      <c r="BM1175" s="13"/>
      <c r="BN1175" s="13"/>
      <c r="BO1175" s="14" t="s">
        <v>184</v>
      </c>
      <c r="BP1175" s="14" t="s">
        <v>185</v>
      </c>
      <c r="BQ1175" s="15">
        <v>45720.480428240742</v>
      </c>
      <c r="BR1175" s="14" t="s">
        <v>185</v>
      </c>
      <c r="BS1175" s="15">
        <v>45720.480555555558</v>
      </c>
      <c r="BT1175" s="14" t="s">
        <v>185</v>
      </c>
      <c r="BU1175" s="15">
        <v>45720.480555555558</v>
      </c>
      <c r="BV1175" s="2" t="s">
        <v>186</v>
      </c>
      <c r="BW1175" s="13" t="s">
        <v>179</v>
      </c>
      <c r="BX1175" s="13" t="s">
        <v>21949</v>
      </c>
      <c r="BY1175" s="13" t="s">
        <v>179</v>
      </c>
      <c r="BZ1175" s="13" t="s">
        <v>21950</v>
      </c>
      <c r="CA1175" s="13" t="s">
        <v>179</v>
      </c>
      <c r="CB1175" s="13" t="s">
        <v>21951</v>
      </c>
      <c r="CC1175" s="13"/>
      <c r="CD1175" s="13"/>
      <c r="CE1175" s="13"/>
      <c r="CF1175" s="13"/>
      <c r="CG1175" s="13"/>
      <c r="CH1175" s="13"/>
      <c r="CI1175" s="13"/>
      <c r="CJ1175" s="13"/>
      <c r="CK1175" s="13"/>
      <c r="CL1175" s="13"/>
      <c r="CM1175" s="13"/>
      <c r="CN1175" s="13"/>
      <c r="CO1175" s="13"/>
      <c r="CP1175" s="13"/>
      <c r="CQ1175" s="13"/>
      <c r="CR1175" s="13"/>
      <c r="CS1175" s="13"/>
      <c r="CT1175" s="13"/>
      <c r="CU1175" s="13"/>
      <c r="CV1175" s="13"/>
      <c r="CW1175" s="13"/>
      <c r="CX1175" s="13"/>
      <c r="CY1175" s="13"/>
      <c r="CZ1175" s="13"/>
      <c r="DA1175" s="14" t="s">
        <v>184</v>
      </c>
      <c r="DB1175" s="14" t="s">
        <v>191</v>
      </c>
      <c r="DC1175" s="14"/>
      <c r="DD1175" s="14" t="s">
        <v>185</v>
      </c>
      <c r="DE1175" s="15">
        <v>45727.364756944444</v>
      </c>
      <c r="DF1175" s="14" t="s">
        <v>185</v>
      </c>
      <c r="DG1175" s="15">
        <v>45727.364756944444</v>
      </c>
      <c r="DH1175" s="2" t="s">
        <v>192</v>
      </c>
      <c r="DI1175" s="13" t="s">
        <v>179</v>
      </c>
      <c r="DJ1175" s="13" t="s">
        <v>21952</v>
      </c>
      <c r="DK1175" s="13" t="s">
        <v>179</v>
      </c>
      <c r="DL1175" s="13" t="s">
        <v>21953</v>
      </c>
      <c r="DM1175" s="13"/>
      <c r="DN1175" s="13"/>
      <c r="DO1175" s="13"/>
      <c r="DP1175" s="13"/>
      <c r="DQ1175" s="13"/>
      <c r="DR1175" s="13"/>
      <c r="DS1175" s="13"/>
      <c r="DT1175" s="13"/>
      <c r="DU1175" s="13"/>
      <c r="DV1175" s="13"/>
      <c r="DW1175" s="13"/>
      <c r="DX1175" s="13"/>
      <c r="DY1175" s="13"/>
      <c r="DZ1175" s="13"/>
      <c r="EA1175" s="13"/>
      <c r="EB1175" s="13"/>
      <c r="EC1175" s="14" t="s">
        <v>184</v>
      </c>
      <c r="ED1175" s="14" t="s">
        <v>185</v>
      </c>
      <c r="EE1175" s="15">
        <v>45730.679444444446</v>
      </c>
      <c r="EF1175" s="2" t="s">
        <v>195</v>
      </c>
      <c r="EG1175" s="13" t="s">
        <v>179</v>
      </c>
      <c r="EH1175" s="13" t="s">
        <v>21954</v>
      </c>
      <c r="EI1175" s="13" t="s">
        <v>179</v>
      </c>
      <c r="EJ1175" s="13" t="s">
        <v>21955</v>
      </c>
      <c r="EK1175" s="13"/>
      <c r="EL1175" s="13"/>
      <c r="EM1175" s="13"/>
      <c r="EN1175" s="13"/>
      <c r="EO1175" s="13"/>
      <c r="EP1175" s="13"/>
      <c r="EQ1175" s="13"/>
      <c r="ER1175" s="13"/>
      <c r="ES1175" s="13"/>
      <c r="ET1175" s="13"/>
      <c r="EU1175" s="13"/>
      <c r="EV1175" s="13"/>
      <c r="EW1175" s="13"/>
      <c r="EX1175" s="13"/>
      <c r="EY1175" s="13"/>
      <c r="EZ1175" s="13"/>
      <c r="FA1175" s="13"/>
      <c r="FB1175" s="13"/>
      <c r="FC1175" s="14" t="s">
        <v>184</v>
      </c>
      <c r="FD1175" s="14" t="s">
        <v>185</v>
      </c>
      <c r="FE1175" s="15">
        <v>45730.723449074074</v>
      </c>
      <c r="FF1175" s="13"/>
      <c r="FG1175" s="13"/>
      <c r="FH1175" s="14" t="s">
        <v>184</v>
      </c>
      <c r="FI1175" s="14" t="s">
        <v>198</v>
      </c>
      <c r="FJ1175" s="15">
        <v>45730.723449074074</v>
      </c>
      <c r="FK1175" s="13" t="s">
        <v>21955</v>
      </c>
      <c r="FL1175" s="13" t="s">
        <v>21956</v>
      </c>
      <c r="FM1175" s="13" t="s">
        <v>21957</v>
      </c>
      <c r="FN1175" s="13"/>
      <c r="FO1175" s="13"/>
      <c r="FP1175" s="13" t="str">
        <f t="shared" si="4"/>
        <v>Base de Dados_Images/LIT 40024.Imagem do Equipamento-.143147.jpg</v>
      </c>
      <c r="FQ1175" s="13"/>
      <c r="FR1175" s="13"/>
    </row>
    <row r="1176" spans="1:174" ht="15.75" customHeight="1">
      <c r="A1176" s="10" t="s">
        <v>3286</v>
      </c>
      <c r="B1176" s="10" t="s">
        <v>21942</v>
      </c>
      <c r="C1176" s="11" t="s">
        <v>219</v>
      </c>
      <c r="D1176" s="12" t="s">
        <v>21958</v>
      </c>
      <c r="E1176" s="10" t="s">
        <v>21959</v>
      </c>
      <c r="F1176" s="2" t="s">
        <v>178</v>
      </c>
      <c r="G1176" s="13" t="s">
        <v>179</v>
      </c>
      <c r="H1176" s="13" t="s">
        <v>21960</v>
      </c>
      <c r="I1176" s="13" t="s">
        <v>179</v>
      </c>
      <c r="J1176" s="13" t="s">
        <v>21961</v>
      </c>
      <c r="K1176" s="13" t="s">
        <v>179</v>
      </c>
      <c r="L1176" s="13" t="s">
        <v>21962</v>
      </c>
      <c r="M1176" s="13" t="s">
        <v>179</v>
      </c>
      <c r="N1176" s="13" t="s">
        <v>21963</v>
      </c>
      <c r="O1176" s="13" t="s">
        <v>179</v>
      </c>
      <c r="P1176" s="13" t="s">
        <v>21964</v>
      </c>
      <c r="Q1176" s="13" t="s">
        <v>179</v>
      </c>
      <c r="R1176" s="13" t="s">
        <v>21965</v>
      </c>
      <c r="S1176" s="13" t="s">
        <v>179</v>
      </c>
      <c r="T1176" s="13" t="s">
        <v>21966</v>
      </c>
      <c r="U1176" s="13" t="s">
        <v>179</v>
      </c>
      <c r="V1176" s="13" t="s">
        <v>21967</v>
      </c>
      <c r="W1176" s="13" t="s">
        <v>179</v>
      </c>
      <c r="X1176" s="13" t="s">
        <v>21968</v>
      </c>
      <c r="Y1176" s="13" t="s">
        <v>189</v>
      </c>
      <c r="Z1176" s="13" t="s">
        <v>21969</v>
      </c>
      <c r="AA1176" s="13" t="s">
        <v>179</v>
      </c>
      <c r="AB1176" s="13" t="s">
        <v>21970</v>
      </c>
      <c r="AC1176" s="13" t="s">
        <v>179</v>
      </c>
      <c r="AD1176" s="13" t="s">
        <v>21971</v>
      </c>
      <c r="AE1176" s="13" t="s">
        <v>179</v>
      </c>
      <c r="AF1176" s="13" t="s">
        <v>21972</v>
      </c>
      <c r="AG1176" s="13" t="s">
        <v>179</v>
      </c>
      <c r="AH1176" s="13" t="s">
        <v>21973</v>
      </c>
      <c r="AI1176" s="13" t="s">
        <v>179</v>
      </c>
      <c r="AJ1176" s="13" t="s">
        <v>21974</v>
      </c>
      <c r="AK1176" s="13" t="s">
        <v>179</v>
      </c>
      <c r="AL1176" s="13" t="s">
        <v>21975</v>
      </c>
      <c r="AM1176" s="13"/>
      <c r="AN1176" s="13"/>
      <c r="AO1176" s="13"/>
      <c r="AP1176" s="13"/>
      <c r="AQ1176" s="13"/>
      <c r="AR1176" s="13"/>
      <c r="AS1176" s="13"/>
      <c r="AT1176" s="13"/>
      <c r="AU1176" s="13"/>
      <c r="AV1176" s="13"/>
      <c r="AW1176" s="13"/>
      <c r="AX1176" s="13"/>
      <c r="AY1176" s="13"/>
      <c r="AZ1176" s="13"/>
      <c r="BA1176" s="13"/>
      <c r="BB1176" s="13"/>
      <c r="BC1176" s="13"/>
      <c r="BD1176" s="13"/>
      <c r="BE1176" s="13"/>
      <c r="BF1176" s="13"/>
      <c r="BG1176" s="13"/>
      <c r="BH1176" s="13"/>
      <c r="BI1176" s="13"/>
      <c r="BJ1176" s="13"/>
      <c r="BK1176" s="13"/>
      <c r="BL1176" s="13"/>
      <c r="BM1176" s="13"/>
      <c r="BN1176" s="13"/>
      <c r="BO1176" s="14" t="s">
        <v>184</v>
      </c>
      <c r="BP1176" s="14" t="s">
        <v>185</v>
      </c>
      <c r="BQ1176" s="15">
        <v>45692.475081018521</v>
      </c>
      <c r="BR1176" s="14" t="s">
        <v>185</v>
      </c>
      <c r="BS1176" s="15">
        <v>45692.475173611114</v>
      </c>
      <c r="BT1176" s="14" t="s">
        <v>185</v>
      </c>
      <c r="BU1176" s="15">
        <v>45692.475173611114</v>
      </c>
      <c r="BV1176" s="2" t="s">
        <v>186</v>
      </c>
      <c r="BW1176" s="13" t="s">
        <v>179</v>
      </c>
      <c r="BX1176" s="13" t="s">
        <v>21976</v>
      </c>
      <c r="BY1176" s="13" t="s">
        <v>179</v>
      </c>
      <c r="BZ1176" s="13" t="s">
        <v>21977</v>
      </c>
      <c r="CA1176" s="13" t="s">
        <v>179</v>
      </c>
      <c r="CB1176" s="13" t="s">
        <v>21978</v>
      </c>
      <c r="CC1176" s="13" t="s">
        <v>179</v>
      </c>
      <c r="CD1176" s="13" t="s">
        <v>21979</v>
      </c>
      <c r="CE1176" s="13" t="s">
        <v>179</v>
      </c>
      <c r="CF1176" s="13" t="s">
        <v>21979</v>
      </c>
      <c r="CG1176" s="13" t="s">
        <v>179</v>
      </c>
      <c r="CH1176" s="13" t="s">
        <v>21980</v>
      </c>
      <c r="CI1176" s="13"/>
      <c r="CJ1176" s="13"/>
      <c r="CK1176" s="13"/>
      <c r="CL1176" s="13"/>
      <c r="CM1176" s="13"/>
      <c r="CN1176" s="13"/>
      <c r="CO1176" s="13"/>
      <c r="CP1176" s="13"/>
      <c r="CQ1176" s="13"/>
      <c r="CR1176" s="13"/>
      <c r="CS1176" s="13"/>
      <c r="CT1176" s="13"/>
      <c r="CU1176" s="13"/>
      <c r="CV1176" s="13"/>
      <c r="CW1176" s="13"/>
      <c r="CX1176" s="13"/>
      <c r="CY1176" s="13"/>
      <c r="CZ1176" s="13"/>
      <c r="DA1176" s="14" t="s">
        <v>184</v>
      </c>
      <c r="DB1176" s="14" t="s">
        <v>185</v>
      </c>
      <c r="DC1176" s="16">
        <v>45724.591469907406</v>
      </c>
      <c r="DD1176" s="14" t="s">
        <v>185</v>
      </c>
      <c r="DE1176" s="15">
        <v>45724.591516203705</v>
      </c>
      <c r="DF1176" s="14" t="s">
        <v>185</v>
      </c>
      <c r="DG1176" s="15">
        <v>45724.591516203705</v>
      </c>
      <c r="DH1176" s="2" t="s">
        <v>192</v>
      </c>
      <c r="DI1176" s="13" t="s">
        <v>189</v>
      </c>
      <c r="DJ1176" s="13" t="s">
        <v>21981</v>
      </c>
      <c r="DK1176" s="13" t="s">
        <v>179</v>
      </c>
      <c r="DL1176" s="13" t="s">
        <v>21982</v>
      </c>
      <c r="DM1176" s="13" t="s">
        <v>179</v>
      </c>
      <c r="DN1176" s="13" t="s">
        <v>21983</v>
      </c>
      <c r="DO1176" s="13" t="s">
        <v>179</v>
      </c>
      <c r="DP1176" s="13" t="s">
        <v>21984</v>
      </c>
      <c r="DQ1176" s="13"/>
      <c r="DR1176" s="13"/>
      <c r="DS1176" s="13"/>
      <c r="DT1176" s="13"/>
      <c r="DU1176" s="13"/>
      <c r="DV1176" s="13"/>
      <c r="DW1176" s="13"/>
      <c r="DX1176" s="13"/>
      <c r="DY1176" s="13"/>
      <c r="DZ1176" s="13"/>
      <c r="EA1176" s="13"/>
      <c r="EB1176" s="13"/>
      <c r="EC1176" s="14" t="s">
        <v>184</v>
      </c>
      <c r="ED1176" s="14" t="s">
        <v>185</v>
      </c>
      <c r="EE1176" s="15">
        <v>45729.291585648149</v>
      </c>
      <c r="EF1176" s="2" t="s">
        <v>195</v>
      </c>
      <c r="EG1176" s="13" t="s">
        <v>179</v>
      </c>
      <c r="EH1176" s="13" t="s">
        <v>21985</v>
      </c>
      <c r="EI1176" s="13" t="s">
        <v>179</v>
      </c>
      <c r="EJ1176" s="13" t="s">
        <v>21986</v>
      </c>
      <c r="EK1176" s="13" t="s">
        <v>179</v>
      </c>
      <c r="EL1176" s="13" t="s">
        <v>21987</v>
      </c>
      <c r="EM1176" s="13" t="s">
        <v>179</v>
      </c>
      <c r="EN1176" s="13" t="s">
        <v>21986</v>
      </c>
      <c r="EO1176" s="13"/>
      <c r="EP1176" s="13"/>
      <c r="EQ1176" s="13"/>
      <c r="ER1176" s="13"/>
      <c r="ES1176" s="13"/>
      <c r="ET1176" s="13"/>
      <c r="EU1176" s="13"/>
      <c r="EV1176" s="13"/>
      <c r="EW1176" s="13"/>
      <c r="EX1176" s="13"/>
      <c r="EY1176" s="13"/>
      <c r="EZ1176" s="13"/>
      <c r="FA1176" s="13"/>
      <c r="FB1176" s="13"/>
      <c r="FC1176" s="14" t="s">
        <v>184</v>
      </c>
      <c r="FD1176" s="14" t="s">
        <v>185</v>
      </c>
      <c r="FE1176" s="15">
        <v>45730.735821759263</v>
      </c>
      <c r="FF1176" s="13"/>
      <c r="FG1176" s="13"/>
      <c r="FH1176" s="14" t="s">
        <v>184</v>
      </c>
      <c r="FI1176" s="14" t="s">
        <v>198</v>
      </c>
      <c r="FJ1176" s="15">
        <v>45730.735821759263</v>
      </c>
      <c r="FK1176" s="13" t="s">
        <v>21986</v>
      </c>
      <c r="FL1176" s="13" t="s">
        <v>21988</v>
      </c>
      <c r="FM1176" s="13" t="s">
        <v>21989</v>
      </c>
      <c r="FN1176" s="13" t="s">
        <v>21990</v>
      </c>
      <c r="FO1176" s="13" t="s">
        <v>21991</v>
      </c>
      <c r="FP1176" s="13" t="str">
        <f t="shared" si="4"/>
        <v>Base de Dados_Images/BD4003.Imagem do Equipamento-.141934.jpg</v>
      </c>
      <c r="FQ1176" s="13"/>
      <c r="FR1176" s="13"/>
    </row>
    <row r="1177" spans="1:174" ht="15.75" customHeight="1">
      <c r="A1177" s="10" t="s">
        <v>3286</v>
      </c>
      <c r="B1177" s="10" t="s">
        <v>21942</v>
      </c>
      <c r="C1177" s="11" t="s">
        <v>219</v>
      </c>
      <c r="D1177" s="12" t="s">
        <v>21992</v>
      </c>
      <c r="E1177" s="10" t="s">
        <v>21993</v>
      </c>
      <c r="F1177" s="2" t="s">
        <v>178</v>
      </c>
      <c r="G1177" s="13" t="s">
        <v>179</v>
      </c>
      <c r="H1177" s="13" t="s">
        <v>21994</v>
      </c>
      <c r="I1177" s="13" t="s">
        <v>179</v>
      </c>
      <c r="J1177" s="13" t="s">
        <v>21995</v>
      </c>
      <c r="K1177" s="13" t="s">
        <v>179</v>
      </c>
      <c r="L1177" s="13" t="s">
        <v>21996</v>
      </c>
      <c r="M1177" s="13" t="s">
        <v>179</v>
      </c>
      <c r="N1177" s="13" t="s">
        <v>21997</v>
      </c>
      <c r="O1177" s="13" t="s">
        <v>179</v>
      </c>
      <c r="P1177" s="13" t="s">
        <v>21998</v>
      </c>
      <c r="Q1177" s="13" t="s">
        <v>179</v>
      </c>
      <c r="R1177" s="13" t="s">
        <v>21999</v>
      </c>
      <c r="S1177" s="13" t="s">
        <v>179</v>
      </c>
      <c r="T1177" s="13" t="s">
        <v>22000</v>
      </c>
      <c r="U1177" s="13" t="s">
        <v>179</v>
      </c>
      <c r="V1177" s="13" t="s">
        <v>22001</v>
      </c>
      <c r="W1177" s="13" t="s">
        <v>179</v>
      </c>
      <c r="X1177" s="13" t="s">
        <v>22002</v>
      </c>
      <c r="Y1177" s="13" t="s">
        <v>189</v>
      </c>
      <c r="Z1177" s="13" t="s">
        <v>22003</v>
      </c>
      <c r="AA1177" s="13" t="s">
        <v>179</v>
      </c>
      <c r="AB1177" s="13" t="s">
        <v>22004</v>
      </c>
      <c r="AC1177" s="13" t="s">
        <v>179</v>
      </c>
      <c r="AD1177" s="13" t="s">
        <v>22005</v>
      </c>
      <c r="AE1177" s="13" t="s">
        <v>179</v>
      </c>
      <c r="AF1177" s="13" t="s">
        <v>22006</v>
      </c>
      <c r="AG1177" s="13" t="s">
        <v>179</v>
      </c>
      <c r="AH1177" s="13" t="s">
        <v>22006</v>
      </c>
      <c r="AI1177" s="13" t="s">
        <v>179</v>
      </c>
      <c r="AJ1177" s="13" t="s">
        <v>22007</v>
      </c>
      <c r="AK1177" s="13" t="s">
        <v>179</v>
      </c>
      <c r="AL1177" s="13" t="s">
        <v>22007</v>
      </c>
      <c r="AM1177" s="13"/>
      <c r="AN1177" s="13"/>
      <c r="AO1177" s="13"/>
      <c r="AP1177" s="13"/>
      <c r="AQ1177" s="13"/>
      <c r="AR1177" s="13"/>
      <c r="AS1177" s="13"/>
      <c r="AT1177" s="13"/>
      <c r="AU1177" s="13"/>
      <c r="AV1177" s="13"/>
      <c r="AW1177" s="13"/>
      <c r="AX1177" s="13"/>
      <c r="AY1177" s="13"/>
      <c r="AZ1177" s="13"/>
      <c r="BA1177" s="13"/>
      <c r="BB1177" s="13"/>
      <c r="BC1177" s="13"/>
      <c r="BD1177" s="13"/>
      <c r="BE1177" s="13"/>
      <c r="BF1177" s="13"/>
      <c r="BG1177" s="13"/>
      <c r="BH1177" s="13"/>
      <c r="BI1177" s="13"/>
      <c r="BJ1177" s="13"/>
      <c r="BK1177" s="13"/>
      <c r="BL1177" s="13"/>
      <c r="BM1177" s="13"/>
      <c r="BN1177" s="13"/>
      <c r="BO1177" s="14" t="s">
        <v>184</v>
      </c>
      <c r="BP1177" s="14" t="s">
        <v>185</v>
      </c>
      <c r="BQ1177" s="15">
        <v>45692.47457175926</v>
      </c>
      <c r="BR1177" s="14" t="s">
        <v>185</v>
      </c>
      <c r="BS1177" s="15">
        <v>45692.474664351852</v>
      </c>
      <c r="BT1177" s="14" t="s">
        <v>185</v>
      </c>
      <c r="BU1177" s="15">
        <v>45692.474664351852</v>
      </c>
      <c r="BV1177" s="2" t="s">
        <v>186</v>
      </c>
      <c r="BW1177" s="13" t="s">
        <v>189</v>
      </c>
      <c r="BX1177" s="13" t="s">
        <v>22008</v>
      </c>
      <c r="BY1177" s="13" t="s">
        <v>189</v>
      </c>
      <c r="BZ1177" s="13" t="s">
        <v>22008</v>
      </c>
      <c r="CA1177" s="13" t="s">
        <v>189</v>
      </c>
      <c r="CB1177" s="13" t="s">
        <v>22009</v>
      </c>
      <c r="CC1177" s="13" t="s">
        <v>189</v>
      </c>
      <c r="CD1177" s="13" t="s">
        <v>22010</v>
      </c>
      <c r="CE1177" s="13" t="s">
        <v>189</v>
      </c>
      <c r="CF1177" s="13" t="s">
        <v>22010</v>
      </c>
      <c r="CG1177" s="13" t="s">
        <v>189</v>
      </c>
      <c r="CH1177" s="13" t="s">
        <v>22011</v>
      </c>
      <c r="CI1177" s="13"/>
      <c r="CJ1177" s="13"/>
      <c r="CK1177" s="13"/>
      <c r="CL1177" s="13"/>
      <c r="CM1177" s="13"/>
      <c r="CN1177" s="13"/>
      <c r="CO1177" s="13"/>
      <c r="CP1177" s="13"/>
      <c r="CQ1177" s="13"/>
      <c r="CR1177" s="13"/>
      <c r="CS1177" s="13"/>
      <c r="CT1177" s="13"/>
      <c r="CU1177" s="13"/>
      <c r="CV1177" s="13"/>
      <c r="CW1177" s="13"/>
      <c r="CX1177" s="13"/>
      <c r="CY1177" s="13"/>
      <c r="CZ1177" s="13"/>
      <c r="DA1177" s="14" t="s">
        <v>184</v>
      </c>
      <c r="DB1177" s="14" t="s">
        <v>185</v>
      </c>
      <c r="DC1177" s="16">
        <v>45724.59175925926</v>
      </c>
      <c r="DD1177" s="14" t="s">
        <v>185</v>
      </c>
      <c r="DE1177" s="15">
        <v>45724.591793981483</v>
      </c>
      <c r="DF1177" s="14" t="s">
        <v>185</v>
      </c>
      <c r="DG1177" s="15">
        <v>45724.591793981483</v>
      </c>
      <c r="DH1177" s="2" t="s">
        <v>192</v>
      </c>
      <c r="DI1177" s="13" t="s">
        <v>189</v>
      </c>
      <c r="DJ1177" s="13" t="s">
        <v>22012</v>
      </c>
      <c r="DK1177" s="13" t="s">
        <v>189</v>
      </c>
      <c r="DL1177" s="13" t="s">
        <v>22012</v>
      </c>
      <c r="DM1177" s="13" t="s">
        <v>189</v>
      </c>
      <c r="DN1177" s="13" t="s">
        <v>22013</v>
      </c>
      <c r="DO1177" s="13" t="s">
        <v>189</v>
      </c>
      <c r="DP1177" s="13" t="s">
        <v>22014</v>
      </c>
      <c r="DQ1177" s="13"/>
      <c r="DR1177" s="13"/>
      <c r="DS1177" s="13"/>
      <c r="DT1177" s="13"/>
      <c r="DU1177" s="13"/>
      <c r="DV1177" s="13"/>
      <c r="DW1177" s="13"/>
      <c r="DX1177" s="13"/>
      <c r="DY1177" s="13"/>
      <c r="DZ1177" s="13"/>
      <c r="EA1177" s="13"/>
      <c r="EB1177" s="13"/>
      <c r="EC1177" s="14" t="s">
        <v>184</v>
      </c>
      <c r="ED1177" s="14" t="s">
        <v>185</v>
      </c>
      <c r="EE1177" s="15">
        <v>45734.671157407407</v>
      </c>
      <c r="EF1177" s="2" t="s">
        <v>195</v>
      </c>
      <c r="EG1177" s="13" t="s">
        <v>179</v>
      </c>
      <c r="EH1177" s="13" t="s">
        <v>22015</v>
      </c>
      <c r="EI1177" s="13" t="s">
        <v>179</v>
      </c>
      <c r="EJ1177" s="13" t="s">
        <v>22016</v>
      </c>
      <c r="EK1177" s="13" t="s">
        <v>179</v>
      </c>
      <c r="EL1177" s="13" t="s">
        <v>22016</v>
      </c>
      <c r="EM1177" s="13" t="s">
        <v>179</v>
      </c>
      <c r="EN1177" s="13" t="s">
        <v>22017</v>
      </c>
      <c r="EO1177" s="13"/>
      <c r="EP1177" s="13"/>
      <c r="EQ1177" s="13"/>
      <c r="ER1177" s="13"/>
      <c r="ES1177" s="13"/>
      <c r="ET1177" s="13"/>
      <c r="EU1177" s="13"/>
      <c r="EV1177" s="13"/>
      <c r="EW1177" s="13"/>
      <c r="EX1177" s="13"/>
      <c r="EY1177" s="13"/>
      <c r="EZ1177" s="13"/>
      <c r="FA1177" s="13"/>
      <c r="FB1177" s="13"/>
      <c r="FC1177" s="14" t="s">
        <v>184</v>
      </c>
      <c r="FD1177" s="14" t="s">
        <v>185</v>
      </c>
      <c r="FE1177" s="15">
        <v>45734.671226851853</v>
      </c>
      <c r="FF1177" s="13"/>
      <c r="FG1177" s="13"/>
      <c r="FH1177" s="14" t="s">
        <v>184</v>
      </c>
      <c r="FI1177" s="14" t="s">
        <v>198</v>
      </c>
      <c r="FJ1177" s="15">
        <v>45734.671226851853</v>
      </c>
      <c r="FK1177" s="13" t="s">
        <v>22011</v>
      </c>
      <c r="FL1177" s="13" t="s">
        <v>22018</v>
      </c>
      <c r="FM1177" s="13" t="s">
        <v>22019</v>
      </c>
      <c r="FN1177" s="13" t="s">
        <v>22020</v>
      </c>
      <c r="FO1177" s="13" t="s">
        <v>22021</v>
      </c>
      <c r="FP1177" s="13" t="str">
        <f t="shared" si="4"/>
        <v>Base de Dados_Images/BD4004.Imagem do Equipamento-.142304.jpg</v>
      </c>
      <c r="FQ1177" s="13"/>
      <c r="FR1177" s="13"/>
    </row>
    <row r="1178" spans="1:174" ht="15.75" customHeight="1">
      <c r="A1178" s="10" t="s">
        <v>201</v>
      </c>
      <c r="B1178" s="10" t="s">
        <v>22022</v>
      </c>
      <c r="C1178" s="11" t="s">
        <v>219</v>
      </c>
      <c r="D1178" s="12" t="s">
        <v>22023</v>
      </c>
      <c r="E1178" s="10" t="s">
        <v>22024</v>
      </c>
      <c r="F1178" s="2" t="s">
        <v>178</v>
      </c>
      <c r="G1178" s="13" t="s">
        <v>179</v>
      </c>
      <c r="H1178" s="13" t="s">
        <v>22025</v>
      </c>
      <c r="I1178" s="13" t="s">
        <v>179</v>
      </c>
      <c r="J1178" s="13" t="s">
        <v>22026</v>
      </c>
      <c r="K1178" s="13" t="s">
        <v>179</v>
      </c>
      <c r="L1178" s="13" t="s">
        <v>22027</v>
      </c>
      <c r="M1178" s="13" t="s">
        <v>179</v>
      </c>
      <c r="N1178" s="13" t="s">
        <v>22028</v>
      </c>
      <c r="O1178" s="13" t="s">
        <v>179</v>
      </c>
      <c r="P1178" s="13" t="s">
        <v>22029</v>
      </c>
      <c r="Q1178" s="13" t="s">
        <v>179</v>
      </c>
      <c r="R1178" s="13" t="s">
        <v>22030</v>
      </c>
      <c r="S1178" s="13" t="s">
        <v>179</v>
      </c>
      <c r="T1178" s="13" t="s">
        <v>22031</v>
      </c>
      <c r="U1178" s="13" t="s">
        <v>179</v>
      </c>
      <c r="V1178" s="13" t="s">
        <v>22032</v>
      </c>
      <c r="W1178" s="13" t="s">
        <v>189</v>
      </c>
      <c r="X1178" s="13" t="s">
        <v>22033</v>
      </c>
      <c r="Y1178" s="13" t="s">
        <v>189</v>
      </c>
      <c r="Z1178" s="13" t="s">
        <v>22033</v>
      </c>
      <c r="AA1178" s="13" t="s">
        <v>179</v>
      </c>
      <c r="AB1178" s="13" t="s">
        <v>22034</v>
      </c>
      <c r="AC1178" s="13" t="s">
        <v>179</v>
      </c>
      <c r="AD1178" s="13" t="s">
        <v>22035</v>
      </c>
      <c r="AE1178" s="13" t="s">
        <v>179</v>
      </c>
      <c r="AF1178" s="13" t="s">
        <v>22036</v>
      </c>
      <c r="AG1178" s="13" t="s">
        <v>179</v>
      </c>
      <c r="AH1178" s="13" t="s">
        <v>22037</v>
      </c>
      <c r="AI1178" s="13" t="s">
        <v>179</v>
      </c>
      <c r="AJ1178" s="13" t="s">
        <v>22038</v>
      </c>
      <c r="AK1178" s="13" t="s">
        <v>179</v>
      </c>
      <c r="AL1178" s="13" t="s">
        <v>22039</v>
      </c>
      <c r="AM1178" s="13"/>
      <c r="AN1178" s="13"/>
      <c r="AO1178" s="13"/>
      <c r="AP1178" s="13"/>
      <c r="AQ1178" s="13"/>
      <c r="AR1178" s="13"/>
      <c r="AS1178" s="13"/>
      <c r="AT1178" s="13"/>
      <c r="AU1178" s="13"/>
      <c r="AV1178" s="13"/>
      <c r="AW1178" s="13"/>
      <c r="AX1178" s="13"/>
      <c r="AY1178" s="13"/>
      <c r="AZ1178" s="13"/>
      <c r="BA1178" s="13"/>
      <c r="BB1178" s="13"/>
      <c r="BC1178" s="13"/>
      <c r="BD1178" s="13"/>
      <c r="BE1178" s="13"/>
      <c r="BF1178" s="13"/>
      <c r="BG1178" s="13"/>
      <c r="BH1178" s="13"/>
      <c r="BI1178" s="13"/>
      <c r="BJ1178" s="13"/>
      <c r="BK1178" s="13"/>
      <c r="BL1178" s="13"/>
      <c r="BM1178" s="13"/>
      <c r="BN1178" s="13"/>
      <c r="BO1178" s="14" t="s">
        <v>184</v>
      </c>
      <c r="BP1178" s="14" t="s">
        <v>185</v>
      </c>
      <c r="BQ1178" s="15">
        <v>45685.448009259257</v>
      </c>
      <c r="BR1178" s="14" t="s">
        <v>185</v>
      </c>
      <c r="BS1178" s="15">
        <v>45685.448159722226</v>
      </c>
      <c r="BT1178" s="14" t="s">
        <v>185</v>
      </c>
      <c r="BU1178" s="15">
        <v>45685.448159722226</v>
      </c>
      <c r="BV1178" s="2" t="s">
        <v>186</v>
      </c>
      <c r="BW1178" s="13" t="s">
        <v>179</v>
      </c>
      <c r="BX1178" s="13" t="s">
        <v>22040</v>
      </c>
      <c r="BY1178" s="13" t="s">
        <v>179</v>
      </c>
      <c r="BZ1178" s="13" t="s">
        <v>22041</v>
      </c>
      <c r="CA1178" s="13" t="s">
        <v>179</v>
      </c>
      <c r="CB1178" s="13" t="s">
        <v>22042</v>
      </c>
      <c r="CC1178" s="13" t="s">
        <v>179</v>
      </c>
      <c r="CD1178" s="13" t="s">
        <v>22043</v>
      </c>
      <c r="CE1178" s="13" t="s">
        <v>179</v>
      </c>
      <c r="CF1178" s="13" t="s">
        <v>22044</v>
      </c>
      <c r="CG1178" s="13" t="s">
        <v>189</v>
      </c>
      <c r="CH1178" s="13" t="s">
        <v>22045</v>
      </c>
      <c r="CI1178" s="13"/>
      <c r="CJ1178" s="13"/>
      <c r="CK1178" s="13"/>
      <c r="CL1178" s="13"/>
      <c r="CM1178" s="13"/>
      <c r="CN1178" s="13"/>
      <c r="CO1178" s="13"/>
      <c r="CP1178" s="13"/>
      <c r="CQ1178" s="13"/>
      <c r="CR1178" s="13"/>
      <c r="CS1178" s="13"/>
      <c r="CT1178" s="13"/>
      <c r="CU1178" s="13"/>
      <c r="CV1178" s="13"/>
      <c r="CW1178" s="13"/>
      <c r="CX1178" s="13"/>
      <c r="CY1178" s="13"/>
      <c r="CZ1178" s="13"/>
      <c r="DA1178" s="14" t="s">
        <v>184</v>
      </c>
      <c r="DB1178" s="14" t="s">
        <v>185</v>
      </c>
      <c r="DC1178" s="16">
        <v>45709.465416666666</v>
      </c>
      <c r="DD1178" s="14" t="s">
        <v>185</v>
      </c>
      <c r="DE1178" s="15">
        <v>45709.465509259258</v>
      </c>
      <c r="DF1178" s="14" t="s">
        <v>185</v>
      </c>
      <c r="DG1178" s="15">
        <v>45709.465509259258</v>
      </c>
      <c r="DH1178" s="2" t="s">
        <v>192</v>
      </c>
      <c r="DI1178" s="13" t="s">
        <v>179</v>
      </c>
      <c r="DJ1178" s="13" t="s">
        <v>22046</v>
      </c>
      <c r="DK1178" s="13" t="s">
        <v>179</v>
      </c>
      <c r="DL1178" s="13" t="s">
        <v>22047</v>
      </c>
      <c r="DM1178" s="13" t="s">
        <v>179</v>
      </c>
      <c r="DN1178" s="13" t="s">
        <v>22048</v>
      </c>
      <c r="DO1178" s="13" t="s">
        <v>179</v>
      </c>
      <c r="DP1178" s="13" t="s">
        <v>22049</v>
      </c>
      <c r="DQ1178" s="13"/>
      <c r="DR1178" s="13"/>
      <c r="DS1178" s="13"/>
      <c r="DT1178" s="13"/>
      <c r="DU1178" s="13"/>
      <c r="DV1178" s="13"/>
      <c r="DW1178" s="13"/>
      <c r="DX1178" s="13"/>
      <c r="DY1178" s="13"/>
      <c r="DZ1178" s="13"/>
      <c r="EA1178" s="13"/>
      <c r="EB1178" s="13"/>
      <c r="EC1178" s="14" t="s">
        <v>184</v>
      </c>
      <c r="ED1178" s="14" t="s">
        <v>185</v>
      </c>
      <c r="EE1178" s="15">
        <v>45728.341180555559</v>
      </c>
      <c r="EF1178" s="2" t="s">
        <v>195</v>
      </c>
      <c r="EG1178" s="13" t="s">
        <v>179</v>
      </c>
      <c r="EH1178" s="13" t="s">
        <v>22050</v>
      </c>
      <c r="EI1178" s="13" t="s">
        <v>179</v>
      </c>
      <c r="EJ1178" s="13" t="s">
        <v>22051</v>
      </c>
      <c r="EK1178" s="13" t="s">
        <v>179</v>
      </c>
      <c r="EL1178" s="13" t="s">
        <v>22052</v>
      </c>
      <c r="EM1178" s="13" t="s">
        <v>179</v>
      </c>
      <c r="EN1178" s="13" t="s">
        <v>22053</v>
      </c>
      <c r="EO1178" s="13"/>
      <c r="EP1178" s="13"/>
      <c r="EQ1178" s="13"/>
      <c r="ER1178" s="13"/>
      <c r="ES1178" s="13"/>
      <c r="ET1178" s="13"/>
      <c r="EU1178" s="13"/>
      <c r="EV1178" s="13"/>
      <c r="EW1178" s="13"/>
      <c r="EX1178" s="13"/>
      <c r="EY1178" s="13"/>
      <c r="EZ1178" s="13"/>
      <c r="FA1178" s="13"/>
      <c r="FB1178" s="13"/>
      <c r="FC1178" s="14" t="s">
        <v>184</v>
      </c>
      <c r="FD1178" s="14" t="s">
        <v>185</v>
      </c>
      <c r="FE1178" s="15">
        <v>45734.462893518517</v>
      </c>
      <c r="FF1178" s="13"/>
      <c r="FG1178" s="13"/>
      <c r="FH1178" s="14" t="s">
        <v>184</v>
      </c>
      <c r="FI1178" s="14" t="s">
        <v>198</v>
      </c>
      <c r="FJ1178" s="15">
        <v>45734.462893518517</v>
      </c>
      <c r="FK1178" s="13" t="s">
        <v>22053</v>
      </c>
      <c r="FL1178" s="13" t="s">
        <v>22054</v>
      </c>
      <c r="FM1178" s="13" t="s">
        <v>22055</v>
      </c>
      <c r="FN1178" s="13"/>
      <c r="FO1178" s="13"/>
      <c r="FP1178" s="13" t="str">
        <f t="shared" si="4"/>
        <v>Base de Dados_Images/BC7010.Imagem do Equipamento-.134445.jpg</v>
      </c>
      <c r="FQ1178" s="13"/>
      <c r="FR1178" s="13"/>
    </row>
    <row r="1179" spans="1:174" ht="15.75" customHeight="1">
      <c r="A1179" s="10" t="s">
        <v>173</v>
      </c>
      <c r="B1179" s="10" t="s">
        <v>22056</v>
      </c>
      <c r="C1179" s="11" t="s">
        <v>5864</v>
      </c>
      <c r="D1179" s="12" t="s">
        <v>22057</v>
      </c>
      <c r="E1179" s="10" t="s">
        <v>22058</v>
      </c>
      <c r="F1179" s="2" t="s">
        <v>178</v>
      </c>
      <c r="G1179" s="13" t="s">
        <v>179</v>
      </c>
      <c r="H1179" s="13" t="s">
        <v>22059</v>
      </c>
      <c r="I1179" s="13" t="s">
        <v>179</v>
      </c>
      <c r="J1179" s="13" t="s">
        <v>22060</v>
      </c>
      <c r="K1179" s="13" t="s">
        <v>179</v>
      </c>
      <c r="L1179" s="13" t="s">
        <v>22060</v>
      </c>
      <c r="M1179" s="13" t="s">
        <v>179</v>
      </c>
      <c r="N1179" s="13" t="s">
        <v>22061</v>
      </c>
      <c r="O1179" s="13" t="s">
        <v>189</v>
      </c>
      <c r="P1179" s="13" t="s">
        <v>22062</v>
      </c>
      <c r="Q1179" s="13" t="s">
        <v>179</v>
      </c>
      <c r="R1179" s="13" t="s">
        <v>22063</v>
      </c>
      <c r="S1179" s="13" t="s">
        <v>179</v>
      </c>
      <c r="T1179" s="13" t="s">
        <v>22064</v>
      </c>
      <c r="U1179" s="13" t="s">
        <v>179</v>
      </c>
      <c r="V1179" s="13" t="s">
        <v>22065</v>
      </c>
      <c r="W1179" s="13" t="s">
        <v>179</v>
      </c>
      <c r="X1179" s="13" t="s">
        <v>22066</v>
      </c>
      <c r="Y1179" s="13" t="s">
        <v>179</v>
      </c>
      <c r="Z1179" s="13" t="s">
        <v>22067</v>
      </c>
      <c r="AA1179" s="13" t="s">
        <v>179</v>
      </c>
      <c r="AB1179" s="13" t="s">
        <v>22068</v>
      </c>
      <c r="AC1179" s="13" t="s">
        <v>179</v>
      </c>
      <c r="AD1179" s="13" t="s">
        <v>22069</v>
      </c>
      <c r="AE1179" s="13" t="s">
        <v>179</v>
      </c>
      <c r="AF1179" s="13" t="s">
        <v>22070</v>
      </c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  <c r="AQ1179" s="13"/>
      <c r="AR1179" s="13"/>
      <c r="AS1179" s="13"/>
      <c r="AT1179" s="13"/>
      <c r="AU1179" s="13"/>
      <c r="AV1179" s="13"/>
      <c r="AW1179" s="13"/>
      <c r="AX1179" s="13"/>
      <c r="AY1179" s="13"/>
      <c r="AZ1179" s="13"/>
      <c r="BA1179" s="13"/>
      <c r="BB1179" s="13"/>
      <c r="BC1179" s="13"/>
      <c r="BD1179" s="13"/>
      <c r="BE1179" s="13"/>
      <c r="BF1179" s="13"/>
      <c r="BG1179" s="13"/>
      <c r="BH1179" s="13"/>
      <c r="BI1179" s="13"/>
      <c r="BJ1179" s="13"/>
      <c r="BK1179" s="13"/>
      <c r="BL1179" s="13"/>
      <c r="BM1179" s="13"/>
      <c r="BN1179" s="13"/>
      <c r="BO1179" s="14" t="s">
        <v>184</v>
      </c>
      <c r="BP1179" s="14" t="s">
        <v>185</v>
      </c>
      <c r="BQ1179" s="15">
        <v>45707.658692129633</v>
      </c>
      <c r="BR1179" s="14" t="s">
        <v>185</v>
      </c>
      <c r="BS1179" s="15">
        <v>45707.658854166664</v>
      </c>
      <c r="BT1179" s="14" t="s">
        <v>185</v>
      </c>
      <c r="BU1179" s="15">
        <v>45707.658854166664</v>
      </c>
      <c r="BV1179" s="2" t="s">
        <v>186</v>
      </c>
      <c r="BW1179" s="13" t="s">
        <v>179</v>
      </c>
      <c r="BX1179" s="13" t="s">
        <v>22071</v>
      </c>
      <c r="BY1179" s="13" t="s">
        <v>179</v>
      </c>
      <c r="BZ1179" s="13" t="s">
        <v>22072</v>
      </c>
      <c r="CA1179" s="13" t="s">
        <v>179</v>
      </c>
      <c r="CB1179" s="13" t="s">
        <v>22073</v>
      </c>
      <c r="CC1179" s="13" t="s">
        <v>179</v>
      </c>
      <c r="CD1179" s="13" t="s">
        <v>22074</v>
      </c>
      <c r="CE1179" s="13"/>
      <c r="CF1179" s="13"/>
      <c r="CG1179" s="13"/>
      <c r="CH1179" s="13"/>
      <c r="CI1179" s="13"/>
      <c r="CJ1179" s="13"/>
      <c r="CK1179" s="13"/>
      <c r="CL1179" s="13"/>
      <c r="CM1179" s="13"/>
      <c r="CN1179" s="13"/>
      <c r="CO1179" s="13"/>
      <c r="CP1179" s="13"/>
      <c r="CQ1179" s="13"/>
      <c r="CR1179" s="13"/>
      <c r="CS1179" s="13"/>
      <c r="CT1179" s="13"/>
      <c r="CU1179" s="13"/>
      <c r="CV1179" s="13"/>
      <c r="CW1179" s="13"/>
      <c r="CX1179" s="13"/>
      <c r="CY1179" s="13"/>
      <c r="CZ1179" s="13"/>
      <c r="DA1179" s="14" t="s">
        <v>184</v>
      </c>
      <c r="DB1179" s="14" t="s">
        <v>185</v>
      </c>
      <c r="DC1179" s="16">
        <v>45728.355891203704</v>
      </c>
      <c r="DD1179" s="14" t="s">
        <v>185</v>
      </c>
      <c r="DE1179" s="15">
        <v>45728.355949074074</v>
      </c>
      <c r="DF1179" s="14" t="s">
        <v>185</v>
      </c>
      <c r="DG1179" s="15">
        <v>45728.355949074074</v>
      </c>
      <c r="DH1179" s="2" t="s">
        <v>192</v>
      </c>
      <c r="DI1179" s="13" t="s">
        <v>179</v>
      </c>
      <c r="DJ1179" s="13" t="s">
        <v>22075</v>
      </c>
      <c r="DK1179" s="13" t="s">
        <v>179</v>
      </c>
      <c r="DL1179" s="13" t="s">
        <v>22075</v>
      </c>
      <c r="DM1179" s="13" t="s">
        <v>179</v>
      </c>
      <c r="DN1179" s="13" t="s">
        <v>22076</v>
      </c>
      <c r="DO1179" s="13" t="s">
        <v>179</v>
      </c>
      <c r="DP1179" s="13" t="s">
        <v>22077</v>
      </c>
      <c r="DQ1179" s="13" t="s">
        <v>179</v>
      </c>
      <c r="DR1179" s="13" t="s">
        <v>22078</v>
      </c>
      <c r="DS1179" s="13"/>
      <c r="DT1179" s="13"/>
      <c r="DU1179" s="13"/>
      <c r="DV1179" s="13"/>
      <c r="DW1179" s="13"/>
      <c r="DX1179" s="13"/>
      <c r="DY1179" s="13"/>
      <c r="DZ1179" s="13"/>
      <c r="EA1179" s="13"/>
      <c r="EB1179" s="13"/>
      <c r="EC1179" s="14" t="s">
        <v>184</v>
      </c>
      <c r="ED1179" s="14" t="s">
        <v>185</v>
      </c>
      <c r="EE1179" s="15">
        <v>45728.356111111112</v>
      </c>
      <c r="EF1179" s="2" t="s">
        <v>195</v>
      </c>
      <c r="EG1179" s="13" t="s">
        <v>189</v>
      </c>
      <c r="EH1179" s="13" t="s">
        <v>22079</v>
      </c>
      <c r="EI1179" s="13" t="s">
        <v>189</v>
      </c>
      <c r="EJ1179" s="13" t="s">
        <v>22079</v>
      </c>
      <c r="EK1179" s="13" t="s">
        <v>189</v>
      </c>
      <c r="EL1179" s="13" t="s">
        <v>22080</v>
      </c>
      <c r="EM1179" s="13" t="s">
        <v>189</v>
      </c>
      <c r="EN1179" s="13" t="s">
        <v>22081</v>
      </c>
      <c r="EO1179" s="13"/>
      <c r="EP1179" s="13"/>
      <c r="EQ1179" s="13"/>
      <c r="ER1179" s="13"/>
      <c r="ES1179" s="13"/>
      <c r="ET1179" s="13"/>
      <c r="EU1179" s="13"/>
      <c r="EV1179" s="13"/>
      <c r="EW1179" s="13"/>
      <c r="EX1179" s="13"/>
      <c r="EY1179" s="13"/>
      <c r="EZ1179" s="13"/>
      <c r="FA1179" s="13"/>
      <c r="FB1179" s="13"/>
      <c r="FC1179" s="14" t="s">
        <v>184</v>
      </c>
      <c r="FD1179" s="14" t="s">
        <v>185</v>
      </c>
      <c r="FE1179" s="15">
        <v>45729.508275462962</v>
      </c>
      <c r="FF1179" s="13"/>
      <c r="FG1179" s="13"/>
      <c r="FH1179" s="14" t="s">
        <v>184</v>
      </c>
      <c r="FI1179" s="14" t="s">
        <v>198</v>
      </c>
      <c r="FJ1179" s="15">
        <v>45729.508275462962</v>
      </c>
      <c r="FK1179" s="13" t="s">
        <v>22081</v>
      </c>
      <c r="FL1179" s="13" t="s">
        <v>22082</v>
      </c>
      <c r="FM1179" s="13" t="s">
        <v>22083</v>
      </c>
      <c r="FN1179" s="13"/>
      <c r="FO1179" s="13"/>
      <c r="FP1179" s="13" t="str">
        <f t="shared" si="4"/>
        <v>Base de Dados_Images/AG3006.Imagem do Equipamento-.115743.jpg</v>
      </c>
      <c r="FQ1179" s="13"/>
      <c r="FR1179" s="13"/>
    </row>
    <row r="1180" spans="1:174" ht="15.75" customHeight="1">
      <c r="A1180" s="10" t="s">
        <v>173</v>
      </c>
      <c r="B1180" s="10" t="s">
        <v>22056</v>
      </c>
      <c r="C1180" s="11" t="s">
        <v>5864</v>
      </c>
      <c r="D1180" s="12" t="s">
        <v>22084</v>
      </c>
      <c r="E1180" s="10" t="s">
        <v>22085</v>
      </c>
      <c r="F1180" s="2" t="s">
        <v>178</v>
      </c>
      <c r="G1180" s="13" t="s">
        <v>179</v>
      </c>
      <c r="H1180" s="13" t="s">
        <v>22086</v>
      </c>
      <c r="I1180" s="13" t="s">
        <v>179</v>
      </c>
      <c r="J1180" s="13" t="s">
        <v>22087</v>
      </c>
      <c r="K1180" s="13" t="s">
        <v>179</v>
      </c>
      <c r="L1180" s="13" t="s">
        <v>22088</v>
      </c>
      <c r="M1180" s="13" t="s">
        <v>179</v>
      </c>
      <c r="N1180" s="13" t="s">
        <v>22089</v>
      </c>
      <c r="O1180" s="13" t="s">
        <v>179</v>
      </c>
      <c r="P1180" s="13" t="s">
        <v>22090</v>
      </c>
      <c r="Q1180" s="13" t="s">
        <v>179</v>
      </c>
      <c r="R1180" s="13" t="s">
        <v>22091</v>
      </c>
      <c r="S1180" s="13" t="s">
        <v>179</v>
      </c>
      <c r="T1180" s="13" t="s">
        <v>22092</v>
      </c>
      <c r="U1180" s="13" t="s">
        <v>179</v>
      </c>
      <c r="V1180" s="13" t="s">
        <v>22093</v>
      </c>
      <c r="W1180" s="13" t="s">
        <v>179</v>
      </c>
      <c r="X1180" s="13" t="s">
        <v>22094</v>
      </c>
      <c r="Y1180" s="13" t="s">
        <v>179</v>
      </c>
      <c r="Z1180" s="13" t="s">
        <v>22095</v>
      </c>
      <c r="AA1180" s="13" t="s">
        <v>179</v>
      </c>
      <c r="AB1180" s="13" t="s">
        <v>22096</v>
      </c>
      <c r="AC1180" s="13" t="s">
        <v>179</v>
      </c>
      <c r="AD1180" s="13" t="s">
        <v>22097</v>
      </c>
      <c r="AE1180" s="13" t="s">
        <v>179</v>
      </c>
      <c r="AF1180" s="13" t="s">
        <v>22098</v>
      </c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  <c r="AQ1180" s="13"/>
      <c r="AR1180" s="13"/>
      <c r="AS1180" s="13"/>
      <c r="AT1180" s="13"/>
      <c r="AU1180" s="13"/>
      <c r="AV1180" s="13"/>
      <c r="AW1180" s="13"/>
      <c r="AX1180" s="13"/>
      <c r="AY1180" s="13"/>
      <c r="AZ1180" s="13"/>
      <c r="BA1180" s="13"/>
      <c r="BB1180" s="13"/>
      <c r="BC1180" s="13"/>
      <c r="BD1180" s="13"/>
      <c r="BE1180" s="13"/>
      <c r="BF1180" s="13"/>
      <c r="BG1180" s="13"/>
      <c r="BH1180" s="13"/>
      <c r="BI1180" s="13"/>
      <c r="BJ1180" s="13"/>
      <c r="BK1180" s="13"/>
      <c r="BL1180" s="13"/>
      <c r="BM1180" s="13"/>
      <c r="BN1180" s="13"/>
      <c r="BO1180" s="14" t="s">
        <v>184</v>
      </c>
      <c r="BP1180" s="14" t="s">
        <v>185</v>
      </c>
      <c r="BQ1180" s="15">
        <v>45698.644745370373</v>
      </c>
      <c r="BR1180" s="14" t="s">
        <v>185</v>
      </c>
      <c r="BS1180" s="15">
        <v>45698.644699074073</v>
      </c>
      <c r="BT1180" s="14" t="s">
        <v>185</v>
      </c>
      <c r="BU1180" s="15">
        <v>45698.644745370373</v>
      </c>
      <c r="BV1180" s="2" t="s">
        <v>186</v>
      </c>
      <c r="BW1180" s="13" t="s">
        <v>179</v>
      </c>
      <c r="BX1180" s="13" t="s">
        <v>22099</v>
      </c>
      <c r="BY1180" s="13" t="s">
        <v>179</v>
      </c>
      <c r="BZ1180" s="13" t="s">
        <v>22100</v>
      </c>
      <c r="CA1180" s="13" t="s">
        <v>179</v>
      </c>
      <c r="CB1180" s="13" t="s">
        <v>22101</v>
      </c>
      <c r="CC1180" s="13" t="s">
        <v>179</v>
      </c>
      <c r="CD1180" s="13" t="s">
        <v>22102</v>
      </c>
      <c r="CE1180" s="13"/>
      <c r="CF1180" s="13"/>
      <c r="CG1180" s="13"/>
      <c r="CH1180" s="13"/>
      <c r="CI1180" s="13"/>
      <c r="CJ1180" s="13"/>
      <c r="CK1180" s="13"/>
      <c r="CL1180" s="13"/>
      <c r="CM1180" s="13"/>
      <c r="CN1180" s="13"/>
      <c r="CO1180" s="13"/>
      <c r="CP1180" s="13"/>
      <c r="CQ1180" s="13"/>
      <c r="CR1180" s="13"/>
      <c r="CS1180" s="13"/>
      <c r="CT1180" s="13"/>
      <c r="CU1180" s="13"/>
      <c r="CV1180" s="13"/>
      <c r="CW1180" s="13"/>
      <c r="CX1180" s="13"/>
      <c r="CY1180" s="13"/>
      <c r="CZ1180" s="13"/>
      <c r="DA1180" s="14" t="s">
        <v>184</v>
      </c>
      <c r="DB1180" s="14" t="s">
        <v>185</v>
      </c>
      <c r="DC1180" s="16">
        <v>45715.300069444442</v>
      </c>
      <c r="DD1180" s="14" t="s">
        <v>185</v>
      </c>
      <c r="DE1180" s="15">
        <v>45720.525648148148</v>
      </c>
      <c r="DF1180" s="14" t="s">
        <v>185</v>
      </c>
      <c r="DG1180" s="15">
        <v>45720.525648148148</v>
      </c>
      <c r="DH1180" s="2" t="s">
        <v>192</v>
      </c>
      <c r="DI1180" s="13" t="s">
        <v>179</v>
      </c>
      <c r="DJ1180" s="13" t="s">
        <v>22103</v>
      </c>
      <c r="DK1180" s="13" t="s">
        <v>179</v>
      </c>
      <c r="DL1180" s="13" t="s">
        <v>22104</v>
      </c>
      <c r="DM1180" s="13" t="s">
        <v>179</v>
      </c>
      <c r="DN1180" s="13" t="s">
        <v>22105</v>
      </c>
      <c r="DO1180" s="13" t="s">
        <v>179</v>
      </c>
      <c r="DP1180" s="13" t="s">
        <v>22106</v>
      </c>
      <c r="DQ1180" s="13" t="s">
        <v>179</v>
      </c>
      <c r="DR1180" s="13" t="s">
        <v>22107</v>
      </c>
      <c r="DS1180" s="13"/>
      <c r="DT1180" s="13"/>
      <c r="DU1180" s="13"/>
      <c r="DV1180" s="13"/>
      <c r="DW1180" s="13"/>
      <c r="DX1180" s="13"/>
      <c r="DY1180" s="13"/>
      <c r="DZ1180" s="13"/>
      <c r="EA1180" s="13"/>
      <c r="EB1180" s="13"/>
      <c r="EC1180" s="14" t="s">
        <v>184</v>
      </c>
      <c r="ED1180" s="14" t="s">
        <v>185</v>
      </c>
      <c r="EE1180" s="15">
        <v>45722.654340277775</v>
      </c>
      <c r="EF1180" s="2" t="s">
        <v>195</v>
      </c>
      <c r="EG1180" s="13" t="s">
        <v>189</v>
      </c>
      <c r="EH1180" s="13" t="s">
        <v>22108</v>
      </c>
      <c r="EI1180" s="13" t="s">
        <v>189</v>
      </c>
      <c r="EJ1180" s="13" t="s">
        <v>22108</v>
      </c>
      <c r="EK1180" s="13" t="s">
        <v>189</v>
      </c>
      <c r="EL1180" s="13" t="s">
        <v>22109</v>
      </c>
      <c r="EM1180" s="13" t="s">
        <v>189</v>
      </c>
      <c r="EN1180" s="13" t="s">
        <v>22110</v>
      </c>
      <c r="EO1180" s="13"/>
      <c r="EP1180" s="13"/>
      <c r="EQ1180" s="13"/>
      <c r="ER1180" s="13"/>
      <c r="ES1180" s="13"/>
      <c r="ET1180" s="13"/>
      <c r="EU1180" s="13"/>
      <c r="EV1180" s="13"/>
      <c r="EW1180" s="13"/>
      <c r="EX1180" s="13"/>
      <c r="EY1180" s="13"/>
      <c r="EZ1180" s="13"/>
      <c r="FA1180" s="13"/>
      <c r="FB1180" s="13"/>
      <c r="FC1180" s="14" t="s">
        <v>184</v>
      </c>
      <c r="FD1180" s="14" t="s">
        <v>185</v>
      </c>
      <c r="FE1180" s="15">
        <v>45729.508356481485</v>
      </c>
      <c r="FF1180" s="13"/>
      <c r="FG1180" s="13"/>
      <c r="FH1180" s="14" t="s">
        <v>184</v>
      </c>
      <c r="FI1180" s="14" t="s">
        <v>198</v>
      </c>
      <c r="FJ1180" s="15">
        <v>45729.508356481485</v>
      </c>
      <c r="FK1180" s="13" t="s">
        <v>22110</v>
      </c>
      <c r="FL1180" s="13" t="s">
        <v>22111</v>
      </c>
      <c r="FM1180" s="13" t="s">
        <v>22112</v>
      </c>
      <c r="FN1180" s="13" t="s">
        <v>22113</v>
      </c>
      <c r="FO1180" s="13" t="s">
        <v>22114</v>
      </c>
      <c r="FP1180" s="13" t="str">
        <f t="shared" si="4"/>
        <v>Base de Dados_Images/AG3007.Imagem do Equipamento-.115838.jpg</v>
      </c>
      <c r="FQ1180" s="13"/>
      <c r="FR1180" s="13"/>
    </row>
    <row r="1181" spans="1:174" ht="15.75" customHeight="1">
      <c r="A1181" s="10" t="s">
        <v>173</v>
      </c>
      <c r="B1181" s="10" t="s">
        <v>22056</v>
      </c>
      <c r="C1181" s="11" t="s">
        <v>175</v>
      </c>
      <c r="D1181" s="12" t="s">
        <v>22115</v>
      </c>
      <c r="E1181" s="10" t="s">
        <v>22116</v>
      </c>
      <c r="F1181" s="2" t="s">
        <v>178</v>
      </c>
      <c r="G1181" s="13" t="s">
        <v>179</v>
      </c>
      <c r="H1181" s="13" t="s">
        <v>22117</v>
      </c>
      <c r="I1181" s="13" t="s">
        <v>179</v>
      </c>
      <c r="J1181" s="13" t="s">
        <v>22118</v>
      </c>
      <c r="K1181" s="13" t="s">
        <v>179</v>
      </c>
      <c r="L1181" s="13" t="s">
        <v>22119</v>
      </c>
      <c r="M1181" s="13" t="s">
        <v>179</v>
      </c>
      <c r="N1181" s="13" t="s">
        <v>22120</v>
      </c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  <c r="AQ1181" s="13"/>
      <c r="AR1181" s="13"/>
      <c r="AS1181" s="13"/>
      <c r="AT1181" s="13"/>
      <c r="AU1181" s="13"/>
      <c r="AV1181" s="13"/>
      <c r="AW1181" s="13"/>
      <c r="AX1181" s="13"/>
      <c r="AY1181" s="13"/>
      <c r="AZ1181" s="13"/>
      <c r="BA1181" s="13"/>
      <c r="BB1181" s="13"/>
      <c r="BC1181" s="13"/>
      <c r="BD1181" s="13"/>
      <c r="BE1181" s="13"/>
      <c r="BF1181" s="13"/>
      <c r="BG1181" s="13"/>
      <c r="BH1181" s="13"/>
      <c r="BI1181" s="13"/>
      <c r="BJ1181" s="13"/>
      <c r="BK1181" s="13"/>
      <c r="BL1181" s="13"/>
      <c r="BM1181" s="13"/>
      <c r="BN1181" s="13"/>
      <c r="BO1181" s="14" t="s">
        <v>184</v>
      </c>
      <c r="BP1181" s="14" t="s">
        <v>185</v>
      </c>
      <c r="BQ1181" s="15">
        <v>45685.400763888887</v>
      </c>
      <c r="BR1181" s="14" t="s">
        <v>185</v>
      </c>
      <c r="BS1181" s="15">
        <v>45685.400937500002</v>
      </c>
      <c r="BT1181" s="14" t="s">
        <v>185</v>
      </c>
      <c r="BU1181" s="15">
        <v>45685.400937500002</v>
      </c>
      <c r="BV1181" s="2" t="s">
        <v>186</v>
      </c>
      <c r="BW1181" s="13" t="s">
        <v>179</v>
      </c>
      <c r="BX1181" s="13" t="s">
        <v>22121</v>
      </c>
      <c r="BY1181" s="13" t="s">
        <v>179</v>
      </c>
      <c r="BZ1181" s="13" t="s">
        <v>22122</v>
      </c>
      <c r="CA1181" s="13" t="s">
        <v>189</v>
      </c>
      <c r="CB1181" s="13" t="s">
        <v>22123</v>
      </c>
      <c r="CC1181" s="13"/>
      <c r="CD1181" s="13"/>
      <c r="CE1181" s="13"/>
      <c r="CF1181" s="13"/>
      <c r="CG1181" s="13"/>
      <c r="CH1181" s="13"/>
      <c r="CI1181" s="13"/>
      <c r="CJ1181" s="13"/>
      <c r="CK1181" s="13"/>
      <c r="CL1181" s="13"/>
      <c r="CM1181" s="13"/>
      <c r="CN1181" s="13"/>
      <c r="CO1181" s="13"/>
      <c r="CP1181" s="13"/>
      <c r="CQ1181" s="13"/>
      <c r="CR1181" s="13"/>
      <c r="CS1181" s="13"/>
      <c r="CT1181" s="13"/>
      <c r="CU1181" s="13"/>
      <c r="CV1181" s="13"/>
      <c r="CW1181" s="13"/>
      <c r="CX1181" s="13"/>
      <c r="CY1181" s="13"/>
      <c r="CZ1181" s="13"/>
      <c r="DA1181" s="14" t="s">
        <v>184</v>
      </c>
      <c r="DB1181" s="14" t="s">
        <v>191</v>
      </c>
      <c r="DC1181" s="14"/>
      <c r="DD1181" s="14" t="s">
        <v>185</v>
      </c>
      <c r="DE1181" s="15">
        <v>45707.671122685184</v>
      </c>
      <c r="DF1181" s="14" t="s">
        <v>185</v>
      </c>
      <c r="DG1181" s="15">
        <v>45707.671122685184</v>
      </c>
      <c r="DH1181" s="2" t="s">
        <v>192</v>
      </c>
      <c r="DI1181" s="13" t="s">
        <v>179</v>
      </c>
      <c r="DJ1181" s="13" t="s">
        <v>22124</v>
      </c>
      <c r="DK1181" s="13" t="s">
        <v>179</v>
      </c>
      <c r="DL1181" s="13" t="s">
        <v>22125</v>
      </c>
      <c r="DM1181" s="13"/>
      <c r="DN1181" s="13"/>
      <c r="DO1181" s="13"/>
      <c r="DP1181" s="13"/>
      <c r="DQ1181" s="13"/>
      <c r="DR1181" s="13"/>
      <c r="DS1181" s="13"/>
      <c r="DT1181" s="13"/>
      <c r="DU1181" s="13"/>
      <c r="DV1181" s="13"/>
      <c r="DW1181" s="13"/>
      <c r="DX1181" s="13"/>
      <c r="DY1181" s="13"/>
      <c r="DZ1181" s="13"/>
      <c r="EA1181" s="13"/>
      <c r="EB1181" s="13"/>
      <c r="EC1181" s="14" t="s">
        <v>184</v>
      </c>
      <c r="ED1181" s="14" t="s">
        <v>185</v>
      </c>
      <c r="EE1181" s="15">
        <v>45722.654166666667</v>
      </c>
      <c r="EF1181" s="2" t="s">
        <v>195</v>
      </c>
      <c r="EG1181" s="13" t="s">
        <v>189</v>
      </c>
      <c r="EH1181" s="13" t="s">
        <v>22126</v>
      </c>
      <c r="EI1181" s="13" t="s">
        <v>189</v>
      </c>
      <c r="EJ1181" s="13" t="s">
        <v>22126</v>
      </c>
      <c r="EK1181" s="13"/>
      <c r="EL1181" s="13"/>
      <c r="EM1181" s="13"/>
      <c r="EN1181" s="13"/>
      <c r="EO1181" s="13"/>
      <c r="EP1181" s="13"/>
      <c r="EQ1181" s="13"/>
      <c r="ER1181" s="13"/>
      <c r="ES1181" s="13"/>
      <c r="ET1181" s="13"/>
      <c r="EU1181" s="13"/>
      <c r="EV1181" s="13"/>
      <c r="EW1181" s="13"/>
      <c r="EX1181" s="13"/>
      <c r="EY1181" s="13"/>
      <c r="EZ1181" s="13"/>
      <c r="FA1181" s="13"/>
      <c r="FB1181" s="13"/>
      <c r="FC1181" s="14" t="s">
        <v>184</v>
      </c>
      <c r="FD1181" s="14" t="s">
        <v>185</v>
      </c>
      <c r="FE1181" s="15">
        <v>45729.50849537037</v>
      </c>
      <c r="FF1181" s="13"/>
      <c r="FG1181" s="13"/>
      <c r="FH1181" s="14" t="s">
        <v>184</v>
      </c>
      <c r="FI1181" s="14" t="s">
        <v>198</v>
      </c>
      <c r="FJ1181" s="15">
        <v>45729.50849537037</v>
      </c>
      <c r="FK1181" s="13" t="s">
        <v>22126</v>
      </c>
      <c r="FL1181" s="13" t="s">
        <v>22127</v>
      </c>
      <c r="FM1181" s="13" t="s">
        <v>22128</v>
      </c>
      <c r="FN1181" s="13"/>
      <c r="FO1181" s="13"/>
      <c r="FP1181" s="13" t="str">
        <f t="shared" si="4"/>
        <v>Base de Dados_Images/FIT30067.Imagem do Equipamento-.120619.jpg</v>
      </c>
      <c r="FQ1181" s="13"/>
      <c r="FR1181" s="13"/>
    </row>
    <row r="1182" spans="1:174" ht="15.75" customHeight="1">
      <c r="A1182" s="10" t="s">
        <v>173</v>
      </c>
      <c r="B1182" s="10" t="s">
        <v>22056</v>
      </c>
      <c r="C1182" s="11" t="s">
        <v>219</v>
      </c>
      <c r="D1182" s="12" t="s">
        <v>22129</v>
      </c>
      <c r="E1182" s="10" t="s">
        <v>22130</v>
      </c>
      <c r="F1182" s="2" t="s">
        <v>178</v>
      </c>
      <c r="G1182" s="13" t="s">
        <v>179</v>
      </c>
      <c r="H1182" s="13" t="s">
        <v>22131</v>
      </c>
      <c r="I1182" s="13" t="s">
        <v>179</v>
      </c>
      <c r="J1182" s="13" t="s">
        <v>22132</v>
      </c>
      <c r="K1182" s="13" t="s">
        <v>179</v>
      </c>
      <c r="L1182" s="13" t="s">
        <v>22133</v>
      </c>
      <c r="M1182" s="13" t="s">
        <v>179</v>
      </c>
      <c r="N1182" s="13" t="s">
        <v>22134</v>
      </c>
      <c r="O1182" s="13" t="s">
        <v>179</v>
      </c>
      <c r="P1182" s="13" t="s">
        <v>22135</v>
      </c>
      <c r="Q1182" s="13" t="s">
        <v>179</v>
      </c>
      <c r="R1182" s="13" t="s">
        <v>22136</v>
      </c>
      <c r="S1182" s="13" t="s">
        <v>179</v>
      </c>
      <c r="T1182" s="13" t="s">
        <v>22137</v>
      </c>
      <c r="U1182" s="13" t="s">
        <v>179</v>
      </c>
      <c r="V1182" s="13" t="s">
        <v>22138</v>
      </c>
      <c r="W1182" s="13" t="s">
        <v>189</v>
      </c>
      <c r="X1182" s="13" t="s">
        <v>22139</v>
      </c>
      <c r="Y1182" s="13" t="s">
        <v>189</v>
      </c>
      <c r="Z1182" s="13" t="s">
        <v>22140</v>
      </c>
      <c r="AA1182" s="13" t="s">
        <v>179</v>
      </c>
      <c r="AB1182" s="13" t="s">
        <v>22141</v>
      </c>
      <c r="AC1182" s="13" t="s">
        <v>179</v>
      </c>
      <c r="AD1182" s="13" t="s">
        <v>22142</v>
      </c>
      <c r="AE1182" s="13" t="s">
        <v>179</v>
      </c>
      <c r="AF1182" s="13" t="s">
        <v>22143</v>
      </c>
      <c r="AG1182" s="13" t="s">
        <v>179</v>
      </c>
      <c r="AH1182" s="13" t="s">
        <v>22144</v>
      </c>
      <c r="AI1182" s="13" t="s">
        <v>179</v>
      </c>
      <c r="AJ1182" s="13" t="s">
        <v>22145</v>
      </c>
      <c r="AK1182" s="13" t="s">
        <v>179</v>
      </c>
      <c r="AL1182" s="13" t="s">
        <v>22145</v>
      </c>
      <c r="AM1182" s="13"/>
      <c r="AN1182" s="13"/>
      <c r="AO1182" s="13"/>
      <c r="AP1182" s="13"/>
      <c r="AQ1182" s="13"/>
      <c r="AR1182" s="13"/>
      <c r="AS1182" s="13"/>
      <c r="AT1182" s="13"/>
      <c r="AU1182" s="13"/>
      <c r="AV1182" s="13"/>
      <c r="AW1182" s="13"/>
      <c r="AX1182" s="13"/>
      <c r="AY1182" s="13"/>
      <c r="AZ1182" s="13"/>
      <c r="BA1182" s="13"/>
      <c r="BB1182" s="13"/>
      <c r="BC1182" s="13"/>
      <c r="BD1182" s="13"/>
      <c r="BE1182" s="13"/>
      <c r="BF1182" s="13"/>
      <c r="BG1182" s="13"/>
      <c r="BH1182" s="13"/>
      <c r="BI1182" s="13"/>
      <c r="BJ1182" s="13"/>
      <c r="BK1182" s="13"/>
      <c r="BL1182" s="13"/>
      <c r="BM1182" s="13"/>
      <c r="BN1182" s="13"/>
      <c r="BO1182" s="14" t="s">
        <v>184</v>
      </c>
      <c r="BP1182" s="14" t="s">
        <v>185</v>
      </c>
      <c r="BQ1182" s="15">
        <v>45707.659409722219</v>
      </c>
      <c r="BR1182" s="14" t="s">
        <v>185</v>
      </c>
      <c r="BS1182" s="15">
        <v>45707.659282407411</v>
      </c>
      <c r="BT1182" s="14" t="s">
        <v>185</v>
      </c>
      <c r="BU1182" s="15">
        <v>45707.659409722219</v>
      </c>
      <c r="BV1182" s="2" t="s">
        <v>186</v>
      </c>
      <c r="BW1182" s="13" t="s">
        <v>179</v>
      </c>
      <c r="BX1182" s="13" t="s">
        <v>22146</v>
      </c>
      <c r="BY1182" s="13" t="s">
        <v>179</v>
      </c>
      <c r="BZ1182" s="13" t="s">
        <v>22147</v>
      </c>
      <c r="CA1182" s="13" t="s">
        <v>179</v>
      </c>
      <c r="CB1182" s="13" t="s">
        <v>22148</v>
      </c>
      <c r="CC1182" s="13" t="s">
        <v>179</v>
      </c>
      <c r="CD1182" s="13" t="s">
        <v>22149</v>
      </c>
      <c r="CE1182" s="13" t="s">
        <v>179</v>
      </c>
      <c r="CF1182" s="13" t="s">
        <v>22150</v>
      </c>
      <c r="CG1182" s="13" t="s">
        <v>179</v>
      </c>
      <c r="CH1182" s="13" t="s">
        <v>22151</v>
      </c>
      <c r="CI1182" s="13"/>
      <c r="CJ1182" s="13"/>
      <c r="CK1182" s="13"/>
      <c r="CL1182" s="13"/>
      <c r="CM1182" s="13"/>
      <c r="CN1182" s="13"/>
      <c r="CO1182" s="13"/>
      <c r="CP1182" s="13"/>
      <c r="CQ1182" s="13"/>
      <c r="CR1182" s="13"/>
      <c r="CS1182" s="13"/>
      <c r="CT1182" s="13"/>
      <c r="CU1182" s="13"/>
      <c r="CV1182" s="13"/>
      <c r="CW1182" s="13"/>
      <c r="CX1182" s="13"/>
      <c r="CY1182" s="13"/>
      <c r="CZ1182" s="13"/>
      <c r="DA1182" s="14" t="s">
        <v>184</v>
      </c>
      <c r="DB1182" s="14" t="s">
        <v>185</v>
      </c>
      <c r="DC1182" s="16">
        <v>45715.300613425927</v>
      </c>
      <c r="DD1182" s="14" t="s">
        <v>185</v>
      </c>
      <c r="DE1182" s="15">
        <v>45715.300671296296</v>
      </c>
      <c r="DF1182" s="14" t="s">
        <v>185</v>
      </c>
      <c r="DG1182" s="15">
        <v>45715.300671296296</v>
      </c>
      <c r="DH1182" s="2" t="s">
        <v>192</v>
      </c>
      <c r="DI1182" s="13" t="s">
        <v>179</v>
      </c>
      <c r="DJ1182" s="13" t="s">
        <v>22152</v>
      </c>
      <c r="DK1182" s="13" t="s">
        <v>179</v>
      </c>
      <c r="DL1182" s="13" t="s">
        <v>22153</v>
      </c>
      <c r="DM1182" s="13" t="s">
        <v>179</v>
      </c>
      <c r="DN1182" s="13" t="s">
        <v>22154</v>
      </c>
      <c r="DO1182" s="13" t="s">
        <v>179</v>
      </c>
      <c r="DP1182" s="13" t="s">
        <v>22155</v>
      </c>
      <c r="DQ1182" s="13"/>
      <c r="DR1182" s="13"/>
      <c r="DS1182" s="13"/>
      <c r="DT1182" s="13"/>
      <c r="DU1182" s="13"/>
      <c r="DV1182" s="13"/>
      <c r="DW1182" s="13"/>
      <c r="DX1182" s="13"/>
      <c r="DY1182" s="13"/>
      <c r="DZ1182" s="13"/>
      <c r="EA1182" s="13"/>
      <c r="EB1182" s="13"/>
      <c r="EC1182" s="14" t="s">
        <v>184</v>
      </c>
      <c r="ED1182" s="14" t="s">
        <v>185</v>
      </c>
      <c r="EE1182" s="15">
        <v>45722.653981481482</v>
      </c>
      <c r="EF1182" s="2" t="s">
        <v>195</v>
      </c>
      <c r="EG1182" s="13" t="s">
        <v>189</v>
      </c>
      <c r="EH1182" s="13" t="s">
        <v>22156</v>
      </c>
      <c r="EI1182" s="13" t="s">
        <v>189</v>
      </c>
      <c r="EJ1182" s="13" t="s">
        <v>22157</v>
      </c>
      <c r="EK1182" s="13" t="s">
        <v>189</v>
      </c>
      <c r="EL1182" s="13" t="s">
        <v>22157</v>
      </c>
      <c r="EM1182" s="13" t="s">
        <v>189</v>
      </c>
      <c r="EN1182" s="13" t="s">
        <v>22158</v>
      </c>
      <c r="EO1182" s="13"/>
      <c r="EP1182" s="13"/>
      <c r="EQ1182" s="13"/>
      <c r="ER1182" s="13"/>
      <c r="ES1182" s="13"/>
      <c r="ET1182" s="13"/>
      <c r="EU1182" s="13"/>
      <c r="EV1182" s="13"/>
      <c r="EW1182" s="13"/>
      <c r="EX1182" s="13"/>
      <c r="EY1182" s="13"/>
      <c r="EZ1182" s="13"/>
      <c r="FA1182" s="13"/>
      <c r="FB1182" s="13"/>
      <c r="FC1182" s="14" t="s">
        <v>184</v>
      </c>
      <c r="FD1182" s="14" t="s">
        <v>185</v>
      </c>
      <c r="FE1182" s="15">
        <v>45729.508437500001</v>
      </c>
      <c r="FF1182" s="13"/>
      <c r="FG1182" s="13"/>
      <c r="FH1182" s="14" t="s">
        <v>184</v>
      </c>
      <c r="FI1182" s="14" t="s">
        <v>198</v>
      </c>
      <c r="FJ1182" s="15">
        <v>45729.508437500001</v>
      </c>
      <c r="FK1182" s="13" t="s">
        <v>22158</v>
      </c>
      <c r="FL1182" s="13" t="s">
        <v>22159</v>
      </c>
      <c r="FM1182" s="13" t="s">
        <v>22160</v>
      </c>
      <c r="FN1182" s="13"/>
      <c r="FO1182" s="13"/>
      <c r="FP1182" s="13" t="str">
        <f t="shared" si="4"/>
        <v>Base de Dados_Images/BD3005.Imagem do Equipamento-.120541.jpg</v>
      </c>
      <c r="FQ1182" s="13"/>
      <c r="FR1182" s="13"/>
    </row>
    <row r="1183" spans="1:174" ht="15.75" customHeight="1">
      <c r="A1183" s="10" t="s">
        <v>173</v>
      </c>
      <c r="B1183" s="10" t="s">
        <v>22161</v>
      </c>
      <c r="C1183" s="11" t="s">
        <v>5864</v>
      </c>
      <c r="D1183" s="12" t="s">
        <v>22162</v>
      </c>
      <c r="E1183" s="10" t="s">
        <v>22163</v>
      </c>
      <c r="F1183" s="2" t="s">
        <v>178</v>
      </c>
      <c r="G1183" s="13"/>
      <c r="H1183" s="13"/>
      <c r="I1183" s="13"/>
      <c r="J1183" s="13"/>
      <c r="K1183" s="13"/>
      <c r="L1183" s="13"/>
      <c r="M1183" s="13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  <c r="AQ1183" s="13"/>
      <c r="AR1183" s="13"/>
      <c r="AS1183" s="13"/>
      <c r="AT1183" s="13"/>
      <c r="AU1183" s="13"/>
      <c r="AV1183" s="13"/>
      <c r="AW1183" s="13"/>
      <c r="AX1183" s="13"/>
      <c r="AY1183" s="13"/>
      <c r="AZ1183" s="13"/>
      <c r="BA1183" s="13"/>
      <c r="BB1183" s="13"/>
      <c r="BC1183" s="13"/>
      <c r="BD1183" s="13"/>
      <c r="BE1183" s="13"/>
      <c r="BF1183" s="13"/>
      <c r="BG1183" s="13"/>
      <c r="BH1183" s="13"/>
      <c r="BI1183" s="13"/>
      <c r="BJ1183" s="13"/>
      <c r="BK1183" s="13"/>
      <c r="BL1183" s="13"/>
      <c r="BM1183" s="13"/>
      <c r="BN1183" s="13"/>
      <c r="BO1183" s="14" t="s">
        <v>184</v>
      </c>
      <c r="BP1183" s="14" t="s">
        <v>184</v>
      </c>
      <c r="BQ1183" s="15"/>
      <c r="BR1183" s="14" t="s">
        <v>184</v>
      </c>
      <c r="BS1183" s="15"/>
      <c r="BT1183" s="14" t="s">
        <v>184</v>
      </c>
      <c r="BU1183" s="15"/>
      <c r="BV1183" s="2" t="s">
        <v>186</v>
      </c>
      <c r="BW1183" s="13"/>
      <c r="BX1183" s="13"/>
      <c r="BY1183" s="13"/>
      <c r="BZ1183" s="13"/>
      <c r="CA1183" s="13"/>
      <c r="CB1183" s="13"/>
      <c r="CC1183" s="13"/>
      <c r="CD1183" s="13"/>
      <c r="CE1183" s="13"/>
      <c r="CF1183" s="13"/>
      <c r="CG1183" s="13"/>
      <c r="CH1183" s="13"/>
      <c r="CI1183" s="13"/>
      <c r="CJ1183" s="13"/>
      <c r="CK1183" s="13"/>
      <c r="CL1183" s="13"/>
      <c r="CM1183" s="13"/>
      <c r="CN1183" s="13"/>
      <c r="CO1183" s="13"/>
      <c r="CP1183" s="13"/>
      <c r="CQ1183" s="13"/>
      <c r="CR1183" s="13"/>
      <c r="CS1183" s="13"/>
      <c r="CT1183" s="13"/>
      <c r="CU1183" s="13"/>
      <c r="CV1183" s="13"/>
      <c r="CW1183" s="13"/>
      <c r="CX1183" s="13"/>
      <c r="CY1183" s="13"/>
      <c r="CZ1183" s="13"/>
      <c r="DA1183" s="14" t="s">
        <v>184</v>
      </c>
      <c r="DB1183" s="14" t="s">
        <v>184</v>
      </c>
      <c r="DC1183" s="14"/>
      <c r="DD1183" s="14" t="s">
        <v>184</v>
      </c>
      <c r="DE1183" s="15"/>
      <c r="DF1183" s="14" t="s">
        <v>184</v>
      </c>
      <c r="DG1183" s="15"/>
      <c r="DH1183" s="2" t="s">
        <v>192</v>
      </c>
      <c r="DI1183" s="13"/>
      <c r="DJ1183" s="13"/>
      <c r="DK1183" s="13"/>
      <c r="DL1183" s="13"/>
      <c r="DM1183" s="13"/>
      <c r="DN1183" s="13"/>
      <c r="DO1183" s="13"/>
      <c r="DP1183" s="13"/>
      <c r="DQ1183" s="13"/>
      <c r="DR1183" s="13"/>
      <c r="DS1183" s="13"/>
      <c r="DT1183" s="13"/>
      <c r="DU1183" s="13"/>
      <c r="DV1183" s="13"/>
      <c r="DW1183" s="13"/>
      <c r="DX1183" s="13"/>
      <c r="DY1183" s="13"/>
      <c r="DZ1183" s="13"/>
      <c r="EA1183" s="13"/>
      <c r="EB1183" s="13"/>
      <c r="EC1183" s="14" t="s">
        <v>184</v>
      </c>
      <c r="ED1183" s="14" t="s">
        <v>184</v>
      </c>
      <c r="EE1183" s="15"/>
      <c r="EF1183" s="2" t="s">
        <v>195</v>
      </c>
      <c r="EG1183" s="13"/>
      <c r="EH1183" s="13"/>
      <c r="EI1183" s="13"/>
      <c r="EJ1183" s="13"/>
      <c r="EK1183" s="13"/>
      <c r="EL1183" s="13"/>
      <c r="EM1183" s="13"/>
      <c r="EN1183" s="13"/>
      <c r="EO1183" s="13"/>
      <c r="EP1183" s="13"/>
      <c r="EQ1183" s="13"/>
      <c r="ER1183" s="13"/>
      <c r="ES1183" s="13"/>
      <c r="ET1183" s="13"/>
      <c r="EU1183" s="13"/>
      <c r="EV1183" s="13"/>
      <c r="EW1183" s="13"/>
      <c r="EX1183" s="13"/>
      <c r="EY1183" s="13"/>
      <c r="EZ1183" s="13"/>
      <c r="FA1183" s="13"/>
      <c r="FB1183" s="13"/>
      <c r="FC1183" s="14" t="s">
        <v>184</v>
      </c>
      <c r="FD1183" s="14" t="s">
        <v>184</v>
      </c>
      <c r="FE1183" s="15"/>
      <c r="FF1183" s="13"/>
      <c r="FG1183" s="13"/>
      <c r="FH1183" s="14" t="s">
        <v>184</v>
      </c>
      <c r="FI1183" s="14" t="s">
        <v>22164</v>
      </c>
      <c r="FJ1183" s="15"/>
      <c r="FK1183" s="13"/>
      <c r="FL1183" s="13"/>
      <c r="FM1183" s="13"/>
      <c r="FN1183" s="13"/>
      <c r="FO1183" s="13"/>
      <c r="FP1183" s="13">
        <f t="shared" si="4"/>
        <v>0</v>
      </c>
      <c r="FQ1183" s="13"/>
      <c r="FR1183" s="13"/>
    </row>
    <row r="1184" spans="1:174" ht="15.75" customHeight="1">
      <c r="A1184" s="10" t="s">
        <v>173</v>
      </c>
      <c r="B1184" s="10" t="s">
        <v>22161</v>
      </c>
      <c r="C1184" s="11" t="s">
        <v>175</v>
      </c>
      <c r="D1184" s="12" t="s">
        <v>22165</v>
      </c>
      <c r="E1184" s="10" t="s">
        <v>22166</v>
      </c>
      <c r="F1184" s="2" t="s">
        <v>178</v>
      </c>
      <c r="G1184" s="13" t="s">
        <v>179</v>
      </c>
      <c r="H1184" s="13" t="s">
        <v>22167</v>
      </c>
      <c r="I1184" s="13" t="s">
        <v>179</v>
      </c>
      <c r="J1184" s="13" t="s">
        <v>22168</v>
      </c>
      <c r="K1184" s="13" t="s">
        <v>179</v>
      </c>
      <c r="L1184" s="13" t="s">
        <v>22169</v>
      </c>
      <c r="M1184" s="13" t="s">
        <v>179</v>
      </c>
      <c r="N1184" s="13" t="s">
        <v>22170</v>
      </c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  <c r="AQ1184" s="13"/>
      <c r="AR1184" s="13"/>
      <c r="AS1184" s="13"/>
      <c r="AT1184" s="13"/>
      <c r="AU1184" s="13"/>
      <c r="AV1184" s="13"/>
      <c r="AW1184" s="13"/>
      <c r="AX1184" s="13"/>
      <c r="AY1184" s="13"/>
      <c r="AZ1184" s="13"/>
      <c r="BA1184" s="13"/>
      <c r="BB1184" s="13"/>
      <c r="BC1184" s="13"/>
      <c r="BD1184" s="13"/>
      <c r="BE1184" s="13"/>
      <c r="BF1184" s="13"/>
      <c r="BG1184" s="13"/>
      <c r="BH1184" s="13"/>
      <c r="BI1184" s="13"/>
      <c r="BJ1184" s="13"/>
      <c r="BK1184" s="13"/>
      <c r="BL1184" s="13"/>
      <c r="BM1184" s="13"/>
      <c r="BN1184" s="13"/>
      <c r="BO1184" s="14" t="s">
        <v>184</v>
      </c>
      <c r="BP1184" s="14" t="s">
        <v>185</v>
      </c>
      <c r="BQ1184" s="15">
        <v>45685.409166666665</v>
      </c>
      <c r="BR1184" s="14" t="s">
        <v>185</v>
      </c>
      <c r="BS1184" s="15">
        <v>45685.409305555557</v>
      </c>
      <c r="BT1184" s="14" t="s">
        <v>185</v>
      </c>
      <c r="BU1184" s="15">
        <v>45685.409305555557</v>
      </c>
      <c r="BV1184" s="2" t="s">
        <v>186</v>
      </c>
      <c r="BW1184" s="13" t="s">
        <v>179</v>
      </c>
      <c r="BX1184" s="13" t="s">
        <v>22171</v>
      </c>
      <c r="BY1184" s="13" t="s">
        <v>179</v>
      </c>
      <c r="BZ1184" s="13" t="s">
        <v>22172</v>
      </c>
      <c r="CA1184" s="13" t="s">
        <v>189</v>
      </c>
      <c r="CB1184" s="13" t="s">
        <v>22173</v>
      </c>
      <c r="CC1184" s="13"/>
      <c r="CD1184" s="13"/>
      <c r="CE1184" s="13"/>
      <c r="CF1184" s="13"/>
      <c r="CG1184" s="13"/>
      <c r="CH1184" s="13"/>
      <c r="CI1184" s="13"/>
      <c r="CJ1184" s="13"/>
      <c r="CK1184" s="13"/>
      <c r="CL1184" s="13"/>
      <c r="CM1184" s="13"/>
      <c r="CN1184" s="13"/>
      <c r="CO1184" s="13"/>
      <c r="CP1184" s="13"/>
      <c r="CQ1184" s="13"/>
      <c r="CR1184" s="13"/>
      <c r="CS1184" s="13"/>
      <c r="CT1184" s="13"/>
      <c r="CU1184" s="13"/>
      <c r="CV1184" s="13"/>
      <c r="CW1184" s="13"/>
      <c r="CX1184" s="13"/>
      <c r="CY1184" s="13"/>
      <c r="CZ1184" s="13"/>
      <c r="DA1184" s="14" t="s">
        <v>184</v>
      </c>
      <c r="DB1184" s="14" t="s">
        <v>191</v>
      </c>
      <c r="DC1184" s="14"/>
      <c r="DD1184" s="14" t="s">
        <v>185</v>
      </c>
      <c r="DE1184" s="15">
        <v>45707.672118055554</v>
      </c>
      <c r="DF1184" s="14" t="s">
        <v>185</v>
      </c>
      <c r="DG1184" s="15">
        <v>45707.672118055554</v>
      </c>
      <c r="DH1184" s="2" t="s">
        <v>192</v>
      </c>
      <c r="DI1184" s="13" t="s">
        <v>179</v>
      </c>
      <c r="DJ1184" s="13" t="s">
        <v>22174</v>
      </c>
      <c r="DK1184" s="13" t="s">
        <v>179</v>
      </c>
      <c r="DL1184" s="13" t="s">
        <v>22175</v>
      </c>
      <c r="DM1184" s="13"/>
      <c r="DN1184" s="13"/>
      <c r="DO1184" s="13"/>
      <c r="DP1184" s="13"/>
      <c r="DQ1184" s="13"/>
      <c r="DR1184" s="13"/>
      <c r="DS1184" s="13"/>
      <c r="DT1184" s="13"/>
      <c r="DU1184" s="13"/>
      <c r="DV1184" s="13"/>
      <c r="DW1184" s="13"/>
      <c r="DX1184" s="13"/>
      <c r="DY1184" s="13"/>
      <c r="DZ1184" s="13"/>
      <c r="EA1184" s="13"/>
      <c r="EB1184" s="13"/>
      <c r="EC1184" s="14" t="s">
        <v>184</v>
      </c>
      <c r="ED1184" s="14" t="s">
        <v>185</v>
      </c>
      <c r="EE1184" s="15">
        <v>45722.720196759263</v>
      </c>
      <c r="EF1184" s="2" t="s">
        <v>195</v>
      </c>
      <c r="EG1184" s="13" t="s">
        <v>179</v>
      </c>
      <c r="EH1184" s="13" t="s">
        <v>22176</v>
      </c>
      <c r="EI1184" s="13" t="s">
        <v>179</v>
      </c>
      <c r="EJ1184" s="13" t="s">
        <v>22176</v>
      </c>
      <c r="EK1184" s="13"/>
      <c r="EL1184" s="13"/>
      <c r="EM1184" s="13"/>
      <c r="EN1184" s="13"/>
      <c r="EO1184" s="13"/>
      <c r="EP1184" s="13"/>
      <c r="EQ1184" s="13"/>
      <c r="ER1184" s="13"/>
      <c r="ES1184" s="13"/>
      <c r="ET1184" s="13"/>
      <c r="EU1184" s="13"/>
      <c r="EV1184" s="13"/>
      <c r="EW1184" s="13"/>
      <c r="EX1184" s="13"/>
      <c r="EY1184" s="13"/>
      <c r="EZ1184" s="13"/>
      <c r="FA1184" s="13"/>
      <c r="FB1184" s="13"/>
      <c r="FC1184" s="14" t="s">
        <v>184</v>
      </c>
      <c r="FD1184" s="14" t="s">
        <v>185</v>
      </c>
      <c r="FE1184" s="15">
        <v>45729.508634259262</v>
      </c>
      <c r="FF1184" s="13"/>
      <c r="FG1184" s="13"/>
      <c r="FH1184" s="14" t="s">
        <v>184</v>
      </c>
      <c r="FI1184" s="14" t="s">
        <v>198</v>
      </c>
      <c r="FJ1184" s="15">
        <v>45729.508634259262</v>
      </c>
      <c r="FK1184" s="13" t="s">
        <v>22176</v>
      </c>
      <c r="FL1184" s="13" t="s">
        <v>22177</v>
      </c>
      <c r="FM1184" s="13" t="s">
        <v>22178</v>
      </c>
      <c r="FN1184" s="13"/>
      <c r="FO1184" s="13"/>
      <c r="FP1184" s="13" t="str">
        <f t="shared" si="4"/>
        <v>Base de Dados_Images/FIT30068.Imagem do Equipamento-.120429.jpg</v>
      </c>
      <c r="FQ1184" s="13"/>
      <c r="FR1184" s="13"/>
    </row>
    <row r="1185" spans="1:174" ht="15.75" customHeight="1">
      <c r="A1185" s="10" t="s">
        <v>173</v>
      </c>
      <c r="B1185" s="10" t="s">
        <v>22161</v>
      </c>
      <c r="C1185" s="11" t="s">
        <v>5864</v>
      </c>
      <c r="D1185" s="12" t="s">
        <v>22179</v>
      </c>
      <c r="E1185" s="10" t="s">
        <v>22180</v>
      </c>
      <c r="F1185" s="2" t="s">
        <v>178</v>
      </c>
      <c r="G1185" s="13" t="s">
        <v>179</v>
      </c>
      <c r="H1185" s="13" t="s">
        <v>22181</v>
      </c>
      <c r="I1185" s="13" t="s">
        <v>179</v>
      </c>
      <c r="J1185" s="13" t="s">
        <v>22182</v>
      </c>
      <c r="K1185" s="13" t="s">
        <v>179</v>
      </c>
      <c r="L1185" s="13" t="s">
        <v>22183</v>
      </c>
      <c r="M1185" s="13" t="s">
        <v>179</v>
      </c>
      <c r="N1185" s="13" t="s">
        <v>22184</v>
      </c>
      <c r="O1185" s="13" t="s">
        <v>179</v>
      </c>
      <c r="P1185" s="13" t="s">
        <v>22185</v>
      </c>
      <c r="Q1185" s="13" t="s">
        <v>179</v>
      </c>
      <c r="R1185" s="13" t="s">
        <v>22186</v>
      </c>
      <c r="S1185" s="13" t="s">
        <v>179</v>
      </c>
      <c r="T1185" s="13" t="s">
        <v>22187</v>
      </c>
      <c r="U1185" s="13" t="s">
        <v>179</v>
      </c>
      <c r="V1185" s="13" t="s">
        <v>22188</v>
      </c>
      <c r="W1185" s="13" t="s">
        <v>179</v>
      </c>
      <c r="X1185" s="13" t="s">
        <v>22189</v>
      </c>
      <c r="Y1185" s="13" t="s">
        <v>179</v>
      </c>
      <c r="Z1185" s="13" t="s">
        <v>22190</v>
      </c>
      <c r="AA1185" s="13" t="s">
        <v>179</v>
      </c>
      <c r="AB1185" s="13" t="s">
        <v>22191</v>
      </c>
      <c r="AC1185" s="13" t="s">
        <v>179</v>
      </c>
      <c r="AD1185" s="13" t="s">
        <v>22192</v>
      </c>
      <c r="AE1185" s="13" t="s">
        <v>179</v>
      </c>
      <c r="AF1185" s="13" t="s">
        <v>22193</v>
      </c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  <c r="AQ1185" s="13"/>
      <c r="AR1185" s="13"/>
      <c r="AS1185" s="13"/>
      <c r="AT1185" s="13"/>
      <c r="AU1185" s="13"/>
      <c r="AV1185" s="13"/>
      <c r="AW1185" s="13"/>
      <c r="AX1185" s="13"/>
      <c r="AY1185" s="13"/>
      <c r="AZ1185" s="13"/>
      <c r="BA1185" s="13"/>
      <c r="BB1185" s="13"/>
      <c r="BC1185" s="13"/>
      <c r="BD1185" s="13"/>
      <c r="BE1185" s="13"/>
      <c r="BF1185" s="13"/>
      <c r="BG1185" s="13"/>
      <c r="BH1185" s="13"/>
      <c r="BI1185" s="13"/>
      <c r="BJ1185" s="13"/>
      <c r="BK1185" s="13"/>
      <c r="BL1185" s="13"/>
      <c r="BM1185" s="13"/>
      <c r="BN1185" s="13"/>
      <c r="BO1185" s="14" t="s">
        <v>184</v>
      </c>
      <c r="BP1185" s="14" t="s">
        <v>185</v>
      </c>
      <c r="BQ1185" s="15">
        <v>45698.641655092593</v>
      </c>
      <c r="BR1185" s="14" t="s">
        <v>185</v>
      </c>
      <c r="BS1185" s="15">
        <v>45698.641793981478</v>
      </c>
      <c r="BT1185" s="14" t="s">
        <v>185</v>
      </c>
      <c r="BU1185" s="15">
        <v>45698.641793981478</v>
      </c>
      <c r="BV1185" s="2" t="s">
        <v>186</v>
      </c>
      <c r="BW1185" s="13" t="s">
        <v>179</v>
      </c>
      <c r="BX1185" s="13" t="s">
        <v>22194</v>
      </c>
      <c r="BY1185" s="13" t="s">
        <v>179</v>
      </c>
      <c r="BZ1185" s="13" t="s">
        <v>22195</v>
      </c>
      <c r="CA1185" s="13" t="s">
        <v>179</v>
      </c>
      <c r="CB1185" s="13" t="s">
        <v>22196</v>
      </c>
      <c r="CC1185" s="13" t="s">
        <v>179</v>
      </c>
      <c r="CD1185" s="13" t="s">
        <v>22197</v>
      </c>
      <c r="CE1185" s="13"/>
      <c r="CF1185" s="13"/>
      <c r="CG1185" s="13"/>
      <c r="CH1185" s="13"/>
      <c r="CI1185" s="13"/>
      <c r="CJ1185" s="13"/>
      <c r="CK1185" s="13"/>
      <c r="CL1185" s="13"/>
      <c r="CM1185" s="13"/>
      <c r="CN1185" s="13"/>
      <c r="CO1185" s="13"/>
      <c r="CP1185" s="13"/>
      <c r="CQ1185" s="13"/>
      <c r="CR1185" s="13"/>
      <c r="CS1185" s="13"/>
      <c r="CT1185" s="13"/>
      <c r="CU1185" s="13"/>
      <c r="CV1185" s="13"/>
      <c r="CW1185" s="13"/>
      <c r="CX1185" s="13"/>
      <c r="CY1185" s="13"/>
      <c r="CZ1185" s="13"/>
      <c r="DA1185" s="14" t="s">
        <v>184</v>
      </c>
      <c r="DB1185" s="14" t="s">
        <v>185</v>
      </c>
      <c r="DC1185" s="16">
        <v>45715.299560185187</v>
      </c>
      <c r="DD1185" s="14" t="s">
        <v>185</v>
      </c>
      <c r="DE1185" s="15">
        <v>45715.299629629626</v>
      </c>
      <c r="DF1185" s="14" t="s">
        <v>185</v>
      </c>
      <c r="DG1185" s="15">
        <v>45715.299629629626</v>
      </c>
      <c r="DH1185" s="2" t="s">
        <v>192</v>
      </c>
      <c r="DI1185" s="13" t="s">
        <v>179</v>
      </c>
      <c r="DJ1185" s="13" t="s">
        <v>22198</v>
      </c>
      <c r="DK1185" s="13" t="s">
        <v>179</v>
      </c>
      <c r="DL1185" s="13" t="s">
        <v>22198</v>
      </c>
      <c r="DM1185" s="13" t="s">
        <v>179</v>
      </c>
      <c r="DN1185" s="13" t="s">
        <v>22199</v>
      </c>
      <c r="DO1185" s="13" t="s">
        <v>179</v>
      </c>
      <c r="DP1185" s="13" t="s">
        <v>22200</v>
      </c>
      <c r="DQ1185" s="13" t="s">
        <v>179</v>
      </c>
      <c r="DR1185" s="13" t="s">
        <v>22200</v>
      </c>
      <c r="DS1185" s="13"/>
      <c r="DT1185" s="13"/>
      <c r="DU1185" s="13"/>
      <c r="DV1185" s="13"/>
      <c r="DW1185" s="13"/>
      <c r="DX1185" s="13"/>
      <c r="DY1185" s="13"/>
      <c r="DZ1185" s="13"/>
      <c r="EA1185" s="13"/>
      <c r="EB1185" s="13"/>
      <c r="EC1185" s="14" t="s">
        <v>184</v>
      </c>
      <c r="ED1185" s="14" t="s">
        <v>185</v>
      </c>
      <c r="EE1185" s="15">
        <v>45723.461145833331</v>
      </c>
      <c r="EF1185" s="2" t="s">
        <v>195</v>
      </c>
      <c r="EG1185" s="13" t="s">
        <v>179</v>
      </c>
      <c r="EH1185" s="13" t="s">
        <v>22201</v>
      </c>
      <c r="EI1185" s="13" t="s">
        <v>179</v>
      </c>
      <c r="EJ1185" s="13" t="s">
        <v>22202</v>
      </c>
      <c r="EK1185" s="13" t="s">
        <v>179</v>
      </c>
      <c r="EL1185" s="13" t="s">
        <v>22203</v>
      </c>
      <c r="EM1185" s="13" t="s">
        <v>179</v>
      </c>
      <c r="EN1185" s="13" t="s">
        <v>22204</v>
      </c>
      <c r="EO1185" s="13"/>
      <c r="EP1185" s="13"/>
      <c r="EQ1185" s="13"/>
      <c r="ER1185" s="13"/>
      <c r="ES1185" s="13"/>
      <c r="ET1185" s="13"/>
      <c r="EU1185" s="13"/>
      <c r="EV1185" s="13"/>
      <c r="EW1185" s="13"/>
      <c r="EX1185" s="13"/>
      <c r="EY1185" s="13"/>
      <c r="EZ1185" s="13"/>
      <c r="FA1185" s="13"/>
      <c r="FB1185" s="13"/>
      <c r="FC1185" s="14" t="s">
        <v>184</v>
      </c>
      <c r="FD1185" s="14" t="s">
        <v>185</v>
      </c>
      <c r="FE1185" s="15">
        <v>45729.507835648146</v>
      </c>
      <c r="FF1185" s="13"/>
      <c r="FG1185" s="13"/>
      <c r="FH1185" s="14" t="s">
        <v>184</v>
      </c>
      <c r="FI1185" s="14" t="s">
        <v>198</v>
      </c>
      <c r="FJ1185" s="15">
        <v>45729.507835648146</v>
      </c>
      <c r="FK1185" s="13" t="s">
        <v>22204</v>
      </c>
      <c r="FL1185" s="13" t="s">
        <v>22205</v>
      </c>
      <c r="FM1185" s="13" t="s">
        <v>22206</v>
      </c>
      <c r="FN1185" s="13" t="s">
        <v>22207</v>
      </c>
      <c r="FO1185" s="13" t="s">
        <v>22208</v>
      </c>
      <c r="FP1185" s="13" t="str">
        <f t="shared" si="4"/>
        <v>Base de Dados_Images/AG3005.Imagem do Equipamento-.115946.jpg</v>
      </c>
      <c r="FQ1185" s="13"/>
      <c r="FR1185" s="13"/>
    </row>
    <row r="1186" spans="1:174" ht="15.75" customHeight="1">
      <c r="A1186" s="10" t="s">
        <v>173</v>
      </c>
      <c r="B1186" s="10" t="s">
        <v>22161</v>
      </c>
      <c r="C1186" s="11" t="s">
        <v>219</v>
      </c>
      <c r="D1186" s="12" t="s">
        <v>22209</v>
      </c>
      <c r="E1186" s="10" t="s">
        <v>22210</v>
      </c>
      <c r="F1186" s="2" t="s">
        <v>178</v>
      </c>
      <c r="G1186" s="13" t="s">
        <v>179</v>
      </c>
      <c r="H1186" s="13" t="s">
        <v>22211</v>
      </c>
      <c r="I1186" s="13" t="s">
        <v>179</v>
      </c>
      <c r="J1186" s="13" t="s">
        <v>22212</v>
      </c>
      <c r="K1186" s="13" t="s">
        <v>179</v>
      </c>
      <c r="L1186" s="13" t="s">
        <v>22213</v>
      </c>
      <c r="M1186" s="13" t="s">
        <v>179</v>
      </c>
      <c r="N1186" s="13" t="s">
        <v>22214</v>
      </c>
      <c r="O1186" s="13" t="s">
        <v>179</v>
      </c>
      <c r="P1186" s="13" t="s">
        <v>22215</v>
      </c>
      <c r="Q1186" s="13" t="s">
        <v>179</v>
      </c>
      <c r="R1186" s="13" t="s">
        <v>22216</v>
      </c>
      <c r="S1186" s="13" t="s">
        <v>179</v>
      </c>
      <c r="T1186" s="13" t="s">
        <v>22217</v>
      </c>
      <c r="U1186" s="13" t="s">
        <v>179</v>
      </c>
      <c r="V1186" s="13" t="s">
        <v>22218</v>
      </c>
      <c r="W1186" s="13" t="s">
        <v>189</v>
      </c>
      <c r="X1186" s="13" t="s">
        <v>22219</v>
      </c>
      <c r="Y1186" s="13" t="s">
        <v>189</v>
      </c>
      <c r="Z1186" s="13" t="s">
        <v>22220</v>
      </c>
      <c r="AA1186" s="13" t="s">
        <v>179</v>
      </c>
      <c r="AB1186" s="13" t="s">
        <v>22221</v>
      </c>
      <c r="AC1186" s="13" t="s">
        <v>179</v>
      </c>
      <c r="AD1186" s="13" t="s">
        <v>22222</v>
      </c>
      <c r="AE1186" s="13" t="s">
        <v>179</v>
      </c>
      <c r="AF1186" s="13" t="s">
        <v>22223</v>
      </c>
      <c r="AG1186" s="13" t="s">
        <v>179</v>
      </c>
      <c r="AH1186" s="13" t="s">
        <v>22224</v>
      </c>
      <c r="AI1186" s="13" t="s">
        <v>179</v>
      </c>
      <c r="AJ1186" s="13" t="s">
        <v>22225</v>
      </c>
      <c r="AK1186" s="13" t="s">
        <v>179</v>
      </c>
      <c r="AL1186" s="13" t="s">
        <v>22226</v>
      </c>
      <c r="AM1186" s="13"/>
      <c r="AN1186" s="13"/>
      <c r="AO1186" s="13"/>
      <c r="AP1186" s="13"/>
      <c r="AQ1186" s="13"/>
      <c r="AR1186" s="13"/>
      <c r="AS1186" s="13"/>
      <c r="AT1186" s="13"/>
      <c r="AU1186" s="13"/>
      <c r="AV1186" s="13"/>
      <c r="AW1186" s="13"/>
      <c r="AX1186" s="13"/>
      <c r="AY1186" s="13"/>
      <c r="AZ1186" s="13"/>
      <c r="BA1186" s="13"/>
      <c r="BB1186" s="13"/>
      <c r="BC1186" s="13"/>
      <c r="BD1186" s="13"/>
      <c r="BE1186" s="13"/>
      <c r="BF1186" s="13"/>
      <c r="BG1186" s="13"/>
      <c r="BH1186" s="13"/>
      <c r="BI1186" s="13"/>
      <c r="BJ1186" s="13"/>
      <c r="BK1186" s="13"/>
      <c r="BL1186" s="13"/>
      <c r="BM1186" s="13"/>
      <c r="BN1186" s="13"/>
      <c r="BO1186" s="14" t="s">
        <v>184</v>
      </c>
      <c r="BP1186" s="14" t="s">
        <v>185</v>
      </c>
      <c r="BQ1186" s="15">
        <v>45685.40861111111</v>
      </c>
      <c r="BR1186" s="14" t="s">
        <v>185</v>
      </c>
      <c r="BS1186" s="15">
        <v>45685.408472222225</v>
      </c>
      <c r="BT1186" s="14" t="s">
        <v>185</v>
      </c>
      <c r="BU1186" s="15">
        <v>45685.40861111111</v>
      </c>
      <c r="BV1186" s="2" t="s">
        <v>186</v>
      </c>
      <c r="BW1186" s="13" t="s">
        <v>179</v>
      </c>
      <c r="BX1186" s="13" t="s">
        <v>22227</v>
      </c>
      <c r="BY1186" s="13" t="s">
        <v>179</v>
      </c>
      <c r="BZ1186" s="13" t="s">
        <v>22228</v>
      </c>
      <c r="CA1186" s="13" t="s">
        <v>179</v>
      </c>
      <c r="CB1186" s="13" t="s">
        <v>22229</v>
      </c>
      <c r="CC1186" s="13" t="s">
        <v>179</v>
      </c>
      <c r="CD1186" s="13" t="s">
        <v>22230</v>
      </c>
      <c r="CE1186" s="13" t="s">
        <v>179</v>
      </c>
      <c r="CF1186" s="13" t="s">
        <v>22231</v>
      </c>
      <c r="CG1186" s="13" t="s">
        <v>179</v>
      </c>
      <c r="CH1186" s="13" t="s">
        <v>22232</v>
      </c>
      <c r="CI1186" s="13"/>
      <c r="CJ1186" s="13"/>
      <c r="CK1186" s="13"/>
      <c r="CL1186" s="13"/>
      <c r="CM1186" s="13"/>
      <c r="CN1186" s="13"/>
      <c r="CO1186" s="13"/>
      <c r="CP1186" s="13"/>
      <c r="CQ1186" s="13"/>
      <c r="CR1186" s="13"/>
      <c r="CS1186" s="13"/>
      <c r="CT1186" s="13"/>
      <c r="CU1186" s="13"/>
      <c r="CV1186" s="13"/>
      <c r="CW1186" s="13"/>
      <c r="CX1186" s="13"/>
      <c r="CY1186" s="13"/>
      <c r="CZ1186" s="13"/>
      <c r="DA1186" s="14" t="s">
        <v>184</v>
      </c>
      <c r="DB1186" s="14" t="s">
        <v>185</v>
      </c>
      <c r="DC1186" s="16">
        <v>45715.295335648145</v>
      </c>
      <c r="DD1186" s="14" t="s">
        <v>185</v>
      </c>
      <c r="DE1186" s="15">
        <v>45715.295393518521</v>
      </c>
      <c r="DF1186" s="14" t="s">
        <v>185</v>
      </c>
      <c r="DG1186" s="15">
        <v>45715.295393518521</v>
      </c>
      <c r="DH1186" s="2" t="s">
        <v>192</v>
      </c>
      <c r="DI1186" s="13" t="s">
        <v>179</v>
      </c>
      <c r="DJ1186" s="13" t="s">
        <v>22233</v>
      </c>
      <c r="DK1186" s="13" t="s">
        <v>179</v>
      </c>
      <c r="DL1186" s="13" t="s">
        <v>22234</v>
      </c>
      <c r="DM1186" s="13" t="s">
        <v>179</v>
      </c>
      <c r="DN1186" s="13" t="s">
        <v>22235</v>
      </c>
      <c r="DO1186" s="13" t="s">
        <v>179</v>
      </c>
      <c r="DP1186" s="13" t="s">
        <v>22236</v>
      </c>
      <c r="DQ1186" s="13"/>
      <c r="DR1186" s="13"/>
      <c r="DS1186" s="13"/>
      <c r="DT1186" s="13"/>
      <c r="DU1186" s="13"/>
      <c r="DV1186" s="13"/>
      <c r="DW1186" s="13"/>
      <c r="DX1186" s="13"/>
      <c r="DY1186" s="13"/>
      <c r="DZ1186" s="13"/>
      <c r="EA1186" s="13"/>
      <c r="EB1186" s="13"/>
      <c r="EC1186" s="14" t="s">
        <v>184</v>
      </c>
      <c r="ED1186" s="14" t="s">
        <v>185</v>
      </c>
      <c r="EE1186" s="15">
        <v>45722.663668981484</v>
      </c>
      <c r="EF1186" s="2" t="s">
        <v>195</v>
      </c>
      <c r="EG1186" s="13" t="s">
        <v>189</v>
      </c>
      <c r="EH1186" s="13" t="s">
        <v>22237</v>
      </c>
      <c r="EI1186" s="13" t="s">
        <v>179</v>
      </c>
      <c r="EJ1186" s="13" t="s">
        <v>22238</v>
      </c>
      <c r="EK1186" s="13" t="s">
        <v>179</v>
      </c>
      <c r="EL1186" s="13" t="s">
        <v>22239</v>
      </c>
      <c r="EM1186" s="13" t="s">
        <v>179</v>
      </c>
      <c r="EN1186" s="13" t="s">
        <v>22240</v>
      </c>
      <c r="EO1186" s="13"/>
      <c r="EP1186" s="13"/>
      <c r="EQ1186" s="13"/>
      <c r="ER1186" s="13"/>
      <c r="ES1186" s="13"/>
      <c r="ET1186" s="13"/>
      <c r="EU1186" s="13"/>
      <c r="EV1186" s="13"/>
      <c r="EW1186" s="13"/>
      <c r="EX1186" s="13"/>
      <c r="EY1186" s="13"/>
      <c r="EZ1186" s="13"/>
      <c r="FA1186" s="13"/>
      <c r="FB1186" s="13"/>
      <c r="FC1186" s="14" t="s">
        <v>184</v>
      </c>
      <c r="FD1186" s="14" t="s">
        <v>185</v>
      </c>
      <c r="FE1186" s="15">
        <v>45729.508229166669</v>
      </c>
      <c r="FF1186" s="13"/>
      <c r="FG1186" s="13"/>
      <c r="FH1186" s="14" t="s">
        <v>184</v>
      </c>
      <c r="FI1186" s="14" t="s">
        <v>198</v>
      </c>
      <c r="FJ1186" s="15">
        <v>45729.508229166669</v>
      </c>
      <c r="FK1186" s="13" t="s">
        <v>22240</v>
      </c>
      <c r="FL1186" s="13" t="s">
        <v>22241</v>
      </c>
      <c r="FM1186" s="13" t="s">
        <v>22242</v>
      </c>
      <c r="FN1186" s="13"/>
      <c r="FO1186" s="13"/>
      <c r="FP1186" s="13" t="str">
        <f t="shared" si="4"/>
        <v>Base de Dados_Images/BD3006.Imagem do Equipamento-.115230.jpg</v>
      </c>
      <c r="FQ1186" s="13"/>
      <c r="FR1186" s="13"/>
    </row>
    <row r="1187" spans="1:174" ht="15.75" customHeight="1">
      <c r="A1187" s="10" t="s">
        <v>173</v>
      </c>
      <c r="B1187" s="10" t="s">
        <v>22161</v>
      </c>
      <c r="C1187" s="11" t="s">
        <v>219</v>
      </c>
      <c r="D1187" s="12" t="s">
        <v>22243</v>
      </c>
      <c r="E1187" s="10" t="s">
        <v>22244</v>
      </c>
      <c r="F1187" s="2" t="s">
        <v>178</v>
      </c>
      <c r="G1187" s="13" t="s">
        <v>179</v>
      </c>
      <c r="H1187" s="13" t="s">
        <v>22245</v>
      </c>
      <c r="I1187" s="13" t="s">
        <v>179</v>
      </c>
      <c r="J1187" s="13" t="s">
        <v>22246</v>
      </c>
      <c r="K1187" s="13" t="s">
        <v>189</v>
      </c>
      <c r="L1187" s="13" t="s">
        <v>22247</v>
      </c>
      <c r="M1187" s="13" t="s">
        <v>179</v>
      </c>
      <c r="N1187" s="13" t="s">
        <v>22248</v>
      </c>
      <c r="O1187" s="13" t="s">
        <v>179</v>
      </c>
      <c r="P1187" s="13" t="s">
        <v>22249</v>
      </c>
      <c r="Q1187" s="13" t="s">
        <v>179</v>
      </c>
      <c r="R1187" s="13" t="s">
        <v>22250</v>
      </c>
      <c r="S1187" s="13" t="s">
        <v>179</v>
      </c>
      <c r="T1187" s="13" t="s">
        <v>22251</v>
      </c>
      <c r="U1187" s="13" t="s">
        <v>179</v>
      </c>
      <c r="V1187" s="13" t="s">
        <v>22252</v>
      </c>
      <c r="W1187" s="13" t="s">
        <v>189</v>
      </c>
      <c r="X1187" s="13" t="s">
        <v>22253</v>
      </c>
      <c r="Y1187" s="13" t="s">
        <v>189</v>
      </c>
      <c r="Z1187" s="13" t="s">
        <v>22254</v>
      </c>
      <c r="AA1187" s="13" t="s">
        <v>179</v>
      </c>
      <c r="AB1187" s="13" t="s">
        <v>22255</v>
      </c>
      <c r="AC1187" s="13" t="s">
        <v>179</v>
      </c>
      <c r="AD1187" s="13" t="s">
        <v>22256</v>
      </c>
      <c r="AE1187" s="13" t="s">
        <v>179</v>
      </c>
      <c r="AF1187" s="13" t="s">
        <v>22257</v>
      </c>
      <c r="AG1187" s="13" t="s">
        <v>179</v>
      </c>
      <c r="AH1187" s="13" t="s">
        <v>22258</v>
      </c>
      <c r="AI1187" s="13" t="s">
        <v>179</v>
      </c>
      <c r="AJ1187" s="13" t="s">
        <v>22259</v>
      </c>
      <c r="AK1187" s="13" t="s">
        <v>179</v>
      </c>
      <c r="AL1187" s="13" t="s">
        <v>22260</v>
      </c>
      <c r="AM1187" s="13"/>
      <c r="AN1187" s="13"/>
      <c r="AO1187" s="13"/>
      <c r="AP1187" s="13"/>
      <c r="AQ1187" s="13"/>
      <c r="AR1187" s="13"/>
      <c r="AS1187" s="13"/>
      <c r="AT1187" s="13"/>
      <c r="AU1187" s="13"/>
      <c r="AV1187" s="13"/>
      <c r="AW1187" s="13"/>
      <c r="AX1187" s="13"/>
      <c r="AY1187" s="13"/>
      <c r="AZ1187" s="13"/>
      <c r="BA1187" s="13"/>
      <c r="BB1187" s="13"/>
      <c r="BC1187" s="13"/>
      <c r="BD1187" s="13"/>
      <c r="BE1187" s="13"/>
      <c r="BF1187" s="13"/>
      <c r="BG1187" s="13"/>
      <c r="BH1187" s="13"/>
      <c r="BI1187" s="13"/>
      <c r="BJ1187" s="13"/>
      <c r="BK1187" s="13"/>
      <c r="BL1187" s="13"/>
      <c r="BM1187" s="13"/>
      <c r="BN1187" s="13"/>
      <c r="BO1187" s="14" t="s">
        <v>184</v>
      </c>
      <c r="BP1187" s="14" t="s">
        <v>185</v>
      </c>
      <c r="BQ1187" s="15">
        <v>45700.375300925924</v>
      </c>
      <c r="BR1187" s="14" t="s">
        <v>185</v>
      </c>
      <c r="BS1187" s="15">
        <v>45706.748877314814</v>
      </c>
      <c r="BT1187" s="14" t="s">
        <v>185</v>
      </c>
      <c r="BU1187" s="15">
        <v>45706.748877314814</v>
      </c>
      <c r="BV1187" s="2" t="s">
        <v>186</v>
      </c>
      <c r="BW1187" s="13" t="s">
        <v>179</v>
      </c>
      <c r="BX1187" s="13" t="s">
        <v>22261</v>
      </c>
      <c r="BY1187" s="13" t="s">
        <v>179</v>
      </c>
      <c r="BZ1187" s="13" t="s">
        <v>22262</v>
      </c>
      <c r="CA1187" s="13" t="s">
        <v>179</v>
      </c>
      <c r="CB1187" s="13" t="s">
        <v>22263</v>
      </c>
      <c r="CC1187" s="13" t="s">
        <v>179</v>
      </c>
      <c r="CD1187" s="13" t="s">
        <v>22264</v>
      </c>
      <c r="CE1187" s="13" t="s">
        <v>179</v>
      </c>
      <c r="CF1187" s="13" t="s">
        <v>22265</v>
      </c>
      <c r="CG1187" s="13" t="s">
        <v>179</v>
      </c>
      <c r="CH1187" s="13" t="s">
        <v>22264</v>
      </c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4" t="s">
        <v>184</v>
      </c>
      <c r="DB1187" s="14" t="s">
        <v>185</v>
      </c>
      <c r="DC1187" s="16">
        <v>45723.459918981483</v>
      </c>
      <c r="DD1187" s="14" t="s">
        <v>185</v>
      </c>
      <c r="DE1187" s="15">
        <v>45723.459953703707</v>
      </c>
      <c r="DF1187" s="14" t="s">
        <v>185</v>
      </c>
      <c r="DG1187" s="15">
        <v>45723.459953703707</v>
      </c>
      <c r="DH1187" s="2" t="s">
        <v>192</v>
      </c>
      <c r="DI1187" s="13" t="s">
        <v>179</v>
      </c>
      <c r="DJ1187" s="13" t="s">
        <v>22266</v>
      </c>
      <c r="DK1187" s="13" t="s">
        <v>179</v>
      </c>
      <c r="DL1187" s="13" t="s">
        <v>22267</v>
      </c>
      <c r="DM1187" s="13" t="s">
        <v>179</v>
      </c>
      <c r="DN1187" s="13" t="s">
        <v>22268</v>
      </c>
      <c r="DO1187" s="13" t="s">
        <v>179</v>
      </c>
      <c r="DP1187" s="13" t="s">
        <v>22269</v>
      </c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4" t="s">
        <v>184</v>
      </c>
      <c r="ED1187" s="14" t="s">
        <v>185</v>
      </c>
      <c r="EE1187" s="15">
        <v>45723.460069444445</v>
      </c>
      <c r="EF1187" s="2" t="s">
        <v>195</v>
      </c>
      <c r="EG1187" s="13" t="s">
        <v>189</v>
      </c>
      <c r="EH1187" s="13" t="s">
        <v>22270</v>
      </c>
      <c r="EI1187" s="13" t="s">
        <v>179</v>
      </c>
      <c r="EJ1187" s="13" t="s">
        <v>22271</v>
      </c>
      <c r="EK1187" s="13" t="s">
        <v>179</v>
      </c>
      <c r="EL1187" s="13" t="s">
        <v>22272</v>
      </c>
      <c r="EM1187" s="13" t="s">
        <v>179</v>
      </c>
      <c r="EN1187" s="13" t="s">
        <v>22272</v>
      </c>
      <c r="EO1187" s="13"/>
      <c r="EP1187" s="13"/>
      <c r="EQ1187" s="13"/>
      <c r="ER1187" s="13"/>
      <c r="ES1187" s="13"/>
      <c r="ET1187" s="13"/>
      <c r="EU1187" s="13"/>
      <c r="EV1187" s="13"/>
      <c r="EW1187" s="13"/>
      <c r="EX1187" s="13"/>
      <c r="EY1187" s="13"/>
      <c r="EZ1187" s="13"/>
      <c r="FA1187" s="13"/>
      <c r="FB1187" s="13"/>
      <c r="FC1187" s="14" t="s">
        <v>184</v>
      </c>
      <c r="FD1187" s="14" t="s">
        <v>185</v>
      </c>
      <c r="FE1187" s="15">
        <v>45729.509108796294</v>
      </c>
      <c r="FF1187" s="13"/>
      <c r="FG1187" s="13"/>
      <c r="FH1187" s="14" t="s">
        <v>184</v>
      </c>
      <c r="FI1187" s="14" t="s">
        <v>198</v>
      </c>
      <c r="FJ1187" s="15">
        <v>45729.509108796294</v>
      </c>
      <c r="FK1187" s="13" t="s">
        <v>22272</v>
      </c>
      <c r="FL1187" s="13" t="s">
        <v>22273</v>
      </c>
      <c r="FM1187" s="13" t="s">
        <v>22274</v>
      </c>
      <c r="FN1187" s="13"/>
      <c r="FO1187" s="13"/>
      <c r="FP1187" s="13" t="str">
        <f t="shared" si="4"/>
        <v>Base de Dados_Images/BD3007.Imagem do Equipamento-.115150.jpg</v>
      </c>
      <c r="FQ1187" s="13"/>
      <c r="FR1187" s="13"/>
    </row>
    <row r="1188" spans="1:174" ht="15.75" customHeight="1">
      <c r="A1188" s="10" t="s">
        <v>3286</v>
      </c>
      <c r="B1188" s="10" t="s">
        <v>21242</v>
      </c>
      <c r="C1188" s="11" t="s">
        <v>219</v>
      </c>
      <c r="D1188" s="12" t="s">
        <v>22275</v>
      </c>
      <c r="E1188" s="10" t="s">
        <v>22276</v>
      </c>
      <c r="F1188" s="2" t="s">
        <v>178</v>
      </c>
      <c r="G1188" s="13" t="s">
        <v>179</v>
      </c>
      <c r="H1188" s="13" t="s">
        <v>22277</v>
      </c>
      <c r="I1188" s="13" t="s">
        <v>179</v>
      </c>
      <c r="J1188" s="13" t="s">
        <v>22278</v>
      </c>
      <c r="K1188" s="13" t="s">
        <v>179</v>
      </c>
      <c r="L1188" s="13" t="s">
        <v>22279</v>
      </c>
      <c r="M1188" s="13" t="s">
        <v>179</v>
      </c>
      <c r="N1188" s="13" t="s">
        <v>22280</v>
      </c>
      <c r="O1188" s="13" t="s">
        <v>179</v>
      </c>
      <c r="P1188" s="13" t="s">
        <v>22281</v>
      </c>
      <c r="Q1188" s="13" t="s">
        <v>179</v>
      </c>
      <c r="R1188" s="13" t="s">
        <v>22282</v>
      </c>
      <c r="S1188" s="13" t="s">
        <v>179</v>
      </c>
      <c r="T1188" s="13" t="s">
        <v>22283</v>
      </c>
      <c r="U1188" s="13" t="s">
        <v>179</v>
      </c>
      <c r="V1188" s="13" t="s">
        <v>22284</v>
      </c>
      <c r="W1188" s="13" t="s">
        <v>189</v>
      </c>
      <c r="X1188" s="13" t="s">
        <v>22285</v>
      </c>
      <c r="Y1188" s="13" t="s">
        <v>179</v>
      </c>
      <c r="Z1188" s="13" t="s">
        <v>22286</v>
      </c>
      <c r="AA1188" s="13" t="s">
        <v>179</v>
      </c>
      <c r="AB1188" s="13" t="s">
        <v>22287</v>
      </c>
      <c r="AC1188" s="13" t="s">
        <v>179</v>
      </c>
      <c r="AD1188" s="13" t="s">
        <v>22288</v>
      </c>
      <c r="AE1188" s="13" t="s">
        <v>179</v>
      </c>
      <c r="AF1188" s="13" t="s">
        <v>22289</v>
      </c>
      <c r="AG1188" s="13" t="s">
        <v>179</v>
      </c>
      <c r="AH1188" s="13" t="s">
        <v>22290</v>
      </c>
      <c r="AI1188" s="13" t="s">
        <v>179</v>
      </c>
      <c r="AJ1188" s="13" t="s">
        <v>22291</v>
      </c>
      <c r="AK1188" s="13" t="s">
        <v>179</v>
      </c>
      <c r="AL1188" s="13" t="s">
        <v>22292</v>
      </c>
      <c r="AM1188" s="13"/>
      <c r="AN1188" s="13"/>
      <c r="AO1188" s="13"/>
      <c r="AP1188" s="13"/>
      <c r="AQ1188" s="13"/>
      <c r="AR1188" s="13"/>
      <c r="AS1188" s="13"/>
      <c r="AT1188" s="13"/>
      <c r="AU1188" s="13"/>
      <c r="AV1188" s="13"/>
      <c r="AW1188" s="13"/>
      <c r="AX1188" s="13"/>
      <c r="AY1188" s="13"/>
      <c r="AZ1188" s="13"/>
      <c r="BA1188" s="13"/>
      <c r="BB1188" s="13"/>
      <c r="BC1188" s="13"/>
      <c r="BD1188" s="13"/>
      <c r="BE1188" s="13"/>
      <c r="BF1188" s="13"/>
      <c r="BG1188" s="13"/>
      <c r="BH1188" s="13"/>
      <c r="BI1188" s="13"/>
      <c r="BJ1188" s="13"/>
      <c r="BK1188" s="13"/>
      <c r="BL1188" s="13"/>
      <c r="BM1188" s="13"/>
      <c r="BN1188" s="13"/>
      <c r="BO1188" s="14" t="s">
        <v>184</v>
      </c>
      <c r="BP1188" s="14" t="s">
        <v>185</v>
      </c>
      <c r="BQ1188" s="15">
        <v>45720.716273148151</v>
      </c>
      <c r="BR1188" s="14" t="s">
        <v>185</v>
      </c>
      <c r="BS1188" s="15">
        <v>45720.716412037036</v>
      </c>
      <c r="BT1188" s="14" t="s">
        <v>185</v>
      </c>
      <c r="BU1188" s="15">
        <v>45720.716412037036</v>
      </c>
      <c r="BV1188" s="2" t="s">
        <v>186</v>
      </c>
      <c r="BW1188" s="13" t="s">
        <v>179</v>
      </c>
      <c r="BX1188" s="13" t="s">
        <v>22293</v>
      </c>
      <c r="BY1188" s="13" t="s">
        <v>179</v>
      </c>
      <c r="BZ1188" s="13" t="s">
        <v>22294</v>
      </c>
      <c r="CA1188" s="13" t="s">
        <v>179</v>
      </c>
      <c r="CB1188" s="13" t="s">
        <v>22295</v>
      </c>
      <c r="CC1188" s="13" t="s">
        <v>179</v>
      </c>
      <c r="CD1188" s="13" t="s">
        <v>22295</v>
      </c>
      <c r="CE1188" s="13" t="s">
        <v>179</v>
      </c>
      <c r="CF1188" s="13" t="s">
        <v>22296</v>
      </c>
      <c r="CG1188" s="13" t="s">
        <v>189</v>
      </c>
      <c r="CH1188" s="13" t="s">
        <v>22297</v>
      </c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4" t="s">
        <v>184</v>
      </c>
      <c r="DB1188" s="14" t="s">
        <v>185</v>
      </c>
      <c r="DC1188" s="16">
        <v>45724.586354166669</v>
      </c>
      <c r="DD1188" s="14" t="s">
        <v>185</v>
      </c>
      <c r="DE1188" s="15">
        <v>45724.586388888885</v>
      </c>
      <c r="DF1188" s="14" t="s">
        <v>185</v>
      </c>
      <c r="DG1188" s="15">
        <v>45724.586388888885</v>
      </c>
      <c r="DH1188" s="2" t="s">
        <v>192</v>
      </c>
      <c r="DI1188" s="13" t="s">
        <v>179</v>
      </c>
      <c r="DJ1188" s="13" t="s">
        <v>22298</v>
      </c>
      <c r="DK1188" s="13" t="s">
        <v>179</v>
      </c>
      <c r="DL1188" s="13" t="s">
        <v>22299</v>
      </c>
      <c r="DM1188" s="13" t="s">
        <v>179</v>
      </c>
      <c r="DN1188" s="13" t="s">
        <v>22300</v>
      </c>
      <c r="DO1188" s="13" t="s">
        <v>179</v>
      </c>
      <c r="DP1188" s="13" t="s">
        <v>22301</v>
      </c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4" t="s">
        <v>184</v>
      </c>
      <c r="ED1188" s="14" t="s">
        <v>185</v>
      </c>
      <c r="EE1188" s="15">
        <v>45724.586493055554</v>
      </c>
      <c r="EF1188" s="2" t="s">
        <v>195</v>
      </c>
      <c r="EG1188" s="13" t="s">
        <v>179</v>
      </c>
      <c r="EH1188" s="13" t="s">
        <v>22302</v>
      </c>
      <c r="EI1188" s="13" t="s">
        <v>179</v>
      </c>
      <c r="EJ1188" s="13" t="s">
        <v>22303</v>
      </c>
      <c r="EK1188" s="13" t="s">
        <v>179</v>
      </c>
      <c r="EL1188" s="13" t="s">
        <v>22304</v>
      </c>
      <c r="EM1188" s="13" t="s">
        <v>179</v>
      </c>
      <c r="EN1188" s="13" t="s">
        <v>22305</v>
      </c>
      <c r="EO1188" s="13"/>
      <c r="EP1188" s="13"/>
      <c r="EQ1188" s="13"/>
      <c r="ER1188" s="13"/>
      <c r="ES1188" s="13"/>
      <c r="ET1188" s="13"/>
      <c r="EU1188" s="13"/>
      <c r="EV1188" s="13"/>
      <c r="EW1188" s="13"/>
      <c r="EX1188" s="13"/>
      <c r="EY1188" s="13"/>
      <c r="EZ1188" s="13"/>
      <c r="FA1188" s="13"/>
      <c r="FB1188" s="13"/>
      <c r="FC1188" s="14" t="s">
        <v>184</v>
      </c>
      <c r="FD1188" s="14" t="s">
        <v>185</v>
      </c>
      <c r="FE1188" s="15">
        <v>45730.730439814812</v>
      </c>
      <c r="FF1188" s="13"/>
      <c r="FG1188" s="13"/>
      <c r="FH1188" s="14" t="s">
        <v>184</v>
      </c>
      <c r="FI1188" s="14" t="s">
        <v>198</v>
      </c>
      <c r="FJ1188" s="15">
        <v>45730.730439814812</v>
      </c>
      <c r="FK1188" s="13" t="s">
        <v>22305</v>
      </c>
      <c r="FL1188" s="13" t="s">
        <v>22306</v>
      </c>
      <c r="FM1188" s="13" t="s">
        <v>22307</v>
      </c>
      <c r="FN1188" s="13" t="s">
        <v>22308</v>
      </c>
      <c r="FO1188" s="13" t="s">
        <v>22309</v>
      </c>
      <c r="FP1188" s="13" t="str">
        <f t="shared" si="4"/>
        <v>Base de Dados_Images/BC4016.Imagem do Equipamento-.201100.jpg</v>
      </c>
      <c r="FQ1188" s="13"/>
      <c r="FR1188" s="13"/>
    </row>
    <row r="1189" spans="1:174" ht="15.75" customHeight="1">
      <c r="A1189" s="10" t="s">
        <v>201</v>
      </c>
      <c r="B1189" s="10" t="s">
        <v>4646</v>
      </c>
      <c r="C1189" s="11" t="s">
        <v>219</v>
      </c>
      <c r="D1189" s="12" t="s">
        <v>22310</v>
      </c>
      <c r="E1189" s="10" t="s">
        <v>22311</v>
      </c>
      <c r="F1189" s="2" t="s">
        <v>178</v>
      </c>
      <c r="G1189" s="13" t="s">
        <v>179</v>
      </c>
      <c r="H1189" s="13" t="s">
        <v>22312</v>
      </c>
      <c r="I1189" s="13" t="s">
        <v>179</v>
      </c>
      <c r="J1189" s="13" t="s">
        <v>22312</v>
      </c>
      <c r="K1189" s="13" t="s">
        <v>179</v>
      </c>
      <c r="L1189" s="13" t="s">
        <v>22313</v>
      </c>
      <c r="M1189" s="13" t="s">
        <v>179</v>
      </c>
      <c r="N1189" s="13" t="s">
        <v>22314</v>
      </c>
      <c r="O1189" s="13" t="s">
        <v>179</v>
      </c>
      <c r="P1189" s="13" t="s">
        <v>22315</v>
      </c>
      <c r="Q1189" s="13" t="s">
        <v>179</v>
      </c>
      <c r="R1189" s="13" t="s">
        <v>22316</v>
      </c>
      <c r="S1189" s="13" t="s">
        <v>179</v>
      </c>
      <c r="T1189" s="13" t="s">
        <v>22317</v>
      </c>
      <c r="U1189" s="13" t="s">
        <v>179</v>
      </c>
      <c r="V1189" s="13" t="s">
        <v>22317</v>
      </c>
      <c r="W1189" s="13" t="s">
        <v>179</v>
      </c>
      <c r="X1189" s="13" t="s">
        <v>22318</v>
      </c>
      <c r="Y1189" s="13" t="s">
        <v>189</v>
      </c>
      <c r="Z1189" s="13" t="s">
        <v>22319</v>
      </c>
      <c r="AA1189" s="13" t="s">
        <v>179</v>
      </c>
      <c r="AB1189" s="13" t="s">
        <v>22320</v>
      </c>
      <c r="AC1189" s="13" t="s">
        <v>179</v>
      </c>
      <c r="AD1189" s="13" t="s">
        <v>22321</v>
      </c>
      <c r="AE1189" s="13" t="s">
        <v>179</v>
      </c>
      <c r="AF1189" s="13" t="s">
        <v>22322</v>
      </c>
      <c r="AG1189" s="13" t="s">
        <v>179</v>
      </c>
      <c r="AH1189" s="13" t="s">
        <v>22323</v>
      </c>
      <c r="AI1189" s="13" t="s">
        <v>179</v>
      </c>
      <c r="AJ1189" s="13" t="s">
        <v>22324</v>
      </c>
      <c r="AK1189" s="13" t="s">
        <v>179</v>
      </c>
      <c r="AL1189" s="13" t="s">
        <v>22325</v>
      </c>
      <c r="AM1189" s="13"/>
      <c r="AN1189" s="13"/>
      <c r="AO1189" s="13"/>
      <c r="AP1189" s="13"/>
      <c r="AQ1189" s="13"/>
      <c r="AR1189" s="13"/>
      <c r="AS1189" s="13"/>
      <c r="AT1189" s="13"/>
      <c r="AU1189" s="13"/>
      <c r="AV1189" s="13"/>
      <c r="AW1189" s="13"/>
      <c r="AX1189" s="13"/>
      <c r="AY1189" s="13"/>
      <c r="AZ1189" s="13"/>
      <c r="BA1189" s="13"/>
      <c r="BB1189" s="13"/>
      <c r="BC1189" s="13"/>
      <c r="BD1189" s="13"/>
      <c r="BE1189" s="13"/>
      <c r="BF1189" s="13"/>
      <c r="BG1189" s="13"/>
      <c r="BH1189" s="13"/>
      <c r="BI1189" s="13"/>
      <c r="BJ1189" s="13"/>
      <c r="BK1189" s="13"/>
      <c r="BL1189" s="13"/>
      <c r="BM1189" s="13"/>
      <c r="BN1189" s="13"/>
      <c r="BO1189" s="14" t="s">
        <v>184</v>
      </c>
      <c r="BP1189" s="14" t="s">
        <v>185</v>
      </c>
      <c r="BQ1189" s="15">
        <v>45695.351631944446</v>
      </c>
      <c r="BR1189" s="14" t="s">
        <v>185</v>
      </c>
      <c r="BS1189" s="15">
        <v>45709.538576388892</v>
      </c>
      <c r="BT1189" s="14" t="s">
        <v>185</v>
      </c>
      <c r="BU1189" s="15">
        <v>45709.538576388892</v>
      </c>
      <c r="BV1189" s="2" t="s">
        <v>186</v>
      </c>
      <c r="BW1189" s="13" t="s">
        <v>179</v>
      </c>
      <c r="BX1189" s="13" t="s">
        <v>22326</v>
      </c>
      <c r="BY1189" s="13" t="s">
        <v>179</v>
      </c>
      <c r="BZ1189" s="13" t="s">
        <v>22327</v>
      </c>
      <c r="CA1189" s="13" t="s">
        <v>179</v>
      </c>
      <c r="CB1189" s="13" t="s">
        <v>22328</v>
      </c>
      <c r="CC1189" s="13" t="s">
        <v>179</v>
      </c>
      <c r="CD1189" s="13" t="s">
        <v>22329</v>
      </c>
      <c r="CE1189" s="13" t="s">
        <v>179</v>
      </c>
      <c r="CF1189" s="13" t="s">
        <v>22330</v>
      </c>
      <c r="CG1189" s="13" t="s">
        <v>179</v>
      </c>
      <c r="CH1189" s="13" t="s">
        <v>22331</v>
      </c>
      <c r="CI1189" s="13"/>
      <c r="CJ1189" s="13"/>
      <c r="CK1189" s="13"/>
      <c r="CL1189" s="13"/>
      <c r="CM1189" s="13"/>
      <c r="CN1189" s="13"/>
      <c r="CO1189" s="13"/>
      <c r="CP1189" s="13"/>
      <c r="CQ1189" s="13"/>
      <c r="CR1189" s="13"/>
      <c r="CS1189" s="13"/>
      <c r="CT1189" s="13"/>
      <c r="CU1189" s="13"/>
      <c r="CV1189" s="13"/>
      <c r="CW1189" s="13"/>
      <c r="CX1189" s="13"/>
      <c r="CY1189" s="13"/>
      <c r="CZ1189" s="13"/>
      <c r="DA1189" s="14" t="s">
        <v>184</v>
      </c>
      <c r="DB1189" s="14" t="s">
        <v>185</v>
      </c>
      <c r="DC1189" s="16">
        <v>45728.348275462966</v>
      </c>
      <c r="DD1189" s="14" t="s">
        <v>185</v>
      </c>
      <c r="DE1189" s="15">
        <v>45728.348321759258</v>
      </c>
      <c r="DF1189" s="14" t="s">
        <v>185</v>
      </c>
      <c r="DG1189" s="15">
        <v>45728.348321759258</v>
      </c>
      <c r="DH1189" s="2" t="s">
        <v>192</v>
      </c>
      <c r="DI1189" s="13" t="s">
        <v>189</v>
      </c>
      <c r="DJ1189" s="13" t="s">
        <v>22332</v>
      </c>
      <c r="DK1189" s="13" t="s">
        <v>189</v>
      </c>
      <c r="DL1189" s="13" t="s">
        <v>22333</v>
      </c>
      <c r="DM1189" s="13" t="s">
        <v>189</v>
      </c>
      <c r="DN1189" s="13" t="s">
        <v>22334</v>
      </c>
      <c r="DO1189" s="13" t="s">
        <v>189</v>
      </c>
      <c r="DP1189" s="13" t="s">
        <v>22335</v>
      </c>
      <c r="DQ1189" s="13"/>
      <c r="DR1189" s="13"/>
      <c r="DS1189" s="13"/>
      <c r="DT1189" s="13"/>
      <c r="DU1189" s="13"/>
      <c r="DV1189" s="13"/>
      <c r="DW1189" s="13"/>
      <c r="DX1189" s="13"/>
      <c r="DY1189" s="13"/>
      <c r="DZ1189" s="13"/>
      <c r="EA1189" s="13"/>
      <c r="EB1189" s="13"/>
      <c r="EC1189" s="14" t="s">
        <v>184</v>
      </c>
      <c r="ED1189" s="14" t="s">
        <v>185</v>
      </c>
      <c r="EE1189" s="15">
        <v>45728.348391203705</v>
      </c>
      <c r="EF1189" s="2" t="s">
        <v>195</v>
      </c>
      <c r="EG1189" s="13" t="s">
        <v>179</v>
      </c>
      <c r="EH1189" s="13" t="s">
        <v>22336</v>
      </c>
      <c r="EI1189" s="13" t="s">
        <v>179</v>
      </c>
      <c r="EJ1189" s="13" t="s">
        <v>22337</v>
      </c>
      <c r="EK1189" s="13" t="s">
        <v>179</v>
      </c>
      <c r="EL1189" s="13" t="s">
        <v>22338</v>
      </c>
      <c r="EM1189" s="13" t="s">
        <v>179</v>
      </c>
      <c r="EN1189" s="13" t="s">
        <v>22339</v>
      </c>
      <c r="EO1189" s="13"/>
      <c r="EP1189" s="13"/>
      <c r="EQ1189" s="13"/>
      <c r="ER1189" s="13"/>
      <c r="ES1189" s="13"/>
      <c r="ET1189" s="13"/>
      <c r="EU1189" s="13"/>
      <c r="EV1189" s="13"/>
      <c r="EW1189" s="13"/>
      <c r="EX1189" s="13"/>
      <c r="EY1189" s="13"/>
      <c r="EZ1189" s="13"/>
      <c r="FA1189" s="13"/>
      <c r="FB1189" s="13"/>
      <c r="FC1189" s="14" t="s">
        <v>184</v>
      </c>
      <c r="FD1189" s="14" t="s">
        <v>185</v>
      </c>
      <c r="FE1189" s="15">
        <v>45729.777025462965</v>
      </c>
      <c r="FF1189" s="13"/>
      <c r="FG1189" s="13"/>
      <c r="FH1189" s="14" t="s">
        <v>184</v>
      </c>
      <c r="FI1189" s="14" t="s">
        <v>198</v>
      </c>
      <c r="FJ1189" s="15">
        <v>45729.777025462965</v>
      </c>
      <c r="FK1189" s="13" t="s">
        <v>22339</v>
      </c>
      <c r="FL1189" s="13" t="s">
        <v>22340</v>
      </c>
      <c r="FM1189" s="13" t="s">
        <v>22341</v>
      </c>
      <c r="FN1189" s="13" t="s">
        <v>22342</v>
      </c>
      <c r="FO1189" s="13" t="s">
        <v>22343</v>
      </c>
      <c r="FP1189" s="13" t="str">
        <f t="shared" si="4"/>
        <v>Base de Dados_Images/BC7014.Imagem do Equipamento-.112559.jpg</v>
      </c>
      <c r="FQ1189" s="13"/>
      <c r="FR1189" s="13"/>
    </row>
    <row r="1190" spans="1:174" ht="15.75" customHeight="1">
      <c r="A1190" s="10" t="s">
        <v>201</v>
      </c>
      <c r="B1190" s="10" t="s">
        <v>22344</v>
      </c>
      <c r="C1190" s="11" t="s">
        <v>175</v>
      </c>
      <c r="D1190" s="12" t="s">
        <v>22345</v>
      </c>
      <c r="E1190" s="10" t="s">
        <v>22346</v>
      </c>
      <c r="F1190" s="2" t="s">
        <v>178</v>
      </c>
      <c r="G1190" s="13" t="s">
        <v>179</v>
      </c>
      <c r="H1190" s="13" t="s">
        <v>22347</v>
      </c>
      <c r="I1190" s="13" t="s">
        <v>179</v>
      </c>
      <c r="J1190" s="13" t="s">
        <v>22348</v>
      </c>
      <c r="K1190" s="13" t="s">
        <v>179</v>
      </c>
      <c r="L1190" s="13" t="s">
        <v>22349</v>
      </c>
      <c r="M1190" s="13" t="s">
        <v>179</v>
      </c>
      <c r="N1190" s="13" t="s">
        <v>22350</v>
      </c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  <c r="AQ1190" s="13"/>
      <c r="AR1190" s="13"/>
      <c r="AS1190" s="13"/>
      <c r="AT1190" s="13"/>
      <c r="AU1190" s="13"/>
      <c r="AV1190" s="13"/>
      <c r="AW1190" s="13"/>
      <c r="AX1190" s="13"/>
      <c r="AY1190" s="13"/>
      <c r="AZ1190" s="13"/>
      <c r="BA1190" s="13"/>
      <c r="BB1190" s="13"/>
      <c r="BC1190" s="13"/>
      <c r="BD1190" s="13"/>
      <c r="BE1190" s="13"/>
      <c r="BF1190" s="13"/>
      <c r="BG1190" s="13"/>
      <c r="BH1190" s="13"/>
      <c r="BI1190" s="13"/>
      <c r="BJ1190" s="13"/>
      <c r="BK1190" s="13"/>
      <c r="BL1190" s="13"/>
      <c r="BM1190" s="13"/>
      <c r="BN1190" s="13"/>
      <c r="BO1190" s="14" t="s">
        <v>184</v>
      </c>
      <c r="BP1190" s="14" t="s">
        <v>185</v>
      </c>
      <c r="BQ1190" s="15">
        <v>45719.383784722224</v>
      </c>
      <c r="BR1190" s="14" t="s">
        <v>185</v>
      </c>
      <c r="BS1190" s="15">
        <v>45719.383831018517</v>
      </c>
      <c r="BT1190" s="14" t="s">
        <v>185</v>
      </c>
      <c r="BU1190" s="15">
        <v>45719.383831018517</v>
      </c>
      <c r="BV1190" s="2" t="s">
        <v>186</v>
      </c>
      <c r="BW1190" s="13" t="s">
        <v>179</v>
      </c>
      <c r="BX1190" s="13" t="s">
        <v>22351</v>
      </c>
      <c r="BY1190" s="13" t="s">
        <v>179</v>
      </c>
      <c r="BZ1190" s="13" t="s">
        <v>22352</v>
      </c>
      <c r="CA1190" s="13" t="s">
        <v>179</v>
      </c>
      <c r="CB1190" s="13" t="s">
        <v>22353</v>
      </c>
      <c r="CC1190" s="13"/>
      <c r="CD1190" s="13"/>
      <c r="CE1190" s="13"/>
      <c r="CF1190" s="13"/>
      <c r="CG1190" s="13"/>
      <c r="CH1190" s="13"/>
      <c r="CI1190" s="13"/>
      <c r="CJ1190" s="13"/>
      <c r="CK1190" s="13"/>
      <c r="CL1190" s="13"/>
      <c r="CM1190" s="13"/>
      <c r="CN1190" s="13"/>
      <c r="CO1190" s="13"/>
      <c r="CP1190" s="13"/>
      <c r="CQ1190" s="13"/>
      <c r="CR1190" s="13"/>
      <c r="CS1190" s="13"/>
      <c r="CT1190" s="13"/>
      <c r="CU1190" s="13"/>
      <c r="CV1190" s="13"/>
      <c r="CW1190" s="13"/>
      <c r="CX1190" s="13"/>
      <c r="CY1190" s="13"/>
      <c r="CZ1190" s="13"/>
      <c r="DA1190" s="14" t="s">
        <v>184</v>
      </c>
      <c r="DB1190" s="14" t="s">
        <v>191</v>
      </c>
      <c r="DC1190" s="14"/>
      <c r="DD1190" s="14" t="s">
        <v>185</v>
      </c>
      <c r="DE1190" s="15">
        <v>45721.643379629626</v>
      </c>
      <c r="DF1190" s="14" t="s">
        <v>185</v>
      </c>
      <c r="DG1190" s="15">
        <v>45721.643379629626</v>
      </c>
      <c r="DH1190" s="2" t="s">
        <v>192</v>
      </c>
      <c r="DI1190" s="13" t="s">
        <v>179</v>
      </c>
      <c r="DJ1190" s="13" t="s">
        <v>22354</v>
      </c>
      <c r="DK1190" s="13" t="s">
        <v>179</v>
      </c>
      <c r="DL1190" s="13" t="s">
        <v>22355</v>
      </c>
      <c r="DM1190" s="13"/>
      <c r="DN1190" s="13"/>
      <c r="DO1190" s="13"/>
      <c r="DP1190" s="13"/>
      <c r="DQ1190" s="13"/>
      <c r="DR1190" s="13"/>
      <c r="DS1190" s="13"/>
      <c r="DT1190" s="13"/>
      <c r="DU1190" s="13"/>
      <c r="DV1190" s="13"/>
      <c r="DW1190" s="13"/>
      <c r="DX1190" s="13"/>
      <c r="DY1190" s="13"/>
      <c r="DZ1190" s="13"/>
      <c r="EA1190" s="13"/>
      <c r="EB1190" s="13"/>
      <c r="EC1190" s="14" t="s">
        <v>184</v>
      </c>
      <c r="ED1190" s="14" t="s">
        <v>185</v>
      </c>
      <c r="EE1190" s="15">
        <v>45729.645601851851</v>
      </c>
      <c r="EF1190" s="2" t="s">
        <v>195</v>
      </c>
      <c r="EG1190" s="13" t="s">
        <v>179</v>
      </c>
      <c r="EH1190" s="13" t="s">
        <v>22356</v>
      </c>
      <c r="EI1190" s="13" t="s">
        <v>179</v>
      </c>
      <c r="EJ1190" s="13" t="s">
        <v>22356</v>
      </c>
      <c r="EK1190" s="13"/>
      <c r="EL1190" s="13"/>
      <c r="EM1190" s="13"/>
      <c r="EN1190" s="13"/>
      <c r="EO1190" s="13"/>
      <c r="EP1190" s="13"/>
      <c r="EQ1190" s="13"/>
      <c r="ER1190" s="13"/>
      <c r="ES1190" s="13"/>
      <c r="ET1190" s="13"/>
      <c r="EU1190" s="13"/>
      <c r="EV1190" s="13"/>
      <c r="EW1190" s="13"/>
      <c r="EX1190" s="13"/>
      <c r="EY1190" s="13"/>
      <c r="EZ1190" s="13"/>
      <c r="FA1190" s="13"/>
      <c r="FB1190" s="13"/>
      <c r="FC1190" s="14" t="s">
        <v>184</v>
      </c>
      <c r="FD1190" s="14" t="s">
        <v>185</v>
      </c>
      <c r="FE1190" s="15">
        <v>45734.460520833331</v>
      </c>
      <c r="FF1190" s="13"/>
      <c r="FG1190" s="13"/>
      <c r="FH1190" s="14" t="s">
        <v>184</v>
      </c>
      <c r="FI1190" s="14" t="s">
        <v>198</v>
      </c>
      <c r="FJ1190" s="15">
        <v>45734.460520833331</v>
      </c>
      <c r="FK1190" s="13" t="s">
        <v>22356</v>
      </c>
      <c r="FL1190" s="13" t="s">
        <v>22357</v>
      </c>
      <c r="FM1190" s="13" t="s">
        <v>22358</v>
      </c>
      <c r="FN1190" s="13"/>
      <c r="FO1190" s="13"/>
      <c r="FP1190" s="13" t="str">
        <f t="shared" si="4"/>
        <v>Base de Dados_Images/LIT 70003.Imagem do Equipamento-.121238.jpg</v>
      </c>
      <c r="FQ1190" s="13"/>
      <c r="FR1190" s="13"/>
    </row>
    <row r="1191" spans="1:174" ht="15.75" customHeight="1">
      <c r="A1191" s="10" t="s">
        <v>201</v>
      </c>
      <c r="B1191" s="10" t="s">
        <v>22344</v>
      </c>
      <c r="C1191" s="11" t="s">
        <v>203</v>
      </c>
      <c r="D1191" s="12" t="s">
        <v>22359</v>
      </c>
      <c r="E1191" s="10" t="s">
        <v>22360</v>
      </c>
      <c r="F1191" s="2" t="s">
        <v>178</v>
      </c>
      <c r="G1191" s="13" t="s">
        <v>179</v>
      </c>
      <c r="H1191" s="13" t="s">
        <v>22361</v>
      </c>
      <c r="I1191" s="13" t="s">
        <v>179</v>
      </c>
      <c r="J1191" s="13" t="s">
        <v>22362</v>
      </c>
      <c r="K1191" s="13" t="s">
        <v>179</v>
      </c>
      <c r="L1191" s="13" t="s">
        <v>22363</v>
      </c>
      <c r="M1191" s="13" t="s">
        <v>179</v>
      </c>
      <c r="N1191" s="13" t="s">
        <v>22364</v>
      </c>
      <c r="O1191" s="13" t="s">
        <v>179</v>
      </c>
      <c r="P1191" s="13" t="s">
        <v>22365</v>
      </c>
      <c r="Q1191" s="13" t="s">
        <v>179</v>
      </c>
      <c r="R1191" s="13" t="s">
        <v>22366</v>
      </c>
      <c r="S1191" s="13" t="s">
        <v>179</v>
      </c>
      <c r="T1191" s="13" t="s">
        <v>22367</v>
      </c>
      <c r="U1191" s="13" t="s">
        <v>179</v>
      </c>
      <c r="V1191" s="13" t="s">
        <v>22368</v>
      </c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  <c r="AQ1191" s="13"/>
      <c r="AR1191" s="13"/>
      <c r="AS1191" s="13"/>
      <c r="AT1191" s="13"/>
      <c r="AU1191" s="13"/>
      <c r="AV1191" s="13"/>
      <c r="AW1191" s="13"/>
      <c r="AX1191" s="13"/>
      <c r="AY1191" s="13"/>
      <c r="AZ1191" s="13"/>
      <c r="BA1191" s="13"/>
      <c r="BB1191" s="13"/>
      <c r="BC1191" s="13"/>
      <c r="BD1191" s="13"/>
      <c r="BE1191" s="13"/>
      <c r="BF1191" s="13"/>
      <c r="BG1191" s="13"/>
      <c r="BH1191" s="13"/>
      <c r="BI1191" s="13"/>
      <c r="BJ1191" s="13"/>
      <c r="BK1191" s="13"/>
      <c r="BL1191" s="13"/>
      <c r="BM1191" s="13"/>
      <c r="BN1191" s="13"/>
      <c r="BO1191" s="14" t="s">
        <v>184</v>
      </c>
      <c r="BP1191" s="14" t="s">
        <v>191</v>
      </c>
      <c r="BQ1191" s="15"/>
      <c r="BR1191" s="14" t="s">
        <v>185</v>
      </c>
      <c r="BS1191" s="15">
        <v>45688.322129629632</v>
      </c>
      <c r="BT1191" s="14" t="s">
        <v>185</v>
      </c>
      <c r="BU1191" s="15">
        <v>45688.322129629632</v>
      </c>
      <c r="BV1191" s="2" t="s">
        <v>186</v>
      </c>
      <c r="BW1191" s="13" t="s">
        <v>179</v>
      </c>
      <c r="BX1191" s="13" t="s">
        <v>22369</v>
      </c>
      <c r="BY1191" s="13" t="s">
        <v>179</v>
      </c>
      <c r="BZ1191" s="13" t="s">
        <v>22370</v>
      </c>
      <c r="CA1191" s="13"/>
      <c r="CB1191" s="13"/>
      <c r="CC1191" s="13"/>
      <c r="CD1191" s="13"/>
      <c r="CE1191" s="13"/>
      <c r="CF1191" s="13"/>
      <c r="CG1191" s="13"/>
      <c r="CH1191" s="13"/>
      <c r="CI1191" s="13"/>
      <c r="CJ1191" s="13"/>
      <c r="CK1191" s="13"/>
      <c r="CL1191" s="13"/>
      <c r="CM1191" s="13"/>
      <c r="CN1191" s="13"/>
      <c r="CO1191" s="13"/>
      <c r="CP1191" s="13"/>
      <c r="CQ1191" s="13"/>
      <c r="CR1191" s="13"/>
      <c r="CS1191" s="13"/>
      <c r="CT1191" s="13"/>
      <c r="CU1191" s="13"/>
      <c r="CV1191" s="13"/>
      <c r="CW1191" s="13"/>
      <c r="CX1191" s="13"/>
      <c r="CY1191" s="13"/>
      <c r="CZ1191" s="13"/>
      <c r="DA1191" s="14" t="s">
        <v>184</v>
      </c>
      <c r="DB1191" s="14" t="s">
        <v>191</v>
      </c>
      <c r="DC1191" s="14"/>
      <c r="DD1191" s="14" t="s">
        <v>185</v>
      </c>
      <c r="DE1191" s="15">
        <v>45729.088206018518</v>
      </c>
      <c r="DF1191" s="14" t="s">
        <v>185</v>
      </c>
      <c r="DG1191" s="15">
        <v>45729.088206018518</v>
      </c>
      <c r="DH1191" s="2" t="s">
        <v>192</v>
      </c>
      <c r="DI1191" s="13" t="s">
        <v>179</v>
      </c>
      <c r="DJ1191" s="13" t="s">
        <v>22371</v>
      </c>
      <c r="DK1191" s="13"/>
      <c r="DL1191" s="13"/>
      <c r="DM1191" s="13"/>
      <c r="DN1191" s="13"/>
      <c r="DO1191" s="13"/>
      <c r="DP1191" s="13"/>
      <c r="DQ1191" s="13"/>
      <c r="DR1191" s="13"/>
      <c r="DS1191" s="13"/>
      <c r="DT1191" s="13"/>
      <c r="DU1191" s="13"/>
      <c r="DV1191" s="13"/>
      <c r="DW1191" s="13"/>
      <c r="DX1191" s="13"/>
      <c r="DY1191" s="13"/>
      <c r="DZ1191" s="13"/>
      <c r="EA1191" s="13"/>
      <c r="EB1191" s="13"/>
      <c r="EC1191" s="14" t="s">
        <v>184</v>
      </c>
      <c r="ED1191" s="14" t="s">
        <v>185</v>
      </c>
      <c r="EE1191" s="15">
        <v>45734.414270833331</v>
      </c>
      <c r="EF1191" s="2" t="s">
        <v>195</v>
      </c>
      <c r="EG1191" s="13" t="s">
        <v>179</v>
      </c>
      <c r="EH1191" s="13" t="s">
        <v>22372</v>
      </c>
      <c r="EI1191" s="13"/>
      <c r="EJ1191" s="13"/>
      <c r="EK1191" s="13"/>
      <c r="EL1191" s="13"/>
      <c r="EM1191" s="13"/>
      <c r="EN1191" s="13"/>
      <c r="EO1191" s="13"/>
      <c r="EP1191" s="13"/>
      <c r="EQ1191" s="13"/>
      <c r="ER1191" s="13"/>
      <c r="ES1191" s="13"/>
      <c r="ET1191" s="13"/>
      <c r="EU1191" s="13"/>
      <c r="EV1191" s="13"/>
      <c r="EW1191" s="13"/>
      <c r="EX1191" s="13"/>
      <c r="EY1191" s="13"/>
      <c r="EZ1191" s="13"/>
      <c r="FA1191" s="13"/>
      <c r="FB1191" s="13"/>
      <c r="FC1191" s="14" t="s">
        <v>184</v>
      </c>
      <c r="FD1191" s="14" t="s">
        <v>185</v>
      </c>
      <c r="FE1191" s="15">
        <v>45734.414293981485</v>
      </c>
      <c r="FF1191" s="13"/>
      <c r="FG1191" s="13"/>
      <c r="FH1191" s="14" t="s">
        <v>184</v>
      </c>
      <c r="FI1191" s="14" t="s">
        <v>198</v>
      </c>
      <c r="FJ1191" s="15">
        <v>45734.414293981485</v>
      </c>
      <c r="FK1191" s="13" t="s">
        <v>22372</v>
      </c>
      <c r="FL1191" s="13" t="s">
        <v>22373</v>
      </c>
      <c r="FM1191" s="13" t="s">
        <v>22374</v>
      </c>
      <c r="FN1191" s="13"/>
      <c r="FO1191" s="13"/>
      <c r="FP1191" s="13" t="str">
        <f t="shared" si="4"/>
        <v>Base de Dados_Images/LCV70003.Imagem do Equipamento-.104328.jpg</v>
      </c>
      <c r="FQ1191" s="13"/>
      <c r="FR1191" s="13"/>
    </row>
    <row r="1192" spans="1:174" ht="15.75" customHeight="1">
      <c r="A1192" s="10" t="s">
        <v>201</v>
      </c>
      <c r="B1192" s="10" t="s">
        <v>22344</v>
      </c>
      <c r="C1192" s="11" t="s">
        <v>219</v>
      </c>
      <c r="D1192" s="12" t="s">
        <v>22375</v>
      </c>
      <c r="E1192" s="10" t="s">
        <v>22376</v>
      </c>
      <c r="F1192" s="2" t="s">
        <v>178</v>
      </c>
      <c r="G1192" s="13" t="s">
        <v>179</v>
      </c>
      <c r="H1192" s="13" t="s">
        <v>22377</v>
      </c>
      <c r="I1192" s="13" t="s">
        <v>179</v>
      </c>
      <c r="J1192" s="13" t="s">
        <v>22378</v>
      </c>
      <c r="K1192" s="13" t="s">
        <v>179</v>
      </c>
      <c r="L1192" s="13" t="s">
        <v>22379</v>
      </c>
      <c r="M1192" s="13" t="s">
        <v>179</v>
      </c>
      <c r="N1192" s="13" t="s">
        <v>22380</v>
      </c>
      <c r="O1192" s="13" t="s">
        <v>179</v>
      </c>
      <c r="P1192" s="13" t="s">
        <v>22381</v>
      </c>
      <c r="Q1192" s="13" t="s">
        <v>179</v>
      </c>
      <c r="R1192" s="13" t="s">
        <v>22382</v>
      </c>
      <c r="S1192" s="13" t="s">
        <v>179</v>
      </c>
      <c r="T1192" s="13" t="s">
        <v>22383</v>
      </c>
      <c r="U1192" s="13" t="s">
        <v>179</v>
      </c>
      <c r="V1192" s="13" t="s">
        <v>22384</v>
      </c>
      <c r="W1192" s="13" t="s">
        <v>179</v>
      </c>
      <c r="X1192" s="13" t="s">
        <v>22385</v>
      </c>
      <c r="Y1192" s="13" t="s">
        <v>179</v>
      </c>
      <c r="Z1192" s="13" t="s">
        <v>22386</v>
      </c>
      <c r="AA1192" s="13" t="s">
        <v>179</v>
      </c>
      <c r="AB1192" s="13" t="s">
        <v>22387</v>
      </c>
      <c r="AC1192" s="13" t="s">
        <v>179</v>
      </c>
      <c r="AD1192" s="13" t="s">
        <v>22388</v>
      </c>
      <c r="AE1192" s="13" t="s">
        <v>179</v>
      </c>
      <c r="AF1192" s="13" t="s">
        <v>22389</v>
      </c>
      <c r="AG1192" s="13" t="s">
        <v>179</v>
      </c>
      <c r="AH1192" s="13" t="s">
        <v>22390</v>
      </c>
      <c r="AI1192" s="13" t="s">
        <v>179</v>
      </c>
      <c r="AJ1192" s="13" t="s">
        <v>22391</v>
      </c>
      <c r="AK1192" s="13" t="s">
        <v>179</v>
      </c>
      <c r="AL1192" s="13" t="s">
        <v>22392</v>
      </c>
      <c r="AM1192" s="13"/>
      <c r="AN1192" s="13"/>
      <c r="AO1192" s="13"/>
      <c r="AP1192" s="13"/>
      <c r="AQ1192" s="13"/>
      <c r="AR1192" s="13"/>
      <c r="AS1192" s="13"/>
      <c r="AT1192" s="13"/>
      <c r="AU1192" s="13"/>
      <c r="AV1192" s="13"/>
      <c r="AW1192" s="13"/>
      <c r="AX1192" s="13"/>
      <c r="AY1192" s="13"/>
      <c r="AZ1192" s="13"/>
      <c r="BA1192" s="13"/>
      <c r="BB1192" s="13"/>
      <c r="BC1192" s="13"/>
      <c r="BD1192" s="13"/>
      <c r="BE1192" s="13"/>
      <c r="BF1192" s="13"/>
      <c r="BG1192" s="13"/>
      <c r="BH1192" s="13"/>
      <c r="BI1192" s="13"/>
      <c r="BJ1192" s="13"/>
      <c r="BK1192" s="13"/>
      <c r="BL1192" s="13"/>
      <c r="BM1192" s="13"/>
      <c r="BN1192" s="13"/>
      <c r="BO1192" s="14" t="s">
        <v>184</v>
      </c>
      <c r="BP1192" s="14" t="s">
        <v>185</v>
      </c>
      <c r="BQ1192" s="15">
        <v>45688.319710648146</v>
      </c>
      <c r="BR1192" s="14" t="s">
        <v>185</v>
      </c>
      <c r="BS1192" s="15">
        <v>45688.319837962961</v>
      </c>
      <c r="BT1192" s="14" t="s">
        <v>185</v>
      </c>
      <c r="BU1192" s="15">
        <v>45688.319837962961</v>
      </c>
      <c r="BV1192" s="2" t="s">
        <v>186</v>
      </c>
      <c r="BW1192" s="13" t="s">
        <v>179</v>
      </c>
      <c r="BX1192" s="13" t="s">
        <v>22393</v>
      </c>
      <c r="BY1192" s="13" t="s">
        <v>179</v>
      </c>
      <c r="BZ1192" s="13" t="s">
        <v>22394</v>
      </c>
      <c r="CA1192" s="13" t="s">
        <v>179</v>
      </c>
      <c r="CB1192" s="13" t="s">
        <v>22395</v>
      </c>
      <c r="CC1192" s="13" t="s">
        <v>179</v>
      </c>
      <c r="CD1192" s="13" t="s">
        <v>22396</v>
      </c>
      <c r="CE1192" s="13" t="s">
        <v>179</v>
      </c>
      <c r="CF1192" s="13" t="s">
        <v>22397</v>
      </c>
      <c r="CG1192" s="13" t="s">
        <v>189</v>
      </c>
      <c r="CH1192" s="13" t="s">
        <v>22398</v>
      </c>
      <c r="CI1192" s="13"/>
      <c r="CJ1192" s="13"/>
      <c r="CK1192" s="13"/>
      <c r="CL1192" s="13"/>
      <c r="CM1192" s="13"/>
      <c r="CN1192" s="13"/>
      <c r="CO1192" s="13"/>
      <c r="CP1192" s="13"/>
      <c r="CQ1192" s="13"/>
      <c r="CR1192" s="13"/>
      <c r="CS1192" s="13"/>
      <c r="CT1192" s="13"/>
      <c r="CU1192" s="13"/>
      <c r="CV1192" s="13"/>
      <c r="CW1192" s="13"/>
      <c r="CX1192" s="13"/>
      <c r="CY1192" s="13"/>
      <c r="CZ1192" s="13"/>
      <c r="DA1192" s="14" t="s">
        <v>184</v>
      </c>
      <c r="DB1192" s="14" t="s">
        <v>185</v>
      </c>
      <c r="DC1192" s="16">
        <v>45709.460347222222</v>
      </c>
      <c r="DD1192" s="14" t="s">
        <v>185</v>
      </c>
      <c r="DE1192" s="15">
        <v>45709.460428240738</v>
      </c>
      <c r="DF1192" s="14" t="s">
        <v>185</v>
      </c>
      <c r="DG1192" s="15">
        <v>45709.460428240738</v>
      </c>
      <c r="DH1192" s="2" t="s">
        <v>192</v>
      </c>
      <c r="DI1192" s="13" t="s">
        <v>179</v>
      </c>
      <c r="DJ1192" s="13" t="s">
        <v>22399</v>
      </c>
      <c r="DK1192" s="13" t="s">
        <v>179</v>
      </c>
      <c r="DL1192" s="13" t="s">
        <v>22399</v>
      </c>
      <c r="DM1192" s="13" t="s">
        <v>179</v>
      </c>
      <c r="DN1192" s="13" t="s">
        <v>22400</v>
      </c>
      <c r="DO1192" s="13" t="s">
        <v>179</v>
      </c>
      <c r="DP1192" s="13" t="s">
        <v>22401</v>
      </c>
      <c r="DQ1192" s="13"/>
      <c r="DR1192" s="13"/>
      <c r="DS1192" s="13"/>
      <c r="DT1192" s="13"/>
      <c r="DU1192" s="13"/>
      <c r="DV1192" s="13"/>
      <c r="DW1192" s="13"/>
      <c r="DX1192" s="13"/>
      <c r="DY1192" s="13"/>
      <c r="DZ1192" s="13"/>
      <c r="EA1192" s="13"/>
      <c r="EB1192" s="13"/>
      <c r="EC1192" s="14" t="s">
        <v>184</v>
      </c>
      <c r="ED1192" s="14" t="s">
        <v>185</v>
      </c>
      <c r="EE1192" s="15">
        <v>45729.64607638889</v>
      </c>
      <c r="EF1192" s="2" t="s">
        <v>195</v>
      </c>
      <c r="EG1192" s="13" t="s">
        <v>179</v>
      </c>
      <c r="EH1192" s="13" t="s">
        <v>22402</v>
      </c>
      <c r="EI1192" s="13" t="s">
        <v>179</v>
      </c>
      <c r="EJ1192" s="13" t="s">
        <v>22403</v>
      </c>
      <c r="EK1192" s="13" t="s">
        <v>179</v>
      </c>
      <c r="EL1192" s="13" t="s">
        <v>22404</v>
      </c>
      <c r="EM1192" s="13" t="s">
        <v>179</v>
      </c>
      <c r="EN1192" s="13" t="s">
        <v>22405</v>
      </c>
      <c r="EO1192" s="13"/>
      <c r="EP1192" s="13"/>
      <c r="EQ1192" s="13"/>
      <c r="ER1192" s="13"/>
      <c r="ES1192" s="13"/>
      <c r="ET1192" s="13"/>
      <c r="EU1192" s="13"/>
      <c r="EV1192" s="13"/>
      <c r="EW1192" s="13"/>
      <c r="EX1192" s="13"/>
      <c r="EY1192" s="13"/>
      <c r="EZ1192" s="13"/>
      <c r="FA1192" s="13"/>
      <c r="FB1192" s="13"/>
      <c r="FC1192" s="14" t="s">
        <v>184</v>
      </c>
      <c r="FD1192" s="14" t="s">
        <v>185</v>
      </c>
      <c r="FE1192" s="15">
        <v>45734.460902777777</v>
      </c>
      <c r="FF1192" s="13"/>
      <c r="FG1192" s="13"/>
      <c r="FH1192" s="14" t="s">
        <v>184</v>
      </c>
      <c r="FI1192" s="14" t="s">
        <v>198</v>
      </c>
      <c r="FJ1192" s="15">
        <v>45734.460902777777</v>
      </c>
      <c r="FK1192" s="13" t="s">
        <v>22405</v>
      </c>
      <c r="FL1192" s="13" t="s">
        <v>22406</v>
      </c>
      <c r="FM1192" s="13" t="s">
        <v>22407</v>
      </c>
      <c r="FN1192" s="13" t="s">
        <v>22408</v>
      </c>
      <c r="FO1192" s="13" t="s">
        <v>22409</v>
      </c>
      <c r="FP1192" s="13" t="str">
        <f t="shared" si="4"/>
        <v>Base de Dados_Images/BC7012.Imagem do Equipamento-.103957.jpg</v>
      </c>
      <c r="FQ1192" s="13"/>
      <c r="FR1192" s="13"/>
    </row>
    <row r="1193" spans="1:174" ht="15.75" customHeight="1">
      <c r="A1193" s="10" t="s">
        <v>201</v>
      </c>
      <c r="B1193" s="10" t="s">
        <v>22344</v>
      </c>
      <c r="C1193" s="11" t="s">
        <v>219</v>
      </c>
      <c r="D1193" s="12" t="s">
        <v>22410</v>
      </c>
      <c r="E1193" s="10" t="s">
        <v>22411</v>
      </c>
      <c r="F1193" s="2" t="s">
        <v>178</v>
      </c>
      <c r="G1193" s="13" t="s">
        <v>179</v>
      </c>
      <c r="H1193" s="13" t="s">
        <v>22412</v>
      </c>
      <c r="I1193" s="13" t="s">
        <v>179</v>
      </c>
      <c r="J1193" s="13" t="s">
        <v>22413</v>
      </c>
      <c r="K1193" s="13" t="s">
        <v>179</v>
      </c>
      <c r="L1193" s="13" t="s">
        <v>22414</v>
      </c>
      <c r="M1193" s="13" t="s">
        <v>179</v>
      </c>
      <c r="N1193" s="13" t="s">
        <v>22415</v>
      </c>
      <c r="O1193" s="13" t="s">
        <v>179</v>
      </c>
      <c r="P1193" s="13" t="s">
        <v>22416</v>
      </c>
      <c r="Q1193" s="13" t="s">
        <v>179</v>
      </c>
      <c r="R1193" s="13" t="s">
        <v>22417</v>
      </c>
      <c r="S1193" s="13" t="s">
        <v>179</v>
      </c>
      <c r="T1193" s="13" t="s">
        <v>22418</v>
      </c>
      <c r="U1193" s="13" t="s">
        <v>179</v>
      </c>
      <c r="V1193" s="13" t="s">
        <v>22419</v>
      </c>
      <c r="W1193" s="13" t="s">
        <v>179</v>
      </c>
      <c r="X1193" s="13" t="s">
        <v>22420</v>
      </c>
      <c r="Y1193" s="13" t="s">
        <v>179</v>
      </c>
      <c r="Z1193" s="13" t="s">
        <v>22421</v>
      </c>
      <c r="AA1193" s="13" t="s">
        <v>179</v>
      </c>
      <c r="AB1193" s="13" t="s">
        <v>22422</v>
      </c>
      <c r="AC1193" s="13" t="s">
        <v>179</v>
      </c>
      <c r="AD1193" s="13" t="s">
        <v>22423</v>
      </c>
      <c r="AE1193" s="13" t="s">
        <v>179</v>
      </c>
      <c r="AF1193" s="13" t="s">
        <v>22424</v>
      </c>
      <c r="AG1193" s="13" t="s">
        <v>179</v>
      </c>
      <c r="AH1193" s="13" t="s">
        <v>22425</v>
      </c>
      <c r="AI1193" s="13" t="s">
        <v>179</v>
      </c>
      <c r="AJ1193" s="13" t="s">
        <v>22426</v>
      </c>
      <c r="AK1193" s="13" t="s">
        <v>179</v>
      </c>
      <c r="AL1193" s="13" t="s">
        <v>22427</v>
      </c>
      <c r="AM1193" s="13"/>
      <c r="AN1193" s="13"/>
      <c r="AO1193" s="13"/>
      <c r="AP1193" s="13"/>
      <c r="AQ1193" s="13"/>
      <c r="AR1193" s="13"/>
      <c r="AS1193" s="13"/>
      <c r="AT1193" s="13"/>
      <c r="AU1193" s="13"/>
      <c r="AV1193" s="13"/>
      <c r="AW1193" s="13"/>
      <c r="AX1193" s="13"/>
      <c r="AY1193" s="13"/>
      <c r="AZ1193" s="13"/>
      <c r="BA1193" s="13"/>
      <c r="BB1193" s="13"/>
      <c r="BC1193" s="13"/>
      <c r="BD1193" s="13"/>
      <c r="BE1193" s="13"/>
      <c r="BF1193" s="13"/>
      <c r="BG1193" s="13"/>
      <c r="BH1193" s="13"/>
      <c r="BI1193" s="13"/>
      <c r="BJ1193" s="13"/>
      <c r="BK1193" s="13"/>
      <c r="BL1193" s="13"/>
      <c r="BM1193" s="13"/>
      <c r="BN1193" s="13"/>
      <c r="BO1193" s="14" t="s">
        <v>184</v>
      </c>
      <c r="BP1193" s="14" t="s">
        <v>185</v>
      </c>
      <c r="BQ1193" s="15">
        <v>45688.320324074077</v>
      </c>
      <c r="BR1193" s="14" t="s">
        <v>185</v>
      </c>
      <c r="BS1193" s="15">
        <v>45688.320462962962</v>
      </c>
      <c r="BT1193" s="14" t="s">
        <v>185</v>
      </c>
      <c r="BU1193" s="15">
        <v>45688.320462962962</v>
      </c>
      <c r="BV1193" s="2" t="s">
        <v>186</v>
      </c>
      <c r="BW1193" s="13" t="s">
        <v>179</v>
      </c>
      <c r="BX1193" s="13" t="s">
        <v>22428</v>
      </c>
      <c r="BY1193" s="13" t="s">
        <v>179</v>
      </c>
      <c r="BZ1193" s="13" t="s">
        <v>22429</v>
      </c>
      <c r="CA1193" s="13" t="s">
        <v>179</v>
      </c>
      <c r="CB1193" s="13" t="s">
        <v>22430</v>
      </c>
      <c r="CC1193" s="13" t="s">
        <v>179</v>
      </c>
      <c r="CD1193" s="13" t="s">
        <v>22431</v>
      </c>
      <c r="CE1193" s="13" t="s">
        <v>179</v>
      </c>
      <c r="CF1193" s="13" t="s">
        <v>22432</v>
      </c>
      <c r="CG1193" s="13" t="s">
        <v>189</v>
      </c>
      <c r="CH1193" s="13" t="s">
        <v>22433</v>
      </c>
      <c r="CI1193" s="13"/>
      <c r="CJ1193" s="13"/>
      <c r="CK1193" s="13"/>
      <c r="CL1193" s="13"/>
      <c r="CM1193" s="13"/>
      <c r="CN1193" s="13"/>
      <c r="CO1193" s="13"/>
      <c r="CP1193" s="13"/>
      <c r="CQ1193" s="13"/>
      <c r="CR1193" s="13"/>
      <c r="CS1193" s="13"/>
      <c r="CT1193" s="13"/>
      <c r="CU1193" s="13"/>
      <c r="CV1193" s="13"/>
      <c r="CW1193" s="13"/>
      <c r="CX1193" s="13"/>
      <c r="CY1193" s="13"/>
      <c r="CZ1193" s="13"/>
      <c r="DA1193" s="14" t="s">
        <v>184</v>
      </c>
      <c r="DB1193" s="14" t="s">
        <v>185</v>
      </c>
      <c r="DC1193" s="16">
        <v>45709.462847222225</v>
      </c>
      <c r="DD1193" s="14" t="s">
        <v>185</v>
      </c>
      <c r="DE1193" s="15">
        <v>45709.462916666664</v>
      </c>
      <c r="DF1193" s="14" t="s">
        <v>185</v>
      </c>
      <c r="DG1193" s="15">
        <v>45709.462916666664</v>
      </c>
      <c r="DH1193" s="2" t="s">
        <v>192</v>
      </c>
      <c r="DI1193" s="13" t="s">
        <v>179</v>
      </c>
      <c r="DJ1193" s="13" t="s">
        <v>22434</v>
      </c>
      <c r="DK1193" s="13" t="s">
        <v>179</v>
      </c>
      <c r="DL1193" s="13" t="s">
        <v>22435</v>
      </c>
      <c r="DM1193" s="13" t="s">
        <v>179</v>
      </c>
      <c r="DN1193" s="13" t="s">
        <v>22436</v>
      </c>
      <c r="DO1193" s="13" t="s">
        <v>179</v>
      </c>
      <c r="DP1193" s="13" t="s">
        <v>22437</v>
      </c>
      <c r="DQ1193" s="13"/>
      <c r="DR1193" s="13"/>
      <c r="DS1193" s="13"/>
      <c r="DT1193" s="13"/>
      <c r="DU1193" s="13"/>
      <c r="DV1193" s="13"/>
      <c r="DW1193" s="13"/>
      <c r="DX1193" s="13"/>
      <c r="DY1193" s="13"/>
      <c r="DZ1193" s="13"/>
      <c r="EA1193" s="13"/>
      <c r="EB1193" s="13"/>
      <c r="EC1193" s="14" t="s">
        <v>184</v>
      </c>
      <c r="ED1193" s="14" t="s">
        <v>185</v>
      </c>
      <c r="EE1193" s="15">
        <v>45729.646215277775</v>
      </c>
      <c r="EF1193" s="2" t="s">
        <v>195</v>
      </c>
      <c r="EG1193" s="13" t="s">
        <v>179</v>
      </c>
      <c r="EH1193" s="13" t="s">
        <v>22438</v>
      </c>
      <c r="EI1193" s="13" t="s">
        <v>179</v>
      </c>
      <c r="EJ1193" s="13" t="s">
        <v>22439</v>
      </c>
      <c r="EK1193" s="13" t="s">
        <v>179</v>
      </c>
      <c r="EL1193" s="13" t="s">
        <v>22440</v>
      </c>
      <c r="EM1193" s="13" t="s">
        <v>179</v>
      </c>
      <c r="EN1193" s="13" t="s">
        <v>22441</v>
      </c>
      <c r="EO1193" s="13"/>
      <c r="EP1193" s="13"/>
      <c r="EQ1193" s="13"/>
      <c r="ER1193" s="13"/>
      <c r="ES1193" s="13"/>
      <c r="ET1193" s="13"/>
      <c r="EU1193" s="13"/>
      <c r="EV1193" s="13"/>
      <c r="EW1193" s="13"/>
      <c r="EX1193" s="13"/>
      <c r="EY1193" s="13"/>
      <c r="EZ1193" s="13"/>
      <c r="FA1193" s="13"/>
      <c r="FB1193" s="13"/>
      <c r="FC1193" s="14" t="s">
        <v>184</v>
      </c>
      <c r="FD1193" s="14" t="s">
        <v>185</v>
      </c>
      <c r="FE1193" s="15">
        <v>45734.460752314815</v>
      </c>
      <c r="FF1193" s="13"/>
      <c r="FG1193" s="13"/>
      <c r="FH1193" s="14" t="s">
        <v>184</v>
      </c>
      <c r="FI1193" s="14" t="s">
        <v>198</v>
      </c>
      <c r="FJ1193" s="15">
        <v>45734.460752314815</v>
      </c>
      <c r="FK1193" s="13" t="s">
        <v>22441</v>
      </c>
      <c r="FL1193" s="13" t="s">
        <v>22442</v>
      </c>
      <c r="FM1193" s="13" t="s">
        <v>22443</v>
      </c>
      <c r="FN1193" s="13" t="s">
        <v>22444</v>
      </c>
      <c r="FO1193" s="13" t="s">
        <v>22445</v>
      </c>
      <c r="FP1193" s="13" t="str">
        <f t="shared" si="4"/>
        <v>Base de Dados_Images/BC7013.Imagem do Equipamento-.104113.jpg</v>
      </c>
      <c r="FQ1193" s="13"/>
      <c r="FR1193" s="13"/>
    </row>
    <row r="1194" spans="1:174" ht="15.75" customHeight="1">
      <c r="A1194" s="10" t="s">
        <v>201</v>
      </c>
      <c r="B1194" s="10" t="s">
        <v>22344</v>
      </c>
      <c r="C1194" s="11" t="s">
        <v>175</v>
      </c>
      <c r="D1194" s="12" t="s">
        <v>22446</v>
      </c>
      <c r="E1194" s="10" t="s">
        <v>22447</v>
      </c>
      <c r="F1194" s="2" t="s">
        <v>178</v>
      </c>
      <c r="G1194" s="13" t="s">
        <v>179</v>
      </c>
      <c r="H1194" s="13" t="s">
        <v>22448</v>
      </c>
      <c r="I1194" s="13" t="s">
        <v>179</v>
      </c>
      <c r="J1194" s="13" t="s">
        <v>22449</v>
      </c>
      <c r="K1194" s="13" t="s">
        <v>179</v>
      </c>
      <c r="L1194" s="13" t="s">
        <v>22450</v>
      </c>
      <c r="M1194" s="13" t="s">
        <v>179</v>
      </c>
      <c r="N1194" s="13" t="s">
        <v>22451</v>
      </c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  <c r="AQ1194" s="13"/>
      <c r="AR1194" s="13"/>
      <c r="AS1194" s="13"/>
      <c r="AT1194" s="13"/>
      <c r="AU1194" s="13"/>
      <c r="AV1194" s="13"/>
      <c r="AW1194" s="13"/>
      <c r="AX1194" s="13"/>
      <c r="AY1194" s="13"/>
      <c r="AZ1194" s="13"/>
      <c r="BA1194" s="13"/>
      <c r="BB1194" s="13"/>
      <c r="BC1194" s="13"/>
      <c r="BD1194" s="13"/>
      <c r="BE1194" s="13"/>
      <c r="BF1194" s="13"/>
      <c r="BG1194" s="13"/>
      <c r="BH1194" s="13"/>
      <c r="BI1194" s="13"/>
      <c r="BJ1194" s="13"/>
      <c r="BK1194" s="13"/>
      <c r="BL1194" s="13"/>
      <c r="BM1194" s="13"/>
      <c r="BN1194" s="13"/>
      <c r="BO1194" s="14" t="s">
        <v>184</v>
      </c>
      <c r="BP1194" s="14" t="s">
        <v>185</v>
      </c>
      <c r="BQ1194" s="15">
        <v>45695.358298611114</v>
      </c>
      <c r="BR1194" s="14" t="s">
        <v>185</v>
      </c>
      <c r="BS1194" s="15">
        <v>45695.358344907407</v>
      </c>
      <c r="BT1194" s="14" t="s">
        <v>185</v>
      </c>
      <c r="BU1194" s="15">
        <v>45695.358344907407</v>
      </c>
      <c r="BV1194" s="2" t="s">
        <v>186</v>
      </c>
      <c r="BW1194" s="13" t="s">
        <v>179</v>
      </c>
      <c r="BX1194" s="13" t="s">
        <v>22452</v>
      </c>
      <c r="BY1194" s="13" t="s">
        <v>179</v>
      </c>
      <c r="BZ1194" s="13" t="s">
        <v>22453</v>
      </c>
      <c r="CA1194" s="13" t="s">
        <v>179</v>
      </c>
      <c r="CB1194" s="13" t="s">
        <v>22454</v>
      </c>
      <c r="CC1194" s="13"/>
      <c r="CD1194" s="13"/>
      <c r="CE1194" s="13"/>
      <c r="CF1194" s="13"/>
      <c r="CG1194" s="13"/>
      <c r="CH1194" s="13"/>
      <c r="CI1194" s="13"/>
      <c r="CJ1194" s="13"/>
      <c r="CK1194" s="13"/>
      <c r="CL1194" s="13"/>
      <c r="CM1194" s="13"/>
      <c r="CN1194" s="13"/>
      <c r="CO1194" s="13"/>
      <c r="CP1194" s="13"/>
      <c r="CQ1194" s="13"/>
      <c r="CR1194" s="13"/>
      <c r="CS1194" s="13"/>
      <c r="CT1194" s="13"/>
      <c r="CU1194" s="13"/>
      <c r="CV1194" s="13"/>
      <c r="CW1194" s="13"/>
      <c r="CX1194" s="13"/>
      <c r="CY1194" s="13"/>
      <c r="CZ1194" s="13"/>
      <c r="DA1194" s="14" t="s">
        <v>184</v>
      </c>
      <c r="DB1194" s="14" t="s">
        <v>191</v>
      </c>
      <c r="DC1194" s="14"/>
      <c r="DD1194" s="14" t="s">
        <v>185</v>
      </c>
      <c r="DE1194" s="15">
        <v>45728.638831018521</v>
      </c>
      <c r="DF1194" s="14" t="s">
        <v>185</v>
      </c>
      <c r="DG1194" s="15">
        <v>45728.638831018521</v>
      </c>
      <c r="DH1194" s="2" t="s">
        <v>192</v>
      </c>
      <c r="DI1194" s="13" t="s">
        <v>179</v>
      </c>
      <c r="DJ1194" s="13" t="s">
        <v>22455</v>
      </c>
      <c r="DK1194" s="13" t="s">
        <v>179</v>
      </c>
      <c r="DL1194" s="13" t="s">
        <v>22456</v>
      </c>
      <c r="DM1194" s="13"/>
      <c r="DN1194" s="13"/>
      <c r="DO1194" s="13"/>
      <c r="DP1194" s="13"/>
      <c r="DQ1194" s="13"/>
      <c r="DR1194" s="13"/>
      <c r="DS1194" s="13"/>
      <c r="DT1194" s="13"/>
      <c r="DU1194" s="13"/>
      <c r="DV1194" s="13"/>
      <c r="DW1194" s="13"/>
      <c r="DX1194" s="13"/>
      <c r="DY1194" s="13"/>
      <c r="DZ1194" s="13"/>
      <c r="EA1194" s="13"/>
      <c r="EB1194" s="13"/>
      <c r="EC1194" s="14" t="s">
        <v>184</v>
      </c>
      <c r="ED1194" s="14" t="s">
        <v>185</v>
      </c>
      <c r="EE1194" s="15">
        <v>45734.415300925924</v>
      </c>
      <c r="EF1194" s="2" t="s">
        <v>195</v>
      </c>
      <c r="EG1194" s="13" t="s">
        <v>179</v>
      </c>
      <c r="EH1194" s="13" t="s">
        <v>22457</v>
      </c>
      <c r="EI1194" s="13" t="s">
        <v>179</v>
      </c>
      <c r="EJ1194" s="13" t="s">
        <v>22458</v>
      </c>
      <c r="EK1194" s="13"/>
      <c r="EL1194" s="13"/>
      <c r="EM1194" s="13"/>
      <c r="EN1194" s="13"/>
      <c r="EO1194" s="13"/>
      <c r="EP1194" s="13"/>
      <c r="EQ1194" s="13"/>
      <c r="ER1194" s="13"/>
      <c r="ES1194" s="13"/>
      <c r="ET1194" s="13"/>
      <c r="EU1194" s="13"/>
      <c r="EV1194" s="13"/>
      <c r="EW1194" s="13"/>
      <c r="EX1194" s="13"/>
      <c r="EY1194" s="13"/>
      <c r="EZ1194" s="13"/>
      <c r="FA1194" s="13"/>
      <c r="FB1194" s="13"/>
      <c r="FC1194" s="14" t="s">
        <v>184</v>
      </c>
      <c r="FD1194" s="14" t="s">
        <v>185</v>
      </c>
      <c r="FE1194" s="15">
        <v>45734.415381944447</v>
      </c>
      <c r="FF1194" s="13"/>
      <c r="FG1194" s="13"/>
      <c r="FH1194" s="14" t="s">
        <v>184</v>
      </c>
      <c r="FI1194" s="14" t="s">
        <v>198</v>
      </c>
      <c r="FJ1194" s="15">
        <v>45734.415381944447</v>
      </c>
      <c r="FK1194" s="13" t="s">
        <v>22458</v>
      </c>
      <c r="FL1194" s="13" t="s">
        <v>22459</v>
      </c>
      <c r="FM1194" s="13" t="s">
        <v>22460</v>
      </c>
      <c r="FN1194" s="13"/>
      <c r="FO1194" s="13"/>
      <c r="FP1194" s="13" t="str">
        <f t="shared" si="4"/>
        <v>Base de Dados_Images/FIT 70031.Imagem do Equipamento-.113553.jpg</v>
      </c>
      <c r="FQ1194" s="13"/>
      <c r="FR1194" s="13"/>
    </row>
    <row r="1195" spans="1:174" ht="15.75" customHeight="1">
      <c r="A1195" s="10" t="s">
        <v>3286</v>
      </c>
      <c r="B1195" s="10" t="s">
        <v>22461</v>
      </c>
      <c r="C1195" s="11" t="s">
        <v>175</v>
      </c>
      <c r="D1195" s="12" t="s">
        <v>22462</v>
      </c>
      <c r="E1195" s="10" t="s">
        <v>22463</v>
      </c>
      <c r="F1195" s="2" t="s">
        <v>178</v>
      </c>
      <c r="G1195" s="13" t="s">
        <v>179</v>
      </c>
      <c r="H1195" s="13" t="s">
        <v>22464</v>
      </c>
      <c r="I1195" s="13" t="s">
        <v>179</v>
      </c>
      <c r="J1195" s="13" t="s">
        <v>22465</v>
      </c>
      <c r="K1195" s="13" t="s">
        <v>179</v>
      </c>
      <c r="L1195" s="13" t="s">
        <v>22466</v>
      </c>
      <c r="M1195" s="13" t="s">
        <v>179</v>
      </c>
      <c r="N1195" s="13" t="s">
        <v>22467</v>
      </c>
      <c r="O1195" s="13"/>
      <c r="P1195" s="13"/>
      <c r="Q1195" s="13"/>
      <c r="R1195" s="13"/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  <c r="AQ1195" s="13"/>
      <c r="AR1195" s="13"/>
      <c r="AS1195" s="13"/>
      <c r="AT1195" s="13"/>
      <c r="AU1195" s="13"/>
      <c r="AV1195" s="13"/>
      <c r="AW1195" s="13"/>
      <c r="AX1195" s="13"/>
      <c r="AY1195" s="13"/>
      <c r="AZ1195" s="13"/>
      <c r="BA1195" s="13"/>
      <c r="BB1195" s="13"/>
      <c r="BC1195" s="13"/>
      <c r="BD1195" s="13"/>
      <c r="BE1195" s="13"/>
      <c r="BF1195" s="13"/>
      <c r="BG1195" s="13"/>
      <c r="BH1195" s="13"/>
      <c r="BI1195" s="13"/>
      <c r="BJ1195" s="13"/>
      <c r="BK1195" s="13"/>
      <c r="BL1195" s="13"/>
      <c r="BM1195" s="13"/>
      <c r="BN1195" s="13"/>
      <c r="BO1195" s="14" t="s">
        <v>184</v>
      </c>
      <c r="BP1195" s="14" t="s">
        <v>185</v>
      </c>
      <c r="BQ1195" s="15">
        <v>45721.616273148145</v>
      </c>
      <c r="BR1195" s="14" t="s">
        <v>185</v>
      </c>
      <c r="BS1195" s="15">
        <v>45721.616909722223</v>
      </c>
      <c r="BT1195" s="14" t="s">
        <v>185</v>
      </c>
      <c r="BU1195" s="15">
        <v>45721.616909722223</v>
      </c>
      <c r="BV1195" s="2" t="s">
        <v>186</v>
      </c>
      <c r="BW1195" s="13" t="s">
        <v>179</v>
      </c>
      <c r="BX1195" s="13" t="s">
        <v>22468</v>
      </c>
      <c r="BY1195" s="13" t="s">
        <v>179</v>
      </c>
      <c r="BZ1195" s="13" t="s">
        <v>22469</v>
      </c>
      <c r="CA1195" s="13" t="s">
        <v>179</v>
      </c>
      <c r="CB1195" s="13" t="s">
        <v>22470</v>
      </c>
      <c r="CC1195" s="13"/>
      <c r="CD1195" s="13"/>
      <c r="CE1195" s="13"/>
      <c r="CF1195" s="13"/>
      <c r="CG1195" s="13"/>
      <c r="CH1195" s="13"/>
      <c r="CI1195" s="13"/>
      <c r="CJ1195" s="13"/>
      <c r="CK1195" s="13"/>
      <c r="CL1195" s="13"/>
      <c r="CM1195" s="13"/>
      <c r="CN1195" s="13"/>
      <c r="CO1195" s="13"/>
      <c r="CP1195" s="13"/>
      <c r="CQ1195" s="13"/>
      <c r="CR1195" s="13"/>
      <c r="CS1195" s="13"/>
      <c r="CT1195" s="13"/>
      <c r="CU1195" s="13"/>
      <c r="CV1195" s="13"/>
      <c r="CW1195" s="13"/>
      <c r="CX1195" s="13"/>
      <c r="CY1195" s="13"/>
      <c r="CZ1195" s="13"/>
      <c r="DA1195" s="14" t="s">
        <v>184</v>
      </c>
      <c r="DB1195" s="14" t="s">
        <v>191</v>
      </c>
      <c r="DC1195" s="14"/>
      <c r="DD1195" s="14" t="s">
        <v>185</v>
      </c>
      <c r="DE1195" s="15">
        <v>45721.617175925923</v>
      </c>
      <c r="DF1195" s="14" t="s">
        <v>185</v>
      </c>
      <c r="DG1195" s="15">
        <v>45721.617175925923</v>
      </c>
      <c r="DH1195" s="2" t="s">
        <v>192</v>
      </c>
      <c r="DI1195" s="13" t="s">
        <v>179</v>
      </c>
      <c r="DJ1195" s="13" t="s">
        <v>22471</v>
      </c>
      <c r="DK1195" s="13" t="s">
        <v>179</v>
      </c>
      <c r="DL1195" s="13" t="s">
        <v>22472</v>
      </c>
      <c r="DM1195" s="13"/>
      <c r="DN1195" s="13"/>
      <c r="DO1195" s="13"/>
      <c r="DP1195" s="13"/>
      <c r="DQ1195" s="13"/>
      <c r="DR1195" s="13"/>
      <c r="DS1195" s="13"/>
      <c r="DT1195" s="13"/>
      <c r="DU1195" s="13"/>
      <c r="DV1195" s="13"/>
      <c r="DW1195" s="13"/>
      <c r="DX1195" s="13"/>
      <c r="DY1195" s="13"/>
      <c r="DZ1195" s="13"/>
      <c r="EA1195" s="13"/>
      <c r="EB1195" s="13"/>
      <c r="EC1195" s="14" t="s">
        <v>184</v>
      </c>
      <c r="ED1195" s="14" t="s">
        <v>185</v>
      </c>
      <c r="EE1195" s="15">
        <v>45724.441736111112</v>
      </c>
      <c r="EF1195" s="2" t="s">
        <v>195</v>
      </c>
      <c r="EG1195" s="13" t="s">
        <v>179</v>
      </c>
      <c r="EH1195" s="13" t="s">
        <v>22473</v>
      </c>
      <c r="EI1195" s="13" t="s">
        <v>179</v>
      </c>
      <c r="EJ1195" s="13" t="s">
        <v>22474</v>
      </c>
      <c r="EK1195" s="13"/>
      <c r="EL1195" s="13"/>
      <c r="EM1195" s="13"/>
      <c r="EN1195" s="13"/>
      <c r="EO1195" s="13"/>
      <c r="EP1195" s="13"/>
      <c r="EQ1195" s="13"/>
      <c r="ER1195" s="13"/>
      <c r="ES1195" s="13"/>
      <c r="ET1195" s="13"/>
      <c r="EU1195" s="13"/>
      <c r="EV1195" s="13"/>
      <c r="EW1195" s="13"/>
      <c r="EX1195" s="13"/>
      <c r="EY1195" s="13"/>
      <c r="EZ1195" s="13"/>
      <c r="FA1195" s="13"/>
      <c r="FB1195" s="13"/>
      <c r="FC1195" s="14" t="s">
        <v>184</v>
      </c>
      <c r="FD1195" s="14" t="s">
        <v>185</v>
      </c>
      <c r="FE1195" s="15">
        <v>45730.723668981482</v>
      </c>
      <c r="FF1195" s="13"/>
      <c r="FG1195" s="13"/>
      <c r="FH1195" s="14" t="s">
        <v>184</v>
      </c>
      <c r="FI1195" s="14" t="s">
        <v>198</v>
      </c>
      <c r="FJ1195" s="15">
        <v>45730.723668981482</v>
      </c>
      <c r="FK1195" s="13" t="s">
        <v>22474</v>
      </c>
      <c r="FL1195" s="13" t="s">
        <v>22475</v>
      </c>
      <c r="FM1195" s="13" t="s">
        <v>22476</v>
      </c>
      <c r="FN1195" s="13"/>
      <c r="FO1195" s="13"/>
      <c r="FP1195" s="13" t="str">
        <f t="shared" si="4"/>
        <v>Base de Dados_Images/LIT 40031.Imagem do Equipamento-.174643.jpg</v>
      </c>
      <c r="FQ1195" s="13"/>
      <c r="FR1195" s="13"/>
    </row>
    <row r="1196" spans="1:174" ht="15.75" customHeight="1">
      <c r="A1196" s="10" t="s">
        <v>3286</v>
      </c>
      <c r="B1196" s="10" t="s">
        <v>22461</v>
      </c>
      <c r="C1196" s="11" t="s">
        <v>219</v>
      </c>
      <c r="D1196" s="12" t="s">
        <v>22477</v>
      </c>
      <c r="E1196" s="10" t="s">
        <v>22478</v>
      </c>
      <c r="F1196" s="2" t="s">
        <v>178</v>
      </c>
      <c r="G1196" s="13" t="s">
        <v>179</v>
      </c>
      <c r="H1196" s="13" t="s">
        <v>22479</v>
      </c>
      <c r="I1196" s="13" t="s">
        <v>179</v>
      </c>
      <c r="J1196" s="13" t="s">
        <v>22480</v>
      </c>
      <c r="K1196" s="13" t="s">
        <v>179</v>
      </c>
      <c r="L1196" s="13" t="s">
        <v>22481</v>
      </c>
      <c r="M1196" s="13" t="s">
        <v>179</v>
      </c>
      <c r="N1196" s="13" t="s">
        <v>22482</v>
      </c>
      <c r="O1196" s="13" t="s">
        <v>179</v>
      </c>
      <c r="P1196" s="13" t="s">
        <v>22483</v>
      </c>
      <c r="Q1196" s="13" t="s">
        <v>179</v>
      </c>
      <c r="R1196" s="13" t="s">
        <v>22484</v>
      </c>
      <c r="S1196" s="13" t="s">
        <v>179</v>
      </c>
      <c r="T1196" s="13" t="s">
        <v>22484</v>
      </c>
      <c r="U1196" s="13" t="s">
        <v>179</v>
      </c>
      <c r="V1196" s="13" t="s">
        <v>22485</v>
      </c>
      <c r="W1196" s="13" t="s">
        <v>189</v>
      </c>
      <c r="X1196" s="13" t="s">
        <v>22486</v>
      </c>
      <c r="Y1196" s="13" t="s">
        <v>189</v>
      </c>
      <c r="Z1196" s="13" t="s">
        <v>22487</v>
      </c>
      <c r="AA1196" s="13" t="s">
        <v>179</v>
      </c>
      <c r="AB1196" s="13" t="s">
        <v>22488</v>
      </c>
      <c r="AC1196" s="13" t="s">
        <v>179</v>
      </c>
      <c r="AD1196" s="13" t="s">
        <v>22489</v>
      </c>
      <c r="AE1196" s="13" t="s">
        <v>179</v>
      </c>
      <c r="AF1196" s="13" t="s">
        <v>22490</v>
      </c>
      <c r="AG1196" s="13" t="s">
        <v>179</v>
      </c>
      <c r="AH1196" s="13" t="s">
        <v>22491</v>
      </c>
      <c r="AI1196" s="13" t="s">
        <v>179</v>
      </c>
      <c r="AJ1196" s="13" t="s">
        <v>22492</v>
      </c>
      <c r="AK1196" s="13" t="s">
        <v>179</v>
      </c>
      <c r="AL1196" s="13" t="s">
        <v>22493</v>
      </c>
      <c r="AM1196" s="13"/>
      <c r="AN1196" s="13"/>
      <c r="AO1196" s="13"/>
      <c r="AP1196" s="13"/>
      <c r="AQ1196" s="13"/>
      <c r="AR1196" s="13"/>
      <c r="AS1196" s="13"/>
      <c r="AT1196" s="13"/>
      <c r="AU1196" s="13"/>
      <c r="AV1196" s="13"/>
      <c r="AW1196" s="13"/>
      <c r="AX1196" s="13"/>
      <c r="AY1196" s="13"/>
      <c r="AZ1196" s="13"/>
      <c r="BA1196" s="13"/>
      <c r="BB1196" s="13"/>
      <c r="BC1196" s="13"/>
      <c r="BD1196" s="13"/>
      <c r="BE1196" s="13"/>
      <c r="BF1196" s="13"/>
      <c r="BG1196" s="13"/>
      <c r="BH1196" s="13"/>
      <c r="BI1196" s="13"/>
      <c r="BJ1196" s="13"/>
      <c r="BK1196" s="13"/>
      <c r="BL1196" s="13"/>
      <c r="BM1196" s="13"/>
      <c r="BN1196" s="13"/>
      <c r="BO1196" s="14" t="s">
        <v>184</v>
      </c>
      <c r="BP1196" s="14" t="s">
        <v>185</v>
      </c>
      <c r="BQ1196" s="15">
        <v>45709.360173611109</v>
      </c>
      <c r="BR1196" s="14" t="s">
        <v>185</v>
      </c>
      <c r="BS1196" s="15">
        <v>45709.360266203701</v>
      </c>
      <c r="BT1196" s="14" t="s">
        <v>185</v>
      </c>
      <c r="BU1196" s="15">
        <v>45709.360266203701</v>
      </c>
      <c r="BV1196" s="2" t="s">
        <v>186</v>
      </c>
      <c r="BW1196" s="13" t="s">
        <v>179</v>
      </c>
      <c r="BX1196" s="13" t="s">
        <v>22494</v>
      </c>
      <c r="BY1196" s="13" t="s">
        <v>179</v>
      </c>
      <c r="BZ1196" s="13" t="s">
        <v>22495</v>
      </c>
      <c r="CA1196" s="13" t="s">
        <v>179</v>
      </c>
      <c r="CB1196" s="13" t="s">
        <v>22496</v>
      </c>
      <c r="CC1196" s="13" t="s">
        <v>179</v>
      </c>
      <c r="CD1196" s="13" t="s">
        <v>22497</v>
      </c>
      <c r="CE1196" s="13" t="s">
        <v>179</v>
      </c>
      <c r="CF1196" s="13" t="s">
        <v>22498</v>
      </c>
      <c r="CG1196" s="13" t="s">
        <v>189</v>
      </c>
      <c r="CH1196" s="13" t="s">
        <v>22499</v>
      </c>
      <c r="CI1196" s="13"/>
      <c r="CJ1196" s="13"/>
      <c r="CK1196" s="13"/>
      <c r="CL1196" s="13"/>
      <c r="CM1196" s="13"/>
      <c r="CN1196" s="13"/>
      <c r="CO1196" s="13"/>
      <c r="CP1196" s="13"/>
      <c r="CQ1196" s="13"/>
      <c r="CR1196" s="13"/>
      <c r="CS1196" s="13"/>
      <c r="CT1196" s="13"/>
      <c r="CU1196" s="13"/>
      <c r="CV1196" s="13"/>
      <c r="CW1196" s="13"/>
      <c r="CX1196" s="13"/>
      <c r="CY1196" s="13"/>
      <c r="CZ1196" s="13"/>
      <c r="DA1196" s="14" t="s">
        <v>184</v>
      </c>
      <c r="DB1196" s="14" t="s">
        <v>185</v>
      </c>
      <c r="DC1196" s="16">
        <v>45724.441076388888</v>
      </c>
      <c r="DD1196" s="14" t="s">
        <v>185</v>
      </c>
      <c r="DE1196" s="15">
        <v>45724.441192129627</v>
      </c>
      <c r="DF1196" s="14" t="s">
        <v>185</v>
      </c>
      <c r="DG1196" s="15">
        <v>45724.441192129627</v>
      </c>
      <c r="DH1196" s="2" t="s">
        <v>192</v>
      </c>
      <c r="DI1196" s="13" t="s">
        <v>179</v>
      </c>
      <c r="DJ1196" s="13" t="s">
        <v>22500</v>
      </c>
      <c r="DK1196" s="13" t="s">
        <v>179</v>
      </c>
      <c r="DL1196" s="13" t="s">
        <v>22500</v>
      </c>
      <c r="DM1196" s="13" t="s">
        <v>179</v>
      </c>
      <c r="DN1196" s="13" t="s">
        <v>22501</v>
      </c>
      <c r="DO1196" s="13" t="s">
        <v>179</v>
      </c>
      <c r="DP1196" s="13" t="s">
        <v>22502</v>
      </c>
      <c r="DQ1196" s="13"/>
      <c r="DR1196" s="13"/>
      <c r="DS1196" s="13"/>
      <c r="DT1196" s="13"/>
      <c r="DU1196" s="13"/>
      <c r="DV1196" s="13"/>
      <c r="DW1196" s="13"/>
      <c r="DX1196" s="13"/>
      <c r="DY1196" s="13"/>
      <c r="DZ1196" s="13"/>
      <c r="EA1196" s="13"/>
      <c r="EB1196" s="13"/>
      <c r="EC1196" s="14" t="s">
        <v>184</v>
      </c>
      <c r="ED1196" s="14" t="s">
        <v>185</v>
      </c>
      <c r="EE1196" s="15">
        <v>45724.44127314815</v>
      </c>
      <c r="EF1196" s="2" t="s">
        <v>195</v>
      </c>
      <c r="EG1196" s="13" t="s">
        <v>179</v>
      </c>
      <c r="EH1196" s="13" t="s">
        <v>22503</v>
      </c>
      <c r="EI1196" s="13" t="s">
        <v>179</v>
      </c>
      <c r="EJ1196" s="13" t="s">
        <v>22503</v>
      </c>
      <c r="EK1196" s="13" t="s">
        <v>179</v>
      </c>
      <c r="EL1196" s="13" t="s">
        <v>22504</v>
      </c>
      <c r="EM1196" s="13" t="s">
        <v>179</v>
      </c>
      <c r="EN1196" s="13" t="s">
        <v>22505</v>
      </c>
      <c r="EO1196" s="13"/>
      <c r="EP1196" s="13"/>
      <c r="EQ1196" s="13"/>
      <c r="ER1196" s="13"/>
      <c r="ES1196" s="13"/>
      <c r="ET1196" s="13"/>
      <c r="EU1196" s="13"/>
      <c r="EV1196" s="13"/>
      <c r="EW1196" s="13"/>
      <c r="EX1196" s="13"/>
      <c r="EY1196" s="13"/>
      <c r="EZ1196" s="13"/>
      <c r="FA1196" s="13"/>
      <c r="FB1196" s="13"/>
      <c r="FC1196" s="14" t="s">
        <v>184</v>
      </c>
      <c r="FD1196" s="14" t="s">
        <v>185</v>
      </c>
      <c r="FE1196" s="15">
        <v>45730.748564814814</v>
      </c>
      <c r="FF1196" s="13"/>
      <c r="FG1196" s="13"/>
      <c r="FH1196" s="14" t="s">
        <v>184</v>
      </c>
      <c r="FI1196" s="14" t="s">
        <v>198</v>
      </c>
      <c r="FJ1196" s="15">
        <v>45730.748564814814</v>
      </c>
      <c r="FK1196" s="13" t="s">
        <v>22505</v>
      </c>
      <c r="FL1196" s="13" t="s">
        <v>22506</v>
      </c>
      <c r="FM1196" s="13" t="s">
        <v>22507</v>
      </c>
      <c r="FN1196" s="13" t="s">
        <v>22508</v>
      </c>
      <c r="FO1196" s="13" t="s">
        <v>22509</v>
      </c>
      <c r="FP1196" s="13" t="str">
        <f t="shared" si="4"/>
        <v>Base de Dados_Images/BC4007.Imagem do Equipamento-.134318.jpg</v>
      </c>
      <c r="FQ1196" s="13"/>
      <c r="FR1196" s="13"/>
    </row>
    <row r="1197" spans="1:174" ht="15.75" customHeight="1">
      <c r="A1197" s="10" t="s">
        <v>3286</v>
      </c>
      <c r="B1197" s="10" t="s">
        <v>22461</v>
      </c>
      <c r="C1197" s="11" t="s">
        <v>219</v>
      </c>
      <c r="D1197" s="12" t="s">
        <v>22510</v>
      </c>
      <c r="E1197" s="10" t="s">
        <v>22511</v>
      </c>
      <c r="F1197" s="2" t="s">
        <v>178</v>
      </c>
      <c r="G1197" s="13" t="s">
        <v>179</v>
      </c>
      <c r="H1197" s="13" t="s">
        <v>22512</v>
      </c>
      <c r="I1197" s="13" t="s">
        <v>179</v>
      </c>
      <c r="J1197" s="13" t="s">
        <v>22512</v>
      </c>
      <c r="K1197" s="13" t="s">
        <v>179</v>
      </c>
      <c r="L1197" s="13" t="s">
        <v>22513</v>
      </c>
      <c r="M1197" s="13" t="s">
        <v>179</v>
      </c>
      <c r="N1197" s="13" t="s">
        <v>22514</v>
      </c>
      <c r="O1197" s="13" t="s">
        <v>179</v>
      </c>
      <c r="P1197" s="13" t="s">
        <v>22515</v>
      </c>
      <c r="Q1197" s="13" t="s">
        <v>179</v>
      </c>
      <c r="R1197" s="13" t="s">
        <v>22516</v>
      </c>
      <c r="S1197" s="13" t="s">
        <v>179</v>
      </c>
      <c r="T1197" s="13" t="s">
        <v>22517</v>
      </c>
      <c r="U1197" s="13" t="s">
        <v>179</v>
      </c>
      <c r="V1197" s="13" t="s">
        <v>22518</v>
      </c>
      <c r="W1197" s="13" t="s">
        <v>189</v>
      </c>
      <c r="X1197" s="13" t="s">
        <v>22519</v>
      </c>
      <c r="Y1197" s="13" t="s">
        <v>189</v>
      </c>
      <c r="Z1197" s="13" t="s">
        <v>22520</v>
      </c>
      <c r="AA1197" s="13" t="s">
        <v>179</v>
      </c>
      <c r="AB1197" s="13" t="s">
        <v>22521</v>
      </c>
      <c r="AC1197" s="13" t="s">
        <v>179</v>
      </c>
      <c r="AD1197" s="13" t="s">
        <v>22522</v>
      </c>
      <c r="AE1197" s="13" t="s">
        <v>179</v>
      </c>
      <c r="AF1197" s="13" t="s">
        <v>22523</v>
      </c>
      <c r="AG1197" s="13" t="s">
        <v>179</v>
      </c>
      <c r="AH1197" s="13" t="s">
        <v>22524</v>
      </c>
      <c r="AI1197" s="13" t="s">
        <v>179</v>
      </c>
      <c r="AJ1197" s="13" t="s">
        <v>22525</v>
      </c>
      <c r="AK1197" s="13" t="s">
        <v>179</v>
      </c>
      <c r="AL1197" s="13" t="s">
        <v>22526</v>
      </c>
      <c r="AM1197" s="13"/>
      <c r="AN1197" s="13"/>
      <c r="AO1197" s="13"/>
      <c r="AP1197" s="13"/>
      <c r="AQ1197" s="13"/>
      <c r="AR1197" s="13"/>
      <c r="AS1197" s="13"/>
      <c r="AT1197" s="13"/>
      <c r="AU1197" s="13"/>
      <c r="AV1197" s="13"/>
      <c r="AW1197" s="13"/>
      <c r="AX1197" s="13"/>
      <c r="AY1197" s="13"/>
      <c r="AZ1197" s="13"/>
      <c r="BA1197" s="13"/>
      <c r="BB1197" s="13"/>
      <c r="BC1197" s="13"/>
      <c r="BD1197" s="13"/>
      <c r="BE1197" s="13"/>
      <c r="BF1197" s="13"/>
      <c r="BG1197" s="13"/>
      <c r="BH1197" s="13"/>
      <c r="BI1197" s="13"/>
      <c r="BJ1197" s="13"/>
      <c r="BK1197" s="13"/>
      <c r="BL1197" s="13"/>
      <c r="BM1197" s="13"/>
      <c r="BN1197" s="13"/>
      <c r="BO1197" s="14" t="s">
        <v>184</v>
      </c>
      <c r="BP1197" s="14" t="s">
        <v>185</v>
      </c>
      <c r="BQ1197" s="15">
        <v>45709.360462962963</v>
      </c>
      <c r="BR1197" s="14" t="s">
        <v>185</v>
      </c>
      <c r="BS1197" s="15">
        <v>45709.360555555555</v>
      </c>
      <c r="BT1197" s="14" t="s">
        <v>185</v>
      </c>
      <c r="BU1197" s="15">
        <v>45709.360555555555</v>
      </c>
      <c r="BV1197" s="2" t="s">
        <v>186</v>
      </c>
      <c r="BW1197" s="13" t="s">
        <v>179</v>
      </c>
      <c r="BX1197" s="13" t="s">
        <v>22527</v>
      </c>
      <c r="BY1197" s="13" t="s">
        <v>179</v>
      </c>
      <c r="BZ1197" s="13" t="s">
        <v>22528</v>
      </c>
      <c r="CA1197" s="13" t="s">
        <v>179</v>
      </c>
      <c r="CB1197" s="13" t="s">
        <v>22528</v>
      </c>
      <c r="CC1197" s="13" t="s">
        <v>179</v>
      </c>
      <c r="CD1197" s="13" t="s">
        <v>22529</v>
      </c>
      <c r="CE1197" s="13" t="s">
        <v>179</v>
      </c>
      <c r="CF1197" s="13" t="s">
        <v>22530</v>
      </c>
      <c r="CG1197" s="13" t="s">
        <v>179</v>
      </c>
      <c r="CH1197" s="13" t="s">
        <v>22531</v>
      </c>
      <c r="CI1197" s="13"/>
      <c r="CJ1197" s="13"/>
      <c r="CK1197" s="13"/>
      <c r="CL1197" s="13"/>
      <c r="CM1197" s="13"/>
      <c r="CN1197" s="13"/>
      <c r="CO1197" s="13"/>
      <c r="CP1197" s="13"/>
      <c r="CQ1197" s="13"/>
      <c r="CR1197" s="13"/>
      <c r="CS1197" s="13"/>
      <c r="CT1197" s="13"/>
      <c r="CU1197" s="13"/>
      <c r="CV1197" s="13"/>
      <c r="CW1197" s="13"/>
      <c r="CX1197" s="13"/>
      <c r="CY1197" s="13"/>
      <c r="CZ1197" s="13"/>
      <c r="DA1197" s="14" t="s">
        <v>184</v>
      </c>
      <c r="DB1197" s="14" t="s">
        <v>185</v>
      </c>
      <c r="DC1197" s="16">
        <v>45724.384236111109</v>
      </c>
      <c r="DD1197" s="14" t="s">
        <v>185</v>
      </c>
      <c r="DE1197" s="15">
        <v>45724.384282407409</v>
      </c>
      <c r="DF1197" s="14" t="s">
        <v>185</v>
      </c>
      <c r="DG1197" s="15">
        <v>45724.384282407409</v>
      </c>
      <c r="DH1197" s="2" t="s">
        <v>192</v>
      </c>
      <c r="DI1197" s="13" t="s">
        <v>179</v>
      </c>
      <c r="DJ1197" s="13" t="s">
        <v>22532</v>
      </c>
      <c r="DK1197" s="13" t="s">
        <v>179</v>
      </c>
      <c r="DL1197" s="13" t="s">
        <v>22533</v>
      </c>
      <c r="DM1197" s="13" t="s">
        <v>179</v>
      </c>
      <c r="DN1197" s="13" t="s">
        <v>22534</v>
      </c>
      <c r="DO1197" s="13" t="s">
        <v>179</v>
      </c>
      <c r="DP1197" s="13" t="s">
        <v>22535</v>
      </c>
      <c r="DQ1197" s="13"/>
      <c r="DR1197" s="13"/>
      <c r="DS1197" s="13"/>
      <c r="DT1197" s="13"/>
      <c r="DU1197" s="13"/>
      <c r="DV1197" s="13"/>
      <c r="DW1197" s="13"/>
      <c r="DX1197" s="13"/>
      <c r="DY1197" s="13"/>
      <c r="DZ1197" s="13"/>
      <c r="EA1197" s="13"/>
      <c r="EB1197" s="13"/>
      <c r="EC1197" s="14" t="s">
        <v>184</v>
      </c>
      <c r="ED1197" s="14" t="s">
        <v>185</v>
      </c>
      <c r="EE1197" s="15">
        <v>45728.628923611112</v>
      </c>
      <c r="EF1197" s="2" t="s">
        <v>195</v>
      </c>
      <c r="EG1197" s="13" t="s">
        <v>179</v>
      </c>
      <c r="EH1197" s="13" t="s">
        <v>22536</v>
      </c>
      <c r="EI1197" s="13" t="s">
        <v>179</v>
      </c>
      <c r="EJ1197" s="13" t="s">
        <v>22537</v>
      </c>
      <c r="EK1197" s="13" t="s">
        <v>179</v>
      </c>
      <c r="EL1197" s="13" t="s">
        <v>22538</v>
      </c>
      <c r="EM1197" s="13" t="s">
        <v>179</v>
      </c>
      <c r="EN1197" s="13" t="s">
        <v>22539</v>
      </c>
      <c r="EO1197" s="13"/>
      <c r="EP1197" s="13"/>
      <c r="EQ1197" s="13"/>
      <c r="ER1197" s="13"/>
      <c r="ES1197" s="13"/>
      <c r="ET1197" s="13"/>
      <c r="EU1197" s="13"/>
      <c r="EV1197" s="13"/>
      <c r="EW1197" s="13"/>
      <c r="EX1197" s="13"/>
      <c r="EY1197" s="13"/>
      <c r="EZ1197" s="13"/>
      <c r="FA1197" s="13"/>
      <c r="FB1197" s="13"/>
      <c r="FC1197" s="14" t="s">
        <v>184</v>
      </c>
      <c r="FD1197" s="14" t="s">
        <v>185</v>
      </c>
      <c r="FE1197" s="15">
        <v>45762.574062500003</v>
      </c>
      <c r="FF1197" s="13"/>
      <c r="FG1197" s="13"/>
      <c r="FH1197" s="14" t="s">
        <v>184</v>
      </c>
      <c r="FI1197" s="14" t="s">
        <v>198</v>
      </c>
      <c r="FJ1197" s="15">
        <v>45762.574062500003</v>
      </c>
      <c r="FK1197" s="13" t="s">
        <v>22538</v>
      </c>
      <c r="FL1197" s="13" t="s">
        <v>22540</v>
      </c>
      <c r="FM1197" s="13" t="s">
        <v>22541</v>
      </c>
      <c r="FN1197" s="13" t="s">
        <v>22542</v>
      </c>
      <c r="FO1197" s="13" t="s">
        <v>22543</v>
      </c>
      <c r="FP1197" s="13" t="str">
        <f t="shared" si="4"/>
        <v>Base de Dados_Images/BC4008.Imagem do Equipamento-.134155.jpg</v>
      </c>
      <c r="FQ1197" s="13"/>
      <c r="FR1197" s="13"/>
    </row>
    <row r="1198" spans="1:174" ht="15.75" customHeight="1">
      <c r="A1198" s="10" t="s">
        <v>476</v>
      </c>
      <c r="B1198" s="10" t="s">
        <v>22544</v>
      </c>
      <c r="C1198" s="11" t="s">
        <v>175</v>
      </c>
      <c r="D1198" s="12" t="s">
        <v>22545</v>
      </c>
      <c r="E1198" s="10" t="s">
        <v>22546</v>
      </c>
      <c r="F1198" s="2" t="s">
        <v>178</v>
      </c>
      <c r="G1198" s="13" t="s">
        <v>179</v>
      </c>
      <c r="H1198" s="13" t="s">
        <v>22547</v>
      </c>
      <c r="I1198" s="13" t="s">
        <v>179</v>
      </c>
      <c r="J1198" s="13" t="s">
        <v>22547</v>
      </c>
      <c r="K1198" s="13" t="s">
        <v>179</v>
      </c>
      <c r="L1198" s="13" t="s">
        <v>22548</v>
      </c>
      <c r="M1198" s="13" t="s">
        <v>179</v>
      </c>
      <c r="N1198" s="13" t="s">
        <v>22549</v>
      </c>
      <c r="O1198" s="13"/>
      <c r="P1198" s="13"/>
      <c r="Q1198" s="13"/>
      <c r="R1198" s="13"/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  <c r="AQ1198" s="13"/>
      <c r="AR1198" s="13"/>
      <c r="AS1198" s="13"/>
      <c r="AT1198" s="13"/>
      <c r="AU1198" s="13"/>
      <c r="AV1198" s="13"/>
      <c r="AW1198" s="13"/>
      <c r="AX1198" s="13"/>
      <c r="AY1198" s="13"/>
      <c r="AZ1198" s="13"/>
      <c r="BA1198" s="13"/>
      <c r="BB1198" s="13"/>
      <c r="BC1198" s="13"/>
      <c r="BD1198" s="13"/>
      <c r="BE1198" s="13"/>
      <c r="BF1198" s="13"/>
      <c r="BG1198" s="13"/>
      <c r="BH1198" s="13"/>
      <c r="BI1198" s="13"/>
      <c r="BJ1198" s="13"/>
      <c r="BK1198" s="13"/>
      <c r="BL1198" s="13"/>
      <c r="BM1198" s="13"/>
      <c r="BN1198" s="13"/>
      <c r="BO1198" s="14" t="s">
        <v>184</v>
      </c>
      <c r="BP1198" s="14" t="s">
        <v>185</v>
      </c>
      <c r="BQ1198" s="15">
        <v>45719.320798611108</v>
      </c>
      <c r="BR1198" s="14" t="s">
        <v>185</v>
      </c>
      <c r="BS1198" s="15">
        <v>45719.320821759262</v>
      </c>
      <c r="BT1198" s="14" t="s">
        <v>185</v>
      </c>
      <c r="BU1198" s="15">
        <v>45719.320821759262</v>
      </c>
      <c r="BV1198" s="2" t="s">
        <v>186</v>
      </c>
      <c r="BW1198" s="13" t="s">
        <v>179</v>
      </c>
      <c r="BX1198" s="13" t="s">
        <v>22550</v>
      </c>
      <c r="BY1198" s="13" t="s">
        <v>179</v>
      </c>
      <c r="BZ1198" s="13" t="s">
        <v>22551</v>
      </c>
      <c r="CA1198" s="13" t="s">
        <v>179</v>
      </c>
      <c r="CB1198" s="13" t="s">
        <v>22552</v>
      </c>
      <c r="CC1198" s="13"/>
      <c r="CD1198" s="13"/>
      <c r="CE1198" s="13"/>
      <c r="CF1198" s="13"/>
      <c r="CG1198" s="13"/>
      <c r="CH1198" s="13"/>
      <c r="CI1198" s="13"/>
      <c r="CJ1198" s="13"/>
      <c r="CK1198" s="13"/>
      <c r="CL1198" s="13"/>
      <c r="CM1198" s="13"/>
      <c r="CN1198" s="13"/>
      <c r="CO1198" s="13"/>
      <c r="CP1198" s="13"/>
      <c r="CQ1198" s="13"/>
      <c r="CR1198" s="13"/>
      <c r="CS1198" s="13"/>
      <c r="CT1198" s="13"/>
      <c r="CU1198" s="13"/>
      <c r="CV1198" s="13"/>
      <c r="CW1198" s="13"/>
      <c r="CX1198" s="13"/>
      <c r="CY1198" s="13"/>
      <c r="CZ1198" s="13"/>
      <c r="DA1198" s="14" t="s">
        <v>184</v>
      </c>
      <c r="DB1198" s="14" t="s">
        <v>191</v>
      </c>
      <c r="DC1198" s="14"/>
      <c r="DD1198" s="14" t="s">
        <v>185</v>
      </c>
      <c r="DE1198" s="15">
        <v>45719.320879629631</v>
      </c>
      <c r="DF1198" s="14" t="s">
        <v>185</v>
      </c>
      <c r="DG1198" s="15">
        <v>45719.320879629631</v>
      </c>
      <c r="DH1198" s="2" t="s">
        <v>192</v>
      </c>
      <c r="DI1198" s="13" t="s">
        <v>179</v>
      </c>
      <c r="DJ1198" s="13" t="s">
        <v>22553</v>
      </c>
      <c r="DK1198" s="13" t="s">
        <v>179</v>
      </c>
      <c r="DL1198" s="13" t="s">
        <v>22554</v>
      </c>
      <c r="DM1198" s="13"/>
      <c r="DN1198" s="13"/>
      <c r="DO1198" s="13"/>
      <c r="DP1198" s="13"/>
      <c r="DQ1198" s="13"/>
      <c r="DR1198" s="13"/>
      <c r="DS1198" s="13"/>
      <c r="DT1198" s="13"/>
      <c r="DU1198" s="13"/>
      <c r="DV1198" s="13"/>
      <c r="DW1198" s="13"/>
      <c r="DX1198" s="13"/>
      <c r="DY1198" s="13"/>
      <c r="DZ1198" s="13"/>
      <c r="EA1198" s="13"/>
      <c r="EB1198" s="13"/>
      <c r="EC1198" s="14" t="s">
        <v>184</v>
      </c>
      <c r="ED1198" s="14" t="s">
        <v>185</v>
      </c>
      <c r="EE1198" s="15">
        <v>45719.320925925924</v>
      </c>
      <c r="EF1198" s="2" t="s">
        <v>195</v>
      </c>
      <c r="EG1198" s="13" t="s">
        <v>179</v>
      </c>
      <c r="EH1198" s="13" t="s">
        <v>22555</v>
      </c>
      <c r="EI1198" s="13" t="s">
        <v>179</v>
      </c>
      <c r="EJ1198" s="13" t="s">
        <v>22556</v>
      </c>
      <c r="EK1198" s="13"/>
      <c r="EL1198" s="13"/>
      <c r="EM1198" s="13"/>
      <c r="EN1198" s="13"/>
      <c r="EO1198" s="13"/>
      <c r="EP1198" s="13"/>
      <c r="EQ1198" s="13"/>
      <c r="ER1198" s="13"/>
      <c r="ES1198" s="13"/>
      <c r="ET1198" s="13"/>
      <c r="EU1198" s="13"/>
      <c r="EV1198" s="13"/>
      <c r="EW1198" s="13"/>
      <c r="EX1198" s="13"/>
      <c r="EY1198" s="13"/>
      <c r="EZ1198" s="13"/>
      <c r="FA1198" s="13"/>
      <c r="FB1198" s="13"/>
      <c r="FC1198" s="14" t="s">
        <v>184</v>
      </c>
      <c r="FD1198" s="14" t="s">
        <v>185</v>
      </c>
      <c r="FE1198" s="15">
        <v>45728.600127314814</v>
      </c>
      <c r="FF1198" s="13"/>
      <c r="FG1198" s="13"/>
      <c r="FH1198" s="14" t="s">
        <v>184</v>
      </c>
      <c r="FI1198" s="14" t="s">
        <v>198</v>
      </c>
      <c r="FJ1198" s="15">
        <v>45728.600127314814</v>
      </c>
      <c r="FK1198" s="13" t="s">
        <v>22556</v>
      </c>
      <c r="FL1198" s="13" t="s">
        <v>22557</v>
      </c>
      <c r="FM1198" s="13" t="s">
        <v>22558</v>
      </c>
      <c r="FN1198" s="13"/>
      <c r="FO1198" s="13"/>
      <c r="FP1198" s="13" t="str">
        <f t="shared" si="4"/>
        <v>Base de Dados_Images/LIT 65044.Imagem do Equipamento-.104153.jpg</v>
      </c>
      <c r="FQ1198" s="13"/>
      <c r="FR1198" s="13"/>
    </row>
    <row r="1199" spans="1:174" ht="15.75" customHeight="1">
      <c r="A1199" s="10" t="s">
        <v>476</v>
      </c>
      <c r="B1199" s="10" t="s">
        <v>22544</v>
      </c>
      <c r="C1199" s="11" t="s">
        <v>203</v>
      </c>
      <c r="D1199" s="12" t="s">
        <v>22559</v>
      </c>
      <c r="E1199" s="10" t="s">
        <v>22560</v>
      </c>
      <c r="F1199" s="2" t="s">
        <v>178</v>
      </c>
      <c r="G1199" s="13" t="s">
        <v>179</v>
      </c>
      <c r="H1199" s="13" t="s">
        <v>22561</v>
      </c>
      <c r="I1199" s="13" t="s">
        <v>179</v>
      </c>
      <c r="J1199" s="13" t="s">
        <v>22562</v>
      </c>
      <c r="K1199" s="13" t="s">
        <v>179</v>
      </c>
      <c r="L1199" s="13" t="s">
        <v>22563</v>
      </c>
      <c r="M1199" s="13" t="s">
        <v>179</v>
      </c>
      <c r="N1199" s="13" t="s">
        <v>22564</v>
      </c>
      <c r="O1199" s="13" t="s">
        <v>179</v>
      </c>
      <c r="P1199" s="13" t="s">
        <v>22565</v>
      </c>
      <c r="Q1199" s="13" t="s">
        <v>179</v>
      </c>
      <c r="R1199" s="13" t="s">
        <v>22566</v>
      </c>
      <c r="S1199" s="13" t="s">
        <v>179</v>
      </c>
      <c r="T1199" s="13" t="s">
        <v>22567</v>
      </c>
      <c r="U1199" s="13" t="s">
        <v>179</v>
      </c>
      <c r="V1199" s="13" t="s">
        <v>22568</v>
      </c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  <c r="AQ1199" s="13"/>
      <c r="AR1199" s="13"/>
      <c r="AS1199" s="13"/>
      <c r="AT1199" s="13"/>
      <c r="AU1199" s="13"/>
      <c r="AV1199" s="13"/>
      <c r="AW1199" s="13"/>
      <c r="AX1199" s="13"/>
      <c r="AY1199" s="13"/>
      <c r="AZ1199" s="13"/>
      <c r="BA1199" s="13"/>
      <c r="BB1199" s="13"/>
      <c r="BC1199" s="13"/>
      <c r="BD1199" s="13"/>
      <c r="BE1199" s="13"/>
      <c r="BF1199" s="13"/>
      <c r="BG1199" s="13"/>
      <c r="BH1199" s="13"/>
      <c r="BI1199" s="13"/>
      <c r="BJ1199" s="13"/>
      <c r="BK1199" s="13"/>
      <c r="BL1199" s="13"/>
      <c r="BM1199" s="13"/>
      <c r="BN1199" s="13"/>
      <c r="BO1199" s="14" t="s">
        <v>184</v>
      </c>
      <c r="BP1199" s="14" t="s">
        <v>191</v>
      </c>
      <c r="BQ1199" s="15"/>
      <c r="BR1199" s="14" t="s">
        <v>185</v>
      </c>
      <c r="BS1199" s="15">
        <v>45684.684988425928</v>
      </c>
      <c r="BT1199" s="14" t="s">
        <v>185</v>
      </c>
      <c r="BU1199" s="15">
        <v>45684.684988425928</v>
      </c>
      <c r="BV1199" s="2" t="s">
        <v>186</v>
      </c>
      <c r="BW1199" s="13" t="s">
        <v>179</v>
      </c>
      <c r="BX1199" s="13" t="s">
        <v>22569</v>
      </c>
      <c r="BY1199" s="13" t="s">
        <v>179</v>
      </c>
      <c r="BZ1199" s="13" t="s">
        <v>22570</v>
      </c>
      <c r="CA1199" s="13"/>
      <c r="CB1199" s="13"/>
      <c r="CC1199" s="13"/>
      <c r="CD1199" s="13"/>
      <c r="CE1199" s="13"/>
      <c r="CF1199" s="13"/>
      <c r="CG1199" s="13"/>
      <c r="CH1199" s="13"/>
      <c r="CI1199" s="13"/>
      <c r="CJ1199" s="13"/>
      <c r="CK1199" s="13"/>
      <c r="CL1199" s="13"/>
      <c r="CM1199" s="13"/>
      <c r="CN1199" s="13"/>
      <c r="CO1199" s="13"/>
      <c r="CP1199" s="13"/>
      <c r="CQ1199" s="13"/>
      <c r="CR1199" s="13"/>
      <c r="CS1199" s="13"/>
      <c r="CT1199" s="13"/>
      <c r="CU1199" s="13"/>
      <c r="CV1199" s="13"/>
      <c r="CW1199" s="13"/>
      <c r="CX1199" s="13"/>
      <c r="CY1199" s="13"/>
      <c r="CZ1199" s="13"/>
      <c r="DA1199" s="14" t="s">
        <v>184</v>
      </c>
      <c r="DB1199" s="14" t="s">
        <v>191</v>
      </c>
      <c r="DC1199" s="14"/>
      <c r="DD1199" s="14" t="s">
        <v>185</v>
      </c>
      <c r="DE1199" s="15">
        <v>45720.450694444444</v>
      </c>
      <c r="DF1199" s="14" t="s">
        <v>185</v>
      </c>
      <c r="DG1199" s="15">
        <v>45720.450694444444</v>
      </c>
      <c r="DH1199" s="2" t="s">
        <v>192</v>
      </c>
      <c r="DI1199" s="13" t="s">
        <v>179</v>
      </c>
      <c r="DJ1199" s="13" t="s">
        <v>22571</v>
      </c>
      <c r="DK1199" s="13"/>
      <c r="DL1199" s="13"/>
      <c r="DM1199" s="13"/>
      <c r="DN1199" s="13"/>
      <c r="DO1199" s="13"/>
      <c r="DP1199" s="13"/>
      <c r="DQ1199" s="13"/>
      <c r="DR1199" s="13"/>
      <c r="DS1199" s="13"/>
      <c r="DT1199" s="13"/>
      <c r="DU1199" s="13"/>
      <c r="DV1199" s="13"/>
      <c r="DW1199" s="13"/>
      <c r="DX1199" s="13"/>
      <c r="DY1199" s="13"/>
      <c r="DZ1199" s="13"/>
      <c r="EA1199" s="13"/>
      <c r="EB1199" s="13"/>
      <c r="EC1199" s="14" t="s">
        <v>184</v>
      </c>
      <c r="ED1199" s="14" t="s">
        <v>185</v>
      </c>
      <c r="EE1199" s="15">
        <v>45721.618530092594</v>
      </c>
      <c r="EF1199" s="2" t="s">
        <v>195</v>
      </c>
      <c r="EG1199" s="13" t="s">
        <v>179</v>
      </c>
      <c r="EH1199" s="13" t="s">
        <v>22572</v>
      </c>
      <c r="EI1199" s="13"/>
      <c r="EJ1199" s="13"/>
      <c r="EK1199" s="13"/>
      <c r="EL1199" s="13"/>
      <c r="EM1199" s="13"/>
      <c r="EN1199" s="13"/>
      <c r="EO1199" s="13"/>
      <c r="EP1199" s="13"/>
      <c r="EQ1199" s="13"/>
      <c r="ER1199" s="13"/>
      <c r="ES1199" s="13"/>
      <c r="ET1199" s="13"/>
      <c r="EU1199" s="13"/>
      <c r="EV1199" s="13"/>
      <c r="EW1199" s="13"/>
      <c r="EX1199" s="13"/>
      <c r="EY1199" s="13"/>
      <c r="EZ1199" s="13"/>
      <c r="FA1199" s="13"/>
      <c r="FB1199" s="13"/>
      <c r="FC1199" s="14" t="s">
        <v>184</v>
      </c>
      <c r="FD1199" s="14" t="s">
        <v>185</v>
      </c>
      <c r="FE1199" s="15">
        <v>45730.726122685184</v>
      </c>
      <c r="FF1199" s="13"/>
      <c r="FG1199" s="13"/>
      <c r="FH1199" s="14" t="s">
        <v>184</v>
      </c>
      <c r="FI1199" s="14" t="s">
        <v>198</v>
      </c>
      <c r="FJ1199" s="15">
        <v>45730.726122685184</v>
      </c>
      <c r="FK1199" s="13" t="s">
        <v>22572</v>
      </c>
      <c r="FL1199" s="13" t="s">
        <v>22573</v>
      </c>
      <c r="FM1199" s="13" t="s">
        <v>22574</v>
      </c>
      <c r="FN1199" s="13"/>
      <c r="FO1199" s="13"/>
      <c r="FP1199" s="13" t="str">
        <f t="shared" si="4"/>
        <v>Base de Dados_Images/LCV65048.Imagem do Equipamento-.192422.jpg</v>
      </c>
      <c r="FQ1199" s="13"/>
      <c r="FR1199" s="13"/>
    </row>
    <row r="1200" spans="1:174" ht="15.75" customHeight="1">
      <c r="A1200" s="10" t="s">
        <v>476</v>
      </c>
      <c r="B1200" s="10" t="s">
        <v>22544</v>
      </c>
      <c r="C1200" s="11" t="s">
        <v>203</v>
      </c>
      <c r="D1200" s="12" t="s">
        <v>22575</v>
      </c>
      <c r="E1200" s="10" t="s">
        <v>22576</v>
      </c>
      <c r="F1200" s="2" t="s">
        <v>178</v>
      </c>
      <c r="G1200" s="13" t="s">
        <v>179</v>
      </c>
      <c r="H1200" s="13" t="s">
        <v>22577</v>
      </c>
      <c r="I1200" s="13" t="s">
        <v>179</v>
      </c>
      <c r="J1200" s="13" t="s">
        <v>22578</v>
      </c>
      <c r="K1200" s="13" t="s">
        <v>179</v>
      </c>
      <c r="L1200" s="13" t="s">
        <v>22579</v>
      </c>
      <c r="M1200" s="13" t="s">
        <v>179</v>
      </c>
      <c r="N1200" s="13" t="s">
        <v>22580</v>
      </c>
      <c r="O1200" s="13" t="s">
        <v>179</v>
      </c>
      <c r="P1200" s="13" t="s">
        <v>22581</v>
      </c>
      <c r="Q1200" s="13" t="s">
        <v>179</v>
      </c>
      <c r="R1200" s="13" t="s">
        <v>22582</v>
      </c>
      <c r="S1200" s="13" t="s">
        <v>179</v>
      </c>
      <c r="T1200" s="13" t="s">
        <v>22583</v>
      </c>
      <c r="U1200" s="13" t="s">
        <v>179</v>
      </c>
      <c r="V1200" s="13" t="s">
        <v>22584</v>
      </c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  <c r="AQ1200" s="13"/>
      <c r="AR1200" s="13"/>
      <c r="AS1200" s="13"/>
      <c r="AT1200" s="13"/>
      <c r="AU1200" s="13"/>
      <c r="AV1200" s="13"/>
      <c r="AW1200" s="13"/>
      <c r="AX1200" s="13"/>
      <c r="AY1200" s="13"/>
      <c r="AZ1200" s="13"/>
      <c r="BA1200" s="13"/>
      <c r="BB1200" s="13"/>
      <c r="BC1200" s="13"/>
      <c r="BD1200" s="13"/>
      <c r="BE1200" s="13"/>
      <c r="BF1200" s="13"/>
      <c r="BG1200" s="13"/>
      <c r="BH1200" s="13"/>
      <c r="BI1200" s="13"/>
      <c r="BJ1200" s="13"/>
      <c r="BK1200" s="13"/>
      <c r="BL1200" s="13"/>
      <c r="BM1200" s="13"/>
      <c r="BN1200" s="13"/>
      <c r="BO1200" s="14" t="s">
        <v>184</v>
      </c>
      <c r="BP1200" s="14" t="s">
        <v>191</v>
      </c>
      <c r="BQ1200" s="15"/>
      <c r="BR1200" s="14" t="s">
        <v>185</v>
      </c>
      <c r="BS1200" s="15">
        <v>45684.659062500003</v>
      </c>
      <c r="BT1200" s="14" t="s">
        <v>185</v>
      </c>
      <c r="BU1200" s="15">
        <v>45684.659062500003</v>
      </c>
      <c r="BV1200" s="2" t="s">
        <v>186</v>
      </c>
      <c r="BW1200" s="13" t="s">
        <v>179</v>
      </c>
      <c r="BX1200" s="13" t="s">
        <v>22585</v>
      </c>
      <c r="BY1200" s="13" t="s">
        <v>179</v>
      </c>
      <c r="BZ1200" s="13" t="s">
        <v>22586</v>
      </c>
      <c r="CA1200" s="13"/>
      <c r="CB1200" s="13"/>
      <c r="CC1200" s="13"/>
      <c r="CD1200" s="13"/>
      <c r="CE1200" s="13"/>
      <c r="CF1200" s="13"/>
      <c r="CG1200" s="13"/>
      <c r="CH1200" s="13"/>
      <c r="CI1200" s="13"/>
      <c r="CJ1200" s="13"/>
      <c r="CK1200" s="13"/>
      <c r="CL1200" s="13"/>
      <c r="CM1200" s="13"/>
      <c r="CN1200" s="13"/>
      <c r="CO1200" s="13"/>
      <c r="CP1200" s="13"/>
      <c r="CQ1200" s="13"/>
      <c r="CR1200" s="13"/>
      <c r="CS1200" s="13"/>
      <c r="CT1200" s="13"/>
      <c r="CU1200" s="13"/>
      <c r="CV1200" s="13"/>
      <c r="CW1200" s="13"/>
      <c r="CX1200" s="13"/>
      <c r="CY1200" s="13"/>
      <c r="CZ1200" s="13"/>
      <c r="DA1200" s="14" t="s">
        <v>184</v>
      </c>
      <c r="DB1200" s="14" t="s">
        <v>191</v>
      </c>
      <c r="DC1200" s="14"/>
      <c r="DD1200" s="14" t="s">
        <v>185</v>
      </c>
      <c r="DE1200" s="15">
        <v>45702.658182870371</v>
      </c>
      <c r="DF1200" s="14" t="s">
        <v>185</v>
      </c>
      <c r="DG1200" s="15">
        <v>45702.658182870371</v>
      </c>
      <c r="DH1200" s="2" t="s">
        <v>192</v>
      </c>
      <c r="DI1200" s="13" t="s">
        <v>179</v>
      </c>
      <c r="DJ1200" s="13" t="s">
        <v>22587</v>
      </c>
      <c r="DK1200" s="13"/>
      <c r="DL1200" s="13"/>
      <c r="DM1200" s="13"/>
      <c r="DN1200" s="13"/>
      <c r="DO1200" s="13"/>
      <c r="DP1200" s="13"/>
      <c r="DQ1200" s="13"/>
      <c r="DR1200" s="13"/>
      <c r="DS1200" s="13"/>
      <c r="DT1200" s="13"/>
      <c r="DU1200" s="13"/>
      <c r="DV1200" s="13"/>
      <c r="DW1200" s="13"/>
      <c r="DX1200" s="13"/>
      <c r="DY1200" s="13"/>
      <c r="DZ1200" s="13"/>
      <c r="EA1200" s="13"/>
      <c r="EB1200" s="13"/>
      <c r="EC1200" s="14" t="s">
        <v>184</v>
      </c>
      <c r="ED1200" s="14" t="s">
        <v>185</v>
      </c>
      <c r="EE1200" s="15">
        <v>45722.56349537037</v>
      </c>
      <c r="EF1200" s="2" t="s">
        <v>195</v>
      </c>
      <c r="EG1200" s="13" t="s">
        <v>179</v>
      </c>
      <c r="EH1200" s="13" t="s">
        <v>22588</v>
      </c>
      <c r="EI1200" s="13"/>
      <c r="EJ1200" s="13"/>
      <c r="EK1200" s="13"/>
      <c r="EL1200" s="13"/>
      <c r="EM1200" s="13"/>
      <c r="EN1200" s="13"/>
      <c r="EO1200" s="13"/>
      <c r="EP1200" s="13"/>
      <c r="EQ1200" s="13"/>
      <c r="ER1200" s="13"/>
      <c r="ES1200" s="13"/>
      <c r="ET1200" s="13"/>
      <c r="EU1200" s="13"/>
      <c r="EV1200" s="13"/>
      <c r="EW1200" s="13"/>
      <c r="EX1200" s="13"/>
      <c r="EY1200" s="13"/>
      <c r="EZ1200" s="13"/>
      <c r="FA1200" s="13"/>
      <c r="FB1200" s="13"/>
      <c r="FC1200" s="14" t="s">
        <v>184</v>
      </c>
      <c r="FD1200" s="14" t="s">
        <v>185</v>
      </c>
      <c r="FE1200" s="15">
        <v>45728.601018518515</v>
      </c>
      <c r="FF1200" s="13"/>
      <c r="FG1200" s="13"/>
      <c r="FH1200" s="14" t="s">
        <v>184</v>
      </c>
      <c r="FI1200" s="14" t="s">
        <v>198</v>
      </c>
      <c r="FJ1200" s="15">
        <v>45728.601018518515</v>
      </c>
      <c r="FK1200" s="13" t="s">
        <v>22588</v>
      </c>
      <c r="FL1200" s="13" t="s">
        <v>22589</v>
      </c>
      <c r="FM1200" s="13" t="s">
        <v>22590</v>
      </c>
      <c r="FN1200" s="13"/>
      <c r="FO1200" s="13"/>
      <c r="FP1200" s="13" t="str">
        <f t="shared" si="4"/>
        <v>Base de Dados_Images/XV65058.Imagem do Equipamento-.144521.jpg</v>
      </c>
      <c r="FQ1200" s="13"/>
      <c r="FR1200" s="13"/>
    </row>
    <row r="1201" spans="1:174" ht="15.75" customHeight="1">
      <c r="A1201" s="10" t="s">
        <v>476</v>
      </c>
      <c r="B1201" s="10" t="s">
        <v>22544</v>
      </c>
      <c r="C1201" s="11" t="s">
        <v>203</v>
      </c>
      <c r="D1201" s="12" t="s">
        <v>22591</v>
      </c>
      <c r="E1201" s="10" t="s">
        <v>22592</v>
      </c>
      <c r="F1201" s="2" t="s">
        <v>178</v>
      </c>
      <c r="G1201" s="13" t="s">
        <v>179</v>
      </c>
      <c r="H1201" s="13" t="s">
        <v>22593</v>
      </c>
      <c r="I1201" s="13" t="s">
        <v>179</v>
      </c>
      <c r="J1201" s="13" t="s">
        <v>22594</v>
      </c>
      <c r="K1201" s="13" t="s">
        <v>179</v>
      </c>
      <c r="L1201" s="13" t="s">
        <v>22595</v>
      </c>
      <c r="M1201" s="13" t="s">
        <v>179</v>
      </c>
      <c r="N1201" s="13" t="s">
        <v>22596</v>
      </c>
      <c r="O1201" s="13" t="s">
        <v>179</v>
      </c>
      <c r="P1201" s="13" t="s">
        <v>22597</v>
      </c>
      <c r="Q1201" s="13" t="s">
        <v>179</v>
      </c>
      <c r="R1201" s="13" t="s">
        <v>22598</v>
      </c>
      <c r="S1201" s="13" t="s">
        <v>179</v>
      </c>
      <c r="T1201" s="13" t="s">
        <v>22599</v>
      </c>
      <c r="U1201" s="13" t="s">
        <v>179</v>
      </c>
      <c r="V1201" s="13" t="s">
        <v>22600</v>
      </c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  <c r="AQ1201" s="13"/>
      <c r="AR1201" s="13"/>
      <c r="AS1201" s="13"/>
      <c r="AT1201" s="13"/>
      <c r="AU1201" s="13"/>
      <c r="AV1201" s="13"/>
      <c r="AW1201" s="13"/>
      <c r="AX1201" s="13"/>
      <c r="AY1201" s="13"/>
      <c r="AZ1201" s="13"/>
      <c r="BA1201" s="13"/>
      <c r="BB1201" s="13"/>
      <c r="BC1201" s="13"/>
      <c r="BD1201" s="13"/>
      <c r="BE1201" s="13"/>
      <c r="BF1201" s="13"/>
      <c r="BG1201" s="13"/>
      <c r="BH1201" s="13"/>
      <c r="BI1201" s="13"/>
      <c r="BJ1201" s="13"/>
      <c r="BK1201" s="13"/>
      <c r="BL1201" s="13"/>
      <c r="BM1201" s="13"/>
      <c r="BN1201" s="13"/>
      <c r="BO1201" s="14" t="s">
        <v>184</v>
      </c>
      <c r="BP1201" s="14" t="s">
        <v>191</v>
      </c>
      <c r="BQ1201" s="15"/>
      <c r="BR1201" s="14" t="s">
        <v>185</v>
      </c>
      <c r="BS1201" s="15">
        <v>45684.661597222221</v>
      </c>
      <c r="BT1201" s="14" t="s">
        <v>185</v>
      </c>
      <c r="BU1201" s="15">
        <v>45684.661597222221</v>
      </c>
      <c r="BV1201" s="2" t="s">
        <v>186</v>
      </c>
      <c r="BW1201" s="13" t="s">
        <v>179</v>
      </c>
      <c r="BX1201" s="13" t="s">
        <v>22601</v>
      </c>
      <c r="BY1201" s="13" t="s">
        <v>179</v>
      </c>
      <c r="BZ1201" s="13" t="s">
        <v>22602</v>
      </c>
      <c r="CA1201" s="13"/>
      <c r="CB1201" s="13"/>
      <c r="CC1201" s="13"/>
      <c r="CD1201" s="13"/>
      <c r="CE1201" s="13"/>
      <c r="CF1201" s="13"/>
      <c r="CG1201" s="13"/>
      <c r="CH1201" s="13"/>
      <c r="CI1201" s="13"/>
      <c r="CJ1201" s="13"/>
      <c r="CK1201" s="13"/>
      <c r="CL1201" s="13"/>
      <c r="CM1201" s="13"/>
      <c r="CN1201" s="13"/>
      <c r="CO1201" s="13"/>
      <c r="CP1201" s="13"/>
      <c r="CQ1201" s="13"/>
      <c r="CR1201" s="13"/>
      <c r="CS1201" s="13"/>
      <c r="CT1201" s="13"/>
      <c r="CU1201" s="13"/>
      <c r="CV1201" s="13"/>
      <c r="CW1201" s="13"/>
      <c r="CX1201" s="13"/>
      <c r="CY1201" s="13"/>
      <c r="CZ1201" s="13"/>
      <c r="DA1201" s="14" t="s">
        <v>184</v>
      </c>
      <c r="DB1201" s="14" t="s">
        <v>191</v>
      </c>
      <c r="DC1201" s="14"/>
      <c r="DD1201" s="14" t="s">
        <v>185</v>
      </c>
      <c r="DE1201" s="15">
        <v>45702.659224537034</v>
      </c>
      <c r="DF1201" s="14" t="s">
        <v>185</v>
      </c>
      <c r="DG1201" s="15">
        <v>45702.659224537034</v>
      </c>
      <c r="DH1201" s="2" t="s">
        <v>192</v>
      </c>
      <c r="DI1201" s="13" t="s">
        <v>179</v>
      </c>
      <c r="DJ1201" s="13" t="s">
        <v>22603</v>
      </c>
      <c r="DK1201" s="13"/>
      <c r="DL1201" s="13"/>
      <c r="DM1201" s="13"/>
      <c r="DN1201" s="13"/>
      <c r="DO1201" s="13"/>
      <c r="DP1201" s="13"/>
      <c r="DQ1201" s="13"/>
      <c r="DR1201" s="13"/>
      <c r="DS1201" s="13"/>
      <c r="DT1201" s="13"/>
      <c r="DU1201" s="13"/>
      <c r="DV1201" s="13"/>
      <c r="DW1201" s="13"/>
      <c r="DX1201" s="13"/>
      <c r="DY1201" s="13"/>
      <c r="DZ1201" s="13"/>
      <c r="EA1201" s="13"/>
      <c r="EB1201" s="13"/>
      <c r="EC1201" s="14" t="s">
        <v>184</v>
      </c>
      <c r="ED1201" s="14" t="s">
        <v>185</v>
      </c>
      <c r="EE1201" s="15">
        <v>45721.620219907411</v>
      </c>
      <c r="EF1201" s="2" t="s">
        <v>195</v>
      </c>
      <c r="EG1201" s="13" t="s">
        <v>179</v>
      </c>
      <c r="EH1201" s="13" t="s">
        <v>22604</v>
      </c>
      <c r="EI1201" s="13"/>
      <c r="EJ1201" s="13"/>
      <c r="EK1201" s="13"/>
      <c r="EL1201" s="13"/>
      <c r="EM1201" s="13"/>
      <c r="EN1201" s="13"/>
      <c r="EO1201" s="13"/>
      <c r="EP1201" s="13"/>
      <c r="EQ1201" s="13"/>
      <c r="ER1201" s="13"/>
      <c r="ES1201" s="13"/>
      <c r="ET1201" s="13"/>
      <c r="EU1201" s="13"/>
      <c r="EV1201" s="13"/>
      <c r="EW1201" s="13"/>
      <c r="EX1201" s="13"/>
      <c r="EY1201" s="13"/>
      <c r="EZ1201" s="13"/>
      <c r="FA1201" s="13"/>
      <c r="FB1201" s="13"/>
      <c r="FC1201" s="14" t="s">
        <v>184</v>
      </c>
      <c r="FD1201" s="14" t="s">
        <v>185</v>
      </c>
      <c r="FE1201" s="15">
        <v>45728.601157407407</v>
      </c>
      <c r="FF1201" s="13"/>
      <c r="FG1201" s="13"/>
      <c r="FH1201" s="14" t="s">
        <v>184</v>
      </c>
      <c r="FI1201" s="14" t="s">
        <v>198</v>
      </c>
      <c r="FJ1201" s="15">
        <v>45728.601157407407</v>
      </c>
      <c r="FK1201" s="13" t="s">
        <v>22604</v>
      </c>
      <c r="FL1201" s="13" t="s">
        <v>22605</v>
      </c>
      <c r="FM1201" s="13" t="s">
        <v>22606</v>
      </c>
      <c r="FN1201" s="13"/>
      <c r="FO1201" s="13"/>
      <c r="FP1201" s="13" t="str">
        <f t="shared" si="4"/>
        <v>Base de Dados_Images/XV65059.Imagem do Equipamento-.144426.jpg</v>
      </c>
      <c r="FQ1201" s="13"/>
      <c r="FR1201" s="13"/>
    </row>
    <row r="1202" spans="1:174" ht="15.75" customHeight="1">
      <c r="A1202" s="10" t="s">
        <v>476</v>
      </c>
      <c r="B1202" s="10" t="s">
        <v>22544</v>
      </c>
      <c r="C1202" s="11" t="s">
        <v>203</v>
      </c>
      <c r="D1202" s="12" t="s">
        <v>22607</v>
      </c>
      <c r="E1202" s="10" t="s">
        <v>22608</v>
      </c>
      <c r="F1202" s="2" t="s">
        <v>178</v>
      </c>
      <c r="G1202" s="13" t="s">
        <v>179</v>
      </c>
      <c r="H1202" s="13" t="s">
        <v>22609</v>
      </c>
      <c r="I1202" s="13" t="s">
        <v>179</v>
      </c>
      <c r="J1202" s="13" t="s">
        <v>22610</v>
      </c>
      <c r="K1202" s="13" t="s">
        <v>179</v>
      </c>
      <c r="L1202" s="13" t="s">
        <v>22611</v>
      </c>
      <c r="M1202" s="13" t="s">
        <v>179</v>
      </c>
      <c r="N1202" s="13" t="s">
        <v>22612</v>
      </c>
      <c r="O1202" s="13" t="s">
        <v>179</v>
      </c>
      <c r="P1202" s="13" t="s">
        <v>22613</v>
      </c>
      <c r="Q1202" s="13" t="s">
        <v>179</v>
      </c>
      <c r="R1202" s="13" t="s">
        <v>22614</v>
      </c>
      <c r="S1202" s="13" t="s">
        <v>179</v>
      </c>
      <c r="T1202" s="13" t="s">
        <v>22615</v>
      </c>
      <c r="U1202" s="13" t="s">
        <v>179</v>
      </c>
      <c r="V1202" s="13" t="s">
        <v>22616</v>
      </c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  <c r="AQ1202" s="13"/>
      <c r="AR1202" s="13"/>
      <c r="AS1202" s="13"/>
      <c r="AT1202" s="13"/>
      <c r="AU1202" s="13"/>
      <c r="AV1202" s="13"/>
      <c r="AW1202" s="13"/>
      <c r="AX1202" s="13"/>
      <c r="AY1202" s="13"/>
      <c r="AZ1202" s="13"/>
      <c r="BA1202" s="13"/>
      <c r="BB1202" s="13"/>
      <c r="BC1202" s="13"/>
      <c r="BD1202" s="13"/>
      <c r="BE1202" s="13"/>
      <c r="BF1202" s="13"/>
      <c r="BG1202" s="13"/>
      <c r="BH1202" s="13"/>
      <c r="BI1202" s="13"/>
      <c r="BJ1202" s="13"/>
      <c r="BK1202" s="13"/>
      <c r="BL1202" s="13"/>
      <c r="BM1202" s="13"/>
      <c r="BN1202" s="13"/>
      <c r="BO1202" s="14" t="s">
        <v>184</v>
      </c>
      <c r="BP1202" s="14" t="s">
        <v>191</v>
      </c>
      <c r="BQ1202" s="15"/>
      <c r="BR1202" s="14" t="s">
        <v>185</v>
      </c>
      <c r="BS1202" s="15">
        <v>45691.467013888891</v>
      </c>
      <c r="BT1202" s="14" t="s">
        <v>185</v>
      </c>
      <c r="BU1202" s="15">
        <v>45691.467013888891</v>
      </c>
      <c r="BV1202" s="2" t="s">
        <v>186</v>
      </c>
      <c r="BW1202" s="13" t="s">
        <v>179</v>
      </c>
      <c r="BX1202" s="13" t="s">
        <v>22617</v>
      </c>
      <c r="BY1202" s="13" t="s">
        <v>179</v>
      </c>
      <c r="BZ1202" s="13" t="s">
        <v>22618</v>
      </c>
      <c r="CA1202" s="13"/>
      <c r="CB1202" s="13"/>
      <c r="CC1202" s="13"/>
      <c r="CD1202" s="13"/>
      <c r="CE1202" s="13"/>
      <c r="CF1202" s="13"/>
      <c r="CG1202" s="13"/>
      <c r="CH1202" s="13"/>
      <c r="CI1202" s="13"/>
      <c r="CJ1202" s="13"/>
      <c r="CK1202" s="13"/>
      <c r="CL1202" s="13"/>
      <c r="CM1202" s="13"/>
      <c r="CN1202" s="13"/>
      <c r="CO1202" s="13"/>
      <c r="CP1202" s="13"/>
      <c r="CQ1202" s="13"/>
      <c r="CR1202" s="13"/>
      <c r="CS1202" s="13"/>
      <c r="CT1202" s="13"/>
      <c r="CU1202" s="13"/>
      <c r="CV1202" s="13"/>
      <c r="CW1202" s="13"/>
      <c r="CX1202" s="13"/>
      <c r="CY1202" s="13"/>
      <c r="CZ1202" s="13"/>
      <c r="DA1202" s="14" t="s">
        <v>184</v>
      </c>
      <c r="DB1202" s="14" t="s">
        <v>191</v>
      </c>
      <c r="DC1202" s="14"/>
      <c r="DD1202" s="14" t="s">
        <v>185</v>
      </c>
      <c r="DE1202" s="15">
        <v>45702.659560185188</v>
      </c>
      <c r="DF1202" s="14" t="s">
        <v>185</v>
      </c>
      <c r="DG1202" s="15">
        <v>45702.659560185188</v>
      </c>
      <c r="DH1202" s="2" t="s">
        <v>192</v>
      </c>
      <c r="DI1202" s="13" t="s">
        <v>179</v>
      </c>
      <c r="DJ1202" s="13" t="s">
        <v>22619</v>
      </c>
      <c r="DK1202" s="13"/>
      <c r="DL1202" s="13"/>
      <c r="DM1202" s="13"/>
      <c r="DN1202" s="13"/>
      <c r="DO1202" s="13"/>
      <c r="DP1202" s="13"/>
      <c r="DQ1202" s="13"/>
      <c r="DR1202" s="13"/>
      <c r="DS1202" s="13"/>
      <c r="DT1202" s="13"/>
      <c r="DU1202" s="13"/>
      <c r="DV1202" s="13"/>
      <c r="DW1202" s="13"/>
      <c r="DX1202" s="13"/>
      <c r="DY1202" s="13"/>
      <c r="DZ1202" s="13"/>
      <c r="EA1202" s="13"/>
      <c r="EB1202" s="13"/>
      <c r="EC1202" s="14" t="s">
        <v>184</v>
      </c>
      <c r="ED1202" s="14" t="s">
        <v>185</v>
      </c>
      <c r="EE1202" s="15">
        <v>45722.564027777778</v>
      </c>
      <c r="EF1202" s="2" t="s">
        <v>195</v>
      </c>
      <c r="EG1202" s="13" t="s">
        <v>179</v>
      </c>
      <c r="EH1202" s="13" t="s">
        <v>22620</v>
      </c>
      <c r="EI1202" s="13"/>
      <c r="EJ1202" s="13"/>
      <c r="EK1202" s="13"/>
      <c r="EL1202" s="13"/>
      <c r="EM1202" s="13"/>
      <c r="EN1202" s="13"/>
      <c r="EO1202" s="13"/>
      <c r="EP1202" s="13"/>
      <c r="EQ1202" s="13"/>
      <c r="ER1202" s="13"/>
      <c r="ES1202" s="13"/>
      <c r="ET1202" s="13"/>
      <c r="EU1202" s="13"/>
      <c r="EV1202" s="13"/>
      <c r="EW1202" s="13"/>
      <c r="EX1202" s="13"/>
      <c r="EY1202" s="13"/>
      <c r="EZ1202" s="13"/>
      <c r="FA1202" s="13"/>
      <c r="FB1202" s="13"/>
      <c r="FC1202" s="14" t="s">
        <v>184</v>
      </c>
      <c r="FD1202" s="14" t="s">
        <v>185</v>
      </c>
      <c r="FE1202" s="15">
        <v>45728.601840277777</v>
      </c>
      <c r="FF1202" s="13"/>
      <c r="FG1202" s="13"/>
      <c r="FH1202" s="14" t="s">
        <v>184</v>
      </c>
      <c r="FI1202" s="14" t="s">
        <v>198</v>
      </c>
      <c r="FJ1202" s="15">
        <v>45728.601840277777</v>
      </c>
      <c r="FK1202" s="13" t="s">
        <v>22620</v>
      </c>
      <c r="FL1202" s="13" t="s">
        <v>22621</v>
      </c>
      <c r="FM1202" s="13" t="s">
        <v>22622</v>
      </c>
      <c r="FN1202" s="13"/>
      <c r="FO1202" s="13"/>
      <c r="FP1202" s="13" t="str">
        <f t="shared" si="4"/>
        <v>Base de Dados_Images/XV65078.Imagem do Equipamento-.165749.jpg</v>
      </c>
      <c r="FQ1202" s="13"/>
      <c r="FR1202" s="13"/>
    </row>
    <row r="1203" spans="1:174" ht="15.75" customHeight="1">
      <c r="A1203" s="10" t="s">
        <v>476</v>
      </c>
      <c r="B1203" s="10" t="s">
        <v>22544</v>
      </c>
      <c r="C1203" s="11" t="s">
        <v>203</v>
      </c>
      <c r="D1203" s="12" t="s">
        <v>22623</v>
      </c>
      <c r="E1203" s="10" t="s">
        <v>22624</v>
      </c>
      <c r="F1203" s="2" t="s">
        <v>178</v>
      </c>
      <c r="G1203" s="13" t="s">
        <v>179</v>
      </c>
      <c r="H1203" s="13" t="s">
        <v>22625</v>
      </c>
      <c r="I1203" s="13" t="s">
        <v>179</v>
      </c>
      <c r="J1203" s="13" t="s">
        <v>22626</v>
      </c>
      <c r="K1203" s="13" t="s">
        <v>179</v>
      </c>
      <c r="L1203" s="13" t="s">
        <v>22627</v>
      </c>
      <c r="M1203" s="13" t="s">
        <v>179</v>
      </c>
      <c r="N1203" s="13" t="s">
        <v>22628</v>
      </c>
      <c r="O1203" s="13" t="s">
        <v>179</v>
      </c>
      <c r="P1203" s="13" t="s">
        <v>22628</v>
      </c>
      <c r="Q1203" s="13" t="s">
        <v>179</v>
      </c>
      <c r="R1203" s="13" t="s">
        <v>22629</v>
      </c>
      <c r="S1203" s="13" t="s">
        <v>179</v>
      </c>
      <c r="T1203" s="13" t="s">
        <v>22630</v>
      </c>
      <c r="U1203" s="13" t="s">
        <v>179</v>
      </c>
      <c r="V1203" s="13" t="s">
        <v>22631</v>
      </c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  <c r="AQ1203" s="13"/>
      <c r="AR1203" s="13"/>
      <c r="AS1203" s="13"/>
      <c r="AT1203" s="13"/>
      <c r="AU1203" s="13"/>
      <c r="AV1203" s="13"/>
      <c r="AW1203" s="13"/>
      <c r="AX1203" s="13"/>
      <c r="AY1203" s="13"/>
      <c r="AZ1203" s="13"/>
      <c r="BA1203" s="13"/>
      <c r="BB1203" s="13"/>
      <c r="BC1203" s="13"/>
      <c r="BD1203" s="13"/>
      <c r="BE1203" s="13"/>
      <c r="BF1203" s="13"/>
      <c r="BG1203" s="13"/>
      <c r="BH1203" s="13"/>
      <c r="BI1203" s="13"/>
      <c r="BJ1203" s="13"/>
      <c r="BK1203" s="13"/>
      <c r="BL1203" s="13"/>
      <c r="BM1203" s="13"/>
      <c r="BN1203" s="13"/>
      <c r="BO1203" s="14" t="s">
        <v>184</v>
      </c>
      <c r="BP1203" s="14" t="s">
        <v>191</v>
      </c>
      <c r="BQ1203" s="15"/>
      <c r="BR1203" s="14" t="s">
        <v>185</v>
      </c>
      <c r="BS1203" s="15">
        <v>45691.473495370374</v>
      </c>
      <c r="BT1203" s="14" t="s">
        <v>185</v>
      </c>
      <c r="BU1203" s="15">
        <v>45691.473495370374</v>
      </c>
      <c r="BV1203" s="2" t="s">
        <v>186</v>
      </c>
      <c r="BW1203" s="13" t="s">
        <v>179</v>
      </c>
      <c r="BX1203" s="13" t="s">
        <v>22632</v>
      </c>
      <c r="BY1203" s="13" t="s">
        <v>179</v>
      </c>
      <c r="BZ1203" s="13" t="s">
        <v>22633</v>
      </c>
      <c r="CA1203" s="13"/>
      <c r="CB1203" s="13"/>
      <c r="CC1203" s="13"/>
      <c r="CD1203" s="13"/>
      <c r="CE1203" s="13"/>
      <c r="CF1203" s="13"/>
      <c r="CG1203" s="13"/>
      <c r="CH1203" s="13"/>
      <c r="CI1203" s="13"/>
      <c r="CJ1203" s="13"/>
      <c r="CK1203" s="13"/>
      <c r="CL1203" s="13"/>
      <c r="CM1203" s="13"/>
      <c r="CN1203" s="13"/>
      <c r="CO1203" s="13"/>
      <c r="CP1203" s="13"/>
      <c r="CQ1203" s="13"/>
      <c r="CR1203" s="13"/>
      <c r="CS1203" s="13"/>
      <c r="CT1203" s="13"/>
      <c r="CU1203" s="13"/>
      <c r="CV1203" s="13"/>
      <c r="CW1203" s="13"/>
      <c r="CX1203" s="13"/>
      <c r="CY1203" s="13"/>
      <c r="CZ1203" s="13"/>
      <c r="DA1203" s="14" t="s">
        <v>184</v>
      </c>
      <c r="DB1203" s="14" t="s">
        <v>191</v>
      </c>
      <c r="DC1203" s="14"/>
      <c r="DD1203" s="14" t="s">
        <v>185</v>
      </c>
      <c r="DE1203" s="15">
        <v>45702.661261574074</v>
      </c>
      <c r="DF1203" s="14" t="s">
        <v>185</v>
      </c>
      <c r="DG1203" s="15">
        <v>45702.661261574074</v>
      </c>
      <c r="DH1203" s="2" t="s">
        <v>192</v>
      </c>
      <c r="DI1203" s="13" t="s">
        <v>179</v>
      </c>
      <c r="DJ1203" s="13" t="s">
        <v>22634</v>
      </c>
      <c r="DK1203" s="13"/>
      <c r="DL1203" s="13"/>
      <c r="DM1203" s="13"/>
      <c r="DN1203" s="13"/>
      <c r="DO1203" s="13"/>
      <c r="DP1203" s="13"/>
      <c r="DQ1203" s="13"/>
      <c r="DR1203" s="13"/>
      <c r="DS1203" s="13"/>
      <c r="DT1203" s="13"/>
      <c r="DU1203" s="13"/>
      <c r="DV1203" s="13"/>
      <c r="DW1203" s="13"/>
      <c r="DX1203" s="13"/>
      <c r="DY1203" s="13"/>
      <c r="DZ1203" s="13"/>
      <c r="EA1203" s="13"/>
      <c r="EB1203" s="13"/>
      <c r="EC1203" s="14" t="s">
        <v>184</v>
      </c>
      <c r="ED1203" s="14" t="s">
        <v>185</v>
      </c>
      <c r="EE1203" s="15">
        <v>45722.562291666669</v>
      </c>
      <c r="EF1203" s="2" t="s">
        <v>195</v>
      </c>
      <c r="EG1203" s="13" t="s">
        <v>179</v>
      </c>
      <c r="EH1203" s="13" t="s">
        <v>22635</v>
      </c>
      <c r="EI1203" s="13"/>
      <c r="EJ1203" s="13"/>
      <c r="EK1203" s="13"/>
      <c r="EL1203" s="13"/>
      <c r="EM1203" s="13"/>
      <c r="EN1203" s="13"/>
      <c r="EO1203" s="13"/>
      <c r="EP1203" s="13"/>
      <c r="EQ1203" s="13"/>
      <c r="ER1203" s="13"/>
      <c r="ES1203" s="13"/>
      <c r="ET1203" s="13"/>
      <c r="EU1203" s="13"/>
      <c r="EV1203" s="13"/>
      <c r="EW1203" s="13"/>
      <c r="EX1203" s="13"/>
      <c r="EY1203" s="13"/>
      <c r="EZ1203" s="13"/>
      <c r="FA1203" s="13"/>
      <c r="FB1203" s="13"/>
      <c r="FC1203" s="14" t="s">
        <v>184</v>
      </c>
      <c r="FD1203" s="14" t="s">
        <v>185</v>
      </c>
      <c r="FE1203" s="15">
        <v>45728.602210648147</v>
      </c>
      <c r="FF1203" s="13"/>
      <c r="FG1203" s="13"/>
      <c r="FH1203" s="14" t="s">
        <v>184</v>
      </c>
      <c r="FI1203" s="14" t="s">
        <v>198</v>
      </c>
      <c r="FJ1203" s="15">
        <v>45728.602210648147</v>
      </c>
      <c r="FK1203" s="13" t="s">
        <v>22635</v>
      </c>
      <c r="FL1203" s="13" t="s">
        <v>22636</v>
      </c>
      <c r="FM1203" s="13" t="s">
        <v>22637</v>
      </c>
      <c r="FN1203" s="13"/>
      <c r="FO1203" s="13"/>
      <c r="FP1203" s="13" t="str">
        <f t="shared" si="4"/>
        <v>Base de Dados_Images/XV65079.Imagem do Equipamento-.165849.jpg</v>
      </c>
      <c r="FQ1203" s="13"/>
      <c r="FR1203" s="13"/>
    </row>
    <row r="1204" spans="1:174" ht="15.75" customHeight="1">
      <c r="A1204" s="10" t="s">
        <v>476</v>
      </c>
      <c r="B1204" s="10" t="s">
        <v>22544</v>
      </c>
      <c r="C1204" s="11" t="s">
        <v>203</v>
      </c>
      <c r="D1204" s="12" t="s">
        <v>22638</v>
      </c>
      <c r="E1204" s="10" t="s">
        <v>22639</v>
      </c>
      <c r="F1204" s="2" t="s">
        <v>178</v>
      </c>
      <c r="G1204" s="13" t="s">
        <v>179</v>
      </c>
      <c r="H1204" s="13" t="s">
        <v>22640</v>
      </c>
      <c r="I1204" s="13" t="s">
        <v>179</v>
      </c>
      <c r="J1204" s="13" t="s">
        <v>22641</v>
      </c>
      <c r="K1204" s="13" t="s">
        <v>179</v>
      </c>
      <c r="L1204" s="13" t="s">
        <v>22642</v>
      </c>
      <c r="M1204" s="13" t="s">
        <v>179</v>
      </c>
      <c r="N1204" s="13" t="s">
        <v>22643</v>
      </c>
      <c r="O1204" s="13" t="s">
        <v>179</v>
      </c>
      <c r="P1204" s="13" t="s">
        <v>22644</v>
      </c>
      <c r="Q1204" s="13" t="s">
        <v>179</v>
      </c>
      <c r="R1204" s="13" t="s">
        <v>22645</v>
      </c>
      <c r="S1204" s="13" t="s">
        <v>179</v>
      </c>
      <c r="T1204" s="13" t="s">
        <v>22646</v>
      </c>
      <c r="U1204" s="13" t="s">
        <v>179</v>
      </c>
      <c r="V1204" s="13" t="s">
        <v>22647</v>
      </c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  <c r="AQ1204" s="13"/>
      <c r="AR1204" s="13"/>
      <c r="AS1204" s="13"/>
      <c r="AT1204" s="13"/>
      <c r="AU1204" s="13"/>
      <c r="AV1204" s="13"/>
      <c r="AW1204" s="13"/>
      <c r="AX1204" s="13"/>
      <c r="AY1204" s="13"/>
      <c r="AZ1204" s="13"/>
      <c r="BA1204" s="13"/>
      <c r="BB1204" s="13"/>
      <c r="BC1204" s="13"/>
      <c r="BD1204" s="13"/>
      <c r="BE1204" s="13"/>
      <c r="BF1204" s="13"/>
      <c r="BG1204" s="13"/>
      <c r="BH1204" s="13"/>
      <c r="BI1204" s="13"/>
      <c r="BJ1204" s="13"/>
      <c r="BK1204" s="13"/>
      <c r="BL1204" s="13"/>
      <c r="BM1204" s="13"/>
      <c r="BN1204" s="13"/>
      <c r="BO1204" s="14" t="s">
        <v>184</v>
      </c>
      <c r="BP1204" s="14" t="s">
        <v>191</v>
      </c>
      <c r="BQ1204" s="15"/>
      <c r="BR1204" s="14" t="s">
        <v>185</v>
      </c>
      <c r="BS1204" s="15">
        <v>45691.474189814813</v>
      </c>
      <c r="BT1204" s="14" t="s">
        <v>185</v>
      </c>
      <c r="BU1204" s="15">
        <v>45691.474189814813</v>
      </c>
      <c r="BV1204" s="2" t="s">
        <v>186</v>
      </c>
      <c r="BW1204" s="13" t="s">
        <v>179</v>
      </c>
      <c r="BX1204" s="13" t="s">
        <v>22648</v>
      </c>
      <c r="BY1204" s="13" t="s">
        <v>179</v>
      </c>
      <c r="BZ1204" s="13" t="s">
        <v>22649</v>
      </c>
      <c r="CA1204" s="13"/>
      <c r="CB1204" s="13"/>
      <c r="CC1204" s="13"/>
      <c r="CD1204" s="13"/>
      <c r="CE1204" s="13"/>
      <c r="CF1204" s="13"/>
      <c r="CG1204" s="13"/>
      <c r="CH1204" s="13"/>
      <c r="CI1204" s="13"/>
      <c r="CJ1204" s="13"/>
      <c r="CK1204" s="13"/>
      <c r="CL1204" s="13"/>
      <c r="CM1204" s="13"/>
      <c r="CN1204" s="13"/>
      <c r="CO1204" s="13"/>
      <c r="CP1204" s="13"/>
      <c r="CQ1204" s="13"/>
      <c r="CR1204" s="13"/>
      <c r="CS1204" s="13"/>
      <c r="CT1204" s="13"/>
      <c r="CU1204" s="13"/>
      <c r="CV1204" s="13"/>
      <c r="CW1204" s="13"/>
      <c r="CX1204" s="13"/>
      <c r="CY1204" s="13"/>
      <c r="CZ1204" s="13"/>
      <c r="DA1204" s="14" t="s">
        <v>184</v>
      </c>
      <c r="DB1204" s="14" t="s">
        <v>191</v>
      </c>
      <c r="DC1204" s="14"/>
      <c r="DD1204" s="14" t="s">
        <v>185</v>
      </c>
      <c r="DE1204" s="15">
        <v>45702.659988425927</v>
      </c>
      <c r="DF1204" s="14" t="s">
        <v>185</v>
      </c>
      <c r="DG1204" s="15">
        <v>45702.659988425927</v>
      </c>
      <c r="DH1204" s="2" t="s">
        <v>192</v>
      </c>
      <c r="DI1204" s="13" t="s">
        <v>179</v>
      </c>
      <c r="DJ1204" s="13" t="s">
        <v>22650</v>
      </c>
      <c r="DK1204" s="13"/>
      <c r="DL1204" s="13"/>
      <c r="DM1204" s="13"/>
      <c r="DN1204" s="13"/>
      <c r="DO1204" s="13"/>
      <c r="DP1204" s="13"/>
      <c r="DQ1204" s="13"/>
      <c r="DR1204" s="13"/>
      <c r="DS1204" s="13"/>
      <c r="DT1204" s="13"/>
      <c r="DU1204" s="13"/>
      <c r="DV1204" s="13"/>
      <c r="DW1204" s="13"/>
      <c r="DX1204" s="13"/>
      <c r="DY1204" s="13"/>
      <c r="DZ1204" s="13"/>
      <c r="EA1204" s="13"/>
      <c r="EB1204" s="13"/>
      <c r="EC1204" s="14" t="s">
        <v>184</v>
      </c>
      <c r="ED1204" s="14" t="s">
        <v>185</v>
      </c>
      <c r="EE1204" s="15">
        <v>45721.621087962965</v>
      </c>
      <c r="EF1204" s="2" t="s">
        <v>195</v>
      </c>
      <c r="EG1204" s="13" t="s">
        <v>179</v>
      </c>
      <c r="EH1204" s="13" t="s">
        <v>22651</v>
      </c>
      <c r="EI1204" s="13"/>
      <c r="EJ1204" s="13"/>
      <c r="EK1204" s="13"/>
      <c r="EL1204" s="13"/>
      <c r="EM1204" s="13"/>
      <c r="EN1204" s="13"/>
      <c r="EO1204" s="13"/>
      <c r="EP1204" s="13"/>
      <c r="EQ1204" s="13"/>
      <c r="ER1204" s="13"/>
      <c r="ES1204" s="13"/>
      <c r="ET1204" s="13"/>
      <c r="EU1204" s="13"/>
      <c r="EV1204" s="13"/>
      <c r="EW1204" s="13"/>
      <c r="EX1204" s="13"/>
      <c r="EY1204" s="13"/>
      <c r="EZ1204" s="13"/>
      <c r="FA1204" s="13"/>
      <c r="FB1204" s="13"/>
      <c r="FC1204" s="14" t="s">
        <v>184</v>
      </c>
      <c r="FD1204" s="14" t="s">
        <v>185</v>
      </c>
      <c r="FE1204" s="15">
        <v>45728.602430555555</v>
      </c>
      <c r="FF1204" s="13"/>
      <c r="FG1204" s="13"/>
      <c r="FH1204" s="14" t="s">
        <v>184</v>
      </c>
      <c r="FI1204" s="14" t="s">
        <v>198</v>
      </c>
      <c r="FJ1204" s="15">
        <v>45728.602430555555</v>
      </c>
      <c r="FK1204" s="13" t="s">
        <v>22651</v>
      </c>
      <c r="FL1204" s="13" t="s">
        <v>22652</v>
      </c>
      <c r="FM1204" s="13" t="s">
        <v>22653</v>
      </c>
      <c r="FN1204" s="13"/>
      <c r="FO1204" s="13"/>
      <c r="FP1204" s="13" t="str">
        <f t="shared" si="4"/>
        <v>Base de Dados_Images/XV65080.Imagem do Equipamento-.165942.jpg</v>
      </c>
      <c r="FQ1204" s="13"/>
      <c r="FR1204" s="13"/>
    </row>
    <row r="1205" spans="1:174" ht="15.75" customHeight="1">
      <c r="A1205" s="10" t="s">
        <v>476</v>
      </c>
      <c r="B1205" s="10" t="s">
        <v>22544</v>
      </c>
      <c r="C1205" s="11" t="s">
        <v>203</v>
      </c>
      <c r="D1205" s="12" t="s">
        <v>22654</v>
      </c>
      <c r="E1205" s="10" t="s">
        <v>22655</v>
      </c>
      <c r="F1205" s="2" t="s">
        <v>178</v>
      </c>
      <c r="G1205" s="13" t="s">
        <v>179</v>
      </c>
      <c r="H1205" s="13" t="s">
        <v>22656</v>
      </c>
      <c r="I1205" s="13" t="s">
        <v>179</v>
      </c>
      <c r="J1205" s="13" t="s">
        <v>22657</v>
      </c>
      <c r="K1205" s="13" t="s">
        <v>179</v>
      </c>
      <c r="L1205" s="13" t="s">
        <v>22658</v>
      </c>
      <c r="M1205" s="13" t="s">
        <v>179</v>
      </c>
      <c r="N1205" s="13" t="s">
        <v>22659</v>
      </c>
      <c r="O1205" s="13" t="s">
        <v>179</v>
      </c>
      <c r="P1205" s="13" t="s">
        <v>22660</v>
      </c>
      <c r="Q1205" s="13" t="s">
        <v>179</v>
      </c>
      <c r="R1205" s="13" t="s">
        <v>22661</v>
      </c>
      <c r="S1205" s="13" t="s">
        <v>179</v>
      </c>
      <c r="T1205" s="13" t="s">
        <v>22662</v>
      </c>
      <c r="U1205" s="13" t="s">
        <v>179</v>
      </c>
      <c r="V1205" s="13" t="s">
        <v>22663</v>
      </c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  <c r="AQ1205" s="13"/>
      <c r="AR1205" s="13"/>
      <c r="AS1205" s="13"/>
      <c r="AT1205" s="13"/>
      <c r="AU1205" s="13"/>
      <c r="AV1205" s="13"/>
      <c r="AW1205" s="13"/>
      <c r="AX1205" s="13"/>
      <c r="AY1205" s="13"/>
      <c r="AZ1205" s="13"/>
      <c r="BA1205" s="13"/>
      <c r="BB1205" s="13"/>
      <c r="BC1205" s="13"/>
      <c r="BD1205" s="13"/>
      <c r="BE1205" s="13"/>
      <c r="BF1205" s="13"/>
      <c r="BG1205" s="13"/>
      <c r="BH1205" s="13"/>
      <c r="BI1205" s="13"/>
      <c r="BJ1205" s="13"/>
      <c r="BK1205" s="13"/>
      <c r="BL1205" s="13"/>
      <c r="BM1205" s="13"/>
      <c r="BN1205" s="13"/>
      <c r="BO1205" s="14" t="s">
        <v>184</v>
      </c>
      <c r="BP1205" s="14" t="s">
        <v>191</v>
      </c>
      <c r="BQ1205" s="15"/>
      <c r="BR1205" s="14" t="s">
        <v>185</v>
      </c>
      <c r="BS1205" s="15">
        <v>45691.474502314813</v>
      </c>
      <c r="BT1205" s="14" t="s">
        <v>185</v>
      </c>
      <c r="BU1205" s="15">
        <v>45691.474502314813</v>
      </c>
      <c r="BV1205" s="2" t="s">
        <v>186</v>
      </c>
      <c r="BW1205" s="13" t="s">
        <v>179</v>
      </c>
      <c r="BX1205" s="13" t="s">
        <v>22664</v>
      </c>
      <c r="BY1205" s="13" t="s">
        <v>179</v>
      </c>
      <c r="BZ1205" s="13" t="s">
        <v>22665</v>
      </c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4" t="s">
        <v>184</v>
      </c>
      <c r="DB1205" s="14" t="s">
        <v>191</v>
      </c>
      <c r="DC1205" s="14"/>
      <c r="DD1205" s="14" t="s">
        <v>185</v>
      </c>
      <c r="DE1205" s="15">
        <v>45702.660590277781</v>
      </c>
      <c r="DF1205" s="14" t="s">
        <v>185</v>
      </c>
      <c r="DG1205" s="15">
        <v>45702.660590277781</v>
      </c>
      <c r="DH1205" s="2" t="s">
        <v>192</v>
      </c>
      <c r="DI1205" s="13" t="s">
        <v>179</v>
      </c>
      <c r="DJ1205" s="13" t="s">
        <v>22666</v>
      </c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4" t="s">
        <v>184</v>
      </c>
      <c r="ED1205" s="14" t="s">
        <v>185</v>
      </c>
      <c r="EE1205" s="15">
        <v>45721.621354166666</v>
      </c>
      <c r="EF1205" s="2" t="s">
        <v>195</v>
      </c>
      <c r="EG1205" s="13" t="s">
        <v>179</v>
      </c>
      <c r="EH1205" s="13" t="s">
        <v>22667</v>
      </c>
      <c r="EI1205" s="13"/>
      <c r="EJ1205" s="13"/>
      <c r="EK1205" s="13"/>
      <c r="EL1205" s="13"/>
      <c r="EM1205" s="13"/>
      <c r="EN1205" s="13"/>
      <c r="EO1205" s="13"/>
      <c r="EP1205" s="13"/>
      <c r="EQ1205" s="13"/>
      <c r="ER1205" s="13"/>
      <c r="ES1205" s="13"/>
      <c r="ET1205" s="13"/>
      <c r="EU1205" s="13"/>
      <c r="EV1205" s="13"/>
      <c r="EW1205" s="13"/>
      <c r="EX1205" s="13"/>
      <c r="EY1205" s="13"/>
      <c r="EZ1205" s="13"/>
      <c r="FA1205" s="13"/>
      <c r="FB1205" s="13"/>
      <c r="FC1205" s="14" t="s">
        <v>184</v>
      </c>
      <c r="FD1205" s="14" t="s">
        <v>185</v>
      </c>
      <c r="FE1205" s="15">
        <v>45728.602638888886</v>
      </c>
      <c r="FF1205" s="13"/>
      <c r="FG1205" s="13"/>
      <c r="FH1205" s="14" t="s">
        <v>184</v>
      </c>
      <c r="FI1205" s="14" t="s">
        <v>198</v>
      </c>
      <c r="FJ1205" s="15">
        <v>45728.602638888886</v>
      </c>
      <c r="FK1205" s="13" t="s">
        <v>22667</v>
      </c>
      <c r="FL1205" s="13" t="s">
        <v>22668</v>
      </c>
      <c r="FM1205" s="13" t="s">
        <v>22669</v>
      </c>
      <c r="FN1205" s="13"/>
      <c r="FO1205" s="13"/>
      <c r="FP1205" s="13" t="str">
        <f t="shared" si="4"/>
        <v>Base de Dados_Images/XV65081.Imagem do Equipamento-.165926.jpg</v>
      </c>
      <c r="FQ1205" s="13"/>
      <c r="FR1205" s="13"/>
    </row>
    <row r="1206" spans="1:174" ht="15.75" customHeight="1">
      <c r="A1206" s="10" t="s">
        <v>476</v>
      </c>
      <c r="B1206" s="10" t="s">
        <v>22544</v>
      </c>
      <c r="C1206" s="11" t="s">
        <v>219</v>
      </c>
      <c r="D1206" s="12" t="s">
        <v>22670</v>
      </c>
      <c r="E1206" s="10" t="s">
        <v>22671</v>
      </c>
      <c r="F1206" s="2" t="s">
        <v>178</v>
      </c>
      <c r="G1206" s="13" t="s">
        <v>179</v>
      </c>
      <c r="H1206" s="13" t="s">
        <v>22672</v>
      </c>
      <c r="I1206" s="13" t="s">
        <v>179</v>
      </c>
      <c r="J1206" s="13" t="s">
        <v>22673</v>
      </c>
      <c r="K1206" s="13" t="s">
        <v>179</v>
      </c>
      <c r="L1206" s="13" t="s">
        <v>22674</v>
      </c>
      <c r="M1206" s="13" t="s">
        <v>179</v>
      </c>
      <c r="N1206" s="13" t="s">
        <v>22675</v>
      </c>
      <c r="O1206" s="13" t="s">
        <v>179</v>
      </c>
      <c r="P1206" s="13" t="s">
        <v>22676</v>
      </c>
      <c r="Q1206" s="13" t="s">
        <v>179</v>
      </c>
      <c r="R1206" s="13" t="s">
        <v>22677</v>
      </c>
      <c r="S1206" s="13" t="s">
        <v>179</v>
      </c>
      <c r="T1206" s="13" t="s">
        <v>22678</v>
      </c>
      <c r="U1206" s="13" t="s">
        <v>179</v>
      </c>
      <c r="V1206" s="13" t="s">
        <v>22679</v>
      </c>
      <c r="W1206" s="13" t="s">
        <v>189</v>
      </c>
      <c r="X1206" s="13" t="s">
        <v>22680</v>
      </c>
      <c r="Y1206" s="13" t="s">
        <v>189</v>
      </c>
      <c r="Z1206" s="13" t="s">
        <v>22681</v>
      </c>
      <c r="AA1206" s="13" t="s">
        <v>179</v>
      </c>
      <c r="AB1206" s="13" t="s">
        <v>22682</v>
      </c>
      <c r="AC1206" s="13" t="s">
        <v>179</v>
      </c>
      <c r="AD1206" s="13" t="s">
        <v>22683</v>
      </c>
      <c r="AE1206" s="13" t="s">
        <v>179</v>
      </c>
      <c r="AF1206" s="13" t="s">
        <v>22684</v>
      </c>
      <c r="AG1206" s="13" t="s">
        <v>179</v>
      </c>
      <c r="AH1206" s="13" t="s">
        <v>22685</v>
      </c>
      <c r="AI1206" s="13" t="s">
        <v>179</v>
      </c>
      <c r="AJ1206" s="13" t="s">
        <v>22686</v>
      </c>
      <c r="AK1206" s="13" t="s">
        <v>179</v>
      </c>
      <c r="AL1206" s="13" t="s">
        <v>22687</v>
      </c>
      <c r="AM1206" s="13"/>
      <c r="AN1206" s="13"/>
      <c r="AO1206" s="13"/>
      <c r="AP1206" s="13"/>
      <c r="AQ1206" s="13"/>
      <c r="AR1206" s="13"/>
      <c r="AS1206" s="13"/>
      <c r="AT1206" s="13"/>
      <c r="AU1206" s="13"/>
      <c r="AV1206" s="13"/>
      <c r="AW1206" s="13"/>
      <c r="AX1206" s="13"/>
      <c r="AY1206" s="13"/>
      <c r="AZ1206" s="13"/>
      <c r="BA1206" s="13"/>
      <c r="BB1206" s="13"/>
      <c r="BC1206" s="13"/>
      <c r="BD1206" s="13"/>
      <c r="BE1206" s="13"/>
      <c r="BF1206" s="13"/>
      <c r="BG1206" s="13"/>
      <c r="BH1206" s="13"/>
      <c r="BI1206" s="13"/>
      <c r="BJ1206" s="13"/>
      <c r="BK1206" s="13"/>
      <c r="BL1206" s="13"/>
      <c r="BM1206" s="13"/>
      <c r="BN1206" s="13"/>
      <c r="BO1206" s="14" t="s">
        <v>184</v>
      </c>
      <c r="BP1206" s="14" t="s">
        <v>185</v>
      </c>
      <c r="BQ1206" s="15">
        <v>45684.64644675926</v>
      </c>
      <c r="BR1206" s="14" t="s">
        <v>185</v>
      </c>
      <c r="BS1206" s="15">
        <v>45684.646631944444</v>
      </c>
      <c r="BT1206" s="14" t="s">
        <v>185</v>
      </c>
      <c r="BU1206" s="15">
        <v>45684.646631944444</v>
      </c>
      <c r="BV1206" s="2" t="s">
        <v>186</v>
      </c>
      <c r="BW1206" s="13" t="s">
        <v>179</v>
      </c>
      <c r="BX1206" s="13" t="s">
        <v>22688</v>
      </c>
      <c r="BY1206" s="13" t="s">
        <v>179</v>
      </c>
      <c r="BZ1206" s="13" t="s">
        <v>22689</v>
      </c>
      <c r="CA1206" s="13" t="s">
        <v>179</v>
      </c>
      <c r="CB1206" s="13" t="s">
        <v>22690</v>
      </c>
      <c r="CC1206" s="13" t="s">
        <v>179</v>
      </c>
      <c r="CD1206" s="13" t="s">
        <v>22691</v>
      </c>
      <c r="CE1206" s="13" t="s">
        <v>179</v>
      </c>
      <c r="CF1206" s="13" t="s">
        <v>22692</v>
      </c>
      <c r="CG1206" s="13" t="s">
        <v>189</v>
      </c>
      <c r="CH1206" s="13" t="s">
        <v>22693</v>
      </c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4" t="s">
        <v>184</v>
      </c>
      <c r="DB1206" s="14" t="s">
        <v>185</v>
      </c>
      <c r="DC1206" s="16">
        <v>45709.458587962959</v>
      </c>
      <c r="DD1206" s="14" t="s">
        <v>185</v>
      </c>
      <c r="DE1206" s="15">
        <v>45709.458668981482</v>
      </c>
      <c r="DF1206" s="14" t="s">
        <v>185</v>
      </c>
      <c r="DG1206" s="15">
        <v>45709.458668981482</v>
      </c>
      <c r="DH1206" s="2" t="s">
        <v>192</v>
      </c>
      <c r="DI1206" s="13" t="s">
        <v>179</v>
      </c>
      <c r="DJ1206" s="13" t="s">
        <v>22694</v>
      </c>
      <c r="DK1206" s="13" t="s">
        <v>179</v>
      </c>
      <c r="DL1206" s="13" t="s">
        <v>22694</v>
      </c>
      <c r="DM1206" s="13" t="s">
        <v>179</v>
      </c>
      <c r="DN1206" s="13" t="s">
        <v>22695</v>
      </c>
      <c r="DO1206" s="13" t="s">
        <v>179</v>
      </c>
      <c r="DP1206" s="13" t="s">
        <v>22696</v>
      </c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4" t="s">
        <v>184</v>
      </c>
      <c r="ED1206" s="14" t="s">
        <v>185</v>
      </c>
      <c r="EE1206" s="15">
        <v>45721.347881944443</v>
      </c>
      <c r="EF1206" s="2" t="s">
        <v>195</v>
      </c>
      <c r="EG1206" s="13" t="s">
        <v>179</v>
      </c>
      <c r="EH1206" s="13" t="s">
        <v>22697</v>
      </c>
      <c r="EI1206" s="13" t="s">
        <v>179</v>
      </c>
      <c r="EJ1206" s="13" t="s">
        <v>22697</v>
      </c>
      <c r="EK1206" s="13" t="s">
        <v>179</v>
      </c>
      <c r="EL1206" s="13" t="s">
        <v>22698</v>
      </c>
      <c r="EM1206" s="13" t="s">
        <v>179</v>
      </c>
      <c r="EN1206" s="13" t="s">
        <v>22699</v>
      </c>
      <c r="EO1206" s="13"/>
      <c r="EP1206" s="13"/>
      <c r="EQ1206" s="13"/>
      <c r="ER1206" s="13"/>
      <c r="ES1206" s="13"/>
      <c r="ET1206" s="13"/>
      <c r="EU1206" s="13"/>
      <c r="EV1206" s="13"/>
      <c r="EW1206" s="13"/>
      <c r="EX1206" s="13"/>
      <c r="EY1206" s="13"/>
      <c r="EZ1206" s="13"/>
      <c r="FA1206" s="13"/>
      <c r="FB1206" s="13"/>
      <c r="FC1206" s="14" t="s">
        <v>184</v>
      </c>
      <c r="FD1206" s="14" t="s">
        <v>185</v>
      </c>
      <c r="FE1206" s="15">
        <v>45730.725659722222</v>
      </c>
      <c r="FF1206" s="13"/>
      <c r="FG1206" s="13"/>
      <c r="FH1206" s="14" t="s">
        <v>184</v>
      </c>
      <c r="FI1206" s="14" t="s">
        <v>198</v>
      </c>
      <c r="FJ1206" s="15">
        <v>45730.725659722222</v>
      </c>
      <c r="FK1206" s="13" t="s">
        <v>22699</v>
      </c>
      <c r="FL1206" s="13" t="s">
        <v>22700</v>
      </c>
      <c r="FM1206" s="13" t="s">
        <v>22701</v>
      </c>
      <c r="FN1206" s="13"/>
      <c r="FO1206" s="13"/>
      <c r="FP1206" s="13" t="str">
        <f t="shared" si="4"/>
        <v>Base de Dados_Images/BC7009.Imagem do Equipamento-.171526.jpg</v>
      </c>
      <c r="FQ1206" s="13"/>
      <c r="FR1206" s="13"/>
    </row>
    <row r="1207" spans="1:174" ht="15.75" customHeight="1">
      <c r="A1207" s="10" t="s">
        <v>476</v>
      </c>
      <c r="B1207" s="10" t="s">
        <v>22544</v>
      </c>
      <c r="C1207" s="11" t="s">
        <v>219</v>
      </c>
      <c r="D1207" s="12" t="s">
        <v>22702</v>
      </c>
      <c r="E1207" s="10" t="s">
        <v>22703</v>
      </c>
      <c r="F1207" s="2" t="s">
        <v>178</v>
      </c>
      <c r="G1207" s="13" t="s">
        <v>179</v>
      </c>
      <c r="H1207" s="13" t="s">
        <v>22704</v>
      </c>
      <c r="I1207" s="13" t="s">
        <v>179</v>
      </c>
      <c r="J1207" s="13" t="s">
        <v>22705</v>
      </c>
      <c r="K1207" s="13" t="s">
        <v>179</v>
      </c>
      <c r="L1207" s="13" t="s">
        <v>22706</v>
      </c>
      <c r="M1207" s="13" t="s">
        <v>179</v>
      </c>
      <c r="N1207" s="13" t="s">
        <v>22707</v>
      </c>
      <c r="O1207" s="13" t="s">
        <v>179</v>
      </c>
      <c r="P1207" s="13" t="s">
        <v>22708</v>
      </c>
      <c r="Q1207" s="13" t="s">
        <v>179</v>
      </c>
      <c r="R1207" s="13" t="s">
        <v>22709</v>
      </c>
      <c r="S1207" s="13" t="s">
        <v>179</v>
      </c>
      <c r="T1207" s="13" t="s">
        <v>22710</v>
      </c>
      <c r="U1207" s="13" t="s">
        <v>179</v>
      </c>
      <c r="V1207" s="13" t="s">
        <v>22711</v>
      </c>
      <c r="W1207" s="13" t="s">
        <v>189</v>
      </c>
      <c r="X1207" s="13" t="s">
        <v>22712</v>
      </c>
      <c r="Y1207" s="13" t="s">
        <v>189</v>
      </c>
      <c r="Z1207" s="13" t="s">
        <v>22713</v>
      </c>
      <c r="AA1207" s="13" t="s">
        <v>179</v>
      </c>
      <c r="AB1207" s="13" t="s">
        <v>22714</v>
      </c>
      <c r="AC1207" s="13" t="s">
        <v>179</v>
      </c>
      <c r="AD1207" s="13" t="s">
        <v>22715</v>
      </c>
      <c r="AE1207" s="13" t="s">
        <v>179</v>
      </c>
      <c r="AF1207" s="13" t="s">
        <v>22716</v>
      </c>
      <c r="AG1207" s="13" t="s">
        <v>179</v>
      </c>
      <c r="AH1207" s="13" t="s">
        <v>22717</v>
      </c>
      <c r="AI1207" s="13" t="s">
        <v>179</v>
      </c>
      <c r="AJ1207" s="13" t="s">
        <v>22718</v>
      </c>
      <c r="AK1207" s="13" t="s">
        <v>179</v>
      </c>
      <c r="AL1207" s="13" t="s">
        <v>22719</v>
      </c>
      <c r="AM1207" s="13"/>
      <c r="AN1207" s="13"/>
      <c r="AO1207" s="13"/>
      <c r="AP1207" s="13"/>
      <c r="AQ1207" s="13"/>
      <c r="AR1207" s="13"/>
      <c r="AS1207" s="13"/>
      <c r="AT1207" s="13"/>
      <c r="AU1207" s="13"/>
      <c r="AV1207" s="13"/>
      <c r="AW1207" s="13"/>
      <c r="AX1207" s="13"/>
      <c r="AY1207" s="13"/>
      <c r="AZ1207" s="13"/>
      <c r="BA1207" s="13"/>
      <c r="BB1207" s="13"/>
      <c r="BC1207" s="13"/>
      <c r="BD1207" s="13"/>
      <c r="BE1207" s="13"/>
      <c r="BF1207" s="13"/>
      <c r="BG1207" s="13"/>
      <c r="BH1207" s="13"/>
      <c r="BI1207" s="13"/>
      <c r="BJ1207" s="13"/>
      <c r="BK1207" s="13"/>
      <c r="BL1207" s="13"/>
      <c r="BM1207" s="13"/>
      <c r="BN1207" s="13"/>
      <c r="BO1207" s="14" t="s">
        <v>184</v>
      </c>
      <c r="BP1207" s="14" t="s">
        <v>185</v>
      </c>
      <c r="BQ1207" s="15">
        <v>45684.647083333337</v>
      </c>
      <c r="BR1207" s="14" t="s">
        <v>185</v>
      </c>
      <c r="BS1207" s="15">
        <v>45684.647210648145</v>
      </c>
      <c r="BT1207" s="14" t="s">
        <v>185</v>
      </c>
      <c r="BU1207" s="15">
        <v>45684.647210648145</v>
      </c>
      <c r="BV1207" s="2" t="s">
        <v>186</v>
      </c>
      <c r="BW1207" s="13" t="s">
        <v>179</v>
      </c>
      <c r="BX1207" s="13" t="s">
        <v>22720</v>
      </c>
      <c r="BY1207" s="13" t="s">
        <v>179</v>
      </c>
      <c r="BZ1207" s="13" t="s">
        <v>22721</v>
      </c>
      <c r="CA1207" s="13" t="s">
        <v>179</v>
      </c>
      <c r="CB1207" s="13" t="s">
        <v>22722</v>
      </c>
      <c r="CC1207" s="13" t="s">
        <v>179</v>
      </c>
      <c r="CD1207" s="13" t="s">
        <v>22723</v>
      </c>
      <c r="CE1207" s="13" t="s">
        <v>179</v>
      </c>
      <c r="CF1207" s="13" t="s">
        <v>22724</v>
      </c>
      <c r="CG1207" s="13" t="s">
        <v>189</v>
      </c>
      <c r="CH1207" s="13" t="s">
        <v>22725</v>
      </c>
      <c r="CI1207" s="13"/>
      <c r="CJ1207" s="13"/>
      <c r="CK1207" s="13"/>
      <c r="CL1207" s="13"/>
      <c r="CM1207" s="13"/>
      <c r="CN1207" s="13"/>
      <c r="CO1207" s="13"/>
      <c r="CP1207" s="13"/>
      <c r="CQ1207" s="13"/>
      <c r="CR1207" s="13"/>
      <c r="CS1207" s="13"/>
      <c r="CT1207" s="13"/>
      <c r="CU1207" s="13"/>
      <c r="CV1207" s="13"/>
      <c r="CW1207" s="13"/>
      <c r="CX1207" s="13"/>
      <c r="CY1207" s="13"/>
      <c r="CZ1207" s="13"/>
      <c r="DA1207" s="14" t="s">
        <v>184</v>
      </c>
      <c r="DB1207" s="14" t="s">
        <v>185</v>
      </c>
      <c r="DC1207" s="16">
        <v>45709.459236111114</v>
      </c>
      <c r="DD1207" s="14" t="s">
        <v>185</v>
      </c>
      <c r="DE1207" s="15">
        <v>45709.459340277775</v>
      </c>
      <c r="DF1207" s="14" t="s">
        <v>185</v>
      </c>
      <c r="DG1207" s="15">
        <v>45709.459340277775</v>
      </c>
      <c r="DH1207" s="2" t="s">
        <v>192</v>
      </c>
      <c r="DI1207" s="13" t="s">
        <v>179</v>
      </c>
      <c r="DJ1207" s="13" t="s">
        <v>22726</v>
      </c>
      <c r="DK1207" s="13" t="s">
        <v>179</v>
      </c>
      <c r="DL1207" s="13" t="s">
        <v>22727</v>
      </c>
      <c r="DM1207" s="13" t="s">
        <v>179</v>
      </c>
      <c r="DN1207" s="13" t="s">
        <v>22728</v>
      </c>
      <c r="DO1207" s="13" t="s">
        <v>179</v>
      </c>
      <c r="DP1207" s="13" t="s">
        <v>22729</v>
      </c>
      <c r="DQ1207" s="13"/>
      <c r="DR1207" s="13"/>
      <c r="DS1207" s="13"/>
      <c r="DT1207" s="13"/>
      <c r="DU1207" s="13"/>
      <c r="DV1207" s="13"/>
      <c r="DW1207" s="13"/>
      <c r="DX1207" s="13"/>
      <c r="DY1207" s="13"/>
      <c r="DZ1207" s="13"/>
      <c r="EA1207" s="13"/>
      <c r="EB1207" s="13"/>
      <c r="EC1207" s="14" t="s">
        <v>184</v>
      </c>
      <c r="ED1207" s="14" t="s">
        <v>185</v>
      </c>
      <c r="EE1207" s="15">
        <v>45721.618020833332</v>
      </c>
      <c r="EF1207" s="2" t="s">
        <v>195</v>
      </c>
      <c r="EG1207" s="13" t="s">
        <v>179</v>
      </c>
      <c r="EH1207" s="13" t="s">
        <v>22730</v>
      </c>
      <c r="EI1207" s="13" t="s">
        <v>179</v>
      </c>
      <c r="EJ1207" s="13" t="s">
        <v>22731</v>
      </c>
      <c r="EK1207" s="13" t="s">
        <v>179</v>
      </c>
      <c r="EL1207" s="13" t="s">
        <v>22732</v>
      </c>
      <c r="EM1207" s="13" t="s">
        <v>179</v>
      </c>
      <c r="EN1207" s="13" t="s">
        <v>22733</v>
      </c>
      <c r="EO1207" s="13"/>
      <c r="EP1207" s="13"/>
      <c r="EQ1207" s="13"/>
      <c r="ER1207" s="13"/>
      <c r="ES1207" s="13"/>
      <c r="ET1207" s="13"/>
      <c r="EU1207" s="13"/>
      <c r="EV1207" s="13"/>
      <c r="EW1207" s="13"/>
      <c r="EX1207" s="13"/>
      <c r="EY1207" s="13"/>
      <c r="EZ1207" s="13"/>
      <c r="FA1207" s="13"/>
      <c r="FB1207" s="13"/>
      <c r="FC1207" s="14" t="s">
        <v>184</v>
      </c>
      <c r="FD1207" s="14" t="s">
        <v>185</v>
      </c>
      <c r="FE1207" s="15">
        <v>45730.725752314815</v>
      </c>
      <c r="FF1207" s="13"/>
      <c r="FG1207" s="13"/>
      <c r="FH1207" s="14" t="s">
        <v>184</v>
      </c>
      <c r="FI1207" s="14" t="s">
        <v>198</v>
      </c>
      <c r="FJ1207" s="15">
        <v>45730.725752314815</v>
      </c>
      <c r="FK1207" s="13" t="s">
        <v>22733</v>
      </c>
      <c r="FL1207" s="13" t="s">
        <v>22734</v>
      </c>
      <c r="FM1207" s="13" t="s">
        <v>22735</v>
      </c>
      <c r="FN1207" s="13"/>
      <c r="FO1207" s="13"/>
      <c r="FP1207" s="13" t="str">
        <f t="shared" si="4"/>
        <v>Base de Dados_Images/BC7011.Imagem do Equipamento-.171505.jpg</v>
      </c>
      <c r="FQ1207" s="13"/>
      <c r="FR1207" s="13"/>
    </row>
    <row r="1208" spans="1:174" ht="15.75" customHeight="1">
      <c r="A1208" s="10" t="s">
        <v>476</v>
      </c>
      <c r="B1208" s="10" t="s">
        <v>22544</v>
      </c>
      <c r="C1208" s="11" t="s">
        <v>219</v>
      </c>
      <c r="D1208" s="12" t="s">
        <v>22736</v>
      </c>
      <c r="E1208" s="10" t="s">
        <v>22737</v>
      </c>
      <c r="F1208" s="2" t="s">
        <v>178</v>
      </c>
      <c r="G1208" s="13" t="s">
        <v>179</v>
      </c>
      <c r="H1208" s="13" t="s">
        <v>22738</v>
      </c>
      <c r="I1208" s="13" t="s">
        <v>179</v>
      </c>
      <c r="J1208" s="13" t="s">
        <v>22739</v>
      </c>
      <c r="K1208" s="13" t="s">
        <v>179</v>
      </c>
      <c r="L1208" s="13" t="s">
        <v>22740</v>
      </c>
      <c r="M1208" s="13" t="s">
        <v>179</v>
      </c>
      <c r="N1208" s="13" t="s">
        <v>22741</v>
      </c>
      <c r="O1208" s="13" t="s">
        <v>179</v>
      </c>
      <c r="P1208" s="13" t="s">
        <v>22742</v>
      </c>
      <c r="Q1208" s="13" t="s">
        <v>179</v>
      </c>
      <c r="R1208" s="13" t="s">
        <v>22743</v>
      </c>
      <c r="S1208" s="13" t="s">
        <v>179</v>
      </c>
      <c r="T1208" s="13" t="s">
        <v>22744</v>
      </c>
      <c r="U1208" s="13" t="s">
        <v>179</v>
      </c>
      <c r="V1208" s="13" t="s">
        <v>22745</v>
      </c>
      <c r="W1208" s="13" t="s">
        <v>189</v>
      </c>
      <c r="X1208" s="13" t="s">
        <v>22746</v>
      </c>
      <c r="Y1208" s="13" t="s">
        <v>189</v>
      </c>
      <c r="Z1208" s="13" t="s">
        <v>22747</v>
      </c>
      <c r="AA1208" s="13" t="s">
        <v>179</v>
      </c>
      <c r="AB1208" s="13" t="s">
        <v>22748</v>
      </c>
      <c r="AC1208" s="13" t="s">
        <v>179</v>
      </c>
      <c r="AD1208" s="13" t="s">
        <v>22749</v>
      </c>
      <c r="AE1208" s="13" t="s">
        <v>179</v>
      </c>
      <c r="AF1208" s="13" t="s">
        <v>22750</v>
      </c>
      <c r="AG1208" s="13" t="s">
        <v>179</v>
      </c>
      <c r="AH1208" s="13" t="s">
        <v>22751</v>
      </c>
      <c r="AI1208" s="13" t="s">
        <v>179</v>
      </c>
      <c r="AJ1208" s="13" t="s">
        <v>22752</v>
      </c>
      <c r="AK1208" s="13" t="s">
        <v>179</v>
      </c>
      <c r="AL1208" s="13" t="s">
        <v>22753</v>
      </c>
      <c r="AM1208" s="13"/>
      <c r="AN1208" s="13"/>
      <c r="AO1208" s="13"/>
      <c r="AP1208" s="13"/>
      <c r="AQ1208" s="13"/>
      <c r="AR1208" s="13"/>
      <c r="AS1208" s="13"/>
      <c r="AT1208" s="13"/>
      <c r="AU1208" s="13"/>
      <c r="AV1208" s="13"/>
      <c r="AW1208" s="13"/>
      <c r="AX1208" s="13"/>
      <c r="AY1208" s="13"/>
      <c r="AZ1208" s="13"/>
      <c r="BA1208" s="13"/>
      <c r="BB1208" s="13"/>
      <c r="BC1208" s="13"/>
      <c r="BD1208" s="13"/>
      <c r="BE1208" s="13"/>
      <c r="BF1208" s="13"/>
      <c r="BG1208" s="13"/>
      <c r="BH1208" s="13"/>
      <c r="BI1208" s="13"/>
      <c r="BJ1208" s="13"/>
      <c r="BK1208" s="13"/>
      <c r="BL1208" s="13"/>
      <c r="BM1208" s="13"/>
      <c r="BN1208" s="13"/>
      <c r="BO1208" s="14" t="s">
        <v>184</v>
      </c>
      <c r="BP1208" s="14" t="s">
        <v>185</v>
      </c>
      <c r="BQ1208" s="15">
        <v>45684.649918981479</v>
      </c>
      <c r="BR1208" s="14" t="s">
        <v>185</v>
      </c>
      <c r="BS1208" s="15">
        <v>45684.65011574074</v>
      </c>
      <c r="BT1208" s="14" t="s">
        <v>185</v>
      </c>
      <c r="BU1208" s="15">
        <v>45684.65011574074</v>
      </c>
      <c r="BV1208" s="2" t="s">
        <v>186</v>
      </c>
      <c r="BW1208" s="13" t="s">
        <v>179</v>
      </c>
      <c r="BX1208" s="13" t="s">
        <v>22754</v>
      </c>
      <c r="BY1208" s="13" t="s">
        <v>179</v>
      </c>
      <c r="BZ1208" s="13" t="s">
        <v>22755</v>
      </c>
      <c r="CA1208" s="13" t="s">
        <v>179</v>
      </c>
      <c r="CB1208" s="13" t="s">
        <v>22755</v>
      </c>
      <c r="CC1208" s="13" t="s">
        <v>179</v>
      </c>
      <c r="CD1208" s="13" t="s">
        <v>22756</v>
      </c>
      <c r="CE1208" s="13" t="s">
        <v>179</v>
      </c>
      <c r="CF1208" s="13" t="s">
        <v>22757</v>
      </c>
      <c r="CG1208" s="13" t="s">
        <v>189</v>
      </c>
      <c r="CH1208" s="13" t="s">
        <v>22758</v>
      </c>
      <c r="CI1208" s="13"/>
      <c r="CJ1208" s="13"/>
      <c r="CK1208" s="13"/>
      <c r="CL1208" s="13"/>
      <c r="CM1208" s="13"/>
      <c r="CN1208" s="13"/>
      <c r="CO1208" s="13"/>
      <c r="CP1208" s="13"/>
      <c r="CQ1208" s="13"/>
      <c r="CR1208" s="13"/>
      <c r="CS1208" s="13"/>
      <c r="CT1208" s="13"/>
      <c r="CU1208" s="13"/>
      <c r="CV1208" s="13"/>
      <c r="CW1208" s="13"/>
      <c r="CX1208" s="13"/>
      <c r="CY1208" s="13"/>
      <c r="CZ1208" s="13"/>
      <c r="DA1208" s="14" t="s">
        <v>184</v>
      </c>
      <c r="DB1208" s="14" t="s">
        <v>185</v>
      </c>
      <c r="DC1208" s="16">
        <v>45707.49894675926</v>
      </c>
      <c r="DD1208" s="14" t="s">
        <v>185</v>
      </c>
      <c r="DE1208" s="15">
        <v>45707.499027777776</v>
      </c>
      <c r="DF1208" s="14" t="s">
        <v>185</v>
      </c>
      <c r="DG1208" s="15">
        <v>45707.499027777776</v>
      </c>
      <c r="DH1208" s="2" t="s">
        <v>192</v>
      </c>
      <c r="DI1208" s="13" t="s">
        <v>179</v>
      </c>
      <c r="DJ1208" s="13" t="s">
        <v>22759</v>
      </c>
      <c r="DK1208" s="13" t="s">
        <v>179</v>
      </c>
      <c r="DL1208" s="13" t="s">
        <v>22760</v>
      </c>
      <c r="DM1208" s="13" t="s">
        <v>179</v>
      </c>
      <c r="DN1208" s="13" t="s">
        <v>22760</v>
      </c>
      <c r="DO1208" s="13" t="s">
        <v>179</v>
      </c>
      <c r="DP1208" s="13" t="s">
        <v>22761</v>
      </c>
      <c r="DQ1208" s="13"/>
      <c r="DR1208" s="13"/>
      <c r="DS1208" s="13"/>
      <c r="DT1208" s="13"/>
      <c r="DU1208" s="13"/>
      <c r="DV1208" s="13"/>
      <c r="DW1208" s="13"/>
      <c r="DX1208" s="13"/>
      <c r="DY1208" s="13"/>
      <c r="DZ1208" s="13"/>
      <c r="EA1208" s="13"/>
      <c r="EB1208" s="13"/>
      <c r="EC1208" s="14" t="s">
        <v>184</v>
      </c>
      <c r="ED1208" s="14" t="s">
        <v>185</v>
      </c>
      <c r="EE1208" s="15">
        <v>45721.618148148147</v>
      </c>
      <c r="EF1208" s="2" t="s">
        <v>195</v>
      </c>
      <c r="EG1208" s="13" t="s">
        <v>179</v>
      </c>
      <c r="EH1208" s="13" t="s">
        <v>22762</v>
      </c>
      <c r="EI1208" s="13" t="s">
        <v>179</v>
      </c>
      <c r="EJ1208" s="13" t="s">
        <v>22763</v>
      </c>
      <c r="EK1208" s="13" t="s">
        <v>179</v>
      </c>
      <c r="EL1208" s="13" t="s">
        <v>22764</v>
      </c>
      <c r="EM1208" s="13" t="s">
        <v>179</v>
      </c>
      <c r="EN1208" s="13" t="s">
        <v>22765</v>
      </c>
      <c r="EO1208" s="13"/>
      <c r="EP1208" s="13"/>
      <c r="EQ1208" s="13"/>
      <c r="ER1208" s="13"/>
      <c r="ES1208" s="13"/>
      <c r="ET1208" s="13"/>
      <c r="EU1208" s="13"/>
      <c r="EV1208" s="13"/>
      <c r="EW1208" s="13"/>
      <c r="EX1208" s="13"/>
      <c r="EY1208" s="13"/>
      <c r="EZ1208" s="13"/>
      <c r="FA1208" s="13"/>
      <c r="FB1208" s="13"/>
      <c r="FC1208" s="14" t="s">
        <v>184</v>
      </c>
      <c r="FD1208" s="14" t="s">
        <v>185</v>
      </c>
      <c r="FE1208" s="15">
        <v>45728.59946759259</v>
      </c>
      <c r="FF1208" s="13"/>
      <c r="FG1208" s="13"/>
      <c r="FH1208" s="14" t="s">
        <v>184</v>
      </c>
      <c r="FI1208" s="14" t="s">
        <v>198</v>
      </c>
      <c r="FJ1208" s="15">
        <v>45728.59946759259</v>
      </c>
      <c r="FK1208" s="13" t="s">
        <v>22765</v>
      </c>
      <c r="FL1208" s="13" t="s">
        <v>22766</v>
      </c>
      <c r="FM1208" s="13" t="s">
        <v>22767</v>
      </c>
      <c r="FN1208" s="13"/>
      <c r="FO1208" s="13"/>
      <c r="FP1208" s="13" t="str">
        <f t="shared" si="4"/>
        <v>Base de Dados_Images/BC6524.Imagem do Equipamento-.170045.jpg</v>
      </c>
      <c r="FQ1208" s="13"/>
      <c r="FR1208" s="13"/>
    </row>
    <row r="1209" spans="1:174" ht="15.75" customHeight="1">
      <c r="A1209" s="10" t="s">
        <v>476</v>
      </c>
      <c r="B1209" s="10" t="s">
        <v>22544</v>
      </c>
      <c r="C1209" s="11" t="s">
        <v>219</v>
      </c>
      <c r="D1209" s="12" t="s">
        <v>22768</v>
      </c>
      <c r="E1209" s="10" t="s">
        <v>22769</v>
      </c>
      <c r="F1209" s="2" t="s">
        <v>178</v>
      </c>
      <c r="G1209" s="13" t="s">
        <v>179</v>
      </c>
      <c r="H1209" s="13" t="s">
        <v>22770</v>
      </c>
      <c r="I1209" s="13" t="s">
        <v>179</v>
      </c>
      <c r="J1209" s="13" t="s">
        <v>22771</v>
      </c>
      <c r="K1209" s="13" t="s">
        <v>179</v>
      </c>
      <c r="L1209" s="13" t="s">
        <v>22772</v>
      </c>
      <c r="M1209" s="13" t="s">
        <v>179</v>
      </c>
      <c r="N1209" s="13" t="s">
        <v>22773</v>
      </c>
      <c r="O1209" s="13" t="s">
        <v>179</v>
      </c>
      <c r="P1209" s="13" t="s">
        <v>22774</v>
      </c>
      <c r="Q1209" s="13" t="s">
        <v>179</v>
      </c>
      <c r="R1209" s="13" t="s">
        <v>22775</v>
      </c>
      <c r="S1209" s="13" t="s">
        <v>179</v>
      </c>
      <c r="T1209" s="13" t="s">
        <v>22776</v>
      </c>
      <c r="U1209" s="13" t="s">
        <v>179</v>
      </c>
      <c r="V1209" s="13" t="s">
        <v>22777</v>
      </c>
      <c r="W1209" s="13" t="s">
        <v>189</v>
      </c>
      <c r="X1209" s="13" t="s">
        <v>22778</v>
      </c>
      <c r="Y1209" s="13" t="s">
        <v>189</v>
      </c>
      <c r="Z1209" s="13" t="s">
        <v>22779</v>
      </c>
      <c r="AA1209" s="13" t="s">
        <v>179</v>
      </c>
      <c r="AB1209" s="13" t="s">
        <v>22780</v>
      </c>
      <c r="AC1209" s="13" t="s">
        <v>179</v>
      </c>
      <c r="AD1209" s="13" t="s">
        <v>22781</v>
      </c>
      <c r="AE1209" s="13" t="s">
        <v>179</v>
      </c>
      <c r="AF1209" s="13" t="s">
        <v>22782</v>
      </c>
      <c r="AG1209" s="13" t="s">
        <v>179</v>
      </c>
      <c r="AH1209" s="13" t="s">
        <v>22783</v>
      </c>
      <c r="AI1209" s="13" t="s">
        <v>179</v>
      </c>
      <c r="AJ1209" s="13" t="s">
        <v>22784</v>
      </c>
      <c r="AK1209" s="13" t="s">
        <v>179</v>
      </c>
      <c r="AL1209" s="13" t="s">
        <v>22785</v>
      </c>
      <c r="AM1209" s="13"/>
      <c r="AN1209" s="13"/>
      <c r="AO1209" s="13"/>
      <c r="AP1209" s="13"/>
      <c r="AQ1209" s="13"/>
      <c r="AR1209" s="13"/>
      <c r="AS1209" s="13"/>
      <c r="AT1209" s="13"/>
      <c r="AU1209" s="13"/>
      <c r="AV1209" s="13"/>
      <c r="AW1209" s="13"/>
      <c r="AX1209" s="13"/>
      <c r="AY1209" s="13"/>
      <c r="AZ1209" s="13"/>
      <c r="BA1209" s="13"/>
      <c r="BB1209" s="13"/>
      <c r="BC1209" s="13"/>
      <c r="BD1209" s="13"/>
      <c r="BE1209" s="13"/>
      <c r="BF1209" s="13"/>
      <c r="BG1209" s="13"/>
      <c r="BH1209" s="13"/>
      <c r="BI1209" s="13"/>
      <c r="BJ1209" s="13"/>
      <c r="BK1209" s="13"/>
      <c r="BL1209" s="13"/>
      <c r="BM1209" s="13"/>
      <c r="BN1209" s="13"/>
      <c r="BO1209" s="14" t="s">
        <v>184</v>
      </c>
      <c r="BP1209" s="14" t="s">
        <v>185</v>
      </c>
      <c r="BQ1209" s="15">
        <v>45684.650671296295</v>
      </c>
      <c r="BR1209" s="14" t="s">
        <v>185</v>
      </c>
      <c r="BS1209" s="15">
        <v>45684.650856481479</v>
      </c>
      <c r="BT1209" s="14" t="s">
        <v>185</v>
      </c>
      <c r="BU1209" s="15">
        <v>45684.650856481479</v>
      </c>
      <c r="BV1209" s="2" t="s">
        <v>186</v>
      </c>
      <c r="BW1209" s="13" t="s">
        <v>179</v>
      </c>
      <c r="BX1209" s="13" t="s">
        <v>22786</v>
      </c>
      <c r="BY1209" s="13" t="s">
        <v>179</v>
      </c>
      <c r="BZ1209" s="13" t="s">
        <v>22787</v>
      </c>
      <c r="CA1209" s="13" t="s">
        <v>179</v>
      </c>
      <c r="CB1209" s="13" t="s">
        <v>22788</v>
      </c>
      <c r="CC1209" s="13" t="s">
        <v>179</v>
      </c>
      <c r="CD1209" s="13" t="s">
        <v>22789</v>
      </c>
      <c r="CE1209" s="13" t="s">
        <v>179</v>
      </c>
      <c r="CF1209" s="13" t="s">
        <v>22790</v>
      </c>
      <c r="CG1209" s="13" t="s">
        <v>189</v>
      </c>
      <c r="CH1209" s="13" t="s">
        <v>22791</v>
      </c>
      <c r="CI1209" s="13"/>
      <c r="CJ1209" s="13"/>
      <c r="CK1209" s="13"/>
      <c r="CL1209" s="13"/>
      <c r="CM1209" s="13"/>
      <c r="CN1209" s="13"/>
      <c r="CO1209" s="13"/>
      <c r="CP1209" s="13"/>
      <c r="CQ1209" s="13"/>
      <c r="CR1209" s="13"/>
      <c r="CS1209" s="13"/>
      <c r="CT1209" s="13"/>
      <c r="CU1209" s="13"/>
      <c r="CV1209" s="13"/>
      <c r="CW1209" s="13"/>
      <c r="CX1209" s="13"/>
      <c r="CY1209" s="13"/>
      <c r="CZ1209" s="13"/>
      <c r="DA1209" s="14" t="s">
        <v>184</v>
      </c>
      <c r="DB1209" s="14" t="s">
        <v>185</v>
      </c>
      <c r="DC1209" s="16">
        <v>45707.499212962961</v>
      </c>
      <c r="DD1209" s="14" t="s">
        <v>185</v>
      </c>
      <c r="DE1209" s="15">
        <v>45707.499259259261</v>
      </c>
      <c r="DF1209" s="14" t="s">
        <v>185</v>
      </c>
      <c r="DG1209" s="15">
        <v>45707.499259259261</v>
      </c>
      <c r="DH1209" s="2" t="s">
        <v>192</v>
      </c>
      <c r="DI1209" s="13" t="s">
        <v>179</v>
      </c>
      <c r="DJ1209" s="13" t="s">
        <v>22792</v>
      </c>
      <c r="DK1209" s="13" t="s">
        <v>179</v>
      </c>
      <c r="DL1209" s="13" t="s">
        <v>22793</v>
      </c>
      <c r="DM1209" s="13" t="s">
        <v>179</v>
      </c>
      <c r="DN1209" s="13" t="s">
        <v>22794</v>
      </c>
      <c r="DO1209" s="13" t="s">
        <v>179</v>
      </c>
      <c r="DP1209" s="13" t="s">
        <v>22795</v>
      </c>
      <c r="DQ1209" s="13"/>
      <c r="DR1209" s="13"/>
      <c r="DS1209" s="13"/>
      <c r="DT1209" s="13"/>
      <c r="DU1209" s="13"/>
      <c r="DV1209" s="13"/>
      <c r="DW1209" s="13"/>
      <c r="DX1209" s="13"/>
      <c r="DY1209" s="13"/>
      <c r="DZ1209" s="13"/>
      <c r="EA1209" s="13"/>
      <c r="EB1209" s="13"/>
      <c r="EC1209" s="14" t="s">
        <v>184</v>
      </c>
      <c r="ED1209" s="14" t="s">
        <v>185</v>
      </c>
      <c r="EE1209" s="15">
        <v>45721.618275462963</v>
      </c>
      <c r="EF1209" s="2" t="s">
        <v>195</v>
      </c>
      <c r="EG1209" s="13" t="s">
        <v>179</v>
      </c>
      <c r="EH1209" s="13" t="s">
        <v>22796</v>
      </c>
      <c r="EI1209" s="13" t="s">
        <v>179</v>
      </c>
      <c r="EJ1209" s="13" t="s">
        <v>22796</v>
      </c>
      <c r="EK1209" s="13" t="s">
        <v>179</v>
      </c>
      <c r="EL1209" s="13" t="s">
        <v>22797</v>
      </c>
      <c r="EM1209" s="13" t="s">
        <v>179</v>
      </c>
      <c r="EN1209" s="13" t="s">
        <v>22797</v>
      </c>
      <c r="EO1209" s="13"/>
      <c r="EP1209" s="13"/>
      <c r="EQ1209" s="13"/>
      <c r="ER1209" s="13"/>
      <c r="ES1209" s="13"/>
      <c r="ET1209" s="13"/>
      <c r="EU1209" s="13"/>
      <c r="EV1209" s="13"/>
      <c r="EW1209" s="13"/>
      <c r="EX1209" s="13"/>
      <c r="EY1209" s="13"/>
      <c r="EZ1209" s="13"/>
      <c r="FA1209" s="13"/>
      <c r="FB1209" s="13"/>
      <c r="FC1209" s="14" t="s">
        <v>184</v>
      </c>
      <c r="FD1209" s="14" t="s">
        <v>185</v>
      </c>
      <c r="FE1209" s="15">
        <v>45728.599710648145</v>
      </c>
      <c r="FF1209" s="13"/>
      <c r="FG1209" s="13"/>
      <c r="FH1209" s="14" t="s">
        <v>184</v>
      </c>
      <c r="FI1209" s="14" t="s">
        <v>198</v>
      </c>
      <c r="FJ1209" s="15">
        <v>45728.599710648145</v>
      </c>
      <c r="FK1209" s="13" t="s">
        <v>22797</v>
      </c>
      <c r="FL1209" s="13" t="s">
        <v>22798</v>
      </c>
      <c r="FM1209" s="13" t="s">
        <v>22799</v>
      </c>
      <c r="FN1209" s="13"/>
      <c r="FO1209" s="13"/>
      <c r="FP1209" s="13" t="str">
        <f t="shared" si="4"/>
        <v>Base de Dados_Images/BC6525.Imagem do Equipamento-.165437.jpg</v>
      </c>
      <c r="FQ1209" s="13"/>
      <c r="FR1209" s="13"/>
    </row>
    <row r="1210" spans="1:174" ht="15.75" customHeight="1">
      <c r="A1210" s="10" t="s">
        <v>476</v>
      </c>
      <c r="B1210" s="10" t="s">
        <v>22544</v>
      </c>
      <c r="C1210" s="11" t="s">
        <v>219</v>
      </c>
      <c r="D1210" s="12" t="s">
        <v>22800</v>
      </c>
      <c r="E1210" s="10" t="s">
        <v>22801</v>
      </c>
      <c r="F1210" s="2" t="s">
        <v>178</v>
      </c>
      <c r="G1210" s="13" t="s">
        <v>179</v>
      </c>
      <c r="H1210" s="13" t="s">
        <v>22802</v>
      </c>
      <c r="I1210" s="13" t="s">
        <v>179</v>
      </c>
      <c r="J1210" s="13" t="s">
        <v>22803</v>
      </c>
      <c r="K1210" s="13" t="s">
        <v>179</v>
      </c>
      <c r="L1210" s="13" t="s">
        <v>22804</v>
      </c>
      <c r="M1210" s="13" t="s">
        <v>179</v>
      </c>
      <c r="N1210" s="13" t="s">
        <v>22805</v>
      </c>
      <c r="O1210" s="13" t="s">
        <v>179</v>
      </c>
      <c r="P1210" s="13" t="s">
        <v>22806</v>
      </c>
      <c r="Q1210" s="13" t="s">
        <v>179</v>
      </c>
      <c r="R1210" s="13" t="s">
        <v>22807</v>
      </c>
      <c r="S1210" s="13" t="s">
        <v>179</v>
      </c>
      <c r="T1210" s="13" t="s">
        <v>22808</v>
      </c>
      <c r="U1210" s="13" t="s">
        <v>179</v>
      </c>
      <c r="V1210" s="13" t="s">
        <v>22809</v>
      </c>
      <c r="W1210" s="13" t="s">
        <v>189</v>
      </c>
      <c r="X1210" s="13" t="s">
        <v>22810</v>
      </c>
      <c r="Y1210" s="13" t="s">
        <v>189</v>
      </c>
      <c r="Z1210" s="13" t="s">
        <v>22811</v>
      </c>
      <c r="AA1210" s="13" t="s">
        <v>179</v>
      </c>
      <c r="AB1210" s="13" t="s">
        <v>22812</v>
      </c>
      <c r="AC1210" s="13" t="s">
        <v>179</v>
      </c>
      <c r="AD1210" s="13" t="s">
        <v>22813</v>
      </c>
      <c r="AE1210" s="13" t="s">
        <v>179</v>
      </c>
      <c r="AF1210" s="13" t="s">
        <v>22814</v>
      </c>
      <c r="AG1210" s="13" t="s">
        <v>179</v>
      </c>
      <c r="AH1210" s="13" t="s">
        <v>22815</v>
      </c>
      <c r="AI1210" s="13" t="s">
        <v>179</v>
      </c>
      <c r="AJ1210" s="13" t="s">
        <v>22816</v>
      </c>
      <c r="AK1210" s="13" t="s">
        <v>179</v>
      </c>
      <c r="AL1210" s="13" t="s">
        <v>22817</v>
      </c>
      <c r="AM1210" s="13"/>
      <c r="AN1210" s="13"/>
      <c r="AO1210" s="13"/>
      <c r="AP1210" s="13"/>
      <c r="AQ1210" s="13"/>
      <c r="AR1210" s="13"/>
      <c r="AS1210" s="13"/>
      <c r="AT1210" s="13"/>
      <c r="AU1210" s="13"/>
      <c r="AV1210" s="13"/>
      <c r="AW1210" s="13"/>
      <c r="AX1210" s="13"/>
      <c r="AY1210" s="13"/>
      <c r="AZ1210" s="13"/>
      <c r="BA1210" s="13"/>
      <c r="BB1210" s="13"/>
      <c r="BC1210" s="13"/>
      <c r="BD1210" s="13"/>
      <c r="BE1210" s="13"/>
      <c r="BF1210" s="13"/>
      <c r="BG1210" s="13"/>
      <c r="BH1210" s="13"/>
      <c r="BI1210" s="13"/>
      <c r="BJ1210" s="13"/>
      <c r="BK1210" s="13"/>
      <c r="BL1210" s="13"/>
      <c r="BM1210" s="13"/>
      <c r="BN1210" s="13"/>
      <c r="BO1210" s="14" t="s">
        <v>184</v>
      </c>
      <c r="BP1210" s="14" t="s">
        <v>185</v>
      </c>
      <c r="BQ1210" s="15">
        <v>45684.651284722226</v>
      </c>
      <c r="BR1210" s="14" t="s">
        <v>185</v>
      </c>
      <c r="BS1210" s="15">
        <v>45684.651469907411</v>
      </c>
      <c r="BT1210" s="14" t="s">
        <v>185</v>
      </c>
      <c r="BU1210" s="15">
        <v>45684.651469907411</v>
      </c>
      <c r="BV1210" s="2" t="s">
        <v>186</v>
      </c>
      <c r="BW1210" s="13" t="s">
        <v>179</v>
      </c>
      <c r="BX1210" s="13" t="s">
        <v>22818</v>
      </c>
      <c r="BY1210" s="13" t="s">
        <v>179</v>
      </c>
      <c r="BZ1210" s="13" t="s">
        <v>22819</v>
      </c>
      <c r="CA1210" s="13" t="s">
        <v>179</v>
      </c>
      <c r="CB1210" s="13" t="s">
        <v>22820</v>
      </c>
      <c r="CC1210" s="13" t="s">
        <v>179</v>
      </c>
      <c r="CD1210" s="13" t="s">
        <v>22820</v>
      </c>
      <c r="CE1210" s="13" t="s">
        <v>179</v>
      </c>
      <c r="CF1210" s="13" t="s">
        <v>22821</v>
      </c>
      <c r="CG1210" s="13" t="s">
        <v>189</v>
      </c>
      <c r="CH1210" s="13" t="s">
        <v>22822</v>
      </c>
      <c r="CI1210" s="13"/>
      <c r="CJ1210" s="13"/>
      <c r="CK1210" s="13"/>
      <c r="CL1210" s="13"/>
      <c r="CM1210" s="13"/>
      <c r="CN1210" s="13"/>
      <c r="CO1210" s="13"/>
      <c r="CP1210" s="13"/>
      <c r="CQ1210" s="13"/>
      <c r="CR1210" s="13"/>
      <c r="CS1210" s="13"/>
      <c r="CT1210" s="13"/>
      <c r="CU1210" s="13"/>
      <c r="CV1210" s="13"/>
      <c r="CW1210" s="13"/>
      <c r="CX1210" s="13"/>
      <c r="CY1210" s="13"/>
      <c r="CZ1210" s="13"/>
      <c r="DA1210" s="14" t="s">
        <v>184</v>
      </c>
      <c r="DB1210" s="14" t="s">
        <v>185</v>
      </c>
      <c r="DC1210" s="16">
        <v>45707.499513888892</v>
      </c>
      <c r="DD1210" s="14" t="s">
        <v>185</v>
      </c>
      <c r="DE1210" s="15">
        <v>45707.499571759261</v>
      </c>
      <c r="DF1210" s="14" t="s">
        <v>185</v>
      </c>
      <c r="DG1210" s="15">
        <v>45707.499571759261</v>
      </c>
      <c r="DH1210" s="2" t="s">
        <v>192</v>
      </c>
      <c r="DI1210" s="13" t="s">
        <v>179</v>
      </c>
      <c r="DJ1210" s="13" t="s">
        <v>22823</v>
      </c>
      <c r="DK1210" s="13" t="s">
        <v>179</v>
      </c>
      <c r="DL1210" s="13" t="s">
        <v>22823</v>
      </c>
      <c r="DM1210" s="13" t="s">
        <v>179</v>
      </c>
      <c r="DN1210" s="13" t="s">
        <v>22824</v>
      </c>
      <c r="DO1210" s="13" t="s">
        <v>179</v>
      </c>
      <c r="DP1210" s="13" t="s">
        <v>22825</v>
      </c>
      <c r="DQ1210" s="13"/>
      <c r="DR1210" s="13"/>
      <c r="DS1210" s="13"/>
      <c r="DT1210" s="13"/>
      <c r="DU1210" s="13"/>
      <c r="DV1210" s="13"/>
      <c r="DW1210" s="13"/>
      <c r="DX1210" s="13"/>
      <c r="DY1210" s="13"/>
      <c r="DZ1210" s="13"/>
      <c r="EA1210" s="13"/>
      <c r="EB1210" s="13"/>
      <c r="EC1210" s="14" t="s">
        <v>184</v>
      </c>
      <c r="ED1210" s="14" t="s">
        <v>185</v>
      </c>
      <c r="EE1210" s="15">
        <v>45721.618391203701</v>
      </c>
      <c r="EF1210" s="2" t="s">
        <v>195</v>
      </c>
      <c r="EG1210" s="13" t="s">
        <v>179</v>
      </c>
      <c r="EH1210" s="13" t="s">
        <v>22826</v>
      </c>
      <c r="EI1210" s="13" t="s">
        <v>179</v>
      </c>
      <c r="EJ1210" s="13" t="s">
        <v>22827</v>
      </c>
      <c r="EK1210" s="13" t="s">
        <v>179</v>
      </c>
      <c r="EL1210" s="13" t="s">
        <v>22827</v>
      </c>
      <c r="EM1210" s="13" t="s">
        <v>179</v>
      </c>
      <c r="EN1210" s="13" t="s">
        <v>22828</v>
      </c>
      <c r="EO1210" s="13"/>
      <c r="EP1210" s="13"/>
      <c r="EQ1210" s="13"/>
      <c r="ER1210" s="13"/>
      <c r="ES1210" s="13"/>
      <c r="ET1210" s="13"/>
      <c r="EU1210" s="13"/>
      <c r="EV1210" s="13"/>
      <c r="EW1210" s="13"/>
      <c r="EX1210" s="13"/>
      <c r="EY1210" s="13"/>
      <c r="EZ1210" s="13"/>
      <c r="FA1210" s="13"/>
      <c r="FB1210" s="13"/>
      <c r="FC1210" s="14" t="s">
        <v>184</v>
      </c>
      <c r="FD1210" s="14" t="s">
        <v>185</v>
      </c>
      <c r="FE1210" s="15">
        <v>45728.599872685183</v>
      </c>
      <c r="FF1210" s="13"/>
      <c r="FG1210" s="13"/>
      <c r="FH1210" s="14" t="s">
        <v>184</v>
      </c>
      <c r="FI1210" s="14" t="s">
        <v>198</v>
      </c>
      <c r="FJ1210" s="15">
        <v>45728.599872685183</v>
      </c>
      <c r="FK1210" s="13" t="s">
        <v>22828</v>
      </c>
      <c r="FL1210" s="13" t="s">
        <v>22829</v>
      </c>
      <c r="FM1210" s="13" t="s">
        <v>22830</v>
      </c>
      <c r="FN1210" s="13"/>
      <c r="FO1210" s="13"/>
      <c r="FP1210" s="13" t="str">
        <f t="shared" si="4"/>
        <v>Base de Dados_Images/BC6523.Imagem do Equipamento-.165415.jpg</v>
      </c>
      <c r="FQ1210" s="13"/>
      <c r="FR1210" s="13"/>
    </row>
    <row r="1211" spans="1:174" ht="15.75" customHeight="1">
      <c r="A1211" s="10" t="s">
        <v>173</v>
      </c>
      <c r="B1211" s="10" t="s">
        <v>22831</v>
      </c>
      <c r="C1211" s="11" t="s">
        <v>175</v>
      </c>
      <c r="D1211" s="12" t="s">
        <v>22832</v>
      </c>
      <c r="E1211" s="10" t="s">
        <v>22833</v>
      </c>
      <c r="F1211" s="2" t="s">
        <v>178</v>
      </c>
      <c r="G1211" s="13" t="s">
        <v>179</v>
      </c>
      <c r="H1211" s="13" t="s">
        <v>22834</v>
      </c>
      <c r="I1211" s="13" t="s">
        <v>179</v>
      </c>
      <c r="J1211" s="13" t="s">
        <v>22835</v>
      </c>
      <c r="K1211" s="13" t="s">
        <v>179</v>
      </c>
      <c r="L1211" s="13" t="s">
        <v>22836</v>
      </c>
      <c r="M1211" s="13" t="s">
        <v>179</v>
      </c>
      <c r="N1211" s="13" t="s">
        <v>22837</v>
      </c>
      <c r="O1211" s="13"/>
      <c r="P1211" s="13"/>
      <c r="Q1211" s="13"/>
      <c r="R1211" s="13"/>
      <c r="S1211" s="13"/>
      <c r="T1211" s="13"/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  <c r="AQ1211" s="13"/>
      <c r="AR1211" s="13"/>
      <c r="AS1211" s="13"/>
      <c r="AT1211" s="13"/>
      <c r="AU1211" s="13"/>
      <c r="AV1211" s="13"/>
      <c r="AW1211" s="13"/>
      <c r="AX1211" s="13"/>
      <c r="AY1211" s="13"/>
      <c r="AZ1211" s="13"/>
      <c r="BA1211" s="13"/>
      <c r="BB1211" s="13"/>
      <c r="BC1211" s="13"/>
      <c r="BD1211" s="13"/>
      <c r="BE1211" s="13"/>
      <c r="BF1211" s="13"/>
      <c r="BG1211" s="13"/>
      <c r="BH1211" s="13"/>
      <c r="BI1211" s="13"/>
      <c r="BJ1211" s="13"/>
      <c r="BK1211" s="13"/>
      <c r="BL1211" s="13"/>
      <c r="BM1211" s="13"/>
      <c r="BN1211" s="13"/>
      <c r="BO1211" s="14" t="s">
        <v>184</v>
      </c>
      <c r="BP1211" s="14" t="s">
        <v>185</v>
      </c>
      <c r="BQ1211" s="15">
        <v>45685.366620370369</v>
      </c>
      <c r="BR1211" s="14" t="s">
        <v>185</v>
      </c>
      <c r="BS1211" s="15">
        <v>45685.366875</v>
      </c>
      <c r="BT1211" s="14" t="s">
        <v>185</v>
      </c>
      <c r="BU1211" s="15">
        <v>45685.366875</v>
      </c>
      <c r="BV1211" s="2" t="s">
        <v>186</v>
      </c>
      <c r="BW1211" s="13" t="s">
        <v>179</v>
      </c>
      <c r="BX1211" s="13" t="s">
        <v>22838</v>
      </c>
      <c r="BY1211" s="13" t="s">
        <v>179</v>
      </c>
      <c r="BZ1211" s="13" t="s">
        <v>22839</v>
      </c>
      <c r="CA1211" s="13" t="s">
        <v>179</v>
      </c>
      <c r="CB1211" s="13" t="s">
        <v>22839</v>
      </c>
      <c r="CC1211" s="13"/>
      <c r="CD1211" s="13"/>
      <c r="CE1211" s="13"/>
      <c r="CF1211" s="13"/>
      <c r="CG1211" s="13"/>
      <c r="CH1211" s="13"/>
      <c r="CI1211" s="13"/>
      <c r="CJ1211" s="13"/>
      <c r="CK1211" s="13"/>
      <c r="CL1211" s="13"/>
      <c r="CM1211" s="13"/>
      <c r="CN1211" s="13"/>
      <c r="CO1211" s="13"/>
      <c r="CP1211" s="13"/>
      <c r="CQ1211" s="13"/>
      <c r="CR1211" s="13"/>
      <c r="CS1211" s="13"/>
      <c r="CT1211" s="13"/>
      <c r="CU1211" s="13"/>
      <c r="CV1211" s="13"/>
      <c r="CW1211" s="13"/>
      <c r="CX1211" s="13"/>
      <c r="CY1211" s="13"/>
      <c r="CZ1211" s="13"/>
      <c r="DA1211" s="14" t="s">
        <v>184</v>
      </c>
      <c r="DB1211" s="14" t="s">
        <v>191</v>
      </c>
      <c r="DC1211" s="14"/>
      <c r="DD1211" s="14" t="s">
        <v>185</v>
      </c>
      <c r="DE1211" s="15">
        <v>45720.496157407404</v>
      </c>
      <c r="DF1211" s="14" t="s">
        <v>185</v>
      </c>
      <c r="DG1211" s="15">
        <v>45720.496157407404</v>
      </c>
      <c r="DH1211" s="2" t="s">
        <v>192</v>
      </c>
      <c r="DI1211" s="13" t="s">
        <v>179</v>
      </c>
      <c r="DJ1211" s="13" t="s">
        <v>22840</v>
      </c>
      <c r="DK1211" s="13" t="s">
        <v>179</v>
      </c>
      <c r="DL1211" s="13" t="s">
        <v>22841</v>
      </c>
      <c r="DM1211" s="13"/>
      <c r="DN1211" s="13"/>
      <c r="DO1211" s="13"/>
      <c r="DP1211" s="13"/>
      <c r="DQ1211" s="13"/>
      <c r="DR1211" s="13"/>
      <c r="DS1211" s="13"/>
      <c r="DT1211" s="13"/>
      <c r="DU1211" s="13"/>
      <c r="DV1211" s="13"/>
      <c r="DW1211" s="13"/>
      <c r="DX1211" s="13"/>
      <c r="DY1211" s="13"/>
      <c r="DZ1211" s="13"/>
      <c r="EA1211" s="13"/>
      <c r="EB1211" s="13"/>
      <c r="EC1211" s="14" t="s">
        <v>184</v>
      </c>
      <c r="ED1211" s="14" t="s">
        <v>185</v>
      </c>
      <c r="EE1211" s="15">
        <v>45723.488993055558</v>
      </c>
      <c r="EF1211" s="2" t="s">
        <v>195</v>
      </c>
      <c r="EG1211" s="13" t="s">
        <v>179</v>
      </c>
      <c r="EH1211" s="13" t="s">
        <v>22842</v>
      </c>
      <c r="EI1211" s="13" t="s">
        <v>179</v>
      </c>
      <c r="EJ1211" s="13" t="s">
        <v>22843</v>
      </c>
      <c r="EK1211" s="13"/>
      <c r="EL1211" s="13"/>
      <c r="EM1211" s="13"/>
      <c r="EN1211" s="13"/>
      <c r="EO1211" s="13"/>
      <c r="EP1211" s="13"/>
      <c r="EQ1211" s="13"/>
      <c r="ER1211" s="13"/>
      <c r="ES1211" s="13"/>
      <c r="ET1211" s="13"/>
      <c r="EU1211" s="13"/>
      <c r="EV1211" s="13"/>
      <c r="EW1211" s="13"/>
      <c r="EX1211" s="13"/>
      <c r="EY1211" s="13"/>
      <c r="EZ1211" s="13"/>
      <c r="FA1211" s="13"/>
      <c r="FB1211" s="13"/>
      <c r="FC1211" s="14" t="s">
        <v>184</v>
      </c>
      <c r="FD1211" s="14" t="s">
        <v>185</v>
      </c>
      <c r="FE1211" s="15">
        <v>45735.318391203706</v>
      </c>
      <c r="FF1211" s="13"/>
      <c r="FG1211" s="13"/>
      <c r="FH1211" s="14" t="s">
        <v>184</v>
      </c>
      <c r="FI1211" s="14" t="s">
        <v>198</v>
      </c>
      <c r="FJ1211" s="15">
        <v>45735.318391203706</v>
      </c>
      <c r="FK1211" s="13" t="s">
        <v>22843</v>
      </c>
      <c r="FL1211" s="13" t="s">
        <v>22844</v>
      </c>
      <c r="FM1211" s="13" t="s">
        <v>22845</v>
      </c>
      <c r="FN1211" s="13"/>
      <c r="FO1211" s="13"/>
      <c r="FP1211" s="13" t="str">
        <f t="shared" si="4"/>
        <v>Base de Dados_Images/LIT 35005.Imagem do Equipamento-.183631.jpg</v>
      </c>
      <c r="FQ1211" s="13"/>
      <c r="FR1211" s="13"/>
    </row>
    <row r="1212" spans="1:174" ht="15.75" customHeight="1">
      <c r="A1212" s="10" t="s">
        <v>173</v>
      </c>
      <c r="B1212" s="10" t="s">
        <v>22831</v>
      </c>
      <c r="C1212" s="11" t="s">
        <v>203</v>
      </c>
      <c r="D1212" s="12" t="s">
        <v>22846</v>
      </c>
      <c r="E1212" s="10" t="s">
        <v>22847</v>
      </c>
      <c r="F1212" s="2" t="s">
        <v>178</v>
      </c>
      <c r="G1212" s="13" t="s">
        <v>179</v>
      </c>
      <c r="H1212" s="13" t="s">
        <v>22848</v>
      </c>
      <c r="I1212" s="13" t="s">
        <v>179</v>
      </c>
      <c r="J1212" s="13" t="s">
        <v>22849</v>
      </c>
      <c r="K1212" s="13" t="s">
        <v>179</v>
      </c>
      <c r="L1212" s="13" t="s">
        <v>22850</v>
      </c>
      <c r="M1212" s="13" t="s">
        <v>179</v>
      </c>
      <c r="N1212" s="13" t="s">
        <v>22851</v>
      </c>
      <c r="O1212" s="13" t="s">
        <v>179</v>
      </c>
      <c r="P1212" s="13" t="s">
        <v>22852</v>
      </c>
      <c r="Q1212" s="13" t="s">
        <v>179</v>
      </c>
      <c r="R1212" s="13" t="s">
        <v>22853</v>
      </c>
      <c r="S1212" s="13" t="s">
        <v>179</v>
      </c>
      <c r="T1212" s="13" t="s">
        <v>22854</v>
      </c>
      <c r="U1212" s="13" t="s">
        <v>179</v>
      </c>
      <c r="V1212" s="13" t="s">
        <v>22855</v>
      </c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  <c r="AQ1212" s="13"/>
      <c r="AR1212" s="13"/>
      <c r="AS1212" s="13"/>
      <c r="AT1212" s="13"/>
      <c r="AU1212" s="13"/>
      <c r="AV1212" s="13"/>
      <c r="AW1212" s="13"/>
      <c r="AX1212" s="13"/>
      <c r="AY1212" s="13"/>
      <c r="AZ1212" s="13"/>
      <c r="BA1212" s="13"/>
      <c r="BB1212" s="13"/>
      <c r="BC1212" s="13"/>
      <c r="BD1212" s="13"/>
      <c r="BE1212" s="13"/>
      <c r="BF1212" s="13"/>
      <c r="BG1212" s="13"/>
      <c r="BH1212" s="13"/>
      <c r="BI1212" s="13"/>
      <c r="BJ1212" s="13"/>
      <c r="BK1212" s="13"/>
      <c r="BL1212" s="13"/>
      <c r="BM1212" s="13"/>
      <c r="BN1212" s="13"/>
      <c r="BO1212" s="14" t="s">
        <v>184</v>
      </c>
      <c r="BP1212" s="14" t="s">
        <v>191</v>
      </c>
      <c r="BQ1212" s="15"/>
      <c r="BR1212" s="14" t="s">
        <v>185</v>
      </c>
      <c r="BS1212" s="15">
        <v>45685.36923611111</v>
      </c>
      <c r="BT1212" s="14" t="s">
        <v>185</v>
      </c>
      <c r="BU1212" s="15">
        <v>45685.36923611111</v>
      </c>
      <c r="BV1212" s="2" t="s">
        <v>186</v>
      </c>
      <c r="BW1212" s="13" t="s">
        <v>179</v>
      </c>
      <c r="BX1212" s="13" t="s">
        <v>22856</v>
      </c>
      <c r="BY1212" s="13" t="s">
        <v>179</v>
      </c>
      <c r="BZ1212" s="13" t="s">
        <v>22857</v>
      </c>
      <c r="CA1212" s="13"/>
      <c r="CB1212" s="13"/>
      <c r="CC1212" s="13"/>
      <c r="CD1212" s="13"/>
      <c r="CE1212" s="13"/>
      <c r="CF1212" s="13"/>
      <c r="CG1212" s="13"/>
      <c r="CH1212" s="13"/>
      <c r="CI1212" s="13"/>
      <c r="CJ1212" s="13"/>
      <c r="CK1212" s="13"/>
      <c r="CL1212" s="13"/>
      <c r="CM1212" s="13"/>
      <c r="CN1212" s="13"/>
      <c r="CO1212" s="13"/>
      <c r="CP1212" s="13"/>
      <c r="CQ1212" s="13"/>
      <c r="CR1212" s="13"/>
      <c r="CS1212" s="13"/>
      <c r="CT1212" s="13"/>
      <c r="CU1212" s="13"/>
      <c r="CV1212" s="13"/>
      <c r="CW1212" s="13"/>
      <c r="CX1212" s="13"/>
      <c r="CY1212" s="13"/>
      <c r="CZ1212" s="13"/>
      <c r="DA1212" s="14" t="s">
        <v>184</v>
      </c>
      <c r="DB1212" s="14" t="s">
        <v>191</v>
      </c>
      <c r="DC1212" s="14"/>
      <c r="DD1212" s="14" t="s">
        <v>185</v>
      </c>
      <c r="DE1212" s="15">
        <v>45721.69568287037</v>
      </c>
      <c r="DF1212" s="14" t="s">
        <v>185</v>
      </c>
      <c r="DG1212" s="15">
        <v>45721.69568287037</v>
      </c>
      <c r="DH1212" s="2" t="s">
        <v>192</v>
      </c>
      <c r="DI1212" s="13" t="s">
        <v>179</v>
      </c>
      <c r="DJ1212" s="13" t="s">
        <v>22858</v>
      </c>
      <c r="DK1212" s="13"/>
      <c r="DL1212" s="13"/>
      <c r="DM1212" s="13"/>
      <c r="DN1212" s="13"/>
      <c r="DO1212" s="13"/>
      <c r="DP1212" s="13"/>
      <c r="DQ1212" s="13"/>
      <c r="DR1212" s="13"/>
      <c r="DS1212" s="13"/>
      <c r="DT1212" s="13"/>
      <c r="DU1212" s="13"/>
      <c r="DV1212" s="13"/>
      <c r="DW1212" s="13"/>
      <c r="DX1212" s="13"/>
      <c r="DY1212" s="13"/>
      <c r="DZ1212" s="13"/>
      <c r="EA1212" s="13"/>
      <c r="EB1212" s="13"/>
      <c r="EC1212" s="14" t="s">
        <v>184</v>
      </c>
      <c r="ED1212" s="14" t="s">
        <v>185</v>
      </c>
      <c r="EE1212" s="15">
        <v>45723.488865740743</v>
      </c>
      <c r="EF1212" s="2" t="s">
        <v>195</v>
      </c>
      <c r="EG1212" s="13" t="s">
        <v>179</v>
      </c>
      <c r="EH1212" s="13" t="s">
        <v>22859</v>
      </c>
      <c r="EI1212" s="13"/>
      <c r="EJ1212" s="13"/>
      <c r="EK1212" s="13"/>
      <c r="EL1212" s="13"/>
      <c r="EM1212" s="13"/>
      <c r="EN1212" s="13"/>
      <c r="EO1212" s="13"/>
      <c r="EP1212" s="13"/>
      <c r="EQ1212" s="13"/>
      <c r="ER1212" s="13"/>
      <c r="ES1212" s="13"/>
      <c r="ET1212" s="13"/>
      <c r="EU1212" s="13"/>
      <c r="EV1212" s="13"/>
      <c r="EW1212" s="13"/>
      <c r="EX1212" s="13"/>
      <c r="EY1212" s="13"/>
      <c r="EZ1212" s="13"/>
      <c r="FA1212" s="13"/>
      <c r="FB1212" s="13"/>
      <c r="FC1212" s="14" t="s">
        <v>184</v>
      </c>
      <c r="FD1212" s="14" t="s">
        <v>185</v>
      </c>
      <c r="FE1212" s="15">
        <v>45735.318449074075</v>
      </c>
      <c r="FF1212" s="13"/>
      <c r="FG1212" s="13"/>
      <c r="FH1212" s="14" t="s">
        <v>184</v>
      </c>
      <c r="FI1212" s="14" t="s">
        <v>198</v>
      </c>
      <c r="FJ1212" s="15">
        <v>45735.318449074075</v>
      </c>
      <c r="FK1212" s="13" t="s">
        <v>22859</v>
      </c>
      <c r="FL1212" s="13" t="s">
        <v>22860</v>
      </c>
      <c r="FM1212" s="13" t="s">
        <v>22861</v>
      </c>
      <c r="FN1212" s="13"/>
      <c r="FO1212" s="13"/>
      <c r="FP1212" s="13" t="str">
        <f t="shared" si="4"/>
        <v>Base de Dados_Images/LCV35005.Imagem do Equipamento-.115033.jpg</v>
      </c>
      <c r="FQ1212" s="13"/>
      <c r="FR1212" s="13"/>
    </row>
    <row r="1213" spans="1:174" ht="15.75" customHeight="1">
      <c r="A1213" s="10" t="s">
        <v>173</v>
      </c>
      <c r="B1213" s="10" t="s">
        <v>22831</v>
      </c>
      <c r="C1213" s="11" t="s">
        <v>219</v>
      </c>
      <c r="D1213" s="12" t="s">
        <v>22862</v>
      </c>
      <c r="E1213" s="10" t="s">
        <v>22863</v>
      </c>
      <c r="F1213" s="2" t="s">
        <v>178</v>
      </c>
      <c r="G1213" s="13" t="s">
        <v>179</v>
      </c>
      <c r="H1213" s="13" t="s">
        <v>22864</v>
      </c>
      <c r="I1213" s="13" t="s">
        <v>179</v>
      </c>
      <c r="J1213" s="13" t="s">
        <v>22865</v>
      </c>
      <c r="K1213" s="13" t="s">
        <v>179</v>
      </c>
      <c r="L1213" s="13" t="s">
        <v>22866</v>
      </c>
      <c r="M1213" s="13" t="s">
        <v>179</v>
      </c>
      <c r="N1213" s="13" t="s">
        <v>22867</v>
      </c>
      <c r="O1213" s="13" t="s">
        <v>179</v>
      </c>
      <c r="P1213" s="13" t="s">
        <v>22868</v>
      </c>
      <c r="Q1213" s="13" t="s">
        <v>179</v>
      </c>
      <c r="R1213" s="13" t="s">
        <v>22869</v>
      </c>
      <c r="S1213" s="13" t="s">
        <v>179</v>
      </c>
      <c r="T1213" s="13" t="s">
        <v>22870</v>
      </c>
      <c r="U1213" s="13" t="s">
        <v>179</v>
      </c>
      <c r="V1213" s="13" t="s">
        <v>22871</v>
      </c>
      <c r="W1213" s="13" t="s">
        <v>189</v>
      </c>
      <c r="X1213" s="13" t="s">
        <v>22872</v>
      </c>
      <c r="Y1213" s="13" t="s">
        <v>189</v>
      </c>
      <c r="Z1213" s="13" t="s">
        <v>22873</v>
      </c>
      <c r="AA1213" s="13" t="s">
        <v>179</v>
      </c>
      <c r="AB1213" s="13" t="s">
        <v>22874</v>
      </c>
      <c r="AC1213" s="13" t="s">
        <v>179</v>
      </c>
      <c r="AD1213" s="13" t="s">
        <v>22875</v>
      </c>
      <c r="AE1213" s="13" t="s">
        <v>179</v>
      </c>
      <c r="AF1213" s="13" t="s">
        <v>22876</v>
      </c>
      <c r="AG1213" s="13" t="s">
        <v>179</v>
      </c>
      <c r="AH1213" s="13" t="s">
        <v>22877</v>
      </c>
      <c r="AI1213" s="13" t="s">
        <v>179</v>
      </c>
      <c r="AJ1213" s="13" t="s">
        <v>22878</v>
      </c>
      <c r="AK1213" s="13" t="s">
        <v>179</v>
      </c>
      <c r="AL1213" s="13" t="s">
        <v>22879</v>
      </c>
      <c r="AM1213" s="13"/>
      <c r="AN1213" s="13"/>
      <c r="AO1213" s="13"/>
      <c r="AP1213" s="13"/>
      <c r="AQ1213" s="13"/>
      <c r="AR1213" s="13"/>
      <c r="AS1213" s="13"/>
      <c r="AT1213" s="13"/>
      <c r="AU1213" s="13"/>
      <c r="AV1213" s="13"/>
      <c r="AW1213" s="13"/>
      <c r="AX1213" s="13"/>
      <c r="AY1213" s="13"/>
      <c r="AZ1213" s="13"/>
      <c r="BA1213" s="13"/>
      <c r="BB1213" s="13"/>
      <c r="BC1213" s="13"/>
      <c r="BD1213" s="13"/>
      <c r="BE1213" s="13"/>
      <c r="BF1213" s="13"/>
      <c r="BG1213" s="13"/>
      <c r="BH1213" s="13"/>
      <c r="BI1213" s="13"/>
      <c r="BJ1213" s="13"/>
      <c r="BK1213" s="13"/>
      <c r="BL1213" s="13"/>
      <c r="BM1213" s="13"/>
      <c r="BN1213" s="13"/>
      <c r="BO1213" s="14" t="s">
        <v>184</v>
      </c>
      <c r="BP1213" s="14" t="s">
        <v>185</v>
      </c>
      <c r="BQ1213" s="15">
        <v>45685.359189814815</v>
      </c>
      <c r="BR1213" s="14" t="s">
        <v>185</v>
      </c>
      <c r="BS1213" s="15">
        <v>45685.362118055556</v>
      </c>
      <c r="BT1213" s="14" t="s">
        <v>185</v>
      </c>
      <c r="BU1213" s="15">
        <v>45685.362118055556</v>
      </c>
      <c r="BV1213" s="2" t="s">
        <v>186</v>
      </c>
      <c r="BW1213" s="13" t="s">
        <v>179</v>
      </c>
      <c r="BX1213" s="13" t="s">
        <v>22880</v>
      </c>
      <c r="BY1213" s="13" t="s">
        <v>179</v>
      </c>
      <c r="BZ1213" s="13" t="s">
        <v>22881</v>
      </c>
      <c r="CA1213" s="13" t="s">
        <v>179</v>
      </c>
      <c r="CB1213" s="13" t="s">
        <v>22882</v>
      </c>
      <c r="CC1213" s="13" t="s">
        <v>179</v>
      </c>
      <c r="CD1213" s="13" t="s">
        <v>22882</v>
      </c>
      <c r="CE1213" s="13" t="s">
        <v>179</v>
      </c>
      <c r="CF1213" s="13" t="s">
        <v>22883</v>
      </c>
      <c r="CG1213" s="13" t="s">
        <v>189</v>
      </c>
      <c r="CH1213" s="13" t="s">
        <v>22884</v>
      </c>
      <c r="CI1213" s="13"/>
      <c r="CJ1213" s="13"/>
      <c r="CK1213" s="13"/>
      <c r="CL1213" s="13"/>
      <c r="CM1213" s="13"/>
      <c r="CN1213" s="13"/>
      <c r="CO1213" s="13"/>
      <c r="CP1213" s="13"/>
      <c r="CQ1213" s="13"/>
      <c r="CR1213" s="13"/>
      <c r="CS1213" s="13"/>
      <c r="CT1213" s="13"/>
      <c r="CU1213" s="13"/>
      <c r="CV1213" s="13"/>
      <c r="CW1213" s="13"/>
      <c r="CX1213" s="13"/>
      <c r="CY1213" s="13"/>
      <c r="CZ1213" s="13"/>
      <c r="DA1213" s="14" t="s">
        <v>184</v>
      </c>
      <c r="DB1213" s="14" t="s">
        <v>185</v>
      </c>
      <c r="DC1213" s="16">
        <v>45721.694201388891</v>
      </c>
      <c r="DD1213" s="14" t="s">
        <v>185</v>
      </c>
      <c r="DE1213" s="15">
        <v>45721.694224537037</v>
      </c>
      <c r="DF1213" s="14" t="s">
        <v>185</v>
      </c>
      <c r="DG1213" s="15">
        <v>45721.694224537037</v>
      </c>
      <c r="DH1213" s="2" t="s">
        <v>192</v>
      </c>
      <c r="DI1213" s="13" t="s">
        <v>179</v>
      </c>
      <c r="DJ1213" s="13" t="s">
        <v>22885</v>
      </c>
      <c r="DK1213" s="13" t="s">
        <v>179</v>
      </c>
      <c r="DL1213" s="13" t="s">
        <v>22885</v>
      </c>
      <c r="DM1213" s="13" t="s">
        <v>179</v>
      </c>
      <c r="DN1213" s="13" t="s">
        <v>22886</v>
      </c>
      <c r="DO1213" s="13" t="s">
        <v>179</v>
      </c>
      <c r="DP1213" s="13" t="s">
        <v>22887</v>
      </c>
      <c r="DQ1213" s="13"/>
      <c r="DR1213" s="13"/>
      <c r="DS1213" s="13"/>
      <c r="DT1213" s="13"/>
      <c r="DU1213" s="13"/>
      <c r="DV1213" s="13"/>
      <c r="DW1213" s="13"/>
      <c r="DX1213" s="13"/>
      <c r="DY1213" s="13"/>
      <c r="DZ1213" s="13"/>
      <c r="EA1213" s="13"/>
      <c r="EB1213" s="13"/>
      <c r="EC1213" s="14" t="s">
        <v>184</v>
      </c>
      <c r="ED1213" s="14" t="s">
        <v>185</v>
      </c>
      <c r="EE1213" s="15">
        <v>45728.66851851852</v>
      </c>
      <c r="EF1213" s="2" t="s">
        <v>195</v>
      </c>
      <c r="EG1213" s="13" t="s">
        <v>179</v>
      </c>
      <c r="EH1213" s="13" t="s">
        <v>22888</v>
      </c>
      <c r="EI1213" s="13" t="s">
        <v>179</v>
      </c>
      <c r="EJ1213" s="13" t="s">
        <v>22889</v>
      </c>
      <c r="EK1213" s="13" t="s">
        <v>179</v>
      </c>
      <c r="EL1213" s="13" t="s">
        <v>22890</v>
      </c>
      <c r="EM1213" s="13" t="s">
        <v>179</v>
      </c>
      <c r="EN1213" s="13" t="s">
        <v>22890</v>
      </c>
      <c r="EO1213" s="13"/>
      <c r="EP1213" s="13"/>
      <c r="EQ1213" s="13"/>
      <c r="ER1213" s="13"/>
      <c r="ES1213" s="13"/>
      <c r="ET1213" s="13"/>
      <c r="EU1213" s="13"/>
      <c r="EV1213" s="13"/>
      <c r="EW1213" s="13"/>
      <c r="EX1213" s="13"/>
      <c r="EY1213" s="13"/>
      <c r="EZ1213" s="13"/>
      <c r="FA1213" s="13"/>
      <c r="FB1213" s="13"/>
      <c r="FC1213" s="14" t="s">
        <v>184</v>
      </c>
      <c r="FD1213" s="14" t="s">
        <v>185</v>
      </c>
      <c r="FE1213" s="15">
        <v>45735.318287037036</v>
      </c>
      <c r="FF1213" s="13"/>
      <c r="FG1213" s="13"/>
      <c r="FH1213" s="14" t="s">
        <v>184</v>
      </c>
      <c r="FI1213" s="14" t="s">
        <v>198</v>
      </c>
      <c r="FJ1213" s="15">
        <v>45735.318287037036</v>
      </c>
      <c r="FK1213" s="13" t="s">
        <v>22890</v>
      </c>
      <c r="FL1213" s="13" t="s">
        <v>22891</v>
      </c>
      <c r="FM1213" s="13" t="s">
        <v>22892</v>
      </c>
      <c r="FN1213" s="13"/>
      <c r="FO1213" s="13"/>
      <c r="FP1213" s="13" t="str">
        <f t="shared" si="4"/>
        <v>Base de Dados_Images/BC3509.Imagem do Equipamento-.172639.jpg</v>
      </c>
      <c r="FQ1213" s="13"/>
      <c r="FR1213" s="13"/>
    </row>
    <row r="1214" spans="1:174" ht="15.75" customHeight="1">
      <c r="A1214" s="10" t="s">
        <v>173</v>
      </c>
      <c r="B1214" s="10" t="s">
        <v>22831</v>
      </c>
      <c r="C1214" s="11" t="s">
        <v>219</v>
      </c>
      <c r="D1214" s="12" t="s">
        <v>22893</v>
      </c>
      <c r="E1214" s="10" t="s">
        <v>22894</v>
      </c>
      <c r="F1214" s="2" t="s">
        <v>178</v>
      </c>
      <c r="G1214" s="13" t="s">
        <v>179</v>
      </c>
      <c r="H1214" s="13" t="s">
        <v>22895</v>
      </c>
      <c r="I1214" s="13" t="s">
        <v>179</v>
      </c>
      <c r="J1214" s="13" t="s">
        <v>22896</v>
      </c>
      <c r="K1214" s="13" t="s">
        <v>179</v>
      </c>
      <c r="L1214" s="13" t="s">
        <v>22897</v>
      </c>
      <c r="M1214" s="13" t="s">
        <v>179</v>
      </c>
      <c r="N1214" s="13" t="s">
        <v>22898</v>
      </c>
      <c r="O1214" s="13" t="s">
        <v>179</v>
      </c>
      <c r="P1214" s="13" t="s">
        <v>22899</v>
      </c>
      <c r="Q1214" s="13" t="s">
        <v>179</v>
      </c>
      <c r="R1214" s="13" t="s">
        <v>22900</v>
      </c>
      <c r="S1214" s="13" t="s">
        <v>179</v>
      </c>
      <c r="T1214" s="13" t="s">
        <v>22901</v>
      </c>
      <c r="U1214" s="13" t="s">
        <v>179</v>
      </c>
      <c r="V1214" s="13" t="s">
        <v>22902</v>
      </c>
      <c r="W1214" s="13" t="s">
        <v>189</v>
      </c>
      <c r="X1214" s="13" t="s">
        <v>22903</v>
      </c>
      <c r="Y1214" s="13" t="s">
        <v>189</v>
      </c>
      <c r="Z1214" s="13" t="s">
        <v>22904</v>
      </c>
      <c r="AA1214" s="13" t="s">
        <v>179</v>
      </c>
      <c r="AB1214" s="13" t="s">
        <v>22905</v>
      </c>
      <c r="AC1214" s="13" t="s">
        <v>179</v>
      </c>
      <c r="AD1214" s="13" t="s">
        <v>22906</v>
      </c>
      <c r="AE1214" s="13" t="s">
        <v>179</v>
      </c>
      <c r="AF1214" s="13" t="s">
        <v>22907</v>
      </c>
      <c r="AG1214" s="13" t="s">
        <v>179</v>
      </c>
      <c r="AH1214" s="13" t="s">
        <v>22908</v>
      </c>
      <c r="AI1214" s="13" t="s">
        <v>179</v>
      </c>
      <c r="AJ1214" s="13" t="s">
        <v>22909</v>
      </c>
      <c r="AK1214" s="13" t="s">
        <v>179</v>
      </c>
      <c r="AL1214" s="13" t="s">
        <v>22910</v>
      </c>
      <c r="AM1214" s="13"/>
      <c r="AN1214" s="13"/>
      <c r="AO1214" s="13"/>
      <c r="AP1214" s="13"/>
      <c r="AQ1214" s="13"/>
      <c r="AR1214" s="13"/>
      <c r="AS1214" s="13"/>
      <c r="AT1214" s="13"/>
      <c r="AU1214" s="13"/>
      <c r="AV1214" s="13"/>
      <c r="AW1214" s="13"/>
      <c r="AX1214" s="13"/>
      <c r="AY1214" s="13"/>
      <c r="AZ1214" s="13"/>
      <c r="BA1214" s="13"/>
      <c r="BB1214" s="13"/>
      <c r="BC1214" s="13"/>
      <c r="BD1214" s="13"/>
      <c r="BE1214" s="13"/>
      <c r="BF1214" s="13"/>
      <c r="BG1214" s="13"/>
      <c r="BH1214" s="13"/>
      <c r="BI1214" s="13"/>
      <c r="BJ1214" s="13"/>
      <c r="BK1214" s="13"/>
      <c r="BL1214" s="13"/>
      <c r="BM1214" s="13"/>
      <c r="BN1214" s="13"/>
      <c r="BO1214" s="14" t="s">
        <v>184</v>
      </c>
      <c r="BP1214" s="14" t="s">
        <v>185</v>
      </c>
      <c r="BQ1214" s="15">
        <v>45685.363298611112</v>
      </c>
      <c r="BR1214" s="14" t="s">
        <v>185</v>
      </c>
      <c r="BS1214" s="15">
        <v>45685.363854166666</v>
      </c>
      <c r="BT1214" s="14" t="s">
        <v>185</v>
      </c>
      <c r="BU1214" s="15">
        <v>45685.363854166666</v>
      </c>
      <c r="BV1214" s="2" t="s">
        <v>186</v>
      </c>
      <c r="BW1214" s="13" t="s">
        <v>179</v>
      </c>
      <c r="BX1214" s="13" t="s">
        <v>22911</v>
      </c>
      <c r="BY1214" s="13" t="s">
        <v>179</v>
      </c>
      <c r="BZ1214" s="13" t="s">
        <v>22911</v>
      </c>
      <c r="CA1214" s="13" t="s">
        <v>179</v>
      </c>
      <c r="CB1214" s="13" t="s">
        <v>22911</v>
      </c>
      <c r="CC1214" s="13" t="s">
        <v>179</v>
      </c>
      <c r="CD1214" s="13" t="s">
        <v>22912</v>
      </c>
      <c r="CE1214" s="13" t="s">
        <v>179</v>
      </c>
      <c r="CF1214" s="13" t="s">
        <v>22912</v>
      </c>
      <c r="CG1214" s="13" t="s">
        <v>189</v>
      </c>
      <c r="CH1214" s="13" t="s">
        <v>22913</v>
      </c>
      <c r="CI1214" s="13"/>
      <c r="CJ1214" s="13"/>
      <c r="CK1214" s="13"/>
      <c r="CL1214" s="13"/>
      <c r="CM1214" s="13"/>
      <c r="CN1214" s="13"/>
      <c r="CO1214" s="13"/>
      <c r="CP1214" s="13"/>
      <c r="CQ1214" s="13"/>
      <c r="CR1214" s="13"/>
      <c r="CS1214" s="13"/>
      <c r="CT1214" s="13"/>
      <c r="CU1214" s="13"/>
      <c r="CV1214" s="13"/>
      <c r="CW1214" s="13"/>
      <c r="CX1214" s="13"/>
      <c r="CY1214" s="13"/>
      <c r="CZ1214" s="13"/>
      <c r="DA1214" s="14" t="s">
        <v>184</v>
      </c>
      <c r="DB1214" s="14" t="s">
        <v>185</v>
      </c>
      <c r="DC1214" s="16">
        <v>45721.69431712963</v>
      </c>
      <c r="DD1214" s="14" t="s">
        <v>185</v>
      </c>
      <c r="DE1214" s="15">
        <v>45721.694363425922</v>
      </c>
      <c r="DF1214" s="14" t="s">
        <v>185</v>
      </c>
      <c r="DG1214" s="15">
        <v>45721.694363425922</v>
      </c>
      <c r="DH1214" s="2" t="s">
        <v>192</v>
      </c>
      <c r="DI1214" s="13" t="s">
        <v>179</v>
      </c>
      <c r="DJ1214" s="13" t="s">
        <v>22914</v>
      </c>
      <c r="DK1214" s="13" t="s">
        <v>179</v>
      </c>
      <c r="DL1214" s="13" t="s">
        <v>22915</v>
      </c>
      <c r="DM1214" s="13" t="s">
        <v>179</v>
      </c>
      <c r="DN1214" s="13" t="s">
        <v>22915</v>
      </c>
      <c r="DO1214" s="13" t="s">
        <v>179</v>
      </c>
      <c r="DP1214" s="13" t="s">
        <v>22916</v>
      </c>
      <c r="DQ1214" s="13"/>
      <c r="DR1214" s="13"/>
      <c r="DS1214" s="13"/>
      <c r="DT1214" s="13"/>
      <c r="DU1214" s="13"/>
      <c r="DV1214" s="13"/>
      <c r="DW1214" s="13"/>
      <c r="DX1214" s="13"/>
      <c r="DY1214" s="13"/>
      <c r="DZ1214" s="13"/>
      <c r="EA1214" s="13"/>
      <c r="EB1214" s="13"/>
      <c r="EC1214" s="14" t="s">
        <v>184</v>
      </c>
      <c r="ED1214" s="14" t="s">
        <v>185</v>
      </c>
      <c r="EE1214" s="15">
        <v>45728.664513888885</v>
      </c>
      <c r="EF1214" s="2" t="s">
        <v>195</v>
      </c>
      <c r="EG1214" s="13" t="s">
        <v>179</v>
      </c>
      <c r="EH1214" s="13" t="s">
        <v>22917</v>
      </c>
      <c r="EI1214" s="13" t="s">
        <v>179</v>
      </c>
      <c r="EJ1214" s="13" t="s">
        <v>22917</v>
      </c>
      <c r="EK1214" s="13" t="s">
        <v>179</v>
      </c>
      <c r="EL1214" s="13" t="s">
        <v>22918</v>
      </c>
      <c r="EM1214" s="13" t="s">
        <v>179</v>
      </c>
      <c r="EN1214" s="13" t="s">
        <v>22919</v>
      </c>
      <c r="EO1214" s="13"/>
      <c r="EP1214" s="13"/>
      <c r="EQ1214" s="13"/>
      <c r="ER1214" s="13"/>
      <c r="ES1214" s="13"/>
      <c r="ET1214" s="13"/>
      <c r="EU1214" s="13"/>
      <c r="EV1214" s="13"/>
      <c r="EW1214" s="13"/>
      <c r="EX1214" s="13"/>
      <c r="EY1214" s="13"/>
      <c r="EZ1214" s="13"/>
      <c r="FA1214" s="13"/>
      <c r="FB1214" s="13"/>
      <c r="FC1214" s="14" t="s">
        <v>184</v>
      </c>
      <c r="FD1214" s="14" t="s">
        <v>185</v>
      </c>
      <c r="FE1214" s="15">
        <v>45735.318599537037</v>
      </c>
      <c r="FF1214" s="13"/>
      <c r="FG1214" s="13"/>
      <c r="FH1214" s="14" t="s">
        <v>184</v>
      </c>
      <c r="FI1214" s="14" t="s">
        <v>198</v>
      </c>
      <c r="FJ1214" s="15">
        <v>45735.318599537037</v>
      </c>
      <c r="FK1214" s="13" t="s">
        <v>22919</v>
      </c>
      <c r="FL1214" s="13" t="s">
        <v>22920</v>
      </c>
      <c r="FM1214" s="13" t="s">
        <v>22921</v>
      </c>
      <c r="FN1214" s="13" t="s">
        <v>22922</v>
      </c>
      <c r="FO1214" s="13" t="s">
        <v>22923</v>
      </c>
      <c r="FP1214" s="13" t="str">
        <f t="shared" si="4"/>
        <v>Base de Dados_Images/BC3510.Imagem do Equipamento-.172816.jpg</v>
      </c>
      <c r="FQ1214" s="13"/>
      <c r="FR1214" s="13"/>
    </row>
    <row r="1215" spans="1:174" ht="15.75" customHeight="1">
      <c r="A1215" s="10" t="s">
        <v>173</v>
      </c>
      <c r="B1215" s="10" t="s">
        <v>22831</v>
      </c>
      <c r="C1215" s="11" t="s">
        <v>219</v>
      </c>
      <c r="D1215" s="12" t="s">
        <v>22924</v>
      </c>
      <c r="E1215" s="10" t="s">
        <v>22925</v>
      </c>
      <c r="F1215" s="2" t="s">
        <v>178</v>
      </c>
      <c r="G1215" s="13" t="s">
        <v>179</v>
      </c>
      <c r="H1215" s="13" t="s">
        <v>22926</v>
      </c>
      <c r="I1215" s="13" t="s">
        <v>179</v>
      </c>
      <c r="J1215" s="13" t="s">
        <v>22927</v>
      </c>
      <c r="K1215" s="13" t="s">
        <v>179</v>
      </c>
      <c r="L1215" s="13" t="s">
        <v>22928</v>
      </c>
      <c r="M1215" s="13" t="s">
        <v>179</v>
      </c>
      <c r="N1215" s="13" t="s">
        <v>22929</v>
      </c>
      <c r="O1215" s="13" t="s">
        <v>179</v>
      </c>
      <c r="P1215" s="13" t="s">
        <v>22930</v>
      </c>
      <c r="Q1215" s="13" t="s">
        <v>179</v>
      </c>
      <c r="R1215" s="13" t="s">
        <v>22931</v>
      </c>
      <c r="S1215" s="13" t="s">
        <v>179</v>
      </c>
      <c r="T1215" s="13" t="s">
        <v>22932</v>
      </c>
      <c r="U1215" s="13" t="s">
        <v>179</v>
      </c>
      <c r="V1215" s="13" t="s">
        <v>22933</v>
      </c>
      <c r="W1215" s="13" t="s">
        <v>189</v>
      </c>
      <c r="X1215" s="13" t="s">
        <v>22934</v>
      </c>
      <c r="Y1215" s="13" t="s">
        <v>189</v>
      </c>
      <c r="Z1215" s="13" t="s">
        <v>22935</v>
      </c>
      <c r="AA1215" s="13" t="s">
        <v>179</v>
      </c>
      <c r="AB1215" s="13" t="s">
        <v>22936</v>
      </c>
      <c r="AC1215" s="13" t="s">
        <v>179</v>
      </c>
      <c r="AD1215" s="13" t="s">
        <v>22937</v>
      </c>
      <c r="AE1215" s="13" t="s">
        <v>179</v>
      </c>
      <c r="AF1215" s="13" t="s">
        <v>22938</v>
      </c>
      <c r="AG1215" s="13" t="s">
        <v>179</v>
      </c>
      <c r="AH1215" s="13" t="s">
        <v>22939</v>
      </c>
      <c r="AI1215" s="13" t="s">
        <v>179</v>
      </c>
      <c r="AJ1215" s="13" t="s">
        <v>22940</v>
      </c>
      <c r="AK1215" s="13" t="s">
        <v>179</v>
      </c>
      <c r="AL1215" s="13" t="s">
        <v>22941</v>
      </c>
      <c r="AM1215" s="13"/>
      <c r="AN1215" s="13"/>
      <c r="AO1215" s="13"/>
      <c r="AP1215" s="13"/>
      <c r="AQ1215" s="13"/>
      <c r="AR1215" s="13"/>
      <c r="AS1215" s="13"/>
      <c r="AT1215" s="13"/>
      <c r="AU1215" s="13"/>
      <c r="AV1215" s="13"/>
      <c r="AW1215" s="13"/>
      <c r="AX1215" s="13"/>
      <c r="AY1215" s="13"/>
      <c r="AZ1215" s="13"/>
      <c r="BA1215" s="13"/>
      <c r="BB1215" s="13"/>
      <c r="BC1215" s="13"/>
      <c r="BD1215" s="13"/>
      <c r="BE1215" s="13"/>
      <c r="BF1215" s="13"/>
      <c r="BG1215" s="13"/>
      <c r="BH1215" s="13"/>
      <c r="BI1215" s="13"/>
      <c r="BJ1215" s="13"/>
      <c r="BK1215" s="13"/>
      <c r="BL1215" s="13"/>
      <c r="BM1215" s="13"/>
      <c r="BN1215" s="13"/>
      <c r="BO1215" s="14" t="s">
        <v>184</v>
      </c>
      <c r="BP1215" s="14" t="s">
        <v>185</v>
      </c>
      <c r="BQ1215" s="15">
        <v>45685.364791666667</v>
      </c>
      <c r="BR1215" s="14" t="s">
        <v>185</v>
      </c>
      <c r="BS1215" s="15">
        <v>45685.365312499998</v>
      </c>
      <c r="BT1215" s="14" t="s">
        <v>185</v>
      </c>
      <c r="BU1215" s="15">
        <v>45685.365312499998</v>
      </c>
      <c r="BV1215" s="2" t="s">
        <v>186</v>
      </c>
      <c r="BW1215" s="13" t="s">
        <v>179</v>
      </c>
      <c r="BX1215" s="13" t="s">
        <v>22942</v>
      </c>
      <c r="BY1215" s="13" t="s">
        <v>179</v>
      </c>
      <c r="BZ1215" s="13" t="s">
        <v>22943</v>
      </c>
      <c r="CA1215" s="13" t="s">
        <v>179</v>
      </c>
      <c r="CB1215" s="13" t="s">
        <v>22943</v>
      </c>
      <c r="CC1215" s="13" t="s">
        <v>179</v>
      </c>
      <c r="CD1215" s="13" t="s">
        <v>22944</v>
      </c>
      <c r="CE1215" s="13" t="s">
        <v>179</v>
      </c>
      <c r="CF1215" s="13" t="s">
        <v>22945</v>
      </c>
      <c r="CG1215" s="13" t="s">
        <v>189</v>
      </c>
      <c r="CH1215" s="13" t="s">
        <v>22946</v>
      </c>
      <c r="CI1215" s="13"/>
      <c r="CJ1215" s="13"/>
      <c r="CK1215" s="13"/>
      <c r="CL1215" s="13"/>
      <c r="CM1215" s="13"/>
      <c r="CN1215" s="13"/>
      <c r="CO1215" s="13"/>
      <c r="CP1215" s="13"/>
      <c r="CQ1215" s="13"/>
      <c r="CR1215" s="13"/>
      <c r="CS1215" s="13"/>
      <c r="CT1215" s="13"/>
      <c r="CU1215" s="13"/>
      <c r="CV1215" s="13"/>
      <c r="CW1215" s="13"/>
      <c r="CX1215" s="13"/>
      <c r="CY1215" s="13"/>
      <c r="CZ1215" s="13"/>
      <c r="DA1215" s="14" t="s">
        <v>184</v>
      </c>
      <c r="DB1215" s="14" t="s">
        <v>185</v>
      </c>
      <c r="DC1215" s="16">
        <v>45721.694016203706</v>
      </c>
      <c r="DD1215" s="14" t="s">
        <v>185</v>
      </c>
      <c r="DE1215" s="15">
        <v>45721.694074074076</v>
      </c>
      <c r="DF1215" s="14" t="s">
        <v>185</v>
      </c>
      <c r="DG1215" s="15">
        <v>45721.694074074076</v>
      </c>
      <c r="DH1215" s="2" t="s">
        <v>192</v>
      </c>
      <c r="DI1215" s="13" t="s">
        <v>179</v>
      </c>
      <c r="DJ1215" s="13" t="s">
        <v>22947</v>
      </c>
      <c r="DK1215" s="13" t="s">
        <v>179</v>
      </c>
      <c r="DL1215" s="13" t="s">
        <v>22947</v>
      </c>
      <c r="DM1215" s="13" t="s">
        <v>179</v>
      </c>
      <c r="DN1215" s="13" t="s">
        <v>22948</v>
      </c>
      <c r="DO1215" s="13" t="s">
        <v>179</v>
      </c>
      <c r="DP1215" s="13" t="s">
        <v>22949</v>
      </c>
      <c r="DQ1215" s="13"/>
      <c r="DR1215" s="13"/>
      <c r="DS1215" s="13"/>
      <c r="DT1215" s="13"/>
      <c r="DU1215" s="13"/>
      <c r="DV1215" s="13"/>
      <c r="DW1215" s="13"/>
      <c r="DX1215" s="13"/>
      <c r="DY1215" s="13"/>
      <c r="DZ1215" s="13"/>
      <c r="EA1215" s="13"/>
      <c r="EB1215" s="13"/>
      <c r="EC1215" s="14" t="s">
        <v>184</v>
      </c>
      <c r="ED1215" s="14" t="s">
        <v>185</v>
      </c>
      <c r="EE1215" s="15">
        <v>45728.673310185186</v>
      </c>
      <c r="EF1215" s="2" t="s">
        <v>195</v>
      </c>
      <c r="EG1215" s="13" t="s">
        <v>179</v>
      </c>
      <c r="EH1215" s="13" t="s">
        <v>22950</v>
      </c>
      <c r="EI1215" s="13" t="s">
        <v>179</v>
      </c>
      <c r="EJ1215" s="13" t="s">
        <v>22951</v>
      </c>
      <c r="EK1215" s="13" t="s">
        <v>179</v>
      </c>
      <c r="EL1215" s="13" t="s">
        <v>22952</v>
      </c>
      <c r="EM1215" s="13" t="s">
        <v>179</v>
      </c>
      <c r="EN1215" s="13" t="s">
        <v>22952</v>
      </c>
      <c r="EO1215" s="13"/>
      <c r="EP1215" s="13"/>
      <c r="EQ1215" s="13"/>
      <c r="ER1215" s="13"/>
      <c r="ES1215" s="13"/>
      <c r="ET1215" s="13"/>
      <c r="EU1215" s="13"/>
      <c r="EV1215" s="13"/>
      <c r="EW1215" s="13"/>
      <c r="EX1215" s="13"/>
      <c r="EY1215" s="13"/>
      <c r="EZ1215" s="13"/>
      <c r="FA1215" s="13"/>
      <c r="FB1215" s="13"/>
      <c r="FC1215" s="14" t="s">
        <v>184</v>
      </c>
      <c r="FD1215" s="14" t="s">
        <v>185</v>
      </c>
      <c r="FE1215" s="15">
        <v>45735.318668981483</v>
      </c>
      <c r="FF1215" s="13"/>
      <c r="FG1215" s="13"/>
      <c r="FH1215" s="14" t="s">
        <v>184</v>
      </c>
      <c r="FI1215" s="14" t="s">
        <v>198</v>
      </c>
      <c r="FJ1215" s="15">
        <v>45735.318668981483</v>
      </c>
      <c r="FK1215" s="13" t="s">
        <v>22952</v>
      </c>
      <c r="FL1215" s="13" t="s">
        <v>22953</v>
      </c>
      <c r="FM1215" s="13" t="s">
        <v>22954</v>
      </c>
      <c r="FN1215" s="13" t="s">
        <v>22955</v>
      </c>
      <c r="FO1215" s="13" t="s">
        <v>22956</v>
      </c>
      <c r="FP1215" s="13" t="str">
        <f t="shared" si="4"/>
        <v>Base de Dados_Images/BC3507.Imagem do Equipamento-.172956.jpg</v>
      </c>
      <c r="FQ1215" s="13"/>
      <c r="FR1215" s="13"/>
    </row>
    <row r="1216" spans="1:174" ht="15.75" customHeight="1">
      <c r="A1216" s="10" t="s">
        <v>173</v>
      </c>
      <c r="B1216" s="10" t="s">
        <v>22831</v>
      </c>
      <c r="C1216" s="11" t="s">
        <v>219</v>
      </c>
      <c r="D1216" s="12" t="s">
        <v>22957</v>
      </c>
      <c r="E1216" s="10" t="s">
        <v>22958</v>
      </c>
      <c r="F1216" s="2" t="s">
        <v>178</v>
      </c>
      <c r="G1216" s="13" t="s">
        <v>179</v>
      </c>
      <c r="H1216" s="13" t="s">
        <v>22959</v>
      </c>
      <c r="I1216" s="13" t="s">
        <v>179</v>
      </c>
      <c r="J1216" s="13" t="s">
        <v>22960</v>
      </c>
      <c r="K1216" s="13" t="s">
        <v>179</v>
      </c>
      <c r="L1216" s="13" t="s">
        <v>22961</v>
      </c>
      <c r="M1216" s="13" t="s">
        <v>179</v>
      </c>
      <c r="N1216" s="13" t="s">
        <v>22962</v>
      </c>
      <c r="O1216" s="13" t="s">
        <v>179</v>
      </c>
      <c r="P1216" s="13" t="s">
        <v>22963</v>
      </c>
      <c r="Q1216" s="13" t="s">
        <v>179</v>
      </c>
      <c r="R1216" s="13" t="s">
        <v>22964</v>
      </c>
      <c r="S1216" s="13" t="s">
        <v>179</v>
      </c>
      <c r="T1216" s="13" t="s">
        <v>22965</v>
      </c>
      <c r="U1216" s="13" t="s">
        <v>179</v>
      </c>
      <c r="V1216" s="13" t="s">
        <v>22966</v>
      </c>
      <c r="W1216" s="13" t="s">
        <v>189</v>
      </c>
      <c r="X1216" s="13" t="s">
        <v>22967</v>
      </c>
      <c r="Y1216" s="13" t="s">
        <v>189</v>
      </c>
      <c r="Z1216" s="13" t="s">
        <v>22968</v>
      </c>
      <c r="AA1216" s="13" t="s">
        <v>179</v>
      </c>
      <c r="AB1216" s="13" t="s">
        <v>22969</v>
      </c>
      <c r="AC1216" s="13" t="s">
        <v>179</v>
      </c>
      <c r="AD1216" s="13" t="s">
        <v>22970</v>
      </c>
      <c r="AE1216" s="13" t="s">
        <v>179</v>
      </c>
      <c r="AF1216" s="13" t="s">
        <v>22971</v>
      </c>
      <c r="AG1216" s="13" t="s">
        <v>179</v>
      </c>
      <c r="AH1216" s="13" t="s">
        <v>22972</v>
      </c>
      <c r="AI1216" s="13" t="s">
        <v>179</v>
      </c>
      <c r="AJ1216" s="13" t="s">
        <v>22973</v>
      </c>
      <c r="AK1216" s="13" t="s">
        <v>179</v>
      </c>
      <c r="AL1216" s="13" t="s">
        <v>22974</v>
      </c>
      <c r="AM1216" s="13"/>
      <c r="AN1216" s="13"/>
      <c r="AO1216" s="13"/>
      <c r="AP1216" s="13"/>
      <c r="AQ1216" s="13"/>
      <c r="AR1216" s="13"/>
      <c r="AS1216" s="13"/>
      <c r="AT1216" s="13"/>
      <c r="AU1216" s="13"/>
      <c r="AV1216" s="13"/>
      <c r="AW1216" s="13"/>
      <c r="AX1216" s="13"/>
      <c r="AY1216" s="13"/>
      <c r="AZ1216" s="13"/>
      <c r="BA1216" s="13"/>
      <c r="BB1216" s="13"/>
      <c r="BC1216" s="13"/>
      <c r="BD1216" s="13"/>
      <c r="BE1216" s="13"/>
      <c r="BF1216" s="13"/>
      <c r="BG1216" s="13"/>
      <c r="BH1216" s="13"/>
      <c r="BI1216" s="13"/>
      <c r="BJ1216" s="13"/>
      <c r="BK1216" s="13"/>
      <c r="BL1216" s="13"/>
      <c r="BM1216" s="13"/>
      <c r="BN1216" s="13"/>
      <c r="BO1216" s="14" t="s">
        <v>184</v>
      </c>
      <c r="BP1216" s="14" t="s">
        <v>185</v>
      </c>
      <c r="BQ1216" s="15">
        <v>45685.370439814818</v>
      </c>
      <c r="BR1216" s="14" t="s">
        <v>185</v>
      </c>
      <c r="BS1216" s="15">
        <v>45685.371458333335</v>
      </c>
      <c r="BT1216" s="14" t="s">
        <v>185</v>
      </c>
      <c r="BU1216" s="15">
        <v>45685.371458333335</v>
      </c>
      <c r="BV1216" s="2" t="s">
        <v>186</v>
      </c>
      <c r="BW1216" s="13" t="s">
        <v>179</v>
      </c>
      <c r="BX1216" s="13" t="s">
        <v>22975</v>
      </c>
      <c r="BY1216" s="13" t="s">
        <v>179</v>
      </c>
      <c r="BZ1216" s="13" t="s">
        <v>22976</v>
      </c>
      <c r="CA1216" s="13" t="s">
        <v>179</v>
      </c>
      <c r="CB1216" s="13" t="s">
        <v>22977</v>
      </c>
      <c r="CC1216" s="13" t="s">
        <v>179</v>
      </c>
      <c r="CD1216" s="13" t="s">
        <v>22978</v>
      </c>
      <c r="CE1216" s="13" t="s">
        <v>179</v>
      </c>
      <c r="CF1216" s="13" t="s">
        <v>22978</v>
      </c>
      <c r="CG1216" s="13" t="s">
        <v>189</v>
      </c>
      <c r="CH1216" s="13" t="s">
        <v>22979</v>
      </c>
      <c r="CI1216" s="13"/>
      <c r="CJ1216" s="13"/>
      <c r="CK1216" s="13"/>
      <c r="CL1216" s="13"/>
      <c r="CM1216" s="13"/>
      <c r="CN1216" s="13"/>
      <c r="CO1216" s="13"/>
      <c r="CP1216" s="13"/>
      <c r="CQ1216" s="13"/>
      <c r="CR1216" s="13"/>
      <c r="CS1216" s="13"/>
      <c r="CT1216" s="13"/>
      <c r="CU1216" s="13"/>
      <c r="CV1216" s="13"/>
      <c r="CW1216" s="13"/>
      <c r="CX1216" s="13"/>
      <c r="CY1216" s="13"/>
      <c r="CZ1216" s="13"/>
      <c r="DA1216" s="14" t="s">
        <v>184</v>
      </c>
      <c r="DB1216" s="14" t="s">
        <v>185</v>
      </c>
      <c r="DC1216" s="16">
        <v>45721.693599537037</v>
      </c>
      <c r="DD1216" s="14" t="s">
        <v>185</v>
      </c>
      <c r="DE1216" s="15">
        <v>45721.693773148145</v>
      </c>
      <c r="DF1216" s="14" t="s">
        <v>185</v>
      </c>
      <c r="DG1216" s="15">
        <v>45721.693773148145</v>
      </c>
      <c r="DH1216" s="2" t="s">
        <v>192</v>
      </c>
      <c r="DI1216" s="13" t="s">
        <v>179</v>
      </c>
      <c r="DJ1216" s="13" t="s">
        <v>22980</v>
      </c>
      <c r="DK1216" s="13" t="s">
        <v>179</v>
      </c>
      <c r="DL1216" s="13" t="s">
        <v>22981</v>
      </c>
      <c r="DM1216" s="13" t="s">
        <v>179</v>
      </c>
      <c r="DN1216" s="13" t="s">
        <v>22981</v>
      </c>
      <c r="DO1216" s="13" t="s">
        <v>179</v>
      </c>
      <c r="DP1216" s="13" t="s">
        <v>22981</v>
      </c>
      <c r="DQ1216" s="13"/>
      <c r="DR1216" s="13"/>
      <c r="DS1216" s="13"/>
      <c r="DT1216" s="13"/>
      <c r="DU1216" s="13"/>
      <c r="DV1216" s="13"/>
      <c r="DW1216" s="13"/>
      <c r="DX1216" s="13"/>
      <c r="DY1216" s="13"/>
      <c r="DZ1216" s="13"/>
      <c r="EA1216" s="13"/>
      <c r="EB1216" s="13"/>
      <c r="EC1216" s="14" t="s">
        <v>184</v>
      </c>
      <c r="ED1216" s="14" t="s">
        <v>185</v>
      </c>
      <c r="EE1216" s="15">
        <v>45728.673437500001</v>
      </c>
      <c r="EF1216" s="2" t="s">
        <v>195</v>
      </c>
      <c r="EG1216" s="13" t="s">
        <v>179</v>
      </c>
      <c r="EH1216" s="13" t="s">
        <v>22982</v>
      </c>
      <c r="EI1216" s="13" t="s">
        <v>179</v>
      </c>
      <c r="EJ1216" s="13" t="s">
        <v>22983</v>
      </c>
      <c r="EK1216" s="13" t="s">
        <v>179</v>
      </c>
      <c r="EL1216" s="13" t="s">
        <v>22983</v>
      </c>
      <c r="EM1216" s="13" t="s">
        <v>179</v>
      </c>
      <c r="EN1216" s="13" t="s">
        <v>22984</v>
      </c>
      <c r="EO1216" s="13"/>
      <c r="EP1216" s="13"/>
      <c r="EQ1216" s="13"/>
      <c r="ER1216" s="13"/>
      <c r="ES1216" s="13"/>
      <c r="ET1216" s="13"/>
      <c r="EU1216" s="13"/>
      <c r="EV1216" s="13"/>
      <c r="EW1216" s="13"/>
      <c r="EX1216" s="13"/>
      <c r="EY1216" s="13"/>
      <c r="EZ1216" s="13"/>
      <c r="FA1216" s="13"/>
      <c r="FB1216" s="13"/>
      <c r="FC1216" s="14" t="s">
        <v>184</v>
      </c>
      <c r="FD1216" s="14" t="s">
        <v>185</v>
      </c>
      <c r="FE1216" s="15">
        <v>45735.318530092591</v>
      </c>
      <c r="FF1216" s="13"/>
      <c r="FG1216" s="13"/>
      <c r="FH1216" s="14" t="s">
        <v>184</v>
      </c>
      <c r="FI1216" s="14" t="s">
        <v>198</v>
      </c>
      <c r="FJ1216" s="15">
        <v>45735.318530092591</v>
      </c>
      <c r="FK1216" s="13" t="s">
        <v>22984</v>
      </c>
      <c r="FL1216" s="13" t="s">
        <v>22985</v>
      </c>
      <c r="FM1216" s="13" t="s">
        <v>22986</v>
      </c>
      <c r="FN1216" s="13" t="s">
        <v>22987</v>
      </c>
      <c r="FO1216" s="13" t="s">
        <v>22988</v>
      </c>
      <c r="FP1216" s="13" t="str">
        <f t="shared" si="4"/>
        <v>Base de Dados_Images/BC3508.Imagem do Equipamento-.183451.jpg</v>
      </c>
      <c r="FQ1216" s="13"/>
      <c r="FR1216" s="13"/>
    </row>
    <row r="1217" spans="1:174" ht="15.75" customHeight="1">
      <c r="A1217" s="10" t="s">
        <v>3286</v>
      </c>
      <c r="B1217" s="10" t="s">
        <v>22989</v>
      </c>
      <c r="C1217" s="11" t="s">
        <v>175</v>
      </c>
      <c r="D1217" s="12" t="s">
        <v>22990</v>
      </c>
      <c r="E1217" s="10" t="s">
        <v>22991</v>
      </c>
      <c r="F1217" s="2" t="s">
        <v>178</v>
      </c>
      <c r="G1217" s="13" t="s">
        <v>179</v>
      </c>
      <c r="H1217" s="13" t="s">
        <v>22992</v>
      </c>
      <c r="I1217" s="13" t="s">
        <v>179</v>
      </c>
      <c r="J1217" s="13" t="s">
        <v>22992</v>
      </c>
      <c r="K1217" s="13" t="s">
        <v>179</v>
      </c>
      <c r="L1217" s="13" t="s">
        <v>22993</v>
      </c>
      <c r="M1217" s="13" t="s">
        <v>179</v>
      </c>
      <c r="N1217" s="13" t="s">
        <v>22994</v>
      </c>
      <c r="O1217" s="13"/>
      <c r="P1217" s="13"/>
      <c r="Q1217" s="13"/>
      <c r="R1217" s="13"/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  <c r="AQ1217" s="13"/>
      <c r="AR1217" s="13"/>
      <c r="AS1217" s="13"/>
      <c r="AT1217" s="13"/>
      <c r="AU1217" s="13"/>
      <c r="AV1217" s="13"/>
      <c r="AW1217" s="13"/>
      <c r="AX1217" s="13"/>
      <c r="AY1217" s="13"/>
      <c r="AZ1217" s="13"/>
      <c r="BA1217" s="13"/>
      <c r="BB1217" s="13"/>
      <c r="BC1217" s="13"/>
      <c r="BD1217" s="13"/>
      <c r="BE1217" s="13"/>
      <c r="BF1217" s="13"/>
      <c r="BG1217" s="13"/>
      <c r="BH1217" s="13"/>
      <c r="BI1217" s="13"/>
      <c r="BJ1217" s="13"/>
      <c r="BK1217" s="13"/>
      <c r="BL1217" s="13"/>
      <c r="BM1217" s="13"/>
      <c r="BN1217" s="13"/>
      <c r="BO1217" s="14" t="s">
        <v>184</v>
      </c>
      <c r="BP1217" s="14" t="s">
        <v>185</v>
      </c>
      <c r="BQ1217" s="15">
        <v>45720.63826388889</v>
      </c>
      <c r="BR1217" s="14" t="s">
        <v>185</v>
      </c>
      <c r="BS1217" s="15">
        <v>45720.638298611113</v>
      </c>
      <c r="BT1217" s="14" t="s">
        <v>185</v>
      </c>
      <c r="BU1217" s="15">
        <v>45720.638298611113</v>
      </c>
      <c r="BV1217" s="2" t="s">
        <v>186</v>
      </c>
      <c r="BW1217" s="13" t="s">
        <v>179</v>
      </c>
      <c r="BX1217" s="13" t="s">
        <v>22995</v>
      </c>
      <c r="BY1217" s="13" t="s">
        <v>179</v>
      </c>
      <c r="BZ1217" s="13" t="s">
        <v>22995</v>
      </c>
      <c r="CA1217" s="13" t="s">
        <v>179</v>
      </c>
      <c r="CB1217" s="13" t="s">
        <v>22996</v>
      </c>
      <c r="CC1217" s="13"/>
      <c r="CD1217" s="13"/>
      <c r="CE1217" s="13"/>
      <c r="CF1217" s="13"/>
      <c r="CG1217" s="13"/>
      <c r="CH1217" s="13"/>
      <c r="CI1217" s="13"/>
      <c r="CJ1217" s="13"/>
      <c r="CK1217" s="13"/>
      <c r="CL1217" s="13"/>
      <c r="CM1217" s="13"/>
      <c r="CN1217" s="13"/>
      <c r="CO1217" s="13"/>
      <c r="CP1217" s="13"/>
      <c r="CQ1217" s="13"/>
      <c r="CR1217" s="13"/>
      <c r="CS1217" s="13"/>
      <c r="CT1217" s="13"/>
      <c r="CU1217" s="13"/>
      <c r="CV1217" s="13"/>
      <c r="CW1217" s="13"/>
      <c r="CX1217" s="13"/>
      <c r="CY1217" s="13"/>
      <c r="CZ1217" s="13"/>
      <c r="DA1217" s="14" t="s">
        <v>184</v>
      </c>
      <c r="DB1217" s="14" t="s">
        <v>191</v>
      </c>
      <c r="DC1217" s="14"/>
      <c r="DD1217" s="14" t="s">
        <v>185</v>
      </c>
      <c r="DE1217" s="15">
        <v>45720.638344907406</v>
      </c>
      <c r="DF1217" s="14" t="s">
        <v>185</v>
      </c>
      <c r="DG1217" s="15">
        <v>45720.638344907406</v>
      </c>
      <c r="DH1217" s="2" t="s">
        <v>192</v>
      </c>
      <c r="DI1217" s="13" t="s">
        <v>179</v>
      </c>
      <c r="DJ1217" s="13" t="s">
        <v>22997</v>
      </c>
      <c r="DK1217" s="13" t="s">
        <v>179</v>
      </c>
      <c r="DL1217" s="13" t="s">
        <v>22998</v>
      </c>
      <c r="DM1217" s="13"/>
      <c r="DN1217" s="13"/>
      <c r="DO1217" s="13"/>
      <c r="DP1217" s="13"/>
      <c r="DQ1217" s="13"/>
      <c r="DR1217" s="13"/>
      <c r="DS1217" s="13"/>
      <c r="DT1217" s="13"/>
      <c r="DU1217" s="13"/>
      <c r="DV1217" s="13"/>
      <c r="DW1217" s="13"/>
      <c r="DX1217" s="13"/>
      <c r="DY1217" s="13"/>
      <c r="DZ1217" s="13"/>
      <c r="EA1217" s="13"/>
      <c r="EB1217" s="13"/>
      <c r="EC1217" s="14" t="s">
        <v>184</v>
      </c>
      <c r="ED1217" s="14" t="s">
        <v>185</v>
      </c>
      <c r="EE1217" s="15">
        <v>45720.638391203705</v>
      </c>
      <c r="EF1217" s="2" t="s">
        <v>195</v>
      </c>
      <c r="EG1217" s="13" t="s">
        <v>179</v>
      </c>
      <c r="EH1217" s="13" t="s">
        <v>22999</v>
      </c>
      <c r="EI1217" s="13" t="s">
        <v>179</v>
      </c>
      <c r="EJ1217" s="13" t="s">
        <v>23000</v>
      </c>
      <c r="EK1217" s="13"/>
      <c r="EL1217" s="13"/>
      <c r="EM1217" s="13"/>
      <c r="EN1217" s="13"/>
      <c r="EO1217" s="13"/>
      <c r="EP1217" s="13"/>
      <c r="EQ1217" s="13"/>
      <c r="ER1217" s="13"/>
      <c r="ES1217" s="13"/>
      <c r="ET1217" s="13"/>
      <c r="EU1217" s="13"/>
      <c r="EV1217" s="13"/>
      <c r="EW1217" s="13"/>
      <c r="EX1217" s="13"/>
      <c r="EY1217" s="13"/>
      <c r="EZ1217" s="13"/>
      <c r="FA1217" s="13"/>
      <c r="FB1217" s="13"/>
      <c r="FC1217" s="14" t="s">
        <v>184</v>
      </c>
      <c r="FD1217" s="14" t="s">
        <v>185</v>
      </c>
      <c r="FE1217" s="15">
        <v>45730.779745370368</v>
      </c>
      <c r="FF1217" s="13"/>
      <c r="FG1217" s="13"/>
      <c r="FH1217" s="14" t="s">
        <v>184</v>
      </c>
      <c r="FI1217" s="14" t="s">
        <v>198</v>
      </c>
      <c r="FJ1217" s="15">
        <v>45730.779745370368</v>
      </c>
      <c r="FK1217" s="13" t="s">
        <v>23000</v>
      </c>
      <c r="FL1217" s="13" t="s">
        <v>23001</v>
      </c>
      <c r="FM1217" s="13" t="s">
        <v>23002</v>
      </c>
      <c r="FN1217" s="13"/>
      <c r="FO1217" s="13"/>
      <c r="FP1217" s="13" t="str">
        <f t="shared" si="4"/>
        <v>Base de Dados_Images/LIT 40040.Imagem do Equipamento-.181907.jpg</v>
      </c>
      <c r="FQ1217" s="13"/>
      <c r="FR1217" s="13"/>
    </row>
    <row r="1218" spans="1:174" ht="15.75" customHeight="1">
      <c r="A1218" s="10" t="s">
        <v>3286</v>
      </c>
      <c r="B1218" s="10" t="s">
        <v>22989</v>
      </c>
      <c r="C1218" s="11" t="s">
        <v>219</v>
      </c>
      <c r="D1218" s="12" t="s">
        <v>23003</v>
      </c>
      <c r="E1218" s="10" t="s">
        <v>23004</v>
      </c>
      <c r="F1218" s="2" t="s">
        <v>178</v>
      </c>
      <c r="G1218" s="13" t="s">
        <v>179</v>
      </c>
      <c r="H1218" s="13" t="s">
        <v>23005</v>
      </c>
      <c r="I1218" s="13" t="s">
        <v>179</v>
      </c>
      <c r="J1218" s="13" t="s">
        <v>23006</v>
      </c>
      <c r="K1218" s="13" t="s">
        <v>179</v>
      </c>
      <c r="L1218" s="13" t="s">
        <v>23007</v>
      </c>
      <c r="M1218" s="13" t="s">
        <v>179</v>
      </c>
      <c r="N1218" s="13" t="s">
        <v>23008</v>
      </c>
      <c r="O1218" s="13" t="s">
        <v>179</v>
      </c>
      <c r="P1218" s="13" t="s">
        <v>23009</v>
      </c>
      <c r="Q1218" s="13" t="s">
        <v>179</v>
      </c>
      <c r="R1218" s="13" t="s">
        <v>23010</v>
      </c>
      <c r="S1218" s="13" t="s">
        <v>179</v>
      </c>
      <c r="T1218" s="13" t="s">
        <v>23011</v>
      </c>
      <c r="U1218" s="13" t="s">
        <v>179</v>
      </c>
      <c r="V1218" s="13" t="s">
        <v>23012</v>
      </c>
      <c r="W1218" s="13" t="s">
        <v>179</v>
      </c>
      <c r="X1218" s="13" t="s">
        <v>23013</v>
      </c>
      <c r="Y1218" s="13" t="s">
        <v>189</v>
      </c>
      <c r="Z1218" s="13" t="s">
        <v>23014</v>
      </c>
      <c r="AA1218" s="13" t="s">
        <v>179</v>
      </c>
      <c r="AB1218" s="13" t="s">
        <v>23015</v>
      </c>
      <c r="AC1218" s="13" t="s">
        <v>179</v>
      </c>
      <c r="AD1218" s="13" t="s">
        <v>23016</v>
      </c>
      <c r="AE1218" s="13" t="s">
        <v>179</v>
      </c>
      <c r="AF1218" s="13" t="s">
        <v>23017</v>
      </c>
      <c r="AG1218" s="13" t="s">
        <v>179</v>
      </c>
      <c r="AH1218" s="13" t="s">
        <v>23018</v>
      </c>
      <c r="AI1218" s="13" t="s">
        <v>179</v>
      </c>
      <c r="AJ1218" s="13" t="s">
        <v>23019</v>
      </c>
      <c r="AK1218" s="13" t="s">
        <v>179</v>
      </c>
      <c r="AL1218" s="13" t="s">
        <v>23020</v>
      </c>
      <c r="AM1218" s="13"/>
      <c r="AN1218" s="13"/>
      <c r="AO1218" s="13"/>
      <c r="AP1218" s="13"/>
      <c r="AQ1218" s="13"/>
      <c r="AR1218" s="13"/>
      <c r="AS1218" s="13"/>
      <c r="AT1218" s="13"/>
      <c r="AU1218" s="13"/>
      <c r="AV1218" s="13"/>
      <c r="AW1218" s="13"/>
      <c r="AX1218" s="13"/>
      <c r="AY1218" s="13"/>
      <c r="AZ1218" s="13"/>
      <c r="BA1218" s="13"/>
      <c r="BB1218" s="13"/>
      <c r="BC1218" s="13"/>
      <c r="BD1218" s="13"/>
      <c r="BE1218" s="13"/>
      <c r="BF1218" s="13"/>
      <c r="BG1218" s="13"/>
      <c r="BH1218" s="13"/>
      <c r="BI1218" s="13"/>
      <c r="BJ1218" s="13"/>
      <c r="BK1218" s="13"/>
      <c r="BL1218" s="13"/>
      <c r="BM1218" s="13"/>
      <c r="BN1218" s="13"/>
      <c r="BO1218" s="14" t="s">
        <v>184</v>
      </c>
      <c r="BP1218" s="14" t="s">
        <v>185</v>
      </c>
      <c r="BQ1218" s="15">
        <v>45692.468634259261</v>
      </c>
      <c r="BR1218" s="14" t="s">
        <v>185</v>
      </c>
      <c r="BS1218" s="15">
        <v>45692.468761574077</v>
      </c>
      <c r="BT1218" s="14" t="s">
        <v>185</v>
      </c>
      <c r="BU1218" s="15">
        <v>45692.468761574077</v>
      </c>
      <c r="BV1218" s="2" t="s">
        <v>186</v>
      </c>
      <c r="BW1218" s="13" t="s">
        <v>189</v>
      </c>
      <c r="BX1218" s="13" t="s">
        <v>23021</v>
      </c>
      <c r="BY1218" s="13" t="s">
        <v>179</v>
      </c>
      <c r="BZ1218" s="13" t="s">
        <v>23022</v>
      </c>
      <c r="CA1218" s="13" t="s">
        <v>179</v>
      </c>
      <c r="CB1218" s="13" t="s">
        <v>23023</v>
      </c>
      <c r="CC1218" s="13" t="s">
        <v>179</v>
      </c>
      <c r="CD1218" s="13" t="s">
        <v>23024</v>
      </c>
      <c r="CE1218" s="13" t="s">
        <v>179</v>
      </c>
      <c r="CF1218" s="13" t="s">
        <v>23025</v>
      </c>
      <c r="CG1218" s="13" t="s">
        <v>189</v>
      </c>
      <c r="CH1218" s="13" t="s">
        <v>23026</v>
      </c>
      <c r="CI1218" s="13"/>
      <c r="CJ1218" s="13"/>
      <c r="CK1218" s="13"/>
      <c r="CL1218" s="13"/>
      <c r="CM1218" s="13"/>
      <c r="CN1218" s="13"/>
      <c r="CO1218" s="13"/>
      <c r="CP1218" s="13"/>
      <c r="CQ1218" s="13"/>
      <c r="CR1218" s="13"/>
      <c r="CS1218" s="13"/>
      <c r="CT1218" s="13"/>
      <c r="CU1218" s="13"/>
      <c r="CV1218" s="13"/>
      <c r="CW1218" s="13"/>
      <c r="CX1218" s="13"/>
      <c r="CY1218" s="13"/>
      <c r="CZ1218" s="13"/>
      <c r="DA1218" s="14" t="s">
        <v>184</v>
      </c>
      <c r="DB1218" s="14" t="s">
        <v>185</v>
      </c>
      <c r="DC1218" s="16">
        <v>45728.630162037036</v>
      </c>
      <c r="DD1218" s="14" t="s">
        <v>185</v>
      </c>
      <c r="DE1218" s="15">
        <v>45728.630115740743</v>
      </c>
      <c r="DF1218" s="14" t="s">
        <v>185</v>
      </c>
      <c r="DG1218" s="15">
        <v>45728.630162037036</v>
      </c>
      <c r="DH1218" s="2" t="s">
        <v>192</v>
      </c>
      <c r="DI1218" s="13" t="s">
        <v>179</v>
      </c>
      <c r="DJ1218" s="13" t="s">
        <v>23027</v>
      </c>
      <c r="DK1218" s="13" t="s">
        <v>179</v>
      </c>
      <c r="DL1218" s="13" t="s">
        <v>23028</v>
      </c>
      <c r="DM1218" s="13" t="s">
        <v>179</v>
      </c>
      <c r="DN1218" s="13" t="s">
        <v>23029</v>
      </c>
      <c r="DO1218" s="13" t="s">
        <v>179</v>
      </c>
      <c r="DP1218" s="13" t="s">
        <v>23030</v>
      </c>
      <c r="DQ1218" s="13"/>
      <c r="DR1218" s="13"/>
      <c r="DS1218" s="13"/>
      <c r="DT1218" s="13"/>
      <c r="DU1218" s="13"/>
      <c r="DV1218" s="13"/>
      <c r="DW1218" s="13"/>
      <c r="DX1218" s="13"/>
      <c r="DY1218" s="13"/>
      <c r="DZ1218" s="13"/>
      <c r="EA1218" s="13"/>
      <c r="EB1218" s="13"/>
      <c r="EC1218" s="14" t="s">
        <v>184</v>
      </c>
      <c r="ED1218" s="14" t="s">
        <v>185</v>
      </c>
      <c r="EE1218" s="15">
        <v>45730.674432870372</v>
      </c>
      <c r="EF1218" s="2" t="s">
        <v>195</v>
      </c>
      <c r="EG1218" s="13" t="s">
        <v>179</v>
      </c>
      <c r="EH1218" s="13" t="s">
        <v>23031</v>
      </c>
      <c r="EI1218" s="13" t="s">
        <v>179</v>
      </c>
      <c r="EJ1218" s="13" t="s">
        <v>23032</v>
      </c>
      <c r="EK1218" s="13" t="s">
        <v>179</v>
      </c>
      <c r="EL1218" s="13" t="s">
        <v>23033</v>
      </c>
      <c r="EM1218" s="13" t="s">
        <v>179</v>
      </c>
      <c r="EN1218" s="13" t="s">
        <v>23034</v>
      </c>
      <c r="EO1218" s="13"/>
      <c r="EP1218" s="13"/>
      <c r="EQ1218" s="13"/>
      <c r="ER1218" s="13"/>
      <c r="ES1218" s="13"/>
      <c r="ET1218" s="13"/>
      <c r="EU1218" s="13"/>
      <c r="EV1218" s="13"/>
      <c r="EW1218" s="13"/>
      <c r="EX1218" s="13"/>
      <c r="EY1218" s="13"/>
      <c r="EZ1218" s="13"/>
      <c r="FA1218" s="13"/>
      <c r="FB1218" s="13"/>
      <c r="FC1218" s="14" t="s">
        <v>184</v>
      </c>
      <c r="FD1218" s="14" t="s">
        <v>185</v>
      </c>
      <c r="FE1218" s="15">
        <v>45730.779641203706</v>
      </c>
      <c r="FF1218" s="13"/>
      <c r="FG1218" s="13"/>
      <c r="FH1218" s="14" t="s">
        <v>184</v>
      </c>
      <c r="FI1218" s="14" t="s">
        <v>198</v>
      </c>
      <c r="FJ1218" s="15">
        <v>45730.779641203706</v>
      </c>
      <c r="FK1218" s="13" t="s">
        <v>23034</v>
      </c>
      <c r="FL1218" s="13" t="s">
        <v>23035</v>
      </c>
      <c r="FM1218" s="13" t="s">
        <v>23036</v>
      </c>
      <c r="FN1218" s="13"/>
      <c r="FO1218" s="13"/>
      <c r="FP1218" s="13" t="str">
        <f t="shared" si="4"/>
        <v>Base de Dados_Images/BC4011.Imagem do Equipamento-.141422.jpg</v>
      </c>
      <c r="FQ1218" s="13"/>
      <c r="FR1218" s="13"/>
    </row>
    <row r="1219" spans="1:174" ht="15.75" customHeight="1">
      <c r="A1219" s="10" t="s">
        <v>3286</v>
      </c>
      <c r="B1219" s="10" t="s">
        <v>22989</v>
      </c>
      <c r="C1219" s="11" t="s">
        <v>219</v>
      </c>
      <c r="D1219" s="12" t="s">
        <v>23037</v>
      </c>
      <c r="E1219" s="10" t="s">
        <v>23038</v>
      </c>
      <c r="F1219" s="2" t="s">
        <v>178</v>
      </c>
      <c r="G1219" s="13" t="s">
        <v>179</v>
      </c>
      <c r="H1219" s="13" t="s">
        <v>23039</v>
      </c>
      <c r="I1219" s="13" t="s">
        <v>179</v>
      </c>
      <c r="J1219" s="13" t="s">
        <v>23040</v>
      </c>
      <c r="K1219" s="13" t="s">
        <v>179</v>
      </c>
      <c r="L1219" s="13" t="s">
        <v>23041</v>
      </c>
      <c r="M1219" s="13" t="s">
        <v>179</v>
      </c>
      <c r="N1219" s="13" t="s">
        <v>23042</v>
      </c>
      <c r="O1219" s="13" t="s">
        <v>179</v>
      </c>
      <c r="P1219" s="13" t="s">
        <v>23043</v>
      </c>
      <c r="Q1219" s="13" t="s">
        <v>179</v>
      </c>
      <c r="R1219" s="13" t="s">
        <v>23044</v>
      </c>
      <c r="S1219" s="13" t="s">
        <v>179</v>
      </c>
      <c r="T1219" s="13" t="s">
        <v>23045</v>
      </c>
      <c r="U1219" s="13" t="s">
        <v>179</v>
      </c>
      <c r="V1219" s="13" t="s">
        <v>23046</v>
      </c>
      <c r="W1219" s="13" t="s">
        <v>179</v>
      </c>
      <c r="X1219" s="13" t="s">
        <v>23047</v>
      </c>
      <c r="Y1219" s="13" t="s">
        <v>189</v>
      </c>
      <c r="Z1219" s="13" t="s">
        <v>23048</v>
      </c>
      <c r="AA1219" s="13" t="s">
        <v>179</v>
      </c>
      <c r="AB1219" s="13" t="s">
        <v>23049</v>
      </c>
      <c r="AC1219" s="13" t="s">
        <v>179</v>
      </c>
      <c r="AD1219" s="13" t="s">
        <v>23050</v>
      </c>
      <c r="AE1219" s="13" t="s">
        <v>179</v>
      </c>
      <c r="AF1219" s="13" t="s">
        <v>23050</v>
      </c>
      <c r="AG1219" s="13" t="s">
        <v>179</v>
      </c>
      <c r="AH1219" s="13" t="s">
        <v>23051</v>
      </c>
      <c r="AI1219" s="13" t="s">
        <v>179</v>
      </c>
      <c r="AJ1219" s="13" t="s">
        <v>23052</v>
      </c>
      <c r="AK1219" s="13" t="s">
        <v>179</v>
      </c>
      <c r="AL1219" s="13" t="s">
        <v>23052</v>
      </c>
      <c r="AM1219" s="13"/>
      <c r="AN1219" s="13"/>
      <c r="AO1219" s="13"/>
      <c r="AP1219" s="13"/>
      <c r="AQ1219" s="13"/>
      <c r="AR1219" s="13"/>
      <c r="AS1219" s="13"/>
      <c r="AT1219" s="13"/>
      <c r="AU1219" s="13"/>
      <c r="AV1219" s="13"/>
      <c r="AW1219" s="13"/>
      <c r="AX1219" s="13"/>
      <c r="AY1219" s="13"/>
      <c r="AZ1219" s="13"/>
      <c r="BA1219" s="13"/>
      <c r="BB1219" s="13"/>
      <c r="BC1219" s="13"/>
      <c r="BD1219" s="13"/>
      <c r="BE1219" s="13"/>
      <c r="BF1219" s="13"/>
      <c r="BG1219" s="13"/>
      <c r="BH1219" s="13"/>
      <c r="BI1219" s="13"/>
      <c r="BJ1219" s="13"/>
      <c r="BK1219" s="13"/>
      <c r="BL1219" s="13"/>
      <c r="BM1219" s="13"/>
      <c r="BN1219" s="13"/>
      <c r="BO1219" s="14" t="s">
        <v>184</v>
      </c>
      <c r="BP1219" s="14" t="s">
        <v>185</v>
      </c>
      <c r="BQ1219" s="15">
        <v>45692.469074074077</v>
      </c>
      <c r="BR1219" s="14" t="s">
        <v>185</v>
      </c>
      <c r="BS1219" s="15">
        <v>45692.469166666669</v>
      </c>
      <c r="BT1219" s="14" t="s">
        <v>185</v>
      </c>
      <c r="BU1219" s="15">
        <v>45692.469166666669</v>
      </c>
      <c r="BV1219" s="2" t="s">
        <v>186</v>
      </c>
      <c r="BW1219" s="13" t="s">
        <v>179</v>
      </c>
      <c r="BX1219" s="13" t="s">
        <v>23053</v>
      </c>
      <c r="BY1219" s="13" t="s">
        <v>179</v>
      </c>
      <c r="BZ1219" s="13" t="s">
        <v>23054</v>
      </c>
      <c r="CA1219" s="13" t="s">
        <v>179</v>
      </c>
      <c r="CB1219" s="13" t="s">
        <v>23054</v>
      </c>
      <c r="CC1219" s="13" t="s">
        <v>179</v>
      </c>
      <c r="CD1219" s="13" t="s">
        <v>23055</v>
      </c>
      <c r="CE1219" s="13" t="s">
        <v>179</v>
      </c>
      <c r="CF1219" s="13" t="s">
        <v>23056</v>
      </c>
      <c r="CG1219" s="13" t="s">
        <v>189</v>
      </c>
      <c r="CH1219" s="13" t="s">
        <v>23057</v>
      </c>
      <c r="CI1219" s="13"/>
      <c r="CJ1219" s="13"/>
      <c r="CK1219" s="13"/>
      <c r="CL1219" s="13"/>
      <c r="CM1219" s="13"/>
      <c r="CN1219" s="13"/>
      <c r="CO1219" s="13"/>
      <c r="CP1219" s="13"/>
      <c r="CQ1219" s="13"/>
      <c r="CR1219" s="13"/>
      <c r="CS1219" s="13"/>
      <c r="CT1219" s="13"/>
      <c r="CU1219" s="13"/>
      <c r="CV1219" s="13"/>
      <c r="CW1219" s="13"/>
      <c r="CX1219" s="13"/>
      <c r="CY1219" s="13"/>
      <c r="CZ1219" s="13"/>
      <c r="DA1219" s="14" t="s">
        <v>184</v>
      </c>
      <c r="DB1219" s="14" t="s">
        <v>185</v>
      </c>
      <c r="DC1219" s="16">
        <v>45729.049849537034</v>
      </c>
      <c r="DD1219" s="14" t="s">
        <v>185</v>
      </c>
      <c r="DE1219" s="15">
        <v>45729.049942129626</v>
      </c>
      <c r="DF1219" s="14" t="s">
        <v>185</v>
      </c>
      <c r="DG1219" s="15">
        <v>45729.049942129626</v>
      </c>
      <c r="DH1219" s="2" t="s">
        <v>192</v>
      </c>
      <c r="DI1219" s="13" t="s">
        <v>179</v>
      </c>
      <c r="DJ1219" s="13" t="s">
        <v>23058</v>
      </c>
      <c r="DK1219" s="13" t="s">
        <v>179</v>
      </c>
      <c r="DL1219" s="13" t="s">
        <v>23058</v>
      </c>
      <c r="DM1219" s="13" t="s">
        <v>179</v>
      </c>
      <c r="DN1219" s="13" t="s">
        <v>23059</v>
      </c>
      <c r="DO1219" s="13" t="s">
        <v>179</v>
      </c>
      <c r="DP1219" s="13" t="s">
        <v>23060</v>
      </c>
      <c r="DQ1219" s="13"/>
      <c r="DR1219" s="13"/>
      <c r="DS1219" s="13"/>
      <c r="DT1219" s="13"/>
      <c r="DU1219" s="13"/>
      <c r="DV1219" s="13"/>
      <c r="DW1219" s="13"/>
      <c r="DX1219" s="13"/>
      <c r="DY1219" s="13"/>
      <c r="DZ1219" s="13"/>
      <c r="EA1219" s="13"/>
      <c r="EB1219" s="13"/>
      <c r="EC1219" s="14" t="s">
        <v>184</v>
      </c>
      <c r="ED1219" s="14" t="s">
        <v>185</v>
      </c>
      <c r="EE1219" s="15">
        <v>45734.67386574074</v>
      </c>
      <c r="EF1219" s="2" t="s">
        <v>195</v>
      </c>
      <c r="EG1219" s="13" t="s">
        <v>179</v>
      </c>
      <c r="EH1219" s="13" t="s">
        <v>23061</v>
      </c>
      <c r="EI1219" s="13" t="s">
        <v>179</v>
      </c>
      <c r="EJ1219" s="13" t="s">
        <v>23062</v>
      </c>
      <c r="EK1219" s="13" t="s">
        <v>179</v>
      </c>
      <c r="EL1219" s="13" t="s">
        <v>23062</v>
      </c>
      <c r="EM1219" s="13" t="s">
        <v>179</v>
      </c>
      <c r="EN1219" s="13" t="s">
        <v>23063</v>
      </c>
      <c r="EO1219" s="13"/>
      <c r="EP1219" s="13"/>
      <c r="EQ1219" s="13"/>
      <c r="ER1219" s="13"/>
      <c r="ES1219" s="13"/>
      <c r="ET1219" s="13"/>
      <c r="EU1219" s="13"/>
      <c r="EV1219" s="13"/>
      <c r="EW1219" s="13"/>
      <c r="EX1219" s="13"/>
      <c r="EY1219" s="13"/>
      <c r="EZ1219" s="13"/>
      <c r="FA1219" s="13"/>
      <c r="FB1219" s="13"/>
      <c r="FC1219" s="14" t="s">
        <v>184</v>
      </c>
      <c r="FD1219" s="14" t="s">
        <v>185</v>
      </c>
      <c r="FE1219" s="15">
        <v>45734.673009259262</v>
      </c>
      <c r="FF1219" s="13"/>
      <c r="FG1219" s="13"/>
      <c r="FH1219" s="14" t="s">
        <v>184</v>
      </c>
      <c r="FI1219" s="14" t="s">
        <v>198</v>
      </c>
      <c r="FJ1219" s="15">
        <v>45734.67386574074</v>
      </c>
      <c r="FK1219" s="13" t="s">
        <v>23063</v>
      </c>
      <c r="FL1219" s="13" t="s">
        <v>23064</v>
      </c>
      <c r="FM1219" s="13" t="s">
        <v>23065</v>
      </c>
      <c r="FN1219" s="13" t="s">
        <v>23066</v>
      </c>
      <c r="FO1219" s="13" t="s">
        <v>23067</v>
      </c>
      <c r="FP1219" s="13" t="str">
        <f t="shared" si="4"/>
        <v>Base de Dados_Images/BD4012.Imagem do Equipamento-.141103.jpg</v>
      </c>
      <c r="FQ1219" s="13"/>
      <c r="FR1219" s="13"/>
    </row>
    <row r="1220" spans="1:174" ht="15.75" customHeight="1">
      <c r="A1220" s="10" t="s">
        <v>3286</v>
      </c>
      <c r="B1220" s="10" t="s">
        <v>23068</v>
      </c>
      <c r="C1220" s="11" t="s">
        <v>175</v>
      </c>
      <c r="D1220" s="12" t="s">
        <v>23069</v>
      </c>
      <c r="E1220" s="10" t="s">
        <v>23070</v>
      </c>
      <c r="F1220" s="2" t="s">
        <v>178</v>
      </c>
      <c r="G1220" s="13" t="s">
        <v>179</v>
      </c>
      <c r="H1220" s="13" t="s">
        <v>23071</v>
      </c>
      <c r="I1220" s="13" t="s">
        <v>179</v>
      </c>
      <c r="J1220" s="13" t="s">
        <v>23072</v>
      </c>
      <c r="K1220" s="13" t="s">
        <v>179</v>
      </c>
      <c r="L1220" s="13" t="s">
        <v>23073</v>
      </c>
      <c r="M1220" s="13" t="s">
        <v>179</v>
      </c>
      <c r="N1220" s="13" t="s">
        <v>23074</v>
      </c>
      <c r="O1220" s="13"/>
      <c r="P1220" s="13"/>
      <c r="Q1220" s="13"/>
      <c r="R1220" s="13"/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  <c r="AQ1220" s="13"/>
      <c r="AR1220" s="13"/>
      <c r="AS1220" s="13"/>
      <c r="AT1220" s="13"/>
      <c r="AU1220" s="13"/>
      <c r="AV1220" s="13"/>
      <c r="AW1220" s="13"/>
      <c r="AX1220" s="13"/>
      <c r="AY1220" s="13"/>
      <c r="AZ1220" s="13"/>
      <c r="BA1220" s="13"/>
      <c r="BB1220" s="13"/>
      <c r="BC1220" s="13"/>
      <c r="BD1220" s="13"/>
      <c r="BE1220" s="13"/>
      <c r="BF1220" s="13"/>
      <c r="BG1220" s="13"/>
      <c r="BH1220" s="13"/>
      <c r="BI1220" s="13"/>
      <c r="BJ1220" s="13"/>
      <c r="BK1220" s="13"/>
      <c r="BL1220" s="13"/>
      <c r="BM1220" s="13"/>
      <c r="BN1220" s="13"/>
      <c r="BO1220" s="14" t="s">
        <v>184</v>
      </c>
      <c r="BP1220" s="14" t="s">
        <v>185</v>
      </c>
      <c r="BQ1220" s="15">
        <v>45720.484594907408</v>
      </c>
      <c r="BR1220" s="14" t="s">
        <v>185</v>
      </c>
      <c r="BS1220" s="15">
        <v>45720.484756944446</v>
      </c>
      <c r="BT1220" s="14" t="s">
        <v>185</v>
      </c>
      <c r="BU1220" s="15">
        <v>45720.484756944446</v>
      </c>
      <c r="BV1220" s="2" t="s">
        <v>186</v>
      </c>
      <c r="BW1220" s="13" t="s">
        <v>179</v>
      </c>
      <c r="BX1220" s="13" t="s">
        <v>23075</v>
      </c>
      <c r="BY1220" s="13" t="s">
        <v>179</v>
      </c>
      <c r="BZ1220" s="13" t="s">
        <v>23075</v>
      </c>
      <c r="CA1220" s="13" t="s">
        <v>179</v>
      </c>
      <c r="CB1220" s="13" t="s">
        <v>23076</v>
      </c>
      <c r="CC1220" s="13"/>
      <c r="CD1220" s="13"/>
      <c r="CE1220" s="13"/>
      <c r="CF1220" s="13"/>
      <c r="CG1220" s="13"/>
      <c r="CH1220" s="13"/>
      <c r="CI1220" s="13"/>
      <c r="CJ1220" s="13"/>
      <c r="CK1220" s="13"/>
      <c r="CL1220" s="13"/>
      <c r="CM1220" s="13"/>
      <c r="CN1220" s="13"/>
      <c r="CO1220" s="13"/>
      <c r="CP1220" s="13"/>
      <c r="CQ1220" s="13"/>
      <c r="CR1220" s="13"/>
      <c r="CS1220" s="13"/>
      <c r="CT1220" s="13"/>
      <c r="CU1220" s="13"/>
      <c r="CV1220" s="13"/>
      <c r="CW1220" s="13"/>
      <c r="CX1220" s="13"/>
      <c r="CY1220" s="13"/>
      <c r="CZ1220" s="13"/>
      <c r="DA1220" s="14" t="s">
        <v>184</v>
      </c>
      <c r="DB1220" s="14" t="s">
        <v>191</v>
      </c>
      <c r="DC1220" s="14"/>
      <c r="DD1220" s="14" t="s">
        <v>185</v>
      </c>
      <c r="DE1220" s="15">
        <v>45721.605879629627</v>
      </c>
      <c r="DF1220" s="14" t="s">
        <v>185</v>
      </c>
      <c r="DG1220" s="15">
        <v>45721.605879629627</v>
      </c>
      <c r="DH1220" s="2" t="s">
        <v>192</v>
      </c>
      <c r="DI1220" s="13" t="s">
        <v>179</v>
      </c>
      <c r="DJ1220" s="13" t="s">
        <v>23077</v>
      </c>
      <c r="DK1220" s="13" t="s">
        <v>179</v>
      </c>
      <c r="DL1220" s="13" t="s">
        <v>23078</v>
      </c>
      <c r="DM1220" s="13"/>
      <c r="DN1220" s="13"/>
      <c r="DO1220" s="13"/>
      <c r="DP1220" s="13"/>
      <c r="DQ1220" s="13"/>
      <c r="DR1220" s="13"/>
      <c r="DS1220" s="13"/>
      <c r="DT1220" s="13"/>
      <c r="DU1220" s="13"/>
      <c r="DV1220" s="13"/>
      <c r="DW1220" s="13"/>
      <c r="DX1220" s="13"/>
      <c r="DY1220" s="13"/>
      <c r="DZ1220" s="13"/>
      <c r="EA1220" s="13"/>
      <c r="EB1220" s="13"/>
      <c r="EC1220" s="14" t="s">
        <v>184</v>
      </c>
      <c r="ED1220" s="14" t="s">
        <v>185</v>
      </c>
      <c r="EE1220" s="15">
        <v>45730.68855324074</v>
      </c>
      <c r="EF1220" s="2" t="s">
        <v>195</v>
      </c>
      <c r="EG1220" s="13" t="s">
        <v>179</v>
      </c>
      <c r="EH1220" s="13" t="s">
        <v>23079</v>
      </c>
      <c r="EI1220" s="13" t="s">
        <v>179</v>
      </c>
      <c r="EJ1220" s="13" t="s">
        <v>23080</v>
      </c>
      <c r="EK1220" s="13"/>
      <c r="EL1220" s="13"/>
      <c r="EM1220" s="13"/>
      <c r="EN1220" s="13"/>
      <c r="EO1220" s="13"/>
      <c r="EP1220" s="13"/>
      <c r="EQ1220" s="13"/>
      <c r="ER1220" s="13"/>
      <c r="ES1220" s="13"/>
      <c r="ET1220" s="13"/>
      <c r="EU1220" s="13"/>
      <c r="EV1220" s="13"/>
      <c r="EW1220" s="13"/>
      <c r="EX1220" s="13"/>
      <c r="EY1220" s="13"/>
      <c r="EZ1220" s="13"/>
      <c r="FA1220" s="13"/>
      <c r="FB1220" s="13"/>
      <c r="FC1220" s="14" t="s">
        <v>184</v>
      </c>
      <c r="FD1220" s="14" t="s">
        <v>185</v>
      </c>
      <c r="FE1220" s="15">
        <v>45730.729074074072</v>
      </c>
      <c r="FF1220" s="13"/>
      <c r="FG1220" s="13"/>
      <c r="FH1220" s="14" t="s">
        <v>184</v>
      </c>
      <c r="FI1220" s="14" t="s">
        <v>198</v>
      </c>
      <c r="FJ1220" s="15">
        <v>45730.729074074072</v>
      </c>
      <c r="FK1220" s="13" t="s">
        <v>23080</v>
      </c>
      <c r="FL1220" s="13" t="s">
        <v>23081</v>
      </c>
      <c r="FM1220" s="13" t="s">
        <v>23082</v>
      </c>
      <c r="FN1220" s="13"/>
      <c r="FO1220" s="13"/>
      <c r="FP1220" s="13" t="str">
        <f t="shared" si="4"/>
        <v>Base de Dados_Images/LIT 40023.Imagem do Equipamento-.143739.jpg</v>
      </c>
      <c r="FQ1220" s="13"/>
      <c r="FR1220" s="13"/>
    </row>
    <row r="1221" spans="1:174" ht="15.75" customHeight="1">
      <c r="A1221" s="10" t="s">
        <v>3286</v>
      </c>
      <c r="B1221" s="10" t="s">
        <v>23068</v>
      </c>
      <c r="C1221" s="11" t="s">
        <v>219</v>
      </c>
      <c r="D1221" s="12" t="s">
        <v>23083</v>
      </c>
      <c r="E1221" s="10" t="s">
        <v>23084</v>
      </c>
      <c r="F1221" s="2" t="s">
        <v>178</v>
      </c>
      <c r="G1221" s="13" t="s">
        <v>179</v>
      </c>
      <c r="H1221" s="13" t="s">
        <v>23085</v>
      </c>
      <c r="I1221" s="13" t="s">
        <v>179</v>
      </c>
      <c r="J1221" s="13" t="s">
        <v>23086</v>
      </c>
      <c r="K1221" s="13" t="s">
        <v>179</v>
      </c>
      <c r="L1221" s="13" t="s">
        <v>23087</v>
      </c>
      <c r="M1221" s="13" t="s">
        <v>179</v>
      </c>
      <c r="N1221" s="13" t="s">
        <v>23088</v>
      </c>
      <c r="O1221" s="13" t="s">
        <v>179</v>
      </c>
      <c r="P1221" s="13" t="s">
        <v>23089</v>
      </c>
      <c r="Q1221" s="13" t="s">
        <v>179</v>
      </c>
      <c r="R1221" s="13" t="s">
        <v>23090</v>
      </c>
      <c r="S1221" s="13" t="s">
        <v>179</v>
      </c>
      <c r="T1221" s="13" t="s">
        <v>23091</v>
      </c>
      <c r="U1221" s="13" t="s">
        <v>179</v>
      </c>
      <c r="V1221" s="13" t="s">
        <v>23092</v>
      </c>
      <c r="W1221" s="13" t="s">
        <v>189</v>
      </c>
      <c r="X1221" s="13" t="s">
        <v>23093</v>
      </c>
      <c r="Y1221" s="13" t="s">
        <v>179</v>
      </c>
      <c r="Z1221" s="13" t="s">
        <v>23094</v>
      </c>
      <c r="AA1221" s="13" t="s">
        <v>179</v>
      </c>
      <c r="AB1221" s="13" t="s">
        <v>23095</v>
      </c>
      <c r="AC1221" s="13" t="s">
        <v>179</v>
      </c>
      <c r="AD1221" s="13" t="s">
        <v>23096</v>
      </c>
      <c r="AE1221" s="13" t="s">
        <v>179</v>
      </c>
      <c r="AF1221" s="13" t="s">
        <v>23097</v>
      </c>
      <c r="AG1221" s="13" t="s">
        <v>179</v>
      </c>
      <c r="AH1221" s="13" t="s">
        <v>23098</v>
      </c>
      <c r="AI1221" s="13" t="s">
        <v>179</v>
      </c>
      <c r="AJ1221" s="13" t="s">
        <v>23099</v>
      </c>
      <c r="AK1221" s="13" t="s">
        <v>179</v>
      </c>
      <c r="AL1221" s="13" t="s">
        <v>23100</v>
      </c>
      <c r="AM1221" s="13"/>
      <c r="AN1221" s="13"/>
      <c r="AO1221" s="13"/>
      <c r="AP1221" s="13"/>
      <c r="AQ1221" s="13"/>
      <c r="AR1221" s="13"/>
      <c r="AS1221" s="13"/>
      <c r="AT1221" s="13"/>
      <c r="AU1221" s="13"/>
      <c r="AV1221" s="13"/>
      <c r="AW1221" s="13"/>
      <c r="AX1221" s="13"/>
      <c r="AY1221" s="13"/>
      <c r="AZ1221" s="13"/>
      <c r="BA1221" s="13"/>
      <c r="BB1221" s="13"/>
      <c r="BC1221" s="13"/>
      <c r="BD1221" s="13"/>
      <c r="BE1221" s="13"/>
      <c r="BF1221" s="13"/>
      <c r="BG1221" s="13"/>
      <c r="BH1221" s="13"/>
      <c r="BI1221" s="13"/>
      <c r="BJ1221" s="13"/>
      <c r="BK1221" s="13"/>
      <c r="BL1221" s="13"/>
      <c r="BM1221" s="13"/>
      <c r="BN1221" s="13"/>
      <c r="BO1221" s="14" t="s">
        <v>184</v>
      </c>
      <c r="BP1221" s="14" t="s">
        <v>185</v>
      </c>
      <c r="BQ1221" s="15">
        <v>45720.486030092594</v>
      </c>
      <c r="BR1221" s="14" t="s">
        <v>185</v>
      </c>
      <c r="BS1221" s="15">
        <v>45720.486331018517</v>
      </c>
      <c r="BT1221" s="14" t="s">
        <v>185</v>
      </c>
      <c r="BU1221" s="15">
        <v>45720.486331018517</v>
      </c>
      <c r="BV1221" s="2" t="s">
        <v>186</v>
      </c>
      <c r="BW1221" s="13" t="s">
        <v>179</v>
      </c>
      <c r="BX1221" s="13" t="s">
        <v>23101</v>
      </c>
      <c r="BY1221" s="13" t="s">
        <v>179</v>
      </c>
      <c r="BZ1221" s="13" t="s">
        <v>23102</v>
      </c>
      <c r="CA1221" s="13" t="s">
        <v>179</v>
      </c>
      <c r="CB1221" s="13" t="s">
        <v>23103</v>
      </c>
      <c r="CC1221" s="13" t="s">
        <v>179</v>
      </c>
      <c r="CD1221" s="13" t="s">
        <v>23104</v>
      </c>
      <c r="CE1221" s="13" t="s">
        <v>179</v>
      </c>
      <c r="CF1221" s="13" t="s">
        <v>23105</v>
      </c>
      <c r="CG1221" s="13" t="s">
        <v>189</v>
      </c>
      <c r="CH1221" s="13" t="s">
        <v>23106</v>
      </c>
      <c r="CI1221" s="13"/>
      <c r="CJ1221" s="13"/>
      <c r="CK1221" s="13"/>
      <c r="CL1221" s="13"/>
      <c r="CM1221" s="13"/>
      <c r="CN1221" s="13"/>
      <c r="CO1221" s="13"/>
      <c r="CP1221" s="13"/>
      <c r="CQ1221" s="13"/>
      <c r="CR1221" s="13"/>
      <c r="CS1221" s="13"/>
      <c r="CT1221" s="13"/>
      <c r="CU1221" s="13"/>
      <c r="CV1221" s="13"/>
      <c r="CW1221" s="13"/>
      <c r="CX1221" s="13"/>
      <c r="CY1221" s="13"/>
      <c r="CZ1221" s="13"/>
      <c r="DA1221" s="14" t="s">
        <v>184</v>
      </c>
      <c r="DB1221" s="14" t="s">
        <v>185</v>
      </c>
      <c r="DC1221" s="16">
        <v>45729.049155092594</v>
      </c>
      <c r="DD1221" s="14" t="s">
        <v>185</v>
      </c>
      <c r="DE1221" s="15">
        <v>45729.049224537041</v>
      </c>
      <c r="DF1221" s="14" t="s">
        <v>185</v>
      </c>
      <c r="DG1221" s="15">
        <v>45729.049224537041</v>
      </c>
      <c r="DH1221" s="2" t="s">
        <v>192</v>
      </c>
      <c r="DI1221" s="13" t="s">
        <v>179</v>
      </c>
      <c r="DJ1221" s="13" t="s">
        <v>23107</v>
      </c>
      <c r="DK1221" s="13" t="s">
        <v>179</v>
      </c>
      <c r="DL1221" s="13" t="s">
        <v>23107</v>
      </c>
      <c r="DM1221" s="13" t="s">
        <v>179</v>
      </c>
      <c r="DN1221" s="13" t="s">
        <v>23108</v>
      </c>
      <c r="DO1221" s="13" t="s">
        <v>179</v>
      </c>
      <c r="DP1221" s="13" t="s">
        <v>23109</v>
      </c>
      <c r="DQ1221" s="13"/>
      <c r="DR1221" s="13"/>
      <c r="DS1221" s="13"/>
      <c r="DT1221" s="13"/>
      <c r="DU1221" s="13"/>
      <c r="DV1221" s="13"/>
      <c r="DW1221" s="13"/>
      <c r="DX1221" s="13"/>
      <c r="DY1221" s="13"/>
      <c r="DZ1221" s="13"/>
      <c r="EA1221" s="13"/>
      <c r="EB1221" s="13"/>
      <c r="EC1221" s="14" t="s">
        <v>184</v>
      </c>
      <c r="ED1221" s="14" t="s">
        <v>185</v>
      </c>
      <c r="EE1221" s="15">
        <v>45730.688680555555</v>
      </c>
      <c r="EF1221" s="2" t="s">
        <v>195</v>
      </c>
      <c r="EG1221" s="13" t="s">
        <v>179</v>
      </c>
      <c r="EH1221" s="13" t="s">
        <v>23110</v>
      </c>
      <c r="EI1221" s="13" t="s">
        <v>179</v>
      </c>
      <c r="EJ1221" s="13" t="s">
        <v>23111</v>
      </c>
      <c r="EK1221" s="13" t="s">
        <v>179</v>
      </c>
      <c r="EL1221" s="13" t="s">
        <v>23112</v>
      </c>
      <c r="EM1221" s="13" t="s">
        <v>179</v>
      </c>
      <c r="EN1221" s="13" t="s">
        <v>23113</v>
      </c>
      <c r="EO1221" s="13"/>
      <c r="EP1221" s="13"/>
      <c r="EQ1221" s="13"/>
      <c r="ER1221" s="13"/>
      <c r="ES1221" s="13"/>
      <c r="ET1221" s="13"/>
      <c r="EU1221" s="13"/>
      <c r="EV1221" s="13"/>
      <c r="EW1221" s="13"/>
      <c r="EX1221" s="13"/>
      <c r="EY1221" s="13"/>
      <c r="EZ1221" s="13"/>
      <c r="FA1221" s="13"/>
      <c r="FB1221" s="13"/>
      <c r="FC1221" s="14" t="s">
        <v>184</v>
      </c>
      <c r="FD1221" s="14" t="s">
        <v>185</v>
      </c>
      <c r="FE1221" s="15">
        <v>45730.729629629626</v>
      </c>
      <c r="FF1221" s="13"/>
      <c r="FG1221" s="13"/>
      <c r="FH1221" s="14" t="s">
        <v>184</v>
      </c>
      <c r="FI1221" s="14" t="s">
        <v>198</v>
      </c>
      <c r="FJ1221" s="15">
        <v>45730.729629629626</v>
      </c>
      <c r="FK1221" s="13" t="s">
        <v>23113</v>
      </c>
      <c r="FL1221" s="13" t="s">
        <v>23114</v>
      </c>
      <c r="FM1221" s="13" t="s">
        <v>23115</v>
      </c>
      <c r="FN1221" s="13"/>
      <c r="FO1221" s="13"/>
      <c r="FP1221" s="13" t="str">
        <f t="shared" si="4"/>
        <v>Base de Dados_Images/BC4012.Imagem do Equipamento-.191812.jpg</v>
      </c>
      <c r="FQ1221" s="13"/>
      <c r="FR1221" s="13"/>
    </row>
    <row r="1222" spans="1:174" ht="15.75" customHeight="1">
      <c r="A1222" s="10" t="s">
        <v>3286</v>
      </c>
      <c r="B1222" s="10" t="s">
        <v>23116</v>
      </c>
      <c r="C1222" s="11" t="s">
        <v>175</v>
      </c>
      <c r="D1222" s="12" t="s">
        <v>23117</v>
      </c>
      <c r="E1222" s="10" t="s">
        <v>23118</v>
      </c>
      <c r="F1222" s="2" t="s">
        <v>178</v>
      </c>
      <c r="G1222" s="13" t="s">
        <v>179</v>
      </c>
      <c r="H1222" s="13" t="s">
        <v>23119</v>
      </c>
      <c r="I1222" s="13" t="s">
        <v>179</v>
      </c>
      <c r="J1222" s="13" t="s">
        <v>23120</v>
      </c>
      <c r="K1222" s="13" t="s">
        <v>179</v>
      </c>
      <c r="L1222" s="13" t="s">
        <v>23121</v>
      </c>
      <c r="M1222" s="13" t="s">
        <v>179</v>
      </c>
      <c r="N1222" s="13" t="s">
        <v>23122</v>
      </c>
      <c r="O1222" s="13"/>
      <c r="P1222" s="13"/>
      <c r="Q1222" s="13"/>
      <c r="R1222" s="13"/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  <c r="AQ1222" s="13"/>
      <c r="AR1222" s="13"/>
      <c r="AS1222" s="13"/>
      <c r="AT1222" s="13"/>
      <c r="AU1222" s="13"/>
      <c r="AV1222" s="13"/>
      <c r="AW1222" s="13"/>
      <c r="AX1222" s="13"/>
      <c r="AY1222" s="13"/>
      <c r="AZ1222" s="13"/>
      <c r="BA1222" s="13"/>
      <c r="BB1222" s="13"/>
      <c r="BC1222" s="13"/>
      <c r="BD1222" s="13"/>
      <c r="BE1222" s="13"/>
      <c r="BF1222" s="13"/>
      <c r="BG1222" s="13"/>
      <c r="BH1222" s="13"/>
      <c r="BI1222" s="13"/>
      <c r="BJ1222" s="13"/>
      <c r="BK1222" s="13"/>
      <c r="BL1222" s="13"/>
      <c r="BM1222" s="13"/>
      <c r="BN1222" s="13"/>
      <c r="BO1222" s="14" t="s">
        <v>184</v>
      </c>
      <c r="BP1222" s="14" t="s">
        <v>185</v>
      </c>
      <c r="BQ1222" s="15">
        <v>45712.479155092595</v>
      </c>
      <c r="BR1222" s="14" t="s">
        <v>185</v>
      </c>
      <c r="BS1222" s="15">
        <v>45712.479201388887</v>
      </c>
      <c r="BT1222" s="14" t="s">
        <v>185</v>
      </c>
      <c r="BU1222" s="15">
        <v>45712.479201388887</v>
      </c>
      <c r="BV1222" s="2" t="s">
        <v>186</v>
      </c>
      <c r="BW1222" s="13" t="s">
        <v>179</v>
      </c>
      <c r="BX1222" s="13" t="s">
        <v>23123</v>
      </c>
      <c r="BY1222" s="13" t="s">
        <v>179</v>
      </c>
      <c r="BZ1222" s="13" t="s">
        <v>23124</v>
      </c>
      <c r="CA1222" s="13" t="s">
        <v>179</v>
      </c>
      <c r="CB1222" s="13" t="s">
        <v>23125</v>
      </c>
      <c r="CC1222" s="13"/>
      <c r="CD1222" s="13"/>
      <c r="CE1222" s="13"/>
      <c r="CF1222" s="13"/>
      <c r="CG1222" s="13"/>
      <c r="CH1222" s="13"/>
      <c r="CI1222" s="13"/>
      <c r="CJ1222" s="13"/>
      <c r="CK1222" s="13"/>
      <c r="CL1222" s="13"/>
      <c r="CM1222" s="13"/>
      <c r="CN1222" s="13"/>
      <c r="CO1222" s="13"/>
      <c r="CP1222" s="13"/>
      <c r="CQ1222" s="13"/>
      <c r="CR1222" s="13"/>
      <c r="CS1222" s="13"/>
      <c r="CT1222" s="13"/>
      <c r="CU1222" s="13"/>
      <c r="CV1222" s="13"/>
      <c r="CW1222" s="13"/>
      <c r="CX1222" s="13"/>
      <c r="CY1222" s="13"/>
      <c r="CZ1222" s="13"/>
      <c r="DA1222" s="14" t="s">
        <v>184</v>
      </c>
      <c r="DB1222" s="14" t="s">
        <v>191</v>
      </c>
      <c r="DC1222" s="14"/>
      <c r="DD1222" s="14" t="s">
        <v>185</v>
      </c>
      <c r="DE1222" s="15">
        <v>45712.57671296296</v>
      </c>
      <c r="DF1222" s="14" t="s">
        <v>185</v>
      </c>
      <c r="DG1222" s="15">
        <v>45712.57671296296</v>
      </c>
      <c r="DH1222" s="2" t="s">
        <v>192</v>
      </c>
      <c r="DI1222" s="13" t="s">
        <v>179</v>
      </c>
      <c r="DJ1222" s="13" t="s">
        <v>23126</v>
      </c>
      <c r="DK1222" s="13" t="s">
        <v>179</v>
      </c>
      <c r="DL1222" s="13" t="s">
        <v>23127</v>
      </c>
      <c r="DM1222" s="13"/>
      <c r="DN1222" s="13"/>
      <c r="DO1222" s="13"/>
      <c r="DP1222" s="13"/>
      <c r="DQ1222" s="13"/>
      <c r="DR1222" s="13"/>
      <c r="DS1222" s="13"/>
      <c r="DT1222" s="13"/>
      <c r="DU1222" s="13"/>
      <c r="DV1222" s="13"/>
      <c r="DW1222" s="13"/>
      <c r="DX1222" s="13"/>
      <c r="DY1222" s="13"/>
      <c r="DZ1222" s="13"/>
      <c r="EA1222" s="13"/>
      <c r="EB1222" s="13"/>
      <c r="EC1222" s="14" t="s">
        <v>184</v>
      </c>
      <c r="ED1222" s="14" t="s">
        <v>185</v>
      </c>
      <c r="EE1222" s="15">
        <v>45730.68891203704</v>
      </c>
      <c r="EF1222" s="2" t="s">
        <v>195</v>
      </c>
      <c r="EG1222" s="13" t="s">
        <v>179</v>
      </c>
      <c r="EH1222" s="13" t="s">
        <v>23128</v>
      </c>
      <c r="EI1222" s="13" t="s">
        <v>179</v>
      </c>
      <c r="EJ1222" s="13" t="s">
        <v>23128</v>
      </c>
      <c r="EK1222" s="13"/>
      <c r="EL1222" s="13"/>
      <c r="EM1222" s="13"/>
      <c r="EN1222" s="13"/>
      <c r="EO1222" s="13"/>
      <c r="EP1222" s="13"/>
      <c r="EQ1222" s="13"/>
      <c r="ER1222" s="13"/>
      <c r="ES1222" s="13"/>
      <c r="ET1222" s="13"/>
      <c r="EU1222" s="13"/>
      <c r="EV1222" s="13"/>
      <c r="EW1222" s="13"/>
      <c r="EX1222" s="13"/>
      <c r="EY1222" s="13"/>
      <c r="EZ1222" s="13"/>
      <c r="FA1222" s="13"/>
      <c r="FB1222" s="13"/>
      <c r="FC1222" s="14" t="s">
        <v>184</v>
      </c>
      <c r="FD1222" s="14" t="s">
        <v>185</v>
      </c>
      <c r="FE1222" s="15">
        <v>45734.706446759257</v>
      </c>
      <c r="FF1222" s="13"/>
      <c r="FG1222" s="13"/>
      <c r="FH1222" s="14" t="s">
        <v>184</v>
      </c>
      <c r="FI1222" s="14" t="s">
        <v>198</v>
      </c>
      <c r="FJ1222" s="15">
        <v>45734.706446759257</v>
      </c>
      <c r="FK1222" s="13" t="s">
        <v>23128</v>
      </c>
      <c r="FL1222" s="13" t="s">
        <v>23129</v>
      </c>
      <c r="FM1222" s="13" t="s">
        <v>23130</v>
      </c>
      <c r="FN1222" s="13"/>
      <c r="FO1222" s="13"/>
      <c r="FP1222" s="13" t="str">
        <f t="shared" si="4"/>
        <v>Base de Dados_Images/LIT 40030.Imagem do Equipamento-.142952.jpg</v>
      </c>
      <c r="FQ1222" s="13"/>
      <c r="FR1222" s="13"/>
    </row>
    <row r="1223" spans="1:174" ht="15.75" customHeight="1">
      <c r="A1223" s="10" t="s">
        <v>3286</v>
      </c>
      <c r="B1223" s="10" t="s">
        <v>23131</v>
      </c>
      <c r="C1223" s="11" t="s">
        <v>175</v>
      </c>
      <c r="D1223" s="12" t="s">
        <v>23132</v>
      </c>
      <c r="E1223" s="10" t="s">
        <v>23133</v>
      </c>
      <c r="F1223" s="2" t="s">
        <v>178</v>
      </c>
      <c r="G1223" s="13" t="s">
        <v>179</v>
      </c>
      <c r="H1223" s="13" t="s">
        <v>23134</v>
      </c>
      <c r="I1223" s="13" t="s">
        <v>179</v>
      </c>
      <c r="J1223" s="13" t="s">
        <v>23135</v>
      </c>
      <c r="K1223" s="13" t="s">
        <v>179</v>
      </c>
      <c r="L1223" s="13" t="s">
        <v>23136</v>
      </c>
      <c r="M1223" s="13" t="s">
        <v>179</v>
      </c>
      <c r="N1223" s="13" t="s">
        <v>23137</v>
      </c>
      <c r="O1223" s="13"/>
      <c r="P1223" s="13"/>
      <c r="Q1223" s="13"/>
      <c r="R1223" s="13"/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  <c r="AQ1223" s="13"/>
      <c r="AR1223" s="13"/>
      <c r="AS1223" s="13"/>
      <c r="AT1223" s="13"/>
      <c r="AU1223" s="13"/>
      <c r="AV1223" s="13"/>
      <c r="AW1223" s="13"/>
      <c r="AX1223" s="13"/>
      <c r="AY1223" s="13"/>
      <c r="AZ1223" s="13"/>
      <c r="BA1223" s="13"/>
      <c r="BB1223" s="13"/>
      <c r="BC1223" s="13"/>
      <c r="BD1223" s="13"/>
      <c r="BE1223" s="13"/>
      <c r="BF1223" s="13"/>
      <c r="BG1223" s="13"/>
      <c r="BH1223" s="13"/>
      <c r="BI1223" s="13"/>
      <c r="BJ1223" s="13"/>
      <c r="BK1223" s="13"/>
      <c r="BL1223" s="13"/>
      <c r="BM1223" s="13"/>
      <c r="BN1223" s="13"/>
      <c r="BO1223" s="14" t="s">
        <v>184</v>
      </c>
      <c r="BP1223" s="14" t="s">
        <v>185</v>
      </c>
      <c r="BQ1223" s="15">
        <v>45720.478472222225</v>
      </c>
      <c r="BR1223" s="14" t="s">
        <v>185</v>
      </c>
      <c r="BS1223" s="15">
        <v>45720.478587962964</v>
      </c>
      <c r="BT1223" s="14" t="s">
        <v>185</v>
      </c>
      <c r="BU1223" s="15">
        <v>45720.478587962964</v>
      </c>
      <c r="BV1223" s="2" t="s">
        <v>186</v>
      </c>
      <c r="BW1223" s="13" t="s">
        <v>179</v>
      </c>
      <c r="BX1223" s="13" t="s">
        <v>23138</v>
      </c>
      <c r="BY1223" s="13" t="s">
        <v>179</v>
      </c>
      <c r="BZ1223" s="13" t="s">
        <v>23139</v>
      </c>
      <c r="CA1223" s="13" t="s">
        <v>179</v>
      </c>
      <c r="CB1223" s="13" t="s">
        <v>23140</v>
      </c>
      <c r="CC1223" s="13"/>
      <c r="CD1223" s="13"/>
      <c r="CE1223" s="13"/>
      <c r="CF1223" s="13"/>
      <c r="CG1223" s="13"/>
      <c r="CH1223" s="13"/>
      <c r="CI1223" s="13"/>
      <c r="CJ1223" s="13"/>
      <c r="CK1223" s="13"/>
      <c r="CL1223" s="13"/>
      <c r="CM1223" s="13"/>
      <c r="CN1223" s="13"/>
      <c r="CO1223" s="13"/>
      <c r="CP1223" s="13"/>
      <c r="CQ1223" s="13"/>
      <c r="CR1223" s="13"/>
      <c r="CS1223" s="13"/>
      <c r="CT1223" s="13"/>
      <c r="CU1223" s="13"/>
      <c r="CV1223" s="13"/>
      <c r="CW1223" s="13"/>
      <c r="CX1223" s="13"/>
      <c r="CY1223" s="13"/>
      <c r="CZ1223" s="13"/>
      <c r="DA1223" s="14" t="s">
        <v>184</v>
      </c>
      <c r="DB1223" s="14" t="s">
        <v>191</v>
      </c>
      <c r="DC1223" s="14"/>
      <c r="DD1223" s="14" t="s">
        <v>185</v>
      </c>
      <c r="DE1223" s="15">
        <v>45721.49046296296</v>
      </c>
      <c r="DF1223" s="14" t="s">
        <v>185</v>
      </c>
      <c r="DG1223" s="15">
        <v>45721.49046296296</v>
      </c>
      <c r="DH1223" s="2" t="s">
        <v>192</v>
      </c>
      <c r="DI1223" s="13" t="s">
        <v>179</v>
      </c>
      <c r="DJ1223" s="13" t="s">
        <v>23141</v>
      </c>
      <c r="DK1223" s="13" t="s">
        <v>179</v>
      </c>
      <c r="DL1223" s="13" t="s">
        <v>23142</v>
      </c>
      <c r="DM1223" s="13"/>
      <c r="DN1223" s="13"/>
      <c r="DO1223" s="13"/>
      <c r="DP1223" s="13"/>
      <c r="DQ1223" s="13"/>
      <c r="DR1223" s="13"/>
      <c r="DS1223" s="13"/>
      <c r="DT1223" s="13"/>
      <c r="DU1223" s="13"/>
      <c r="DV1223" s="13"/>
      <c r="DW1223" s="13"/>
      <c r="DX1223" s="13"/>
      <c r="DY1223" s="13"/>
      <c r="DZ1223" s="13"/>
      <c r="EA1223" s="13"/>
      <c r="EB1223" s="13"/>
      <c r="EC1223" s="14" t="s">
        <v>184</v>
      </c>
      <c r="ED1223" s="14" t="s">
        <v>185</v>
      </c>
      <c r="EE1223" s="15">
        <v>45730.68953703704</v>
      </c>
      <c r="EF1223" s="2" t="s">
        <v>195</v>
      </c>
      <c r="EG1223" s="13" t="s">
        <v>179</v>
      </c>
      <c r="EH1223" s="13" t="s">
        <v>23143</v>
      </c>
      <c r="EI1223" s="13" t="s">
        <v>179</v>
      </c>
      <c r="EJ1223" s="13" t="s">
        <v>23143</v>
      </c>
      <c r="EK1223" s="13"/>
      <c r="EL1223" s="13"/>
      <c r="EM1223" s="13"/>
      <c r="EN1223" s="13"/>
      <c r="EO1223" s="13"/>
      <c r="EP1223" s="13"/>
      <c r="EQ1223" s="13"/>
      <c r="ER1223" s="13"/>
      <c r="ES1223" s="13"/>
      <c r="ET1223" s="13"/>
      <c r="EU1223" s="13"/>
      <c r="EV1223" s="13"/>
      <c r="EW1223" s="13"/>
      <c r="EX1223" s="13"/>
      <c r="EY1223" s="13"/>
      <c r="EZ1223" s="13"/>
      <c r="FA1223" s="13"/>
      <c r="FB1223" s="13"/>
      <c r="FC1223" s="14" t="s">
        <v>184</v>
      </c>
      <c r="FD1223" s="14" t="s">
        <v>185</v>
      </c>
      <c r="FE1223" s="15">
        <v>45734.706296296295</v>
      </c>
      <c r="FF1223" s="13"/>
      <c r="FG1223" s="13"/>
      <c r="FH1223" s="14" t="s">
        <v>184</v>
      </c>
      <c r="FI1223" s="14" t="s">
        <v>198</v>
      </c>
      <c r="FJ1223" s="15">
        <v>45734.706296296295</v>
      </c>
      <c r="FK1223" s="13" t="s">
        <v>23143</v>
      </c>
      <c r="FL1223" s="13" t="s">
        <v>23144</v>
      </c>
      <c r="FM1223" s="13" t="s">
        <v>23145</v>
      </c>
      <c r="FN1223" s="13"/>
      <c r="FO1223" s="13"/>
      <c r="FP1223" s="13" t="str">
        <f t="shared" si="4"/>
        <v>Base de Dados_Images/LIT 40033.Imagem do Equipamento-.133617.jpg</v>
      </c>
      <c r="FQ1223" s="13"/>
      <c r="FR1223" s="13"/>
    </row>
    <row r="1224" spans="1:174" ht="15.75" customHeight="1">
      <c r="A1224" s="10" t="s">
        <v>891</v>
      </c>
      <c r="B1224" s="10" t="s">
        <v>3917</v>
      </c>
      <c r="C1224" s="11" t="s">
        <v>3803</v>
      </c>
      <c r="D1224" s="12" t="s">
        <v>23146</v>
      </c>
      <c r="E1224" s="10" t="s">
        <v>23147</v>
      </c>
      <c r="F1224" s="2" t="s">
        <v>178</v>
      </c>
      <c r="G1224" s="13" t="s">
        <v>179</v>
      </c>
      <c r="H1224" s="13" t="s">
        <v>23148</v>
      </c>
      <c r="I1224" s="13" t="s">
        <v>179</v>
      </c>
      <c r="J1224" s="13" t="s">
        <v>23149</v>
      </c>
      <c r="K1224" s="13" t="s">
        <v>179</v>
      </c>
      <c r="L1224" s="13" t="s">
        <v>23150</v>
      </c>
      <c r="M1224" s="13" t="s">
        <v>179</v>
      </c>
      <c r="N1224" s="13" t="s">
        <v>23151</v>
      </c>
      <c r="O1224" s="13" t="s">
        <v>179</v>
      </c>
      <c r="P1224" s="13" t="s">
        <v>23152</v>
      </c>
      <c r="Q1224" s="13" t="s">
        <v>179</v>
      </c>
      <c r="R1224" s="13" t="s">
        <v>23153</v>
      </c>
      <c r="S1224" s="13" t="s">
        <v>179</v>
      </c>
      <c r="T1224" s="13" t="s">
        <v>23154</v>
      </c>
      <c r="U1224" s="13" t="s">
        <v>179</v>
      </c>
      <c r="V1224" s="13" t="s">
        <v>23155</v>
      </c>
      <c r="W1224" s="13" t="s">
        <v>179</v>
      </c>
      <c r="X1224" s="13" t="s">
        <v>23156</v>
      </c>
      <c r="Y1224" s="13" t="s">
        <v>179</v>
      </c>
      <c r="Z1224" s="13" t="s">
        <v>23157</v>
      </c>
      <c r="AA1224" s="13" t="s">
        <v>179</v>
      </c>
      <c r="AB1224" s="13" t="s">
        <v>23158</v>
      </c>
      <c r="AC1224" s="13" t="s">
        <v>179</v>
      </c>
      <c r="AD1224" s="13" t="s">
        <v>23159</v>
      </c>
      <c r="AE1224" s="13" t="s">
        <v>179</v>
      </c>
      <c r="AF1224" s="13" t="s">
        <v>23160</v>
      </c>
      <c r="AG1224" s="13" t="s">
        <v>179</v>
      </c>
      <c r="AH1224" s="13" t="s">
        <v>23161</v>
      </c>
      <c r="AI1224" s="13" t="s">
        <v>179</v>
      </c>
      <c r="AJ1224" s="13" t="s">
        <v>23162</v>
      </c>
      <c r="AK1224" s="13" t="s">
        <v>179</v>
      </c>
      <c r="AL1224" s="13" t="s">
        <v>23163</v>
      </c>
      <c r="AM1224" s="13" t="s">
        <v>179</v>
      </c>
      <c r="AN1224" s="13" t="s">
        <v>23164</v>
      </c>
      <c r="AO1224" s="13" t="s">
        <v>179</v>
      </c>
      <c r="AP1224" s="13" t="s">
        <v>23165</v>
      </c>
      <c r="AQ1224" s="13" t="s">
        <v>179</v>
      </c>
      <c r="AR1224" s="13" t="s">
        <v>23166</v>
      </c>
      <c r="AS1224" s="13" t="s">
        <v>179</v>
      </c>
      <c r="AT1224" s="13" t="s">
        <v>23167</v>
      </c>
      <c r="AU1224" s="13"/>
      <c r="AV1224" s="13"/>
      <c r="AW1224" s="13"/>
      <c r="AX1224" s="13"/>
      <c r="AY1224" s="13"/>
      <c r="AZ1224" s="13"/>
      <c r="BA1224" s="13"/>
      <c r="BB1224" s="13"/>
      <c r="BC1224" s="13"/>
      <c r="BD1224" s="13"/>
      <c r="BE1224" s="13"/>
      <c r="BF1224" s="13"/>
      <c r="BG1224" s="13"/>
      <c r="BH1224" s="13"/>
      <c r="BI1224" s="13"/>
      <c r="BJ1224" s="13"/>
      <c r="BK1224" s="13"/>
      <c r="BL1224" s="13"/>
      <c r="BM1224" s="13"/>
      <c r="BN1224" s="13"/>
      <c r="BO1224" s="14" t="s">
        <v>184</v>
      </c>
      <c r="BP1224" s="14" t="s">
        <v>185</v>
      </c>
      <c r="BQ1224" s="15">
        <v>45719.66170138889</v>
      </c>
      <c r="BR1224" s="14" t="s">
        <v>185</v>
      </c>
      <c r="BS1224" s="15">
        <v>45719.661840277775</v>
      </c>
      <c r="BT1224" s="14" t="s">
        <v>185</v>
      </c>
      <c r="BU1224" s="15">
        <v>45719.661840277775</v>
      </c>
      <c r="BV1224" s="2" t="s">
        <v>186</v>
      </c>
      <c r="BW1224" s="13" t="s">
        <v>179</v>
      </c>
      <c r="BX1224" s="13" t="s">
        <v>23168</v>
      </c>
      <c r="BY1224" s="13" t="s">
        <v>179</v>
      </c>
      <c r="BZ1224" s="13" t="s">
        <v>23169</v>
      </c>
      <c r="CA1224" s="13" t="s">
        <v>179</v>
      </c>
      <c r="CB1224" s="13" t="s">
        <v>23170</v>
      </c>
      <c r="CC1224" s="13" t="s">
        <v>179</v>
      </c>
      <c r="CD1224" s="13" t="s">
        <v>23171</v>
      </c>
      <c r="CE1224" s="13"/>
      <c r="CF1224" s="13"/>
      <c r="CG1224" s="13"/>
      <c r="CH1224" s="13"/>
      <c r="CI1224" s="13"/>
      <c r="CJ1224" s="13"/>
      <c r="CK1224" s="13"/>
      <c r="CL1224" s="13"/>
      <c r="CM1224" s="13"/>
      <c r="CN1224" s="13"/>
      <c r="CO1224" s="13"/>
      <c r="CP1224" s="13"/>
      <c r="CQ1224" s="13"/>
      <c r="CR1224" s="13"/>
      <c r="CS1224" s="13"/>
      <c r="CT1224" s="13"/>
      <c r="CU1224" s="13"/>
      <c r="CV1224" s="13"/>
      <c r="CW1224" s="13"/>
      <c r="CX1224" s="13"/>
      <c r="CY1224" s="13"/>
      <c r="CZ1224" s="13"/>
      <c r="DA1224" s="14" t="s">
        <v>184</v>
      </c>
      <c r="DB1224" s="14" t="s">
        <v>185</v>
      </c>
      <c r="DC1224" s="16">
        <v>45720.413460648146</v>
      </c>
      <c r="DD1224" s="14" t="s">
        <v>185</v>
      </c>
      <c r="DE1224" s="15">
        <v>45720.413518518515</v>
      </c>
      <c r="DF1224" s="14" t="s">
        <v>185</v>
      </c>
      <c r="DG1224" s="15">
        <v>45720.413518518515</v>
      </c>
      <c r="DH1224" s="2" t="s">
        <v>192</v>
      </c>
      <c r="DI1224" s="13" t="s">
        <v>179</v>
      </c>
      <c r="DJ1224" s="13" t="s">
        <v>23172</v>
      </c>
      <c r="DK1224" s="13" t="s">
        <v>179</v>
      </c>
      <c r="DL1224" s="13" t="s">
        <v>23173</v>
      </c>
      <c r="DM1224" s="13" t="s">
        <v>179</v>
      </c>
      <c r="DN1224" s="13" t="s">
        <v>23174</v>
      </c>
      <c r="DO1224" s="13" t="s">
        <v>179</v>
      </c>
      <c r="DP1224" s="13" t="s">
        <v>23175</v>
      </c>
      <c r="DQ1224" s="13" t="s">
        <v>179</v>
      </c>
      <c r="DR1224" s="13" t="s">
        <v>23176</v>
      </c>
      <c r="DS1224" s="13" t="s">
        <v>179</v>
      </c>
      <c r="DT1224" s="13" t="s">
        <v>23177</v>
      </c>
      <c r="DU1224" s="13"/>
      <c r="DV1224" s="13"/>
      <c r="DW1224" s="13"/>
      <c r="DX1224" s="13"/>
      <c r="DY1224" s="13"/>
      <c r="DZ1224" s="13"/>
      <c r="EA1224" s="13"/>
      <c r="EB1224" s="13"/>
      <c r="EC1224" s="14" t="s">
        <v>184</v>
      </c>
      <c r="ED1224" s="14" t="s">
        <v>185</v>
      </c>
      <c r="EE1224" s="15">
        <v>45720.413715277777</v>
      </c>
      <c r="EF1224" s="2" t="s">
        <v>195</v>
      </c>
      <c r="EG1224" s="13" t="s">
        <v>179</v>
      </c>
      <c r="EH1224" s="13" t="s">
        <v>23178</v>
      </c>
      <c r="EI1224" s="13" t="s">
        <v>179</v>
      </c>
      <c r="EJ1224" s="13" t="s">
        <v>23178</v>
      </c>
      <c r="EK1224" s="13"/>
      <c r="EL1224" s="13"/>
      <c r="EM1224" s="13"/>
      <c r="EN1224" s="13"/>
      <c r="EO1224" s="13"/>
      <c r="EP1224" s="13"/>
      <c r="EQ1224" s="13"/>
      <c r="ER1224" s="13"/>
      <c r="ES1224" s="13"/>
      <c r="ET1224" s="13"/>
      <c r="EU1224" s="13"/>
      <c r="EV1224" s="13"/>
      <c r="EW1224" s="13"/>
      <c r="EX1224" s="13"/>
      <c r="EY1224" s="13"/>
      <c r="EZ1224" s="13"/>
      <c r="FA1224" s="13"/>
      <c r="FB1224" s="13"/>
      <c r="FC1224" s="14" t="s">
        <v>184</v>
      </c>
      <c r="FD1224" s="14" t="s">
        <v>185</v>
      </c>
      <c r="FE1224" s="15">
        <v>45728.705671296295</v>
      </c>
      <c r="FF1224" s="13"/>
      <c r="FG1224" s="13"/>
      <c r="FH1224" s="14" t="s">
        <v>184</v>
      </c>
      <c r="FI1224" s="14" t="s">
        <v>198</v>
      </c>
      <c r="FJ1224" s="15">
        <v>45728.705671296295</v>
      </c>
      <c r="FK1224" s="13" t="s">
        <v>23178</v>
      </c>
      <c r="FL1224" s="13" t="s">
        <v>23179</v>
      </c>
      <c r="FM1224" s="13" t="s">
        <v>23180</v>
      </c>
      <c r="FN1224" s="13"/>
      <c r="FO1224" s="13"/>
      <c r="FP1224" s="13" t="str">
        <f t="shared" si="4"/>
        <v>Base de Dados_Images/EA2002.Imagem do Equipamento-.185224.jpg</v>
      </c>
      <c r="FQ1224" s="13"/>
      <c r="FR1224" s="13"/>
    </row>
    <row r="1225" spans="1:174" ht="15.75" customHeight="1">
      <c r="A1225" s="10" t="s">
        <v>891</v>
      </c>
      <c r="B1225" s="10" t="s">
        <v>3917</v>
      </c>
      <c r="C1225" s="11" t="s">
        <v>175</v>
      </c>
      <c r="D1225" s="12" t="s">
        <v>23181</v>
      </c>
      <c r="E1225" s="10" t="s">
        <v>23182</v>
      </c>
      <c r="F1225" s="2" t="s">
        <v>178</v>
      </c>
      <c r="G1225" s="13" t="s">
        <v>179</v>
      </c>
      <c r="H1225" s="13" t="s">
        <v>23183</v>
      </c>
      <c r="I1225" s="13" t="s">
        <v>179</v>
      </c>
      <c r="J1225" s="13" t="s">
        <v>23184</v>
      </c>
      <c r="K1225" s="13" t="s">
        <v>179</v>
      </c>
      <c r="L1225" s="13" t="s">
        <v>23185</v>
      </c>
      <c r="M1225" s="13" t="s">
        <v>179</v>
      </c>
      <c r="N1225" s="13" t="s">
        <v>23186</v>
      </c>
      <c r="O1225" s="13"/>
      <c r="P1225" s="13"/>
      <c r="Q1225" s="13"/>
      <c r="R1225" s="13"/>
      <c r="S1225" s="13"/>
      <c r="T1225" s="13"/>
      <c r="U1225" s="13"/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  <c r="AQ1225" s="13"/>
      <c r="AR1225" s="13"/>
      <c r="AS1225" s="13"/>
      <c r="AT1225" s="13"/>
      <c r="AU1225" s="13"/>
      <c r="AV1225" s="13"/>
      <c r="AW1225" s="13"/>
      <c r="AX1225" s="13"/>
      <c r="AY1225" s="13"/>
      <c r="AZ1225" s="13"/>
      <c r="BA1225" s="13"/>
      <c r="BB1225" s="13"/>
      <c r="BC1225" s="13"/>
      <c r="BD1225" s="13"/>
      <c r="BE1225" s="13"/>
      <c r="BF1225" s="13"/>
      <c r="BG1225" s="13"/>
      <c r="BH1225" s="13"/>
      <c r="BI1225" s="13"/>
      <c r="BJ1225" s="13"/>
      <c r="BK1225" s="13"/>
      <c r="BL1225" s="13"/>
      <c r="BM1225" s="13"/>
      <c r="BN1225" s="13"/>
      <c r="BO1225" s="14" t="s">
        <v>184</v>
      </c>
      <c r="BP1225" s="14" t="s">
        <v>185</v>
      </c>
      <c r="BQ1225" s="15">
        <v>45712.516562500001</v>
      </c>
      <c r="BR1225" s="14" t="s">
        <v>185</v>
      </c>
      <c r="BS1225" s="15">
        <v>45712.51666666667</v>
      </c>
      <c r="BT1225" s="14" t="s">
        <v>185</v>
      </c>
      <c r="BU1225" s="15">
        <v>45712.51666666667</v>
      </c>
      <c r="BV1225" s="2" t="s">
        <v>186</v>
      </c>
      <c r="BW1225" s="13" t="s">
        <v>179</v>
      </c>
      <c r="BX1225" s="13" t="s">
        <v>23187</v>
      </c>
      <c r="BY1225" s="13" t="s">
        <v>179</v>
      </c>
      <c r="BZ1225" s="13" t="s">
        <v>23188</v>
      </c>
      <c r="CA1225" s="13" t="s">
        <v>189</v>
      </c>
      <c r="CB1225" s="13" t="s">
        <v>23189</v>
      </c>
      <c r="CC1225" s="13"/>
      <c r="CD1225" s="13"/>
      <c r="CE1225" s="13"/>
      <c r="CF1225" s="13"/>
      <c r="CG1225" s="13"/>
      <c r="CH1225" s="13"/>
      <c r="CI1225" s="13"/>
      <c r="CJ1225" s="13"/>
      <c r="CK1225" s="13"/>
      <c r="CL1225" s="13"/>
      <c r="CM1225" s="13"/>
      <c r="CN1225" s="13"/>
      <c r="CO1225" s="13"/>
      <c r="CP1225" s="13"/>
      <c r="CQ1225" s="13"/>
      <c r="CR1225" s="13"/>
      <c r="CS1225" s="13"/>
      <c r="CT1225" s="13"/>
      <c r="CU1225" s="13"/>
      <c r="CV1225" s="13"/>
      <c r="CW1225" s="13"/>
      <c r="CX1225" s="13"/>
      <c r="CY1225" s="13"/>
      <c r="CZ1225" s="13"/>
      <c r="DA1225" s="14" t="s">
        <v>184</v>
      </c>
      <c r="DB1225" s="14" t="s">
        <v>191</v>
      </c>
      <c r="DC1225" s="14"/>
      <c r="DD1225" s="14" t="s">
        <v>185</v>
      </c>
      <c r="DE1225" s="15">
        <v>45720.414317129631</v>
      </c>
      <c r="DF1225" s="14" t="s">
        <v>185</v>
      </c>
      <c r="DG1225" s="15">
        <v>45720.414317129631</v>
      </c>
      <c r="DH1225" s="2" t="s">
        <v>192</v>
      </c>
      <c r="DI1225" s="13" t="s">
        <v>179</v>
      </c>
      <c r="DJ1225" s="13" t="s">
        <v>23190</v>
      </c>
      <c r="DK1225" s="13" t="s">
        <v>179</v>
      </c>
      <c r="DL1225" s="13" t="s">
        <v>23191</v>
      </c>
      <c r="DM1225" s="13"/>
      <c r="DN1225" s="13"/>
      <c r="DO1225" s="13"/>
      <c r="DP1225" s="13"/>
      <c r="DQ1225" s="13"/>
      <c r="DR1225" s="13"/>
      <c r="DS1225" s="13"/>
      <c r="DT1225" s="13"/>
      <c r="DU1225" s="13"/>
      <c r="DV1225" s="13"/>
      <c r="DW1225" s="13"/>
      <c r="DX1225" s="13"/>
      <c r="DY1225" s="13"/>
      <c r="DZ1225" s="13"/>
      <c r="EA1225" s="13"/>
      <c r="EB1225" s="13"/>
      <c r="EC1225" s="14" t="s">
        <v>184</v>
      </c>
      <c r="ED1225" s="14" t="s">
        <v>185</v>
      </c>
      <c r="EE1225" s="15">
        <v>45720.414398148147</v>
      </c>
      <c r="EF1225" s="2" t="s">
        <v>195</v>
      </c>
      <c r="EG1225" s="13" t="s">
        <v>179</v>
      </c>
      <c r="EH1225" s="13" t="s">
        <v>23192</v>
      </c>
      <c r="EI1225" s="13" t="s">
        <v>179</v>
      </c>
      <c r="EJ1225" s="13" t="s">
        <v>23192</v>
      </c>
      <c r="EK1225" s="13"/>
      <c r="EL1225" s="13"/>
      <c r="EM1225" s="13"/>
      <c r="EN1225" s="13"/>
      <c r="EO1225" s="13"/>
      <c r="EP1225" s="13"/>
      <c r="EQ1225" s="13"/>
      <c r="ER1225" s="13"/>
      <c r="ES1225" s="13"/>
      <c r="ET1225" s="13"/>
      <c r="EU1225" s="13"/>
      <c r="EV1225" s="13"/>
      <c r="EW1225" s="13"/>
      <c r="EX1225" s="13"/>
      <c r="EY1225" s="13"/>
      <c r="EZ1225" s="13"/>
      <c r="FA1225" s="13"/>
      <c r="FB1225" s="13"/>
      <c r="FC1225" s="14" t="s">
        <v>184</v>
      </c>
      <c r="FD1225" s="14" t="s">
        <v>185</v>
      </c>
      <c r="FE1225" s="15">
        <v>45728.703425925924</v>
      </c>
      <c r="FF1225" s="13"/>
      <c r="FG1225" s="13"/>
      <c r="FH1225" s="14" t="s">
        <v>184</v>
      </c>
      <c r="FI1225" s="14" t="s">
        <v>198</v>
      </c>
      <c r="FJ1225" s="15">
        <v>45728.703425925924</v>
      </c>
      <c r="FK1225" s="13" t="s">
        <v>23192</v>
      </c>
      <c r="FL1225" s="13" t="s">
        <v>23193</v>
      </c>
      <c r="FM1225" s="13" t="s">
        <v>23194</v>
      </c>
      <c r="FN1225" s="13"/>
      <c r="FO1225" s="13"/>
      <c r="FP1225" s="13" t="str">
        <f t="shared" si="4"/>
        <v>Base de Dados_Images/LIT20137.Imagem do Equipamento-.152337.jpg</v>
      </c>
      <c r="FQ1225" s="13"/>
      <c r="FR1225" s="13"/>
    </row>
    <row r="1226" spans="1:174" ht="15.75" customHeight="1">
      <c r="A1226" s="10" t="s">
        <v>891</v>
      </c>
      <c r="B1226" s="10" t="s">
        <v>3917</v>
      </c>
      <c r="C1226" s="11" t="s">
        <v>175</v>
      </c>
      <c r="D1226" s="12" t="s">
        <v>23195</v>
      </c>
      <c r="E1226" s="10" t="s">
        <v>23196</v>
      </c>
      <c r="F1226" s="2" t="s">
        <v>178</v>
      </c>
      <c r="G1226" s="13" t="s">
        <v>179</v>
      </c>
      <c r="H1226" s="13" t="s">
        <v>23197</v>
      </c>
      <c r="I1226" s="13" t="s">
        <v>179</v>
      </c>
      <c r="J1226" s="13" t="s">
        <v>23198</v>
      </c>
      <c r="K1226" s="13" t="s">
        <v>179</v>
      </c>
      <c r="L1226" s="13" t="s">
        <v>23199</v>
      </c>
      <c r="M1226" s="13" t="s">
        <v>179</v>
      </c>
      <c r="N1226" s="13" t="s">
        <v>23200</v>
      </c>
      <c r="O1226" s="13"/>
      <c r="P1226" s="13"/>
      <c r="Q1226" s="13"/>
      <c r="R1226" s="13"/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  <c r="AQ1226" s="13"/>
      <c r="AR1226" s="13"/>
      <c r="AS1226" s="13"/>
      <c r="AT1226" s="13"/>
      <c r="AU1226" s="13"/>
      <c r="AV1226" s="13"/>
      <c r="AW1226" s="13"/>
      <c r="AX1226" s="13"/>
      <c r="AY1226" s="13"/>
      <c r="AZ1226" s="13"/>
      <c r="BA1226" s="13"/>
      <c r="BB1226" s="13"/>
      <c r="BC1226" s="13"/>
      <c r="BD1226" s="13"/>
      <c r="BE1226" s="13"/>
      <c r="BF1226" s="13"/>
      <c r="BG1226" s="13"/>
      <c r="BH1226" s="13"/>
      <c r="BI1226" s="13"/>
      <c r="BJ1226" s="13"/>
      <c r="BK1226" s="13"/>
      <c r="BL1226" s="13"/>
      <c r="BM1226" s="13"/>
      <c r="BN1226" s="13"/>
      <c r="BO1226" s="14" t="s">
        <v>184</v>
      </c>
      <c r="BP1226" s="14" t="s">
        <v>185</v>
      </c>
      <c r="BQ1226" s="15">
        <v>45721.467048611114</v>
      </c>
      <c r="BR1226" s="14" t="s">
        <v>185</v>
      </c>
      <c r="BS1226" s="15">
        <v>45721.467141203706</v>
      </c>
      <c r="BT1226" s="14" t="s">
        <v>185</v>
      </c>
      <c r="BU1226" s="15">
        <v>45721.467141203706</v>
      </c>
      <c r="BV1226" s="2" t="s">
        <v>186</v>
      </c>
      <c r="BW1226" s="13" t="s">
        <v>179</v>
      </c>
      <c r="BX1226" s="13" t="s">
        <v>23201</v>
      </c>
      <c r="BY1226" s="13" t="s">
        <v>179</v>
      </c>
      <c r="BZ1226" s="13" t="s">
        <v>23202</v>
      </c>
      <c r="CA1226" s="13" t="s">
        <v>179</v>
      </c>
      <c r="CB1226" s="13" t="s">
        <v>23203</v>
      </c>
      <c r="CC1226" s="13"/>
      <c r="CD1226" s="13"/>
      <c r="CE1226" s="13"/>
      <c r="CF1226" s="13"/>
      <c r="CG1226" s="13"/>
      <c r="CH1226" s="13"/>
      <c r="CI1226" s="13"/>
      <c r="CJ1226" s="13"/>
      <c r="CK1226" s="13"/>
      <c r="CL1226" s="13"/>
      <c r="CM1226" s="13"/>
      <c r="CN1226" s="13"/>
      <c r="CO1226" s="13"/>
      <c r="CP1226" s="13"/>
      <c r="CQ1226" s="13"/>
      <c r="CR1226" s="13"/>
      <c r="CS1226" s="13"/>
      <c r="CT1226" s="13"/>
      <c r="CU1226" s="13"/>
      <c r="CV1226" s="13"/>
      <c r="CW1226" s="13"/>
      <c r="CX1226" s="13"/>
      <c r="CY1226" s="13"/>
      <c r="CZ1226" s="13"/>
      <c r="DA1226" s="14" t="s">
        <v>184</v>
      </c>
      <c r="DB1226" s="14" t="s">
        <v>191</v>
      </c>
      <c r="DC1226" s="14"/>
      <c r="DD1226" s="14" t="s">
        <v>185</v>
      </c>
      <c r="DE1226" s="15">
        <v>45725.372002314813</v>
      </c>
      <c r="DF1226" s="14" t="s">
        <v>185</v>
      </c>
      <c r="DG1226" s="15">
        <v>45725.372002314813</v>
      </c>
      <c r="DH1226" s="2" t="s">
        <v>192</v>
      </c>
      <c r="DI1226" s="13" t="s">
        <v>179</v>
      </c>
      <c r="DJ1226" s="13" t="s">
        <v>23204</v>
      </c>
      <c r="DK1226" s="13" t="s">
        <v>179</v>
      </c>
      <c r="DL1226" s="13" t="s">
        <v>23205</v>
      </c>
      <c r="DM1226" s="13"/>
      <c r="DN1226" s="13"/>
      <c r="DO1226" s="13"/>
      <c r="DP1226" s="13"/>
      <c r="DQ1226" s="13"/>
      <c r="DR1226" s="13"/>
      <c r="DS1226" s="13"/>
      <c r="DT1226" s="13"/>
      <c r="DU1226" s="13"/>
      <c r="DV1226" s="13"/>
      <c r="DW1226" s="13"/>
      <c r="DX1226" s="13"/>
      <c r="DY1226" s="13"/>
      <c r="DZ1226" s="13"/>
      <c r="EA1226" s="13"/>
      <c r="EB1226" s="13"/>
      <c r="EC1226" s="14" t="s">
        <v>184</v>
      </c>
      <c r="ED1226" s="14" t="s">
        <v>185</v>
      </c>
      <c r="EE1226" s="15">
        <v>45725.372152777774</v>
      </c>
      <c r="EF1226" s="2" t="s">
        <v>195</v>
      </c>
      <c r="EG1226" s="13" t="s">
        <v>179</v>
      </c>
      <c r="EH1226" s="13" t="s">
        <v>23206</v>
      </c>
      <c r="EI1226" s="13" t="s">
        <v>179</v>
      </c>
      <c r="EJ1226" s="13" t="s">
        <v>23207</v>
      </c>
      <c r="EK1226" s="13"/>
      <c r="EL1226" s="13"/>
      <c r="EM1226" s="13"/>
      <c r="EN1226" s="13"/>
      <c r="EO1226" s="13"/>
      <c r="EP1226" s="13"/>
      <c r="EQ1226" s="13"/>
      <c r="ER1226" s="13"/>
      <c r="ES1226" s="13"/>
      <c r="ET1226" s="13"/>
      <c r="EU1226" s="13"/>
      <c r="EV1226" s="13"/>
      <c r="EW1226" s="13"/>
      <c r="EX1226" s="13"/>
      <c r="EY1226" s="13"/>
      <c r="EZ1226" s="13"/>
      <c r="FA1226" s="13"/>
      <c r="FB1226" s="13"/>
      <c r="FC1226" s="14" t="s">
        <v>184</v>
      </c>
      <c r="FD1226" s="14" t="s">
        <v>185</v>
      </c>
      <c r="FE1226" s="15">
        <v>45725.372291666667</v>
      </c>
      <c r="FF1226" s="13"/>
      <c r="FG1226" s="13"/>
      <c r="FH1226" s="14" t="s">
        <v>184</v>
      </c>
      <c r="FI1226" s="14" t="s">
        <v>198</v>
      </c>
      <c r="FJ1226" s="15">
        <v>45725.372291666667</v>
      </c>
      <c r="FK1226" s="13" t="s">
        <v>23207</v>
      </c>
      <c r="FL1226" s="13" t="s">
        <v>23208</v>
      </c>
      <c r="FM1226" s="13" t="s">
        <v>23209</v>
      </c>
      <c r="FN1226" s="13"/>
      <c r="FO1226" s="13"/>
      <c r="FP1226" s="13" t="str">
        <f t="shared" si="4"/>
        <v>Base de Dados_Images/PIT20139.Imagem do Equipamento-.141233.jpg</v>
      </c>
      <c r="FQ1226" s="13"/>
      <c r="FR1226" s="13"/>
    </row>
    <row r="1227" spans="1:174" ht="15.75" customHeight="1">
      <c r="A1227" s="10" t="s">
        <v>891</v>
      </c>
      <c r="B1227" s="10" t="s">
        <v>3917</v>
      </c>
      <c r="C1227" s="11" t="s">
        <v>175</v>
      </c>
      <c r="D1227" s="12" t="s">
        <v>23210</v>
      </c>
      <c r="E1227" s="10" t="s">
        <v>23211</v>
      </c>
      <c r="F1227" s="2" t="s">
        <v>178</v>
      </c>
      <c r="G1227" s="13" t="s">
        <v>179</v>
      </c>
      <c r="H1227" s="13" t="s">
        <v>23212</v>
      </c>
      <c r="I1227" s="13" t="s">
        <v>179</v>
      </c>
      <c r="J1227" s="13" t="s">
        <v>23213</v>
      </c>
      <c r="K1227" s="13" t="s">
        <v>179</v>
      </c>
      <c r="L1227" s="13" t="s">
        <v>23214</v>
      </c>
      <c r="M1227" s="13" t="s">
        <v>179</v>
      </c>
      <c r="N1227" s="13" t="s">
        <v>23215</v>
      </c>
      <c r="O1227" s="13"/>
      <c r="P1227" s="13"/>
      <c r="Q1227" s="13"/>
      <c r="R1227" s="13"/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  <c r="AQ1227" s="13"/>
      <c r="AR1227" s="13"/>
      <c r="AS1227" s="13"/>
      <c r="AT1227" s="13"/>
      <c r="AU1227" s="13"/>
      <c r="AV1227" s="13"/>
      <c r="AW1227" s="13"/>
      <c r="AX1227" s="13"/>
      <c r="AY1227" s="13"/>
      <c r="AZ1227" s="13"/>
      <c r="BA1227" s="13"/>
      <c r="BB1227" s="13"/>
      <c r="BC1227" s="13"/>
      <c r="BD1227" s="13"/>
      <c r="BE1227" s="13"/>
      <c r="BF1227" s="13"/>
      <c r="BG1227" s="13"/>
      <c r="BH1227" s="13"/>
      <c r="BI1227" s="13"/>
      <c r="BJ1227" s="13"/>
      <c r="BK1227" s="13"/>
      <c r="BL1227" s="13"/>
      <c r="BM1227" s="13"/>
      <c r="BN1227" s="13"/>
      <c r="BO1227" s="14" t="s">
        <v>184</v>
      </c>
      <c r="BP1227" s="14" t="s">
        <v>185</v>
      </c>
      <c r="BQ1227" s="15">
        <v>45721.467430555553</v>
      </c>
      <c r="BR1227" s="14" t="s">
        <v>185</v>
      </c>
      <c r="BS1227" s="15">
        <v>45721.467488425929</v>
      </c>
      <c r="BT1227" s="14" t="s">
        <v>185</v>
      </c>
      <c r="BU1227" s="15">
        <v>45721.467488425929</v>
      </c>
      <c r="BV1227" s="2" t="s">
        <v>186</v>
      </c>
      <c r="BW1227" s="13" t="s">
        <v>179</v>
      </c>
      <c r="BX1227" s="13" t="s">
        <v>23216</v>
      </c>
      <c r="BY1227" s="13" t="s">
        <v>179</v>
      </c>
      <c r="BZ1227" s="13" t="s">
        <v>23217</v>
      </c>
      <c r="CA1227" s="13" t="s">
        <v>179</v>
      </c>
      <c r="CB1227" s="13" t="s">
        <v>23218</v>
      </c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4" t="s">
        <v>184</v>
      </c>
      <c r="DB1227" s="14" t="s">
        <v>191</v>
      </c>
      <c r="DC1227" s="14"/>
      <c r="DD1227" s="14" t="s">
        <v>185</v>
      </c>
      <c r="DE1227" s="15">
        <v>45725.372569444444</v>
      </c>
      <c r="DF1227" s="14" t="s">
        <v>185</v>
      </c>
      <c r="DG1227" s="15">
        <v>45725.372569444444</v>
      </c>
      <c r="DH1227" s="2" t="s">
        <v>192</v>
      </c>
      <c r="DI1227" s="13" t="s">
        <v>179</v>
      </c>
      <c r="DJ1227" s="13" t="s">
        <v>23219</v>
      </c>
      <c r="DK1227" s="13" t="s">
        <v>179</v>
      </c>
      <c r="DL1227" s="13" t="s">
        <v>23220</v>
      </c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4" t="s">
        <v>184</v>
      </c>
      <c r="ED1227" s="14" t="s">
        <v>185</v>
      </c>
      <c r="EE1227" s="15">
        <v>45728.456504629627</v>
      </c>
      <c r="EF1227" s="2" t="s">
        <v>195</v>
      </c>
      <c r="EG1227" s="13" t="s">
        <v>179</v>
      </c>
      <c r="EH1227" s="13" t="s">
        <v>23221</v>
      </c>
      <c r="EI1227" s="13" t="s">
        <v>179</v>
      </c>
      <c r="EJ1227" s="13" t="s">
        <v>23222</v>
      </c>
      <c r="EK1227" s="13"/>
      <c r="EL1227" s="13"/>
      <c r="EM1227" s="13"/>
      <c r="EN1227" s="13"/>
      <c r="EO1227" s="13"/>
      <c r="EP1227" s="13"/>
      <c r="EQ1227" s="13"/>
      <c r="ER1227" s="13"/>
      <c r="ES1227" s="13"/>
      <c r="ET1227" s="13"/>
      <c r="EU1227" s="13"/>
      <c r="EV1227" s="13"/>
      <c r="EW1227" s="13"/>
      <c r="EX1227" s="13"/>
      <c r="EY1227" s="13"/>
      <c r="EZ1227" s="13"/>
      <c r="FA1227" s="13"/>
      <c r="FB1227" s="13"/>
      <c r="FC1227" s="14" t="s">
        <v>184</v>
      </c>
      <c r="FD1227" s="14" t="s">
        <v>185</v>
      </c>
      <c r="FE1227" s="15">
        <v>45728.705821759257</v>
      </c>
      <c r="FF1227" s="13"/>
      <c r="FG1227" s="13"/>
      <c r="FH1227" s="14" t="s">
        <v>184</v>
      </c>
      <c r="FI1227" s="14" t="s">
        <v>198</v>
      </c>
      <c r="FJ1227" s="15">
        <v>45728.705821759257</v>
      </c>
      <c r="FK1227" s="13" t="s">
        <v>23222</v>
      </c>
      <c r="FL1227" s="13" t="s">
        <v>23223</v>
      </c>
      <c r="FM1227" s="13" t="s">
        <v>23224</v>
      </c>
      <c r="FN1227" s="13"/>
      <c r="FO1227" s="13"/>
      <c r="FP1227" s="13" t="str">
        <f t="shared" si="4"/>
        <v>Base de Dados_Images/PIT20140.Imagem do Equipamento-.141307.jpg</v>
      </c>
      <c r="FQ1227" s="13"/>
      <c r="FR1227" s="13"/>
    </row>
    <row r="1228" spans="1:174" ht="15.75" customHeight="1">
      <c r="A1228" s="10" t="s">
        <v>891</v>
      </c>
      <c r="B1228" s="10" t="s">
        <v>3917</v>
      </c>
      <c r="C1228" s="11" t="s">
        <v>175</v>
      </c>
      <c r="D1228" s="12" t="s">
        <v>23225</v>
      </c>
      <c r="E1228" s="10" t="s">
        <v>23226</v>
      </c>
      <c r="F1228" s="2" t="s">
        <v>178</v>
      </c>
      <c r="G1228" s="13" t="s">
        <v>179</v>
      </c>
      <c r="H1228" s="13" t="s">
        <v>23227</v>
      </c>
      <c r="I1228" s="13" t="s">
        <v>179</v>
      </c>
      <c r="J1228" s="13" t="s">
        <v>23228</v>
      </c>
      <c r="K1228" s="13" t="s">
        <v>179</v>
      </c>
      <c r="L1228" s="13" t="s">
        <v>23229</v>
      </c>
      <c r="M1228" s="13" t="s">
        <v>179</v>
      </c>
      <c r="N1228" s="13" t="s">
        <v>23230</v>
      </c>
      <c r="O1228" s="13"/>
      <c r="P1228" s="13"/>
      <c r="Q1228" s="13"/>
      <c r="R1228" s="13"/>
      <c r="S1228" s="13"/>
      <c r="T1228" s="13"/>
      <c r="U1228" s="13"/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  <c r="AQ1228" s="13"/>
      <c r="AR1228" s="13"/>
      <c r="AS1228" s="13"/>
      <c r="AT1228" s="13"/>
      <c r="AU1228" s="13"/>
      <c r="AV1228" s="13"/>
      <c r="AW1228" s="13"/>
      <c r="AX1228" s="13"/>
      <c r="AY1228" s="13"/>
      <c r="AZ1228" s="13"/>
      <c r="BA1228" s="13"/>
      <c r="BB1228" s="13"/>
      <c r="BC1228" s="13"/>
      <c r="BD1228" s="13"/>
      <c r="BE1228" s="13"/>
      <c r="BF1228" s="13"/>
      <c r="BG1228" s="13"/>
      <c r="BH1228" s="13"/>
      <c r="BI1228" s="13"/>
      <c r="BJ1228" s="13"/>
      <c r="BK1228" s="13"/>
      <c r="BL1228" s="13"/>
      <c r="BM1228" s="13"/>
      <c r="BN1228" s="13"/>
      <c r="BO1228" s="14" t="s">
        <v>184</v>
      </c>
      <c r="BP1228" s="14" t="s">
        <v>185</v>
      </c>
      <c r="BQ1228" s="15">
        <v>45721.443819444445</v>
      </c>
      <c r="BR1228" s="14" t="s">
        <v>185</v>
      </c>
      <c r="BS1228" s="15">
        <v>45721.443877314814</v>
      </c>
      <c r="BT1228" s="14" t="s">
        <v>185</v>
      </c>
      <c r="BU1228" s="15">
        <v>45721.443877314814</v>
      </c>
      <c r="BV1228" s="2" t="s">
        <v>186</v>
      </c>
      <c r="BW1228" s="13" t="s">
        <v>179</v>
      </c>
      <c r="BX1228" s="13" t="s">
        <v>23231</v>
      </c>
      <c r="BY1228" s="13" t="s">
        <v>179</v>
      </c>
      <c r="BZ1228" s="13" t="s">
        <v>23232</v>
      </c>
      <c r="CA1228" s="13" t="s">
        <v>179</v>
      </c>
      <c r="CB1228" s="13" t="s">
        <v>23233</v>
      </c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4" t="s">
        <v>184</v>
      </c>
      <c r="DB1228" s="14" t="s">
        <v>191</v>
      </c>
      <c r="DC1228" s="14"/>
      <c r="DD1228" s="14" t="s">
        <v>185</v>
      </c>
      <c r="DE1228" s="15">
        <v>45725.373206018521</v>
      </c>
      <c r="DF1228" s="14" t="s">
        <v>185</v>
      </c>
      <c r="DG1228" s="15">
        <v>45725.373206018521</v>
      </c>
      <c r="DH1228" s="2" t="s">
        <v>192</v>
      </c>
      <c r="DI1228" s="13" t="s">
        <v>179</v>
      </c>
      <c r="DJ1228" s="13" t="s">
        <v>23234</v>
      </c>
      <c r="DK1228" s="13" t="s">
        <v>179</v>
      </c>
      <c r="DL1228" s="13" t="s">
        <v>23235</v>
      </c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4" t="s">
        <v>184</v>
      </c>
      <c r="ED1228" s="14" t="s">
        <v>185</v>
      </c>
      <c r="EE1228" s="15">
        <v>45725.373287037037</v>
      </c>
      <c r="EF1228" s="2" t="s">
        <v>195</v>
      </c>
      <c r="EG1228" s="13" t="s">
        <v>179</v>
      </c>
      <c r="EH1228" s="13" t="s">
        <v>23236</v>
      </c>
      <c r="EI1228" s="13" t="s">
        <v>179</v>
      </c>
      <c r="EJ1228" s="13" t="s">
        <v>23237</v>
      </c>
      <c r="EK1228" s="13"/>
      <c r="EL1228" s="13"/>
      <c r="EM1228" s="13"/>
      <c r="EN1228" s="13"/>
      <c r="EO1228" s="13"/>
      <c r="EP1228" s="13"/>
      <c r="EQ1228" s="13"/>
      <c r="ER1228" s="13"/>
      <c r="ES1228" s="13"/>
      <c r="ET1228" s="13"/>
      <c r="EU1228" s="13"/>
      <c r="EV1228" s="13"/>
      <c r="EW1228" s="13"/>
      <c r="EX1228" s="13"/>
      <c r="EY1228" s="13"/>
      <c r="EZ1228" s="13"/>
      <c r="FA1228" s="13"/>
      <c r="FB1228" s="13"/>
      <c r="FC1228" s="14" t="s">
        <v>184</v>
      </c>
      <c r="FD1228" s="14" t="s">
        <v>185</v>
      </c>
      <c r="FE1228" s="15">
        <v>45728.703703703701</v>
      </c>
      <c r="FF1228" s="13"/>
      <c r="FG1228" s="13"/>
      <c r="FH1228" s="14" t="s">
        <v>184</v>
      </c>
      <c r="FI1228" s="14" t="s">
        <v>198</v>
      </c>
      <c r="FJ1228" s="15">
        <v>45728.703703703701</v>
      </c>
      <c r="FK1228" s="13" t="s">
        <v>23237</v>
      </c>
      <c r="FL1228" s="13" t="s">
        <v>23238</v>
      </c>
      <c r="FM1228" s="13" t="s">
        <v>23239</v>
      </c>
      <c r="FN1228" s="13"/>
      <c r="FO1228" s="13"/>
      <c r="FP1228" s="13" t="str">
        <f t="shared" si="4"/>
        <v>Base de Dados_Images/TIP 20114.Imagem do Equipamento-.133905.jpg</v>
      </c>
      <c r="FQ1228" s="13"/>
      <c r="FR1228" s="13"/>
    </row>
    <row r="1229" spans="1:174" ht="15.75" customHeight="1">
      <c r="A1229" s="10" t="s">
        <v>891</v>
      </c>
      <c r="B1229" s="10" t="s">
        <v>3917</v>
      </c>
      <c r="C1229" s="11" t="s">
        <v>175</v>
      </c>
      <c r="D1229" s="12" t="s">
        <v>23240</v>
      </c>
      <c r="E1229" s="10" t="s">
        <v>23241</v>
      </c>
      <c r="F1229" s="2" t="s">
        <v>178</v>
      </c>
      <c r="G1229" s="13" t="s">
        <v>179</v>
      </c>
      <c r="H1229" s="13" t="s">
        <v>23242</v>
      </c>
      <c r="I1229" s="13" t="s">
        <v>179</v>
      </c>
      <c r="J1229" s="13" t="s">
        <v>23242</v>
      </c>
      <c r="K1229" s="13" t="s">
        <v>179</v>
      </c>
      <c r="L1229" s="13" t="s">
        <v>23243</v>
      </c>
      <c r="M1229" s="13" t="s">
        <v>179</v>
      </c>
      <c r="N1229" s="13" t="s">
        <v>23244</v>
      </c>
      <c r="O1229" s="13"/>
      <c r="P1229" s="13"/>
      <c r="Q1229" s="13"/>
      <c r="R1229" s="13"/>
      <c r="S1229" s="13"/>
      <c r="T1229" s="13"/>
      <c r="U1229" s="13"/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  <c r="AQ1229" s="13"/>
      <c r="AR1229" s="13"/>
      <c r="AS1229" s="13"/>
      <c r="AT1229" s="13"/>
      <c r="AU1229" s="13"/>
      <c r="AV1229" s="13"/>
      <c r="AW1229" s="13"/>
      <c r="AX1229" s="13"/>
      <c r="AY1229" s="13"/>
      <c r="AZ1229" s="13"/>
      <c r="BA1229" s="13"/>
      <c r="BB1229" s="13"/>
      <c r="BC1229" s="13"/>
      <c r="BD1229" s="13"/>
      <c r="BE1229" s="13"/>
      <c r="BF1229" s="13"/>
      <c r="BG1229" s="13"/>
      <c r="BH1229" s="13"/>
      <c r="BI1229" s="13"/>
      <c r="BJ1229" s="13"/>
      <c r="BK1229" s="13"/>
      <c r="BL1229" s="13"/>
      <c r="BM1229" s="13"/>
      <c r="BN1229" s="13"/>
      <c r="BO1229" s="14" t="s">
        <v>184</v>
      </c>
      <c r="BP1229" s="14" t="s">
        <v>185</v>
      </c>
      <c r="BQ1229" s="15">
        <v>45721.443310185183</v>
      </c>
      <c r="BR1229" s="14" t="s">
        <v>185</v>
      </c>
      <c r="BS1229" s="15">
        <v>45721.443344907406</v>
      </c>
      <c r="BT1229" s="14" t="s">
        <v>185</v>
      </c>
      <c r="BU1229" s="15">
        <v>45721.443344907406</v>
      </c>
      <c r="BV1229" s="2" t="s">
        <v>186</v>
      </c>
      <c r="BW1229" s="13" t="s">
        <v>179</v>
      </c>
      <c r="BX1229" s="13" t="s">
        <v>23245</v>
      </c>
      <c r="BY1229" s="13" t="s">
        <v>179</v>
      </c>
      <c r="BZ1229" s="13" t="s">
        <v>23246</v>
      </c>
      <c r="CA1229" s="13" t="s">
        <v>179</v>
      </c>
      <c r="CB1229" s="13" t="s">
        <v>23247</v>
      </c>
      <c r="CC1229" s="13"/>
      <c r="CD1229" s="13"/>
      <c r="CE1229" s="13"/>
      <c r="CF1229" s="13"/>
      <c r="CG1229" s="13"/>
      <c r="CH1229" s="13"/>
      <c r="CI1229" s="13"/>
      <c r="CJ1229" s="13"/>
      <c r="CK1229" s="13"/>
      <c r="CL1229" s="13"/>
      <c r="CM1229" s="13"/>
      <c r="CN1229" s="13"/>
      <c r="CO1229" s="13"/>
      <c r="CP1229" s="13"/>
      <c r="CQ1229" s="13"/>
      <c r="CR1229" s="13"/>
      <c r="CS1229" s="13"/>
      <c r="CT1229" s="13"/>
      <c r="CU1229" s="13"/>
      <c r="CV1229" s="13"/>
      <c r="CW1229" s="13"/>
      <c r="CX1229" s="13"/>
      <c r="CY1229" s="13"/>
      <c r="CZ1229" s="13"/>
      <c r="DA1229" s="14" t="s">
        <v>184</v>
      </c>
      <c r="DB1229" s="14" t="s">
        <v>191</v>
      </c>
      <c r="DC1229" s="14"/>
      <c r="DD1229" s="14" t="s">
        <v>185</v>
      </c>
      <c r="DE1229" s="15">
        <v>45725.373668981483</v>
      </c>
      <c r="DF1229" s="14" t="s">
        <v>185</v>
      </c>
      <c r="DG1229" s="15">
        <v>45725.373668981483</v>
      </c>
      <c r="DH1229" s="2" t="s">
        <v>192</v>
      </c>
      <c r="DI1229" s="13" t="s">
        <v>179</v>
      </c>
      <c r="DJ1229" s="13" t="s">
        <v>23248</v>
      </c>
      <c r="DK1229" s="13" t="s">
        <v>179</v>
      </c>
      <c r="DL1229" s="13" t="s">
        <v>23249</v>
      </c>
      <c r="DM1229" s="13"/>
      <c r="DN1229" s="13"/>
      <c r="DO1229" s="13"/>
      <c r="DP1229" s="13"/>
      <c r="DQ1229" s="13"/>
      <c r="DR1229" s="13"/>
      <c r="DS1229" s="13"/>
      <c r="DT1229" s="13"/>
      <c r="DU1229" s="13"/>
      <c r="DV1229" s="13"/>
      <c r="DW1229" s="13"/>
      <c r="DX1229" s="13"/>
      <c r="DY1229" s="13"/>
      <c r="DZ1229" s="13"/>
      <c r="EA1229" s="13"/>
      <c r="EB1229" s="13"/>
      <c r="EC1229" s="14" t="s">
        <v>184</v>
      </c>
      <c r="ED1229" s="14" t="s">
        <v>185</v>
      </c>
      <c r="EE1229" s="15">
        <v>45728.456712962965</v>
      </c>
      <c r="EF1229" s="2" t="s">
        <v>195</v>
      </c>
      <c r="EG1229" s="13" t="s">
        <v>179</v>
      </c>
      <c r="EH1229" s="13" t="s">
        <v>23250</v>
      </c>
      <c r="EI1229" s="13" t="s">
        <v>179</v>
      </c>
      <c r="EJ1229" s="13" t="s">
        <v>23251</v>
      </c>
      <c r="EK1229" s="13"/>
      <c r="EL1229" s="13"/>
      <c r="EM1229" s="13"/>
      <c r="EN1229" s="13"/>
      <c r="EO1229" s="13"/>
      <c r="EP1229" s="13"/>
      <c r="EQ1229" s="13"/>
      <c r="ER1229" s="13"/>
      <c r="ES1229" s="13"/>
      <c r="ET1229" s="13"/>
      <c r="EU1229" s="13"/>
      <c r="EV1229" s="13"/>
      <c r="EW1229" s="13"/>
      <c r="EX1229" s="13"/>
      <c r="EY1229" s="13"/>
      <c r="EZ1229" s="13"/>
      <c r="FA1229" s="13"/>
      <c r="FB1229" s="13"/>
      <c r="FC1229" s="14" t="s">
        <v>184</v>
      </c>
      <c r="FD1229" s="14" t="s">
        <v>185</v>
      </c>
      <c r="FE1229" s="15">
        <v>45728.703935185185</v>
      </c>
      <c r="FF1229" s="13"/>
      <c r="FG1229" s="13"/>
      <c r="FH1229" s="14" t="s">
        <v>184</v>
      </c>
      <c r="FI1229" s="14" t="s">
        <v>198</v>
      </c>
      <c r="FJ1229" s="15">
        <v>45728.703935185185</v>
      </c>
      <c r="FK1229" s="13" t="s">
        <v>23251</v>
      </c>
      <c r="FL1229" s="13" t="s">
        <v>23252</v>
      </c>
      <c r="FM1229" s="13" t="s">
        <v>23253</v>
      </c>
      <c r="FN1229" s="13"/>
      <c r="FO1229" s="13"/>
      <c r="FP1229" s="13" t="str">
        <f t="shared" si="4"/>
        <v>Base de Dados_Images/TIP 20115.Imagem do Equipamento-.133817.jpg</v>
      </c>
      <c r="FQ1229" s="13"/>
      <c r="FR1229" s="13"/>
    </row>
    <row r="1230" spans="1:174" ht="15.75" customHeight="1">
      <c r="A1230" s="10" t="s">
        <v>891</v>
      </c>
      <c r="B1230" s="10" t="s">
        <v>3917</v>
      </c>
      <c r="C1230" s="11" t="s">
        <v>175</v>
      </c>
      <c r="D1230" s="12" t="s">
        <v>23254</v>
      </c>
      <c r="E1230" s="10" t="s">
        <v>23255</v>
      </c>
      <c r="F1230" s="2" t="s">
        <v>178</v>
      </c>
      <c r="G1230" s="13" t="s">
        <v>179</v>
      </c>
      <c r="H1230" s="13" t="s">
        <v>23256</v>
      </c>
      <c r="I1230" s="13" t="s">
        <v>179</v>
      </c>
      <c r="J1230" s="13" t="s">
        <v>23257</v>
      </c>
      <c r="K1230" s="13" t="s">
        <v>179</v>
      </c>
      <c r="L1230" s="13" t="s">
        <v>23258</v>
      </c>
      <c r="M1230" s="13" t="s">
        <v>179</v>
      </c>
      <c r="N1230" s="13" t="s">
        <v>23259</v>
      </c>
      <c r="O1230" s="13"/>
      <c r="P1230" s="13"/>
      <c r="Q1230" s="13"/>
      <c r="R1230" s="13"/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  <c r="AQ1230" s="13"/>
      <c r="AR1230" s="13"/>
      <c r="AS1230" s="13"/>
      <c r="AT1230" s="13"/>
      <c r="AU1230" s="13"/>
      <c r="AV1230" s="13"/>
      <c r="AW1230" s="13"/>
      <c r="AX1230" s="13"/>
      <c r="AY1230" s="13"/>
      <c r="AZ1230" s="13"/>
      <c r="BA1230" s="13"/>
      <c r="BB1230" s="13"/>
      <c r="BC1230" s="13"/>
      <c r="BD1230" s="13"/>
      <c r="BE1230" s="13"/>
      <c r="BF1230" s="13"/>
      <c r="BG1230" s="13"/>
      <c r="BH1230" s="13"/>
      <c r="BI1230" s="13"/>
      <c r="BJ1230" s="13"/>
      <c r="BK1230" s="13"/>
      <c r="BL1230" s="13"/>
      <c r="BM1230" s="13"/>
      <c r="BN1230" s="13"/>
      <c r="BO1230" s="14" t="s">
        <v>184</v>
      </c>
      <c r="BP1230" s="14" t="s">
        <v>185</v>
      </c>
      <c r="BQ1230" s="15">
        <v>45719.675069444442</v>
      </c>
      <c r="BR1230" s="14" t="s">
        <v>185</v>
      </c>
      <c r="BS1230" s="15">
        <v>45719.675127314818</v>
      </c>
      <c r="BT1230" s="14" t="s">
        <v>185</v>
      </c>
      <c r="BU1230" s="15">
        <v>45719.675127314818</v>
      </c>
      <c r="BV1230" s="2" t="s">
        <v>186</v>
      </c>
      <c r="BW1230" s="13" t="s">
        <v>179</v>
      </c>
      <c r="BX1230" s="13" t="s">
        <v>23260</v>
      </c>
      <c r="BY1230" s="13" t="s">
        <v>179</v>
      </c>
      <c r="BZ1230" s="13" t="s">
        <v>23261</v>
      </c>
      <c r="CA1230" s="13" t="s">
        <v>189</v>
      </c>
      <c r="CB1230" s="13" t="s">
        <v>23262</v>
      </c>
      <c r="CC1230" s="13"/>
      <c r="CD1230" s="13"/>
      <c r="CE1230" s="13"/>
      <c r="CF1230" s="13"/>
      <c r="CG1230" s="13"/>
      <c r="CH1230" s="13"/>
      <c r="CI1230" s="13"/>
      <c r="CJ1230" s="13"/>
      <c r="CK1230" s="13"/>
      <c r="CL1230" s="13"/>
      <c r="CM1230" s="13"/>
      <c r="CN1230" s="13"/>
      <c r="CO1230" s="13"/>
      <c r="CP1230" s="13"/>
      <c r="CQ1230" s="13"/>
      <c r="CR1230" s="13"/>
      <c r="CS1230" s="13"/>
      <c r="CT1230" s="13"/>
      <c r="CU1230" s="13"/>
      <c r="CV1230" s="13"/>
      <c r="CW1230" s="13"/>
      <c r="CX1230" s="13"/>
      <c r="CY1230" s="13"/>
      <c r="CZ1230" s="13"/>
      <c r="DA1230" s="14" t="s">
        <v>184</v>
      </c>
      <c r="DB1230" s="14" t="s">
        <v>191</v>
      </c>
      <c r="DC1230" s="14"/>
      <c r="DD1230" s="14" t="s">
        <v>185</v>
      </c>
      <c r="DE1230" s="15">
        <v>45720.414548611108</v>
      </c>
      <c r="DF1230" s="14" t="s">
        <v>185</v>
      </c>
      <c r="DG1230" s="15">
        <v>45720.414548611108</v>
      </c>
      <c r="DH1230" s="2" t="s">
        <v>192</v>
      </c>
      <c r="DI1230" s="13" t="s">
        <v>179</v>
      </c>
      <c r="DJ1230" s="13" t="s">
        <v>23263</v>
      </c>
      <c r="DK1230" s="13" t="s">
        <v>179</v>
      </c>
      <c r="DL1230" s="13" t="s">
        <v>23264</v>
      </c>
      <c r="DM1230" s="13"/>
      <c r="DN1230" s="13"/>
      <c r="DO1230" s="13"/>
      <c r="DP1230" s="13"/>
      <c r="DQ1230" s="13"/>
      <c r="DR1230" s="13"/>
      <c r="DS1230" s="13"/>
      <c r="DT1230" s="13"/>
      <c r="DU1230" s="13"/>
      <c r="DV1230" s="13"/>
      <c r="DW1230" s="13"/>
      <c r="DX1230" s="13"/>
      <c r="DY1230" s="13"/>
      <c r="DZ1230" s="13"/>
      <c r="EA1230" s="13"/>
      <c r="EB1230" s="13"/>
      <c r="EC1230" s="14" t="s">
        <v>184</v>
      </c>
      <c r="ED1230" s="14" t="s">
        <v>185</v>
      </c>
      <c r="EE1230" s="15">
        <v>45720.414756944447</v>
      </c>
      <c r="EF1230" s="2" t="s">
        <v>195</v>
      </c>
      <c r="EG1230" s="13" t="s">
        <v>179</v>
      </c>
      <c r="EH1230" s="13" t="s">
        <v>23265</v>
      </c>
      <c r="EI1230" s="13" t="s">
        <v>179</v>
      </c>
      <c r="EJ1230" s="13" t="s">
        <v>23266</v>
      </c>
      <c r="EK1230" s="13"/>
      <c r="EL1230" s="13"/>
      <c r="EM1230" s="13"/>
      <c r="EN1230" s="13"/>
      <c r="EO1230" s="13"/>
      <c r="EP1230" s="13"/>
      <c r="EQ1230" s="13"/>
      <c r="ER1230" s="13"/>
      <c r="ES1230" s="13"/>
      <c r="ET1230" s="13"/>
      <c r="EU1230" s="13"/>
      <c r="EV1230" s="13"/>
      <c r="EW1230" s="13"/>
      <c r="EX1230" s="13"/>
      <c r="EY1230" s="13"/>
      <c r="EZ1230" s="13"/>
      <c r="FA1230" s="13"/>
      <c r="FB1230" s="13"/>
      <c r="FC1230" s="14" t="s">
        <v>184</v>
      </c>
      <c r="FD1230" s="14" t="s">
        <v>185</v>
      </c>
      <c r="FE1230" s="15">
        <v>45728.705891203703</v>
      </c>
      <c r="FF1230" s="13"/>
      <c r="FG1230" s="13"/>
      <c r="FH1230" s="14" t="s">
        <v>184</v>
      </c>
      <c r="FI1230" s="14" t="s">
        <v>198</v>
      </c>
      <c r="FJ1230" s="15">
        <v>45728.705891203703</v>
      </c>
      <c r="FK1230" s="13" t="s">
        <v>23266</v>
      </c>
      <c r="FL1230" s="13" t="s">
        <v>23267</v>
      </c>
      <c r="FM1230" s="13" t="s">
        <v>23268</v>
      </c>
      <c r="FN1230" s="13"/>
      <c r="FO1230" s="13"/>
      <c r="FP1230" s="13" t="str">
        <f t="shared" si="4"/>
        <v>Base de Dados_Images/TIT 20037.Imagem do Equipamento-.191206.jpg</v>
      </c>
      <c r="FQ1230" s="13"/>
      <c r="FR1230" s="13"/>
    </row>
    <row r="1231" spans="1:174" ht="15.75" customHeight="1">
      <c r="A1231" s="10" t="s">
        <v>891</v>
      </c>
      <c r="B1231" s="10" t="s">
        <v>3917</v>
      </c>
      <c r="C1231" s="11" t="s">
        <v>175</v>
      </c>
      <c r="D1231" s="12" t="s">
        <v>23269</v>
      </c>
      <c r="E1231" s="10" t="s">
        <v>23270</v>
      </c>
      <c r="F1231" s="2" t="s">
        <v>178</v>
      </c>
      <c r="G1231" s="13" t="s">
        <v>179</v>
      </c>
      <c r="H1231" s="13" t="s">
        <v>23271</v>
      </c>
      <c r="I1231" s="13" t="s">
        <v>179</v>
      </c>
      <c r="J1231" s="13" t="s">
        <v>23272</v>
      </c>
      <c r="K1231" s="13" t="s">
        <v>179</v>
      </c>
      <c r="L1231" s="13" t="s">
        <v>23273</v>
      </c>
      <c r="M1231" s="13" t="s">
        <v>179</v>
      </c>
      <c r="N1231" s="13" t="s">
        <v>23274</v>
      </c>
      <c r="O1231" s="13"/>
      <c r="P1231" s="13"/>
      <c r="Q1231" s="13"/>
      <c r="R1231" s="13"/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  <c r="AQ1231" s="13"/>
      <c r="AR1231" s="13"/>
      <c r="AS1231" s="13"/>
      <c r="AT1231" s="13"/>
      <c r="AU1231" s="13"/>
      <c r="AV1231" s="13"/>
      <c r="AW1231" s="13"/>
      <c r="AX1231" s="13"/>
      <c r="AY1231" s="13"/>
      <c r="AZ1231" s="13"/>
      <c r="BA1231" s="13"/>
      <c r="BB1231" s="13"/>
      <c r="BC1231" s="13"/>
      <c r="BD1231" s="13"/>
      <c r="BE1231" s="13"/>
      <c r="BF1231" s="13"/>
      <c r="BG1231" s="13"/>
      <c r="BH1231" s="13"/>
      <c r="BI1231" s="13"/>
      <c r="BJ1231" s="13"/>
      <c r="BK1231" s="13"/>
      <c r="BL1231" s="13"/>
      <c r="BM1231" s="13"/>
      <c r="BN1231" s="13"/>
      <c r="BO1231" s="14" t="s">
        <v>184</v>
      </c>
      <c r="BP1231" s="14" t="s">
        <v>185</v>
      </c>
      <c r="BQ1231" s="15">
        <v>45719.674756944441</v>
      </c>
      <c r="BR1231" s="14" t="s">
        <v>185</v>
      </c>
      <c r="BS1231" s="15">
        <v>45719.674814814818</v>
      </c>
      <c r="BT1231" s="14" t="s">
        <v>185</v>
      </c>
      <c r="BU1231" s="15">
        <v>45719.674814814818</v>
      </c>
      <c r="BV1231" s="2" t="s">
        <v>186</v>
      </c>
      <c r="BW1231" s="13" t="s">
        <v>179</v>
      </c>
      <c r="BX1231" s="13" t="s">
        <v>23275</v>
      </c>
      <c r="BY1231" s="13" t="s">
        <v>179</v>
      </c>
      <c r="BZ1231" s="13" t="s">
        <v>23276</v>
      </c>
      <c r="CA1231" s="13" t="s">
        <v>189</v>
      </c>
      <c r="CB1231" s="13" t="s">
        <v>23277</v>
      </c>
      <c r="CC1231" s="13"/>
      <c r="CD1231" s="13"/>
      <c r="CE1231" s="13"/>
      <c r="CF1231" s="13"/>
      <c r="CG1231" s="13"/>
      <c r="CH1231" s="13"/>
      <c r="CI1231" s="13"/>
      <c r="CJ1231" s="13"/>
      <c r="CK1231" s="13"/>
      <c r="CL1231" s="13"/>
      <c r="CM1231" s="13"/>
      <c r="CN1231" s="13"/>
      <c r="CO1231" s="13"/>
      <c r="CP1231" s="13"/>
      <c r="CQ1231" s="13"/>
      <c r="CR1231" s="13"/>
      <c r="CS1231" s="13"/>
      <c r="CT1231" s="13"/>
      <c r="CU1231" s="13"/>
      <c r="CV1231" s="13"/>
      <c r="CW1231" s="13"/>
      <c r="CX1231" s="13"/>
      <c r="CY1231" s="13"/>
      <c r="CZ1231" s="13"/>
      <c r="DA1231" s="14" t="s">
        <v>184</v>
      </c>
      <c r="DB1231" s="14" t="s">
        <v>191</v>
      </c>
      <c r="DC1231" s="14"/>
      <c r="DD1231" s="14" t="s">
        <v>185</v>
      </c>
      <c r="DE1231" s="15">
        <v>45720.414930555555</v>
      </c>
      <c r="DF1231" s="14" t="s">
        <v>185</v>
      </c>
      <c r="DG1231" s="15">
        <v>45720.414930555555</v>
      </c>
      <c r="DH1231" s="2" t="s">
        <v>192</v>
      </c>
      <c r="DI1231" s="13" t="s">
        <v>179</v>
      </c>
      <c r="DJ1231" s="13" t="s">
        <v>23278</v>
      </c>
      <c r="DK1231" s="13" t="s">
        <v>179</v>
      </c>
      <c r="DL1231" s="13" t="s">
        <v>23279</v>
      </c>
      <c r="DM1231" s="13"/>
      <c r="DN1231" s="13"/>
      <c r="DO1231" s="13"/>
      <c r="DP1231" s="13"/>
      <c r="DQ1231" s="13"/>
      <c r="DR1231" s="13"/>
      <c r="DS1231" s="13"/>
      <c r="DT1231" s="13"/>
      <c r="DU1231" s="13"/>
      <c r="DV1231" s="13"/>
      <c r="DW1231" s="13"/>
      <c r="DX1231" s="13"/>
      <c r="DY1231" s="13"/>
      <c r="DZ1231" s="13"/>
      <c r="EA1231" s="13"/>
      <c r="EB1231" s="13"/>
      <c r="EC1231" s="14" t="s">
        <v>184</v>
      </c>
      <c r="ED1231" s="14" t="s">
        <v>185</v>
      </c>
      <c r="EE1231" s="15">
        <v>45720.415011574078</v>
      </c>
      <c r="EF1231" s="2" t="s">
        <v>195</v>
      </c>
      <c r="EG1231" s="13" t="s">
        <v>179</v>
      </c>
      <c r="EH1231" s="13" t="s">
        <v>23280</v>
      </c>
      <c r="EI1231" s="13" t="s">
        <v>179</v>
      </c>
      <c r="EJ1231" s="13" t="s">
        <v>23281</v>
      </c>
      <c r="EK1231" s="13"/>
      <c r="EL1231" s="13"/>
      <c r="EM1231" s="13"/>
      <c r="EN1231" s="13"/>
      <c r="EO1231" s="13"/>
      <c r="EP1231" s="13"/>
      <c r="EQ1231" s="13"/>
      <c r="ER1231" s="13"/>
      <c r="ES1231" s="13"/>
      <c r="ET1231" s="13"/>
      <c r="EU1231" s="13"/>
      <c r="EV1231" s="13"/>
      <c r="EW1231" s="13"/>
      <c r="EX1231" s="13"/>
      <c r="EY1231" s="13"/>
      <c r="EZ1231" s="13"/>
      <c r="FA1231" s="13"/>
      <c r="FB1231" s="13"/>
      <c r="FC1231" s="14" t="s">
        <v>184</v>
      </c>
      <c r="FD1231" s="14" t="s">
        <v>185</v>
      </c>
      <c r="FE1231" s="15">
        <v>45728.705972222226</v>
      </c>
      <c r="FF1231" s="13"/>
      <c r="FG1231" s="13"/>
      <c r="FH1231" s="14" t="s">
        <v>184</v>
      </c>
      <c r="FI1231" s="14" t="s">
        <v>198</v>
      </c>
      <c r="FJ1231" s="15">
        <v>45728.705972222226</v>
      </c>
      <c r="FK1231" s="13" t="s">
        <v>23281</v>
      </c>
      <c r="FL1231" s="13" t="s">
        <v>23282</v>
      </c>
      <c r="FM1231" s="13" t="s">
        <v>23283</v>
      </c>
      <c r="FN1231" s="13"/>
      <c r="FO1231" s="13"/>
      <c r="FP1231" s="13" t="str">
        <f t="shared" si="4"/>
        <v>Base de Dados_Images/TIT 20038.Imagem do Equipamento-.191137.jpg</v>
      </c>
      <c r="FQ1231" s="13"/>
      <c r="FR1231" s="13"/>
    </row>
    <row r="1232" spans="1:174" ht="15.75" customHeight="1">
      <c r="A1232" s="10" t="s">
        <v>891</v>
      </c>
      <c r="B1232" s="10" t="s">
        <v>3917</v>
      </c>
      <c r="C1232" s="11" t="s">
        <v>175</v>
      </c>
      <c r="D1232" s="12" t="s">
        <v>23284</v>
      </c>
      <c r="E1232" s="10" t="s">
        <v>23285</v>
      </c>
      <c r="F1232" s="2" t="s">
        <v>178</v>
      </c>
      <c r="G1232" s="13" t="s">
        <v>179</v>
      </c>
      <c r="H1232" s="13" t="s">
        <v>23286</v>
      </c>
      <c r="I1232" s="13" t="s">
        <v>179</v>
      </c>
      <c r="J1232" s="13" t="s">
        <v>23287</v>
      </c>
      <c r="K1232" s="13" t="s">
        <v>179</v>
      </c>
      <c r="L1232" s="13" t="s">
        <v>23288</v>
      </c>
      <c r="M1232" s="13" t="s">
        <v>179</v>
      </c>
      <c r="N1232" s="13" t="s">
        <v>23289</v>
      </c>
      <c r="O1232" s="13"/>
      <c r="P1232" s="13"/>
      <c r="Q1232" s="13"/>
      <c r="R1232" s="13"/>
      <c r="S1232" s="13"/>
      <c r="T1232" s="13"/>
      <c r="U1232" s="13"/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  <c r="AQ1232" s="13"/>
      <c r="AR1232" s="13"/>
      <c r="AS1232" s="13"/>
      <c r="AT1232" s="13"/>
      <c r="AU1232" s="13"/>
      <c r="AV1232" s="13"/>
      <c r="AW1232" s="13"/>
      <c r="AX1232" s="13"/>
      <c r="AY1232" s="13"/>
      <c r="AZ1232" s="13"/>
      <c r="BA1232" s="13"/>
      <c r="BB1232" s="13"/>
      <c r="BC1232" s="13"/>
      <c r="BD1232" s="13"/>
      <c r="BE1232" s="13"/>
      <c r="BF1232" s="13"/>
      <c r="BG1232" s="13"/>
      <c r="BH1232" s="13"/>
      <c r="BI1232" s="13"/>
      <c r="BJ1232" s="13"/>
      <c r="BK1232" s="13"/>
      <c r="BL1232" s="13"/>
      <c r="BM1232" s="13"/>
      <c r="BN1232" s="13"/>
      <c r="BO1232" s="14" t="s">
        <v>184</v>
      </c>
      <c r="BP1232" s="14" t="s">
        <v>185</v>
      </c>
      <c r="BQ1232" s="15">
        <v>45719.674178240741</v>
      </c>
      <c r="BR1232" s="14" t="s">
        <v>185</v>
      </c>
      <c r="BS1232" s="15">
        <v>45719.674259259256</v>
      </c>
      <c r="BT1232" s="14" t="s">
        <v>185</v>
      </c>
      <c r="BU1232" s="15">
        <v>45719.674259259256</v>
      </c>
      <c r="BV1232" s="2" t="s">
        <v>186</v>
      </c>
      <c r="BW1232" s="13" t="s">
        <v>179</v>
      </c>
      <c r="BX1232" s="13" t="s">
        <v>23290</v>
      </c>
      <c r="BY1232" s="13" t="s">
        <v>179</v>
      </c>
      <c r="BZ1232" s="13" t="s">
        <v>23291</v>
      </c>
      <c r="CA1232" s="13" t="s">
        <v>189</v>
      </c>
      <c r="CB1232" s="13" t="s">
        <v>23292</v>
      </c>
      <c r="CC1232" s="13"/>
      <c r="CD1232" s="13"/>
      <c r="CE1232" s="13"/>
      <c r="CF1232" s="13"/>
      <c r="CG1232" s="13"/>
      <c r="CH1232" s="13"/>
      <c r="CI1232" s="13"/>
      <c r="CJ1232" s="13"/>
      <c r="CK1232" s="13"/>
      <c r="CL1232" s="13"/>
      <c r="CM1232" s="13"/>
      <c r="CN1232" s="13"/>
      <c r="CO1232" s="13"/>
      <c r="CP1232" s="13"/>
      <c r="CQ1232" s="13"/>
      <c r="CR1232" s="13"/>
      <c r="CS1232" s="13"/>
      <c r="CT1232" s="13"/>
      <c r="CU1232" s="13"/>
      <c r="CV1232" s="13"/>
      <c r="CW1232" s="13"/>
      <c r="CX1232" s="13"/>
      <c r="CY1232" s="13"/>
      <c r="CZ1232" s="13"/>
      <c r="DA1232" s="14" t="s">
        <v>184</v>
      </c>
      <c r="DB1232" s="14" t="s">
        <v>191</v>
      </c>
      <c r="DC1232" s="14"/>
      <c r="DD1232" s="14" t="s">
        <v>185</v>
      </c>
      <c r="DE1232" s="15">
        <v>45720.415173611109</v>
      </c>
      <c r="DF1232" s="14" t="s">
        <v>185</v>
      </c>
      <c r="DG1232" s="15">
        <v>45720.415173611109</v>
      </c>
      <c r="DH1232" s="2" t="s">
        <v>192</v>
      </c>
      <c r="DI1232" s="13" t="s">
        <v>179</v>
      </c>
      <c r="DJ1232" s="13" t="s">
        <v>23293</v>
      </c>
      <c r="DK1232" s="13" t="s">
        <v>179</v>
      </c>
      <c r="DL1232" s="13" t="s">
        <v>23294</v>
      </c>
      <c r="DM1232" s="13"/>
      <c r="DN1232" s="13"/>
      <c r="DO1232" s="13"/>
      <c r="DP1232" s="13"/>
      <c r="DQ1232" s="13"/>
      <c r="DR1232" s="13"/>
      <c r="DS1232" s="13"/>
      <c r="DT1232" s="13"/>
      <c r="DU1232" s="13"/>
      <c r="DV1232" s="13"/>
      <c r="DW1232" s="13"/>
      <c r="DX1232" s="13"/>
      <c r="DY1232" s="13"/>
      <c r="DZ1232" s="13"/>
      <c r="EA1232" s="13"/>
      <c r="EB1232" s="13"/>
      <c r="EC1232" s="14" t="s">
        <v>184</v>
      </c>
      <c r="ED1232" s="14" t="s">
        <v>185</v>
      </c>
      <c r="EE1232" s="15">
        <v>45720.415266203701</v>
      </c>
      <c r="EF1232" s="2" t="s">
        <v>195</v>
      </c>
      <c r="EG1232" s="13" t="s">
        <v>179</v>
      </c>
      <c r="EH1232" s="13" t="s">
        <v>23295</v>
      </c>
      <c r="EI1232" s="13" t="s">
        <v>179</v>
      </c>
      <c r="EJ1232" s="13" t="s">
        <v>23296</v>
      </c>
      <c r="EK1232" s="13"/>
      <c r="EL1232" s="13"/>
      <c r="EM1232" s="13"/>
      <c r="EN1232" s="13"/>
      <c r="EO1232" s="13"/>
      <c r="EP1232" s="13"/>
      <c r="EQ1232" s="13"/>
      <c r="ER1232" s="13"/>
      <c r="ES1232" s="13"/>
      <c r="ET1232" s="13"/>
      <c r="EU1232" s="13"/>
      <c r="EV1232" s="13"/>
      <c r="EW1232" s="13"/>
      <c r="EX1232" s="13"/>
      <c r="EY1232" s="13"/>
      <c r="EZ1232" s="13"/>
      <c r="FA1232" s="13"/>
      <c r="FB1232" s="13"/>
      <c r="FC1232" s="14" t="s">
        <v>184</v>
      </c>
      <c r="FD1232" s="14" t="s">
        <v>185</v>
      </c>
      <c r="FE1232" s="15">
        <v>45728.706053240741</v>
      </c>
      <c r="FF1232" s="13"/>
      <c r="FG1232" s="13"/>
      <c r="FH1232" s="14" t="s">
        <v>184</v>
      </c>
      <c r="FI1232" s="14" t="s">
        <v>198</v>
      </c>
      <c r="FJ1232" s="15">
        <v>45728.706053240741</v>
      </c>
      <c r="FK1232" s="13" t="s">
        <v>23296</v>
      </c>
      <c r="FL1232" s="13" t="s">
        <v>23297</v>
      </c>
      <c r="FM1232" s="13" t="s">
        <v>23298</v>
      </c>
      <c r="FN1232" s="13"/>
      <c r="FO1232" s="13"/>
      <c r="FP1232" s="13" t="str">
        <f t="shared" si="4"/>
        <v>Base de Dados_Images/TIT 20039.Imagem do Equipamento-.191048.jpg</v>
      </c>
      <c r="FQ1232" s="13"/>
      <c r="FR1232" s="13"/>
    </row>
    <row r="1233" spans="1:174" ht="15.75" customHeight="1">
      <c r="A1233" s="10" t="s">
        <v>891</v>
      </c>
      <c r="B1233" s="10" t="s">
        <v>3917</v>
      </c>
      <c r="C1233" s="11" t="s">
        <v>175</v>
      </c>
      <c r="D1233" s="12" t="s">
        <v>23299</v>
      </c>
      <c r="E1233" s="10" t="s">
        <v>23300</v>
      </c>
      <c r="F1233" s="2" t="s">
        <v>178</v>
      </c>
      <c r="G1233" s="13" t="s">
        <v>179</v>
      </c>
      <c r="H1233" s="13" t="s">
        <v>23301</v>
      </c>
      <c r="I1233" s="13" t="s">
        <v>179</v>
      </c>
      <c r="J1233" s="13" t="s">
        <v>23302</v>
      </c>
      <c r="K1233" s="13" t="s">
        <v>179</v>
      </c>
      <c r="L1233" s="13" t="s">
        <v>23303</v>
      </c>
      <c r="M1233" s="13" t="s">
        <v>179</v>
      </c>
      <c r="N1233" s="13" t="s">
        <v>23304</v>
      </c>
      <c r="O1233" s="13"/>
      <c r="P1233" s="13"/>
      <c r="Q1233" s="13"/>
      <c r="R1233" s="13"/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  <c r="AQ1233" s="13"/>
      <c r="AR1233" s="13"/>
      <c r="AS1233" s="13"/>
      <c r="AT1233" s="13"/>
      <c r="AU1233" s="13"/>
      <c r="AV1233" s="13"/>
      <c r="AW1233" s="13"/>
      <c r="AX1233" s="13"/>
      <c r="AY1233" s="13"/>
      <c r="AZ1233" s="13"/>
      <c r="BA1233" s="13"/>
      <c r="BB1233" s="13"/>
      <c r="BC1233" s="13"/>
      <c r="BD1233" s="13"/>
      <c r="BE1233" s="13"/>
      <c r="BF1233" s="13"/>
      <c r="BG1233" s="13"/>
      <c r="BH1233" s="13"/>
      <c r="BI1233" s="13"/>
      <c r="BJ1233" s="13"/>
      <c r="BK1233" s="13"/>
      <c r="BL1233" s="13"/>
      <c r="BM1233" s="13"/>
      <c r="BN1233" s="13"/>
      <c r="BO1233" s="14" t="s">
        <v>184</v>
      </c>
      <c r="BP1233" s="14" t="s">
        <v>185</v>
      </c>
      <c r="BQ1233" s="15">
        <v>45719.673715277779</v>
      </c>
      <c r="BR1233" s="14" t="s">
        <v>185</v>
      </c>
      <c r="BS1233" s="15">
        <v>45719.673773148148</v>
      </c>
      <c r="BT1233" s="14" t="s">
        <v>185</v>
      </c>
      <c r="BU1233" s="15">
        <v>45719.673773148148</v>
      </c>
      <c r="BV1233" s="2" t="s">
        <v>186</v>
      </c>
      <c r="BW1233" s="13" t="s">
        <v>179</v>
      </c>
      <c r="BX1233" s="13" t="s">
        <v>23305</v>
      </c>
      <c r="BY1233" s="13" t="s">
        <v>179</v>
      </c>
      <c r="BZ1233" s="13" t="s">
        <v>23306</v>
      </c>
      <c r="CA1233" s="13" t="s">
        <v>189</v>
      </c>
      <c r="CB1233" s="13" t="s">
        <v>23307</v>
      </c>
      <c r="CC1233" s="13"/>
      <c r="CD1233" s="13"/>
      <c r="CE1233" s="13"/>
      <c r="CF1233" s="13"/>
      <c r="CG1233" s="13"/>
      <c r="CH1233" s="13"/>
      <c r="CI1233" s="13"/>
      <c r="CJ1233" s="13"/>
      <c r="CK1233" s="13"/>
      <c r="CL1233" s="13"/>
      <c r="CM1233" s="13"/>
      <c r="CN1233" s="13"/>
      <c r="CO1233" s="13"/>
      <c r="CP1233" s="13"/>
      <c r="CQ1233" s="13"/>
      <c r="CR1233" s="13"/>
      <c r="CS1233" s="13"/>
      <c r="CT1233" s="13"/>
      <c r="CU1233" s="13"/>
      <c r="CV1233" s="13"/>
      <c r="CW1233" s="13"/>
      <c r="CX1233" s="13"/>
      <c r="CY1233" s="13"/>
      <c r="CZ1233" s="13"/>
      <c r="DA1233" s="14" t="s">
        <v>184</v>
      </c>
      <c r="DB1233" s="14" t="s">
        <v>191</v>
      </c>
      <c r="DC1233" s="14"/>
      <c r="DD1233" s="14" t="s">
        <v>185</v>
      </c>
      <c r="DE1233" s="15">
        <v>45720.415451388886</v>
      </c>
      <c r="DF1233" s="14" t="s">
        <v>185</v>
      </c>
      <c r="DG1233" s="15">
        <v>45720.415451388886</v>
      </c>
      <c r="DH1233" s="2" t="s">
        <v>192</v>
      </c>
      <c r="DI1233" s="13" t="s">
        <v>179</v>
      </c>
      <c r="DJ1233" s="13" t="s">
        <v>23308</v>
      </c>
      <c r="DK1233" s="13" t="s">
        <v>179</v>
      </c>
      <c r="DL1233" s="13" t="s">
        <v>23309</v>
      </c>
      <c r="DM1233" s="13"/>
      <c r="DN1233" s="13"/>
      <c r="DO1233" s="13"/>
      <c r="DP1233" s="13"/>
      <c r="DQ1233" s="13"/>
      <c r="DR1233" s="13"/>
      <c r="DS1233" s="13"/>
      <c r="DT1233" s="13"/>
      <c r="DU1233" s="13"/>
      <c r="DV1233" s="13"/>
      <c r="DW1233" s="13"/>
      <c r="DX1233" s="13"/>
      <c r="DY1233" s="13"/>
      <c r="DZ1233" s="13"/>
      <c r="EA1233" s="13"/>
      <c r="EB1233" s="13"/>
      <c r="EC1233" s="14" t="s">
        <v>184</v>
      </c>
      <c r="ED1233" s="14" t="s">
        <v>185</v>
      </c>
      <c r="EE1233" s="15">
        <v>45720.415578703702</v>
      </c>
      <c r="EF1233" s="2" t="s">
        <v>195</v>
      </c>
      <c r="EG1233" s="13" t="s">
        <v>179</v>
      </c>
      <c r="EH1233" s="13" t="s">
        <v>23310</v>
      </c>
      <c r="EI1233" s="13" t="s">
        <v>179</v>
      </c>
      <c r="EJ1233" s="13" t="s">
        <v>23311</v>
      </c>
      <c r="EK1233" s="13"/>
      <c r="EL1233" s="13"/>
      <c r="EM1233" s="13"/>
      <c r="EN1233" s="13"/>
      <c r="EO1233" s="13"/>
      <c r="EP1233" s="13"/>
      <c r="EQ1233" s="13"/>
      <c r="ER1233" s="13"/>
      <c r="ES1233" s="13"/>
      <c r="ET1233" s="13"/>
      <c r="EU1233" s="13"/>
      <c r="EV1233" s="13"/>
      <c r="EW1233" s="13"/>
      <c r="EX1233" s="13"/>
      <c r="EY1233" s="13"/>
      <c r="EZ1233" s="13"/>
      <c r="FA1233" s="13"/>
      <c r="FB1233" s="13"/>
      <c r="FC1233" s="14" t="s">
        <v>184</v>
      </c>
      <c r="FD1233" s="14" t="s">
        <v>185</v>
      </c>
      <c r="FE1233" s="15">
        <v>45728.706122685187</v>
      </c>
      <c r="FF1233" s="13"/>
      <c r="FG1233" s="13"/>
      <c r="FH1233" s="14" t="s">
        <v>184</v>
      </c>
      <c r="FI1233" s="14" t="s">
        <v>198</v>
      </c>
      <c r="FJ1233" s="15">
        <v>45728.706122685187</v>
      </c>
      <c r="FK1233" s="13" t="s">
        <v>23311</v>
      </c>
      <c r="FL1233" s="13" t="s">
        <v>23312</v>
      </c>
      <c r="FM1233" s="13" t="s">
        <v>23313</v>
      </c>
      <c r="FN1233" s="13"/>
      <c r="FO1233" s="13"/>
      <c r="FP1233" s="13" t="str">
        <f t="shared" si="4"/>
        <v>Base de Dados_Images/TIT 20040.Imagem do Equipamento-.191000.jpg</v>
      </c>
      <c r="FQ1233" s="13"/>
      <c r="FR1233" s="13"/>
    </row>
    <row r="1234" spans="1:174" ht="15.75" customHeight="1">
      <c r="A1234" s="10" t="s">
        <v>891</v>
      </c>
      <c r="B1234" s="10" t="s">
        <v>3917</v>
      </c>
      <c r="C1234" s="11" t="s">
        <v>175</v>
      </c>
      <c r="D1234" s="12" t="s">
        <v>23314</v>
      </c>
      <c r="E1234" s="10" t="s">
        <v>23315</v>
      </c>
      <c r="F1234" s="2" t="s">
        <v>178</v>
      </c>
      <c r="G1234" s="13" t="s">
        <v>179</v>
      </c>
      <c r="H1234" s="13" t="s">
        <v>23316</v>
      </c>
      <c r="I1234" s="13" t="s">
        <v>179</v>
      </c>
      <c r="J1234" s="13" t="s">
        <v>23317</v>
      </c>
      <c r="K1234" s="13" t="s">
        <v>179</v>
      </c>
      <c r="L1234" s="13" t="s">
        <v>23318</v>
      </c>
      <c r="M1234" s="13" t="s">
        <v>179</v>
      </c>
      <c r="N1234" s="13" t="s">
        <v>23319</v>
      </c>
      <c r="O1234" s="13"/>
      <c r="P1234" s="13"/>
      <c r="Q1234" s="13"/>
      <c r="R1234" s="13"/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  <c r="AQ1234" s="13"/>
      <c r="AR1234" s="13"/>
      <c r="AS1234" s="13"/>
      <c r="AT1234" s="13"/>
      <c r="AU1234" s="13"/>
      <c r="AV1234" s="13"/>
      <c r="AW1234" s="13"/>
      <c r="AX1234" s="13"/>
      <c r="AY1234" s="13"/>
      <c r="AZ1234" s="13"/>
      <c r="BA1234" s="13"/>
      <c r="BB1234" s="13"/>
      <c r="BC1234" s="13"/>
      <c r="BD1234" s="13"/>
      <c r="BE1234" s="13"/>
      <c r="BF1234" s="13"/>
      <c r="BG1234" s="13"/>
      <c r="BH1234" s="13"/>
      <c r="BI1234" s="13"/>
      <c r="BJ1234" s="13"/>
      <c r="BK1234" s="13"/>
      <c r="BL1234" s="13"/>
      <c r="BM1234" s="13"/>
      <c r="BN1234" s="13"/>
      <c r="BO1234" s="14" t="s">
        <v>184</v>
      </c>
      <c r="BP1234" s="14" t="s">
        <v>185</v>
      </c>
      <c r="BQ1234" s="15">
        <v>45719.663263888891</v>
      </c>
      <c r="BR1234" s="14" t="s">
        <v>185</v>
      </c>
      <c r="BS1234" s="15">
        <v>45719.663298611114</v>
      </c>
      <c r="BT1234" s="14" t="s">
        <v>185</v>
      </c>
      <c r="BU1234" s="15">
        <v>45719.663298611114</v>
      </c>
      <c r="BV1234" s="2" t="s">
        <v>186</v>
      </c>
      <c r="BW1234" s="13" t="s">
        <v>179</v>
      </c>
      <c r="BX1234" s="13" t="s">
        <v>23320</v>
      </c>
      <c r="BY1234" s="13" t="s">
        <v>179</v>
      </c>
      <c r="BZ1234" s="13" t="s">
        <v>23321</v>
      </c>
      <c r="CA1234" s="13" t="s">
        <v>189</v>
      </c>
      <c r="CB1234" s="13" t="s">
        <v>23322</v>
      </c>
      <c r="CC1234" s="13"/>
      <c r="CD1234" s="13"/>
      <c r="CE1234" s="13"/>
      <c r="CF1234" s="13"/>
      <c r="CG1234" s="13"/>
      <c r="CH1234" s="13"/>
      <c r="CI1234" s="13"/>
      <c r="CJ1234" s="13"/>
      <c r="CK1234" s="13"/>
      <c r="CL1234" s="13"/>
      <c r="CM1234" s="13"/>
      <c r="CN1234" s="13"/>
      <c r="CO1234" s="13"/>
      <c r="CP1234" s="13"/>
      <c r="CQ1234" s="13"/>
      <c r="CR1234" s="13"/>
      <c r="CS1234" s="13"/>
      <c r="CT1234" s="13"/>
      <c r="CU1234" s="13"/>
      <c r="CV1234" s="13"/>
      <c r="CW1234" s="13"/>
      <c r="CX1234" s="13"/>
      <c r="CY1234" s="13"/>
      <c r="CZ1234" s="13"/>
      <c r="DA1234" s="14" t="s">
        <v>184</v>
      </c>
      <c r="DB1234" s="14" t="s">
        <v>191</v>
      </c>
      <c r="DC1234" s="14"/>
      <c r="DD1234" s="14" t="s">
        <v>185</v>
      </c>
      <c r="DE1234" s="15">
        <v>45720.415763888886</v>
      </c>
      <c r="DF1234" s="14" t="s">
        <v>185</v>
      </c>
      <c r="DG1234" s="15">
        <v>45720.415763888886</v>
      </c>
      <c r="DH1234" s="2" t="s">
        <v>192</v>
      </c>
      <c r="DI1234" s="13" t="s">
        <v>179</v>
      </c>
      <c r="DJ1234" s="13" t="s">
        <v>23323</v>
      </c>
      <c r="DK1234" s="13" t="s">
        <v>179</v>
      </c>
      <c r="DL1234" s="13" t="s">
        <v>23324</v>
      </c>
      <c r="DM1234" s="13"/>
      <c r="DN1234" s="13"/>
      <c r="DO1234" s="13"/>
      <c r="DP1234" s="13"/>
      <c r="DQ1234" s="13"/>
      <c r="DR1234" s="13"/>
      <c r="DS1234" s="13"/>
      <c r="DT1234" s="13"/>
      <c r="DU1234" s="13"/>
      <c r="DV1234" s="13"/>
      <c r="DW1234" s="13"/>
      <c r="DX1234" s="13"/>
      <c r="DY1234" s="13"/>
      <c r="DZ1234" s="13"/>
      <c r="EA1234" s="13"/>
      <c r="EB1234" s="13"/>
      <c r="EC1234" s="14" t="s">
        <v>184</v>
      </c>
      <c r="ED1234" s="14" t="s">
        <v>185</v>
      </c>
      <c r="EE1234" s="15">
        <v>45720.415868055556</v>
      </c>
      <c r="EF1234" s="2" t="s">
        <v>195</v>
      </c>
      <c r="EG1234" s="13" t="s">
        <v>179</v>
      </c>
      <c r="EH1234" s="13" t="s">
        <v>23325</v>
      </c>
      <c r="EI1234" s="13" t="s">
        <v>179</v>
      </c>
      <c r="EJ1234" s="13" t="s">
        <v>23326</v>
      </c>
      <c r="EK1234" s="13"/>
      <c r="EL1234" s="13"/>
      <c r="EM1234" s="13"/>
      <c r="EN1234" s="13"/>
      <c r="EO1234" s="13"/>
      <c r="EP1234" s="13"/>
      <c r="EQ1234" s="13"/>
      <c r="ER1234" s="13"/>
      <c r="ES1234" s="13"/>
      <c r="ET1234" s="13"/>
      <c r="EU1234" s="13"/>
      <c r="EV1234" s="13"/>
      <c r="EW1234" s="13"/>
      <c r="EX1234" s="13"/>
      <c r="EY1234" s="13"/>
      <c r="EZ1234" s="13"/>
      <c r="FA1234" s="13"/>
      <c r="FB1234" s="13"/>
      <c r="FC1234" s="14" t="s">
        <v>184</v>
      </c>
      <c r="FD1234" s="14" t="s">
        <v>185</v>
      </c>
      <c r="FE1234" s="15">
        <v>45728.706203703703</v>
      </c>
      <c r="FF1234" s="13"/>
      <c r="FG1234" s="13"/>
      <c r="FH1234" s="14" t="s">
        <v>184</v>
      </c>
      <c r="FI1234" s="14" t="s">
        <v>198</v>
      </c>
      <c r="FJ1234" s="15">
        <v>45728.706203703703</v>
      </c>
      <c r="FK1234" s="13" t="s">
        <v>23326</v>
      </c>
      <c r="FL1234" s="13" t="s">
        <v>23327</v>
      </c>
      <c r="FM1234" s="13" t="s">
        <v>23328</v>
      </c>
      <c r="FN1234" s="13"/>
      <c r="FO1234" s="13"/>
      <c r="FP1234" s="13" t="str">
        <f t="shared" si="4"/>
        <v>Base de Dados_Images/TIT 20041.Imagem do Equipamento-.185502.jpg</v>
      </c>
      <c r="FQ1234" s="13"/>
      <c r="FR1234" s="13"/>
    </row>
    <row r="1235" spans="1:174" ht="15.75" customHeight="1">
      <c r="A1235" s="10" t="s">
        <v>891</v>
      </c>
      <c r="B1235" s="10" t="s">
        <v>3917</v>
      </c>
      <c r="C1235" s="11" t="s">
        <v>175</v>
      </c>
      <c r="D1235" s="12" t="s">
        <v>23329</v>
      </c>
      <c r="E1235" s="10" t="s">
        <v>23330</v>
      </c>
      <c r="F1235" s="2" t="s">
        <v>178</v>
      </c>
      <c r="G1235" s="13" t="s">
        <v>179</v>
      </c>
      <c r="H1235" s="13" t="s">
        <v>23331</v>
      </c>
      <c r="I1235" s="13" t="s">
        <v>179</v>
      </c>
      <c r="J1235" s="13" t="s">
        <v>23332</v>
      </c>
      <c r="K1235" s="13" t="s">
        <v>179</v>
      </c>
      <c r="L1235" s="13" t="s">
        <v>23333</v>
      </c>
      <c r="M1235" s="13" t="s">
        <v>179</v>
      </c>
      <c r="N1235" s="13" t="s">
        <v>23334</v>
      </c>
      <c r="O1235" s="13"/>
      <c r="P1235" s="13"/>
      <c r="Q1235" s="13"/>
      <c r="R1235" s="13"/>
      <c r="S1235" s="13"/>
      <c r="T1235" s="13"/>
      <c r="U1235" s="13"/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  <c r="AQ1235" s="13"/>
      <c r="AR1235" s="13"/>
      <c r="AS1235" s="13"/>
      <c r="AT1235" s="13"/>
      <c r="AU1235" s="13"/>
      <c r="AV1235" s="13"/>
      <c r="AW1235" s="13"/>
      <c r="AX1235" s="13"/>
      <c r="AY1235" s="13"/>
      <c r="AZ1235" s="13"/>
      <c r="BA1235" s="13"/>
      <c r="BB1235" s="13"/>
      <c r="BC1235" s="13"/>
      <c r="BD1235" s="13"/>
      <c r="BE1235" s="13"/>
      <c r="BF1235" s="13"/>
      <c r="BG1235" s="13"/>
      <c r="BH1235" s="13"/>
      <c r="BI1235" s="13"/>
      <c r="BJ1235" s="13"/>
      <c r="BK1235" s="13"/>
      <c r="BL1235" s="13"/>
      <c r="BM1235" s="13"/>
      <c r="BN1235" s="13"/>
      <c r="BO1235" s="14" t="s">
        <v>184</v>
      </c>
      <c r="BP1235" s="14" t="s">
        <v>185</v>
      </c>
      <c r="BQ1235" s="15">
        <v>45719.664085648146</v>
      </c>
      <c r="BR1235" s="14" t="s">
        <v>185</v>
      </c>
      <c r="BS1235" s="15">
        <v>45719.664178240739</v>
      </c>
      <c r="BT1235" s="14" t="s">
        <v>185</v>
      </c>
      <c r="BU1235" s="15">
        <v>45719.664178240739</v>
      </c>
      <c r="BV1235" s="2" t="s">
        <v>186</v>
      </c>
      <c r="BW1235" s="13" t="s">
        <v>179</v>
      </c>
      <c r="BX1235" s="13" t="s">
        <v>23335</v>
      </c>
      <c r="BY1235" s="13" t="s">
        <v>179</v>
      </c>
      <c r="BZ1235" s="13" t="s">
        <v>23336</v>
      </c>
      <c r="CA1235" s="13" t="s">
        <v>189</v>
      </c>
      <c r="CB1235" s="13" t="s">
        <v>23337</v>
      </c>
      <c r="CC1235" s="13"/>
      <c r="CD1235" s="13"/>
      <c r="CE1235" s="13"/>
      <c r="CF1235" s="13"/>
      <c r="CG1235" s="13"/>
      <c r="CH1235" s="13"/>
      <c r="CI1235" s="13"/>
      <c r="CJ1235" s="13"/>
      <c r="CK1235" s="13"/>
      <c r="CL1235" s="13"/>
      <c r="CM1235" s="13"/>
      <c r="CN1235" s="13"/>
      <c r="CO1235" s="13"/>
      <c r="CP1235" s="13"/>
      <c r="CQ1235" s="13"/>
      <c r="CR1235" s="13"/>
      <c r="CS1235" s="13"/>
      <c r="CT1235" s="13"/>
      <c r="CU1235" s="13"/>
      <c r="CV1235" s="13"/>
      <c r="CW1235" s="13"/>
      <c r="CX1235" s="13"/>
      <c r="CY1235" s="13"/>
      <c r="CZ1235" s="13"/>
      <c r="DA1235" s="14" t="s">
        <v>184</v>
      </c>
      <c r="DB1235" s="14" t="s">
        <v>191</v>
      </c>
      <c r="DC1235" s="14"/>
      <c r="DD1235" s="14" t="s">
        <v>185</v>
      </c>
      <c r="DE1235" s="15">
        <v>45720.416145833333</v>
      </c>
      <c r="DF1235" s="14" t="s">
        <v>185</v>
      </c>
      <c r="DG1235" s="15">
        <v>45720.416145833333</v>
      </c>
      <c r="DH1235" s="2" t="s">
        <v>192</v>
      </c>
      <c r="DI1235" s="13" t="s">
        <v>179</v>
      </c>
      <c r="DJ1235" s="13" t="s">
        <v>23338</v>
      </c>
      <c r="DK1235" s="13" t="s">
        <v>179</v>
      </c>
      <c r="DL1235" s="13" t="s">
        <v>23339</v>
      </c>
      <c r="DM1235" s="13"/>
      <c r="DN1235" s="13"/>
      <c r="DO1235" s="13"/>
      <c r="DP1235" s="13"/>
      <c r="DQ1235" s="13"/>
      <c r="DR1235" s="13"/>
      <c r="DS1235" s="13"/>
      <c r="DT1235" s="13"/>
      <c r="DU1235" s="13"/>
      <c r="DV1235" s="13"/>
      <c r="DW1235" s="13"/>
      <c r="DX1235" s="13"/>
      <c r="DY1235" s="13"/>
      <c r="DZ1235" s="13"/>
      <c r="EA1235" s="13"/>
      <c r="EB1235" s="13"/>
      <c r="EC1235" s="14" t="s">
        <v>184</v>
      </c>
      <c r="ED1235" s="14" t="s">
        <v>185</v>
      </c>
      <c r="EE1235" s="15">
        <v>45720.416261574072</v>
      </c>
      <c r="EF1235" s="2" t="s">
        <v>195</v>
      </c>
      <c r="EG1235" s="13" t="s">
        <v>179</v>
      </c>
      <c r="EH1235" s="13" t="s">
        <v>23340</v>
      </c>
      <c r="EI1235" s="13" t="s">
        <v>179</v>
      </c>
      <c r="EJ1235" s="13" t="s">
        <v>23341</v>
      </c>
      <c r="EK1235" s="13"/>
      <c r="EL1235" s="13"/>
      <c r="EM1235" s="13"/>
      <c r="EN1235" s="13"/>
      <c r="EO1235" s="13"/>
      <c r="EP1235" s="13"/>
      <c r="EQ1235" s="13"/>
      <c r="ER1235" s="13"/>
      <c r="ES1235" s="13"/>
      <c r="ET1235" s="13"/>
      <c r="EU1235" s="13"/>
      <c r="EV1235" s="13"/>
      <c r="EW1235" s="13"/>
      <c r="EX1235" s="13"/>
      <c r="EY1235" s="13"/>
      <c r="EZ1235" s="13"/>
      <c r="FA1235" s="13"/>
      <c r="FB1235" s="13"/>
      <c r="FC1235" s="14" t="s">
        <v>184</v>
      </c>
      <c r="FD1235" s="14" t="s">
        <v>185</v>
      </c>
      <c r="FE1235" s="15">
        <v>45728.706273148149</v>
      </c>
      <c r="FF1235" s="13"/>
      <c r="FG1235" s="13"/>
      <c r="FH1235" s="14" t="s">
        <v>184</v>
      </c>
      <c r="FI1235" s="14" t="s">
        <v>198</v>
      </c>
      <c r="FJ1235" s="15">
        <v>45728.706273148149</v>
      </c>
      <c r="FK1235" s="13" t="s">
        <v>23341</v>
      </c>
      <c r="FL1235" s="13" t="s">
        <v>23342</v>
      </c>
      <c r="FM1235" s="13" t="s">
        <v>23343</v>
      </c>
      <c r="FN1235" s="13"/>
      <c r="FO1235" s="13"/>
      <c r="FP1235" s="13" t="str">
        <f t="shared" si="4"/>
        <v>Base de Dados_Images/TIT 20042.Imagem do Equipamento-.185615.jpg</v>
      </c>
      <c r="FQ1235" s="13"/>
      <c r="FR1235" s="13"/>
    </row>
    <row r="1236" spans="1:174" ht="15.75" customHeight="1">
      <c r="A1236" s="10" t="s">
        <v>891</v>
      </c>
      <c r="B1236" s="10" t="s">
        <v>3917</v>
      </c>
      <c r="C1236" s="11" t="s">
        <v>175</v>
      </c>
      <c r="D1236" s="12" t="s">
        <v>23344</v>
      </c>
      <c r="E1236" s="10" t="s">
        <v>23345</v>
      </c>
      <c r="F1236" s="2" t="s">
        <v>178</v>
      </c>
      <c r="G1236" s="13" t="s">
        <v>179</v>
      </c>
      <c r="H1236" s="13" t="s">
        <v>23346</v>
      </c>
      <c r="I1236" s="13" t="s">
        <v>179</v>
      </c>
      <c r="J1236" s="13" t="s">
        <v>23347</v>
      </c>
      <c r="K1236" s="13" t="s">
        <v>179</v>
      </c>
      <c r="L1236" s="13" t="s">
        <v>23348</v>
      </c>
      <c r="M1236" s="13" t="s">
        <v>179</v>
      </c>
      <c r="N1236" s="13" t="s">
        <v>23349</v>
      </c>
      <c r="O1236" s="13"/>
      <c r="P1236" s="13"/>
      <c r="Q1236" s="13"/>
      <c r="R1236" s="13"/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  <c r="AQ1236" s="13"/>
      <c r="AR1236" s="13"/>
      <c r="AS1236" s="13"/>
      <c r="AT1236" s="13"/>
      <c r="AU1236" s="13"/>
      <c r="AV1236" s="13"/>
      <c r="AW1236" s="13"/>
      <c r="AX1236" s="13"/>
      <c r="AY1236" s="13"/>
      <c r="AZ1236" s="13"/>
      <c r="BA1236" s="13"/>
      <c r="BB1236" s="13"/>
      <c r="BC1236" s="13"/>
      <c r="BD1236" s="13"/>
      <c r="BE1236" s="13"/>
      <c r="BF1236" s="13"/>
      <c r="BG1236" s="13"/>
      <c r="BH1236" s="13"/>
      <c r="BI1236" s="13"/>
      <c r="BJ1236" s="13"/>
      <c r="BK1236" s="13"/>
      <c r="BL1236" s="13"/>
      <c r="BM1236" s="13"/>
      <c r="BN1236" s="13"/>
      <c r="BO1236" s="14" t="s">
        <v>184</v>
      </c>
      <c r="BP1236" s="14" t="s">
        <v>185</v>
      </c>
      <c r="BQ1236" s="15">
        <v>45719.664490740739</v>
      </c>
      <c r="BR1236" s="14" t="s">
        <v>185</v>
      </c>
      <c r="BS1236" s="15">
        <v>45719.664525462962</v>
      </c>
      <c r="BT1236" s="14" t="s">
        <v>185</v>
      </c>
      <c r="BU1236" s="15">
        <v>45719.664525462962</v>
      </c>
      <c r="BV1236" s="2" t="s">
        <v>186</v>
      </c>
      <c r="BW1236" s="13" t="s">
        <v>179</v>
      </c>
      <c r="BX1236" s="13" t="s">
        <v>23350</v>
      </c>
      <c r="BY1236" s="13" t="s">
        <v>179</v>
      </c>
      <c r="BZ1236" s="13" t="s">
        <v>23351</v>
      </c>
      <c r="CA1236" s="13" t="s">
        <v>189</v>
      </c>
      <c r="CB1236" s="13" t="s">
        <v>23352</v>
      </c>
      <c r="CC1236" s="13"/>
      <c r="CD1236" s="13"/>
      <c r="CE1236" s="13"/>
      <c r="CF1236" s="13"/>
      <c r="CG1236" s="13"/>
      <c r="CH1236" s="13"/>
      <c r="CI1236" s="13"/>
      <c r="CJ1236" s="13"/>
      <c r="CK1236" s="13"/>
      <c r="CL1236" s="13"/>
      <c r="CM1236" s="13"/>
      <c r="CN1236" s="13"/>
      <c r="CO1236" s="13"/>
      <c r="CP1236" s="13"/>
      <c r="CQ1236" s="13"/>
      <c r="CR1236" s="13"/>
      <c r="CS1236" s="13"/>
      <c r="CT1236" s="13"/>
      <c r="CU1236" s="13"/>
      <c r="CV1236" s="13"/>
      <c r="CW1236" s="13"/>
      <c r="CX1236" s="13"/>
      <c r="CY1236" s="13"/>
      <c r="CZ1236" s="13"/>
      <c r="DA1236" s="14" t="s">
        <v>184</v>
      </c>
      <c r="DB1236" s="14" t="s">
        <v>191</v>
      </c>
      <c r="DC1236" s="14"/>
      <c r="DD1236" s="14" t="s">
        <v>185</v>
      </c>
      <c r="DE1236" s="15">
        <v>45720.416516203702</v>
      </c>
      <c r="DF1236" s="14" t="s">
        <v>185</v>
      </c>
      <c r="DG1236" s="15">
        <v>45720.416516203702</v>
      </c>
      <c r="DH1236" s="2" t="s">
        <v>192</v>
      </c>
      <c r="DI1236" s="13" t="s">
        <v>179</v>
      </c>
      <c r="DJ1236" s="13" t="s">
        <v>23353</v>
      </c>
      <c r="DK1236" s="13" t="s">
        <v>179</v>
      </c>
      <c r="DL1236" s="13" t="s">
        <v>23354</v>
      </c>
      <c r="DM1236" s="13"/>
      <c r="DN1236" s="13"/>
      <c r="DO1236" s="13"/>
      <c r="DP1236" s="13"/>
      <c r="DQ1236" s="13"/>
      <c r="DR1236" s="13"/>
      <c r="DS1236" s="13"/>
      <c r="DT1236" s="13"/>
      <c r="DU1236" s="13"/>
      <c r="DV1236" s="13"/>
      <c r="DW1236" s="13"/>
      <c r="DX1236" s="13"/>
      <c r="DY1236" s="13"/>
      <c r="DZ1236" s="13"/>
      <c r="EA1236" s="13"/>
      <c r="EB1236" s="13"/>
      <c r="EC1236" s="14" t="s">
        <v>184</v>
      </c>
      <c r="ED1236" s="14" t="s">
        <v>185</v>
      </c>
      <c r="EE1236" s="15">
        <v>45720.416585648149</v>
      </c>
      <c r="EF1236" s="2" t="s">
        <v>195</v>
      </c>
      <c r="EG1236" s="13" t="s">
        <v>179</v>
      </c>
      <c r="EH1236" s="13" t="s">
        <v>23355</v>
      </c>
      <c r="EI1236" s="13" t="s">
        <v>179</v>
      </c>
      <c r="EJ1236" s="13" t="s">
        <v>23355</v>
      </c>
      <c r="EK1236" s="13"/>
      <c r="EL1236" s="13"/>
      <c r="EM1236" s="13"/>
      <c r="EN1236" s="13"/>
      <c r="EO1236" s="13"/>
      <c r="EP1236" s="13"/>
      <c r="EQ1236" s="13"/>
      <c r="ER1236" s="13"/>
      <c r="ES1236" s="13"/>
      <c r="ET1236" s="13"/>
      <c r="EU1236" s="13"/>
      <c r="EV1236" s="13"/>
      <c r="EW1236" s="13"/>
      <c r="EX1236" s="13"/>
      <c r="EY1236" s="13"/>
      <c r="EZ1236" s="13"/>
      <c r="FA1236" s="13"/>
      <c r="FB1236" s="13"/>
      <c r="FC1236" s="14" t="s">
        <v>184</v>
      </c>
      <c r="FD1236" s="14" t="s">
        <v>185</v>
      </c>
      <c r="FE1236" s="15">
        <v>45728.706342592595</v>
      </c>
      <c r="FF1236" s="13"/>
      <c r="FG1236" s="13"/>
      <c r="FH1236" s="14" t="s">
        <v>184</v>
      </c>
      <c r="FI1236" s="14" t="s">
        <v>198</v>
      </c>
      <c r="FJ1236" s="15">
        <v>45728.706342592595</v>
      </c>
      <c r="FK1236" s="13" t="s">
        <v>23355</v>
      </c>
      <c r="FL1236" s="13" t="s">
        <v>23356</v>
      </c>
      <c r="FM1236" s="13" t="s">
        <v>23357</v>
      </c>
      <c r="FN1236" s="13"/>
      <c r="FO1236" s="13"/>
      <c r="FP1236" s="13" t="str">
        <f t="shared" si="4"/>
        <v>Base de Dados_Images/TIT 20043.Imagem do Equipamento-.185652.jpg</v>
      </c>
      <c r="FQ1236" s="13"/>
      <c r="FR1236" s="13"/>
    </row>
    <row r="1237" spans="1:174" ht="15.75" customHeight="1">
      <c r="A1237" s="10" t="s">
        <v>891</v>
      </c>
      <c r="B1237" s="10" t="s">
        <v>3917</v>
      </c>
      <c r="C1237" s="11" t="s">
        <v>175</v>
      </c>
      <c r="D1237" s="12" t="s">
        <v>23358</v>
      </c>
      <c r="E1237" s="10" t="s">
        <v>23359</v>
      </c>
      <c r="F1237" s="2" t="s">
        <v>178</v>
      </c>
      <c r="G1237" s="13" t="s">
        <v>179</v>
      </c>
      <c r="H1237" s="13" t="s">
        <v>23360</v>
      </c>
      <c r="I1237" s="13" t="s">
        <v>179</v>
      </c>
      <c r="J1237" s="13" t="s">
        <v>23361</v>
      </c>
      <c r="K1237" s="13" t="s">
        <v>179</v>
      </c>
      <c r="L1237" s="13" t="s">
        <v>23362</v>
      </c>
      <c r="M1237" s="13" t="s">
        <v>179</v>
      </c>
      <c r="N1237" s="13" t="s">
        <v>23363</v>
      </c>
      <c r="O1237" s="13"/>
      <c r="P1237" s="13"/>
      <c r="Q1237" s="13"/>
      <c r="R1237" s="13"/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  <c r="AQ1237" s="13"/>
      <c r="AR1237" s="13"/>
      <c r="AS1237" s="13"/>
      <c r="AT1237" s="13"/>
      <c r="AU1237" s="13"/>
      <c r="AV1237" s="13"/>
      <c r="AW1237" s="13"/>
      <c r="AX1237" s="13"/>
      <c r="AY1237" s="13"/>
      <c r="AZ1237" s="13"/>
      <c r="BA1237" s="13"/>
      <c r="BB1237" s="13"/>
      <c r="BC1237" s="13"/>
      <c r="BD1237" s="13"/>
      <c r="BE1237" s="13"/>
      <c r="BF1237" s="13"/>
      <c r="BG1237" s="13"/>
      <c r="BH1237" s="13"/>
      <c r="BI1237" s="13"/>
      <c r="BJ1237" s="13"/>
      <c r="BK1237" s="13"/>
      <c r="BL1237" s="13"/>
      <c r="BM1237" s="13"/>
      <c r="BN1237" s="13"/>
      <c r="BO1237" s="14" t="s">
        <v>184</v>
      </c>
      <c r="BP1237" s="14" t="s">
        <v>185</v>
      </c>
      <c r="BQ1237" s="15">
        <v>45719.665879629632</v>
      </c>
      <c r="BR1237" s="14" t="s">
        <v>185</v>
      </c>
      <c r="BS1237" s="15">
        <v>45719.665949074071</v>
      </c>
      <c r="BT1237" s="14" t="s">
        <v>185</v>
      </c>
      <c r="BU1237" s="15">
        <v>45719.665949074071</v>
      </c>
      <c r="BV1237" s="2" t="s">
        <v>186</v>
      </c>
      <c r="BW1237" s="13" t="s">
        <v>179</v>
      </c>
      <c r="BX1237" s="13" t="s">
        <v>23364</v>
      </c>
      <c r="BY1237" s="13" t="s">
        <v>179</v>
      </c>
      <c r="BZ1237" s="13" t="s">
        <v>23365</v>
      </c>
      <c r="CA1237" s="13" t="s">
        <v>189</v>
      </c>
      <c r="CB1237" s="13" t="s">
        <v>23366</v>
      </c>
      <c r="CC1237" s="13"/>
      <c r="CD1237" s="13"/>
      <c r="CE1237" s="13"/>
      <c r="CF1237" s="13"/>
      <c r="CG1237" s="13"/>
      <c r="CH1237" s="13"/>
      <c r="CI1237" s="13"/>
      <c r="CJ1237" s="13"/>
      <c r="CK1237" s="13"/>
      <c r="CL1237" s="13"/>
      <c r="CM1237" s="13"/>
      <c r="CN1237" s="13"/>
      <c r="CO1237" s="13"/>
      <c r="CP1237" s="13"/>
      <c r="CQ1237" s="13"/>
      <c r="CR1237" s="13"/>
      <c r="CS1237" s="13"/>
      <c r="CT1237" s="13"/>
      <c r="CU1237" s="13"/>
      <c r="CV1237" s="13"/>
      <c r="CW1237" s="13"/>
      <c r="CX1237" s="13"/>
      <c r="CY1237" s="13"/>
      <c r="CZ1237" s="13"/>
      <c r="DA1237" s="14" t="s">
        <v>184</v>
      </c>
      <c r="DB1237" s="14" t="s">
        <v>191</v>
      </c>
      <c r="DC1237" s="14"/>
      <c r="DD1237" s="14" t="s">
        <v>185</v>
      </c>
      <c r="DE1237" s="15">
        <v>45720.416712962964</v>
      </c>
      <c r="DF1237" s="14" t="s">
        <v>185</v>
      </c>
      <c r="DG1237" s="15">
        <v>45720.416712962964</v>
      </c>
      <c r="DH1237" s="2" t="s">
        <v>192</v>
      </c>
      <c r="DI1237" s="13" t="s">
        <v>179</v>
      </c>
      <c r="DJ1237" s="13" t="s">
        <v>23367</v>
      </c>
      <c r="DK1237" s="13" t="s">
        <v>179</v>
      </c>
      <c r="DL1237" s="13" t="s">
        <v>23368</v>
      </c>
      <c r="DM1237" s="13"/>
      <c r="DN1237" s="13"/>
      <c r="DO1237" s="13"/>
      <c r="DP1237" s="13"/>
      <c r="DQ1237" s="13"/>
      <c r="DR1237" s="13"/>
      <c r="DS1237" s="13"/>
      <c r="DT1237" s="13"/>
      <c r="DU1237" s="13"/>
      <c r="DV1237" s="13"/>
      <c r="DW1237" s="13"/>
      <c r="DX1237" s="13"/>
      <c r="DY1237" s="13"/>
      <c r="DZ1237" s="13"/>
      <c r="EA1237" s="13"/>
      <c r="EB1237" s="13"/>
      <c r="EC1237" s="14" t="s">
        <v>184</v>
      </c>
      <c r="ED1237" s="14" t="s">
        <v>185</v>
      </c>
      <c r="EE1237" s="15">
        <v>45720.41679398148</v>
      </c>
      <c r="EF1237" s="2" t="s">
        <v>195</v>
      </c>
      <c r="EG1237" s="13" t="s">
        <v>179</v>
      </c>
      <c r="EH1237" s="13" t="s">
        <v>23369</v>
      </c>
      <c r="EI1237" s="13" t="s">
        <v>179</v>
      </c>
      <c r="EJ1237" s="13" t="s">
        <v>23369</v>
      </c>
      <c r="EK1237" s="13"/>
      <c r="EL1237" s="13"/>
      <c r="EM1237" s="13"/>
      <c r="EN1237" s="13"/>
      <c r="EO1237" s="13"/>
      <c r="EP1237" s="13"/>
      <c r="EQ1237" s="13"/>
      <c r="ER1237" s="13"/>
      <c r="ES1237" s="13"/>
      <c r="ET1237" s="13"/>
      <c r="EU1237" s="13"/>
      <c r="EV1237" s="13"/>
      <c r="EW1237" s="13"/>
      <c r="EX1237" s="13"/>
      <c r="EY1237" s="13"/>
      <c r="EZ1237" s="13"/>
      <c r="FA1237" s="13"/>
      <c r="FB1237" s="13"/>
      <c r="FC1237" s="14" t="s">
        <v>184</v>
      </c>
      <c r="FD1237" s="14" t="s">
        <v>185</v>
      </c>
      <c r="FE1237" s="15">
        <v>45728.706412037034</v>
      </c>
      <c r="FF1237" s="13"/>
      <c r="FG1237" s="13"/>
      <c r="FH1237" s="14" t="s">
        <v>184</v>
      </c>
      <c r="FI1237" s="14" t="s">
        <v>198</v>
      </c>
      <c r="FJ1237" s="15">
        <v>45728.706412037034</v>
      </c>
      <c r="FK1237" s="13" t="s">
        <v>23369</v>
      </c>
      <c r="FL1237" s="13" t="s">
        <v>23370</v>
      </c>
      <c r="FM1237" s="13" t="s">
        <v>23371</v>
      </c>
      <c r="FN1237" s="13"/>
      <c r="FO1237" s="13"/>
      <c r="FP1237" s="13" t="str">
        <f t="shared" si="4"/>
        <v>Base de Dados_Images/TIT 20044.Imagem do Equipamento-.185850.jpg</v>
      </c>
      <c r="FQ1237" s="13"/>
      <c r="FR1237" s="13"/>
    </row>
    <row r="1238" spans="1:174" ht="15.75" customHeight="1">
      <c r="A1238" s="10" t="s">
        <v>891</v>
      </c>
      <c r="B1238" s="10" t="s">
        <v>3917</v>
      </c>
      <c r="C1238" s="11" t="s">
        <v>175</v>
      </c>
      <c r="D1238" s="12" t="s">
        <v>23372</v>
      </c>
      <c r="E1238" s="10" t="s">
        <v>23373</v>
      </c>
      <c r="F1238" s="2" t="s">
        <v>178</v>
      </c>
      <c r="G1238" s="13" t="s">
        <v>179</v>
      </c>
      <c r="H1238" s="13" t="s">
        <v>23374</v>
      </c>
      <c r="I1238" s="13" t="s">
        <v>179</v>
      </c>
      <c r="J1238" s="13" t="s">
        <v>23375</v>
      </c>
      <c r="K1238" s="13" t="s">
        <v>179</v>
      </c>
      <c r="L1238" s="13" t="s">
        <v>23376</v>
      </c>
      <c r="M1238" s="13" t="s">
        <v>179</v>
      </c>
      <c r="N1238" s="13" t="s">
        <v>23377</v>
      </c>
      <c r="O1238" s="13"/>
      <c r="P1238" s="13"/>
      <c r="Q1238" s="13"/>
      <c r="R1238" s="13"/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  <c r="AQ1238" s="13"/>
      <c r="AR1238" s="13"/>
      <c r="AS1238" s="13"/>
      <c r="AT1238" s="13"/>
      <c r="AU1238" s="13"/>
      <c r="AV1238" s="13"/>
      <c r="AW1238" s="13"/>
      <c r="AX1238" s="13"/>
      <c r="AY1238" s="13"/>
      <c r="AZ1238" s="13"/>
      <c r="BA1238" s="13"/>
      <c r="BB1238" s="13"/>
      <c r="BC1238" s="13"/>
      <c r="BD1238" s="13"/>
      <c r="BE1238" s="13"/>
      <c r="BF1238" s="13"/>
      <c r="BG1238" s="13"/>
      <c r="BH1238" s="13"/>
      <c r="BI1238" s="13"/>
      <c r="BJ1238" s="13"/>
      <c r="BK1238" s="13"/>
      <c r="BL1238" s="13"/>
      <c r="BM1238" s="13"/>
      <c r="BN1238" s="13"/>
      <c r="BO1238" s="14" t="s">
        <v>184</v>
      </c>
      <c r="BP1238" s="14" t="s">
        <v>185</v>
      </c>
      <c r="BQ1238" s="15">
        <v>45719.666678240741</v>
      </c>
      <c r="BR1238" s="14" t="s">
        <v>185</v>
      </c>
      <c r="BS1238" s="15">
        <v>45719.66678240741</v>
      </c>
      <c r="BT1238" s="14" t="s">
        <v>185</v>
      </c>
      <c r="BU1238" s="15">
        <v>45719.66678240741</v>
      </c>
      <c r="BV1238" s="2" t="s">
        <v>186</v>
      </c>
      <c r="BW1238" s="13" t="s">
        <v>179</v>
      </c>
      <c r="BX1238" s="13" t="s">
        <v>23378</v>
      </c>
      <c r="BY1238" s="13" t="s">
        <v>179</v>
      </c>
      <c r="BZ1238" s="13" t="s">
        <v>23379</v>
      </c>
      <c r="CA1238" s="13" t="s">
        <v>189</v>
      </c>
      <c r="CB1238" s="13" t="s">
        <v>23380</v>
      </c>
      <c r="CC1238" s="13"/>
      <c r="CD1238" s="13"/>
      <c r="CE1238" s="13"/>
      <c r="CF1238" s="13"/>
      <c r="CG1238" s="13"/>
      <c r="CH1238" s="13"/>
      <c r="CI1238" s="13"/>
      <c r="CJ1238" s="13"/>
      <c r="CK1238" s="13"/>
      <c r="CL1238" s="13"/>
      <c r="CM1238" s="13"/>
      <c r="CN1238" s="13"/>
      <c r="CO1238" s="13"/>
      <c r="CP1238" s="13"/>
      <c r="CQ1238" s="13"/>
      <c r="CR1238" s="13"/>
      <c r="CS1238" s="13"/>
      <c r="CT1238" s="13"/>
      <c r="CU1238" s="13"/>
      <c r="CV1238" s="13"/>
      <c r="CW1238" s="13"/>
      <c r="CX1238" s="13"/>
      <c r="CY1238" s="13"/>
      <c r="CZ1238" s="13"/>
      <c r="DA1238" s="14" t="s">
        <v>184</v>
      </c>
      <c r="DB1238" s="14" t="s">
        <v>191</v>
      </c>
      <c r="DC1238" s="14"/>
      <c r="DD1238" s="14" t="s">
        <v>185</v>
      </c>
      <c r="DE1238" s="15">
        <v>45720.416909722226</v>
      </c>
      <c r="DF1238" s="14" t="s">
        <v>185</v>
      </c>
      <c r="DG1238" s="15">
        <v>45720.416909722226</v>
      </c>
      <c r="DH1238" s="2" t="s">
        <v>192</v>
      </c>
      <c r="DI1238" s="13" t="s">
        <v>179</v>
      </c>
      <c r="DJ1238" s="13" t="s">
        <v>23381</v>
      </c>
      <c r="DK1238" s="13" t="s">
        <v>179</v>
      </c>
      <c r="DL1238" s="13" t="s">
        <v>23382</v>
      </c>
      <c r="DM1238" s="13"/>
      <c r="DN1238" s="13"/>
      <c r="DO1238" s="13"/>
      <c r="DP1238" s="13"/>
      <c r="DQ1238" s="13"/>
      <c r="DR1238" s="13"/>
      <c r="DS1238" s="13"/>
      <c r="DT1238" s="13"/>
      <c r="DU1238" s="13"/>
      <c r="DV1238" s="13"/>
      <c r="DW1238" s="13"/>
      <c r="DX1238" s="13"/>
      <c r="DY1238" s="13"/>
      <c r="DZ1238" s="13"/>
      <c r="EA1238" s="13"/>
      <c r="EB1238" s="13"/>
      <c r="EC1238" s="14" t="s">
        <v>184</v>
      </c>
      <c r="ED1238" s="14" t="s">
        <v>185</v>
      </c>
      <c r="EE1238" s="15">
        <v>45720.416979166665</v>
      </c>
      <c r="EF1238" s="2" t="s">
        <v>195</v>
      </c>
      <c r="EG1238" s="13" t="s">
        <v>179</v>
      </c>
      <c r="EH1238" s="13" t="s">
        <v>23383</v>
      </c>
      <c r="EI1238" s="13" t="s">
        <v>179</v>
      </c>
      <c r="EJ1238" s="13" t="s">
        <v>23383</v>
      </c>
      <c r="EK1238" s="13"/>
      <c r="EL1238" s="13"/>
      <c r="EM1238" s="13"/>
      <c r="EN1238" s="13"/>
      <c r="EO1238" s="13"/>
      <c r="EP1238" s="13"/>
      <c r="EQ1238" s="13"/>
      <c r="ER1238" s="13"/>
      <c r="ES1238" s="13"/>
      <c r="ET1238" s="13"/>
      <c r="EU1238" s="13"/>
      <c r="EV1238" s="13"/>
      <c r="EW1238" s="13"/>
      <c r="EX1238" s="13"/>
      <c r="EY1238" s="13"/>
      <c r="EZ1238" s="13"/>
      <c r="FA1238" s="13"/>
      <c r="FB1238" s="13"/>
      <c r="FC1238" s="14" t="s">
        <v>184</v>
      </c>
      <c r="FD1238" s="14" t="s">
        <v>185</v>
      </c>
      <c r="FE1238" s="15">
        <v>45728.706469907411</v>
      </c>
      <c r="FF1238" s="13"/>
      <c r="FG1238" s="13"/>
      <c r="FH1238" s="14" t="s">
        <v>184</v>
      </c>
      <c r="FI1238" s="14" t="s">
        <v>198</v>
      </c>
      <c r="FJ1238" s="15">
        <v>45728.706469907411</v>
      </c>
      <c r="FK1238" s="13" t="s">
        <v>23383</v>
      </c>
      <c r="FL1238" s="13" t="s">
        <v>23384</v>
      </c>
      <c r="FM1238" s="13" t="s">
        <v>23385</v>
      </c>
      <c r="FN1238" s="13"/>
      <c r="FO1238" s="13"/>
      <c r="FP1238" s="13" t="str">
        <f t="shared" si="4"/>
        <v>Base de Dados_Images/TIT 20045.Imagem do Equipamento-.185954.jpg</v>
      </c>
      <c r="FQ1238" s="13"/>
      <c r="FR1238" s="13"/>
    </row>
    <row r="1239" spans="1:174" ht="15.75" customHeight="1">
      <c r="A1239" s="10" t="s">
        <v>891</v>
      </c>
      <c r="B1239" s="10" t="s">
        <v>3917</v>
      </c>
      <c r="C1239" s="11" t="s">
        <v>175</v>
      </c>
      <c r="D1239" s="12" t="s">
        <v>23386</v>
      </c>
      <c r="E1239" s="10" t="s">
        <v>23387</v>
      </c>
      <c r="F1239" s="2" t="s">
        <v>178</v>
      </c>
      <c r="G1239" s="13" t="s">
        <v>179</v>
      </c>
      <c r="H1239" s="13" t="s">
        <v>23388</v>
      </c>
      <c r="I1239" s="13" t="s">
        <v>179</v>
      </c>
      <c r="J1239" s="13" t="s">
        <v>23389</v>
      </c>
      <c r="K1239" s="13" t="s">
        <v>179</v>
      </c>
      <c r="L1239" s="13" t="s">
        <v>23390</v>
      </c>
      <c r="M1239" s="13" t="s">
        <v>179</v>
      </c>
      <c r="N1239" s="13" t="s">
        <v>23391</v>
      </c>
      <c r="O1239" s="13"/>
      <c r="P1239" s="13"/>
      <c r="Q1239" s="13"/>
      <c r="R1239" s="13"/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  <c r="AQ1239" s="13"/>
      <c r="AR1239" s="13"/>
      <c r="AS1239" s="13"/>
      <c r="AT1239" s="13"/>
      <c r="AU1239" s="13"/>
      <c r="AV1239" s="13"/>
      <c r="AW1239" s="13"/>
      <c r="AX1239" s="13"/>
      <c r="AY1239" s="13"/>
      <c r="AZ1239" s="13"/>
      <c r="BA1239" s="13"/>
      <c r="BB1239" s="13"/>
      <c r="BC1239" s="13"/>
      <c r="BD1239" s="13"/>
      <c r="BE1239" s="13"/>
      <c r="BF1239" s="13"/>
      <c r="BG1239" s="13"/>
      <c r="BH1239" s="13"/>
      <c r="BI1239" s="13"/>
      <c r="BJ1239" s="13"/>
      <c r="BK1239" s="13"/>
      <c r="BL1239" s="13"/>
      <c r="BM1239" s="13"/>
      <c r="BN1239" s="13"/>
      <c r="BO1239" s="14" t="s">
        <v>184</v>
      </c>
      <c r="BP1239" s="14" t="s">
        <v>185</v>
      </c>
      <c r="BQ1239" s="15">
        <v>45719.665381944447</v>
      </c>
      <c r="BR1239" s="14" t="s">
        <v>185</v>
      </c>
      <c r="BS1239" s="15">
        <v>45719.665439814817</v>
      </c>
      <c r="BT1239" s="14" t="s">
        <v>185</v>
      </c>
      <c r="BU1239" s="15">
        <v>45719.665439814817</v>
      </c>
      <c r="BV1239" s="2" t="s">
        <v>186</v>
      </c>
      <c r="BW1239" s="13" t="s">
        <v>179</v>
      </c>
      <c r="BX1239" s="13" t="s">
        <v>23392</v>
      </c>
      <c r="BY1239" s="13" t="s">
        <v>179</v>
      </c>
      <c r="BZ1239" s="13" t="s">
        <v>23393</v>
      </c>
      <c r="CA1239" s="13" t="s">
        <v>189</v>
      </c>
      <c r="CB1239" s="13" t="s">
        <v>23394</v>
      </c>
      <c r="CC1239" s="13"/>
      <c r="CD1239" s="13"/>
      <c r="CE1239" s="13"/>
      <c r="CF1239" s="13"/>
      <c r="CG1239" s="13"/>
      <c r="CH1239" s="13"/>
      <c r="CI1239" s="13"/>
      <c r="CJ1239" s="13"/>
      <c r="CK1239" s="13"/>
      <c r="CL1239" s="13"/>
      <c r="CM1239" s="13"/>
      <c r="CN1239" s="13"/>
      <c r="CO1239" s="13"/>
      <c r="CP1239" s="13"/>
      <c r="CQ1239" s="13"/>
      <c r="CR1239" s="13"/>
      <c r="CS1239" s="13"/>
      <c r="CT1239" s="13"/>
      <c r="CU1239" s="13"/>
      <c r="CV1239" s="13"/>
      <c r="CW1239" s="13"/>
      <c r="CX1239" s="13"/>
      <c r="CY1239" s="13"/>
      <c r="CZ1239" s="13"/>
      <c r="DA1239" s="14" t="s">
        <v>184</v>
      </c>
      <c r="DB1239" s="14" t="s">
        <v>191</v>
      </c>
      <c r="DC1239" s="14"/>
      <c r="DD1239" s="14" t="s">
        <v>185</v>
      </c>
      <c r="DE1239" s="15">
        <v>45720.417118055557</v>
      </c>
      <c r="DF1239" s="14" t="s">
        <v>185</v>
      </c>
      <c r="DG1239" s="15">
        <v>45720.417118055557</v>
      </c>
      <c r="DH1239" s="2" t="s">
        <v>192</v>
      </c>
      <c r="DI1239" s="13" t="s">
        <v>179</v>
      </c>
      <c r="DJ1239" s="13" t="s">
        <v>23395</v>
      </c>
      <c r="DK1239" s="13" t="s">
        <v>179</v>
      </c>
      <c r="DL1239" s="13" t="s">
        <v>23396</v>
      </c>
      <c r="DM1239" s="13"/>
      <c r="DN1239" s="13"/>
      <c r="DO1239" s="13"/>
      <c r="DP1239" s="13"/>
      <c r="DQ1239" s="13"/>
      <c r="DR1239" s="13"/>
      <c r="DS1239" s="13"/>
      <c r="DT1239" s="13"/>
      <c r="DU1239" s="13"/>
      <c r="DV1239" s="13"/>
      <c r="DW1239" s="13"/>
      <c r="DX1239" s="13"/>
      <c r="DY1239" s="13"/>
      <c r="DZ1239" s="13"/>
      <c r="EA1239" s="13"/>
      <c r="EB1239" s="13"/>
      <c r="EC1239" s="14" t="s">
        <v>184</v>
      </c>
      <c r="ED1239" s="14" t="s">
        <v>185</v>
      </c>
      <c r="EE1239" s="15">
        <v>45720.417210648149</v>
      </c>
      <c r="EF1239" s="2" t="s">
        <v>195</v>
      </c>
      <c r="EG1239" s="13" t="s">
        <v>179</v>
      </c>
      <c r="EH1239" s="13" t="s">
        <v>23397</v>
      </c>
      <c r="EI1239" s="13" t="s">
        <v>179</v>
      </c>
      <c r="EJ1239" s="13" t="s">
        <v>23397</v>
      </c>
      <c r="EK1239" s="13"/>
      <c r="EL1239" s="13"/>
      <c r="EM1239" s="13"/>
      <c r="EN1239" s="13"/>
      <c r="EO1239" s="13"/>
      <c r="EP1239" s="13"/>
      <c r="EQ1239" s="13"/>
      <c r="ER1239" s="13"/>
      <c r="ES1239" s="13"/>
      <c r="ET1239" s="13"/>
      <c r="EU1239" s="13"/>
      <c r="EV1239" s="13"/>
      <c r="EW1239" s="13"/>
      <c r="EX1239" s="13"/>
      <c r="EY1239" s="13"/>
      <c r="EZ1239" s="13"/>
      <c r="FA1239" s="13"/>
      <c r="FB1239" s="13"/>
      <c r="FC1239" s="14" t="s">
        <v>184</v>
      </c>
      <c r="FD1239" s="14" t="s">
        <v>185</v>
      </c>
      <c r="FE1239" s="15">
        <v>45728.70652777778</v>
      </c>
      <c r="FF1239" s="13"/>
      <c r="FG1239" s="13"/>
      <c r="FH1239" s="14" t="s">
        <v>184</v>
      </c>
      <c r="FI1239" s="14" t="s">
        <v>198</v>
      </c>
      <c r="FJ1239" s="15">
        <v>45728.70652777778</v>
      </c>
      <c r="FK1239" s="13" t="s">
        <v>23397</v>
      </c>
      <c r="FL1239" s="13" t="s">
        <v>23398</v>
      </c>
      <c r="FM1239" s="13" t="s">
        <v>23399</v>
      </c>
      <c r="FN1239" s="13"/>
      <c r="FO1239" s="13"/>
      <c r="FP1239" s="13" t="str">
        <f t="shared" si="4"/>
        <v>Base de Dados_Images/TIT 20046.Imagem do Equipamento-.185807.jpg</v>
      </c>
      <c r="FQ1239" s="13"/>
      <c r="FR1239" s="13"/>
    </row>
    <row r="1240" spans="1:174" ht="15.75" customHeight="1">
      <c r="A1240" s="10" t="s">
        <v>891</v>
      </c>
      <c r="B1240" s="10" t="s">
        <v>3917</v>
      </c>
      <c r="C1240" s="11" t="s">
        <v>175</v>
      </c>
      <c r="D1240" s="12" t="s">
        <v>23400</v>
      </c>
      <c r="E1240" s="10" t="s">
        <v>23401</v>
      </c>
      <c r="F1240" s="2" t="s">
        <v>178</v>
      </c>
      <c r="G1240" s="13" t="s">
        <v>179</v>
      </c>
      <c r="H1240" s="13" t="s">
        <v>23402</v>
      </c>
      <c r="I1240" s="13" t="s">
        <v>179</v>
      </c>
      <c r="J1240" s="13" t="s">
        <v>23403</v>
      </c>
      <c r="K1240" s="13" t="s">
        <v>179</v>
      </c>
      <c r="L1240" s="13" t="s">
        <v>23404</v>
      </c>
      <c r="M1240" s="13" t="s">
        <v>179</v>
      </c>
      <c r="N1240" s="13" t="s">
        <v>23405</v>
      </c>
      <c r="O1240" s="13"/>
      <c r="P1240" s="13"/>
      <c r="Q1240" s="13"/>
      <c r="R1240" s="13"/>
      <c r="S1240" s="13"/>
      <c r="T1240" s="13"/>
      <c r="U1240" s="13"/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  <c r="AQ1240" s="13"/>
      <c r="AR1240" s="13"/>
      <c r="AS1240" s="13"/>
      <c r="AT1240" s="13"/>
      <c r="AU1240" s="13"/>
      <c r="AV1240" s="13"/>
      <c r="AW1240" s="13"/>
      <c r="AX1240" s="13"/>
      <c r="AY1240" s="13"/>
      <c r="AZ1240" s="13"/>
      <c r="BA1240" s="13"/>
      <c r="BB1240" s="13"/>
      <c r="BC1240" s="13"/>
      <c r="BD1240" s="13"/>
      <c r="BE1240" s="13"/>
      <c r="BF1240" s="13"/>
      <c r="BG1240" s="13"/>
      <c r="BH1240" s="13"/>
      <c r="BI1240" s="13"/>
      <c r="BJ1240" s="13"/>
      <c r="BK1240" s="13"/>
      <c r="BL1240" s="13"/>
      <c r="BM1240" s="13"/>
      <c r="BN1240" s="13"/>
      <c r="BO1240" s="14" t="s">
        <v>184</v>
      </c>
      <c r="BP1240" s="14" t="s">
        <v>185</v>
      </c>
      <c r="BQ1240" s="15">
        <v>45719.678680555553</v>
      </c>
      <c r="BR1240" s="14" t="s">
        <v>185</v>
      </c>
      <c r="BS1240" s="15">
        <v>45719.678738425922</v>
      </c>
      <c r="BT1240" s="14" t="s">
        <v>185</v>
      </c>
      <c r="BU1240" s="15">
        <v>45719.678738425922</v>
      </c>
      <c r="BV1240" s="2" t="s">
        <v>186</v>
      </c>
      <c r="BW1240" s="13" t="s">
        <v>179</v>
      </c>
      <c r="BX1240" s="13" t="s">
        <v>23406</v>
      </c>
      <c r="BY1240" s="13" t="s">
        <v>179</v>
      </c>
      <c r="BZ1240" s="13" t="s">
        <v>23407</v>
      </c>
      <c r="CA1240" s="13" t="s">
        <v>189</v>
      </c>
      <c r="CB1240" s="13" t="s">
        <v>23408</v>
      </c>
      <c r="CC1240" s="13"/>
      <c r="CD1240" s="13"/>
      <c r="CE1240" s="13"/>
      <c r="CF1240" s="13"/>
      <c r="CG1240" s="13"/>
      <c r="CH1240" s="13"/>
      <c r="CI1240" s="13"/>
      <c r="CJ1240" s="13"/>
      <c r="CK1240" s="13"/>
      <c r="CL1240" s="13"/>
      <c r="CM1240" s="13"/>
      <c r="CN1240" s="13"/>
      <c r="CO1240" s="13"/>
      <c r="CP1240" s="13"/>
      <c r="CQ1240" s="13"/>
      <c r="CR1240" s="13"/>
      <c r="CS1240" s="13"/>
      <c r="CT1240" s="13"/>
      <c r="CU1240" s="13"/>
      <c r="CV1240" s="13"/>
      <c r="CW1240" s="13"/>
      <c r="CX1240" s="13"/>
      <c r="CY1240" s="13"/>
      <c r="CZ1240" s="13"/>
      <c r="DA1240" s="14" t="s">
        <v>184</v>
      </c>
      <c r="DB1240" s="14" t="s">
        <v>191</v>
      </c>
      <c r="DC1240" s="14"/>
      <c r="DD1240" s="14" t="s">
        <v>185</v>
      </c>
      <c r="DE1240" s="15">
        <v>45720.417372685188</v>
      </c>
      <c r="DF1240" s="14" t="s">
        <v>185</v>
      </c>
      <c r="DG1240" s="15">
        <v>45720.417372685188</v>
      </c>
      <c r="DH1240" s="2" t="s">
        <v>192</v>
      </c>
      <c r="DI1240" s="13" t="s">
        <v>179</v>
      </c>
      <c r="DJ1240" s="13" t="s">
        <v>23409</v>
      </c>
      <c r="DK1240" s="13" t="s">
        <v>179</v>
      </c>
      <c r="DL1240" s="13" t="s">
        <v>23410</v>
      </c>
      <c r="DM1240" s="13"/>
      <c r="DN1240" s="13"/>
      <c r="DO1240" s="13"/>
      <c r="DP1240" s="13"/>
      <c r="DQ1240" s="13"/>
      <c r="DR1240" s="13"/>
      <c r="DS1240" s="13"/>
      <c r="DT1240" s="13"/>
      <c r="DU1240" s="13"/>
      <c r="DV1240" s="13"/>
      <c r="DW1240" s="13"/>
      <c r="DX1240" s="13"/>
      <c r="DY1240" s="13"/>
      <c r="DZ1240" s="13"/>
      <c r="EA1240" s="13"/>
      <c r="EB1240" s="13"/>
      <c r="EC1240" s="14" t="s">
        <v>184</v>
      </c>
      <c r="ED1240" s="14" t="s">
        <v>185</v>
      </c>
      <c r="EE1240" s="15">
        <v>45720.417442129627</v>
      </c>
      <c r="EF1240" s="2" t="s">
        <v>195</v>
      </c>
      <c r="EG1240" s="13" t="s">
        <v>179</v>
      </c>
      <c r="EH1240" s="13" t="s">
        <v>23411</v>
      </c>
      <c r="EI1240" s="13" t="s">
        <v>179</v>
      </c>
      <c r="EJ1240" s="13" t="s">
        <v>23412</v>
      </c>
      <c r="EK1240" s="13"/>
      <c r="EL1240" s="13"/>
      <c r="EM1240" s="13"/>
      <c r="EN1240" s="13"/>
      <c r="EO1240" s="13"/>
      <c r="EP1240" s="13"/>
      <c r="EQ1240" s="13"/>
      <c r="ER1240" s="13"/>
      <c r="ES1240" s="13"/>
      <c r="ET1240" s="13"/>
      <c r="EU1240" s="13"/>
      <c r="EV1240" s="13"/>
      <c r="EW1240" s="13"/>
      <c r="EX1240" s="13"/>
      <c r="EY1240" s="13"/>
      <c r="EZ1240" s="13"/>
      <c r="FA1240" s="13"/>
      <c r="FB1240" s="13"/>
      <c r="FC1240" s="14" t="s">
        <v>184</v>
      </c>
      <c r="FD1240" s="14" t="s">
        <v>185</v>
      </c>
      <c r="FE1240" s="15">
        <v>45728.706747685188</v>
      </c>
      <c r="FF1240" s="13"/>
      <c r="FG1240" s="13"/>
      <c r="FH1240" s="14" t="s">
        <v>184</v>
      </c>
      <c r="FI1240" s="14" t="s">
        <v>198</v>
      </c>
      <c r="FJ1240" s="15">
        <v>45728.706747685188</v>
      </c>
      <c r="FK1240" s="13" t="s">
        <v>23412</v>
      </c>
      <c r="FL1240" s="13" t="s">
        <v>23413</v>
      </c>
      <c r="FM1240" s="13" t="s">
        <v>23414</v>
      </c>
      <c r="FN1240" s="13"/>
      <c r="FO1240" s="13"/>
      <c r="FP1240" s="13" t="str">
        <f t="shared" si="4"/>
        <v>Base de Dados_Images/PIT20091.Imagem do Equipamento-.191717.jpg</v>
      </c>
      <c r="FQ1240" s="13"/>
      <c r="FR1240" s="13"/>
    </row>
    <row r="1241" spans="1:174" ht="15.75" customHeight="1">
      <c r="A1241" s="10" t="s">
        <v>891</v>
      </c>
      <c r="B1241" s="10" t="s">
        <v>3917</v>
      </c>
      <c r="C1241" s="11" t="s">
        <v>175</v>
      </c>
      <c r="D1241" s="12" t="s">
        <v>23415</v>
      </c>
      <c r="E1241" s="10" t="s">
        <v>23416</v>
      </c>
      <c r="F1241" s="2" t="s">
        <v>178</v>
      </c>
      <c r="G1241" s="13" t="s">
        <v>179</v>
      </c>
      <c r="H1241" s="13" t="s">
        <v>23417</v>
      </c>
      <c r="I1241" s="13" t="s">
        <v>179</v>
      </c>
      <c r="J1241" s="13" t="s">
        <v>23418</v>
      </c>
      <c r="K1241" s="13" t="s">
        <v>179</v>
      </c>
      <c r="L1241" s="13" t="s">
        <v>23419</v>
      </c>
      <c r="M1241" s="13" t="s">
        <v>179</v>
      </c>
      <c r="N1241" s="13" t="s">
        <v>23420</v>
      </c>
      <c r="O1241" s="13"/>
      <c r="P1241" s="13"/>
      <c r="Q1241" s="13"/>
      <c r="R1241" s="13"/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  <c r="AQ1241" s="13"/>
      <c r="AR1241" s="13"/>
      <c r="AS1241" s="13"/>
      <c r="AT1241" s="13"/>
      <c r="AU1241" s="13"/>
      <c r="AV1241" s="13"/>
      <c r="AW1241" s="13"/>
      <c r="AX1241" s="13"/>
      <c r="AY1241" s="13"/>
      <c r="AZ1241" s="13"/>
      <c r="BA1241" s="13"/>
      <c r="BB1241" s="13"/>
      <c r="BC1241" s="13"/>
      <c r="BD1241" s="13"/>
      <c r="BE1241" s="13"/>
      <c r="BF1241" s="13"/>
      <c r="BG1241" s="13"/>
      <c r="BH1241" s="13"/>
      <c r="BI1241" s="13"/>
      <c r="BJ1241" s="13"/>
      <c r="BK1241" s="13"/>
      <c r="BL1241" s="13"/>
      <c r="BM1241" s="13"/>
      <c r="BN1241" s="13"/>
      <c r="BO1241" s="14" t="s">
        <v>184</v>
      </c>
      <c r="BP1241" s="14" t="s">
        <v>185</v>
      </c>
      <c r="BQ1241" s="15">
        <v>45698.645914351851</v>
      </c>
      <c r="BR1241" s="14" t="s">
        <v>185</v>
      </c>
      <c r="BS1241" s="15">
        <v>45698.645995370367</v>
      </c>
      <c r="BT1241" s="14" t="s">
        <v>185</v>
      </c>
      <c r="BU1241" s="15">
        <v>45698.645995370367</v>
      </c>
      <c r="BV1241" s="2" t="s">
        <v>186</v>
      </c>
      <c r="BW1241" s="13" t="s">
        <v>179</v>
      </c>
      <c r="BX1241" s="13" t="s">
        <v>23421</v>
      </c>
      <c r="BY1241" s="13" t="s">
        <v>179</v>
      </c>
      <c r="BZ1241" s="13" t="s">
        <v>23422</v>
      </c>
      <c r="CA1241" s="13" t="s">
        <v>189</v>
      </c>
      <c r="CB1241" s="13" t="s">
        <v>23423</v>
      </c>
      <c r="CC1241" s="13"/>
      <c r="CD1241" s="13"/>
      <c r="CE1241" s="13"/>
      <c r="CF1241" s="13"/>
      <c r="CG1241" s="13"/>
      <c r="CH1241" s="13"/>
      <c r="CI1241" s="13"/>
      <c r="CJ1241" s="13"/>
      <c r="CK1241" s="13"/>
      <c r="CL1241" s="13"/>
      <c r="CM1241" s="13"/>
      <c r="CN1241" s="13"/>
      <c r="CO1241" s="13"/>
      <c r="CP1241" s="13"/>
      <c r="CQ1241" s="13"/>
      <c r="CR1241" s="13"/>
      <c r="CS1241" s="13"/>
      <c r="CT1241" s="13"/>
      <c r="CU1241" s="13"/>
      <c r="CV1241" s="13"/>
      <c r="CW1241" s="13"/>
      <c r="CX1241" s="13"/>
      <c r="CY1241" s="13"/>
      <c r="CZ1241" s="13"/>
      <c r="DA1241" s="14" t="s">
        <v>184</v>
      </c>
      <c r="DB1241" s="14" t="s">
        <v>191</v>
      </c>
      <c r="DC1241" s="14"/>
      <c r="DD1241" s="14" t="s">
        <v>185</v>
      </c>
      <c r="DE1241" s="15">
        <v>45707.596180555556</v>
      </c>
      <c r="DF1241" s="14" t="s">
        <v>185</v>
      </c>
      <c r="DG1241" s="15">
        <v>45707.596180555556</v>
      </c>
      <c r="DH1241" s="2" t="s">
        <v>192</v>
      </c>
      <c r="DI1241" s="13" t="s">
        <v>179</v>
      </c>
      <c r="DJ1241" s="13" t="s">
        <v>23424</v>
      </c>
      <c r="DK1241" s="13" t="s">
        <v>179</v>
      </c>
      <c r="DL1241" s="13" t="s">
        <v>23425</v>
      </c>
      <c r="DM1241" s="13"/>
      <c r="DN1241" s="13"/>
      <c r="DO1241" s="13"/>
      <c r="DP1241" s="13"/>
      <c r="DQ1241" s="13"/>
      <c r="DR1241" s="13"/>
      <c r="DS1241" s="13"/>
      <c r="DT1241" s="13"/>
      <c r="DU1241" s="13"/>
      <c r="DV1241" s="13"/>
      <c r="DW1241" s="13"/>
      <c r="DX1241" s="13"/>
      <c r="DY1241" s="13"/>
      <c r="DZ1241" s="13"/>
      <c r="EA1241" s="13"/>
      <c r="EB1241" s="13"/>
      <c r="EC1241" s="14" t="s">
        <v>184</v>
      </c>
      <c r="ED1241" s="14" t="s">
        <v>185</v>
      </c>
      <c r="EE1241" s="15">
        <v>45720.420347222222</v>
      </c>
      <c r="EF1241" s="2" t="s">
        <v>195</v>
      </c>
      <c r="EG1241" s="13" t="s">
        <v>179</v>
      </c>
      <c r="EH1241" s="13" t="s">
        <v>23426</v>
      </c>
      <c r="EI1241" s="13" t="s">
        <v>179</v>
      </c>
      <c r="EJ1241" s="13" t="s">
        <v>23427</v>
      </c>
      <c r="EK1241" s="13"/>
      <c r="EL1241" s="13"/>
      <c r="EM1241" s="13"/>
      <c r="EN1241" s="13"/>
      <c r="EO1241" s="13"/>
      <c r="EP1241" s="13"/>
      <c r="EQ1241" s="13"/>
      <c r="ER1241" s="13"/>
      <c r="ES1241" s="13"/>
      <c r="ET1241" s="13"/>
      <c r="EU1241" s="13"/>
      <c r="EV1241" s="13"/>
      <c r="EW1241" s="13"/>
      <c r="EX1241" s="13"/>
      <c r="EY1241" s="13"/>
      <c r="EZ1241" s="13"/>
      <c r="FA1241" s="13"/>
      <c r="FB1241" s="13"/>
      <c r="FC1241" s="14" t="s">
        <v>184</v>
      </c>
      <c r="FD1241" s="14" t="s">
        <v>185</v>
      </c>
      <c r="FE1241" s="15">
        <v>45728.706817129627</v>
      </c>
      <c r="FF1241" s="13"/>
      <c r="FG1241" s="13"/>
      <c r="FH1241" s="14" t="s">
        <v>184</v>
      </c>
      <c r="FI1241" s="14" t="s">
        <v>198</v>
      </c>
      <c r="FJ1241" s="15">
        <v>45728.706817129627</v>
      </c>
      <c r="FK1241" s="13" t="s">
        <v>23427</v>
      </c>
      <c r="FL1241" s="13" t="s">
        <v>23428</v>
      </c>
      <c r="FM1241" s="13" t="s">
        <v>23429</v>
      </c>
      <c r="FN1241" s="13"/>
      <c r="FO1241" s="13"/>
      <c r="FP1241" s="13" t="str">
        <f t="shared" si="4"/>
        <v>Base de Dados_Images/PIT20092.Imagem do Equipamento-.183004.jpg</v>
      </c>
      <c r="FQ1241" s="13"/>
      <c r="FR1241" s="13"/>
    </row>
    <row r="1242" spans="1:174" ht="15.75" customHeight="1">
      <c r="A1242" s="10" t="s">
        <v>891</v>
      </c>
      <c r="B1242" s="10" t="s">
        <v>3917</v>
      </c>
      <c r="C1242" s="11" t="s">
        <v>175</v>
      </c>
      <c r="D1242" s="12" t="s">
        <v>23430</v>
      </c>
      <c r="E1242" s="10" t="s">
        <v>23431</v>
      </c>
      <c r="F1242" s="2" t="s">
        <v>178</v>
      </c>
      <c r="G1242" s="13" t="s">
        <v>179</v>
      </c>
      <c r="H1242" s="13" t="s">
        <v>23432</v>
      </c>
      <c r="I1242" s="13" t="s">
        <v>179</v>
      </c>
      <c r="J1242" s="13" t="s">
        <v>23433</v>
      </c>
      <c r="K1242" s="13" t="s">
        <v>179</v>
      </c>
      <c r="L1242" s="13" t="s">
        <v>23434</v>
      </c>
      <c r="M1242" s="13" t="s">
        <v>179</v>
      </c>
      <c r="N1242" s="13" t="s">
        <v>23435</v>
      </c>
      <c r="O1242" s="13"/>
      <c r="P1242" s="13"/>
      <c r="Q1242" s="13"/>
      <c r="R1242" s="13"/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  <c r="AQ1242" s="13"/>
      <c r="AR1242" s="13"/>
      <c r="AS1242" s="13"/>
      <c r="AT1242" s="13"/>
      <c r="AU1242" s="13"/>
      <c r="AV1242" s="13"/>
      <c r="AW1242" s="13"/>
      <c r="AX1242" s="13"/>
      <c r="AY1242" s="13"/>
      <c r="AZ1242" s="13"/>
      <c r="BA1242" s="13"/>
      <c r="BB1242" s="13"/>
      <c r="BC1242" s="13"/>
      <c r="BD1242" s="13"/>
      <c r="BE1242" s="13"/>
      <c r="BF1242" s="13"/>
      <c r="BG1242" s="13"/>
      <c r="BH1242" s="13"/>
      <c r="BI1242" s="13"/>
      <c r="BJ1242" s="13"/>
      <c r="BK1242" s="13"/>
      <c r="BL1242" s="13"/>
      <c r="BM1242" s="13"/>
      <c r="BN1242" s="13"/>
      <c r="BO1242" s="14" t="s">
        <v>184</v>
      </c>
      <c r="BP1242" s="14" t="s">
        <v>185</v>
      </c>
      <c r="BQ1242" s="15">
        <v>45698.647928240738</v>
      </c>
      <c r="BR1242" s="14" t="s">
        <v>185</v>
      </c>
      <c r="BS1242" s="15">
        <v>45698.648009259261</v>
      </c>
      <c r="BT1242" s="14" t="s">
        <v>185</v>
      </c>
      <c r="BU1242" s="15">
        <v>45698.648009259261</v>
      </c>
      <c r="BV1242" s="2" t="s">
        <v>186</v>
      </c>
      <c r="BW1242" s="13" t="s">
        <v>179</v>
      </c>
      <c r="BX1242" s="13" t="s">
        <v>23436</v>
      </c>
      <c r="BY1242" s="13" t="s">
        <v>179</v>
      </c>
      <c r="BZ1242" s="13" t="s">
        <v>23437</v>
      </c>
      <c r="CA1242" s="13" t="s">
        <v>189</v>
      </c>
      <c r="CB1242" s="13" t="s">
        <v>23438</v>
      </c>
      <c r="CC1242" s="13"/>
      <c r="CD1242" s="13"/>
      <c r="CE1242" s="13"/>
      <c r="CF1242" s="13"/>
      <c r="CG1242" s="13"/>
      <c r="CH1242" s="13"/>
      <c r="CI1242" s="13"/>
      <c r="CJ1242" s="13"/>
      <c r="CK1242" s="13"/>
      <c r="CL1242" s="13"/>
      <c r="CM1242" s="13"/>
      <c r="CN1242" s="13"/>
      <c r="CO1242" s="13"/>
      <c r="CP1242" s="13"/>
      <c r="CQ1242" s="13"/>
      <c r="CR1242" s="13"/>
      <c r="CS1242" s="13"/>
      <c r="CT1242" s="13"/>
      <c r="CU1242" s="13"/>
      <c r="CV1242" s="13"/>
      <c r="CW1242" s="13"/>
      <c r="CX1242" s="13"/>
      <c r="CY1242" s="13"/>
      <c r="CZ1242" s="13"/>
      <c r="DA1242" s="14" t="s">
        <v>184</v>
      </c>
      <c r="DB1242" s="14" t="s">
        <v>191</v>
      </c>
      <c r="DC1242" s="14"/>
      <c r="DD1242" s="14" t="s">
        <v>185</v>
      </c>
      <c r="DE1242" s="15">
        <v>45707.595000000001</v>
      </c>
      <c r="DF1242" s="14" t="s">
        <v>185</v>
      </c>
      <c r="DG1242" s="15">
        <v>45707.595000000001</v>
      </c>
      <c r="DH1242" s="2" t="s">
        <v>192</v>
      </c>
      <c r="DI1242" s="13" t="s">
        <v>179</v>
      </c>
      <c r="DJ1242" s="13" t="s">
        <v>23439</v>
      </c>
      <c r="DK1242" s="13" t="s">
        <v>179</v>
      </c>
      <c r="DL1242" s="13" t="s">
        <v>23440</v>
      </c>
      <c r="DM1242" s="13"/>
      <c r="DN1242" s="13"/>
      <c r="DO1242" s="13"/>
      <c r="DP1242" s="13"/>
      <c r="DQ1242" s="13"/>
      <c r="DR1242" s="13"/>
      <c r="DS1242" s="13"/>
      <c r="DT1242" s="13"/>
      <c r="DU1242" s="13"/>
      <c r="DV1242" s="13"/>
      <c r="DW1242" s="13"/>
      <c r="DX1242" s="13"/>
      <c r="DY1242" s="13"/>
      <c r="DZ1242" s="13"/>
      <c r="EA1242" s="13"/>
      <c r="EB1242" s="13"/>
      <c r="EC1242" s="14" t="s">
        <v>184</v>
      </c>
      <c r="ED1242" s="14" t="s">
        <v>185</v>
      </c>
      <c r="EE1242" s="15">
        <v>45720.417546296296</v>
      </c>
      <c r="EF1242" s="2" t="s">
        <v>195</v>
      </c>
      <c r="EG1242" s="13" t="s">
        <v>179</v>
      </c>
      <c r="EH1242" s="13" t="s">
        <v>23441</v>
      </c>
      <c r="EI1242" s="13" t="s">
        <v>179</v>
      </c>
      <c r="EJ1242" s="13" t="s">
        <v>23442</v>
      </c>
      <c r="EK1242" s="13"/>
      <c r="EL1242" s="13"/>
      <c r="EM1242" s="13"/>
      <c r="EN1242" s="13"/>
      <c r="EO1242" s="13"/>
      <c r="EP1242" s="13"/>
      <c r="EQ1242" s="13"/>
      <c r="ER1242" s="13"/>
      <c r="ES1242" s="13"/>
      <c r="ET1242" s="13"/>
      <c r="EU1242" s="13"/>
      <c r="EV1242" s="13"/>
      <c r="EW1242" s="13"/>
      <c r="EX1242" s="13"/>
      <c r="EY1242" s="13"/>
      <c r="EZ1242" s="13"/>
      <c r="FA1242" s="13"/>
      <c r="FB1242" s="13"/>
      <c r="FC1242" s="14" t="s">
        <v>184</v>
      </c>
      <c r="FD1242" s="14" t="s">
        <v>185</v>
      </c>
      <c r="FE1242" s="15">
        <v>45728.706886574073</v>
      </c>
      <c r="FF1242" s="13"/>
      <c r="FG1242" s="13"/>
      <c r="FH1242" s="14" t="s">
        <v>184</v>
      </c>
      <c r="FI1242" s="14" t="s">
        <v>198</v>
      </c>
      <c r="FJ1242" s="15">
        <v>45728.706886574073</v>
      </c>
      <c r="FK1242" s="13" t="s">
        <v>23442</v>
      </c>
      <c r="FL1242" s="13" t="s">
        <v>23443</v>
      </c>
      <c r="FM1242" s="13" t="s">
        <v>23444</v>
      </c>
      <c r="FN1242" s="13"/>
      <c r="FO1242" s="13"/>
      <c r="FP1242" s="13" t="str">
        <f t="shared" si="4"/>
        <v>Base de Dados_Images/PIT20093.Imagem do Equipamento-.183104.jpg</v>
      </c>
      <c r="FQ1242" s="13"/>
      <c r="FR1242" s="13"/>
    </row>
    <row r="1243" spans="1:174" ht="15.75" customHeight="1">
      <c r="A1243" s="10" t="s">
        <v>891</v>
      </c>
      <c r="B1243" s="10" t="s">
        <v>3917</v>
      </c>
      <c r="C1243" s="11" t="s">
        <v>175</v>
      </c>
      <c r="D1243" s="12" t="s">
        <v>23445</v>
      </c>
      <c r="E1243" s="10" t="s">
        <v>23446</v>
      </c>
      <c r="F1243" s="2" t="s">
        <v>178</v>
      </c>
      <c r="G1243" s="13" t="s">
        <v>179</v>
      </c>
      <c r="H1243" s="13" t="s">
        <v>23447</v>
      </c>
      <c r="I1243" s="13" t="s">
        <v>179</v>
      </c>
      <c r="J1243" s="13" t="s">
        <v>23448</v>
      </c>
      <c r="K1243" s="13" t="s">
        <v>179</v>
      </c>
      <c r="L1243" s="13" t="s">
        <v>23449</v>
      </c>
      <c r="M1243" s="13" t="s">
        <v>179</v>
      </c>
      <c r="N1243" s="13" t="s">
        <v>23450</v>
      </c>
      <c r="O1243" s="13"/>
      <c r="P1243" s="13"/>
      <c r="Q1243" s="13"/>
      <c r="R1243" s="13"/>
      <c r="S1243" s="13"/>
      <c r="T1243" s="13"/>
      <c r="U1243" s="13"/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  <c r="AQ1243" s="13"/>
      <c r="AR1243" s="13"/>
      <c r="AS1243" s="13"/>
      <c r="AT1243" s="13"/>
      <c r="AU1243" s="13"/>
      <c r="AV1243" s="13"/>
      <c r="AW1243" s="13"/>
      <c r="AX1243" s="13"/>
      <c r="AY1243" s="13"/>
      <c r="AZ1243" s="13"/>
      <c r="BA1243" s="13"/>
      <c r="BB1243" s="13"/>
      <c r="BC1243" s="13"/>
      <c r="BD1243" s="13"/>
      <c r="BE1243" s="13"/>
      <c r="BF1243" s="13"/>
      <c r="BG1243" s="13"/>
      <c r="BH1243" s="13"/>
      <c r="BI1243" s="13"/>
      <c r="BJ1243" s="13"/>
      <c r="BK1243" s="13"/>
      <c r="BL1243" s="13"/>
      <c r="BM1243" s="13"/>
      <c r="BN1243" s="13"/>
      <c r="BO1243" s="14" t="s">
        <v>184</v>
      </c>
      <c r="BP1243" s="14" t="s">
        <v>185</v>
      </c>
      <c r="BQ1243" s="15">
        <v>45698.647210648145</v>
      </c>
      <c r="BR1243" s="14" t="s">
        <v>185</v>
      </c>
      <c r="BS1243" s="15">
        <v>45698.647256944445</v>
      </c>
      <c r="BT1243" s="14" t="s">
        <v>185</v>
      </c>
      <c r="BU1243" s="15">
        <v>45698.647256944445</v>
      </c>
      <c r="BV1243" s="2" t="s">
        <v>186</v>
      </c>
      <c r="BW1243" s="13" t="s">
        <v>179</v>
      </c>
      <c r="BX1243" s="13" t="s">
        <v>23451</v>
      </c>
      <c r="BY1243" s="13" t="s">
        <v>179</v>
      </c>
      <c r="BZ1243" s="13" t="s">
        <v>23452</v>
      </c>
      <c r="CA1243" s="13" t="s">
        <v>189</v>
      </c>
      <c r="CB1243" s="13" t="s">
        <v>23452</v>
      </c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4" t="s">
        <v>184</v>
      </c>
      <c r="DB1243" s="14" t="s">
        <v>191</v>
      </c>
      <c r="DC1243" s="14"/>
      <c r="DD1243" s="14" t="s">
        <v>185</v>
      </c>
      <c r="DE1243" s="15">
        <v>45707.593807870369</v>
      </c>
      <c r="DF1243" s="14" t="s">
        <v>185</v>
      </c>
      <c r="DG1243" s="15">
        <v>45707.593807870369</v>
      </c>
      <c r="DH1243" s="2" t="s">
        <v>192</v>
      </c>
      <c r="DI1243" s="13" t="s">
        <v>179</v>
      </c>
      <c r="DJ1243" s="13" t="s">
        <v>23453</v>
      </c>
      <c r="DK1243" s="13" t="s">
        <v>179</v>
      </c>
      <c r="DL1243" s="13" t="s">
        <v>23454</v>
      </c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4" t="s">
        <v>184</v>
      </c>
      <c r="ED1243" s="14" t="s">
        <v>185</v>
      </c>
      <c r="EE1243" s="15">
        <v>45720.417662037034</v>
      </c>
      <c r="EF1243" s="2" t="s">
        <v>195</v>
      </c>
      <c r="EG1243" s="13" t="s">
        <v>179</v>
      </c>
      <c r="EH1243" s="13" t="s">
        <v>23455</v>
      </c>
      <c r="EI1243" s="13" t="s">
        <v>179</v>
      </c>
      <c r="EJ1243" s="13" t="s">
        <v>23455</v>
      </c>
      <c r="EK1243" s="13"/>
      <c r="EL1243" s="13"/>
      <c r="EM1243" s="13"/>
      <c r="EN1243" s="13"/>
      <c r="EO1243" s="13"/>
      <c r="EP1243" s="13"/>
      <c r="EQ1243" s="13"/>
      <c r="ER1243" s="13"/>
      <c r="ES1243" s="13"/>
      <c r="ET1243" s="13"/>
      <c r="EU1243" s="13"/>
      <c r="EV1243" s="13"/>
      <c r="EW1243" s="13"/>
      <c r="EX1243" s="13"/>
      <c r="EY1243" s="13"/>
      <c r="EZ1243" s="13"/>
      <c r="FA1243" s="13"/>
      <c r="FB1243" s="13"/>
      <c r="FC1243" s="14" t="s">
        <v>184</v>
      </c>
      <c r="FD1243" s="14" t="s">
        <v>185</v>
      </c>
      <c r="FE1243" s="15">
        <v>45728.706944444442</v>
      </c>
      <c r="FF1243" s="13"/>
      <c r="FG1243" s="13"/>
      <c r="FH1243" s="14" t="s">
        <v>184</v>
      </c>
      <c r="FI1243" s="14" t="s">
        <v>198</v>
      </c>
      <c r="FJ1243" s="15">
        <v>45728.706944444442</v>
      </c>
      <c r="FK1243" s="13" t="s">
        <v>23455</v>
      </c>
      <c r="FL1243" s="13" t="s">
        <v>23456</v>
      </c>
      <c r="FM1243" s="13" t="s">
        <v>23457</v>
      </c>
      <c r="FN1243" s="13"/>
      <c r="FO1243" s="13"/>
      <c r="FP1243" s="13" t="str">
        <f t="shared" si="4"/>
        <v>Base de Dados_Images/PIT20094.Imagem do Equipamento-.183156.jpg</v>
      </c>
      <c r="FQ1243" s="13"/>
      <c r="FR1243" s="13"/>
    </row>
    <row r="1244" spans="1:174" ht="15.75" customHeight="1">
      <c r="A1244" s="10" t="s">
        <v>891</v>
      </c>
      <c r="B1244" s="10" t="s">
        <v>3917</v>
      </c>
      <c r="C1244" s="11" t="s">
        <v>175</v>
      </c>
      <c r="D1244" s="12" t="s">
        <v>23458</v>
      </c>
      <c r="E1244" s="10" t="s">
        <v>23459</v>
      </c>
      <c r="F1244" s="2" t="s">
        <v>178</v>
      </c>
      <c r="G1244" s="13" t="s">
        <v>179</v>
      </c>
      <c r="H1244" s="13" t="s">
        <v>23460</v>
      </c>
      <c r="I1244" s="13" t="s">
        <v>179</v>
      </c>
      <c r="J1244" s="13" t="s">
        <v>23461</v>
      </c>
      <c r="K1244" s="13" t="s">
        <v>179</v>
      </c>
      <c r="L1244" s="13" t="s">
        <v>23462</v>
      </c>
      <c r="M1244" s="13" t="s">
        <v>179</v>
      </c>
      <c r="N1244" s="13" t="s">
        <v>23463</v>
      </c>
      <c r="O1244" s="13"/>
      <c r="P1244" s="13"/>
      <c r="Q1244" s="13"/>
      <c r="R1244" s="13"/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  <c r="AQ1244" s="13"/>
      <c r="AR1244" s="13"/>
      <c r="AS1244" s="13"/>
      <c r="AT1244" s="13"/>
      <c r="AU1244" s="13"/>
      <c r="AV1244" s="13"/>
      <c r="AW1244" s="13"/>
      <c r="AX1244" s="13"/>
      <c r="AY1244" s="13"/>
      <c r="AZ1244" s="13"/>
      <c r="BA1244" s="13"/>
      <c r="BB1244" s="13"/>
      <c r="BC1244" s="13"/>
      <c r="BD1244" s="13"/>
      <c r="BE1244" s="13"/>
      <c r="BF1244" s="13"/>
      <c r="BG1244" s="13"/>
      <c r="BH1244" s="13"/>
      <c r="BI1244" s="13"/>
      <c r="BJ1244" s="13"/>
      <c r="BK1244" s="13"/>
      <c r="BL1244" s="13"/>
      <c r="BM1244" s="13"/>
      <c r="BN1244" s="13"/>
      <c r="BO1244" s="14" t="s">
        <v>184</v>
      </c>
      <c r="BP1244" s="14" t="s">
        <v>185</v>
      </c>
      <c r="BQ1244" s="15">
        <v>45719.677233796298</v>
      </c>
      <c r="BR1244" s="14" t="s">
        <v>185</v>
      </c>
      <c r="BS1244" s="15">
        <v>45719.677314814813</v>
      </c>
      <c r="BT1244" s="14" t="s">
        <v>185</v>
      </c>
      <c r="BU1244" s="15">
        <v>45719.677314814813</v>
      </c>
      <c r="BV1244" s="2" t="s">
        <v>186</v>
      </c>
      <c r="BW1244" s="13" t="s">
        <v>179</v>
      </c>
      <c r="BX1244" s="13" t="s">
        <v>23464</v>
      </c>
      <c r="BY1244" s="13" t="s">
        <v>179</v>
      </c>
      <c r="BZ1244" s="13" t="s">
        <v>23465</v>
      </c>
      <c r="CA1244" s="13" t="s">
        <v>189</v>
      </c>
      <c r="CB1244" s="13" t="s">
        <v>23466</v>
      </c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4" t="s">
        <v>184</v>
      </c>
      <c r="DB1244" s="14" t="s">
        <v>191</v>
      </c>
      <c r="DC1244" s="14"/>
      <c r="DD1244" s="14" t="s">
        <v>185</v>
      </c>
      <c r="DE1244" s="15">
        <v>45720.41777777778</v>
      </c>
      <c r="DF1244" s="14" t="s">
        <v>185</v>
      </c>
      <c r="DG1244" s="15">
        <v>45720.41777777778</v>
      </c>
      <c r="DH1244" s="2" t="s">
        <v>192</v>
      </c>
      <c r="DI1244" s="13" t="s">
        <v>179</v>
      </c>
      <c r="DJ1244" s="13" t="s">
        <v>23467</v>
      </c>
      <c r="DK1244" s="13" t="s">
        <v>179</v>
      </c>
      <c r="DL1244" s="13" t="s">
        <v>23468</v>
      </c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4" t="s">
        <v>184</v>
      </c>
      <c r="ED1244" s="14" t="s">
        <v>185</v>
      </c>
      <c r="EE1244" s="15">
        <v>45720.417881944442</v>
      </c>
      <c r="EF1244" s="2" t="s">
        <v>195</v>
      </c>
      <c r="EG1244" s="13" t="s">
        <v>179</v>
      </c>
      <c r="EH1244" s="13" t="s">
        <v>23469</v>
      </c>
      <c r="EI1244" s="13" t="s">
        <v>179</v>
      </c>
      <c r="EJ1244" s="13" t="s">
        <v>23470</v>
      </c>
      <c r="EK1244" s="13"/>
      <c r="EL1244" s="13"/>
      <c r="EM1244" s="13"/>
      <c r="EN1244" s="13"/>
      <c r="EO1244" s="13"/>
      <c r="EP1244" s="13"/>
      <c r="EQ1244" s="13"/>
      <c r="ER1244" s="13"/>
      <c r="ES1244" s="13"/>
      <c r="ET1244" s="13"/>
      <c r="EU1244" s="13"/>
      <c r="EV1244" s="13"/>
      <c r="EW1244" s="13"/>
      <c r="EX1244" s="13"/>
      <c r="EY1244" s="13"/>
      <c r="EZ1244" s="13"/>
      <c r="FA1244" s="13"/>
      <c r="FB1244" s="13"/>
      <c r="FC1244" s="14" t="s">
        <v>184</v>
      </c>
      <c r="FD1244" s="14" t="s">
        <v>185</v>
      </c>
      <c r="FE1244" s="15">
        <v>45728.707025462965</v>
      </c>
      <c r="FF1244" s="13"/>
      <c r="FG1244" s="13"/>
      <c r="FH1244" s="14" t="s">
        <v>184</v>
      </c>
      <c r="FI1244" s="14" t="s">
        <v>198</v>
      </c>
      <c r="FJ1244" s="15">
        <v>45728.707025462965</v>
      </c>
      <c r="FK1244" s="13" t="s">
        <v>23470</v>
      </c>
      <c r="FL1244" s="13" t="s">
        <v>23471</v>
      </c>
      <c r="FM1244" s="13" t="s">
        <v>23472</v>
      </c>
      <c r="FN1244" s="13"/>
      <c r="FO1244" s="13"/>
      <c r="FP1244" s="13" t="str">
        <f t="shared" si="4"/>
        <v>Base de Dados_Images/PIT20095.Imagem do Equipamento-.191511.jpg</v>
      </c>
      <c r="FQ1244" s="13"/>
      <c r="FR1244" s="13"/>
    </row>
    <row r="1245" spans="1:174" ht="15.75" customHeight="1">
      <c r="A1245" s="10" t="s">
        <v>891</v>
      </c>
      <c r="B1245" s="10" t="s">
        <v>3917</v>
      </c>
      <c r="C1245" s="11" t="s">
        <v>175</v>
      </c>
      <c r="D1245" s="12" t="s">
        <v>23473</v>
      </c>
      <c r="E1245" s="10" t="s">
        <v>23474</v>
      </c>
      <c r="F1245" s="2" t="s">
        <v>178</v>
      </c>
      <c r="G1245" s="13" t="s">
        <v>179</v>
      </c>
      <c r="H1245" s="13" t="s">
        <v>23475</v>
      </c>
      <c r="I1245" s="13" t="s">
        <v>179</v>
      </c>
      <c r="J1245" s="13" t="s">
        <v>23476</v>
      </c>
      <c r="K1245" s="13" t="s">
        <v>179</v>
      </c>
      <c r="L1245" s="13" t="s">
        <v>23477</v>
      </c>
      <c r="M1245" s="13" t="s">
        <v>179</v>
      </c>
      <c r="N1245" s="13" t="s">
        <v>23478</v>
      </c>
      <c r="O1245" s="13"/>
      <c r="P1245" s="13"/>
      <c r="Q1245" s="13"/>
      <c r="R1245" s="13"/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  <c r="AQ1245" s="13"/>
      <c r="AR1245" s="13"/>
      <c r="AS1245" s="13"/>
      <c r="AT1245" s="13"/>
      <c r="AU1245" s="13"/>
      <c r="AV1245" s="13"/>
      <c r="AW1245" s="13"/>
      <c r="AX1245" s="13"/>
      <c r="AY1245" s="13"/>
      <c r="AZ1245" s="13"/>
      <c r="BA1245" s="13"/>
      <c r="BB1245" s="13"/>
      <c r="BC1245" s="13"/>
      <c r="BD1245" s="13"/>
      <c r="BE1245" s="13"/>
      <c r="BF1245" s="13"/>
      <c r="BG1245" s="13"/>
      <c r="BH1245" s="13"/>
      <c r="BI1245" s="13"/>
      <c r="BJ1245" s="13"/>
      <c r="BK1245" s="13"/>
      <c r="BL1245" s="13"/>
      <c r="BM1245" s="13"/>
      <c r="BN1245" s="13"/>
      <c r="BO1245" s="14" t="s">
        <v>184</v>
      </c>
      <c r="BP1245" s="14" t="s">
        <v>185</v>
      </c>
      <c r="BQ1245" s="15">
        <v>45719.676087962966</v>
      </c>
      <c r="BR1245" s="14" t="s">
        <v>185</v>
      </c>
      <c r="BS1245" s="15">
        <v>45719.676296296297</v>
      </c>
      <c r="BT1245" s="14" t="s">
        <v>185</v>
      </c>
      <c r="BU1245" s="15">
        <v>45719.676296296297</v>
      </c>
      <c r="BV1245" s="2" t="s">
        <v>186</v>
      </c>
      <c r="BW1245" s="13" t="s">
        <v>179</v>
      </c>
      <c r="BX1245" s="13" t="s">
        <v>23479</v>
      </c>
      <c r="BY1245" s="13" t="s">
        <v>179</v>
      </c>
      <c r="BZ1245" s="13" t="s">
        <v>23480</v>
      </c>
      <c r="CA1245" s="13" t="s">
        <v>189</v>
      </c>
      <c r="CB1245" s="13" t="s">
        <v>23481</v>
      </c>
      <c r="CC1245" s="13"/>
      <c r="CD1245" s="13"/>
      <c r="CE1245" s="13"/>
      <c r="CF1245" s="13"/>
      <c r="CG1245" s="13"/>
      <c r="CH1245" s="13"/>
      <c r="CI1245" s="13"/>
      <c r="CJ1245" s="13"/>
      <c r="CK1245" s="13"/>
      <c r="CL1245" s="13"/>
      <c r="CM1245" s="13"/>
      <c r="CN1245" s="13"/>
      <c r="CO1245" s="13"/>
      <c r="CP1245" s="13"/>
      <c r="CQ1245" s="13"/>
      <c r="CR1245" s="13"/>
      <c r="CS1245" s="13"/>
      <c r="CT1245" s="13"/>
      <c r="CU1245" s="13"/>
      <c r="CV1245" s="13"/>
      <c r="CW1245" s="13"/>
      <c r="CX1245" s="13"/>
      <c r="CY1245" s="13"/>
      <c r="CZ1245" s="13"/>
      <c r="DA1245" s="14" t="s">
        <v>184</v>
      </c>
      <c r="DB1245" s="14" t="s">
        <v>191</v>
      </c>
      <c r="DC1245" s="14"/>
      <c r="DD1245" s="14" t="s">
        <v>185</v>
      </c>
      <c r="DE1245" s="15">
        <v>45720.418055555558</v>
      </c>
      <c r="DF1245" s="14" t="s">
        <v>185</v>
      </c>
      <c r="DG1245" s="15">
        <v>45720.418055555558</v>
      </c>
      <c r="DH1245" s="2" t="s">
        <v>192</v>
      </c>
      <c r="DI1245" s="13" t="s">
        <v>179</v>
      </c>
      <c r="DJ1245" s="13" t="s">
        <v>23482</v>
      </c>
      <c r="DK1245" s="13" t="s">
        <v>179</v>
      </c>
      <c r="DL1245" s="13" t="s">
        <v>23483</v>
      </c>
      <c r="DM1245" s="13"/>
      <c r="DN1245" s="13"/>
      <c r="DO1245" s="13"/>
      <c r="DP1245" s="13"/>
      <c r="DQ1245" s="13"/>
      <c r="DR1245" s="13"/>
      <c r="DS1245" s="13"/>
      <c r="DT1245" s="13"/>
      <c r="DU1245" s="13"/>
      <c r="DV1245" s="13"/>
      <c r="DW1245" s="13"/>
      <c r="DX1245" s="13"/>
      <c r="DY1245" s="13"/>
      <c r="DZ1245" s="13"/>
      <c r="EA1245" s="13"/>
      <c r="EB1245" s="13"/>
      <c r="EC1245" s="14" t="s">
        <v>184</v>
      </c>
      <c r="ED1245" s="14" t="s">
        <v>185</v>
      </c>
      <c r="EE1245" s="15">
        <v>45720.418124999997</v>
      </c>
      <c r="EF1245" s="2" t="s">
        <v>195</v>
      </c>
      <c r="EG1245" s="13" t="s">
        <v>179</v>
      </c>
      <c r="EH1245" s="13" t="s">
        <v>23484</v>
      </c>
      <c r="EI1245" s="13" t="s">
        <v>179</v>
      </c>
      <c r="EJ1245" s="13" t="s">
        <v>23484</v>
      </c>
      <c r="EK1245" s="13"/>
      <c r="EL1245" s="13"/>
      <c r="EM1245" s="13"/>
      <c r="EN1245" s="13"/>
      <c r="EO1245" s="13"/>
      <c r="EP1245" s="13"/>
      <c r="EQ1245" s="13"/>
      <c r="ER1245" s="13"/>
      <c r="ES1245" s="13"/>
      <c r="ET1245" s="13"/>
      <c r="EU1245" s="13"/>
      <c r="EV1245" s="13"/>
      <c r="EW1245" s="13"/>
      <c r="EX1245" s="13"/>
      <c r="EY1245" s="13"/>
      <c r="EZ1245" s="13"/>
      <c r="FA1245" s="13"/>
      <c r="FB1245" s="13"/>
      <c r="FC1245" s="14" t="s">
        <v>184</v>
      </c>
      <c r="FD1245" s="14" t="s">
        <v>185</v>
      </c>
      <c r="FE1245" s="15">
        <v>45728.707083333335</v>
      </c>
      <c r="FF1245" s="13"/>
      <c r="FG1245" s="13"/>
      <c r="FH1245" s="14" t="s">
        <v>184</v>
      </c>
      <c r="FI1245" s="14" t="s">
        <v>198</v>
      </c>
      <c r="FJ1245" s="15">
        <v>45728.707083333335</v>
      </c>
      <c r="FK1245" s="13" t="s">
        <v>23484</v>
      </c>
      <c r="FL1245" s="13" t="s">
        <v>23485</v>
      </c>
      <c r="FM1245" s="13" t="s">
        <v>23486</v>
      </c>
      <c r="FN1245" s="13"/>
      <c r="FO1245" s="13"/>
      <c r="FP1245" s="13" t="str">
        <f t="shared" si="4"/>
        <v>Base de Dados_Images/TIT 20096.Imagem do Equipamento-.191326.jpg</v>
      </c>
      <c r="FQ1245" s="13"/>
      <c r="FR1245" s="13"/>
    </row>
    <row r="1246" spans="1:174" ht="15.75" customHeight="1">
      <c r="A1246" s="10" t="s">
        <v>891</v>
      </c>
      <c r="B1246" s="10" t="s">
        <v>3917</v>
      </c>
      <c r="C1246" s="11" t="s">
        <v>175</v>
      </c>
      <c r="D1246" s="12" t="s">
        <v>23487</v>
      </c>
      <c r="E1246" s="10" t="s">
        <v>23488</v>
      </c>
      <c r="F1246" s="2" t="s">
        <v>178</v>
      </c>
      <c r="G1246" s="13" t="s">
        <v>179</v>
      </c>
      <c r="H1246" s="13" t="s">
        <v>23489</v>
      </c>
      <c r="I1246" s="13" t="s">
        <v>179</v>
      </c>
      <c r="J1246" s="13" t="s">
        <v>23490</v>
      </c>
      <c r="K1246" s="13" t="s">
        <v>179</v>
      </c>
      <c r="L1246" s="13" t="s">
        <v>23491</v>
      </c>
      <c r="M1246" s="13" t="s">
        <v>179</v>
      </c>
      <c r="N1246" s="13" t="s">
        <v>23492</v>
      </c>
      <c r="O1246" s="13"/>
      <c r="P1246" s="13"/>
      <c r="Q1246" s="13"/>
      <c r="R1246" s="13"/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  <c r="AQ1246" s="13"/>
      <c r="AR1246" s="13"/>
      <c r="AS1246" s="13"/>
      <c r="AT1246" s="13"/>
      <c r="AU1246" s="13"/>
      <c r="AV1246" s="13"/>
      <c r="AW1246" s="13"/>
      <c r="AX1246" s="13"/>
      <c r="AY1246" s="13"/>
      <c r="AZ1246" s="13"/>
      <c r="BA1246" s="13"/>
      <c r="BB1246" s="13"/>
      <c r="BC1246" s="13"/>
      <c r="BD1246" s="13"/>
      <c r="BE1246" s="13"/>
      <c r="BF1246" s="13"/>
      <c r="BG1246" s="13"/>
      <c r="BH1246" s="13"/>
      <c r="BI1246" s="13"/>
      <c r="BJ1246" s="13"/>
      <c r="BK1246" s="13"/>
      <c r="BL1246" s="13"/>
      <c r="BM1246" s="13"/>
      <c r="BN1246" s="13"/>
      <c r="BO1246" s="14" t="s">
        <v>184</v>
      </c>
      <c r="BP1246" s="14" t="s">
        <v>185</v>
      </c>
      <c r="BQ1246" s="15">
        <v>45698.649641203701</v>
      </c>
      <c r="BR1246" s="14" t="s">
        <v>185</v>
      </c>
      <c r="BS1246" s="15">
        <v>45698.649699074071</v>
      </c>
      <c r="BT1246" s="14" t="s">
        <v>185</v>
      </c>
      <c r="BU1246" s="15">
        <v>45698.649699074071</v>
      </c>
      <c r="BV1246" s="2" t="s">
        <v>186</v>
      </c>
      <c r="BW1246" s="13" t="s">
        <v>179</v>
      </c>
      <c r="BX1246" s="13" t="s">
        <v>23493</v>
      </c>
      <c r="BY1246" s="13" t="s">
        <v>179</v>
      </c>
      <c r="BZ1246" s="13" t="s">
        <v>23494</v>
      </c>
      <c r="CA1246" s="13" t="s">
        <v>189</v>
      </c>
      <c r="CB1246" s="13" t="s">
        <v>23495</v>
      </c>
      <c r="CC1246" s="13"/>
      <c r="CD1246" s="13"/>
      <c r="CE1246" s="13"/>
      <c r="CF1246" s="13"/>
      <c r="CG1246" s="13"/>
      <c r="CH1246" s="13"/>
      <c r="CI1246" s="13"/>
      <c r="CJ1246" s="13"/>
      <c r="CK1246" s="13"/>
      <c r="CL1246" s="13"/>
      <c r="CM1246" s="13"/>
      <c r="CN1246" s="13"/>
      <c r="CO1246" s="13"/>
      <c r="CP1246" s="13"/>
      <c r="CQ1246" s="13"/>
      <c r="CR1246" s="13"/>
      <c r="CS1246" s="13"/>
      <c r="CT1246" s="13"/>
      <c r="CU1246" s="13"/>
      <c r="CV1246" s="13"/>
      <c r="CW1246" s="13"/>
      <c r="CX1246" s="13"/>
      <c r="CY1246" s="13"/>
      <c r="CZ1246" s="13"/>
      <c r="DA1246" s="14" t="s">
        <v>184</v>
      </c>
      <c r="DB1246" s="14" t="s">
        <v>191</v>
      </c>
      <c r="DC1246" s="14"/>
      <c r="DD1246" s="14" t="s">
        <v>185</v>
      </c>
      <c r="DE1246" s="15">
        <v>45720.418356481481</v>
      </c>
      <c r="DF1246" s="14" t="s">
        <v>185</v>
      </c>
      <c r="DG1246" s="15">
        <v>45720.418356481481</v>
      </c>
      <c r="DH1246" s="2" t="s">
        <v>192</v>
      </c>
      <c r="DI1246" s="13" t="s">
        <v>179</v>
      </c>
      <c r="DJ1246" s="13" t="s">
        <v>23496</v>
      </c>
      <c r="DK1246" s="13" t="s">
        <v>179</v>
      </c>
      <c r="DL1246" s="13" t="s">
        <v>23497</v>
      </c>
      <c r="DM1246" s="13"/>
      <c r="DN1246" s="13"/>
      <c r="DO1246" s="13"/>
      <c r="DP1246" s="13"/>
      <c r="DQ1246" s="13"/>
      <c r="DR1246" s="13"/>
      <c r="DS1246" s="13"/>
      <c r="DT1246" s="13"/>
      <c r="DU1246" s="13"/>
      <c r="DV1246" s="13"/>
      <c r="DW1246" s="13"/>
      <c r="DX1246" s="13"/>
      <c r="DY1246" s="13"/>
      <c r="DZ1246" s="13"/>
      <c r="EA1246" s="13"/>
      <c r="EB1246" s="13"/>
      <c r="EC1246" s="14" t="s">
        <v>184</v>
      </c>
      <c r="ED1246" s="14" t="s">
        <v>185</v>
      </c>
      <c r="EE1246" s="15">
        <v>45720.418425925927</v>
      </c>
      <c r="EF1246" s="2" t="s">
        <v>195</v>
      </c>
      <c r="EG1246" s="13" t="s">
        <v>179</v>
      </c>
      <c r="EH1246" s="13" t="s">
        <v>23498</v>
      </c>
      <c r="EI1246" s="13" t="s">
        <v>179</v>
      </c>
      <c r="EJ1246" s="13" t="s">
        <v>23498</v>
      </c>
      <c r="EK1246" s="13"/>
      <c r="EL1246" s="13"/>
      <c r="EM1246" s="13"/>
      <c r="EN1246" s="13"/>
      <c r="EO1246" s="13"/>
      <c r="EP1246" s="13"/>
      <c r="EQ1246" s="13"/>
      <c r="ER1246" s="13"/>
      <c r="ES1246" s="13"/>
      <c r="ET1246" s="13"/>
      <c r="EU1246" s="13"/>
      <c r="EV1246" s="13"/>
      <c r="EW1246" s="13"/>
      <c r="EX1246" s="13"/>
      <c r="EY1246" s="13"/>
      <c r="EZ1246" s="13"/>
      <c r="FA1246" s="13"/>
      <c r="FB1246" s="13"/>
      <c r="FC1246" s="14" t="s">
        <v>184</v>
      </c>
      <c r="FD1246" s="14" t="s">
        <v>185</v>
      </c>
      <c r="FE1246" s="15">
        <v>45728.707141203704</v>
      </c>
      <c r="FF1246" s="13"/>
      <c r="FG1246" s="13"/>
      <c r="FH1246" s="14" t="s">
        <v>184</v>
      </c>
      <c r="FI1246" s="14" t="s">
        <v>198</v>
      </c>
      <c r="FJ1246" s="15">
        <v>45728.707141203704</v>
      </c>
      <c r="FK1246" s="13" t="s">
        <v>23498</v>
      </c>
      <c r="FL1246" s="13" t="s">
        <v>23499</v>
      </c>
      <c r="FM1246" s="13" t="s">
        <v>23500</v>
      </c>
      <c r="FN1246" s="13"/>
      <c r="FO1246" s="13"/>
      <c r="FP1246" s="13" t="str">
        <f t="shared" si="4"/>
        <v>Base de Dados_Images/TIT 20097.Imagem do Equipamento-.183528.jpg</v>
      </c>
      <c r="FQ1246" s="13"/>
      <c r="FR1246" s="13"/>
    </row>
    <row r="1247" spans="1:174" ht="15.75" customHeight="1">
      <c r="A1247" s="10" t="s">
        <v>891</v>
      </c>
      <c r="B1247" s="10" t="s">
        <v>3917</v>
      </c>
      <c r="C1247" s="11" t="s">
        <v>175</v>
      </c>
      <c r="D1247" s="12" t="s">
        <v>23501</v>
      </c>
      <c r="E1247" s="10" t="s">
        <v>23502</v>
      </c>
      <c r="F1247" s="2" t="s">
        <v>178</v>
      </c>
      <c r="G1247" s="13" t="s">
        <v>179</v>
      </c>
      <c r="H1247" s="13" t="s">
        <v>23503</v>
      </c>
      <c r="I1247" s="13" t="s">
        <v>179</v>
      </c>
      <c r="J1247" s="13" t="s">
        <v>23504</v>
      </c>
      <c r="K1247" s="13" t="s">
        <v>179</v>
      </c>
      <c r="L1247" s="13" t="s">
        <v>23505</v>
      </c>
      <c r="M1247" s="13" t="s">
        <v>179</v>
      </c>
      <c r="N1247" s="13" t="s">
        <v>23506</v>
      </c>
      <c r="O1247" s="13"/>
      <c r="P1247" s="13"/>
      <c r="Q1247" s="13"/>
      <c r="R1247" s="13"/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  <c r="AQ1247" s="13"/>
      <c r="AR1247" s="13"/>
      <c r="AS1247" s="13"/>
      <c r="AT1247" s="13"/>
      <c r="AU1247" s="13"/>
      <c r="AV1247" s="13"/>
      <c r="AW1247" s="13"/>
      <c r="AX1247" s="13"/>
      <c r="AY1247" s="13"/>
      <c r="AZ1247" s="13"/>
      <c r="BA1247" s="13"/>
      <c r="BB1247" s="13"/>
      <c r="BC1247" s="13"/>
      <c r="BD1247" s="13"/>
      <c r="BE1247" s="13"/>
      <c r="BF1247" s="13"/>
      <c r="BG1247" s="13"/>
      <c r="BH1247" s="13"/>
      <c r="BI1247" s="13"/>
      <c r="BJ1247" s="13"/>
      <c r="BK1247" s="13"/>
      <c r="BL1247" s="13"/>
      <c r="BM1247" s="13"/>
      <c r="BN1247" s="13"/>
      <c r="BO1247" s="14" t="s">
        <v>184</v>
      </c>
      <c r="BP1247" s="14" t="s">
        <v>185</v>
      </c>
      <c r="BQ1247" s="15">
        <v>45698.65079861111</v>
      </c>
      <c r="BR1247" s="14" t="s">
        <v>185</v>
      </c>
      <c r="BS1247" s="15">
        <v>45698.650879629633</v>
      </c>
      <c r="BT1247" s="14" t="s">
        <v>185</v>
      </c>
      <c r="BU1247" s="15">
        <v>45698.650879629633</v>
      </c>
      <c r="BV1247" s="2" t="s">
        <v>186</v>
      </c>
      <c r="BW1247" s="13" t="s">
        <v>179</v>
      </c>
      <c r="BX1247" s="13" t="s">
        <v>23507</v>
      </c>
      <c r="BY1247" s="13" t="s">
        <v>189</v>
      </c>
      <c r="BZ1247" s="13" t="s">
        <v>23508</v>
      </c>
      <c r="CA1247" s="13" t="s">
        <v>189</v>
      </c>
      <c r="CB1247" s="13" t="s">
        <v>23509</v>
      </c>
      <c r="CC1247" s="13"/>
      <c r="CD1247" s="13"/>
      <c r="CE1247" s="13"/>
      <c r="CF1247" s="13"/>
      <c r="CG1247" s="13"/>
      <c r="CH1247" s="13"/>
      <c r="CI1247" s="13"/>
      <c r="CJ1247" s="13"/>
      <c r="CK1247" s="13"/>
      <c r="CL1247" s="13"/>
      <c r="CM1247" s="13"/>
      <c r="CN1247" s="13"/>
      <c r="CO1247" s="13"/>
      <c r="CP1247" s="13"/>
      <c r="CQ1247" s="13"/>
      <c r="CR1247" s="13"/>
      <c r="CS1247" s="13"/>
      <c r="CT1247" s="13"/>
      <c r="CU1247" s="13"/>
      <c r="CV1247" s="13"/>
      <c r="CW1247" s="13"/>
      <c r="CX1247" s="13"/>
      <c r="CY1247" s="13"/>
      <c r="CZ1247" s="13"/>
      <c r="DA1247" s="14" t="s">
        <v>184</v>
      </c>
      <c r="DB1247" s="14" t="s">
        <v>191</v>
      </c>
      <c r="DC1247" s="14"/>
      <c r="DD1247" s="14" t="s">
        <v>185</v>
      </c>
      <c r="DE1247" s="15">
        <v>45707.592881944445</v>
      </c>
      <c r="DF1247" s="14" t="s">
        <v>185</v>
      </c>
      <c r="DG1247" s="15">
        <v>45707.592881944445</v>
      </c>
      <c r="DH1247" s="2" t="s">
        <v>192</v>
      </c>
      <c r="DI1247" s="13" t="s">
        <v>179</v>
      </c>
      <c r="DJ1247" s="13" t="s">
        <v>23510</v>
      </c>
      <c r="DK1247" s="13" t="s">
        <v>179</v>
      </c>
      <c r="DL1247" s="13" t="s">
        <v>23511</v>
      </c>
      <c r="DM1247" s="13"/>
      <c r="DN1247" s="13"/>
      <c r="DO1247" s="13"/>
      <c r="DP1247" s="13"/>
      <c r="DQ1247" s="13"/>
      <c r="DR1247" s="13"/>
      <c r="DS1247" s="13"/>
      <c r="DT1247" s="13"/>
      <c r="DU1247" s="13"/>
      <c r="DV1247" s="13"/>
      <c r="DW1247" s="13"/>
      <c r="DX1247" s="13"/>
      <c r="DY1247" s="13"/>
      <c r="DZ1247" s="13"/>
      <c r="EA1247" s="13"/>
      <c r="EB1247" s="13"/>
      <c r="EC1247" s="14" t="s">
        <v>184</v>
      </c>
      <c r="ED1247" s="14" t="s">
        <v>185</v>
      </c>
      <c r="EE1247" s="15">
        <v>45720.418541666666</v>
      </c>
      <c r="EF1247" s="2" t="s">
        <v>195</v>
      </c>
      <c r="EG1247" s="13" t="s">
        <v>179</v>
      </c>
      <c r="EH1247" s="13" t="s">
        <v>23512</v>
      </c>
      <c r="EI1247" s="13" t="s">
        <v>179</v>
      </c>
      <c r="EJ1247" s="13" t="s">
        <v>23512</v>
      </c>
      <c r="EK1247" s="13"/>
      <c r="EL1247" s="13"/>
      <c r="EM1247" s="13"/>
      <c r="EN1247" s="13"/>
      <c r="EO1247" s="13"/>
      <c r="EP1247" s="13"/>
      <c r="EQ1247" s="13"/>
      <c r="ER1247" s="13"/>
      <c r="ES1247" s="13"/>
      <c r="ET1247" s="13"/>
      <c r="EU1247" s="13"/>
      <c r="EV1247" s="13"/>
      <c r="EW1247" s="13"/>
      <c r="EX1247" s="13"/>
      <c r="EY1247" s="13"/>
      <c r="EZ1247" s="13"/>
      <c r="FA1247" s="13"/>
      <c r="FB1247" s="13"/>
      <c r="FC1247" s="14" t="s">
        <v>184</v>
      </c>
      <c r="FD1247" s="14" t="s">
        <v>185</v>
      </c>
      <c r="FE1247" s="15">
        <v>45728.70722222222</v>
      </c>
      <c r="FF1247" s="13"/>
      <c r="FG1247" s="13"/>
      <c r="FH1247" s="14" t="s">
        <v>184</v>
      </c>
      <c r="FI1247" s="14" t="s">
        <v>198</v>
      </c>
      <c r="FJ1247" s="15">
        <v>45728.70722222222</v>
      </c>
      <c r="FK1247" s="13" t="s">
        <v>23512</v>
      </c>
      <c r="FL1247" s="13" t="s">
        <v>23513</v>
      </c>
      <c r="FM1247" s="13" t="s">
        <v>23514</v>
      </c>
      <c r="FN1247" s="13"/>
      <c r="FO1247" s="13"/>
      <c r="FP1247" s="13" t="str">
        <f t="shared" si="4"/>
        <v>Base de Dados_Images/TIT20099.Imagem do Equipamento-.183703.jpg</v>
      </c>
      <c r="FQ1247" s="13"/>
      <c r="FR1247" s="13"/>
    </row>
    <row r="1248" spans="1:174" ht="15.75" customHeight="1">
      <c r="A1248" s="10" t="s">
        <v>891</v>
      </c>
      <c r="B1248" s="10" t="s">
        <v>3917</v>
      </c>
      <c r="C1248" s="11" t="s">
        <v>175</v>
      </c>
      <c r="D1248" s="12" t="s">
        <v>23515</v>
      </c>
      <c r="E1248" s="10" t="s">
        <v>23516</v>
      </c>
      <c r="F1248" s="2" t="s">
        <v>178</v>
      </c>
      <c r="G1248" s="13" t="s">
        <v>179</v>
      </c>
      <c r="H1248" s="13" t="s">
        <v>23517</v>
      </c>
      <c r="I1248" s="13" t="s">
        <v>179</v>
      </c>
      <c r="J1248" s="13" t="s">
        <v>23518</v>
      </c>
      <c r="K1248" s="13" t="s">
        <v>179</v>
      </c>
      <c r="L1248" s="13" t="s">
        <v>23519</v>
      </c>
      <c r="M1248" s="13" t="s">
        <v>179</v>
      </c>
      <c r="N1248" s="13" t="s">
        <v>23520</v>
      </c>
      <c r="O1248" s="13"/>
      <c r="P1248" s="13"/>
      <c r="Q1248" s="13"/>
      <c r="R1248" s="13"/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  <c r="AQ1248" s="13"/>
      <c r="AR1248" s="13"/>
      <c r="AS1248" s="13"/>
      <c r="AT1248" s="13"/>
      <c r="AU1248" s="13"/>
      <c r="AV1248" s="13"/>
      <c r="AW1248" s="13"/>
      <c r="AX1248" s="13"/>
      <c r="AY1248" s="13"/>
      <c r="AZ1248" s="13"/>
      <c r="BA1248" s="13"/>
      <c r="BB1248" s="13"/>
      <c r="BC1248" s="13"/>
      <c r="BD1248" s="13"/>
      <c r="BE1248" s="13"/>
      <c r="BF1248" s="13"/>
      <c r="BG1248" s="13"/>
      <c r="BH1248" s="13"/>
      <c r="BI1248" s="13"/>
      <c r="BJ1248" s="13"/>
      <c r="BK1248" s="13"/>
      <c r="BL1248" s="13"/>
      <c r="BM1248" s="13"/>
      <c r="BN1248" s="13"/>
      <c r="BO1248" s="14" t="s">
        <v>184</v>
      </c>
      <c r="BP1248" s="14" t="s">
        <v>185</v>
      </c>
      <c r="BQ1248" s="15">
        <v>45698.655775462961</v>
      </c>
      <c r="BR1248" s="14" t="s">
        <v>185</v>
      </c>
      <c r="BS1248" s="15">
        <v>45698.655740740738</v>
      </c>
      <c r="BT1248" s="14" t="s">
        <v>185</v>
      </c>
      <c r="BU1248" s="15">
        <v>45698.655775462961</v>
      </c>
      <c r="BV1248" s="2" t="s">
        <v>186</v>
      </c>
      <c r="BW1248" s="13" t="s">
        <v>179</v>
      </c>
      <c r="BX1248" s="13" t="s">
        <v>23521</v>
      </c>
      <c r="BY1248" s="13" t="s">
        <v>189</v>
      </c>
      <c r="BZ1248" s="13" t="s">
        <v>23522</v>
      </c>
      <c r="CA1248" s="13" t="s">
        <v>189</v>
      </c>
      <c r="CB1248" s="13" t="s">
        <v>23523</v>
      </c>
      <c r="CC1248" s="13"/>
      <c r="CD1248" s="13"/>
      <c r="CE1248" s="13"/>
      <c r="CF1248" s="13"/>
      <c r="CG1248" s="13"/>
      <c r="CH1248" s="13"/>
      <c r="CI1248" s="13"/>
      <c r="CJ1248" s="13"/>
      <c r="CK1248" s="13"/>
      <c r="CL1248" s="13"/>
      <c r="CM1248" s="13"/>
      <c r="CN1248" s="13"/>
      <c r="CO1248" s="13"/>
      <c r="CP1248" s="13"/>
      <c r="CQ1248" s="13"/>
      <c r="CR1248" s="13"/>
      <c r="CS1248" s="13"/>
      <c r="CT1248" s="13"/>
      <c r="CU1248" s="13"/>
      <c r="CV1248" s="13"/>
      <c r="CW1248" s="13"/>
      <c r="CX1248" s="13"/>
      <c r="CY1248" s="13"/>
      <c r="CZ1248" s="13"/>
      <c r="DA1248" s="14" t="s">
        <v>184</v>
      </c>
      <c r="DB1248" s="14" t="s">
        <v>191</v>
      </c>
      <c r="DC1248" s="14"/>
      <c r="DD1248" s="14" t="s">
        <v>185</v>
      </c>
      <c r="DE1248" s="15">
        <v>45707.592488425929</v>
      </c>
      <c r="DF1248" s="14" t="s">
        <v>185</v>
      </c>
      <c r="DG1248" s="15">
        <v>45707.592488425929</v>
      </c>
      <c r="DH1248" s="2" t="s">
        <v>192</v>
      </c>
      <c r="DI1248" s="13" t="s">
        <v>179</v>
      </c>
      <c r="DJ1248" s="13" t="s">
        <v>23524</v>
      </c>
      <c r="DK1248" s="13" t="s">
        <v>179</v>
      </c>
      <c r="DL1248" s="13" t="s">
        <v>23525</v>
      </c>
      <c r="DM1248" s="13"/>
      <c r="DN1248" s="13"/>
      <c r="DO1248" s="13"/>
      <c r="DP1248" s="13"/>
      <c r="DQ1248" s="13"/>
      <c r="DR1248" s="13"/>
      <c r="DS1248" s="13"/>
      <c r="DT1248" s="13"/>
      <c r="DU1248" s="13"/>
      <c r="DV1248" s="13"/>
      <c r="DW1248" s="13"/>
      <c r="DX1248" s="13"/>
      <c r="DY1248" s="13"/>
      <c r="DZ1248" s="13"/>
      <c r="EA1248" s="13"/>
      <c r="EB1248" s="13"/>
      <c r="EC1248" s="14" t="s">
        <v>184</v>
      </c>
      <c r="ED1248" s="14" t="s">
        <v>185</v>
      </c>
      <c r="EE1248" s="15">
        <v>45720.418668981481</v>
      </c>
      <c r="EF1248" s="2" t="s">
        <v>195</v>
      </c>
      <c r="EG1248" s="13" t="s">
        <v>179</v>
      </c>
      <c r="EH1248" s="13" t="s">
        <v>23526</v>
      </c>
      <c r="EI1248" s="13" t="s">
        <v>179</v>
      </c>
      <c r="EJ1248" s="13" t="s">
        <v>23527</v>
      </c>
      <c r="EK1248" s="13"/>
      <c r="EL1248" s="13"/>
      <c r="EM1248" s="13"/>
      <c r="EN1248" s="13"/>
      <c r="EO1248" s="13"/>
      <c r="EP1248" s="13"/>
      <c r="EQ1248" s="13"/>
      <c r="ER1248" s="13"/>
      <c r="ES1248" s="13"/>
      <c r="ET1248" s="13"/>
      <c r="EU1248" s="13"/>
      <c r="EV1248" s="13"/>
      <c r="EW1248" s="13"/>
      <c r="EX1248" s="13"/>
      <c r="EY1248" s="13"/>
      <c r="EZ1248" s="13"/>
      <c r="FA1248" s="13"/>
      <c r="FB1248" s="13"/>
      <c r="FC1248" s="14" t="s">
        <v>184</v>
      </c>
      <c r="FD1248" s="14" t="s">
        <v>185</v>
      </c>
      <c r="FE1248" s="15">
        <v>45728.707291666666</v>
      </c>
      <c r="FF1248" s="13"/>
      <c r="FG1248" s="13"/>
      <c r="FH1248" s="14" t="s">
        <v>184</v>
      </c>
      <c r="FI1248" s="14" t="s">
        <v>198</v>
      </c>
      <c r="FJ1248" s="15">
        <v>45728.707291666666</v>
      </c>
      <c r="FK1248" s="13" t="s">
        <v>23527</v>
      </c>
      <c r="FL1248" s="13" t="s">
        <v>23528</v>
      </c>
      <c r="FM1248" s="13" t="s">
        <v>23529</v>
      </c>
      <c r="FN1248" s="13"/>
      <c r="FO1248" s="13"/>
      <c r="FP1248" s="13" t="str">
        <f t="shared" si="4"/>
        <v>Base de Dados_Images/TIT20100.Imagem do Equipamento-.184408.jpg</v>
      </c>
      <c r="FQ1248" s="13"/>
      <c r="FR1248" s="13"/>
    </row>
    <row r="1249" spans="1:174" ht="15.75" customHeight="1">
      <c r="A1249" s="10" t="s">
        <v>891</v>
      </c>
      <c r="B1249" s="10" t="s">
        <v>3917</v>
      </c>
      <c r="C1249" s="11" t="s">
        <v>175</v>
      </c>
      <c r="D1249" s="12" t="s">
        <v>23530</v>
      </c>
      <c r="E1249" s="10" t="s">
        <v>23531</v>
      </c>
      <c r="F1249" s="2" t="s">
        <v>178</v>
      </c>
      <c r="G1249" s="13" t="s">
        <v>179</v>
      </c>
      <c r="H1249" s="13" t="s">
        <v>23532</v>
      </c>
      <c r="I1249" s="13" t="s">
        <v>179</v>
      </c>
      <c r="J1249" s="13" t="s">
        <v>23533</v>
      </c>
      <c r="K1249" s="13" t="s">
        <v>179</v>
      </c>
      <c r="L1249" s="13" t="s">
        <v>23534</v>
      </c>
      <c r="M1249" s="13" t="s">
        <v>179</v>
      </c>
      <c r="N1249" s="13" t="s">
        <v>23535</v>
      </c>
      <c r="O1249" s="13"/>
      <c r="P1249" s="13"/>
      <c r="Q1249" s="13"/>
      <c r="R1249" s="13"/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  <c r="AQ1249" s="13"/>
      <c r="AR1249" s="13"/>
      <c r="AS1249" s="13"/>
      <c r="AT1249" s="13"/>
      <c r="AU1249" s="13"/>
      <c r="AV1249" s="13"/>
      <c r="AW1249" s="13"/>
      <c r="AX1249" s="13"/>
      <c r="AY1249" s="13"/>
      <c r="AZ1249" s="13"/>
      <c r="BA1249" s="13"/>
      <c r="BB1249" s="13"/>
      <c r="BC1249" s="13"/>
      <c r="BD1249" s="13"/>
      <c r="BE1249" s="13"/>
      <c r="BF1249" s="13"/>
      <c r="BG1249" s="13"/>
      <c r="BH1249" s="13"/>
      <c r="BI1249" s="13"/>
      <c r="BJ1249" s="13"/>
      <c r="BK1249" s="13"/>
      <c r="BL1249" s="13"/>
      <c r="BM1249" s="13"/>
      <c r="BN1249" s="13"/>
      <c r="BO1249" s="14" t="s">
        <v>184</v>
      </c>
      <c r="BP1249" s="14" t="s">
        <v>185</v>
      </c>
      <c r="BQ1249" s="15">
        <v>45698.65729166667</v>
      </c>
      <c r="BR1249" s="14" t="s">
        <v>185</v>
      </c>
      <c r="BS1249" s="15">
        <v>45719.679363425923</v>
      </c>
      <c r="BT1249" s="14" t="s">
        <v>185</v>
      </c>
      <c r="BU1249" s="15">
        <v>45719.679363425923</v>
      </c>
      <c r="BV1249" s="2" t="s">
        <v>186</v>
      </c>
      <c r="BW1249" s="13" t="s">
        <v>179</v>
      </c>
      <c r="BX1249" s="13" t="s">
        <v>23536</v>
      </c>
      <c r="BY1249" s="13" t="s">
        <v>179</v>
      </c>
      <c r="BZ1249" s="13" t="s">
        <v>23537</v>
      </c>
      <c r="CA1249" s="13" t="s">
        <v>189</v>
      </c>
      <c r="CB1249" s="13" t="s">
        <v>23538</v>
      </c>
      <c r="CC1249" s="13"/>
      <c r="CD1249" s="13"/>
      <c r="CE1249" s="13"/>
      <c r="CF1249" s="13"/>
      <c r="CG1249" s="13"/>
      <c r="CH1249" s="13"/>
      <c r="CI1249" s="13"/>
      <c r="CJ1249" s="13"/>
      <c r="CK1249" s="13"/>
      <c r="CL1249" s="13"/>
      <c r="CM1249" s="13"/>
      <c r="CN1249" s="13"/>
      <c r="CO1249" s="13"/>
      <c r="CP1249" s="13"/>
      <c r="CQ1249" s="13"/>
      <c r="CR1249" s="13"/>
      <c r="CS1249" s="13"/>
      <c r="CT1249" s="13"/>
      <c r="CU1249" s="13"/>
      <c r="CV1249" s="13"/>
      <c r="CW1249" s="13"/>
      <c r="CX1249" s="13"/>
      <c r="CY1249" s="13"/>
      <c r="CZ1249" s="13"/>
      <c r="DA1249" s="14" t="s">
        <v>184</v>
      </c>
      <c r="DB1249" s="14" t="s">
        <v>191</v>
      </c>
      <c r="DC1249" s="14"/>
      <c r="DD1249" s="14" t="s">
        <v>185</v>
      </c>
      <c r="DE1249" s="15">
        <v>45720.41883101852</v>
      </c>
      <c r="DF1249" s="14" t="s">
        <v>185</v>
      </c>
      <c r="DG1249" s="15">
        <v>45720.41883101852</v>
      </c>
      <c r="DH1249" s="2" t="s">
        <v>192</v>
      </c>
      <c r="DI1249" s="13" t="s">
        <v>179</v>
      </c>
      <c r="DJ1249" s="13" t="s">
        <v>23539</v>
      </c>
      <c r="DK1249" s="13" t="s">
        <v>179</v>
      </c>
      <c r="DL1249" s="13" t="s">
        <v>23540</v>
      </c>
      <c r="DM1249" s="13"/>
      <c r="DN1249" s="13"/>
      <c r="DO1249" s="13"/>
      <c r="DP1249" s="13"/>
      <c r="DQ1249" s="13"/>
      <c r="DR1249" s="13"/>
      <c r="DS1249" s="13"/>
      <c r="DT1249" s="13"/>
      <c r="DU1249" s="13"/>
      <c r="DV1249" s="13"/>
      <c r="DW1249" s="13"/>
      <c r="DX1249" s="13"/>
      <c r="DY1249" s="13"/>
      <c r="DZ1249" s="13"/>
      <c r="EA1249" s="13"/>
      <c r="EB1249" s="13"/>
      <c r="EC1249" s="14" t="s">
        <v>184</v>
      </c>
      <c r="ED1249" s="14" t="s">
        <v>185</v>
      </c>
      <c r="EE1249" s="15">
        <v>45720.418912037036</v>
      </c>
      <c r="EF1249" s="2" t="s">
        <v>195</v>
      </c>
      <c r="EG1249" s="13" t="s">
        <v>179</v>
      </c>
      <c r="EH1249" s="13" t="s">
        <v>23541</v>
      </c>
      <c r="EI1249" s="13" t="s">
        <v>179</v>
      </c>
      <c r="EJ1249" s="13" t="s">
        <v>23541</v>
      </c>
      <c r="EK1249" s="13"/>
      <c r="EL1249" s="13"/>
      <c r="EM1249" s="13"/>
      <c r="EN1249" s="13"/>
      <c r="EO1249" s="13"/>
      <c r="EP1249" s="13"/>
      <c r="EQ1249" s="13"/>
      <c r="ER1249" s="13"/>
      <c r="ES1249" s="13"/>
      <c r="ET1249" s="13"/>
      <c r="EU1249" s="13"/>
      <c r="EV1249" s="13"/>
      <c r="EW1249" s="13"/>
      <c r="EX1249" s="13"/>
      <c r="EY1249" s="13"/>
      <c r="EZ1249" s="13"/>
      <c r="FA1249" s="13"/>
      <c r="FB1249" s="13"/>
      <c r="FC1249" s="14" t="s">
        <v>184</v>
      </c>
      <c r="FD1249" s="14" t="s">
        <v>185</v>
      </c>
      <c r="FE1249" s="15">
        <v>45728.707592592589</v>
      </c>
      <c r="FF1249" s="13"/>
      <c r="FG1249" s="13"/>
      <c r="FH1249" s="14" t="s">
        <v>184</v>
      </c>
      <c r="FI1249" s="14" t="s">
        <v>198</v>
      </c>
      <c r="FJ1249" s="15">
        <v>45728.707592592589</v>
      </c>
      <c r="FK1249" s="13" t="s">
        <v>23541</v>
      </c>
      <c r="FL1249" s="13" t="s">
        <v>23542</v>
      </c>
      <c r="FM1249" s="13" t="s">
        <v>23543</v>
      </c>
      <c r="FN1249" s="13"/>
      <c r="FO1249" s="13"/>
      <c r="FP1249" s="13" t="str">
        <f t="shared" si="4"/>
        <v>Base de Dados_Images/TIT20101.Imagem do Equipamento-.184626.jpg</v>
      </c>
      <c r="FQ1249" s="13"/>
      <c r="FR1249" s="13"/>
    </row>
    <row r="1250" spans="1:174" ht="15.75" customHeight="1">
      <c r="A1250" s="10" t="s">
        <v>891</v>
      </c>
      <c r="B1250" s="10" t="s">
        <v>3917</v>
      </c>
      <c r="C1250" s="11" t="s">
        <v>175</v>
      </c>
      <c r="D1250" s="12" t="s">
        <v>23544</v>
      </c>
      <c r="E1250" s="10" t="s">
        <v>23545</v>
      </c>
      <c r="F1250" s="2" t="s">
        <v>178</v>
      </c>
      <c r="G1250" s="13" t="s">
        <v>179</v>
      </c>
      <c r="H1250" s="13" t="s">
        <v>23546</v>
      </c>
      <c r="I1250" s="13" t="s">
        <v>179</v>
      </c>
      <c r="J1250" s="13" t="s">
        <v>23547</v>
      </c>
      <c r="K1250" s="13" t="s">
        <v>179</v>
      </c>
      <c r="L1250" s="13" t="s">
        <v>23548</v>
      </c>
      <c r="M1250" s="13" t="s">
        <v>179</v>
      </c>
      <c r="N1250" s="13" t="s">
        <v>23549</v>
      </c>
      <c r="O1250" s="13"/>
      <c r="P1250" s="13"/>
      <c r="Q1250" s="13"/>
      <c r="R1250" s="13"/>
      <c r="S1250" s="13"/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  <c r="AQ1250" s="13"/>
      <c r="AR1250" s="13"/>
      <c r="AS1250" s="13"/>
      <c r="AT1250" s="13"/>
      <c r="AU1250" s="13"/>
      <c r="AV1250" s="13"/>
      <c r="AW1250" s="13"/>
      <c r="AX1250" s="13"/>
      <c r="AY1250" s="13"/>
      <c r="AZ1250" s="13"/>
      <c r="BA1250" s="13"/>
      <c r="BB1250" s="13"/>
      <c r="BC1250" s="13"/>
      <c r="BD1250" s="13"/>
      <c r="BE1250" s="13"/>
      <c r="BF1250" s="13"/>
      <c r="BG1250" s="13"/>
      <c r="BH1250" s="13"/>
      <c r="BI1250" s="13"/>
      <c r="BJ1250" s="13"/>
      <c r="BK1250" s="13"/>
      <c r="BL1250" s="13"/>
      <c r="BM1250" s="13"/>
      <c r="BN1250" s="13"/>
      <c r="BO1250" s="14" t="s">
        <v>184</v>
      </c>
      <c r="BP1250" s="14" t="s">
        <v>185</v>
      </c>
      <c r="BQ1250" s="15">
        <v>45719.680358796293</v>
      </c>
      <c r="BR1250" s="14" t="s">
        <v>185</v>
      </c>
      <c r="BS1250" s="15">
        <v>45719.680393518516</v>
      </c>
      <c r="BT1250" s="14" t="s">
        <v>185</v>
      </c>
      <c r="BU1250" s="15">
        <v>45719.680393518516</v>
      </c>
      <c r="BV1250" s="2" t="s">
        <v>186</v>
      </c>
      <c r="BW1250" s="13" t="s">
        <v>179</v>
      </c>
      <c r="BX1250" s="13" t="s">
        <v>23550</v>
      </c>
      <c r="BY1250" s="13" t="s">
        <v>179</v>
      </c>
      <c r="BZ1250" s="13" t="s">
        <v>23551</v>
      </c>
      <c r="CA1250" s="13" t="s">
        <v>189</v>
      </c>
      <c r="CB1250" s="13" t="s">
        <v>23552</v>
      </c>
      <c r="CC1250" s="13"/>
      <c r="CD1250" s="13"/>
      <c r="CE1250" s="13"/>
      <c r="CF1250" s="13"/>
      <c r="CG1250" s="13"/>
      <c r="CH1250" s="13"/>
      <c r="CI1250" s="13"/>
      <c r="CJ1250" s="13"/>
      <c r="CK1250" s="13"/>
      <c r="CL1250" s="13"/>
      <c r="CM1250" s="13"/>
      <c r="CN1250" s="13"/>
      <c r="CO1250" s="13"/>
      <c r="CP1250" s="13"/>
      <c r="CQ1250" s="13"/>
      <c r="CR1250" s="13"/>
      <c r="CS1250" s="13"/>
      <c r="CT1250" s="13"/>
      <c r="CU1250" s="13"/>
      <c r="CV1250" s="13"/>
      <c r="CW1250" s="13"/>
      <c r="CX1250" s="13"/>
      <c r="CY1250" s="13"/>
      <c r="CZ1250" s="13"/>
      <c r="DA1250" s="14" t="s">
        <v>184</v>
      </c>
      <c r="DB1250" s="14" t="s">
        <v>191</v>
      </c>
      <c r="DC1250" s="14"/>
      <c r="DD1250" s="14" t="s">
        <v>185</v>
      </c>
      <c r="DE1250" s="15">
        <v>45720.419039351851</v>
      </c>
      <c r="DF1250" s="14" t="s">
        <v>185</v>
      </c>
      <c r="DG1250" s="15">
        <v>45720.419039351851</v>
      </c>
      <c r="DH1250" s="2" t="s">
        <v>192</v>
      </c>
      <c r="DI1250" s="13" t="s">
        <v>179</v>
      </c>
      <c r="DJ1250" s="13" t="s">
        <v>23553</v>
      </c>
      <c r="DK1250" s="13" t="s">
        <v>179</v>
      </c>
      <c r="DL1250" s="13" t="s">
        <v>23554</v>
      </c>
      <c r="DM1250" s="13"/>
      <c r="DN1250" s="13"/>
      <c r="DO1250" s="13"/>
      <c r="DP1250" s="13"/>
      <c r="DQ1250" s="13"/>
      <c r="DR1250" s="13"/>
      <c r="DS1250" s="13"/>
      <c r="DT1250" s="13"/>
      <c r="DU1250" s="13"/>
      <c r="DV1250" s="13"/>
      <c r="DW1250" s="13"/>
      <c r="DX1250" s="13"/>
      <c r="DY1250" s="13"/>
      <c r="DZ1250" s="13"/>
      <c r="EA1250" s="13"/>
      <c r="EB1250" s="13"/>
      <c r="EC1250" s="14" t="s">
        <v>184</v>
      </c>
      <c r="ED1250" s="14" t="s">
        <v>185</v>
      </c>
      <c r="EE1250" s="15">
        <v>45720.419178240743</v>
      </c>
      <c r="EF1250" s="2" t="s">
        <v>195</v>
      </c>
      <c r="EG1250" s="13" t="s">
        <v>179</v>
      </c>
      <c r="EH1250" s="13" t="s">
        <v>23555</v>
      </c>
      <c r="EI1250" s="13" t="s">
        <v>179</v>
      </c>
      <c r="EJ1250" s="13" t="s">
        <v>23555</v>
      </c>
      <c r="EK1250" s="13"/>
      <c r="EL1250" s="13"/>
      <c r="EM1250" s="13"/>
      <c r="EN1250" s="13"/>
      <c r="EO1250" s="13"/>
      <c r="EP1250" s="13"/>
      <c r="EQ1250" s="13"/>
      <c r="ER1250" s="13"/>
      <c r="ES1250" s="13"/>
      <c r="ET1250" s="13"/>
      <c r="EU1250" s="13"/>
      <c r="EV1250" s="13"/>
      <c r="EW1250" s="13"/>
      <c r="EX1250" s="13"/>
      <c r="EY1250" s="13"/>
      <c r="EZ1250" s="13"/>
      <c r="FA1250" s="13"/>
      <c r="FB1250" s="13"/>
      <c r="FC1250" s="14" t="s">
        <v>184</v>
      </c>
      <c r="FD1250" s="14" t="s">
        <v>185</v>
      </c>
      <c r="FE1250" s="15">
        <v>45728.707418981481</v>
      </c>
      <c r="FF1250" s="13"/>
      <c r="FG1250" s="13"/>
      <c r="FH1250" s="14" t="s">
        <v>184</v>
      </c>
      <c r="FI1250" s="14" t="s">
        <v>198</v>
      </c>
      <c r="FJ1250" s="15">
        <v>45728.707418981481</v>
      </c>
      <c r="FK1250" s="13" t="s">
        <v>23555</v>
      </c>
      <c r="FL1250" s="13" t="s">
        <v>23556</v>
      </c>
      <c r="FM1250" s="13" t="s">
        <v>23557</v>
      </c>
      <c r="FN1250" s="13"/>
      <c r="FO1250" s="13"/>
      <c r="FP1250" s="13" t="str">
        <f t="shared" si="4"/>
        <v>Base de Dados_Images/TIT20102.Imagem do Equipamento-.191941.jpg</v>
      </c>
      <c r="FQ1250" s="13"/>
      <c r="FR1250" s="13"/>
    </row>
    <row r="1251" spans="1:174" ht="15.75" customHeight="1">
      <c r="A1251" s="10" t="s">
        <v>891</v>
      </c>
      <c r="B1251" s="10" t="s">
        <v>3917</v>
      </c>
      <c r="C1251" s="11" t="s">
        <v>175</v>
      </c>
      <c r="D1251" s="12" t="s">
        <v>23558</v>
      </c>
      <c r="E1251" s="10" t="s">
        <v>23559</v>
      </c>
      <c r="F1251" s="2" t="s">
        <v>178</v>
      </c>
      <c r="G1251" s="13" t="s">
        <v>179</v>
      </c>
      <c r="H1251" s="13" t="s">
        <v>23560</v>
      </c>
      <c r="I1251" s="13" t="s">
        <v>179</v>
      </c>
      <c r="J1251" s="13" t="s">
        <v>23561</v>
      </c>
      <c r="K1251" s="13" t="s">
        <v>179</v>
      </c>
      <c r="L1251" s="13" t="s">
        <v>23562</v>
      </c>
      <c r="M1251" s="13" t="s">
        <v>179</v>
      </c>
      <c r="N1251" s="13" t="s">
        <v>23563</v>
      </c>
      <c r="O1251" s="13"/>
      <c r="P1251" s="13"/>
      <c r="Q1251" s="13"/>
      <c r="R1251" s="13"/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  <c r="AQ1251" s="13"/>
      <c r="AR1251" s="13"/>
      <c r="AS1251" s="13"/>
      <c r="AT1251" s="13"/>
      <c r="AU1251" s="13"/>
      <c r="AV1251" s="13"/>
      <c r="AW1251" s="13"/>
      <c r="AX1251" s="13"/>
      <c r="AY1251" s="13"/>
      <c r="AZ1251" s="13"/>
      <c r="BA1251" s="13"/>
      <c r="BB1251" s="13"/>
      <c r="BC1251" s="13"/>
      <c r="BD1251" s="13"/>
      <c r="BE1251" s="13"/>
      <c r="BF1251" s="13"/>
      <c r="BG1251" s="13"/>
      <c r="BH1251" s="13"/>
      <c r="BI1251" s="13"/>
      <c r="BJ1251" s="13"/>
      <c r="BK1251" s="13"/>
      <c r="BL1251" s="13"/>
      <c r="BM1251" s="13"/>
      <c r="BN1251" s="13"/>
      <c r="BO1251" s="14" t="s">
        <v>184</v>
      </c>
      <c r="BP1251" s="14" t="s">
        <v>185</v>
      </c>
      <c r="BQ1251" s="15">
        <v>45719.670185185183</v>
      </c>
      <c r="BR1251" s="14" t="s">
        <v>185</v>
      </c>
      <c r="BS1251" s="15">
        <v>45719.670254629629</v>
      </c>
      <c r="BT1251" s="14" t="s">
        <v>185</v>
      </c>
      <c r="BU1251" s="15">
        <v>45719.670254629629</v>
      </c>
      <c r="BV1251" s="2" t="s">
        <v>186</v>
      </c>
      <c r="BW1251" s="13" t="s">
        <v>179</v>
      </c>
      <c r="BX1251" s="13" t="s">
        <v>23564</v>
      </c>
      <c r="BY1251" s="13" t="s">
        <v>179</v>
      </c>
      <c r="BZ1251" s="13" t="s">
        <v>23565</v>
      </c>
      <c r="CA1251" s="13" t="s">
        <v>189</v>
      </c>
      <c r="CB1251" s="13" t="s">
        <v>23566</v>
      </c>
      <c r="CC1251" s="13"/>
      <c r="CD1251" s="13"/>
      <c r="CE1251" s="13"/>
      <c r="CF1251" s="13"/>
      <c r="CG1251" s="13"/>
      <c r="CH1251" s="13"/>
      <c r="CI1251" s="13"/>
      <c r="CJ1251" s="13"/>
      <c r="CK1251" s="13"/>
      <c r="CL1251" s="13"/>
      <c r="CM1251" s="13"/>
      <c r="CN1251" s="13"/>
      <c r="CO1251" s="13"/>
      <c r="CP1251" s="13"/>
      <c r="CQ1251" s="13"/>
      <c r="CR1251" s="13"/>
      <c r="CS1251" s="13"/>
      <c r="CT1251" s="13"/>
      <c r="CU1251" s="13"/>
      <c r="CV1251" s="13"/>
      <c r="CW1251" s="13"/>
      <c r="CX1251" s="13"/>
      <c r="CY1251" s="13"/>
      <c r="CZ1251" s="13"/>
      <c r="DA1251" s="14" t="s">
        <v>184</v>
      </c>
      <c r="DB1251" s="14" t="s">
        <v>191</v>
      </c>
      <c r="DC1251" s="14"/>
      <c r="DD1251" s="14" t="s">
        <v>185</v>
      </c>
      <c r="DE1251" s="15">
        <v>45720.419432870367</v>
      </c>
      <c r="DF1251" s="14" t="s">
        <v>185</v>
      </c>
      <c r="DG1251" s="15">
        <v>45720.419432870367</v>
      </c>
      <c r="DH1251" s="2" t="s">
        <v>192</v>
      </c>
      <c r="DI1251" s="13" t="s">
        <v>179</v>
      </c>
      <c r="DJ1251" s="13" t="s">
        <v>23567</v>
      </c>
      <c r="DK1251" s="13" t="s">
        <v>179</v>
      </c>
      <c r="DL1251" s="13" t="s">
        <v>23568</v>
      </c>
      <c r="DM1251" s="13"/>
      <c r="DN1251" s="13"/>
      <c r="DO1251" s="13"/>
      <c r="DP1251" s="13"/>
      <c r="DQ1251" s="13"/>
      <c r="DR1251" s="13"/>
      <c r="DS1251" s="13"/>
      <c r="DT1251" s="13"/>
      <c r="DU1251" s="13"/>
      <c r="DV1251" s="13"/>
      <c r="DW1251" s="13"/>
      <c r="DX1251" s="13"/>
      <c r="DY1251" s="13"/>
      <c r="DZ1251" s="13"/>
      <c r="EA1251" s="13"/>
      <c r="EB1251" s="13"/>
      <c r="EC1251" s="14" t="s">
        <v>184</v>
      </c>
      <c r="ED1251" s="14" t="s">
        <v>185</v>
      </c>
      <c r="EE1251" s="15">
        <v>45720.41951388889</v>
      </c>
      <c r="EF1251" s="2" t="s">
        <v>195</v>
      </c>
      <c r="EG1251" s="13" t="s">
        <v>179</v>
      </c>
      <c r="EH1251" s="13" t="s">
        <v>23569</v>
      </c>
      <c r="EI1251" s="13" t="s">
        <v>179</v>
      </c>
      <c r="EJ1251" s="13" t="s">
        <v>23570</v>
      </c>
      <c r="EK1251" s="13"/>
      <c r="EL1251" s="13"/>
      <c r="EM1251" s="13"/>
      <c r="EN1251" s="13"/>
      <c r="EO1251" s="13"/>
      <c r="EP1251" s="13"/>
      <c r="EQ1251" s="13"/>
      <c r="ER1251" s="13"/>
      <c r="ES1251" s="13"/>
      <c r="ET1251" s="13"/>
      <c r="EU1251" s="13"/>
      <c r="EV1251" s="13"/>
      <c r="EW1251" s="13"/>
      <c r="EX1251" s="13"/>
      <c r="EY1251" s="13"/>
      <c r="EZ1251" s="13"/>
      <c r="FA1251" s="13"/>
      <c r="FB1251" s="13"/>
      <c r="FC1251" s="14" t="s">
        <v>184</v>
      </c>
      <c r="FD1251" s="14" t="s">
        <v>185</v>
      </c>
      <c r="FE1251" s="15">
        <v>45728.707488425927</v>
      </c>
      <c r="FF1251" s="13"/>
      <c r="FG1251" s="13"/>
      <c r="FH1251" s="14" t="s">
        <v>184</v>
      </c>
      <c r="FI1251" s="14" t="s">
        <v>198</v>
      </c>
      <c r="FJ1251" s="15">
        <v>45728.707488425927</v>
      </c>
      <c r="FK1251" s="13" t="s">
        <v>23570</v>
      </c>
      <c r="FL1251" s="13" t="s">
        <v>23571</v>
      </c>
      <c r="FM1251" s="13" t="s">
        <v>23572</v>
      </c>
      <c r="FN1251" s="13"/>
      <c r="FO1251" s="13"/>
      <c r="FP1251" s="13" t="str">
        <f t="shared" si="4"/>
        <v>Base de Dados_Images/TIT20103.Imagem do Equipamento-.190502.jpg</v>
      </c>
      <c r="FQ1251" s="13"/>
      <c r="FR1251" s="13"/>
    </row>
    <row r="1252" spans="1:174" ht="15.75" customHeight="1">
      <c r="A1252" s="10" t="s">
        <v>891</v>
      </c>
      <c r="B1252" s="10" t="s">
        <v>3917</v>
      </c>
      <c r="C1252" s="11" t="s">
        <v>175</v>
      </c>
      <c r="D1252" s="12" t="s">
        <v>23573</v>
      </c>
      <c r="E1252" s="10" t="s">
        <v>23574</v>
      </c>
      <c r="F1252" s="2" t="s">
        <v>178</v>
      </c>
      <c r="G1252" s="13" t="s">
        <v>179</v>
      </c>
      <c r="H1252" s="13" t="s">
        <v>23575</v>
      </c>
      <c r="I1252" s="13" t="s">
        <v>179</v>
      </c>
      <c r="J1252" s="13" t="s">
        <v>23576</v>
      </c>
      <c r="K1252" s="13" t="s">
        <v>179</v>
      </c>
      <c r="L1252" s="13" t="s">
        <v>23577</v>
      </c>
      <c r="M1252" s="13" t="s">
        <v>179</v>
      </c>
      <c r="N1252" s="13" t="s">
        <v>23578</v>
      </c>
      <c r="O1252" s="13"/>
      <c r="P1252" s="13"/>
      <c r="Q1252" s="13"/>
      <c r="R1252" s="13"/>
      <c r="S1252" s="13"/>
      <c r="T1252" s="13"/>
      <c r="U1252" s="13"/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  <c r="AQ1252" s="13"/>
      <c r="AR1252" s="13"/>
      <c r="AS1252" s="13"/>
      <c r="AT1252" s="13"/>
      <c r="AU1252" s="13"/>
      <c r="AV1252" s="13"/>
      <c r="AW1252" s="13"/>
      <c r="AX1252" s="13"/>
      <c r="AY1252" s="13"/>
      <c r="AZ1252" s="13"/>
      <c r="BA1252" s="13"/>
      <c r="BB1252" s="13"/>
      <c r="BC1252" s="13"/>
      <c r="BD1252" s="13"/>
      <c r="BE1252" s="13"/>
      <c r="BF1252" s="13"/>
      <c r="BG1252" s="13"/>
      <c r="BH1252" s="13"/>
      <c r="BI1252" s="13"/>
      <c r="BJ1252" s="13"/>
      <c r="BK1252" s="13"/>
      <c r="BL1252" s="13"/>
      <c r="BM1252" s="13"/>
      <c r="BN1252" s="13"/>
      <c r="BO1252" s="14" t="s">
        <v>184</v>
      </c>
      <c r="BP1252" s="14" t="s">
        <v>185</v>
      </c>
      <c r="BQ1252" s="15">
        <v>45698.652870370373</v>
      </c>
      <c r="BR1252" s="14" t="s">
        <v>185</v>
      </c>
      <c r="BS1252" s="15">
        <v>45698.652997685182</v>
      </c>
      <c r="BT1252" s="14" t="s">
        <v>185</v>
      </c>
      <c r="BU1252" s="15">
        <v>45698.652997685182</v>
      </c>
      <c r="BV1252" s="2" t="s">
        <v>186</v>
      </c>
      <c r="BW1252" s="13" t="s">
        <v>179</v>
      </c>
      <c r="BX1252" s="13" t="s">
        <v>23579</v>
      </c>
      <c r="BY1252" s="13" t="s">
        <v>179</v>
      </c>
      <c r="BZ1252" s="13" t="s">
        <v>23580</v>
      </c>
      <c r="CA1252" s="13" t="s">
        <v>189</v>
      </c>
      <c r="CB1252" s="13" t="s">
        <v>23581</v>
      </c>
      <c r="CC1252" s="13"/>
      <c r="CD1252" s="13"/>
      <c r="CE1252" s="13"/>
      <c r="CF1252" s="13"/>
      <c r="CG1252" s="13"/>
      <c r="CH1252" s="13"/>
      <c r="CI1252" s="13"/>
      <c r="CJ1252" s="13"/>
      <c r="CK1252" s="13"/>
      <c r="CL1252" s="13"/>
      <c r="CM1252" s="13"/>
      <c r="CN1252" s="13"/>
      <c r="CO1252" s="13"/>
      <c r="CP1252" s="13"/>
      <c r="CQ1252" s="13"/>
      <c r="CR1252" s="13"/>
      <c r="CS1252" s="13"/>
      <c r="CT1252" s="13"/>
      <c r="CU1252" s="13"/>
      <c r="CV1252" s="13"/>
      <c r="CW1252" s="13"/>
      <c r="CX1252" s="13"/>
      <c r="CY1252" s="13"/>
      <c r="CZ1252" s="13"/>
      <c r="DA1252" s="14" t="s">
        <v>184</v>
      </c>
      <c r="DB1252" s="14" t="s">
        <v>191</v>
      </c>
      <c r="DC1252" s="14"/>
      <c r="DD1252" s="14" t="s">
        <v>185</v>
      </c>
      <c r="DE1252" s="15">
        <v>45707.597916666666</v>
      </c>
      <c r="DF1252" s="14" t="s">
        <v>185</v>
      </c>
      <c r="DG1252" s="15">
        <v>45707.597916666666</v>
      </c>
      <c r="DH1252" s="2" t="s">
        <v>192</v>
      </c>
      <c r="DI1252" s="13" t="s">
        <v>179</v>
      </c>
      <c r="DJ1252" s="13" t="s">
        <v>23582</v>
      </c>
      <c r="DK1252" s="13" t="s">
        <v>179</v>
      </c>
      <c r="DL1252" s="13" t="s">
        <v>23583</v>
      </c>
      <c r="DM1252" s="13"/>
      <c r="DN1252" s="13"/>
      <c r="DO1252" s="13"/>
      <c r="DP1252" s="13"/>
      <c r="DQ1252" s="13"/>
      <c r="DR1252" s="13"/>
      <c r="DS1252" s="13"/>
      <c r="DT1252" s="13"/>
      <c r="DU1252" s="13"/>
      <c r="DV1252" s="13"/>
      <c r="DW1252" s="13"/>
      <c r="DX1252" s="13"/>
      <c r="DY1252" s="13"/>
      <c r="DZ1252" s="13"/>
      <c r="EA1252" s="13"/>
      <c r="EB1252" s="13"/>
      <c r="EC1252" s="14" t="s">
        <v>184</v>
      </c>
      <c r="ED1252" s="14" t="s">
        <v>185</v>
      </c>
      <c r="EE1252" s="15">
        <v>45720.419675925928</v>
      </c>
      <c r="EF1252" s="2" t="s">
        <v>195</v>
      </c>
      <c r="EG1252" s="13" t="s">
        <v>179</v>
      </c>
      <c r="EH1252" s="13" t="s">
        <v>23584</v>
      </c>
      <c r="EI1252" s="13" t="s">
        <v>179</v>
      </c>
      <c r="EJ1252" s="13" t="s">
        <v>23585</v>
      </c>
      <c r="EK1252" s="13"/>
      <c r="EL1252" s="13"/>
      <c r="EM1252" s="13"/>
      <c r="EN1252" s="13"/>
      <c r="EO1252" s="13"/>
      <c r="EP1252" s="13"/>
      <c r="EQ1252" s="13"/>
      <c r="ER1252" s="13"/>
      <c r="ES1252" s="13"/>
      <c r="ET1252" s="13"/>
      <c r="EU1252" s="13"/>
      <c r="EV1252" s="13"/>
      <c r="EW1252" s="13"/>
      <c r="EX1252" s="13"/>
      <c r="EY1252" s="13"/>
      <c r="EZ1252" s="13"/>
      <c r="FA1252" s="13"/>
      <c r="FB1252" s="13"/>
      <c r="FC1252" s="14" t="s">
        <v>184</v>
      </c>
      <c r="FD1252" s="14" t="s">
        <v>185</v>
      </c>
      <c r="FE1252" s="15">
        <v>45728.707557870373</v>
      </c>
      <c r="FF1252" s="13"/>
      <c r="FG1252" s="13"/>
      <c r="FH1252" s="14" t="s">
        <v>184</v>
      </c>
      <c r="FI1252" s="14" t="s">
        <v>198</v>
      </c>
      <c r="FJ1252" s="15">
        <v>45728.707557870373</v>
      </c>
      <c r="FK1252" s="13" t="s">
        <v>23585</v>
      </c>
      <c r="FL1252" s="13" t="s">
        <v>23586</v>
      </c>
      <c r="FM1252" s="13" t="s">
        <v>23587</v>
      </c>
      <c r="FN1252" s="13"/>
      <c r="FO1252" s="13"/>
      <c r="FP1252" s="13" t="str">
        <f t="shared" si="4"/>
        <v>Base de Dados_Images/PIT 20118.Imagem do Equipamento-.184005.jpg</v>
      </c>
      <c r="FQ1252" s="13"/>
      <c r="FR1252" s="13"/>
    </row>
    <row r="1253" spans="1:174" ht="15.75" customHeight="1">
      <c r="A1253" s="10" t="s">
        <v>891</v>
      </c>
      <c r="B1253" s="10" t="s">
        <v>3917</v>
      </c>
      <c r="C1253" s="11" t="s">
        <v>175</v>
      </c>
      <c r="D1253" s="12" t="s">
        <v>23588</v>
      </c>
      <c r="E1253" s="10" t="s">
        <v>23589</v>
      </c>
      <c r="F1253" s="2" t="s">
        <v>178</v>
      </c>
      <c r="G1253" s="13" t="s">
        <v>179</v>
      </c>
      <c r="H1253" s="13" t="s">
        <v>23590</v>
      </c>
      <c r="I1253" s="13" t="s">
        <v>179</v>
      </c>
      <c r="J1253" s="13" t="s">
        <v>23591</v>
      </c>
      <c r="K1253" s="13" t="s">
        <v>179</v>
      </c>
      <c r="L1253" s="13" t="s">
        <v>23592</v>
      </c>
      <c r="M1253" s="13" t="s">
        <v>179</v>
      </c>
      <c r="N1253" s="13" t="s">
        <v>23593</v>
      </c>
      <c r="O1253" s="13"/>
      <c r="P1253" s="13"/>
      <c r="Q1253" s="13"/>
      <c r="R1253" s="13"/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  <c r="AQ1253" s="13"/>
      <c r="AR1253" s="13"/>
      <c r="AS1253" s="13"/>
      <c r="AT1253" s="13"/>
      <c r="AU1253" s="13"/>
      <c r="AV1253" s="13"/>
      <c r="AW1253" s="13"/>
      <c r="AX1253" s="13"/>
      <c r="AY1253" s="13"/>
      <c r="AZ1253" s="13"/>
      <c r="BA1253" s="13"/>
      <c r="BB1253" s="13"/>
      <c r="BC1253" s="13"/>
      <c r="BD1253" s="13"/>
      <c r="BE1253" s="13"/>
      <c r="BF1253" s="13"/>
      <c r="BG1253" s="13"/>
      <c r="BH1253" s="13"/>
      <c r="BI1253" s="13"/>
      <c r="BJ1253" s="13"/>
      <c r="BK1253" s="13"/>
      <c r="BL1253" s="13"/>
      <c r="BM1253" s="13"/>
      <c r="BN1253" s="13"/>
      <c r="BO1253" s="14" t="s">
        <v>184</v>
      </c>
      <c r="BP1253" s="14" t="s">
        <v>185</v>
      </c>
      <c r="BQ1253" s="15">
        <v>45698.653634259259</v>
      </c>
      <c r="BR1253" s="14" t="s">
        <v>185</v>
      </c>
      <c r="BS1253" s="15">
        <v>45698.653703703705</v>
      </c>
      <c r="BT1253" s="14" t="s">
        <v>185</v>
      </c>
      <c r="BU1253" s="15">
        <v>45698.653703703705</v>
      </c>
      <c r="BV1253" s="2" t="s">
        <v>186</v>
      </c>
      <c r="BW1253" s="13" t="s">
        <v>179</v>
      </c>
      <c r="BX1253" s="13" t="s">
        <v>23594</v>
      </c>
      <c r="BY1253" s="13" t="s">
        <v>179</v>
      </c>
      <c r="BZ1253" s="13" t="s">
        <v>23595</v>
      </c>
      <c r="CA1253" s="13" t="s">
        <v>189</v>
      </c>
      <c r="CB1253" s="13" t="s">
        <v>23596</v>
      </c>
      <c r="CC1253" s="13"/>
      <c r="CD1253" s="13"/>
      <c r="CE1253" s="13"/>
      <c r="CF1253" s="13"/>
      <c r="CG1253" s="13"/>
      <c r="CH1253" s="13"/>
      <c r="CI1253" s="13"/>
      <c r="CJ1253" s="13"/>
      <c r="CK1253" s="13"/>
      <c r="CL1253" s="13"/>
      <c r="CM1253" s="13"/>
      <c r="CN1253" s="13"/>
      <c r="CO1253" s="13"/>
      <c r="CP1253" s="13"/>
      <c r="CQ1253" s="13"/>
      <c r="CR1253" s="13"/>
      <c r="CS1253" s="13"/>
      <c r="CT1253" s="13"/>
      <c r="CU1253" s="13"/>
      <c r="CV1253" s="13"/>
      <c r="CW1253" s="13"/>
      <c r="CX1253" s="13"/>
      <c r="CY1253" s="13"/>
      <c r="CZ1253" s="13"/>
      <c r="DA1253" s="14" t="s">
        <v>184</v>
      </c>
      <c r="DB1253" s="14" t="s">
        <v>191</v>
      </c>
      <c r="DC1253" s="14"/>
      <c r="DD1253" s="14" t="s">
        <v>185</v>
      </c>
      <c r="DE1253" s="15">
        <v>45720.419803240744</v>
      </c>
      <c r="DF1253" s="14" t="s">
        <v>185</v>
      </c>
      <c r="DG1253" s="15">
        <v>45720.419803240744</v>
      </c>
      <c r="DH1253" s="2" t="s">
        <v>192</v>
      </c>
      <c r="DI1253" s="13" t="s">
        <v>179</v>
      </c>
      <c r="DJ1253" s="13" t="s">
        <v>23597</v>
      </c>
      <c r="DK1253" s="13" t="s">
        <v>179</v>
      </c>
      <c r="DL1253" s="13" t="s">
        <v>23598</v>
      </c>
      <c r="DM1253" s="13"/>
      <c r="DN1253" s="13"/>
      <c r="DO1253" s="13"/>
      <c r="DP1253" s="13"/>
      <c r="DQ1253" s="13"/>
      <c r="DR1253" s="13"/>
      <c r="DS1253" s="13"/>
      <c r="DT1253" s="13"/>
      <c r="DU1253" s="13"/>
      <c r="DV1253" s="13"/>
      <c r="DW1253" s="13"/>
      <c r="DX1253" s="13"/>
      <c r="DY1253" s="13"/>
      <c r="DZ1253" s="13"/>
      <c r="EA1253" s="13"/>
      <c r="EB1253" s="13"/>
      <c r="EC1253" s="14" t="s">
        <v>184</v>
      </c>
      <c r="ED1253" s="14" t="s">
        <v>185</v>
      </c>
      <c r="EE1253" s="15">
        <v>45720.419907407406</v>
      </c>
      <c r="EF1253" s="2" t="s">
        <v>195</v>
      </c>
      <c r="EG1253" s="13" t="s">
        <v>179</v>
      </c>
      <c r="EH1253" s="13" t="s">
        <v>23599</v>
      </c>
      <c r="EI1253" s="13" t="s">
        <v>179</v>
      </c>
      <c r="EJ1253" s="13" t="s">
        <v>23600</v>
      </c>
      <c r="EK1253" s="13"/>
      <c r="EL1253" s="13"/>
      <c r="EM1253" s="13"/>
      <c r="EN1253" s="13"/>
      <c r="EO1253" s="13"/>
      <c r="EP1253" s="13"/>
      <c r="EQ1253" s="13"/>
      <c r="ER1253" s="13"/>
      <c r="ES1253" s="13"/>
      <c r="ET1253" s="13"/>
      <c r="EU1253" s="13"/>
      <c r="EV1253" s="13"/>
      <c r="EW1253" s="13"/>
      <c r="EX1253" s="13"/>
      <c r="EY1253" s="13"/>
      <c r="EZ1253" s="13"/>
      <c r="FA1253" s="13"/>
      <c r="FB1253" s="13"/>
      <c r="FC1253" s="14" t="s">
        <v>184</v>
      </c>
      <c r="FD1253" s="14" t="s">
        <v>185</v>
      </c>
      <c r="FE1253" s="15">
        <v>45728.706446759257</v>
      </c>
      <c r="FF1253" s="13"/>
      <c r="FG1253" s="13"/>
      <c r="FH1253" s="14" t="s">
        <v>184</v>
      </c>
      <c r="FI1253" s="14" t="s">
        <v>198</v>
      </c>
      <c r="FJ1253" s="15">
        <v>45728.706446759257</v>
      </c>
      <c r="FK1253" s="13" t="s">
        <v>23600</v>
      </c>
      <c r="FL1253" s="13" t="s">
        <v>23601</v>
      </c>
      <c r="FM1253" s="13" t="s">
        <v>23602</v>
      </c>
      <c r="FN1253" s="13"/>
      <c r="FO1253" s="13"/>
      <c r="FP1253" s="13" t="str">
        <f t="shared" si="4"/>
        <v>Base de Dados_Images/PIT 20119.Imagem do Equipamento-.184113.jpg</v>
      </c>
      <c r="FQ1253" s="13"/>
      <c r="FR1253" s="13"/>
    </row>
    <row r="1254" spans="1:174" ht="15.75" customHeight="1">
      <c r="A1254" s="10" t="s">
        <v>891</v>
      </c>
      <c r="B1254" s="10" t="s">
        <v>3917</v>
      </c>
      <c r="C1254" s="11" t="s">
        <v>175</v>
      </c>
      <c r="D1254" s="12" t="s">
        <v>23603</v>
      </c>
      <c r="E1254" s="10" t="s">
        <v>23604</v>
      </c>
      <c r="F1254" s="2" t="s">
        <v>178</v>
      </c>
      <c r="G1254" s="13" t="s">
        <v>179</v>
      </c>
      <c r="H1254" s="13" t="s">
        <v>23605</v>
      </c>
      <c r="I1254" s="13" t="s">
        <v>179</v>
      </c>
      <c r="J1254" s="13" t="s">
        <v>23606</v>
      </c>
      <c r="K1254" s="13" t="s">
        <v>179</v>
      </c>
      <c r="L1254" s="13" t="s">
        <v>23607</v>
      </c>
      <c r="M1254" s="13" t="s">
        <v>179</v>
      </c>
      <c r="N1254" s="13" t="s">
        <v>23608</v>
      </c>
      <c r="O1254" s="13"/>
      <c r="P1254" s="13"/>
      <c r="Q1254" s="13"/>
      <c r="R1254" s="13"/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  <c r="AQ1254" s="13"/>
      <c r="AR1254" s="13"/>
      <c r="AS1254" s="13"/>
      <c r="AT1254" s="13"/>
      <c r="AU1254" s="13"/>
      <c r="AV1254" s="13"/>
      <c r="AW1254" s="13"/>
      <c r="AX1254" s="13"/>
      <c r="AY1254" s="13"/>
      <c r="AZ1254" s="13"/>
      <c r="BA1254" s="13"/>
      <c r="BB1254" s="13"/>
      <c r="BC1254" s="13"/>
      <c r="BD1254" s="13"/>
      <c r="BE1254" s="13"/>
      <c r="BF1254" s="13"/>
      <c r="BG1254" s="13"/>
      <c r="BH1254" s="13"/>
      <c r="BI1254" s="13"/>
      <c r="BJ1254" s="13"/>
      <c r="BK1254" s="13"/>
      <c r="BL1254" s="13"/>
      <c r="BM1254" s="13"/>
      <c r="BN1254" s="13"/>
      <c r="BO1254" s="14" t="s">
        <v>184</v>
      </c>
      <c r="BP1254" s="14" t="s">
        <v>185</v>
      </c>
      <c r="BQ1254" s="15">
        <v>45721.448009259257</v>
      </c>
      <c r="BR1254" s="14" t="s">
        <v>185</v>
      </c>
      <c r="BS1254" s="15">
        <v>45721.44804398148</v>
      </c>
      <c r="BT1254" s="14" t="s">
        <v>185</v>
      </c>
      <c r="BU1254" s="15">
        <v>45721.44804398148</v>
      </c>
      <c r="BV1254" s="2" t="s">
        <v>186</v>
      </c>
      <c r="BW1254" s="13" t="s">
        <v>179</v>
      </c>
      <c r="BX1254" s="13" t="s">
        <v>23609</v>
      </c>
      <c r="BY1254" s="13" t="s">
        <v>179</v>
      </c>
      <c r="BZ1254" s="13" t="s">
        <v>23610</v>
      </c>
      <c r="CA1254" s="13" t="s">
        <v>179</v>
      </c>
      <c r="CB1254" s="13" t="s">
        <v>23611</v>
      </c>
      <c r="CC1254" s="13"/>
      <c r="CD1254" s="13"/>
      <c r="CE1254" s="13"/>
      <c r="CF1254" s="13"/>
      <c r="CG1254" s="13"/>
      <c r="CH1254" s="13"/>
      <c r="CI1254" s="13"/>
      <c r="CJ1254" s="13"/>
      <c r="CK1254" s="13"/>
      <c r="CL1254" s="13"/>
      <c r="CM1254" s="13"/>
      <c r="CN1254" s="13"/>
      <c r="CO1254" s="13"/>
      <c r="CP1254" s="13"/>
      <c r="CQ1254" s="13"/>
      <c r="CR1254" s="13"/>
      <c r="CS1254" s="13"/>
      <c r="CT1254" s="13"/>
      <c r="CU1254" s="13"/>
      <c r="CV1254" s="13"/>
      <c r="CW1254" s="13"/>
      <c r="CX1254" s="13"/>
      <c r="CY1254" s="13"/>
      <c r="CZ1254" s="13"/>
      <c r="DA1254" s="14" t="s">
        <v>184</v>
      </c>
      <c r="DB1254" s="14" t="s">
        <v>191</v>
      </c>
      <c r="DC1254" s="14"/>
      <c r="DD1254" s="14" t="s">
        <v>185</v>
      </c>
      <c r="DE1254" s="15">
        <v>45725.378958333335</v>
      </c>
      <c r="DF1254" s="14" t="s">
        <v>185</v>
      </c>
      <c r="DG1254" s="15">
        <v>45725.378958333335</v>
      </c>
      <c r="DH1254" s="2" t="s">
        <v>192</v>
      </c>
      <c r="DI1254" s="13" t="s">
        <v>179</v>
      </c>
      <c r="DJ1254" s="13" t="s">
        <v>23612</v>
      </c>
      <c r="DK1254" s="13" t="s">
        <v>179</v>
      </c>
      <c r="DL1254" s="13" t="s">
        <v>23613</v>
      </c>
      <c r="DM1254" s="13"/>
      <c r="DN1254" s="13"/>
      <c r="DO1254" s="13"/>
      <c r="DP1254" s="13"/>
      <c r="DQ1254" s="13"/>
      <c r="DR1254" s="13"/>
      <c r="DS1254" s="13"/>
      <c r="DT1254" s="13"/>
      <c r="DU1254" s="13"/>
      <c r="DV1254" s="13"/>
      <c r="DW1254" s="13"/>
      <c r="DX1254" s="13"/>
      <c r="DY1254" s="13"/>
      <c r="DZ1254" s="13"/>
      <c r="EA1254" s="13"/>
      <c r="EB1254" s="13"/>
      <c r="EC1254" s="14" t="s">
        <v>184</v>
      </c>
      <c r="ED1254" s="14" t="s">
        <v>185</v>
      </c>
      <c r="EE1254" s="15">
        <v>45725.379074074073</v>
      </c>
      <c r="EF1254" s="2" t="s">
        <v>195</v>
      </c>
      <c r="EG1254" s="13" t="s">
        <v>179</v>
      </c>
      <c r="EH1254" s="13" t="s">
        <v>23614</v>
      </c>
      <c r="EI1254" s="13" t="s">
        <v>179</v>
      </c>
      <c r="EJ1254" s="13" t="s">
        <v>23615</v>
      </c>
      <c r="EK1254" s="13"/>
      <c r="EL1254" s="13"/>
      <c r="EM1254" s="13"/>
      <c r="EN1254" s="13"/>
      <c r="EO1254" s="13"/>
      <c r="EP1254" s="13"/>
      <c r="EQ1254" s="13"/>
      <c r="ER1254" s="13"/>
      <c r="ES1254" s="13"/>
      <c r="ET1254" s="13"/>
      <c r="EU1254" s="13"/>
      <c r="EV1254" s="13"/>
      <c r="EW1254" s="13"/>
      <c r="EX1254" s="13"/>
      <c r="EY1254" s="13"/>
      <c r="EZ1254" s="13"/>
      <c r="FA1254" s="13"/>
      <c r="FB1254" s="13"/>
      <c r="FC1254" s="14" t="s">
        <v>184</v>
      </c>
      <c r="FD1254" s="14" t="s">
        <v>185</v>
      </c>
      <c r="FE1254" s="15">
        <v>45728.706006944441</v>
      </c>
      <c r="FF1254" s="13"/>
      <c r="FG1254" s="13"/>
      <c r="FH1254" s="14" t="s">
        <v>184</v>
      </c>
      <c r="FI1254" s="14" t="s">
        <v>198</v>
      </c>
      <c r="FJ1254" s="15">
        <v>45728.706006944441</v>
      </c>
      <c r="FK1254" s="13" t="s">
        <v>23615</v>
      </c>
      <c r="FL1254" s="13" t="s">
        <v>23616</v>
      </c>
      <c r="FM1254" s="13" t="s">
        <v>23617</v>
      </c>
      <c r="FN1254" s="13"/>
      <c r="FO1254" s="13"/>
      <c r="FP1254" s="13" t="str">
        <f t="shared" si="4"/>
        <v>Base de Dados_Images/VIT20156.Imagem do Equipamento-.134504.jpg</v>
      </c>
      <c r="FQ1254" s="13"/>
      <c r="FR1254" s="13"/>
    </row>
    <row r="1255" spans="1:174" ht="15.75" customHeight="1">
      <c r="A1255" s="10" t="s">
        <v>891</v>
      </c>
      <c r="B1255" s="10" t="s">
        <v>3917</v>
      </c>
      <c r="C1255" s="11" t="s">
        <v>175</v>
      </c>
      <c r="D1255" s="12" t="s">
        <v>23618</v>
      </c>
      <c r="E1255" s="10" t="s">
        <v>23619</v>
      </c>
      <c r="F1255" s="2" t="s">
        <v>178</v>
      </c>
      <c r="G1255" s="13" t="s">
        <v>179</v>
      </c>
      <c r="H1255" s="13" t="s">
        <v>23620</v>
      </c>
      <c r="I1255" s="13" t="s">
        <v>179</v>
      </c>
      <c r="J1255" s="13" t="s">
        <v>23621</v>
      </c>
      <c r="K1255" s="13" t="s">
        <v>179</v>
      </c>
      <c r="L1255" s="13" t="s">
        <v>23622</v>
      </c>
      <c r="M1255" s="13" t="s">
        <v>179</v>
      </c>
      <c r="N1255" s="13" t="s">
        <v>23623</v>
      </c>
      <c r="O1255" s="13"/>
      <c r="P1255" s="13"/>
      <c r="Q1255" s="13"/>
      <c r="R1255" s="13"/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  <c r="AQ1255" s="13"/>
      <c r="AR1255" s="13"/>
      <c r="AS1255" s="13"/>
      <c r="AT1255" s="13"/>
      <c r="AU1255" s="13"/>
      <c r="AV1255" s="13"/>
      <c r="AW1255" s="13"/>
      <c r="AX1255" s="13"/>
      <c r="AY1255" s="13"/>
      <c r="AZ1255" s="13"/>
      <c r="BA1255" s="13"/>
      <c r="BB1255" s="13"/>
      <c r="BC1255" s="13"/>
      <c r="BD1255" s="13"/>
      <c r="BE1255" s="13"/>
      <c r="BF1255" s="13"/>
      <c r="BG1255" s="13"/>
      <c r="BH1255" s="13"/>
      <c r="BI1255" s="13"/>
      <c r="BJ1255" s="13"/>
      <c r="BK1255" s="13"/>
      <c r="BL1255" s="13"/>
      <c r="BM1255" s="13"/>
      <c r="BN1255" s="13"/>
      <c r="BO1255" s="14" t="s">
        <v>184</v>
      </c>
      <c r="BP1255" s="14" t="s">
        <v>185</v>
      </c>
      <c r="BQ1255" s="15">
        <v>45721.448472222219</v>
      </c>
      <c r="BR1255" s="14" t="s">
        <v>185</v>
      </c>
      <c r="BS1255" s="15">
        <v>45721.448518518519</v>
      </c>
      <c r="BT1255" s="14" t="s">
        <v>185</v>
      </c>
      <c r="BU1255" s="15">
        <v>45721.448518518519</v>
      </c>
      <c r="BV1255" s="2" t="s">
        <v>186</v>
      </c>
      <c r="BW1255" s="13" t="s">
        <v>179</v>
      </c>
      <c r="BX1255" s="13" t="s">
        <v>23624</v>
      </c>
      <c r="BY1255" s="13" t="s">
        <v>179</v>
      </c>
      <c r="BZ1255" s="13" t="s">
        <v>23625</v>
      </c>
      <c r="CA1255" s="13" t="s">
        <v>179</v>
      </c>
      <c r="CB1255" s="13" t="s">
        <v>23625</v>
      </c>
      <c r="CC1255" s="13"/>
      <c r="CD1255" s="13"/>
      <c r="CE1255" s="13"/>
      <c r="CF1255" s="13"/>
      <c r="CG1255" s="13"/>
      <c r="CH1255" s="13"/>
      <c r="CI1255" s="13"/>
      <c r="CJ1255" s="13"/>
      <c r="CK1255" s="13"/>
      <c r="CL1255" s="13"/>
      <c r="CM1255" s="13"/>
      <c r="CN1255" s="13"/>
      <c r="CO1255" s="13"/>
      <c r="CP1255" s="13"/>
      <c r="CQ1255" s="13"/>
      <c r="CR1255" s="13"/>
      <c r="CS1255" s="13"/>
      <c r="CT1255" s="13"/>
      <c r="CU1255" s="13"/>
      <c r="CV1255" s="13"/>
      <c r="CW1255" s="13"/>
      <c r="CX1255" s="13"/>
      <c r="CY1255" s="13"/>
      <c r="CZ1255" s="13"/>
      <c r="DA1255" s="14" t="s">
        <v>184</v>
      </c>
      <c r="DB1255" s="14" t="s">
        <v>191</v>
      </c>
      <c r="DC1255" s="14"/>
      <c r="DD1255" s="14" t="s">
        <v>185</v>
      </c>
      <c r="DE1255" s="15">
        <v>45725.379201388889</v>
      </c>
      <c r="DF1255" s="14" t="s">
        <v>185</v>
      </c>
      <c r="DG1255" s="15">
        <v>45725.379201388889</v>
      </c>
      <c r="DH1255" s="2" t="s">
        <v>192</v>
      </c>
      <c r="DI1255" s="13" t="s">
        <v>179</v>
      </c>
      <c r="DJ1255" s="13" t="s">
        <v>23626</v>
      </c>
      <c r="DK1255" s="13" t="s">
        <v>179</v>
      </c>
      <c r="DL1255" s="13" t="s">
        <v>23627</v>
      </c>
      <c r="DM1255" s="13"/>
      <c r="DN1255" s="13"/>
      <c r="DO1255" s="13"/>
      <c r="DP1255" s="13"/>
      <c r="DQ1255" s="13"/>
      <c r="DR1255" s="13"/>
      <c r="DS1255" s="13"/>
      <c r="DT1255" s="13"/>
      <c r="DU1255" s="13"/>
      <c r="DV1255" s="13"/>
      <c r="DW1255" s="13"/>
      <c r="DX1255" s="13"/>
      <c r="DY1255" s="13"/>
      <c r="DZ1255" s="13"/>
      <c r="EA1255" s="13"/>
      <c r="EB1255" s="13"/>
      <c r="EC1255" s="14" t="s">
        <v>184</v>
      </c>
      <c r="ED1255" s="14" t="s">
        <v>185</v>
      </c>
      <c r="EE1255" s="15">
        <v>45725.379282407404</v>
      </c>
      <c r="EF1255" s="2" t="s">
        <v>195</v>
      </c>
      <c r="EG1255" s="13" t="s">
        <v>179</v>
      </c>
      <c r="EH1255" s="13" t="s">
        <v>23628</v>
      </c>
      <c r="EI1255" s="13" t="s">
        <v>179</v>
      </c>
      <c r="EJ1255" s="13" t="s">
        <v>23629</v>
      </c>
      <c r="EK1255" s="13"/>
      <c r="EL1255" s="13"/>
      <c r="EM1255" s="13"/>
      <c r="EN1255" s="13"/>
      <c r="EO1255" s="13"/>
      <c r="EP1255" s="13"/>
      <c r="EQ1255" s="13"/>
      <c r="ER1255" s="13"/>
      <c r="ES1255" s="13"/>
      <c r="ET1255" s="13"/>
      <c r="EU1255" s="13"/>
      <c r="EV1255" s="13"/>
      <c r="EW1255" s="13"/>
      <c r="EX1255" s="13"/>
      <c r="EY1255" s="13"/>
      <c r="EZ1255" s="13"/>
      <c r="FA1255" s="13"/>
      <c r="FB1255" s="13"/>
      <c r="FC1255" s="14" t="s">
        <v>184</v>
      </c>
      <c r="FD1255" s="14" t="s">
        <v>185</v>
      </c>
      <c r="FE1255" s="15">
        <v>45728.70585648148</v>
      </c>
      <c r="FF1255" s="13"/>
      <c r="FG1255" s="13"/>
      <c r="FH1255" s="14" t="s">
        <v>184</v>
      </c>
      <c r="FI1255" s="14" t="s">
        <v>198</v>
      </c>
      <c r="FJ1255" s="15">
        <v>45728.70585648148</v>
      </c>
      <c r="FK1255" s="13" t="s">
        <v>23629</v>
      </c>
      <c r="FL1255" s="13" t="s">
        <v>23630</v>
      </c>
      <c r="FM1255" s="13" t="s">
        <v>23631</v>
      </c>
      <c r="FN1255" s="13"/>
      <c r="FO1255" s="13"/>
      <c r="FP1255" s="13" t="str">
        <f t="shared" si="4"/>
        <v>Base de Dados_Images/VIT20157.Imagem do Equipamento-.134545.jpg</v>
      </c>
      <c r="FQ1255" s="13"/>
      <c r="FR1255" s="13"/>
    </row>
    <row r="1256" spans="1:174" ht="15.75" customHeight="1">
      <c r="A1256" s="10" t="s">
        <v>891</v>
      </c>
      <c r="B1256" s="10" t="s">
        <v>3917</v>
      </c>
      <c r="C1256" s="11" t="s">
        <v>219</v>
      </c>
      <c r="D1256" s="12" t="s">
        <v>23632</v>
      </c>
      <c r="E1256" s="10" t="s">
        <v>23633</v>
      </c>
      <c r="F1256" s="2" t="s">
        <v>178</v>
      </c>
      <c r="G1256" s="13" t="s">
        <v>179</v>
      </c>
      <c r="H1256" s="13" t="s">
        <v>23634</v>
      </c>
      <c r="I1256" s="13" t="s">
        <v>179</v>
      </c>
      <c r="J1256" s="13" t="s">
        <v>23635</v>
      </c>
      <c r="K1256" s="13" t="s">
        <v>179</v>
      </c>
      <c r="L1256" s="13" t="s">
        <v>23636</v>
      </c>
      <c r="M1256" s="13" t="s">
        <v>179</v>
      </c>
      <c r="N1256" s="13" t="s">
        <v>23637</v>
      </c>
      <c r="O1256" s="13" t="s">
        <v>179</v>
      </c>
      <c r="P1256" s="13" t="s">
        <v>23638</v>
      </c>
      <c r="Q1256" s="13" t="s">
        <v>179</v>
      </c>
      <c r="R1256" s="13" t="s">
        <v>23639</v>
      </c>
      <c r="S1256" s="13" t="s">
        <v>179</v>
      </c>
      <c r="T1256" s="13" t="s">
        <v>23640</v>
      </c>
      <c r="U1256" s="13" t="s">
        <v>179</v>
      </c>
      <c r="V1256" s="13" t="s">
        <v>23641</v>
      </c>
      <c r="W1256" s="13" t="s">
        <v>179</v>
      </c>
      <c r="X1256" s="13" t="s">
        <v>23642</v>
      </c>
      <c r="Y1256" s="13" t="s">
        <v>179</v>
      </c>
      <c r="Z1256" s="13" t="s">
        <v>23643</v>
      </c>
      <c r="AA1256" s="13" t="s">
        <v>179</v>
      </c>
      <c r="AB1256" s="13" t="s">
        <v>23644</v>
      </c>
      <c r="AC1256" s="13" t="s">
        <v>179</v>
      </c>
      <c r="AD1256" s="13" t="s">
        <v>23645</v>
      </c>
      <c r="AE1256" s="13" t="s">
        <v>179</v>
      </c>
      <c r="AF1256" s="13" t="s">
        <v>23646</v>
      </c>
      <c r="AG1256" s="13" t="s">
        <v>179</v>
      </c>
      <c r="AH1256" s="13" t="s">
        <v>23647</v>
      </c>
      <c r="AI1256" s="13" t="s">
        <v>179</v>
      </c>
      <c r="AJ1256" s="13" t="s">
        <v>23648</v>
      </c>
      <c r="AK1256" s="13" t="s">
        <v>179</v>
      </c>
      <c r="AL1256" s="13" t="s">
        <v>23649</v>
      </c>
      <c r="AM1256" s="13"/>
      <c r="AN1256" s="13"/>
      <c r="AO1256" s="13"/>
      <c r="AP1256" s="13"/>
      <c r="AQ1256" s="13"/>
      <c r="AR1256" s="13"/>
      <c r="AS1256" s="13"/>
      <c r="AT1256" s="13"/>
      <c r="AU1256" s="13"/>
      <c r="AV1256" s="13"/>
      <c r="AW1256" s="13"/>
      <c r="AX1256" s="13"/>
      <c r="AY1256" s="13"/>
      <c r="AZ1256" s="13"/>
      <c r="BA1256" s="13"/>
      <c r="BB1256" s="13"/>
      <c r="BC1256" s="13"/>
      <c r="BD1256" s="13"/>
      <c r="BE1256" s="13"/>
      <c r="BF1256" s="13"/>
      <c r="BG1256" s="13"/>
      <c r="BH1256" s="13"/>
      <c r="BI1256" s="13"/>
      <c r="BJ1256" s="13"/>
      <c r="BK1256" s="13"/>
      <c r="BL1256" s="13"/>
      <c r="BM1256" s="13"/>
      <c r="BN1256" s="13"/>
      <c r="BO1256" s="14" t="s">
        <v>184</v>
      </c>
      <c r="BP1256" s="14" t="s">
        <v>185</v>
      </c>
      <c r="BQ1256" s="15">
        <v>45719.690578703703</v>
      </c>
      <c r="BR1256" s="14" t="s">
        <v>185</v>
      </c>
      <c r="BS1256" s="15">
        <v>45719.690775462965</v>
      </c>
      <c r="BT1256" s="14" t="s">
        <v>185</v>
      </c>
      <c r="BU1256" s="15">
        <v>45719.690775462965</v>
      </c>
      <c r="BV1256" s="2" t="s">
        <v>186</v>
      </c>
      <c r="BW1256" s="13" t="s">
        <v>179</v>
      </c>
      <c r="BX1256" s="13" t="s">
        <v>23650</v>
      </c>
      <c r="BY1256" s="13" t="s">
        <v>179</v>
      </c>
      <c r="BZ1256" s="13" t="s">
        <v>23651</v>
      </c>
      <c r="CA1256" s="13" t="s">
        <v>179</v>
      </c>
      <c r="CB1256" s="13" t="s">
        <v>23652</v>
      </c>
      <c r="CC1256" s="13" t="s">
        <v>189</v>
      </c>
      <c r="CD1256" s="13" t="s">
        <v>23653</v>
      </c>
      <c r="CE1256" s="13" t="s">
        <v>179</v>
      </c>
      <c r="CF1256" s="13" t="s">
        <v>23654</v>
      </c>
      <c r="CG1256" s="13" t="s">
        <v>179</v>
      </c>
      <c r="CH1256" s="13" t="s">
        <v>23655</v>
      </c>
      <c r="CI1256" s="13"/>
      <c r="CJ1256" s="13"/>
      <c r="CK1256" s="13"/>
      <c r="CL1256" s="13"/>
      <c r="CM1256" s="13"/>
      <c r="CN1256" s="13"/>
      <c r="CO1256" s="13"/>
      <c r="CP1256" s="13"/>
      <c r="CQ1256" s="13"/>
      <c r="CR1256" s="13"/>
      <c r="CS1256" s="13"/>
      <c r="CT1256" s="13"/>
      <c r="CU1256" s="13"/>
      <c r="CV1256" s="13"/>
      <c r="CW1256" s="13"/>
      <c r="CX1256" s="13"/>
      <c r="CY1256" s="13"/>
      <c r="CZ1256" s="13"/>
      <c r="DA1256" s="14" t="s">
        <v>184</v>
      </c>
      <c r="DB1256" s="14" t="s">
        <v>185</v>
      </c>
      <c r="DC1256" s="16">
        <v>45720.413888888892</v>
      </c>
      <c r="DD1256" s="14" t="s">
        <v>185</v>
      </c>
      <c r="DE1256" s="15">
        <v>45720.4140162037</v>
      </c>
      <c r="DF1256" s="14" t="s">
        <v>185</v>
      </c>
      <c r="DG1256" s="15">
        <v>45720.4140162037</v>
      </c>
      <c r="DH1256" s="2" t="s">
        <v>192</v>
      </c>
      <c r="DI1256" s="13" t="s">
        <v>179</v>
      </c>
      <c r="DJ1256" s="13" t="s">
        <v>23656</v>
      </c>
      <c r="DK1256" s="13" t="s">
        <v>179</v>
      </c>
      <c r="DL1256" s="13" t="s">
        <v>23657</v>
      </c>
      <c r="DM1256" s="13" t="s">
        <v>179</v>
      </c>
      <c r="DN1256" s="13" t="s">
        <v>23658</v>
      </c>
      <c r="DO1256" s="13" t="s">
        <v>179</v>
      </c>
      <c r="DP1256" s="13" t="s">
        <v>23659</v>
      </c>
      <c r="DQ1256" s="13"/>
      <c r="DR1256" s="13"/>
      <c r="DS1256" s="13"/>
      <c r="DT1256" s="13"/>
      <c r="DU1256" s="13"/>
      <c r="DV1256" s="13"/>
      <c r="DW1256" s="13"/>
      <c r="DX1256" s="13"/>
      <c r="DY1256" s="13"/>
      <c r="DZ1256" s="13"/>
      <c r="EA1256" s="13"/>
      <c r="EB1256" s="13"/>
      <c r="EC1256" s="14" t="s">
        <v>184</v>
      </c>
      <c r="ED1256" s="14" t="s">
        <v>185</v>
      </c>
      <c r="EE1256" s="15">
        <v>45720.420138888891</v>
      </c>
      <c r="EF1256" s="2" t="s">
        <v>195</v>
      </c>
      <c r="EG1256" s="13" t="s">
        <v>179</v>
      </c>
      <c r="EH1256" s="13" t="s">
        <v>23660</v>
      </c>
      <c r="EI1256" s="13" t="s">
        <v>179</v>
      </c>
      <c r="EJ1256" s="13" t="s">
        <v>23661</v>
      </c>
      <c r="EK1256" s="13" t="s">
        <v>179</v>
      </c>
      <c r="EL1256" s="13" t="s">
        <v>23662</v>
      </c>
      <c r="EM1256" s="13" t="s">
        <v>179</v>
      </c>
      <c r="EN1256" s="13" t="s">
        <v>23663</v>
      </c>
      <c r="EO1256" s="13"/>
      <c r="EP1256" s="13"/>
      <c r="EQ1256" s="13"/>
      <c r="ER1256" s="13"/>
      <c r="ES1256" s="13"/>
      <c r="ET1256" s="13"/>
      <c r="EU1256" s="13"/>
      <c r="EV1256" s="13"/>
      <c r="EW1256" s="13"/>
      <c r="EX1256" s="13"/>
      <c r="EY1256" s="13"/>
      <c r="EZ1256" s="13"/>
      <c r="FA1256" s="13"/>
      <c r="FB1256" s="13"/>
      <c r="FC1256" s="14" t="s">
        <v>184</v>
      </c>
      <c r="FD1256" s="14" t="s">
        <v>185</v>
      </c>
      <c r="FE1256" s="15">
        <v>45725.477256944447</v>
      </c>
      <c r="FF1256" s="13"/>
      <c r="FG1256" s="13"/>
      <c r="FH1256" s="14" t="s">
        <v>184</v>
      </c>
      <c r="FI1256" s="14" t="s">
        <v>198</v>
      </c>
      <c r="FJ1256" s="15">
        <v>45725.477256944447</v>
      </c>
      <c r="FK1256" s="13" t="s">
        <v>23663</v>
      </c>
      <c r="FL1256" s="13" t="s">
        <v>23664</v>
      </c>
      <c r="FM1256" s="13" t="s">
        <v>23665</v>
      </c>
      <c r="FN1256" s="13" t="s">
        <v>23666</v>
      </c>
      <c r="FO1256" s="13" t="s">
        <v>23667</v>
      </c>
      <c r="FP1256" s="13" t="str">
        <f t="shared" si="4"/>
        <v>Base de Dados_Images/BC2035.Imagem do Equipamento-.193353.jpg</v>
      </c>
      <c r="FQ1256" s="13"/>
      <c r="FR1256" s="13"/>
    </row>
    <row r="1257" spans="1:174" ht="15.75" customHeight="1">
      <c r="A1257" s="10" t="s">
        <v>16863</v>
      </c>
      <c r="B1257" s="10" t="s">
        <v>23668</v>
      </c>
      <c r="C1257" s="11" t="s">
        <v>15333</v>
      </c>
      <c r="D1257" s="12" t="s">
        <v>23669</v>
      </c>
      <c r="E1257" s="10" t="s">
        <v>23670</v>
      </c>
      <c r="F1257" s="2" t="s">
        <v>178</v>
      </c>
      <c r="G1257" s="13" t="s">
        <v>179</v>
      </c>
      <c r="H1257" s="13" t="s">
        <v>23671</v>
      </c>
      <c r="I1257" s="13" t="s">
        <v>179</v>
      </c>
      <c r="J1257" s="13" t="s">
        <v>23672</v>
      </c>
      <c r="K1257" s="13" t="s">
        <v>179</v>
      </c>
      <c r="L1257" s="13" t="s">
        <v>23673</v>
      </c>
      <c r="M1257" s="13" t="s">
        <v>179</v>
      </c>
      <c r="N1257" s="13" t="s">
        <v>23674</v>
      </c>
      <c r="O1257" s="13" t="s">
        <v>179</v>
      </c>
      <c r="P1257" s="13" t="s">
        <v>23675</v>
      </c>
      <c r="Q1257" s="13" t="s">
        <v>179</v>
      </c>
      <c r="R1257" s="13" t="s">
        <v>23676</v>
      </c>
      <c r="S1257" s="13" t="s">
        <v>179</v>
      </c>
      <c r="T1257" s="13" t="s">
        <v>23677</v>
      </c>
      <c r="U1257" s="13" t="s">
        <v>179</v>
      </c>
      <c r="V1257" s="13" t="s">
        <v>23678</v>
      </c>
      <c r="W1257" s="13" t="s">
        <v>179</v>
      </c>
      <c r="X1257" s="13" t="s">
        <v>23679</v>
      </c>
      <c r="Y1257" s="13" t="s">
        <v>179</v>
      </c>
      <c r="Z1257" s="13" t="s">
        <v>23680</v>
      </c>
      <c r="AA1257" s="13" t="s">
        <v>189</v>
      </c>
      <c r="AB1257" s="13" t="s">
        <v>23681</v>
      </c>
      <c r="AC1257" s="13" t="s">
        <v>179</v>
      </c>
      <c r="AD1257" s="13" t="s">
        <v>23682</v>
      </c>
      <c r="AE1257" s="13" t="s">
        <v>179</v>
      </c>
      <c r="AF1257" s="13" t="s">
        <v>23683</v>
      </c>
      <c r="AG1257" s="13" t="s">
        <v>189</v>
      </c>
      <c r="AH1257" s="13" t="s">
        <v>23684</v>
      </c>
      <c r="AI1257" s="13" t="s">
        <v>179</v>
      </c>
      <c r="AJ1257" s="13" t="s">
        <v>23685</v>
      </c>
      <c r="AK1257" s="13" t="s">
        <v>179</v>
      </c>
      <c r="AL1257" s="13" t="s">
        <v>23686</v>
      </c>
      <c r="AM1257" s="13" t="s">
        <v>179</v>
      </c>
      <c r="AN1257" s="13" t="s">
        <v>23687</v>
      </c>
      <c r="AO1257" s="13" t="s">
        <v>179</v>
      </c>
      <c r="AP1257" s="13" t="s">
        <v>23688</v>
      </c>
      <c r="AQ1257" s="13" t="s">
        <v>179</v>
      </c>
      <c r="AR1257" s="13" t="s">
        <v>23689</v>
      </c>
      <c r="AS1257" s="13" t="s">
        <v>189</v>
      </c>
      <c r="AT1257" s="13" t="s">
        <v>23690</v>
      </c>
      <c r="AU1257" s="13" t="s">
        <v>189</v>
      </c>
      <c r="AV1257" s="13" t="s">
        <v>23691</v>
      </c>
      <c r="AW1257" s="13"/>
      <c r="AX1257" s="13"/>
      <c r="AY1257" s="13"/>
      <c r="AZ1257" s="13"/>
      <c r="BA1257" s="13"/>
      <c r="BB1257" s="13"/>
      <c r="BC1257" s="13"/>
      <c r="BD1257" s="13"/>
      <c r="BE1257" s="13"/>
      <c r="BF1257" s="13"/>
      <c r="BG1257" s="13"/>
      <c r="BH1257" s="13"/>
      <c r="BI1257" s="13"/>
      <c r="BJ1257" s="13"/>
      <c r="BK1257" s="13"/>
      <c r="BL1257" s="13"/>
      <c r="BM1257" s="13"/>
      <c r="BN1257" s="13"/>
      <c r="BO1257" s="14" t="s">
        <v>184</v>
      </c>
      <c r="BP1257" s="14" t="s">
        <v>185</v>
      </c>
      <c r="BQ1257" s="15">
        <v>45724.920590277776</v>
      </c>
      <c r="BR1257" s="14" t="s">
        <v>185</v>
      </c>
      <c r="BS1257" s="15">
        <v>45724.92082175926</v>
      </c>
      <c r="BT1257" s="14" t="s">
        <v>185</v>
      </c>
      <c r="BU1257" s="15">
        <v>45724.92082175926</v>
      </c>
      <c r="BV1257" s="2" t="s">
        <v>186</v>
      </c>
      <c r="BW1257" s="13" t="s">
        <v>179</v>
      </c>
      <c r="BX1257" s="13" t="s">
        <v>23692</v>
      </c>
      <c r="BY1257" s="13" t="s">
        <v>179</v>
      </c>
      <c r="BZ1257" s="13" t="s">
        <v>23693</v>
      </c>
      <c r="CA1257" s="13" t="s">
        <v>179</v>
      </c>
      <c r="CB1257" s="13" t="s">
        <v>23694</v>
      </c>
      <c r="CC1257" s="13" t="s">
        <v>179</v>
      </c>
      <c r="CD1257" s="13" t="s">
        <v>23695</v>
      </c>
      <c r="CE1257" s="13" t="s">
        <v>179</v>
      </c>
      <c r="CF1257" s="13" t="s">
        <v>23696</v>
      </c>
      <c r="CG1257" s="13" t="s">
        <v>189</v>
      </c>
      <c r="CH1257" s="13" t="s">
        <v>23697</v>
      </c>
      <c r="CI1257" s="13" t="s">
        <v>189</v>
      </c>
      <c r="CJ1257" s="13" t="s">
        <v>23698</v>
      </c>
      <c r="CK1257" s="13"/>
      <c r="CL1257" s="13"/>
      <c r="CM1257" s="13"/>
      <c r="CN1257" s="13"/>
      <c r="CO1257" s="13"/>
      <c r="CP1257" s="13"/>
      <c r="CQ1257" s="13"/>
      <c r="CR1257" s="13"/>
      <c r="CS1257" s="13"/>
      <c r="CT1257" s="13"/>
      <c r="CU1257" s="13"/>
      <c r="CV1257" s="13"/>
      <c r="CW1257" s="13"/>
      <c r="CX1257" s="13"/>
      <c r="CY1257" s="13"/>
      <c r="CZ1257" s="13"/>
      <c r="DA1257" s="14" t="s">
        <v>184</v>
      </c>
      <c r="DB1257" s="14" t="s">
        <v>185</v>
      </c>
      <c r="DC1257" s="16">
        <v>45724.979618055557</v>
      </c>
      <c r="DD1257" s="14" t="s">
        <v>185</v>
      </c>
      <c r="DE1257" s="15">
        <v>45724.979710648149</v>
      </c>
      <c r="DF1257" s="14" t="s">
        <v>185</v>
      </c>
      <c r="DG1257" s="15">
        <v>45724.979710648149</v>
      </c>
      <c r="DH1257" s="2" t="s">
        <v>192</v>
      </c>
      <c r="DI1257" s="13" t="s">
        <v>179</v>
      </c>
      <c r="DJ1257" s="13" t="s">
        <v>23699</v>
      </c>
      <c r="DK1257" s="13" t="s">
        <v>179</v>
      </c>
      <c r="DL1257" s="13" t="s">
        <v>23700</v>
      </c>
      <c r="DM1257" s="13" t="s">
        <v>179</v>
      </c>
      <c r="DN1257" s="13" t="s">
        <v>23701</v>
      </c>
      <c r="DO1257" s="13"/>
      <c r="DP1257" s="13"/>
      <c r="DQ1257" s="13"/>
      <c r="DR1257" s="13"/>
      <c r="DS1257" s="13"/>
      <c r="DT1257" s="13"/>
      <c r="DU1257" s="13"/>
      <c r="DV1257" s="13"/>
      <c r="DW1257" s="13"/>
      <c r="DX1257" s="13"/>
      <c r="DY1257" s="13"/>
      <c r="DZ1257" s="13"/>
      <c r="EA1257" s="13"/>
      <c r="EB1257" s="13"/>
      <c r="EC1257" s="14" t="s">
        <v>184</v>
      </c>
      <c r="ED1257" s="14" t="s">
        <v>185</v>
      </c>
      <c r="EE1257" s="15">
        <v>45724.979791666665</v>
      </c>
      <c r="EF1257" s="2" t="s">
        <v>195</v>
      </c>
      <c r="EG1257" s="13" t="s">
        <v>179</v>
      </c>
      <c r="EH1257" s="13" t="s">
        <v>23702</v>
      </c>
      <c r="EI1257" s="13" t="s">
        <v>179</v>
      </c>
      <c r="EJ1257" s="13" t="s">
        <v>23703</v>
      </c>
      <c r="EK1257" s="13" t="s">
        <v>179</v>
      </c>
      <c r="EL1257" s="13" t="s">
        <v>23704</v>
      </c>
      <c r="EM1257" s="13"/>
      <c r="EN1257" s="13"/>
      <c r="EO1257" s="13"/>
      <c r="EP1257" s="13"/>
      <c r="EQ1257" s="13"/>
      <c r="ER1257" s="13"/>
      <c r="ES1257" s="13"/>
      <c r="ET1257" s="13"/>
      <c r="EU1257" s="13"/>
      <c r="EV1257" s="13"/>
      <c r="EW1257" s="13"/>
      <c r="EX1257" s="13"/>
      <c r="EY1257" s="13"/>
      <c r="EZ1257" s="13"/>
      <c r="FA1257" s="13"/>
      <c r="FB1257" s="13"/>
      <c r="FC1257" s="14" t="s">
        <v>184</v>
      </c>
      <c r="FD1257" s="14" t="s">
        <v>185</v>
      </c>
      <c r="FE1257" s="15">
        <v>45724.979849537034</v>
      </c>
      <c r="FF1257" s="13"/>
      <c r="FG1257" s="13"/>
      <c r="FH1257" s="14" t="s">
        <v>184</v>
      </c>
      <c r="FI1257" s="14" t="s">
        <v>198</v>
      </c>
      <c r="FJ1257" s="15">
        <v>45724.979849537034</v>
      </c>
      <c r="FK1257" s="13" t="s">
        <v>23704</v>
      </c>
      <c r="FL1257" s="13" t="s">
        <v>23705</v>
      </c>
      <c r="FM1257" s="13" t="s">
        <v>23706</v>
      </c>
      <c r="FN1257" s="13"/>
      <c r="FO1257" s="13"/>
      <c r="FP1257" s="13" t="str">
        <f t="shared" si="4"/>
        <v>Base de Dados_Images/TR8801.Imagem do Equipamento-.204800.jpg</v>
      </c>
      <c r="FQ1257" s="13"/>
      <c r="FR1257" s="13"/>
    </row>
    <row r="1258" spans="1:174" ht="15.75" customHeight="1">
      <c r="A1258" s="10" t="s">
        <v>16863</v>
      </c>
      <c r="B1258" s="10" t="s">
        <v>23668</v>
      </c>
      <c r="C1258" s="11" t="s">
        <v>219</v>
      </c>
      <c r="D1258" s="12" t="s">
        <v>23707</v>
      </c>
      <c r="E1258" s="10" t="s">
        <v>23708</v>
      </c>
      <c r="F1258" s="2" t="s">
        <v>178</v>
      </c>
      <c r="G1258" s="13" t="s">
        <v>179</v>
      </c>
      <c r="H1258" s="13" t="s">
        <v>23709</v>
      </c>
      <c r="I1258" s="13" t="s">
        <v>189</v>
      </c>
      <c r="J1258" s="13" t="s">
        <v>23710</v>
      </c>
      <c r="K1258" s="13" t="s">
        <v>179</v>
      </c>
      <c r="L1258" s="13" t="s">
        <v>23711</v>
      </c>
      <c r="M1258" s="13" t="s">
        <v>179</v>
      </c>
      <c r="N1258" s="13" t="s">
        <v>23712</v>
      </c>
      <c r="O1258" s="13" t="s">
        <v>179</v>
      </c>
      <c r="P1258" s="13" t="s">
        <v>23713</v>
      </c>
      <c r="Q1258" s="13" t="s">
        <v>179</v>
      </c>
      <c r="R1258" s="13" t="s">
        <v>23714</v>
      </c>
      <c r="S1258" s="13" t="s">
        <v>179</v>
      </c>
      <c r="T1258" s="13" t="s">
        <v>23715</v>
      </c>
      <c r="U1258" s="13" t="s">
        <v>179</v>
      </c>
      <c r="V1258" s="13" t="s">
        <v>23716</v>
      </c>
      <c r="W1258" s="13" t="s">
        <v>179</v>
      </c>
      <c r="X1258" s="13" t="s">
        <v>23717</v>
      </c>
      <c r="Y1258" s="13" t="s">
        <v>179</v>
      </c>
      <c r="Z1258" s="13" t="s">
        <v>23718</v>
      </c>
      <c r="AA1258" s="13" t="s">
        <v>179</v>
      </c>
      <c r="AB1258" s="13" t="s">
        <v>23719</v>
      </c>
      <c r="AC1258" s="13" t="s">
        <v>179</v>
      </c>
      <c r="AD1258" s="13" t="s">
        <v>23720</v>
      </c>
      <c r="AE1258" s="13" t="s">
        <v>179</v>
      </c>
      <c r="AF1258" s="13" t="s">
        <v>23721</v>
      </c>
      <c r="AG1258" s="13" t="s">
        <v>179</v>
      </c>
      <c r="AH1258" s="13" t="s">
        <v>23722</v>
      </c>
      <c r="AI1258" s="13" t="s">
        <v>179</v>
      </c>
      <c r="AJ1258" s="13" t="s">
        <v>23723</v>
      </c>
      <c r="AK1258" s="13" t="s">
        <v>179</v>
      </c>
      <c r="AL1258" s="13" t="s">
        <v>23724</v>
      </c>
      <c r="AM1258" s="13"/>
      <c r="AN1258" s="13"/>
      <c r="AO1258" s="13"/>
      <c r="AP1258" s="13"/>
      <c r="AQ1258" s="13"/>
      <c r="AR1258" s="13"/>
      <c r="AS1258" s="13"/>
      <c r="AT1258" s="13"/>
      <c r="AU1258" s="13"/>
      <c r="AV1258" s="13"/>
      <c r="AW1258" s="13"/>
      <c r="AX1258" s="13"/>
      <c r="AY1258" s="13"/>
      <c r="AZ1258" s="13"/>
      <c r="BA1258" s="13"/>
      <c r="BB1258" s="13"/>
      <c r="BC1258" s="13"/>
      <c r="BD1258" s="13"/>
      <c r="BE1258" s="13"/>
      <c r="BF1258" s="13"/>
      <c r="BG1258" s="13"/>
      <c r="BH1258" s="13"/>
      <c r="BI1258" s="13"/>
      <c r="BJ1258" s="13"/>
      <c r="BK1258" s="13"/>
      <c r="BL1258" s="13"/>
      <c r="BM1258" s="13"/>
      <c r="BN1258" s="13"/>
      <c r="BO1258" s="14" t="s">
        <v>184</v>
      </c>
      <c r="BP1258" s="14" t="s">
        <v>185</v>
      </c>
      <c r="BQ1258" s="15">
        <v>45696.633888888886</v>
      </c>
      <c r="BR1258" s="14" t="s">
        <v>185</v>
      </c>
      <c r="BS1258" s="15">
        <v>45701.694143518522</v>
      </c>
      <c r="BT1258" s="14" t="s">
        <v>185</v>
      </c>
      <c r="BU1258" s="15">
        <v>45701.694143518522</v>
      </c>
      <c r="BV1258" s="2" t="s">
        <v>186</v>
      </c>
      <c r="BW1258" s="13" t="s">
        <v>179</v>
      </c>
      <c r="BX1258" s="13" t="s">
        <v>23725</v>
      </c>
      <c r="BY1258" s="13" t="s">
        <v>179</v>
      </c>
      <c r="BZ1258" s="13" t="s">
        <v>23726</v>
      </c>
      <c r="CA1258" s="13" t="s">
        <v>179</v>
      </c>
      <c r="CB1258" s="13" t="s">
        <v>23727</v>
      </c>
      <c r="CC1258" s="13" t="s">
        <v>179</v>
      </c>
      <c r="CD1258" s="13" t="s">
        <v>23728</v>
      </c>
      <c r="CE1258" s="13" t="s">
        <v>179</v>
      </c>
      <c r="CF1258" s="13" t="s">
        <v>23728</v>
      </c>
      <c r="CG1258" s="13" t="s">
        <v>189</v>
      </c>
      <c r="CH1258" s="13" t="s">
        <v>23729</v>
      </c>
      <c r="CI1258" s="13"/>
      <c r="CJ1258" s="13"/>
      <c r="CK1258" s="13"/>
      <c r="CL1258" s="13"/>
      <c r="CM1258" s="13"/>
      <c r="CN1258" s="13"/>
      <c r="CO1258" s="13"/>
      <c r="CP1258" s="13"/>
      <c r="CQ1258" s="13"/>
      <c r="CR1258" s="13"/>
      <c r="CS1258" s="13"/>
      <c r="CT1258" s="13"/>
      <c r="CU1258" s="13"/>
      <c r="CV1258" s="13"/>
      <c r="CW1258" s="13"/>
      <c r="CX1258" s="13"/>
      <c r="CY1258" s="13"/>
      <c r="CZ1258" s="13"/>
      <c r="DA1258" s="14" t="s">
        <v>184</v>
      </c>
      <c r="DB1258" s="14" t="s">
        <v>185</v>
      </c>
      <c r="DC1258" s="16">
        <v>45721.318078703705</v>
      </c>
      <c r="DD1258" s="14" t="s">
        <v>185</v>
      </c>
      <c r="DE1258" s="15">
        <v>45721.318113425928</v>
      </c>
      <c r="DF1258" s="14" t="s">
        <v>185</v>
      </c>
      <c r="DG1258" s="15">
        <v>45721.318113425928</v>
      </c>
      <c r="DH1258" s="2" t="s">
        <v>192</v>
      </c>
      <c r="DI1258" s="13" t="s">
        <v>179</v>
      </c>
      <c r="DJ1258" s="13" t="s">
        <v>23730</v>
      </c>
      <c r="DK1258" s="13" t="s">
        <v>179</v>
      </c>
      <c r="DL1258" s="13" t="s">
        <v>23731</v>
      </c>
      <c r="DM1258" s="13" t="s">
        <v>179</v>
      </c>
      <c r="DN1258" s="13" t="s">
        <v>23732</v>
      </c>
      <c r="DO1258" s="13" t="s">
        <v>179</v>
      </c>
      <c r="DP1258" s="13" t="s">
        <v>23733</v>
      </c>
      <c r="DQ1258" s="13"/>
      <c r="DR1258" s="13"/>
      <c r="DS1258" s="13"/>
      <c r="DT1258" s="13"/>
      <c r="DU1258" s="13"/>
      <c r="DV1258" s="13"/>
      <c r="DW1258" s="13"/>
      <c r="DX1258" s="13"/>
      <c r="DY1258" s="13"/>
      <c r="DZ1258" s="13"/>
      <c r="EA1258" s="13"/>
      <c r="EB1258" s="13"/>
      <c r="EC1258" s="14" t="s">
        <v>184</v>
      </c>
      <c r="ED1258" s="14" t="s">
        <v>185</v>
      </c>
      <c r="EE1258" s="15">
        <v>45721.318310185183</v>
      </c>
      <c r="EF1258" s="2" t="s">
        <v>195</v>
      </c>
      <c r="EG1258" s="13" t="s">
        <v>179</v>
      </c>
      <c r="EH1258" s="13" t="s">
        <v>23734</v>
      </c>
      <c r="EI1258" s="13" t="s">
        <v>179</v>
      </c>
      <c r="EJ1258" s="13" t="s">
        <v>23735</v>
      </c>
      <c r="EK1258" s="13" t="s">
        <v>179</v>
      </c>
      <c r="EL1258" s="13" t="s">
        <v>23735</v>
      </c>
      <c r="EM1258" s="13" t="s">
        <v>179</v>
      </c>
      <c r="EN1258" s="13" t="s">
        <v>23736</v>
      </c>
      <c r="EO1258" s="13"/>
      <c r="EP1258" s="13"/>
      <c r="EQ1258" s="13"/>
      <c r="ER1258" s="13"/>
      <c r="ES1258" s="13"/>
      <c r="ET1258" s="13"/>
      <c r="EU1258" s="13"/>
      <c r="EV1258" s="13"/>
      <c r="EW1258" s="13"/>
      <c r="EX1258" s="13"/>
      <c r="EY1258" s="13"/>
      <c r="EZ1258" s="13"/>
      <c r="FA1258" s="13"/>
      <c r="FB1258" s="13"/>
      <c r="FC1258" s="14" t="s">
        <v>184</v>
      </c>
      <c r="FD1258" s="14" t="s">
        <v>185</v>
      </c>
      <c r="FE1258" s="15">
        <v>45728.672835648147</v>
      </c>
      <c r="FF1258" s="13"/>
      <c r="FG1258" s="13"/>
      <c r="FH1258" s="14" t="s">
        <v>184</v>
      </c>
      <c r="FI1258" s="14" t="s">
        <v>198</v>
      </c>
      <c r="FJ1258" s="15">
        <v>45728.672835648147</v>
      </c>
      <c r="FK1258" s="13" t="s">
        <v>23736</v>
      </c>
      <c r="FL1258" s="13" t="s">
        <v>23737</v>
      </c>
      <c r="FM1258" s="13" t="s">
        <v>23738</v>
      </c>
      <c r="FN1258" s="13" t="s">
        <v>23739</v>
      </c>
      <c r="FO1258" s="13" t="s">
        <v>23740</v>
      </c>
      <c r="FP1258" s="13" t="str">
        <f t="shared" si="4"/>
        <v>Base de Dados_Images/BC8805.Imagem do Equipamento-.181224.jpg</v>
      </c>
      <c r="FQ1258" s="13"/>
      <c r="FR1258" s="13"/>
    </row>
    <row r="1259" spans="1:174" ht="15.75" customHeight="1">
      <c r="A1259" s="10" t="s">
        <v>16863</v>
      </c>
      <c r="B1259" s="10" t="s">
        <v>23668</v>
      </c>
      <c r="C1259" s="11" t="s">
        <v>219</v>
      </c>
      <c r="D1259" s="12" t="s">
        <v>23741</v>
      </c>
      <c r="E1259" s="10" t="s">
        <v>23742</v>
      </c>
      <c r="F1259" s="2" t="s">
        <v>178</v>
      </c>
      <c r="G1259" s="13" t="s">
        <v>179</v>
      </c>
      <c r="H1259" s="13" t="s">
        <v>23743</v>
      </c>
      <c r="I1259" s="13" t="s">
        <v>189</v>
      </c>
      <c r="J1259" s="13" t="s">
        <v>23744</v>
      </c>
      <c r="K1259" s="13" t="s">
        <v>179</v>
      </c>
      <c r="L1259" s="13" t="s">
        <v>23745</v>
      </c>
      <c r="M1259" s="13" t="s">
        <v>179</v>
      </c>
      <c r="N1259" s="13" t="s">
        <v>23746</v>
      </c>
      <c r="O1259" s="13" t="s">
        <v>179</v>
      </c>
      <c r="P1259" s="13" t="s">
        <v>23747</v>
      </c>
      <c r="Q1259" s="13" t="s">
        <v>179</v>
      </c>
      <c r="R1259" s="13" t="s">
        <v>23748</v>
      </c>
      <c r="S1259" s="13" t="s">
        <v>179</v>
      </c>
      <c r="T1259" s="13" t="s">
        <v>23749</v>
      </c>
      <c r="U1259" s="13" t="s">
        <v>179</v>
      </c>
      <c r="V1259" s="13" t="s">
        <v>23750</v>
      </c>
      <c r="W1259" s="13" t="s">
        <v>179</v>
      </c>
      <c r="X1259" s="13" t="s">
        <v>23751</v>
      </c>
      <c r="Y1259" s="13" t="s">
        <v>179</v>
      </c>
      <c r="Z1259" s="13" t="s">
        <v>23752</v>
      </c>
      <c r="AA1259" s="13" t="s">
        <v>179</v>
      </c>
      <c r="AB1259" s="13" t="s">
        <v>23753</v>
      </c>
      <c r="AC1259" s="13" t="s">
        <v>179</v>
      </c>
      <c r="AD1259" s="13" t="s">
        <v>23754</v>
      </c>
      <c r="AE1259" s="13" t="s">
        <v>179</v>
      </c>
      <c r="AF1259" s="13" t="s">
        <v>23755</v>
      </c>
      <c r="AG1259" s="13" t="s">
        <v>179</v>
      </c>
      <c r="AH1259" s="13" t="s">
        <v>23756</v>
      </c>
      <c r="AI1259" s="13" t="s">
        <v>179</v>
      </c>
      <c r="AJ1259" s="13" t="s">
        <v>23757</v>
      </c>
      <c r="AK1259" s="13" t="s">
        <v>179</v>
      </c>
      <c r="AL1259" s="13" t="s">
        <v>23758</v>
      </c>
      <c r="AM1259" s="13"/>
      <c r="AN1259" s="13"/>
      <c r="AO1259" s="13"/>
      <c r="AP1259" s="13"/>
      <c r="AQ1259" s="13"/>
      <c r="AR1259" s="13"/>
      <c r="AS1259" s="13"/>
      <c r="AT1259" s="13"/>
      <c r="AU1259" s="13"/>
      <c r="AV1259" s="13"/>
      <c r="AW1259" s="13"/>
      <c r="AX1259" s="13"/>
      <c r="AY1259" s="13"/>
      <c r="AZ1259" s="13"/>
      <c r="BA1259" s="13"/>
      <c r="BB1259" s="13"/>
      <c r="BC1259" s="13"/>
      <c r="BD1259" s="13"/>
      <c r="BE1259" s="13"/>
      <c r="BF1259" s="13"/>
      <c r="BG1259" s="13"/>
      <c r="BH1259" s="13"/>
      <c r="BI1259" s="13"/>
      <c r="BJ1259" s="13"/>
      <c r="BK1259" s="13"/>
      <c r="BL1259" s="13"/>
      <c r="BM1259" s="13"/>
      <c r="BN1259" s="13"/>
      <c r="BO1259" s="14" t="s">
        <v>184</v>
      </c>
      <c r="BP1259" s="14" t="s">
        <v>185</v>
      </c>
      <c r="BQ1259" s="15">
        <v>45701.646828703706</v>
      </c>
      <c r="BR1259" s="14" t="s">
        <v>185</v>
      </c>
      <c r="BS1259" s="15">
        <v>45701.693715277775</v>
      </c>
      <c r="BT1259" s="14" t="s">
        <v>185</v>
      </c>
      <c r="BU1259" s="15">
        <v>45701.693715277775</v>
      </c>
      <c r="BV1259" s="2" t="s">
        <v>186</v>
      </c>
      <c r="BW1259" s="13" t="s">
        <v>179</v>
      </c>
      <c r="BX1259" s="13" t="s">
        <v>23759</v>
      </c>
      <c r="BY1259" s="13" t="s">
        <v>179</v>
      </c>
      <c r="BZ1259" s="13" t="s">
        <v>23759</v>
      </c>
      <c r="CA1259" s="13" t="s">
        <v>179</v>
      </c>
      <c r="CB1259" s="13" t="s">
        <v>23760</v>
      </c>
      <c r="CC1259" s="13" t="s">
        <v>179</v>
      </c>
      <c r="CD1259" s="13" t="s">
        <v>23761</v>
      </c>
      <c r="CE1259" s="13" t="s">
        <v>179</v>
      </c>
      <c r="CF1259" s="13" t="s">
        <v>23762</v>
      </c>
      <c r="CG1259" s="13" t="s">
        <v>189</v>
      </c>
      <c r="CH1259" s="13" t="s">
        <v>23763</v>
      </c>
      <c r="CI1259" s="13"/>
      <c r="CJ1259" s="13"/>
      <c r="CK1259" s="13"/>
      <c r="CL1259" s="13"/>
      <c r="CM1259" s="13"/>
      <c r="CN1259" s="13"/>
      <c r="CO1259" s="13"/>
      <c r="CP1259" s="13"/>
      <c r="CQ1259" s="13"/>
      <c r="CR1259" s="13"/>
      <c r="CS1259" s="13"/>
      <c r="CT1259" s="13"/>
      <c r="CU1259" s="13"/>
      <c r="CV1259" s="13"/>
      <c r="CW1259" s="13"/>
      <c r="CX1259" s="13"/>
      <c r="CY1259" s="13"/>
      <c r="CZ1259" s="13"/>
      <c r="DA1259" s="14" t="s">
        <v>184</v>
      </c>
      <c r="DB1259" s="14" t="s">
        <v>185</v>
      </c>
      <c r="DC1259" s="16">
        <v>45721.323113425926</v>
      </c>
      <c r="DD1259" s="14" t="s">
        <v>185</v>
      </c>
      <c r="DE1259" s="15">
        <v>45721.323148148149</v>
      </c>
      <c r="DF1259" s="14" t="s">
        <v>185</v>
      </c>
      <c r="DG1259" s="15">
        <v>45721.323148148149</v>
      </c>
      <c r="DH1259" s="2" t="s">
        <v>192</v>
      </c>
      <c r="DI1259" s="13" t="s">
        <v>179</v>
      </c>
      <c r="DJ1259" s="13" t="s">
        <v>23764</v>
      </c>
      <c r="DK1259" s="13" t="s">
        <v>179</v>
      </c>
      <c r="DL1259" s="13" t="s">
        <v>23765</v>
      </c>
      <c r="DM1259" s="13" t="s">
        <v>179</v>
      </c>
      <c r="DN1259" s="13" t="s">
        <v>23766</v>
      </c>
      <c r="DO1259" s="13" t="s">
        <v>179</v>
      </c>
      <c r="DP1259" s="13" t="s">
        <v>23767</v>
      </c>
      <c r="DQ1259" s="13"/>
      <c r="DR1259" s="13"/>
      <c r="DS1259" s="13"/>
      <c r="DT1259" s="13"/>
      <c r="DU1259" s="13"/>
      <c r="DV1259" s="13"/>
      <c r="DW1259" s="13"/>
      <c r="DX1259" s="13"/>
      <c r="DY1259" s="13"/>
      <c r="DZ1259" s="13"/>
      <c r="EA1259" s="13"/>
      <c r="EB1259" s="13"/>
      <c r="EC1259" s="14" t="s">
        <v>184</v>
      </c>
      <c r="ED1259" s="14" t="s">
        <v>185</v>
      </c>
      <c r="EE1259" s="15">
        <v>45721.335590277777</v>
      </c>
      <c r="EF1259" s="2" t="s">
        <v>195</v>
      </c>
      <c r="EG1259" s="13" t="s">
        <v>179</v>
      </c>
      <c r="EH1259" s="13" t="s">
        <v>23768</v>
      </c>
      <c r="EI1259" s="13" t="s">
        <v>179</v>
      </c>
      <c r="EJ1259" s="13" t="s">
        <v>23769</v>
      </c>
      <c r="EK1259" s="13" t="s">
        <v>179</v>
      </c>
      <c r="EL1259" s="13" t="s">
        <v>23769</v>
      </c>
      <c r="EM1259" s="13" t="s">
        <v>179</v>
      </c>
      <c r="EN1259" s="13" t="s">
        <v>23770</v>
      </c>
      <c r="EO1259" s="13"/>
      <c r="EP1259" s="13"/>
      <c r="EQ1259" s="13"/>
      <c r="ER1259" s="13"/>
      <c r="ES1259" s="13"/>
      <c r="ET1259" s="13"/>
      <c r="EU1259" s="13"/>
      <c r="EV1259" s="13"/>
      <c r="EW1259" s="13"/>
      <c r="EX1259" s="13"/>
      <c r="EY1259" s="13"/>
      <c r="EZ1259" s="13"/>
      <c r="FA1259" s="13"/>
      <c r="FB1259" s="13"/>
      <c r="FC1259" s="14" t="s">
        <v>184</v>
      </c>
      <c r="FD1259" s="14" t="s">
        <v>185</v>
      </c>
      <c r="FE1259" s="15">
        <v>45728.672951388886</v>
      </c>
      <c r="FF1259" s="13"/>
      <c r="FG1259" s="13"/>
      <c r="FH1259" s="14" t="s">
        <v>184</v>
      </c>
      <c r="FI1259" s="14" t="s">
        <v>198</v>
      </c>
      <c r="FJ1259" s="15">
        <v>45728.672951388886</v>
      </c>
      <c r="FK1259" s="13" t="s">
        <v>23770</v>
      </c>
      <c r="FL1259" s="13" t="s">
        <v>23771</v>
      </c>
      <c r="FM1259" s="13" t="s">
        <v>23772</v>
      </c>
      <c r="FN1259" s="13" t="s">
        <v>23773</v>
      </c>
      <c r="FO1259" s="13" t="s">
        <v>23774</v>
      </c>
      <c r="FP1259" s="13" t="str">
        <f t="shared" si="4"/>
        <v>Base de Dados_Images/BC8806.Imagem do Equipamento-.181345.jpg</v>
      </c>
      <c r="FQ1259" s="13"/>
      <c r="FR1259" s="13"/>
    </row>
    <row r="1260" spans="1:174" ht="15.75" customHeight="1">
      <c r="A1260" s="10" t="s">
        <v>16863</v>
      </c>
      <c r="B1260" s="10" t="s">
        <v>23668</v>
      </c>
      <c r="C1260" s="11" t="s">
        <v>175</v>
      </c>
      <c r="D1260" s="12" t="s">
        <v>23775</v>
      </c>
      <c r="E1260" s="10" t="s">
        <v>23776</v>
      </c>
      <c r="F1260" s="2" t="s">
        <v>178</v>
      </c>
      <c r="G1260" s="13" t="s">
        <v>179</v>
      </c>
      <c r="H1260" s="13" t="s">
        <v>23777</v>
      </c>
      <c r="I1260" s="13" t="s">
        <v>179</v>
      </c>
      <c r="J1260" s="13" t="s">
        <v>23778</v>
      </c>
      <c r="K1260" s="13" t="s">
        <v>179</v>
      </c>
      <c r="L1260" s="13" t="s">
        <v>23778</v>
      </c>
      <c r="M1260" s="13" t="s">
        <v>179</v>
      </c>
      <c r="N1260" s="13" t="s">
        <v>23779</v>
      </c>
      <c r="O1260" s="13"/>
      <c r="P1260" s="13"/>
      <c r="Q1260" s="13"/>
      <c r="R1260" s="13"/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  <c r="AQ1260" s="13"/>
      <c r="AR1260" s="13"/>
      <c r="AS1260" s="13"/>
      <c r="AT1260" s="13"/>
      <c r="AU1260" s="13"/>
      <c r="AV1260" s="13"/>
      <c r="AW1260" s="13"/>
      <c r="AX1260" s="13"/>
      <c r="AY1260" s="13"/>
      <c r="AZ1260" s="13"/>
      <c r="BA1260" s="13"/>
      <c r="BB1260" s="13"/>
      <c r="BC1260" s="13"/>
      <c r="BD1260" s="13"/>
      <c r="BE1260" s="13"/>
      <c r="BF1260" s="13"/>
      <c r="BG1260" s="13"/>
      <c r="BH1260" s="13"/>
      <c r="BI1260" s="13"/>
      <c r="BJ1260" s="13"/>
      <c r="BK1260" s="13"/>
      <c r="BL1260" s="13"/>
      <c r="BM1260" s="13"/>
      <c r="BN1260" s="13"/>
      <c r="BO1260" s="14" t="s">
        <v>184</v>
      </c>
      <c r="BP1260" s="14" t="s">
        <v>185</v>
      </c>
      <c r="BQ1260" s="15">
        <v>45724.903611111113</v>
      </c>
      <c r="BR1260" s="14" t="s">
        <v>185</v>
      </c>
      <c r="BS1260" s="15">
        <v>45724.903645833336</v>
      </c>
      <c r="BT1260" s="14" t="s">
        <v>185</v>
      </c>
      <c r="BU1260" s="15">
        <v>45724.903645833336</v>
      </c>
      <c r="BV1260" s="2" t="s">
        <v>186</v>
      </c>
      <c r="BW1260" s="13" t="s">
        <v>179</v>
      </c>
      <c r="BX1260" s="13" t="s">
        <v>23780</v>
      </c>
      <c r="BY1260" s="13" t="s">
        <v>189</v>
      </c>
      <c r="BZ1260" s="13" t="s">
        <v>23780</v>
      </c>
      <c r="CA1260" s="13" t="s">
        <v>179</v>
      </c>
      <c r="CB1260" s="13" t="s">
        <v>23781</v>
      </c>
      <c r="CC1260" s="13"/>
      <c r="CD1260" s="13"/>
      <c r="CE1260" s="13"/>
      <c r="CF1260" s="13"/>
      <c r="CG1260" s="13"/>
      <c r="CH1260" s="13"/>
      <c r="CI1260" s="13"/>
      <c r="CJ1260" s="13"/>
      <c r="CK1260" s="13"/>
      <c r="CL1260" s="13"/>
      <c r="CM1260" s="13"/>
      <c r="CN1260" s="13"/>
      <c r="CO1260" s="13"/>
      <c r="CP1260" s="13"/>
      <c r="CQ1260" s="13"/>
      <c r="CR1260" s="13"/>
      <c r="CS1260" s="13"/>
      <c r="CT1260" s="13"/>
      <c r="CU1260" s="13"/>
      <c r="CV1260" s="13"/>
      <c r="CW1260" s="13"/>
      <c r="CX1260" s="13"/>
      <c r="CY1260" s="13"/>
      <c r="CZ1260" s="13"/>
      <c r="DA1260" s="14" t="s">
        <v>184</v>
      </c>
      <c r="DB1260" s="14" t="s">
        <v>191</v>
      </c>
      <c r="DC1260" s="14"/>
      <c r="DD1260" s="14" t="s">
        <v>185</v>
      </c>
      <c r="DE1260" s="15">
        <v>45724.979942129627</v>
      </c>
      <c r="DF1260" s="14" t="s">
        <v>185</v>
      </c>
      <c r="DG1260" s="15">
        <v>45724.979942129627</v>
      </c>
      <c r="DH1260" s="2" t="s">
        <v>192</v>
      </c>
      <c r="DI1260" s="13" t="s">
        <v>179</v>
      </c>
      <c r="DJ1260" s="13" t="s">
        <v>23782</v>
      </c>
      <c r="DK1260" s="13" t="s">
        <v>179</v>
      </c>
      <c r="DL1260" s="13" t="s">
        <v>23783</v>
      </c>
      <c r="DM1260" s="13"/>
      <c r="DN1260" s="13"/>
      <c r="DO1260" s="13"/>
      <c r="DP1260" s="13"/>
      <c r="DQ1260" s="13"/>
      <c r="DR1260" s="13"/>
      <c r="DS1260" s="13"/>
      <c r="DT1260" s="13"/>
      <c r="DU1260" s="13"/>
      <c r="DV1260" s="13"/>
      <c r="DW1260" s="13"/>
      <c r="DX1260" s="13"/>
      <c r="DY1260" s="13"/>
      <c r="DZ1260" s="13"/>
      <c r="EA1260" s="13"/>
      <c r="EB1260" s="13"/>
      <c r="EC1260" s="14" t="s">
        <v>184</v>
      </c>
      <c r="ED1260" s="14" t="s">
        <v>185</v>
      </c>
      <c r="EE1260" s="15">
        <v>45724.979988425926</v>
      </c>
      <c r="EF1260" s="2" t="s">
        <v>195</v>
      </c>
      <c r="EG1260" s="13" t="s">
        <v>179</v>
      </c>
      <c r="EH1260" s="13" t="s">
        <v>23784</v>
      </c>
      <c r="EI1260" s="13" t="s">
        <v>179</v>
      </c>
      <c r="EJ1260" s="13" t="s">
        <v>23784</v>
      </c>
      <c r="EK1260" s="13"/>
      <c r="EL1260" s="13"/>
      <c r="EM1260" s="13"/>
      <c r="EN1260" s="13"/>
      <c r="EO1260" s="13"/>
      <c r="EP1260" s="13"/>
      <c r="EQ1260" s="13"/>
      <c r="ER1260" s="13"/>
      <c r="ES1260" s="13"/>
      <c r="ET1260" s="13"/>
      <c r="EU1260" s="13"/>
      <c r="EV1260" s="13"/>
      <c r="EW1260" s="13"/>
      <c r="EX1260" s="13"/>
      <c r="EY1260" s="13"/>
      <c r="EZ1260" s="13"/>
      <c r="FA1260" s="13"/>
      <c r="FB1260" s="13"/>
      <c r="FC1260" s="14" t="s">
        <v>184</v>
      </c>
      <c r="FD1260" s="14" t="s">
        <v>185</v>
      </c>
      <c r="FE1260" s="15">
        <v>45724.980034722219</v>
      </c>
      <c r="FF1260" s="13"/>
      <c r="FG1260" s="13"/>
      <c r="FH1260" s="14" t="s">
        <v>184</v>
      </c>
      <c r="FI1260" s="14" t="s">
        <v>198</v>
      </c>
      <c r="FJ1260" s="15">
        <v>45724.980034722219</v>
      </c>
      <c r="FK1260" s="13" t="s">
        <v>23784</v>
      </c>
      <c r="FL1260" s="13" t="s">
        <v>23785</v>
      </c>
      <c r="FM1260" s="13" t="s">
        <v>23786</v>
      </c>
      <c r="FN1260" s="13"/>
      <c r="FO1260" s="13"/>
      <c r="FP1260" s="13" t="str">
        <f t="shared" si="4"/>
        <v>Base de Dados_Images/VIT88028.Imagem do Equipamento-.204823.jpg</v>
      </c>
      <c r="FQ1260" s="13"/>
      <c r="FR1260" s="13"/>
    </row>
    <row r="1261" spans="1:174" ht="15.75" customHeight="1">
      <c r="A1261" s="10" t="s">
        <v>16863</v>
      </c>
      <c r="B1261" s="10" t="s">
        <v>23668</v>
      </c>
      <c r="C1261" s="11" t="s">
        <v>175</v>
      </c>
      <c r="D1261" s="12" t="s">
        <v>23787</v>
      </c>
      <c r="E1261" s="10" t="s">
        <v>23788</v>
      </c>
      <c r="F1261" s="2" t="s">
        <v>178</v>
      </c>
      <c r="G1261" s="13" t="s">
        <v>179</v>
      </c>
      <c r="H1261" s="13" t="s">
        <v>23789</v>
      </c>
      <c r="I1261" s="13" t="s">
        <v>179</v>
      </c>
      <c r="J1261" s="13" t="s">
        <v>23789</v>
      </c>
      <c r="K1261" s="13" t="s">
        <v>179</v>
      </c>
      <c r="L1261" s="13" t="s">
        <v>23790</v>
      </c>
      <c r="M1261" s="13" t="s">
        <v>179</v>
      </c>
      <c r="N1261" s="13" t="s">
        <v>23791</v>
      </c>
      <c r="O1261" s="13"/>
      <c r="P1261" s="13"/>
      <c r="Q1261" s="13"/>
      <c r="R1261" s="13"/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  <c r="AQ1261" s="13"/>
      <c r="AR1261" s="13"/>
      <c r="AS1261" s="13"/>
      <c r="AT1261" s="13"/>
      <c r="AU1261" s="13"/>
      <c r="AV1261" s="13"/>
      <c r="AW1261" s="13"/>
      <c r="AX1261" s="13"/>
      <c r="AY1261" s="13"/>
      <c r="AZ1261" s="13"/>
      <c r="BA1261" s="13"/>
      <c r="BB1261" s="13"/>
      <c r="BC1261" s="13"/>
      <c r="BD1261" s="13"/>
      <c r="BE1261" s="13"/>
      <c r="BF1261" s="13"/>
      <c r="BG1261" s="13"/>
      <c r="BH1261" s="13"/>
      <c r="BI1261" s="13"/>
      <c r="BJ1261" s="13"/>
      <c r="BK1261" s="13"/>
      <c r="BL1261" s="13"/>
      <c r="BM1261" s="13"/>
      <c r="BN1261" s="13"/>
      <c r="BO1261" s="14" t="s">
        <v>184</v>
      </c>
      <c r="BP1261" s="14" t="s">
        <v>185</v>
      </c>
      <c r="BQ1261" s="15">
        <v>45724.903726851851</v>
      </c>
      <c r="BR1261" s="14" t="s">
        <v>185</v>
      </c>
      <c r="BS1261" s="15">
        <v>45724.903749999998</v>
      </c>
      <c r="BT1261" s="14" t="s">
        <v>185</v>
      </c>
      <c r="BU1261" s="15">
        <v>45724.903749999998</v>
      </c>
      <c r="BV1261" s="2" t="s">
        <v>186</v>
      </c>
      <c r="BW1261" s="13" t="s">
        <v>179</v>
      </c>
      <c r="BX1261" s="13" t="s">
        <v>23792</v>
      </c>
      <c r="BY1261" s="13" t="s">
        <v>179</v>
      </c>
      <c r="BZ1261" s="13" t="s">
        <v>23793</v>
      </c>
      <c r="CA1261" s="13" t="s">
        <v>179</v>
      </c>
      <c r="CB1261" s="13" t="s">
        <v>23794</v>
      </c>
      <c r="CC1261" s="13"/>
      <c r="CD1261" s="13"/>
      <c r="CE1261" s="13"/>
      <c r="CF1261" s="13"/>
      <c r="CG1261" s="13"/>
      <c r="CH1261" s="13"/>
      <c r="CI1261" s="13"/>
      <c r="CJ1261" s="13"/>
      <c r="CK1261" s="13"/>
      <c r="CL1261" s="13"/>
      <c r="CM1261" s="13"/>
      <c r="CN1261" s="13"/>
      <c r="CO1261" s="13"/>
      <c r="CP1261" s="13"/>
      <c r="CQ1261" s="13"/>
      <c r="CR1261" s="13"/>
      <c r="CS1261" s="13"/>
      <c r="CT1261" s="13"/>
      <c r="CU1261" s="13"/>
      <c r="CV1261" s="13"/>
      <c r="CW1261" s="13"/>
      <c r="CX1261" s="13"/>
      <c r="CY1261" s="13"/>
      <c r="CZ1261" s="13"/>
      <c r="DA1261" s="14" t="s">
        <v>184</v>
      </c>
      <c r="DB1261" s="14" t="s">
        <v>191</v>
      </c>
      <c r="DC1261" s="14"/>
      <c r="DD1261" s="14" t="s">
        <v>185</v>
      </c>
      <c r="DE1261" s="15">
        <v>45724.979502314818</v>
      </c>
      <c r="DF1261" s="14" t="s">
        <v>185</v>
      </c>
      <c r="DG1261" s="15">
        <v>45724.979502314818</v>
      </c>
      <c r="DH1261" s="2" t="s">
        <v>192</v>
      </c>
      <c r="DI1261" s="13" t="s">
        <v>179</v>
      </c>
      <c r="DJ1261" s="13" t="s">
        <v>23795</v>
      </c>
      <c r="DK1261" s="13" t="s">
        <v>179</v>
      </c>
      <c r="DL1261" s="13" t="s">
        <v>23796</v>
      </c>
      <c r="DM1261" s="13"/>
      <c r="DN1261" s="13"/>
      <c r="DO1261" s="13"/>
      <c r="DP1261" s="13"/>
      <c r="DQ1261" s="13"/>
      <c r="DR1261" s="13"/>
      <c r="DS1261" s="13"/>
      <c r="DT1261" s="13"/>
      <c r="DU1261" s="13"/>
      <c r="DV1261" s="13"/>
      <c r="DW1261" s="13"/>
      <c r="DX1261" s="13"/>
      <c r="DY1261" s="13"/>
      <c r="DZ1261" s="13"/>
      <c r="EA1261" s="13"/>
      <c r="EB1261" s="13"/>
      <c r="EC1261" s="14" t="s">
        <v>184</v>
      </c>
      <c r="ED1261" s="14" t="s">
        <v>185</v>
      </c>
      <c r="EE1261" s="15">
        <v>45724.980104166665</v>
      </c>
      <c r="EF1261" s="2" t="s">
        <v>195</v>
      </c>
      <c r="EG1261" s="13" t="s">
        <v>179</v>
      </c>
      <c r="EH1261" s="13" t="s">
        <v>23797</v>
      </c>
      <c r="EI1261" s="13" t="s">
        <v>179</v>
      </c>
      <c r="EJ1261" s="13" t="s">
        <v>23797</v>
      </c>
      <c r="EK1261" s="13"/>
      <c r="EL1261" s="13"/>
      <c r="EM1261" s="13"/>
      <c r="EN1261" s="13"/>
      <c r="EO1261" s="13"/>
      <c r="EP1261" s="13"/>
      <c r="EQ1261" s="13"/>
      <c r="ER1261" s="13"/>
      <c r="ES1261" s="13"/>
      <c r="ET1261" s="13"/>
      <c r="EU1261" s="13"/>
      <c r="EV1261" s="13"/>
      <c r="EW1261" s="13"/>
      <c r="EX1261" s="13"/>
      <c r="EY1261" s="13"/>
      <c r="EZ1261" s="13"/>
      <c r="FA1261" s="13"/>
      <c r="FB1261" s="13"/>
      <c r="FC1261" s="14" t="s">
        <v>184</v>
      </c>
      <c r="FD1261" s="14" t="s">
        <v>185</v>
      </c>
      <c r="FE1261" s="15">
        <v>45724.980138888888</v>
      </c>
      <c r="FF1261" s="13"/>
      <c r="FG1261" s="13"/>
      <c r="FH1261" s="14" t="s">
        <v>184</v>
      </c>
      <c r="FI1261" s="14" t="s">
        <v>198</v>
      </c>
      <c r="FJ1261" s="15">
        <v>45724.980138888888</v>
      </c>
      <c r="FK1261" s="13" t="s">
        <v>23797</v>
      </c>
      <c r="FL1261" s="13" t="s">
        <v>23798</v>
      </c>
      <c r="FM1261" s="13" t="s">
        <v>23799</v>
      </c>
      <c r="FN1261" s="13"/>
      <c r="FO1261" s="13"/>
      <c r="FP1261" s="13" t="str">
        <f t="shared" si="4"/>
        <v>Base de Dados_Images/VIT88029.Imagem do Equipamento-.204846.jpg</v>
      </c>
      <c r="FQ1261" s="13"/>
      <c r="FR1261" s="13"/>
    </row>
    <row r="1262" spans="1:174" ht="15.75" customHeight="1">
      <c r="A1262" s="10" t="s">
        <v>3286</v>
      </c>
      <c r="B1262" s="10" t="s">
        <v>23800</v>
      </c>
      <c r="C1262" s="11" t="s">
        <v>175</v>
      </c>
      <c r="D1262" s="12" t="s">
        <v>23801</v>
      </c>
      <c r="E1262" s="10" t="s">
        <v>23802</v>
      </c>
      <c r="F1262" s="2" t="s">
        <v>178</v>
      </c>
      <c r="G1262" s="13" t="s">
        <v>179</v>
      </c>
      <c r="H1262" s="13" t="s">
        <v>23803</v>
      </c>
      <c r="I1262" s="13" t="s">
        <v>179</v>
      </c>
      <c r="J1262" s="13" t="s">
        <v>23804</v>
      </c>
      <c r="K1262" s="13" t="s">
        <v>179</v>
      </c>
      <c r="L1262" s="13" t="s">
        <v>23805</v>
      </c>
      <c r="M1262" s="13" t="s">
        <v>179</v>
      </c>
      <c r="N1262" s="13" t="s">
        <v>23806</v>
      </c>
      <c r="O1262" s="13"/>
      <c r="P1262" s="13"/>
      <c r="Q1262" s="13"/>
      <c r="R1262" s="13"/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  <c r="AQ1262" s="13"/>
      <c r="AR1262" s="13"/>
      <c r="AS1262" s="13"/>
      <c r="AT1262" s="13"/>
      <c r="AU1262" s="13"/>
      <c r="AV1262" s="13"/>
      <c r="AW1262" s="13"/>
      <c r="AX1262" s="13"/>
      <c r="AY1262" s="13"/>
      <c r="AZ1262" s="13"/>
      <c r="BA1262" s="13"/>
      <c r="BB1262" s="13"/>
      <c r="BC1262" s="13"/>
      <c r="BD1262" s="13"/>
      <c r="BE1262" s="13"/>
      <c r="BF1262" s="13"/>
      <c r="BG1262" s="13"/>
      <c r="BH1262" s="13"/>
      <c r="BI1262" s="13"/>
      <c r="BJ1262" s="13"/>
      <c r="BK1262" s="13"/>
      <c r="BL1262" s="13"/>
      <c r="BM1262" s="13"/>
      <c r="BN1262" s="13"/>
      <c r="BO1262" s="14" t="s">
        <v>184</v>
      </c>
      <c r="BP1262" s="14" t="s">
        <v>185</v>
      </c>
      <c r="BQ1262" s="15">
        <v>45708.583067129628</v>
      </c>
      <c r="BR1262" s="14" t="s">
        <v>185</v>
      </c>
      <c r="BS1262" s="15">
        <v>45708.583113425928</v>
      </c>
      <c r="BT1262" s="14" t="s">
        <v>185</v>
      </c>
      <c r="BU1262" s="15">
        <v>45708.583113425928</v>
      </c>
      <c r="BV1262" s="2" t="s">
        <v>186</v>
      </c>
      <c r="BW1262" s="13" t="s">
        <v>179</v>
      </c>
      <c r="BX1262" s="13" t="s">
        <v>23807</v>
      </c>
      <c r="BY1262" s="13" t="s">
        <v>189</v>
      </c>
      <c r="BZ1262" s="13" t="s">
        <v>23808</v>
      </c>
      <c r="CA1262" s="13" t="s">
        <v>179</v>
      </c>
      <c r="CB1262" s="13" t="s">
        <v>23809</v>
      </c>
      <c r="CC1262" s="13"/>
      <c r="CD1262" s="13"/>
      <c r="CE1262" s="13"/>
      <c r="CF1262" s="13"/>
      <c r="CG1262" s="13"/>
      <c r="CH1262" s="13"/>
      <c r="CI1262" s="13"/>
      <c r="CJ1262" s="13"/>
      <c r="CK1262" s="13"/>
      <c r="CL1262" s="13"/>
      <c r="CM1262" s="13"/>
      <c r="CN1262" s="13"/>
      <c r="CO1262" s="13"/>
      <c r="CP1262" s="13"/>
      <c r="CQ1262" s="13"/>
      <c r="CR1262" s="13"/>
      <c r="CS1262" s="13"/>
      <c r="CT1262" s="13"/>
      <c r="CU1262" s="13"/>
      <c r="CV1262" s="13"/>
      <c r="CW1262" s="13"/>
      <c r="CX1262" s="13"/>
      <c r="CY1262" s="13"/>
      <c r="CZ1262" s="13"/>
      <c r="DA1262" s="14" t="s">
        <v>184</v>
      </c>
      <c r="DB1262" s="14" t="s">
        <v>191</v>
      </c>
      <c r="DC1262" s="14"/>
      <c r="DD1262" s="14" t="s">
        <v>185</v>
      </c>
      <c r="DE1262" s="15">
        <v>45729.342430555553</v>
      </c>
      <c r="DF1262" s="14" t="s">
        <v>185</v>
      </c>
      <c r="DG1262" s="15">
        <v>45729.342430555553</v>
      </c>
      <c r="DH1262" s="2" t="s">
        <v>192</v>
      </c>
      <c r="DI1262" s="13" t="s">
        <v>179</v>
      </c>
      <c r="DJ1262" s="13" t="s">
        <v>23810</v>
      </c>
      <c r="DK1262" s="13" t="s">
        <v>179</v>
      </c>
      <c r="DL1262" s="13" t="s">
        <v>23811</v>
      </c>
      <c r="DM1262" s="13"/>
      <c r="DN1262" s="13"/>
      <c r="DO1262" s="13"/>
      <c r="DP1262" s="13"/>
      <c r="DQ1262" s="13"/>
      <c r="DR1262" s="13"/>
      <c r="DS1262" s="13"/>
      <c r="DT1262" s="13"/>
      <c r="DU1262" s="13"/>
      <c r="DV1262" s="13"/>
      <c r="DW1262" s="13"/>
      <c r="DX1262" s="13"/>
      <c r="DY1262" s="13"/>
      <c r="DZ1262" s="13"/>
      <c r="EA1262" s="13"/>
      <c r="EB1262" s="13"/>
      <c r="EC1262" s="14" t="s">
        <v>184</v>
      </c>
      <c r="ED1262" s="14" t="s">
        <v>185</v>
      </c>
      <c r="EE1262" s="15">
        <v>45729.342523148145</v>
      </c>
      <c r="EF1262" s="2" t="s">
        <v>195</v>
      </c>
      <c r="EG1262" s="13" t="s">
        <v>179</v>
      </c>
      <c r="EH1262" s="13" t="s">
        <v>23812</v>
      </c>
      <c r="EI1262" s="13" t="s">
        <v>179</v>
      </c>
      <c r="EJ1262" s="13" t="s">
        <v>23812</v>
      </c>
      <c r="EK1262" s="13"/>
      <c r="EL1262" s="13"/>
      <c r="EM1262" s="13"/>
      <c r="EN1262" s="13"/>
      <c r="EO1262" s="13"/>
      <c r="EP1262" s="13"/>
      <c r="EQ1262" s="13"/>
      <c r="ER1262" s="13"/>
      <c r="ES1262" s="13"/>
      <c r="ET1262" s="13"/>
      <c r="EU1262" s="13"/>
      <c r="EV1262" s="13"/>
      <c r="EW1262" s="13"/>
      <c r="EX1262" s="13"/>
      <c r="EY1262" s="13"/>
      <c r="EZ1262" s="13"/>
      <c r="FA1262" s="13"/>
      <c r="FB1262" s="13"/>
      <c r="FC1262" s="14" t="s">
        <v>184</v>
      </c>
      <c r="FD1262" s="14" t="s">
        <v>185</v>
      </c>
      <c r="FE1262" s="15">
        <v>45734.682638888888</v>
      </c>
      <c r="FF1262" s="13"/>
      <c r="FG1262" s="13"/>
      <c r="FH1262" s="14" t="s">
        <v>184</v>
      </c>
      <c r="FI1262" s="14" t="s">
        <v>198</v>
      </c>
      <c r="FJ1262" s="15">
        <v>45734.682638888888</v>
      </c>
      <c r="FK1262" s="13" t="s">
        <v>23812</v>
      </c>
      <c r="FL1262" s="13" t="s">
        <v>23813</v>
      </c>
      <c r="FM1262" s="13" t="s">
        <v>23814</v>
      </c>
      <c r="FN1262" s="13"/>
      <c r="FO1262" s="13"/>
      <c r="FP1262" s="13" t="str">
        <f t="shared" si="4"/>
        <v>Base de Dados_Images/VIT 40070.Imagem do Equipamento-.165934.jpg</v>
      </c>
      <c r="FQ1262" s="13"/>
      <c r="FR1262" s="13"/>
    </row>
    <row r="1263" spans="1:174" ht="15.75" customHeight="1">
      <c r="A1263" s="10" t="s">
        <v>3286</v>
      </c>
      <c r="B1263" s="10" t="s">
        <v>23800</v>
      </c>
      <c r="C1263" s="11" t="s">
        <v>175</v>
      </c>
      <c r="D1263" s="12" t="s">
        <v>23815</v>
      </c>
      <c r="E1263" s="10" t="s">
        <v>23816</v>
      </c>
      <c r="F1263" s="2" t="s">
        <v>178</v>
      </c>
      <c r="G1263" s="13" t="s">
        <v>179</v>
      </c>
      <c r="H1263" s="13" t="s">
        <v>23817</v>
      </c>
      <c r="I1263" s="13" t="s">
        <v>179</v>
      </c>
      <c r="J1263" s="13" t="s">
        <v>23818</v>
      </c>
      <c r="K1263" s="13" t="s">
        <v>179</v>
      </c>
      <c r="L1263" s="13" t="s">
        <v>23819</v>
      </c>
      <c r="M1263" s="13" t="s">
        <v>179</v>
      </c>
      <c r="N1263" s="13" t="s">
        <v>23820</v>
      </c>
      <c r="O1263" s="13"/>
      <c r="P1263" s="13"/>
      <c r="Q1263" s="13"/>
      <c r="R1263" s="13"/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  <c r="AQ1263" s="13"/>
      <c r="AR1263" s="13"/>
      <c r="AS1263" s="13"/>
      <c r="AT1263" s="13"/>
      <c r="AU1263" s="13"/>
      <c r="AV1263" s="13"/>
      <c r="AW1263" s="13"/>
      <c r="AX1263" s="13"/>
      <c r="AY1263" s="13"/>
      <c r="AZ1263" s="13"/>
      <c r="BA1263" s="13"/>
      <c r="BB1263" s="13"/>
      <c r="BC1263" s="13"/>
      <c r="BD1263" s="13"/>
      <c r="BE1263" s="13"/>
      <c r="BF1263" s="13"/>
      <c r="BG1263" s="13"/>
      <c r="BH1263" s="13"/>
      <c r="BI1263" s="13"/>
      <c r="BJ1263" s="13"/>
      <c r="BK1263" s="13"/>
      <c r="BL1263" s="13"/>
      <c r="BM1263" s="13"/>
      <c r="BN1263" s="13"/>
      <c r="BO1263" s="14" t="s">
        <v>184</v>
      </c>
      <c r="BP1263" s="14" t="s">
        <v>185</v>
      </c>
      <c r="BQ1263" s="15">
        <v>45708.582696759258</v>
      </c>
      <c r="BR1263" s="14" t="s">
        <v>185</v>
      </c>
      <c r="BS1263" s="15">
        <v>45708.582743055558</v>
      </c>
      <c r="BT1263" s="14" t="s">
        <v>185</v>
      </c>
      <c r="BU1263" s="15">
        <v>45708.582743055558</v>
      </c>
      <c r="BV1263" s="2" t="s">
        <v>186</v>
      </c>
      <c r="BW1263" s="13" t="s">
        <v>179</v>
      </c>
      <c r="BX1263" s="13" t="s">
        <v>23821</v>
      </c>
      <c r="BY1263" s="13" t="s">
        <v>189</v>
      </c>
      <c r="BZ1263" s="13" t="s">
        <v>23822</v>
      </c>
      <c r="CA1263" s="13" t="s">
        <v>179</v>
      </c>
      <c r="CB1263" s="13" t="s">
        <v>23823</v>
      </c>
      <c r="CC1263" s="13"/>
      <c r="CD1263" s="13"/>
      <c r="CE1263" s="13"/>
      <c r="CF1263" s="13"/>
      <c r="CG1263" s="13"/>
      <c r="CH1263" s="13"/>
      <c r="CI1263" s="13"/>
      <c r="CJ1263" s="13"/>
      <c r="CK1263" s="13"/>
      <c r="CL1263" s="13"/>
      <c r="CM1263" s="13"/>
      <c r="CN1263" s="13"/>
      <c r="CO1263" s="13"/>
      <c r="CP1263" s="13"/>
      <c r="CQ1263" s="13"/>
      <c r="CR1263" s="13"/>
      <c r="CS1263" s="13"/>
      <c r="CT1263" s="13"/>
      <c r="CU1263" s="13"/>
      <c r="CV1263" s="13"/>
      <c r="CW1263" s="13"/>
      <c r="CX1263" s="13"/>
      <c r="CY1263" s="13"/>
      <c r="CZ1263" s="13"/>
      <c r="DA1263" s="14" t="s">
        <v>184</v>
      </c>
      <c r="DB1263" s="14" t="s">
        <v>191</v>
      </c>
      <c r="DC1263" s="14"/>
      <c r="DD1263" s="14" t="s">
        <v>185</v>
      </c>
      <c r="DE1263" s="15">
        <v>45729.343032407407</v>
      </c>
      <c r="DF1263" s="14" t="s">
        <v>185</v>
      </c>
      <c r="DG1263" s="15">
        <v>45729.343032407407</v>
      </c>
      <c r="DH1263" s="2" t="s">
        <v>192</v>
      </c>
      <c r="DI1263" s="13" t="s">
        <v>179</v>
      </c>
      <c r="DJ1263" s="13" t="s">
        <v>23824</v>
      </c>
      <c r="DK1263" s="13" t="s">
        <v>179</v>
      </c>
      <c r="DL1263" s="13" t="s">
        <v>23825</v>
      </c>
      <c r="DM1263" s="13"/>
      <c r="DN1263" s="13"/>
      <c r="DO1263" s="13"/>
      <c r="DP1263" s="13"/>
      <c r="DQ1263" s="13"/>
      <c r="DR1263" s="13"/>
      <c r="DS1263" s="13"/>
      <c r="DT1263" s="13"/>
      <c r="DU1263" s="13"/>
      <c r="DV1263" s="13"/>
      <c r="DW1263" s="13"/>
      <c r="DX1263" s="13"/>
      <c r="DY1263" s="13"/>
      <c r="DZ1263" s="13"/>
      <c r="EA1263" s="13"/>
      <c r="EB1263" s="13"/>
      <c r="EC1263" s="14" t="s">
        <v>184</v>
      </c>
      <c r="ED1263" s="14" t="s">
        <v>185</v>
      </c>
      <c r="EE1263" s="15">
        <v>45729.343206018515</v>
      </c>
      <c r="EF1263" s="2" t="s">
        <v>195</v>
      </c>
      <c r="EG1263" s="13" t="s">
        <v>179</v>
      </c>
      <c r="EH1263" s="13" t="s">
        <v>23826</v>
      </c>
      <c r="EI1263" s="13" t="s">
        <v>179</v>
      </c>
      <c r="EJ1263" s="13" t="s">
        <v>23827</v>
      </c>
      <c r="EK1263" s="13"/>
      <c r="EL1263" s="13"/>
      <c r="EM1263" s="13"/>
      <c r="EN1263" s="13"/>
      <c r="EO1263" s="13"/>
      <c r="EP1263" s="13"/>
      <c r="EQ1263" s="13"/>
      <c r="ER1263" s="13"/>
      <c r="ES1263" s="13"/>
      <c r="ET1263" s="13"/>
      <c r="EU1263" s="13"/>
      <c r="EV1263" s="13"/>
      <c r="EW1263" s="13"/>
      <c r="EX1263" s="13"/>
      <c r="EY1263" s="13"/>
      <c r="EZ1263" s="13"/>
      <c r="FA1263" s="13"/>
      <c r="FB1263" s="13"/>
      <c r="FC1263" s="14" t="s">
        <v>184</v>
      </c>
      <c r="FD1263" s="14" t="s">
        <v>185</v>
      </c>
      <c r="FE1263" s="15">
        <v>45734.682719907411</v>
      </c>
      <c r="FF1263" s="13"/>
      <c r="FG1263" s="13"/>
      <c r="FH1263" s="14" t="s">
        <v>184</v>
      </c>
      <c r="FI1263" s="14" t="s">
        <v>198</v>
      </c>
      <c r="FJ1263" s="15">
        <v>45734.682719907411</v>
      </c>
      <c r="FK1263" s="13" t="s">
        <v>23827</v>
      </c>
      <c r="FL1263" s="13" t="s">
        <v>23828</v>
      </c>
      <c r="FM1263" s="13" t="s">
        <v>23829</v>
      </c>
      <c r="FN1263" s="13"/>
      <c r="FO1263" s="13"/>
      <c r="FP1263" s="13" t="str">
        <f t="shared" si="4"/>
        <v>Base de Dados_Images/VIT 40071.Imagem do Equipamento-.165858.jpg</v>
      </c>
      <c r="FQ1263" s="13"/>
      <c r="FR1263" s="13"/>
    </row>
    <row r="1264" spans="1:174" ht="15.75" customHeight="1">
      <c r="A1264" s="10" t="s">
        <v>3286</v>
      </c>
      <c r="B1264" s="10" t="s">
        <v>23800</v>
      </c>
      <c r="C1264" s="11" t="s">
        <v>175</v>
      </c>
      <c r="D1264" s="12" t="s">
        <v>23830</v>
      </c>
      <c r="E1264" s="10" t="s">
        <v>23831</v>
      </c>
      <c r="F1264" s="2" t="s">
        <v>178</v>
      </c>
      <c r="G1264" s="13" t="s">
        <v>179</v>
      </c>
      <c r="H1264" s="13" t="s">
        <v>23832</v>
      </c>
      <c r="I1264" s="13" t="s">
        <v>179</v>
      </c>
      <c r="J1264" s="13" t="s">
        <v>23833</v>
      </c>
      <c r="K1264" s="13" t="s">
        <v>179</v>
      </c>
      <c r="L1264" s="13" t="s">
        <v>23833</v>
      </c>
      <c r="M1264" s="13" t="s">
        <v>179</v>
      </c>
      <c r="N1264" s="13" t="s">
        <v>23834</v>
      </c>
      <c r="O1264" s="13"/>
      <c r="P1264" s="13"/>
      <c r="Q1264" s="13"/>
      <c r="R1264" s="13"/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  <c r="AQ1264" s="13"/>
      <c r="AR1264" s="13"/>
      <c r="AS1264" s="13"/>
      <c r="AT1264" s="13"/>
      <c r="AU1264" s="13"/>
      <c r="AV1264" s="13"/>
      <c r="AW1264" s="13"/>
      <c r="AX1264" s="13"/>
      <c r="AY1264" s="13"/>
      <c r="AZ1264" s="13"/>
      <c r="BA1264" s="13"/>
      <c r="BB1264" s="13"/>
      <c r="BC1264" s="13"/>
      <c r="BD1264" s="13"/>
      <c r="BE1264" s="13"/>
      <c r="BF1264" s="13"/>
      <c r="BG1264" s="13"/>
      <c r="BH1264" s="13"/>
      <c r="BI1264" s="13"/>
      <c r="BJ1264" s="13"/>
      <c r="BK1264" s="13"/>
      <c r="BL1264" s="13"/>
      <c r="BM1264" s="13"/>
      <c r="BN1264" s="13"/>
      <c r="BO1264" s="14" t="s">
        <v>184</v>
      </c>
      <c r="BP1264" s="14" t="s">
        <v>185</v>
      </c>
      <c r="BQ1264" s="15">
        <v>45708.580046296294</v>
      </c>
      <c r="BR1264" s="14" t="s">
        <v>185</v>
      </c>
      <c r="BS1264" s="15">
        <v>45708.580081018517</v>
      </c>
      <c r="BT1264" s="14" t="s">
        <v>185</v>
      </c>
      <c r="BU1264" s="15">
        <v>45708.580081018517</v>
      </c>
      <c r="BV1264" s="2" t="s">
        <v>186</v>
      </c>
      <c r="BW1264" s="13" t="s">
        <v>179</v>
      </c>
      <c r="BX1264" s="13" t="s">
        <v>23835</v>
      </c>
      <c r="BY1264" s="13" t="s">
        <v>179</v>
      </c>
      <c r="BZ1264" s="13" t="s">
        <v>23836</v>
      </c>
      <c r="CA1264" s="13" t="s">
        <v>179</v>
      </c>
      <c r="CB1264" s="13" t="s">
        <v>23837</v>
      </c>
      <c r="CC1264" s="13"/>
      <c r="CD1264" s="13"/>
      <c r="CE1264" s="13"/>
      <c r="CF1264" s="13"/>
      <c r="CG1264" s="13"/>
      <c r="CH1264" s="13"/>
      <c r="CI1264" s="13"/>
      <c r="CJ1264" s="13"/>
      <c r="CK1264" s="13"/>
      <c r="CL1264" s="13"/>
      <c r="CM1264" s="13"/>
      <c r="CN1264" s="13"/>
      <c r="CO1264" s="13"/>
      <c r="CP1264" s="13"/>
      <c r="CQ1264" s="13"/>
      <c r="CR1264" s="13"/>
      <c r="CS1264" s="13"/>
      <c r="CT1264" s="13"/>
      <c r="CU1264" s="13"/>
      <c r="CV1264" s="13"/>
      <c r="CW1264" s="13"/>
      <c r="CX1264" s="13"/>
      <c r="CY1264" s="13"/>
      <c r="CZ1264" s="13"/>
      <c r="DA1264" s="14" t="s">
        <v>184</v>
      </c>
      <c r="DB1264" s="14" t="s">
        <v>191</v>
      </c>
      <c r="DC1264" s="14"/>
      <c r="DD1264" s="14" t="s">
        <v>185</v>
      </c>
      <c r="DE1264" s="15">
        <v>45727.655659722222</v>
      </c>
      <c r="DF1264" s="14" t="s">
        <v>185</v>
      </c>
      <c r="DG1264" s="15">
        <v>45727.655659722222</v>
      </c>
      <c r="DH1264" s="2" t="s">
        <v>192</v>
      </c>
      <c r="DI1264" s="13" t="s">
        <v>179</v>
      </c>
      <c r="DJ1264" s="13" t="s">
        <v>23838</v>
      </c>
      <c r="DK1264" s="13" t="s">
        <v>179</v>
      </c>
      <c r="DL1264" s="13" t="s">
        <v>23838</v>
      </c>
      <c r="DM1264" s="13"/>
      <c r="DN1264" s="13"/>
      <c r="DO1264" s="13"/>
      <c r="DP1264" s="13"/>
      <c r="DQ1264" s="13"/>
      <c r="DR1264" s="13"/>
      <c r="DS1264" s="13"/>
      <c r="DT1264" s="13"/>
      <c r="DU1264" s="13"/>
      <c r="DV1264" s="13"/>
      <c r="DW1264" s="13"/>
      <c r="DX1264" s="13"/>
      <c r="DY1264" s="13"/>
      <c r="DZ1264" s="13"/>
      <c r="EA1264" s="13"/>
      <c r="EB1264" s="13"/>
      <c r="EC1264" s="14" t="s">
        <v>184</v>
      </c>
      <c r="ED1264" s="14" t="s">
        <v>185</v>
      </c>
      <c r="EE1264" s="15">
        <v>45727.656331018516</v>
      </c>
      <c r="EF1264" s="2" t="s">
        <v>195</v>
      </c>
      <c r="EG1264" s="13" t="s">
        <v>179</v>
      </c>
      <c r="EH1264" s="13" t="s">
        <v>23839</v>
      </c>
      <c r="EI1264" s="13" t="s">
        <v>179</v>
      </c>
      <c r="EJ1264" s="13" t="s">
        <v>23840</v>
      </c>
      <c r="EK1264" s="13"/>
      <c r="EL1264" s="13"/>
      <c r="EM1264" s="13"/>
      <c r="EN1264" s="13"/>
      <c r="EO1264" s="13"/>
      <c r="EP1264" s="13"/>
      <c r="EQ1264" s="13"/>
      <c r="ER1264" s="13"/>
      <c r="ES1264" s="13"/>
      <c r="ET1264" s="13"/>
      <c r="EU1264" s="13"/>
      <c r="EV1264" s="13"/>
      <c r="EW1264" s="13"/>
      <c r="EX1264" s="13"/>
      <c r="EY1264" s="13"/>
      <c r="EZ1264" s="13"/>
      <c r="FA1264" s="13"/>
      <c r="FB1264" s="13"/>
      <c r="FC1264" s="14" t="s">
        <v>184</v>
      </c>
      <c r="FD1264" s="14" t="s">
        <v>185</v>
      </c>
      <c r="FE1264" s="15">
        <v>45734.683113425926</v>
      </c>
      <c r="FF1264" s="13"/>
      <c r="FG1264" s="13"/>
      <c r="FH1264" s="14" t="s">
        <v>184</v>
      </c>
      <c r="FI1264" s="14" t="s">
        <v>198</v>
      </c>
      <c r="FJ1264" s="15">
        <v>45734.683113425926</v>
      </c>
      <c r="FK1264" s="13" t="s">
        <v>23840</v>
      </c>
      <c r="FL1264" s="13" t="s">
        <v>23841</v>
      </c>
      <c r="FM1264" s="13" t="s">
        <v>23842</v>
      </c>
      <c r="FN1264" s="13"/>
      <c r="FO1264" s="13"/>
      <c r="FP1264" s="13" t="str">
        <f t="shared" si="4"/>
        <v>Base de Dados_Images/VIT 40072.Imagem do Equipamento-.165525.jpg</v>
      </c>
      <c r="FQ1264" s="13"/>
      <c r="FR1264" s="13"/>
    </row>
    <row r="1265" spans="1:174" ht="15.75" customHeight="1">
      <c r="A1265" s="10" t="s">
        <v>3286</v>
      </c>
      <c r="B1265" s="10" t="s">
        <v>23800</v>
      </c>
      <c r="C1265" s="11" t="s">
        <v>175</v>
      </c>
      <c r="D1265" s="12" t="s">
        <v>23843</v>
      </c>
      <c r="E1265" s="10" t="s">
        <v>23844</v>
      </c>
      <c r="F1265" s="2" t="s">
        <v>178</v>
      </c>
      <c r="G1265" s="13" t="s">
        <v>179</v>
      </c>
      <c r="H1265" s="13" t="s">
        <v>23845</v>
      </c>
      <c r="I1265" s="13" t="s">
        <v>179</v>
      </c>
      <c r="J1265" s="13" t="s">
        <v>23846</v>
      </c>
      <c r="K1265" s="13" t="s">
        <v>179</v>
      </c>
      <c r="L1265" s="13" t="s">
        <v>23846</v>
      </c>
      <c r="M1265" s="13" t="s">
        <v>179</v>
      </c>
      <c r="N1265" s="13" t="s">
        <v>23847</v>
      </c>
      <c r="O1265" s="13"/>
      <c r="P1265" s="13"/>
      <c r="Q1265" s="13"/>
      <c r="R1265" s="13"/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  <c r="AQ1265" s="13"/>
      <c r="AR1265" s="13"/>
      <c r="AS1265" s="13"/>
      <c r="AT1265" s="13"/>
      <c r="AU1265" s="13"/>
      <c r="AV1265" s="13"/>
      <c r="AW1265" s="13"/>
      <c r="AX1265" s="13"/>
      <c r="AY1265" s="13"/>
      <c r="AZ1265" s="13"/>
      <c r="BA1265" s="13"/>
      <c r="BB1265" s="13"/>
      <c r="BC1265" s="13"/>
      <c r="BD1265" s="13"/>
      <c r="BE1265" s="13"/>
      <c r="BF1265" s="13"/>
      <c r="BG1265" s="13"/>
      <c r="BH1265" s="13"/>
      <c r="BI1265" s="13"/>
      <c r="BJ1265" s="13"/>
      <c r="BK1265" s="13"/>
      <c r="BL1265" s="13"/>
      <c r="BM1265" s="13"/>
      <c r="BN1265" s="13"/>
      <c r="BO1265" s="14" t="s">
        <v>184</v>
      </c>
      <c r="BP1265" s="14" t="s">
        <v>185</v>
      </c>
      <c r="BQ1265" s="15">
        <v>45708.57984953704</v>
      </c>
      <c r="BR1265" s="14" t="s">
        <v>185</v>
      </c>
      <c r="BS1265" s="15">
        <v>45708.579872685186</v>
      </c>
      <c r="BT1265" s="14" t="s">
        <v>185</v>
      </c>
      <c r="BU1265" s="15">
        <v>45708.579872685186</v>
      </c>
      <c r="BV1265" s="2" t="s">
        <v>186</v>
      </c>
      <c r="BW1265" s="13" t="s">
        <v>179</v>
      </c>
      <c r="BX1265" s="13" t="s">
        <v>23848</v>
      </c>
      <c r="BY1265" s="13" t="s">
        <v>189</v>
      </c>
      <c r="BZ1265" s="13" t="s">
        <v>23849</v>
      </c>
      <c r="CA1265" s="13" t="s">
        <v>179</v>
      </c>
      <c r="CB1265" s="13" t="s">
        <v>23850</v>
      </c>
      <c r="CC1265" s="13"/>
      <c r="CD1265" s="13"/>
      <c r="CE1265" s="13"/>
      <c r="CF1265" s="13"/>
      <c r="CG1265" s="13"/>
      <c r="CH1265" s="13"/>
      <c r="CI1265" s="13"/>
      <c r="CJ1265" s="13"/>
      <c r="CK1265" s="13"/>
      <c r="CL1265" s="13"/>
      <c r="CM1265" s="13"/>
      <c r="CN1265" s="13"/>
      <c r="CO1265" s="13"/>
      <c r="CP1265" s="13"/>
      <c r="CQ1265" s="13"/>
      <c r="CR1265" s="13"/>
      <c r="CS1265" s="13"/>
      <c r="CT1265" s="13"/>
      <c r="CU1265" s="13"/>
      <c r="CV1265" s="13"/>
      <c r="CW1265" s="13"/>
      <c r="CX1265" s="13"/>
      <c r="CY1265" s="13"/>
      <c r="CZ1265" s="13"/>
      <c r="DA1265" s="14" t="s">
        <v>184</v>
      </c>
      <c r="DB1265" s="14" t="s">
        <v>191</v>
      </c>
      <c r="DC1265" s="14"/>
      <c r="DD1265" s="14" t="s">
        <v>185</v>
      </c>
      <c r="DE1265" s="15">
        <v>45729.343773148146</v>
      </c>
      <c r="DF1265" s="14" t="s">
        <v>185</v>
      </c>
      <c r="DG1265" s="15">
        <v>45729.343773148146</v>
      </c>
      <c r="DH1265" s="2" t="s">
        <v>192</v>
      </c>
      <c r="DI1265" s="13" t="s">
        <v>179</v>
      </c>
      <c r="DJ1265" s="13" t="s">
        <v>23851</v>
      </c>
      <c r="DK1265" s="13" t="s">
        <v>179</v>
      </c>
      <c r="DL1265" s="13" t="s">
        <v>23852</v>
      </c>
      <c r="DM1265" s="13"/>
      <c r="DN1265" s="13"/>
      <c r="DO1265" s="13"/>
      <c r="DP1265" s="13"/>
      <c r="DQ1265" s="13"/>
      <c r="DR1265" s="13"/>
      <c r="DS1265" s="13"/>
      <c r="DT1265" s="13"/>
      <c r="DU1265" s="13"/>
      <c r="DV1265" s="13"/>
      <c r="DW1265" s="13"/>
      <c r="DX1265" s="13"/>
      <c r="DY1265" s="13"/>
      <c r="DZ1265" s="13"/>
      <c r="EA1265" s="13"/>
      <c r="EB1265" s="13"/>
      <c r="EC1265" s="14" t="s">
        <v>184</v>
      </c>
      <c r="ED1265" s="14" t="s">
        <v>185</v>
      </c>
      <c r="EE1265" s="15">
        <v>45729.343877314815</v>
      </c>
      <c r="EF1265" s="2" t="s">
        <v>195</v>
      </c>
      <c r="EG1265" s="13" t="s">
        <v>179</v>
      </c>
      <c r="EH1265" s="13" t="s">
        <v>23853</v>
      </c>
      <c r="EI1265" s="13" t="s">
        <v>179</v>
      </c>
      <c r="EJ1265" s="13" t="s">
        <v>23854</v>
      </c>
      <c r="EK1265" s="13"/>
      <c r="EL1265" s="13"/>
      <c r="EM1265" s="13"/>
      <c r="EN1265" s="13"/>
      <c r="EO1265" s="13"/>
      <c r="EP1265" s="13"/>
      <c r="EQ1265" s="13"/>
      <c r="ER1265" s="13"/>
      <c r="ES1265" s="13"/>
      <c r="ET1265" s="13"/>
      <c r="EU1265" s="13"/>
      <c r="EV1265" s="13"/>
      <c r="EW1265" s="13"/>
      <c r="EX1265" s="13"/>
      <c r="EY1265" s="13"/>
      <c r="EZ1265" s="13"/>
      <c r="FA1265" s="13"/>
      <c r="FB1265" s="13"/>
      <c r="FC1265" s="14" t="s">
        <v>184</v>
      </c>
      <c r="FD1265" s="14" t="s">
        <v>185</v>
      </c>
      <c r="FE1265" s="15">
        <v>45734.683877314812</v>
      </c>
      <c r="FF1265" s="13"/>
      <c r="FG1265" s="13"/>
      <c r="FH1265" s="14" t="s">
        <v>184</v>
      </c>
      <c r="FI1265" s="14" t="s">
        <v>198</v>
      </c>
      <c r="FJ1265" s="15">
        <v>45734.683877314812</v>
      </c>
      <c r="FK1265" s="13" t="s">
        <v>23854</v>
      </c>
      <c r="FL1265" s="13" t="s">
        <v>23855</v>
      </c>
      <c r="FM1265" s="13" t="s">
        <v>23856</v>
      </c>
      <c r="FN1265" s="13"/>
      <c r="FO1265" s="13"/>
      <c r="FP1265" s="13" t="str">
        <f t="shared" si="4"/>
        <v>Base de Dados_Images/VIT 40073.Imagem do Equipamento-.165506.jpg</v>
      </c>
      <c r="FQ1265" s="13"/>
      <c r="FR1265" s="13"/>
    </row>
    <row r="1266" spans="1:174" ht="15.75" customHeight="1">
      <c r="A1266" s="10" t="s">
        <v>3286</v>
      </c>
      <c r="B1266" s="10" t="s">
        <v>23800</v>
      </c>
      <c r="C1266" s="11" t="s">
        <v>175</v>
      </c>
      <c r="D1266" s="12" t="s">
        <v>23857</v>
      </c>
      <c r="E1266" s="10" t="s">
        <v>23858</v>
      </c>
      <c r="F1266" s="2" t="s">
        <v>178</v>
      </c>
      <c r="G1266" s="13" t="s">
        <v>179</v>
      </c>
      <c r="H1266" s="13" t="s">
        <v>23859</v>
      </c>
      <c r="I1266" s="13" t="s">
        <v>179</v>
      </c>
      <c r="J1266" s="13" t="s">
        <v>23860</v>
      </c>
      <c r="K1266" s="13" t="s">
        <v>179</v>
      </c>
      <c r="L1266" s="13" t="s">
        <v>23861</v>
      </c>
      <c r="M1266" s="13" t="s">
        <v>179</v>
      </c>
      <c r="N1266" s="13" t="s">
        <v>23862</v>
      </c>
      <c r="O1266" s="13"/>
      <c r="P1266" s="13"/>
      <c r="Q1266" s="13"/>
      <c r="R1266" s="13"/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  <c r="AQ1266" s="13"/>
      <c r="AR1266" s="13"/>
      <c r="AS1266" s="13"/>
      <c r="AT1266" s="13"/>
      <c r="AU1266" s="13"/>
      <c r="AV1266" s="13"/>
      <c r="AW1266" s="13"/>
      <c r="AX1266" s="13"/>
      <c r="AY1266" s="13"/>
      <c r="AZ1266" s="13"/>
      <c r="BA1266" s="13"/>
      <c r="BB1266" s="13"/>
      <c r="BC1266" s="13"/>
      <c r="BD1266" s="13"/>
      <c r="BE1266" s="13"/>
      <c r="BF1266" s="13"/>
      <c r="BG1266" s="13"/>
      <c r="BH1266" s="13"/>
      <c r="BI1266" s="13"/>
      <c r="BJ1266" s="13"/>
      <c r="BK1266" s="13"/>
      <c r="BL1266" s="13"/>
      <c r="BM1266" s="13"/>
      <c r="BN1266" s="13"/>
      <c r="BO1266" s="14" t="s">
        <v>184</v>
      </c>
      <c r="BP1266" s="14" t="s">
        <v>185</v>
      </c>
      <c r="BQ1266" s="15">
        <v>45708.579594907409</v>
      </c>
      <c r="BR1266" s="14" t="s">
        <v>185</v>
      </c>
      <c r="BS1266" s="15">
        <v>45708.579629629632</v>
      </c>
      <c r="BT1266" s="14" t="s">
        <v>185</v>
      </c>
      <c r="BU1266" s="15">
        <v>45708.579629629632</v>
      </c>
      <c r="BV1266" s="2" t="s">
        <v>186</v>
      </c>
      <c r="BW1266" s="13" t="s">
        <v>179</v>
      </c>
      <c r="BX1266" s="13" t="s">
        <v>23863</v>
      </c>
      <c r="BY1266" s="13" t="s">
        <v>189</v>
      </c>
      <c r="BZ1266" s="13" t="s">
        <v>23864</v>
      </c>
      <c r="CA1266" s="13" t="s">
        <v>179</v>
      </c>
      <c r="CB1266" s="13" t="s">
        <v>23865</v>
      </c>
      <c r="CC1266" s="13"/>
      <c r="CD1266" s="13"/>
      <c r="CE1266" s="13"/>
      <c r="CF1266" s="13"/>
      <c r="CG1266" s="13"/>
      <c r="CH1266" s="13"/>
      <c r="CI1266" s="13"/>
      <c r="CJ1266" s="13"/>
      <c r="CK1266" s="13"/>
      <c r="CL1266" s="13"/>
      <c r="CM1266" s="13"/>
      <c r="CN1266" s="13"/>
      <c r="CO1266" s="13"/>
      <c r="CP1266" s="13"/>
      <c r="CQ1266" s="13"/>
      <c r="CR1266" s="13"/>
      <c r="CS1266" s="13"/>
      <c r="CT1266" s="13"/>
      <c r="CU1266" s="13"/>
      <c r="CV1266" s="13"/>
      <c r="CW1266" s="13"/>
      <c r="CX1266" s="13"/>
      <c r="CY1266" s="13"/>
      <c r="CZ1266" s="13"/>
      <c r="DA1266" s="14" t="s">
        <v>184</v>
      </c>
      <c r="DB1266" s="14" t="s">
        <v>191</v>
      </c>
      <c r="DC1266" s="14"/>
      <c r="DD1266" s="14" t="s">
        <v>185</v>
      </c>
      <c r="DE1266" s="15">
        <v>45729.342245370368</v>
      </c>
      <c r="DF1266" s="14" t="s">
        <v>185</v>
      </c>
      <c r="DG1266" s="15">
        <v>45729.342245370368</v>
      </c>
      <c r="DH1266" s="2" t="s">
        <v>192</v>
      </c>
      <c r="DI1266" s="13" t="s">
        <v>179</v>
      </c>
      <c r="DJ1266" s="13" t="s">
        <v>23866</v>
      </c>
      <c r="DK1266" s="13" t="s">
        <v>179</v>
      </c>
      <c r="DL1266" s="13" t="s">
        <v>23866</v>
      </c>
      <c r="DM1266" s="13"/>
      <c r="DN1266" s="13"/>
      <c r="DO1266" s="13"/>
      <c r="DP1266" s="13"/>
      <c r="DQ1266" s="13"/>
      <c r="DR1266" s="13"/>
      <c r="DS1266" s="13"/>
      <c r="DT1266" s="13"/>
      <c r="DU1266" s="13"/>
      <c r="DV1266" s="13"/>
      <c r="DW1266" s="13"/>
      <c r="DX1266" s="13"/>
      <c r="DY1266" s="13"/>
      <c r="DZ1266" s="13"/>
      <c r="EA1266" s="13"/>
      <c r="EB1266" s="13"/>
      <c r="EC1266" s="14" t="s">
        <v>184</v>
      </c>
      <c r="ED1266" s="14" t="s">
        <v>185</v>
      </c>
      <c r="EE1266" s="15">
        <v>45729.34233796296</v>
      </c>
      <c r="EF1266" s="2" t="s">
        <v>195</v>
      </c>
      <c r="EG1266" s="13" t="s">
        <v>179</v>
      </c>
      <c r="EH1266" s="13" t="s">
        <v>23867</v>
      </c>
      <c r="EI1266" s="13" t="s">
        <v>179</v>
      </c>
      <c r="EJ1266" s="13" t="s">
        <v>23867</v>
      </c>
      <c r="EK1266" s="13"/>
      <c r="EL1266" s="13"/>
      <c r="EM1266" s="13"/>
      <c r="EN1266" s="13"/>
      <c r="EO1266" s="13"/>
      <c r="EP1266" s="13"/>
      <c r="EQ1266" s="13"/>
      <c r="ER1266" s="13"/>
      <c r="ES1266" s="13"/>
      <c r="ET1266" s="13"/>
      <c r="EU1266" s="13"/>
      <c r="EV1266" s="13"/>
      <c r="EW1266" s="13"/>
      <c r="EX1266" s="13"/>
      <c r="EY1266" s="13"/>
      <c r="EZ1266" s="13"/>
      <c r="FA1266" s="13"/>
      <c r="FB1266" s="13"/>
      <c r="FC1266" s="14" t="s">
        <v>184</v>
      </c>
      <c r="FD1266" s="14" t="s">
        <v>185</v>
      </c>
      <c r="FE1266" s="15">
        <v>45734.683206018519</v>
      </c>
      <c r="FF1266" s="13"/>
      <c r="FG1266" s="13"/>
      <c r="FH1266" s="14" t="s">
        <v>184</v>
      </c>
      <c r="FI1266" s="14" t="s">
        <v>198</v>
      </c>
      <c r="FJ1266" s="15">
        <v>45734.683206018519</v>
      </c>
      <c r="FK1266" s="13" t="s">
        <v>23867</v>
      </c>
      <c r="FL1266" s="13" t="s">
        <v>23868</v>
      </c>
      <c r="FM1266" s="13" t="s">
        <v>23869</v>
      </c>
      <c r="FN1266" s="13"/>
      <c r="FO1266" s="13"/>
      <c r="FP1266" s="13" t="str">
        <f t="shared" si="4"/>
        <v>Base de Dados_Images/VIT 40074.Imagem do Equipamento-.165446.jpg</v>
      </c>
      <c r="FQ1266" s="13"/>
      <c r="FR1266" s="13"/>
    </row>
    <row r="1267" spans="1:174" ht="15.75" customHeight="1">
      <c r="A1267" s="10" t="s">
        <v>3286</v>
      </c>
      <c r="B1267" s="10" t="s">
        <v>23800</v>
      </c>
      <c r="C1267" s="11" t="s">
        <v>175</v>
      </c>
      <c r="D1267" s="12" t="s">
        <v>23870</v>
      </c>
      <c r="E1267" s="10" t="s">
        <v>23871</v>
      </c>
      <c r="F1267" s="2" t="s">
        <v>178</v>
      </c>
      <c r="G1267" s="13" t="s">
        <v>179</v>
      </c>
      <c r="H1267" s="13" t="s">
        <v>23872</v>
      </c>
      <c r="I1267" s="13" t="s">
        <v>179</v>
      </c>
      <c r="J1267" s="13" t="s">
        <v>23873</v>
      </c>
      <c r="K1267" s="13" t="s">
        <v>179</v>
      </c>
      <c r="L1267" s="13" t="s">
        <v>23873</v>
      </c>
      <c r="M1267" s="13" t="s">
        <v>179</v>
      </c>
      <c r="N1267" s="13" t="s">
        <v>23874</v>
      </c>
      <c r="O1267" s="13"/>
      <c r="P1267" s="13"/>
      <c r="Q1267" s="13"/>
      <c r="R1267" s="13"/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  <c r="AQ1267" s="13"/>
      <c r="AR1267" s="13"/>
      <c r="AS1267" s="13"/>
      <c r="AT1267" s="13"/>
      <c r="AU1267" s="13"/>
      <c r="AV1267" s="13"/>
      <c r="AW1267" s="13"/>
      <c r="AX1267" s="13"/>
      <c r="AY1267" s="13"/>
      <c r="AZ1267" s="13"/>
      <c r="BA1267" s="13"/>
      <c r="BB1267" s="13"/>
      <c r="BC1267" s="13"/>
      <c r="BD1267" s="13"/>
      <c r="BE1267" s="13"/>
      <c r="BF1267" s="13"/>
      <c r="BG1267" s="13"/>
      <c r="BH1267" s="13"/>
      <c r="BI1267" s="13"/>
      <c r="BJ1267" s="13"/>
      <c r="BK1267" s="13"/>
      <c r="BL1267" s="13"/>
      <c r="BM1267" s="13"/>
      <c r="BN1267" s="13"/>
      <c r="BO1267" s="14" t="s">
        <v>184</v>
      </c>
      <c r="BP1267" s="14" t="s">
        <v>185</v>
      </c>
      <c r="BQ1267" s="15">
        <v>45708.579375000001</v>
      </c>
      <c r="BR1267" s="14" t="s">
        <v>185</v>
      </c>
      <c r="BS1267" s="15">
        <v>45708.579421296294</v>
      </c>
      <c r="BT1267" s="14" t="s">
        <v>185</v>
      </c>
      <c r="BU1267" s="15">
        <v>45708.579421296294</v>
      </c>
      <c r="BV1267" s="2" t="s">
        <v>186</v>
      </c>
      <c r="BW1267" s="13" t="s">
        <v>179</v>
      </c>
      <c r="BX1267" s="13" t="s">
        <v>23875</v>
      </c>
      <c r="BY1267" s="13" t="s">
        <v>189</v>
      </c>
      <c r="BZ1267" s="13" t="s">
        <v>23876</v>
      </c>
      <c r="CA1267" s="13" t="s">
        <v>179</v>
      </c>
      <c r="CB1267" s="13" t="s">
        <v>23877</v>
      </c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4" t="s">
        <v>184</v>
      </c>
      <c r="DB1267" s="14" t="s">
        <v>191</v>
      </c>
      <c r="DC1267" s="14"/>
      <c r="DD1267" s="14" t="s">
        <v>185</v>
      </c>
      <c r="DE1267" s="15">
        <v>45729.344004629631</v>
      </c>
      <c r="DF1267" s="14" t="s">
        <v>185</v>
      </c>
      <c r="DG1267" s="15">
        <v>45729.344004629631</v>
      </c>
      <c r="DH1267" s="2" t="s">
        <v>192</v>
      </c>
      <c r="DI1267" s="13" t="s">
        <v>179</v>
      </c>
      <c r="DJ1267" s="13" t="s">
        <v>23878</v>
      </c>
      <c r="DK1267" s="13" t="s">
        <v>179</v>
      </c>
      <c r="DL1267" s="13" t="s">
        <v>23879</v>
      </c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4" t="s">
        <v>184</v>
      </c>
      <c r="ED1267" s="14" t="s">
        <v>185</v>
      </c>
      <c r="EE1267" s="15">
        <v>45729.344074074077</v>
      </c>
      <c r="EF1267" s="2" t="s">
        <v>195</v>
      </c>
      <c r="EG1267" s="13" t="s">
        <v>179</v>
      </c>
      <c r="EH1267" s="13" t="s">
        <v>23880</v>
      </c>
      <c r="EI1267" s="13" t="s">
        <v>179</v>
      </c>
      <c r="EJ1267" s="13" t="s">
        <v>23881</v>
      </c>
      <c r="EK1267" s="13"/>
      <c r="EL1267" s="13"/>
      <c r="EM1267" s="13"/>
      <c r="EN1267" s="13"/>
      <c r="EO1267" s="13"/>
      <c r="EP1267" s="13"/>
      <c r="EQ1267" s="13"/>
      <c r="ER1267" s="13"/>
      <c r="ES1267" s="13"/>
      <c r="ET1267" s="13"/>
      <c r="EU1267" s="13"/>
      <c r="EV1267" s="13"/>
      <c r="EW1267" s="13"/>
      <c r="EX1267" s="13"/>
      <c r="EY1267" s="13"/>
      <c r="EZ1267" s="13"/>
      <c r="FA1267" s="13"/>
      <c r="FB1267" s="13"/>
      <c r="FC1267" s="14" t="s">
        <v>184</v>
      </c>
      <c r="FD1267" s="14" t="s">
        <v>185</v>
      </c>
      <c r="FE1267" s="15">
        <v>45734.683321759258</v>
      </c>
      <c r="FF1267" s="13"/>
      <c r="FG1267" s="13"/>
      <c r="FH1267" s="14" t="s">
        <v>184</v>
      </c>
      <c r="FI1267" s="14" t="s">
        <v>198</v>
      </c>
      <c r="FJ1267" s="15">
        <v>45734.683321759258</v>
      </c>
      <c r="FK1267" s="13" t="s">
        <v>23881</v>
      </c>
      <c r="FL1267" s="13" t="s">
        <v>23882</v>
      </c>
      <c r="FM1267" s="13" t="s">
        <v>23883</v>
      </c>
      <c r="FN1267" s="13"/>
      <c r="FO1267" s="13"/>
      <c r="FP1267" s="13" t="str">
        <f t="shared" si="4"/>
        <v>Base de Dados_Images/VIT 40075.Imagem do Equipamento-.165415.jpg</v>
      </c>
      <c r="FQ1267" s="13"/>
      <c r="FR1267" s="13"/>
    </row>
    <row r="1268" spans="1:174" ht="15.75" customHeight="1">
      <c r="A1268" s="10" t="s">
        <v>3286</v>
      </c>
      <c r="B1268" s="10" t="s">
        <v>23800</v>
      </c>
      <c r="C1268" s="11" t="s">
        <v>175</v>
      </c>
      <c r="D1268" s="12" t="s">
        <v>23884</v>
      </c>
      <c r="E1268" s="10" t="s">
        <v>23885</v>
      </c>
      <c r="F1268" s="2" t="s">
        <v>178</v>
      </c>
      <c r="G1268" s="13" t="s">
        <v>179</v>
      </c>
      <c r="H1268" s="13" t="s">
        <v>23886</v>
      </c>
      <c r="I1268" s="13" t="s">
        <v>179</v>
      </c>
      <c r="J1268" s="13" t="s">
        <v>23886</v>
      </c>
      <c r="K1268" s="13" t="s">
        <v>179</v>
      </c>
      <c r="L1268" s="13" t="s">
        <v>23887</v>
      </c>
      <c r="M1268" s="13" t="s">
        <v>179</v>
      </c>
      <c r="N1268" s="13" t="s">
        <v>23888</v>
      </c>
      <c r="O1268" s="13"/>
      <c r="P1268" s="13"/>
      <c r="Q1268" s="13"/>
      <c r="R1268" s="13"/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  <c r="AQ1268" s="13"/>
      <c r="AR1268" s="13"/>
      <c r="AS1268" s="13"/>
      <c r="AT1268" s="13"/>
      <c r="AU1268" s="13"/>
      <c r="AV1268" s="13"/>
      <c r="AW1268" s="13"/>
      <c r="AX1268" s="13"/>
      <c r="AY1268" s="13"/>
      <c r="AZ1268" s="13"/>
      <c r="BA1268" s="13"/>
      <c r="BB1268" s="13"/>
      <c r="BC1268" s="13"/>
      <c r="BD1268" s="13"/>
      <c r="BE1268" s="13"/>
      <c r="BF1268" s="13"/>
      <c r="BG1268" s="13"/>
      <c r="BH1268" s="13"/>
      <c r="BI1268" s="13"/>
      <c r="BJ1268" s="13"/>
      <c r="BK1268" s="13"/>
      <c r="BL1268" s="13"/>
      <c r="BM1268" s="13"/>
      <c r="BN1268" s="13"/>
      <c r="BO1268" s="14" t="s">
        <v>184</v>
      </c>
      <c r="BP1268" s="14" t="s">
        <v>185</v>
      </c>
      <c r="BQ1268" s="15">
        <v>45708.552881944444</v>
      </c>
      <c r="BR1268" s="14" t="s">
        <v>185</v>
      </c>
      <c r="BS1268" s="15">
        <v>45708.552916666667</v>
      </c>
      <c r="BT1268" s="14" t="s">
        <v>185</v>
      </c>
      <c r="BU1268" s="15">
        <v>45708.552916666667</v>
      </c>
      <c r="BV1268" s="2" t="s">
        <v>186</v>
      </c>
      <c r="BW1268" s="13" t="s">
        <v>179</v>
      </c>
      <c r="BX1268" s="13" t="s">
        <v>23889</v>
      </c>
      <c r="BY1268" s="13" t="s">
        <v>189</v>
      </c>
      <c r="BZ1268" s="13" t="s">
        <v>23890</v>
      </c>
      <c r="CA1268" s="13" t="s">
        <v>179</v>
      </c>
      <c r="CB1268" s="13" t="s">
        <v>23891</v>
      </c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4" t="s">
        <v>184</v>
      </c>
      <c r="DB1268" s="14" t="s">
        <v>191</v>
      </c>
      <c r="DC1268" s="14"/>
      <c r="DD1268" s="14" t="s">
        <v>185</v>
      </c>
      <c r="DE1268" s="15">
        <v>45762.490995370368</v>
      </c>
      <c r="DF1268" s="14" t="s">
        <v>185</v>
      </c>
      <c r="DG1268" s="15">
        <v>45762.490995370368</v>
      </c>
      <c r="DH1268" s="2" t="s">
        <v>192</v>
      </c>
      <c r="DI1268" s="13" t="s">
        <v>179</v>
      </c>
      <c r="DJ1268" s="13" t="s">
        <v>23892</v>
      </c>
      <c r="DK1268" s="13" t="s">
        <v>179</v>
      </c>
      <c r="DL1268" s="13" t="s">
        <v>23893</v>
      </c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4" t="s">
        <v>184</v>
      </c>
      <c r="ED1268" s="14" t="s">
        <v>185</v>
      </c>
      <c r="EE1268" s="15">
        <v>45762.491064814814</v>
      </c>
      <c r="EF1268" s="2" t="s">
        <v>195</v>
      </c>
      <c r="EG1268" s="13" t="s">
        <v>179</v>
      </c>
      <c r="EH1268" s="13" t="s">
        <v>23894</v>
      </c>
      <c r="EI1268" s="13" t="s">
        <v>179</v>
      </c>
      <c r="EJ1268" s="13" t="s">
        <v>23895</v>
      </c>
      <c r="EK1268" s="13"/>
      <c r="EL1268" s="13"/>
      <c r="EM1268" s="13"/>
      <c r="EN1268" s="13"/>
      <c r="EO1268" s="13"/>
      <c r="EP1268" s="13"/>
      <c r="EQ1268" s="13"/>
      <c r="ER1268" s="13"/>
      <c r="ES1268" s="13"/>
      <c r="ET1268" s="13"/>
      <c r="EU1268" s="13"/>
      <c r="EV1268" s="13"/>
      <c r="EW1268" s="13"/>
      <c r="EX1268" s="13"/>
      <c r="EY1268" s="13"/>
      <c r="EZ1268" s="13"/>
      <c r="FA1268" s="13"/>
      <c r="FB1268" s="13"/>
      <c r="FC1268" s="14" t="s">
        <v>184</v>
      </c>
      <c r="FD1268" s="14" t="s">
        <v>185</v>
      </c>
      <c r="FE1268" s="15">
        <v>45762.491111111114</v>
      </c>
      <c r="FF1268" s="13"/>
      <c r="FG1268" s="13"/>
      <c r="FH1268" s="14" t="s">
        <v>184</v>
      </c>
      <c r="FI1268" s="14" t="s">
        <v>198</v>
      </c>
      <c r="FJ1268" s="15">
        <v>45762.491111111114</v>
      </c>
      <c r="FK1268" s="13" t="s">
        <v>23895</v>
      </c>
      <c r="FL1268" s="13" t="s">
        <v>23896</v>
      </c>
      <c r="FM1268" s="13" t="s">
        <v>23897</v>
      </c>
      <c r="FN1268" s="13"/>
      <c r="FO1268" s="13"/>
      <c r="FP1268" s="13" t="str">
        <f t="shared" si="4"/>
        <v>Base de Dados_Images/VIT 40076.Imagem do Equipamento-.161558.jpg</v>
      </c>
      <c r="FQ1268" s="13"/>
      <c r="FR1268" s="13"/>
    </row>
    <row r="1269" spans="1:174" ht="15.75" customHeight="1">
      <c r="A1269" s="10" t="s">
        <v>3286</v>
      </c>
      <c r="B1269" s="10" t="s">
        <v>23800</v>
      </c>
      <c r="C1269" s="11" t="s">
        <v>175</v>
      </c>
      <c r="D1269" s="12" t="s">
        <v>23898</v>
      </c>
      <c r="E1269" s="10" t="s">
        <v>23899</v>
      </c>
      <c r="F1269" s="2" t="s">
        <v>178</v>
      </c>
      <c r="G1269" s="13" t="s">
        <v>179</v>
      </c>
      <c r="H1269" s="13" t="s">
        <v>23900</v>
      </c>
      <c r="I1269" s="13" t="s">
        <v>179</v>
      </c>
      <c r="J1269" s="13" t="s">
        <v>23901</v>
      </c>
      <c r="K1269" s="13" t="s">
        <v>179</v>
      </c>
      <c r="L1269" s="13" t="s">
        <v>23902</v>
      </c>
      <c r="M1269" s="13" t="s">
        <v>179</v>
      </c>
      <c r="N1269" s="13" t="s">
        <v>23903</v>
      </c>
      <c r="O1269" s="13"/>
      <c r="P1269" s="13"/>
      <c r="Q1269" s="13"/>
      <c r="R1269" s="13"/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  <c r="AQ1269" s="13"/>
      <c r="AR1269" s="13"/>
      <c r="AS1269" s="13"/>
      <c r="AT1269" s="13"/>
      <c r="AU1269" s="13"/>
      <c r="AV1269" s="13"/>
      <c r="AW1269" s="13"/>
      <c r="AX1269" s="13"/>
      <c r="AY1269" s="13"/>
      <c r="AZ1269" s="13"/>
      <c r="BA1269" s="13"/>
      <c r="BB1269" s="13"/>
      <c r="BC1269" s="13"/>
      <c r="BD1269" s="13"/>
      <c r="BE1269" s="13"/>
      <c r="BF1269" s="13"/>
      <c r="BG1269" s="13"/>
      <c r="BH1269" s="13"/>
      <c r="BI1269" s="13"/>
      <c r="BJ1269" s="13"/>
      <c r="BK1269" s="13"/>
      <c r="BL1269" s="13"/>
      <c r="BM1269" s="13"/>
      <c r="BN1269" s="13"/>
      <c r="BO1269" s="14" t="s">
        <v>184</v>
      </c>
      <c r="BP1269" s="14" t="s">
        <v>185</v>
      </c>
      <c r="BQ1269" s="15">
        <v>45708.553043981483</v>
      </c>
      <c r="BR1269" s="14" t="s">
        <v>185</v>
      </c>
      <c r="BS1269" s="15">
        <v>45708.553090277775</v>
      </c>
      <c r="BT1269" s="14" t="s">
        <v>185</v>
      </c>
      <c r="BU1269" s="15">
        <v>45708.553090277775</v>
      </c>
      <c r="BV1269" s="2" t="s">
        <v>186</v>
      </c>
      <c r="BW1269" s="13" t="s">
        <v>179</v>
      </c>
      <c r="BX1269" s="13" t="s">
        <v>23904</v>
      </c>
      <c r="BY1269" s="13" t="s">
        <v>189</v>
      </c>
      <c r="BZ1269" s="13" t="s">
        <v>23905</v>
      </c>
      <c r="CA1269" s="13" t="s">
        <v>179</v>
      </c>
      <c r="CB1269" s="13" t="s">
        <v>23905</v>
      </c>
      <c r="CC1269" s="13"/>
      <c r="CD1269" s="13"/>
      <c r="CE1269" s="13"/>
      <c r="CF1269" s="13"/>
      <c r="CG1269" s="13"/>
      <c r="CH1269" s="13"/>
      <c r="CI1269" s="13"/>
      <c r="CJ1269" s="13"/>
      <c r="CK1269" s="13"/>
      <c r="CL1269" s="13"/>
      <c r="CM1269" s="13"/>
      <c r="CN1269" s="13"/>
      <c r="CO1269" s="13"/>
      <c r="CP1269" s="13"/>
      <c r="CQ1269" s="13"/>
      <c r="CR1269" s="13"/>
      <c r="CS1269" s="13"/>
      <c r="CT1269" s="13"/>
      <c r="CU1269" s="13"/>
      <c r="CV1269" s="13"/>
      <c r="CW1269" s="13"/>
      <c r="CX1269" s="13"/>
      <c r="CY1269" s="13"/>
      <c r="CZ1269" s="13"/>
      <c r="DA1269" s="14" t="s">
        <v>184</v>
      </c>
      <c r="DB1269" s="14" t="s">
        <v>191</v>
      </c>
      <c r="DC1269" s="14"/>
      <c r="DD1269" s="14" t="s">
        <v>185</v>
      </c>
      <c r="DE1269" s="15">
        <v>45762.491180555553</v>
      </c>
      <c r="DF1269" s="14" t="s">
        <v>185</v>
      </c>
      <c r="DG1269" s="15">
        <v>45762.491180555553</v>
      </c>
      <c r="DH1269" s="2" t="s">
        <v>192</v>
      </c>
      <c r="DI1269" s="13" t="s">
        <v>179</v>
      </c>
      <c r="DJ1269" s="13" t="s">
        <v>23906</v>
      </c>
      <c r="DK1269" s="13" t="s">
        <v>179</v>
      </c>
      <c r="DL1269" s="13" t="s">
        <v>23907</v>
      </c>
      <c r="DM1269" s="13"/>
      <c r="DN1269" s="13"/>
      <c r="DO1269" s="13"/>
      <c r="DP1269" s="13"/>
      <c r="DQ1269" s="13"/>
      <c r="DR1269" s="13"/>
      <c r="DS1269" s="13"/>
      <c r="DT1269" s="13"/>
      <c r="DU1269" s="13"/>
      <c r="DV1269" s="13"/>
      <c r="DW1269" s="13"/>
      <c r="DX1269" s="13"/>
      <c r="DY1269" s="13"/>
      <c r="DZ1269" s="13"/>
      <c r="EA1269" s="13"/>
      <c r="EB1269" s="13"/>
      <c r="EC1269" s="14" t="s">
        <v>184</v>
      </c>
      <c r="ED1269" s="14" t="s">
        <v>185</v>
      </c>
      <c r="EE1269" s="15">
        <v>45762.491226851853</v>
      </c>
      <c r="EF1269" s="2" t="s">
        <v>195</v>
      </c>
      <c r="EG1269" s="13" t="s">
        <v>179</v>
      </c>
      <c r="EH1269" s="13" t="s">
        <v>23908</v>
      </c>
      <c r="EI1269" s="13" t="s">
        <v>179</v>
      </c>
      <c r="EJ1269" s="13" t="s">
        <v>23909</v>
      </c>
      <c r="EK1269" s="13"/>
      <c r="EL1269" s="13"/>
      <c r="EM1269" s="13"/>
      <c r="EN1269" s="13"/>
      <c r="EO1269" s="13"/>
      <c r="EP1269" s="13"/>
      <c r="EQ1269" s="13"/>
      <c r="ER1269" s="13"/>
      <c r="ES1269" s="13"/>
      <c r="ET1269" s="13"/>
      <c r="EU1269" s="13"/>
      <c r="EV1269" s="13"/>
      <c r="EW1269" s="13"/>
      <c r="EX1269" s="13"/>
      <c r="EY1269" s="13"/>
      <c r="EZ1269" s="13"/>
      <c r="FA1269" s="13"/>
      <c r="FB1269" s="13"/>
      <c r="FC1269" s="14" t="s">
        <v>184</v>
      </c>
      <c r="FD1269" s="14" t="s">
        <v>185</v>
      </c>
      <c r="FE1269" s="15">
        <v>45762.491273148145</v>
      </c>
      <c r="FF1269" s="13"/>
      <c r="FG1269" s="13"/>
      <c r="FH1269" s="14" t="s">
        <v>184</v>
      </c>
      <c r="FI1269" s="14" t="s">
        <v>198</v>
      </c>
      <c r="FJ1269" s="15">
        <v>45762.491273148145</v>
      </c>
      <c r="FK1269" s="13" t="s">
        <v>23909</v>
      </c>
      <c r="FL1269" s="13" t="s">
        <v>23910</v>
      </c>
      <c r="FM1269" s="13" t="s">
        <v>23911</v>
      </c>
      <c r="FN1269" s="13"/>
      <c r="FO1269" s="13"/>
      <c r="FP1269" s="13" t="str">
        <f t="shared" si="4"/>
        <v>Base de Dados_Images/VIT 40077.Imagem do Equipamento-.161542.jpg</v>
      </c>
      <c r="FQ1269" s="13"/>
      <c r="FR1269" s="13"/>
    </row>
    <row r="1270" spans="1:174" ht="15.75" customHeight="1">
      <c r="A1270" s="10" t="s">
        <v>3286</v>
      </c>
      <c r="B1270" s="10" t="s">
        <v>23800</v>
      </c>
      <c r="C1270" s="11" t="s">
        <v>219</v>
      </c>
      <c r="D1270" s="12" t="s">
        <v>23912</v>
      </c>
      <c r="E1270" s="10" t="s">
        <v>23913</v>
      </c>
      <c r="F1270" s="2" t="s">
        <v>178</v>
      </c>
      <c r="G1270" s="13" t="s">
        <v>179</v>
      </c>
      <c r="H1270" s="13" t="s">
        <v>23914</v>
      </c>
      <c r="I1270" s="13" t="s">
        <v>179</v>
      </c>
      <c r="J1270" s="13" t="s">
        <v>23915</v>
      </c>
      <c r="K1270" s="13" t="s">
        <v>179</v>
      </c>
      <c r="L1270" s="13" t="s">
        <v>23916</v>
      </c>
      <c r="M1270" s="13" t="s">
        <v>179</v>
      </c>
      <c r="N1270" s="13" t="s">
        <v>23917</v>
      </c>
      <c r="O1270" s="13" t="s">
        <v>179</v>
      </c>
      <c r="P1270" s="13" t="s">
        <v>23918</v>
      </c>
      <c r="Q1270" s="13" t="s">
        <v>179</v>
      </c>
      <c r="R1270" s="13" t="s">
        <v>23919</v>
      </c>
      <c r="S1270" s="13" t="s">
        <v>179</v>
      </c>
      <c r="T1270" s="13" t="s">
        <v>23920</v>
      </c>
      <c r="U1270" s="13" t="s">
        <v>179</v>
      </c>
      <c r="V1270" s="13" t="s">
        <v>23921</v>
      </c>
      <c r="W1270" s="13" t="s">
        <v>179</v>
      </c>
      <c r="X1270" s="13" t="s">
        <v>23922</v>
      </c>
      <c r="Y1270" s="13" t="s">
        <v>189</v>
      </c>
      <c r="Z1270" s="13" t="s">
        <v>23923</v>
      </c>
      <c r="AA1270" s="13" t="s">
        <v>179</v>
      </c>
      <c r="AB1270" s="13" t="s">
        <v>23924</v>
      </c>
      <c r="AC1270" s="13" t="s">
        <v>179</v>
      </c>
      <c r="AD1270" s="13" t="s">
        <v>23925</v>
      </c>
      <c r="AE1270" s="13" t="s">
        <v>179</v>
      </c>
      <c r="AF1270" s="13" t="s">
        <v>23926</v>
      </c>
      <c r="AG1270" s="13" t="s">
        <v>179</v>
      </c>
      <c r="AH1270" s="13" t="s">
        <v>23927</v>
      </c>
      <c r="AI1270" s="13" t="s">
        <v>179</v>
      </c>
      <c r="AJ1270" s="13" t="s">
        <v>23928</v>
      </c>
      <c r="AK1270" s="13" t="s">
        <v>179</v>
      </c>
      <c r="AL1270" s="13" t="s">
        <v>23929</v>
      </c>
      <c r="AM1270" s="13"/>
      <c r="AN1270" s="13"/>
      <c r="AO1270" s="13"/>
      <c r="AP1270" s="13"/>
      <c r="AQ1270" s="13"/>
      <c r="AR1270" s="13"/>
      <c r="AS1270" s="13"/>
      <c r="AT1270" s="13"/>
      <c r="AU1270" s="13"/>
      <c r="AV1270" s="13"/>
      <c r="AW1270" s="13"/>
      <c r="AX1270" s="13"/>
      <c r="AY1270" s="13"/>
      <c r="AZ1270" s="13"/>
      <c r="BA1270" s="13"/>
      <c r="BB1270" s="13"/>
      <c r="BC1270" s="13"/>
      <c r="BD1270" s="13"/>
      <c r="BE1270" s="13"/>
      <c r="BF1270" s="13"/>
      <c r="BG1270" s="13"/>
      <c r="BH1270" s="13"/>
      <c r="BI1270" s="13"/>
      <c r="BJ1270" s="13"/>
      <c r="BK1270" s="13"/>
      <c r="BL1270" s="13"/>
      <c r="BM1270" s="13"/>
      <c r="BN1270" s="13"/>
      <c r="BO1270" s="14" t="s">
        <v>184</v>
      </c>
      <c r="BP1270" s="14" t="s">
        <v>185</v>
      </c>
      <c r="BQ1270" s="15">
        <v>45684.637627314813</v>
      </c>
      <c r="BR1270" s="14" t="s">
        <v>185</v>
      </c>
      <c r="BS1270" s="15">
        <v>45684.637777777774</v>
      </c>
      <c r="BT1270" s="14" t="s">
        <v>185</v>
      </c>
      <c r="BU1270" s="15">
        <v>45684.637777777774</v>
      </c>
      <c r="BV1270" s="2" t="s">
        <v>186</v>
      </c>
      <c r="BW1270" s="13" t="s">
        <v>179</v>
      </c>
      <c r="BX1270" s="13" t="s">
        <v>23930</v>
      </c>
      <c r="BY1270" s="13" t="s">
        <v>179</v>
      </c>
      <c r="BZ1270" s="13" t="s">
        <v>23930</v>
      </c>
      <c r="CA1270" s="13" t="s">
        <v>179</v>
      </c>
      <c r="CB1270" s="13" t="s">
        <v>23931</v>
      </c>
      <c r="CC1270" s="13" t="s">
        <v>179</v>
      </c>
      <c r="CD1270" s="13" t="s">
        <v>23932</v>
      </c>
      <c r="CE1270" s="13" t="s">
        <v>179</v>
      </c>
      <c r="CF1270" s="13" t="s">
        <v>23933</v>
      </c>
      <c r="CG1270" s="13" t="s">
        <v>189</v>
      </c>
      <c r="CH1270" s="13" t="s">
        <v>23934</v>
      </c>
      <c r="CI1270" s="13"/>
      <c r="CJ1270" s="13"/>
      <c r="CK1270" s="13"/>
      <c r="CL1270" s="13"/>
      <c r="CM1270" s="13"/>
      <c r="CN1270" s="13"/>
      <c r="CO1270" s="13"/>
      <c r="CP1270" s="13"/>
      <c r="CQ1270" s="13"/>
      <c r="CR1270" s="13"/>
      <c r="CS1270" s="13"/>
      <c r="CT1270" s="13"/>
      <c r="CU1270" s="13"/>
      <c r="CV1270" s="13"/>
      <c r="CW1270" s="13"/>
      <c r="CX1270" s="13"/>
      <c r="CY1270" s="13"/>
      <c r="CZ1270" s="13"/>
      <c r="DA1270" s="14" t="s">
        <v>184</v>
      </c>
      <c r="DB1270" s="14" t="s">
        <v>185</v>
      </c>
      <c r="DC1270" s="16">
        <v>45729.34</v>
      </c>
      <c r="DD1270" s="14" t="s">
        <v>185</v>
      </c>
      <c r="DE1270" s="15">
        <v>45729.340069444443</v>
      </c>
      <c r="DF1270" s="14" t="s">
        <v>185</v>
      </c>
      <c r="DG1270" s="15">
        <v>45729.340069444443</v>
      </c>
      <c r="DH1270" s="2" t="s">
        <v>192</v>
      </c>
      <c r="DI1270" s="13" t="s">
        <v>179</v>
      </c>
      <c r="DJ1270" s="13" t="s">
        <v>23935</v>
      </c>
      <c r="DK1270" s="13" t="s">
        <v>179</v>
      </c>
      <c r="DL1270" s="13" t="s">
        <v>23936</v>
      </c>
      <c r="DM1270" s="13" t="s">
        <v>179</v>
      </c>
      <c r="DN1270" s="13" t="s">
        <v>23937</v>
      </c>
      <c r="DO1270" s="13" t="s">
        <v>179</v>
      </c>
      <c r="DP1270" s="13" t="s">
        <v>23938</v>
      </c>
      <c r="DQ1270" s="13"/>
      <c r="DR1270" s="13"/>
      <c r="DS1270" s="13"/>
      <c r="DT1270" s="13"/>
      <c r="DU1270" s="13"/>
      <c r="DV1270" s="13"/>
      <c r="DW1270" s="13"/>
      <c r="DX1270" s="13"/>
      <c r="DY1270" s="13"/>
      <c r="DZ1270" s="13"/>
      <c r="EA1270" s="13"/>
      <c r="EB1270" s="13"/>
      <c r="EC1270" s="14" t="s">
        <v>184</v>
      </c>
      <c r="ED1270" s="14" t="s">
        <v>185</v>
      </c>
      <c r="EE1270" s="15">
        <v>45729.340231481481</v>
      </c>
      <c r="EF1270" s="2" t="s">
        <v>195</v>
      </c>
      <c r="EG1270" s="13" t="s">
        <v>179</v>
      </c>
      <c r="EH1270" s="13" t="s">
        <v>23939</v>
      </c>
      <c r="EI1270" s="13" t="s">
        <v>179</v>
      </c>
      <c r="EJ1270" s="13" t="s">
        <v>23940</v>
      </c>
      <c r="EK1270" s="13" t="s">
        <v>179</v>
      </c>
      <c r="EL1270" s="13" t="s">
        <v>23940</v>
      </c>
      <c r="EM1270" s="13" t="s">
        <v>179</v>
      </c>
      <c r="EN1270" s="13" t="s">
        <v>23941</v>
      </c>
      <c r="EO1270" s="13"/>
      <c r="EP1270" s="13"/>
      <c r="EQ1270" s="13"/>
      <c r="ER1270" s="13"/>
      <c r="ES1270" s="13"/>
      <c r="ET1270" s="13"/>
      <c r="EU1270" s="13"/>
      <c r="EV1270" s="13"/>
      <c r="EW1270" s="13"/>
      <c r="EX1270" s="13"/>
      <c r="EY1270" s="13"/>
      <c r="EZ1270" s="13"/>
      <c r="FA1270" s="13"/>
      <c r="FB1270" s="13"/>
      <c r="FC1270" s="14" t="s">
        <v>184</v>
      </c>
      <c r="FD1270" s="14" t="s">
        <v>185</v>
      </c>
      <c r="FE1270" s="15">
        <v>45730.776053240741</v>
      </c>
      <c r="FF1270" s="13"/>
      <c r="FG1270" s="13"/>
      <c r="FH1270" s="14" t="s">
        <v>184</v>
      </c>
      <c r="FI1270" s="14" t="s">
        <v>198</v>
      </c>
      <c r="FJ1270" s="15">
        <v>45730.776053240741</v>
      </c>
      <c r="FK1270" s="13" t="s">
        <v>23941</v>
      </c>
      <c r="FL1270" s="13" t="s">
        <v>23942</v>
      </c>
      <c r="FM1270" s="13" t="s">
        <v>23943</v>
      </c>
      <c r="FN1270" s="13"/>
      <c r="FO1270" s="13"/>
      <c r="FP1270" s="13" t="str">
        <f t="shared" si="4"/>
        <v>Base de Dados_Images/BC4025.Imagem do Equipamento-.181748.jpg</v>
      </c>
      <c r="FQ1270" s="13"/>
      <c r="FR1270" s="13"/>
    </row>
    <row r="1271" spans="1:174" ht="15.75" customHeight="1">
      <c r="A1271" s="10" t="s">
        <v>3286</v>
      </c>
      <c r="B1271" s="10" t="s">
        <v>23800</v>
      </c>
      <c r="C1271" s="11" t="s">
        <v>219</v>
      </c>
      <c r="D1271" s="12" t="s">
        <v>23944</v>
      </c>
      <c r="E1271" s="10" t="s">
        <v>23945</v>
      </c>
      <c r="F1271" s="2" t="s">
        <v>178</v>
      </c>
      <c r="G1271" s="13" t="s">
        <v>179</v>
      </c>
      <c r="H1271" s="13" t="s">
        <v>23946</v>
      </c>
      <c r="I1271" s="13" t="s">
        <v>179</v>
      </c>
      <c r="J1271" s="13" t="s">
        <v>23947</v>
      </c>
      <c r="K1271" s="13" t="s">
        <v>179</v>
      </c>
      <c r="L1271" s="13" t="s">
        <v>23948</v>
      </c>
      <c r="M1271" s="13" t="s">
        <v>179</v>
      </c>
      <c r="N1271" s="13" t="s">
        <v>23949</v>
      </c>
      <c r="O1271" s="13" t="s">
        <v>179</v>
      </c>
      <c r="P1271" s="13" t="s">
        <v>23950</v>
      </c>
      <c r="Q1271" s="13" t="s">
        <v>179</v>
      </c>
      <c r="R1271" s="13" t="s">
        <v>23951</v>
      </c>
      <c r="S1271" s="13" t="s">
        <v>179</v>
      </c>
      <c r="T1271" s="13" t="s">
        <v>23952</v>
      </c>
      <c r="U1271" s="13" t="s">
        <v>179</v>
      </c>
      <c r="V1271" s="13" t="s">
        <v>23953</v>
      </c>
      <c r="W1271" s="13" t="s">
        <v>179</v>
      </c>
      <c r="X1271" s="13" t="s">
        <v>23954</v>
      </c>
      <c r="Y1271" s="13" t="s">
        <v>189</v>
      </c>
      <c r="Z1271" s="13" t="s">
        <v>23955</v>
      </c>
      <c r="AA1271" s="13" t="s">
        <v>179</v>
      </c>
      <c r="AB1271" s="13" t="s">
        <v>23956</v>
      </c>
      <c r="AC1271" s="13" t="s">
        <v>179</v>
      </c>
      <c r="AD1271" s="13" t="s">
        <v>23957</v>
      </c>
      <c r="AE1271" s="13" t="s">
        <v>179</v>
      </c>
      <c r="AF1271" s="13" t="s">
        <v>23958</v>
      </c>
      <c r="AG1271" s="13" t="s">
        <v>179</v>
      </c>
      <c r="AH1271" s="13" t="s">
        <v>23959</v>
      </c>
      <c r="AI1271" s="13" t="s">
        <v>179</v>
      </c>
      <c r="AJ1271" s="13" t="s">
        <v>23960</v>
      </c>
      <c r="AK1271" s="13" t="s">
        <v>179</v>
      </c>
      <c r="AL1271" s="13" t="s">
        <v>23961</v>
      </c>
      <c r="AM1271" s="13"/>
      <c r="AN1271" s="13"/>
      <c r="AO1271" s="13"/>
      <c r="AP1271" s="13"/>
      <c r="AQ1271" s="13"/>
      <c r="AR1271" s="13"/>
      <c r="AS1271" s="13"/>
      <c r="AT1271" s="13"/>
      <c r="AU1271" s="13"/>
      <c r="AV1271" s="13"/>
      <c r="AW1271" s="13"/>
      <c r="AX1271" s="13"/>
      <c r="AY1271" s="13"/>
      <c r="AZ1271" s="13"/>
      <c r="BA1271" s="13"/>
      <c r="BB1271" s="13"/>
      <c r="BC1271" s="13"/>
      <c r="BD1271" s="13"/>
      <c r="BE1271" s="13"/>
      <c r="BF1271" s="13"/>
      <c r="BG1271" s="13"/>
      <c r="BH1271" s="13"/>
      <c r="BI1271" s="13"/>
      <c r="BJ1271" s="13"/>
      <c r="BK1271" s="13"/>
      <c r="BL1271" s="13"/>
      <c r="BM1271" s="13"/>
      <c r="BN1271" s="13"/>
      <c r="BO1271" s="14" t="s">
        <v>184</v>
      </c>
      <c r="BP1271" s="14" t="s">
        <v>185</v>
      </c>
      <c r="BQ1271" s="15">
        <v>45684.634421296294</v>
      </c>
      <c r="BR1271" s="14" t="s">
        <v>185</v>
      </c>
      <c r="BS1271" s="15">
        <v>45684.634699074071</v>
      </c>
      <c r="BT1271" s="14" t="s">
        <v>185</v>
      </c>
      <c r="BU1271" s="15">
        <v>45684.634699074071</v>
      </c>
      <c r="BV1271" s="2" t="s">
        <v>186</v>
      </c>
      <c r="BW1271" s="13" t="s">
        <v>179</v>
      </c>
      <c r="BX1271" s="13" t="s">
        <v>23962</v>
      </c>
      <c r="BY1271" s="13" t="s">
        <v>179</v>
      </c>
      <c r="BZ1271" s="13" t="s">
        <v>23963</v>
      </c>
      <c r="CA1271" s="13" t="s">
        <v>179</v>
      </c>
      <c r="CB1271" s="13" t="s">
        <v>23964</v>
      </c>
      <c r="CC1271" s="13" t="s">
        <v>179</v>
      </c>
      <c r="CD1271" s="13" t="s">
        <v>23965</v>
      </c>
      <c r="CE1271" s="13" t="s">
        <v>179</v>
      </c>
      <c r="CF1271" s="13" t="s">
        <v>23966</v>
      </c>
      <c r="CG1271" s="13" t="s">
        <v>189</v>
      </c>
      <c r="CH1271" s="13" t="s">
        <v>23967</v>
      </c>
      <c r="CI1271" s="13"/>
      <c r="CJ1271" s="13"/>
      <c r="CK1271" s="13"/>
      <c r="CL1271" s="13"/>
      <c r="CM1271" s="13"/>
      <c r="CN1271" s="13"/>
      <c r="CO1271" s="13"/>
      <c r="CP1271" s="13"/>
      <c r="CQ1271" s="13"/>
      <c r="CR1271" s="13"/>
      <c r="CS1271" s="13"/>
      <c r="CT1271" s="13"/>
      <c r="CU1271" s="13"/>
      <c r="CV1271" s="13"/>
      <c r="CW1271" s="13"/>
      <c r="CX1271" s="13"/>
      <c r="CY1271" s="13"/>
      <c r="CZ1271" s="13"/>
      <c r="DA1271" s="14" t="s">
        <v>184</v>
      </c>
      <c r="DB1271" s="14" t="s">
        <v>185</v>
      </c>
      <c r="DC1271" s="16">
        <v>45729.340613425928</v>
      </c>
      <c r="DD1271" s="14" t="s">
        <v>185</v>
      </c>
      <c r="DE1271" s="15">
        <v>45729.340682870374</v>
      </c>
      <c r="DF1271" s="14" t="s">
        <v>185</v>
      </c>
      <c r="DG1271" s="15">
        <v>45729.340682870374</v>
      </c>
      <c r="DH1271" s="2" t="s">
        <v>192</v>
      </c>
      <c r="DI1271" s="13" t="s">
        <v>179</v>
      </c>
      <c r="DJ1271" s="13" t="s">
        <v>23968</v>
      </c>
      <c r="DK1271" s="13" t="s">
        <v>179</v>
      </c>
      <c r="DL1271" s="13" t="s">
        <v>23969</v>
      </c>
      <c r="DM1271" s="13" t="s">
        <v>179</v>
      </c>
      <c r="DN1271" s="13" t="s">
        <v>23970</v>
      </c>
      <c r="DO1271" s="13" t="s">
        <v>179</v>
      </c>
      <c r="DP1271" s="13" t="s">
        <v>23971</v>
      </c>
      <c r="DQ1271" s="13"/>
      <c r="DR1271" s="13"/>
      <c r="DS1271" s="13"/>
      <c r="DT1271" s="13"/>
      <c r="DU1271" s="13"/>
      <c r="DV1271" s="13"/>
      <c r="DW1271" s="13"/>
      <c r="DX1271" s="13"/>
      <c r="DY1271" s="13"/>
      <c r="DZ1271" s="13"/>
      <c r="EA1271" s="13"/>
      <c r="EB1271" s="13"/>
      <c r="EC1271" s="14" t="s">
        <v>184</v>
      </c>
      <c r="ED1271" s="14" t="s">
        <v>185</v>
      </c>
      <c r="EE1271" s="15">
        <v>45729.340856481482</v>
      </c>
      <c r="EF1271" s="2" t="s">
        <v>195</v>
      </c>
      <c r="EG1271" s="13" t="s">
        <v>179</v>
      </c>
      <c r="EH1271" s="13" t="s">
        <v>23972</v>
      </c>
      <c r="EI1271" s="13" t="s">
        <v>179</v>
      </c>
      <c r="EJ1271" s="13" t="s">
        <v>23973</v>
      </c>
      <c r="EK1271" s="13" t="s">
        <v>179</v>
      </c>
      <c r="EL1271" s="13" t="s">
        <v>23974</v>
      </c>
      <c r="EM1271" s="13" t="s">
        <v>179</v>
      </c>
      <c r="EN1271" s="13" t="s">
        <v>23975</v>
      </c>
      <c r="EO1271" s="13"/>
      <c r="EP1271" s="13"/>
      <c r="EQ1271" s="13"/>
      <c r="ER1271" s="13"/>
      <c r="ES1271" s="13"/>
      <c r="ET1271" s="13"/>
      <c r="EU1271" s="13"/>
      <c r="EV1271" s="13"/>
      <c r="EW1271" s="13"/>
      <c r="EX1271" s="13"/>
      <c r="EY1271" s="13"/>
      <c r="EZ1271" s="13"/>
      <c r="FA1271" s="13"/>
      <c r="FB1271" s="13"/>
      <c r="FC1271" s="14" t="s">
        <v>184</v>
      </c>
      <c r="FD1271" s="14" t="s">
        <v>185</v>
      </c>
      <c r="FE1271" s="15">
        <v>45730.776203703703</v>
      </c>
      <c r="FF1271" s="13" t="s">
        <v>23976</v>
      </c>
      <c r="FG1271" s="13"/>
      <c r="FH1271" s="14" t="s">
        <v>185</v>
      </c>
      <c r="FI1271" s="14" t="s">
        <v>198</v>
      </c>
      <c r="FJ1271" s="15">
        <v>45730.776203703703</v>
      </c>
      <c r="FK1271" s="13" t="s">
        <v>23975</v>
      </c>
      <c r="FL1271" s="13" t="s">
        <v>23977</v>
      </c>
      <c r="FM1271" s="13" t="s">
        <v>23978</v>
      </c>
      <c r="FN1271" s="13"/>
      <c r="FO1271" s="13"/>
      <c r="FP1271" s="13" t="str">
        <f t="shared" si="4"/>
        <v>Base de Dados_Images/BC4026.Imagem do Equipamento-.181313.jpg</v>
      </c>
      <c r="FQ1271" s="13"/>
      <c r="FR1271" s="13"/>
    </row>
    <row r="1272" spans="1:174" ht="15.75" customHeight="1">
      <c r="A1272" s="10" t="s">
        <v>3286</v>
      </c>
      <c r="B1272" s="10" t="s">
        <v>23800</v>
      </c>
      <c r="C1272" s="11" t="s">
        <v>219</v>
      </c>
      <c r="D1272" s="12" t="s">
        <v>23979</v>
      </c>
      <c r="E1272" s="10" t="s">
        <v>23980</v>
      </c>
      <c r="F1272" s="2" t="s">
        <v>178</v>
      </c>
      <c r="G1272" s="13" t="s">
        <v>179</v>
      </c>
      <c r="H1272" s="13" t="s">
        <v>23981</v>
      </c>
      <c r="I1272" s="13" t="s">
        <v>179</v>
      </c>
      <c r="J1272" s="13" t="s">
        <v>23982</v>
      </c>
      <c r="K1272" s="13" t="s">
        <v>179</v>
      </c>
      <c r="L1272" s="13" t="s">
        <v>23983</v>
      </c>
      <c r="M1272" s="13" t="s">
        <v>179</v>
      </c>
      <c r="N1272" s="13" t="s">
        <v>23984</v>
      </c>
      <c r="O1272" s="13" t="s">
        <v>179</v>
      </c>
      <c r="P1272" s="13" t="s">
        <v>23985</v>
      </c>
      <c r="Q1272" s="13" t="s">
        <v>179</v>
      </c>
      <c r="R1272" s="13" t="s">
        <v>23986</v>
      </c>
      <c r="S1272" s="13" t="s">
        <v>179</v>
      </c>
      <c r="T1272" s="13" t="s">
        <v>23987</v>
      </c>
      <c r="U1272" s="13" t="s">
        <v>179</v>
      </c>
      <c r="V1272" s="13" t="s">
        <v>23988</v>
      </c>
      <c r="W1272" s="13" t="s">
        <v>179</v>
      </c>
      <c r="X1272" s="13" t="s">
        <v>23989</v>
      </c>
      <c r="Y1272" s="13" t="s">
        <v>189</v>
      </c>
      <c r="Z1272" s="13" t="s">
        <v>23990</v>
      </c>
      <c r="AA1272" s="13" t="s">
        <v>179</v>
      </c>
      <c r="AB1272" s="13" t="s">
        <v>23991</v>
      </c>
      <c r="AC1272" s="13" t="s">
        <v>179</v>
      </c>
      <c r="AD1272" s="13" t="s">
        <v>23992</v>
      </c>
      <c r="AE1272" s="13" t="s">
        <v>179</v>
      </c>
      <c r="AF1272" s="13" t="s">
        <v>23993</v>
      </c>
      <c r="AG1272" s="13" t="s">
        <v>179</v>
      </c>
      <c r="AH1272" s="13" t="s">
        <v>23994</v>
      </c>
      <c r="AI1272" s="13" t="s">
        <v>179</v>
      </c>
      <c r="AJ1272" s="13" t="s">
        <v>23995</v>
      </c>
      <c r="AK1272" s="13" t="s">
        <v>179</v>
      </c>
      <c r="AL1272" s="13" t="s">
        <v>23996</v>
      </c>
      <c r="AM1272" s="13"/>
      <c r="AN1272" s="13"/>
      <c r="AO1272" s="13"/>
      <c r="AP1272" s="13"/>
      <c r="AQ1272" s="13"/>
      <c r="AR1272" s="13"/>
      <c r="AS1272" s="13"/>
      <c r="AT1272" s="13"/>
      <c r="AU1272" s="13"/>
      <c r="AV1272" s="13"/>
      <c r="AW1272" s="13"/>
      <c r="AX1272" s="13"/>
      <c r="AY1272" s="13"/>
      <c r="AZ1272" s="13"/>
      <c r="BA1272" s="13"/>
      <c r="BB1272" s="13"/>
      <c r="BC1272" s="13"/>
      <c r="BD1272" s="13"/>
      <c r="BE1272" s="13"/>
      <c r="BF1272" s="13"/>
      <c r="BG1272" s="13"/>
      <c r="BH1272" s="13"/>
      <c r="BI1272" s="13"/>
      <c r="BJ1272" s="13"/>
      <c r="BK1272" s="13"/>
      <c r="BL1272" s="13"/>
      <c r="BM1272" s="13"/>
      <c r="BN1272" s="13"/>
      <c r="BO1272" s="14" t="s">
        <v>184</v>
      </c>
      <c r="BP1272" s="14" t="s">
        <v>185</v>
      </c>
      <c r="BQ1272" s="15">
        <v>45684.633148148147</v>
      </c>
      <c r="BR1272" s="14" t="s">
        <v>185</v>
      </c>
      <c r="BS1272" s="15">
        <v>45684.633298611108</v>
      </c>
      <c r="BT1272" s="14" t="s">
        <v>185</v>
      </c>
      <c r="BU1272" s="15">
        <v>45684.633298611108</v>
      </c>
      <c r="BV1272" s="2" t="s">
        <v>186</v>
      </c>
      <c r="BW1272" s="13" t="s">
        <v>179</v>
      </c>
      <c r="BX1272" s="13" t="s">
        <v>23997</v>
      </c>
      <c r="BY1272" s="13" t="s">
        <v>179</v>
      </c>
      <c r="BZ1272" s="13" t="s">
        <v>23998</v>
      </c>
      <c r="CA1272" s="13" t="s">
        <v>179</v>
      </c>
      <c r="CB1272" s="13" t="s">
        <v>23999</v>
      </c>
      <c r="CC1272" s="13" t="s">
        <v>179</v>
      </c>
      <c r="CD1272" s="13" t="s">
        <v>24000</v>
      </c>
      <c r="CE1272" s="13" t="s">
        <v>179</v>
      </c>
      <c r="CF1272" s="13" t="s">
        <v>24001</v>
      </c>
      <c r="CG1272" s="13" t="s">
        <v>189</v>
      </c>
      <c r="CH1272" s="13" t="s">
        <v>24002</v>
      </c>
      <c r="CI1272" s="13"/>
      <c r="CJ1272" s="13"/>
      <c r="CK1272" s="13"/>
      <c r="CL1272" s="13"/>
      <c r="CM1272" s="13"/>
      <c r="CN1272" s="13"/>
      <c r="CO1272" s="13"/>
      <c r="CP1272" s="13"/>
      <c r="CQ1272" s="13"/>
      <c r="CR1272" s="13"/>
      <c r="CS1272" s="13"/>
      <c r="CT1272" s="13"/>
      <c r="CU1272" s="13"/>
      <c r="CV1272" s="13"/>
      <c r="CW1272" s="13"/>
      <c r="CX1272" s="13"/>
      <c r="CY1272" s="13"/>
      <c r="CZ1272" s="13"/>
      <c r="DA1272" s="14" t="s">
        <v>184</v>
      </c>
      <c r="DB1272" s="14" t="s">
        <v>185</v>
      </c>
      <c r="DC1272" s="16">
        <v>45729.340949074074</v>
      </c>
      <c r="DD1272" s="14" t="s">
        <v>185</v>
      </c>
      <c r="DE1272" s="15">
        <v>45729.34103009259</v>
      </c>
      <c r="DF1272" s="14" t="s">
        <v>185</v>
      </c>
      <c r="DG1272" s="15">
        <v>45729.34103009259</v>
      </c>
      <c r="DH1272" s="2" t="s">
        <v>192</v>
      </c>
      <c r="DI1272" s="13" t="s">
        <v>179</v>
      </c>
      <c r="DJ1272" s="13" t="s">
        <v>24003</v>
      </c>
      <c r="DK1272" s="13" t="s">
        <v>179</v>
      </c>
      <c r="DL1272" s="13" t="s">
        <v>24004</v>
      </c>
      <c r="DM1272" s="13" t="s">
        <v>179</v>
      </c>
      <c r="DN1272" s="13" t="s">
        <v>24005</v>
      </c>
      <c r="DO1272" s="13" t="s">
        <v>179</v>
      </c>
      <c r="DP1272" s="13" t="s">
        <v>24006</v>
      </c>
      <c r="DQ1272" s="13"/>
      <c r="DR1272" s="13"/>
      <c r="DS1272" s="13"/>
      <c r="DT1272" s="13"/>
      <c r="DU1272" s="13"/>
      <c r="DV1272" s="13"/>
      <c r="DW1272" s="13"/>
      <c r="DX1272" s="13"/>
      <c r="DY1272" s="13"/>
      <c r="DZ1272" s="13"/>
      <c r="EA1272" s="13"/>
      <c r="EB1272" s="13"/>
      <c r="EC1272" s="14" t="s">
        <v>184</v>
      </c>
      <c r="ED1272" s="14" t="s">
        <v>185</v>
      </c>
      <c r="EE1272" s="15">
        <v>45729.341168981482</v>
      </c>
      <c r="EF1272" s="2" t="s">
        <v>195</v>
      </c>
      <c r="EG1272" s="13" t="s">
        <v>179</v>
      </c>
      <c r="EH1272" s="13" t="s">
        <v>24007</v>
      </c>
      <c r="EI1272" s="13" t="s">
        <v>179</v>
      </c>
      <c r="EJ1272" s="13" t="s">
        <v>24008</v>
      </c>
      <c r="EK1272" s="13" t="s">
        <v>179</v>
      </c>
      <c r="EL1272" s="13" t="s">
        <v>24009</v>
      </c>
      <c r="EM1272" s="13" t="s">
        <v>179</v>
      </c>
      <c r="EN1272" s="13" t="s">
        <v>24010</v>
      </c>
      <c r="EO1272" s="13"/>
      <c r="EP1272" s="13"/>
      <c r="EQ1272" s="13"/>
      <c r="ER1272" s="13"/>
      <c r="ES1272" s="13"/>
      <c r="ET1272" s="13"/>
      <c r="EU1272" s="13"/>
      <c r="EV1272" s="13"/>
      <c r="EW1272" s="13"/>
      <c r="EX1272" s="13"/>
      <c r="EY1272" s="13"/>
      <c r="EZ1272" s="13"/>
      <c r="FA1272" s="13"/>
      <c r="FB1272" s="13"/>
      <c r="FC1272" s="14" t="s">
        <v>184</v>
      </c>
      <c r="FD1272" s="14" t="s">
        <v>185</v>
      </c>
      <c r="FE1272" s="15">
        <v>45730.776365740741</v>
      </c>
      <c r="FF1272" s="13"/>
      <c r="FG1272" s="13"/>
      <c r="FH1272" s="14" t="s">
        <v>184</v>
      </c>
      <c r="FI1272" s="14" t="s">
        <v>198</v>
      </c>
      <c r="FJ1272" s="15">
        <v>45730.776365740741</v>
      </c>
      <c r="FK1272" s="13" t="s">
        <v>24010</v>
      </c>
      <c r="FL1272" s="13" t="s">
        <v>24011</v>
      </c>
      <c r="FM1272" s="13" t="s">
        <v>24012</v>
      </c>
      <c r="FN1272" s="13"/>
      <c r="FO1272" s="13"/>
      <c r="FP1272" s="13" t="str">
        <f t="shared" si="4"/>
        <v>Base de Dados_Images/BC4027.Imagem do Equipamento-.181120.jpg</v>
      </c>
      <c r="FQ1272" s="13"/>
      <c r="FR1272" s="13"/>
    </row>
    <row r="1273" spans="1:174" ht="15.75" customHeight="1">
      <c r="A1273" s="10" t="s">
        <v>3286</v>
      </c>
      <c r="B1273" s="10" t="s">
        <v>23800</v>
      </c>
      <c r="C1273" s="11" t="s">
        <v>219</v>
      </c>
      <c r="D1273" s="12" t="s">
        <v>24013</v>
      </c>
      <c r="E1273" s="10" t="s">
        <v>24014</v>
      </c>
      <c r="F1273" s="2" t="s">
        <v>178</v>
      </c>
      <c r="G1273" s="13" t="s">
        <v>179</v>
      </c>
      <c r="H1273" s="13" t="s">
        <v>24015</v>
      </c>
      <c r="I1273" s="13" t="s">
        <v>179</v>
      </c>
      <c r="J1273" s="13" t="s">
        <v>24016</v>
      </c>
      <c r="K1273" s="13" t="s">
        <v>179</v>
      </c>
      <c r="L1273" s="13" t="s">
        <v>24017</v>
      </c>
      <c r="M1273" s="13" t="s">
        <v>179</v>
      </c>
      <c r="N1273" s="13" t="s">
        <v>24018</v>
      </c>
      <c r="O1273" s="13" t="s">
        <v>179</v>
      </c>
      <c r="P1273" s="13" t="s">
        <v>24019</v>
      </c>
      <c r="Q1273" s="13" t="s">
        <v>179</v>
      </c>
      <c r="R1273" s="13" t="s">
        <v>24020</v>
      </c>
      <c r="S1273" s="13" t="s">
        <v>179</v>
      </c>
      <c r="T1273" s="13" t="s">
        <v>24021</v>
      </c>
      <c r="U1273" s="13" t="s">
        <v>179</v>
      </c>
      <c r="V1273" s="13" t="s">
        <v>24022</v>
      </c>
      <c r="W1273" s="13" t="s">
        <v>179</v>
      </c>
      <c r="X1273" s="13" t="s">
        <v>24023</v>
      </c>
      <c r="Y1273" s="13" t="s">
        <v>189</v>
      </c>
      <c r="Z1273" s="13" t="s">
        <v>24024</v>
      </c>
      <c r="AA1273" s="13" t="s">
        <v>179</v>
      </c>
      <c r="AB1273" s="13" t="s">
        <v>24025</v>
      </c>
      <c r="AC1273" s="13" t="s">
        <v>179</v>
      </c>
      <c r="AD1273" s="13" t="s">
        <v>24026</v>
      </c>
      <c r="AE1273" s="13" t="s">
        <v>179</v>
      </c>
      <c r="AF1273" s="13" t="s">
        <v>24027</v>
      </c>
      <c r="AG1273" s="13" t="s">
        <v>179</v>
      </c>
      <c r="AH1273" s="13" t="s">
        <v>24028</v>
      </c>
      <c r="AI1273" s="13" t="s">
        <v>179</v>
      </c>
      <c r="AJ1273" s="13" t="s">
        <v>24029</v>
      </c>
      <c r="AK1273" s="13" t="s">
        <v>179</v>
      </c>
      <c r="AL1273" s="13" t="s">
        <v>24030</v>
      </c>
      <c r="AM1273" s="13"/>
      <c r="AN1273" s="13"/>
      <c r="AO1273" s="13"/>
      <c r="AP1273" s="13"/>
      <c r="AQ1273" s="13"/>
      <c r="AR1273" s="13"/>
      <c r="AS1273" s="13"/>
      <c r="AT1273" s="13"/>
      <c r="AU1273" s="13"/>
      <c r="AV1273" s="13"/>
      <c r="AW1273" s="13"/>
      <c r="AX1273" s="13"/>
      <c r="AY1273" s="13"/>
      <c r="AZ1273" s="13"/>
      <c r="BA1273" s="13"/>
      <c r="BB1273" s="13"/>
      <c r="BC1273" s="13"/>
      <c r="BD1273" s="13"/>
      <c r="BE1273" s="13"/>
      <c r="BF1273" s="13"/>
      <c r="BG1273" s="13"/>
      <c r="BH1273" s="13"/>
      <c r="BI1273" s="13"/>
      <c r="BJ1273" s="13"/>
      <c r="BK1273" s="13"/>
      <c r="BL1273" s="13"/>
      <c r="BM1273" s="13"/>
      <c r="BN1273" s="13"/>
      <c r="BO1273" s="14" t="s">
        <v>184</v>
      </c>
      <c r="BP1273" s="14" t="s">
        <v>185</v>
      </c>
      <c r="BQ1273" s="15">
        <v>45684.62872685185</v>
      </c>
      <c r="BR1273" s="14" t="s">
        <v>185</v>
      </c>
      <c r="BS1273" s="15">
        <v>45684.628888888888</v>
      </c>
      <c r="BT1273" s="14" t="s">
        <v>185</v>
      </c>
      <c r="BU1273" s="15">
        <v>45684.628888888888</v>
      </c>
      <c r="BV1273" s="2" t="s">
        <v>186</v>
      </c>
      <c r="BW1273" s="13" t="s">
        <v>179</v>
      </c>
      <c r="BX1273" s="13" t="s">
        <v>24031</v>
      </c>
      <c r="BY1273" s="13" t="s">
        <v>179</v>
      </c>
      <c r="BZ1273" s="13" t="s">
        <v>24032</v>
      </c>
      <c r="CA1273" s="13" t="s">
        <v>179</v>
      </c>
      <c r="CB1273" s="13" t="s">
        <v>24033</v>
      </c>
      <c r="CC1273" s="13" t="s">
        <v>179</v>
      </c>
      <c r="CD1273" s="13" t="s">
        <v>24034</v>
      </c>
      <c r="CE1273" s="13" t="s">
        <v>179</v>
      </c>
      <c r="CF1273" s="13" t="s">
        <v>24035</v>
      </c>
      <c r="CG1273" s="13" t="s">
        <v>179</v>
      </c>
      <c r="CH1273" s="13" t="s">
        <v>24036</v>
      </c>
      <c r="CI1273" s="13"/>
      <c r="CJ1273" s="13"/>
      <c r="CK1273" s="13"/>
      <c r="CL1273" s="13"/>
      <c r="CM1273" s="13"/>
      <c r="CN1273" s="13"/>
      <c r="CO1273" s="13"/>
      <c r="CP1273" s="13"/>
      <c r="CQ1273" s="13"/>
      <c r="CR1273" s="13"/>
      <c r="CS1273" s="13"/>
      <c r="CT1273" s="13"/>
      <c r="CU1273" s="13"/>
      <c r="CV1273" s="13"/>
      <c r="CW1273" s="13"/>
      <c r="CX1273" s="13"/>
      <c r="CY1273" s="13"/>
      <c r="CZ1273" s="13"/>
      <c r="DA1273" s="14" t="s">
        <v>184</v>
      </c>
      <c r="DB1273" s="14" t="s">
        <v>185</v>
      </c>
      <c r="DC1273" s="16">
        <v>45734.407523148147</v>
      </c>
      <c r="DD1273" s="14" t="s">
        <v>185</v>
      </c>
      <c r="DE1273" s="15">
        <v>45734.407569444447</v>
      </c>
      <c r="DF1273" s="14" t="s">
        <v>185</v>
      </c>
      <c r="DG1273" s="15">
        <v>45734.407569444447</v>
      </c>
      <c r="DH1273" s="2" t="s">
        <v>192</v>
      </c>
      <c r="DI1273" s="13" t="s">
        <v>179</v>
      </c>
      <c r="DJ1273" s="13" t="s">
        <v>24037</v>
      </c>
      <c r="DK1273" s="13" t="s">
        <v>179</v>
      </c>
      <c r="DL1273" s="13" t="s">
        <v>24038</v>
      </c>
      <c r="DM1273" s="13" t="s">
        <v>179</v>
      </c>
      <c r="DN1273" s="13" t="s">
        <v>24039</v>
      </c>
      <c r="DO1273" s="13" t="s">
        <v>179</v>
      </c>
      <c r="DP1273" s="13" t="s">
        <v>24039</v>
      </c>
      <c r="DQ1273" s="13"/>
      <c r="DR1273" s="13"/>
      <c r="DS1273" s="13"/>
      <c r="DT1273" s="13"/>
      <c r="DU1273" s="13"/>
      <c r="DV1273" s="13"/>
      <c r="DW1273" s="13"/>
      <c r="DX1273" s="13"/>
      <c r="DY1273" s="13"/>
      <c r="DZ1273" s="13"/>
      <c r="EA1273" s="13"/>
      <c r="EB1273" s="13"/>
      <c r="EC1273" s="14" t="s">
        <v>184</v>
      </c>
      <c r="ED1273" s="14" t="s">
        <v>185</v>
      </c>
      <c r="EE1273" s="15">
        <v>45734.684305555558</v>
      </c>
      <c r="EF1273" s="2" t="s">
        <v>195</v>
      </c>
      <c r="EG1273" s="13" t="s">
        <v>179</v>
      </c>
      <c r="EH1273" s="13" t="s">
        <v>24040</v>
      </c>
      <c r="EI1273" s="13" t="s">
        <v>179</v>
      </c>
      <c r="EJ1273" s="13" t="s">
        <v>24041</v>
      </c>
      <c r="EK1273" s="13" t="s">
        <v>179</v>
      </c>
      <c r="EL1273" s="13" t="s">
        <v>24042</v>
      </c>
      <c r="EM1273" s="13" t="s">
        <v>179</v>
      </c>
      <c r="EN1273" s="13" t="s">
        <v>24043</v>
      </c>
      <c r="EO1273" s="13"/>
      <c r="EP1273" s="13"/>
      <c r="EQ1273" s="13"/>
      <c r="ER1273" s="13"/>
      <c r="ES1273" s="13"/>
      <c r="ET1273" s="13"/>
      <c r="EU1273" s="13"/>
      <c r="EV1273" s="13"/>
      <c r="EW1273" s="13"/>
      <c r="EX1273" s="13"/>
      <c r="EY1273" s="13"/>
      <c r="EZ1273" s="13"/>
      <c r="FA1273" s="13"/>
      <c r="FB1273" s="13"/>
      <c r="FC1273" s="14" t="s">
        <v>184</v>
      </c>
      <c r="FD1273" s="14" t="s">
        <v>185</v>
      </c>
      <c r="FE1273" s="15">
        <v>45734.684386574074</v>
      </c>
      <c r="FF1273" s="13" t="s">
        <v>24044</v>
      </c>
      <c r="FG1273" s="13"/>
      <c r="FH1273" s="14" t="s">
        <v>185</v>
      </c>
      <c r="FI1273" s="14" t="s">
        <v>198</v>
      </c>
      <c r="FJ1273" s="15">
        <v>45734.684386574074</v>
      </c>
      <c r="FK1273" s="13" t="s">
        <v>24043</v>
      </c>
      <c r="FL1273" s="13" t="s">
        <v>24045</v>
      </c>
      <c r="FM1273" s="13" t="s">
        <v>24046</v>
      </c>
      <c r="FN1273" s="13"/>
      <c r="FO1273" s="13"/>
      <c r="FP1273" s="13" t="str">
        <f t="shared" si="4"/>
        <v>Base de Dados_Images/BC4035.Imagem do Equipamento-.180508.jpg</v>
      </c>
      <c r="FQ1273" s="13"/>
      <c r="FR1273" s="13"/>
    </row>
    <row r="1274" spans="1:174" ht="15.75" customHeight="1">
      <c r="A1274" s="10" t="s">
        <v>3286</v>
      </c>
      <c r="B1274" s="10" t="s">
        <v>23800</v>
      </c>
      <c r="C1274" s="11" t="s">
        <v>219</v>
      </c>
      <c r="D1274" s="12" t="s">
        <v>24047</v>
      </c>
      <c r="E1274" s="10" t="s">
        <v>24048</v>
      </c>
      <c r="F1274" s="2" t="s">
        <v>178</v>
      </c>
      <c r="G1274" s="13" t="s">
        <v>179</v>
      </c>
      <c r="H1274" s="13" t="s">
        <v>24049</v>
      </c>
      <c r="I1274" s="13" t="s">
        <v>179</v>
      </c>
      <c r="J1274" s="13" t="s">
        <v>24050</v>
      </c>
      <c r="K1274" s="13" t="s">
        <v>179</v>
      </c>
      <c r="L1274" s="13" t="s">
        <v>24051</v>
      </c>
      <c r="M1274" s="13" t="s">
        <v>179</v>
      </c>
      <c r="N1274" s="13" t="s">
        <v>24052</v>
      </c>
      <c r="O1274" s="13" t="s">
        <v>179</v>
      </c>
      <c r="P1274" s="13" t="s">
        <v>24053</v>
      </c>
      <c r="Q1274" s="13" t="s">
        <v>179</v>
      </c>
      <c r="R1274" s="13" t="s">
        <v>24054</v>
      </c>
      <c r="S1274" s="13" t="s">
        <v>179</v>
      </c>
      <c r="T1274" s="13" t="s">
        <v>24055</v>
      </c>
      <c r="U1274" s="13" t="s">
        <v>179</v>
      </c>
      <c r="V1274" s="13" t="s">
        <v>24056</v>
      </c>
      <c r="W1274" s="13" t="s">
        <v>179</v>
      </c>
      <c r="X1274" s="13" t="s">
        <v>24057</v>
      </c>
      <c r="Y1274" s="13" t="s">
        <v>189</v>
      </c>
      <c r="Z1274" s="13" t="s">
        <v>24058</v>
      </c>
      <c r="AA1274" s="13" t="s">
        <v>179</v>
      </c>
      <c r="AB1274" s="13" t="s">
        <v>24059</v>
      </c>
      <c r="AC1274" s="13" t="s">
        <v>179</v>
      </c>
      <c r="AD1274" s="13" t="s">
        <v>24060</v>
      </c>
      <c r="AE1274" s="13" t="s">
        <v>179</v>
      </c>
      <c r="AF1274" s="13" t="s">
        <v>24061</v>
      </c>
      <c r="AG1274" s="13" t="s">
        <v>179</v>
      </c>
      <c r="AH1274" s="13" t="s">
        <v>24062</v>
      </c>
      <c r="AI1274" s="13" t="s">
        <v>179</v>
      </c>
      <c r="AJ1274" s="13" t="s">
        <v>24063</v>
      </c>
      <c r="AK1274" s="13" t="s">
        <v>179</v>
      </c>
      <c r="AL1274" s="13" t="s">
        <v>24064</v>
      </c>
      <c r="AM1274" s="13"/>
      <c r="AN1274" s="13"/>
      <c r="AO1274" s="13"/>
      <c r="AP1274" s="13"/>
      <c r="AQ1274" s="13"/>
      <c r="AR1274" s="13"/>
      <c r="AS1274" s="13"/>
      <c r="AT1274" s="13"/>
      <c r="AU1274" s="13"/>
      <c r="AV1274" s="13"/>
      <c r="AW1274" s="13"/>
      <c r="AX1274" s="13"/>
      <c r="AY1274" s="13"/>
      <c r="AZ1274" s="13"/>
      <c r="BA1274" s="13"/>
      <c r="BB1274" s="13"/>
      <c r="BC1274" s="13"/>
      <c r="BD1274" s="13"/>
      <c r="BE1274" s="13"/>
      <c r="BF1274" s="13"/>
      <c r="BG1274" s="13"/>
      <c r="BH1274" s="13"/>
      <c r="BI1274" s="13"/>
      <c r="BJ1274" s="13"/>
      <c r="BK1274" s="13"/>
      <c r="BL1274" s="13"/>
      <c r="BM1274" s="13"/>
      <c r="BN1274" s="13"/>
      <c r="BO1274" s="14" t="s">
        <v>184</v>
      </c>
      <c r="BP1274" s="14" t="s">
        <v>185</v>
      </c>
      <c r="BQ1274" s="15">
        <v>45684.631631944445</v>
      </c>
      <c r="BR1274" s="14" t="s">
        <v>185</v>
      </c>
      <c r="BS1274" s="15">
        <v>45684.631840277776</v>
      </c>
      <c r="BT1274" s="14" t="s">
        <v>185</v>
      </c>
      <c r="BU1274" s="15">
        <v>45684.631840277776</v>
      </c>
      <c r="BV1274" s="2" t="s">
        <v>186</v>
      </c>
      <c r="BW1274" s="13" t="s">
        <v>179</v>
      </c>
      <c r="BX1274" s="13" t="s">
        <v>24065</v>
      </c>
      <c r="BY1274" s="13" t="s">
        <v>179</v>
      </c>
      <c r="BZ1274" s="13" t="s">
        <v>24066</v>
      </c>
      <c r="CA1274" s="13" t="s">
        <v>179</v>
      </c>
      <c r="CB1274" s="13" t="s">
        <v>24067</v>
      </c>
      <c r="CC1274" s="13" t="s">
        <v>179</v>
      </c>
      <c r="CD1274" s="13" t="s">
        <v>24068</v>
      </c>
      <c r="CE1274" s="13" t="s">
        <v>179</v>
      </c>
      <c r="CF1274" s="13" t="s">
        <v>24069</v>
      </c>
      <c r="CG1274" s="13" t="s">
        <v>189</v>
      </c>
      <c r="CH1274" s="13" t="s">
        <v>24070</v>
      </c>
      <c r="CI1274" s="13"/>
      <c r="CJ1274" s="13"/>
      <c r="CK1274" s="13"/>
      <c r="CL1274" s="13"/>
      <c r="CM1274" s="13"/>
      <c r="CN1274" s="13"/>
      <c r="CO1274" s="13"/>
      <c r="CP1274" s="13"/>
      <c r="CQ1274" s="13"/>
      <c r="CR1274" s="13"/>
      <c r="CS1274" s="13"/>
      <c r="CT1274" s="13"/>
      <c r="CU1274" s="13"/>
      <c r="CV1274" s="13"/>
      <c r="CW1274" s="13"/>
      <c r="CX1274" s="13"/>
      <c r="CY1274" s="13"/>
      <c r="CZ1274" s="13"/>
      <c r="DA1274" s="14" t="s">
        <v>184</v>
      </c>
      <c r="DB1274" s="14" t="s">
        <v>185</v>
      </c>
      <c r="DC1274" s="16">
        <v>45729.341724537036</v>
      </c>
      <c r="DD1274" s="14" t="s">
        <v>185</v>
      </c>
      <c r="DE1274" s="15">
        <v>45729.341793981483</v>
      </c>
      <c r="DF1274" s="14" t="s">
        <v>185</v>
      </c>
      <c r="DG1274" s="15">
        <v>45729.341793981483</v>
      </c>
      <c r="DH1274" s="2" t="s">
        <v>192</v>
      </c>
      <c r="DI1274" s="13" t="s">
        <v>179</v>
      </c>
      <c r="DJ1274" s="13" t="s">
        <v>24071</v>
      </c>
      <c r="DK1274" s="13" t="s">
        <v>179</v>
      </c>
      <c r="DL1274" s="13" t="s">
        <v>24071</v>
      </c>
      <c r="DM1274" s="13" t="s">
        <v>179</v>
      </c>
      <c r="DN1274" s="13" t="s">
        <v>24072</v>
      </c>
      <c r="DO1274" s="13" t="s">
        <v>179</v>
      </c>
      <c r="DP1274" s="13" t="s">
        <v>24073</v>
      </c>
      <c r="DQ1274" s="13"/>
      <c r="DR1274" s="13"/>
      <c r="DS1274" s="13"/>
      <c r="DT1274" s="13"/>
      <c r="DU1274" s="13"/>
      <c r="DV1274" s="13"/>
      <c r="DW1274" s="13"/>
      <c r="DX1274" s="13"/>
      <c r="DY1274" s="13"/>
      <c r="DZ1274" s="13"/>
      <c r="EA1274" s="13"/>
      <c r="EB1274" s="13"/>
      <c r="EC1274" s="14" t="s">
        <v>184</v>
      </c>
      <c r="ED1274" s="14" t="s">
        <v>185</v>
      </c>
      <c r="EE1274" s="15">
        <v>45729.341898148145</v>
      </c>
      <c r="EF1274" s="2" t="s">
        <v>195</v>
      </c>
      <c r="EG1274" s="13" t="s">
        <v>179</v>
      </c>
      <c r="EH1274" s="13" t="s">
        <v>24074</v>
      </c>
      <c r="EI1274" s="13" t="s">
        <v>179</v>
      </c>
      <c r="EJ1274" s="13" t="s">
        <v>24075</v>
      </c>
      <c r="EK1274" s="13" t="s">
        <v>179</v>
      </c>
      <c r="EL1274" s="13" t="s">
        <v>24076</v>
      </c>
      <c r="EM1274" s="13" t="s">
        <v>179</v>
      </c>
      <c r="EN1274" s="13" t="s">
        <v>24077</v>
      </c>
      <c r="EO1274" s="13"/>
      <c r="EP1274" s="13"/>
      <c r="EQ1274" s="13"/>
      <c r="ER1274" s="13"/>
      <c r="ES1274" s="13"/>
      <c r="ET1274" s="13"/>
      <c r="EU1274" s="13"/>
      <c r="EV1274" s="13"/>
      <c r="EW1274" s="13"/>
      <c r="EX1274" s="13"/>
      <c r="EY1274" s="13"/>
      <c r="EZ1274" s="13"/>
      <c r="FA1274" s="13"/>
      <c r="FB1274" s="13"/>
      <c r="FC1274" s="14" t="s">
        <v>184</v>
      </c>
      <c r="FD1274" s="14" t="s">
        <v>185</v>
      </c>
      <c r="FE1274" s="15">
        <v>45730.776550925926</v>
      </c>
      <c r="FF1274" s="13"/>
      <c r="FG1274" s="13"/>
      <c r="FH1274" s="14" t="s">
        <v>184</v>
      </c>
      <c r="FI1274" s="14" t="s">
        <v>198</v>
      </c>
      <c r="FJ1274" s="15">
        <v>45730.776550925926</v>
      </c>
      <c r="FK1274" s="13" t="s">
        <v>24077</v>
      </c>
      <c r="FL1274" s="13" t="s">
        <v>24078</v>
      </c>
      <c r="FM1274" s="13" t="s">
        <v>24079</v>
      </c>
      <c r="FN1274" s="13"/>
      <c r="FO1274" s="13"/>
      <c r="FP1274" s="13" t="str">
        <f t="shared" si="4"/>
        <v>Base de Dados_Images/BC4013.Imagem do Equipamento-.180902.jpg</v>
      </c>
      <c r="FQ1274" s="13"/>
      <c r="FR1274" s="13"/>
    </row>
    <row r="1275" spans="1:174" ht="15.75" customHeight="1">
      <c r="A1275" s="10" t="s">
        <v>3286</v>
      </c>
      <c r="B1275" s="10" t="s">
        <v>23800</v>
      </c>
      <c r="C1275" s="11" t="s">
        <v>15333</v>
      </c>
      <c r="D1275" s="12" t="s">
        <v>24080</v>
      </c>
      <c r="E1275" s="10" t="s">
        <v>24081</v>
      </c>
      <c r="F1275" s="2" t="s">
        <v>178</v>
      </c>
      <c r="G1275" s="13" t="s">
        <v>179</v>
      </c>
      <c r="H1275" s="13" t="s">
        <v>24082</v>
      </c>
      <c r="I1275" s="13" t="s">
        <v>179</v>
      </c>
      <c r="J1275" s="13" t="s">
        <v>24083</v>
      </c>
      <c r="K1275" s="13" t="s">
        <v>179</v>
      </c>
      <c r="L1275" s="13" t="s">
        <v>24084</v>
      </c>
      <c r="M1275" s="13" t="s">
        <v>179</v>
      </c>
      <c r="N1275" s="13" t="s">
        <v>24085</v>
      </c>
      <c r="O1275" s="13" t="s">
        <v>179</v>
      </c>
      <c r="P1275" s="13" t="s">
        <v>24086</v>
      </c>
      <c r="Q1275" s="13" t="s">
        <v>189</v>
      </c>
      <c r="R1275" s="13" t="s">
        <v>24087</v>
      </c>
      <c r="S1275" s="13" t="s">
        <v>179</v>
      </c>
      <c r="T1275" s="13" t="s">
        <v>24088</v>
      </c>
      <c r="U1275" s="13" t="s">
        <v>179</v>
      </c>
      <c r="V1275" s="13" t="s">
        <v>24089</v>
      </c>
      <c r="W1275" s="13" t="s">
        <v>179</v>
      </c>
      <c r="X1275" s="13" t="s">
        <v>24090</v>
      </c>
      <c r="Y1275" s="13" t="s">
        <v>179</v>
      </c>
      <c r="Z1275" s="13" t="s">
        <v>24091</v>
      </c>
      <c r="AA1275" s="13" t="s">
        <v>189</v>
      </c>
      <c r="AB1275" s="13" t="s">
        <v>24092</v>
      </c>
      <c r="AC1275" s="13" t="s">
        <v>179</v>
      </c>
      <c r="AD1275" s="13" t="s">
        <v>24093</v>
      </c>
      <c r="AE1275" s="13" t="s">
        <v>179</v>
      </c>
      <c r="AF1275" s="13" t="s">
        <v>24094</v>
      </c>
      <c r="AG1275" s="13" t="s">
        <v>179</v>
      </c>
      <c r="AH1275" s="13" t="s">
        <v>24095</v>
      </c>
      <c r="AI1275" s="13" t="s">
        <v>179</v>
      </c>
      <c r="AJ1275" s="13" t="s">
        <v>24096</v>
      </c>
      <c r="AK1275" s="13" t="s">
        <v>179</v>
      </c>
      <c r="AL1275" s="13" t="s">
        <v>24097</v>
      </c>
      <c r="AM1275" s="13" t="s">
        <v>179</v>
      </c>
      <c r="AN1275" s="13" t="s">
        <v>24098</v>
      </c>
      <c r="AO1275" s="13" t="s">
        <v>179</v>
      </c>
      <c r="AP1275" s="13" t="s">
        <v>24099</v>
      </c>
      <c r="AQ1275" s="13" t="s">
        <v>179</v>
      </c>
      <c r="AR1275" s="13" t="s">
        <v>24100</v>
      </c>
      <c r="AS1275" s="13" t="s">
        <v>179</v>
      </c>
      <c r="AT1275" s="13" t="s">
        <v>24101</v>
      </c>
      <c r="AU1275" s="13" t="s">
        <v>179</v>
      </c>
      <c r="AV1275" s="13" t="s">
        <v>24102</v>
      </c>
      <c r="AW1275" s="13"/>
      <c r="AX1275" s="13"/>
      <c r="AY1275" s="13"/>
      <c r="AZ1275" s="13"/>
      <c r="BA1275" s="13"/>
      <c r="BB1275" s="13"/>
      <c r="BC1275" s="13"/>
      <c r="BD1275" s="13"/>
      <c r="BE1275" s="13"/>
      <c r="BF1275" s="13"/>
      <c r="BG1275" s="13"/>
      <c r="BH1275" s="13"/>
      <c r="BI1275" s="13"/>
      <c r="BJ1275" s="13"/>
      <c r="BK1275" s="13"/>
      <c r="BL1275" s="13"/>
      <c r="BM1275" s="13"/>
      <c r="BN1275" s="13"/>
      <c r="BO1275" s="14" t="s">
        <v>184</v>
      </c>
      <c r="BP1275" s="14" t="s">
        <v>185</v>
      </c>
      <c r="BQ1275" s="15">
        <v>45708.591840277775</v>
      </c>
      <c r="BR1275" s="14" t="s">
        <v>185</v>
      </c>
      <c r="BS1275" s="15">
        <v>45708.592060185183</v>
      </c>
      <c r="BT1275" s="14" t="s">
        <v>185</v>
      </c>
      <c r="BU1275" s="15">
        <v>45708.592060185183</v>
      </c>
      <c r="BV1275" s="2" t="s">
        <v>186</v>
      </c>
      <c r="BW1275" s="13" t="s">
        <v>179</v>
      </c>
      <c r="BX1275" s="13" t="s">
        <v>24103</v>
      </c>
      <c r="BY1275" s="13" t="s">
        <v>179</v>
      </c>
      <c r="BZ1275" s="13" t="s">
        <v>24104</v>
      </c>
      <c r="CA1275" s="13" t="s">
        <v>179</v>
      </c>
      <c r="CB1275" s="13" t="s">
        <v>24105</v>
      </c>
      <c r="CC1275" s="13" t="s">
        <v>179</v>
      </c>
      <c r="CD1275" s="13" t="s">
        <v>24106</v>
      </c>
      <c r="CE1275" s="13" t="s">
        <v>179</v>
      </c>
      <c r="CF1275" s="13" t="s">
        <v>24107</v>
      </c>
      <c r="CG1275" s="13" t="s">
        <v>189</v>
      </c>
      <c r="CH1275" s="13" t="s">
        <v>24108</v>
      </c>
      <c r="CI1275" s="13" t="s">
        <v>179</v>
      </c>
      <c r="CJ1275" s="13" t="s">
        <v>24109</v>
      </c>
      <c r="CK1275" s="13"/>
      <c r="CL1275" s="13"/>
      <c r="CM1275" s="13"/>
      <c r="CN1275" s="13"/>
      <c r="CO1275" s="13"/>
      <c r="CP1275" s="13"/>
      <c r="CQ1275" s="13"/>
      <c r="CR1275" s="13"/>
      <c r="CS1275" s="13"/>
      <c r="CT1275" s="13"/>
      <c r="CU1275" s="13"/>
      <c r="CV1275" s="13"/>
      <c r="CW1275" s="13"/>
      <c r="CX1275" s="13"/>
      <c r="CY1275" s="13"/>
      <c r="CZ1275" s="13"/>
      <c r="DA1275" s="14" t="s">
        <v>184</v>
      </c>
      <c r="DB1275" s="14" t="s">
        <v>185</v>
      </c>
      <c r="DC1275" s="16">
        <v>45724.481539351851</v>
      </c>
      <c r="DD1275" s="14" t="s">
        <v>185</v>
      </c>
      <c r="DE1275" s="15">
        <v>45724.482557870368</v>
      </c>
      <c r="DF1275" s="14" t="s">
        <v>185</v>
      </c>
      <c r="DG1275" s="15">
        <v>45724.482557870368</v>
      </c>
      <c r="DH1275" s="2" t="s">
        <v>192</v>
      </c>
      <c r="DI1275" s="13" t="s">
        <v>179</v>
      </c>
      <c r="DJ1275" s="13" t="s">
        <v>24110</v>
      </c>
      <c r="DK1275" s="13" t="s">
        <v>179</v>
      </c>
      <c r="DL1275" s="13" t="s">
        <v>24111</v>
      </c>
      <c r="DM1275" s="13" t="s">
        <v>179</v>
      </c>
      <c r="DN1275" s="13" t="s">
        <v>24111</v>
      </c>
      <c r="DO1275" s="13"/>
      <c r="DP1275" s="13"/>
      <c r="DQ1275" s="13"/>
      <c r="DR1275" s="13"/>
      <c r="DS1275" s="13"/>
      <c r="DT1275" s="13"/>
      <c r="DU1275" s="13"/>
      <c r="DV1275" s="13"/>
      <c r="DW1275" s="13"/>
      <c r="DX1275" s="13"/>
      <c r="DY1275" s="13"/>
      <c r="DZ1275" s="13"/>
      <c r="EA1275" s="13"/>
      <c r="EB1275" s="13"/>
      <c r="EC1275" s="14" t="s">
        <v>184</v>
      </c>
      <c r="ED1275" s="14" t="s">
        <v>185</v>
      </c>
      <c r="EE1275" s="15">
        <v>45724.63040509259</v>
      </c>
      <c r="EF1275" s="2" t="s">
        <v>195</v>
      </c>
      <c r="EG1275" s="13" t="s">
        <v>179</v>
      </c>
      <c r="EH1275" s="13" t="s">
        <v>24112</v>
      </c>
      <c r="EI1275" s="13" t="s">
        <v>179</v>
      </c>
      <c r="EJ1275" s="13" t="s">
        <v>24113</v>
      </c>
      <c r="EK1275" s="13" t="s">
        <v>179</v>
      </c>
      <c r="EL1275" s="13" t="s">
        <v>24114</v>
      </c>
      <c r="EM1275" s="13"/>
      <c r="EN1275" s="13"/>
      <c r="EO1275" s="13"/>
      <c r="EP1275" s="13"/>
      <c r="EQ1275" s="13"/>
      <c r="ER1275" s="13"/>
      <c r="ES1275" s="13"/>
      <c r="ET1275" s="13"/>
      <c r="EU1275" s="13"/>
      <c r="EV1275" s="13"/>
      <c r="EW1275" s="13"/>
      <c r="EX1275" s="13"/>
      <c r="EY1275" s="13"/>
      <c r="EZ1275" s="13"/>
      <c r="FA1275" s="13"/>
      <c r="FB1275" s="13"/>
      <c r="FC1275" s="14" t="s">
        <v>184</v>
      </c>
      <c r="FD1275" s="14" t="s">
        <v>185</v>
      </c>
      <c r="FE1275" s="15">
        <v>45730.777430555558</v>
      </c>
      <c r="FF1275" s="13"/>
      <c r="FG1275" s="13"/>
      <c r="FH1275" s="14" t="s">
        <v>184</v>
      </c>
      <c r="FI1275" s="14" t="s">
        <v>198</v>
      </c>
      <c r="FJ1275" s="15">
        <v>45730.777430555558</v>
      </c>
      <c r="FK1275" s="13" t="s">
        <v>24114</v>
      </c>
      <c r="FL1275" s="13" t="s">
        <v>24115</v>
      </c>
      <c r="FM1275" s="13" t="s">
        <v>24116</v>
      </c>
      <c r="FN1275" s="13"/>
      <c r="FO1275" s="13"/>
      <c r="FP1275" s="13" t="str">
        <f t="shared" si="4"/>
        <v>Base de Dados_Images/VT4001.Imagem do Equipamento-.171129.jpg</v>
      </c>
      <c r="FQ1275" s="13"/>
      <c r="FR1275" s="13"/>
    </row>
    <row r="1276" spans="1:174" ht="15.75" customHeight="1">
      <c r="A1276" s="10" t="s">
        <v>3286</v>
      </c>
      <c r="B1276" s="10" t="s">
        <v>23800</v>
      </c>
      <c r="C1276" s="11" t="s">
        <v>15333</v>
      </c>
      <c r="D1276" s="12" t="s">
        <v>24117</v>
      </c>
      <c r="E1276" s="10" t="s">
        <v>24118</v>
      </c>
      <c r="F1276" s="2" t="s">
        <v>178</v>
      </c>
      <c r="G1276" s="13" t="s">
        <v>179</v>
      </c>
      <c r="H1276" s="13" t="s">
        <v>24119</v>
      </c>
      <c r="I1276" s="13" t="s">
        <v>179</v>
      </c>
      <c r="J1276" s="13" t="s">
        <v>24120</v>
      </c>
      <c r="K1276" s="13" t="s">
        <v>189</v>
      </c>
      <c r="L1276" s="13" t="s">
        <v>24121</v>
      </c>
      <c r="M1276" s="13" t="s">
        <v>179</v>
      </c>
      <c r="N1276" s="13" t="s">
        <v>24122</v>
      </c>
      <c r="O1276" s="13" t="s">
        <v>179</v>
      </c>
      <c r="P1276" s="13" t="s">
        <v>24123</v>
      </c>
      <c r="Q1276" s="13" t="s">
        <v>189</v>
      </c>
      <c r="R1276" s="13" t="s">
        <v>24124</v>
      </c>
      <c r="S1276" s="13" t="s">
        <v>179</v>
      </c>
      <c r="T1276" s="13" t="s">
        <v>24125</v>
      </c>
      <c r="U1276" s="13" t="s">
        <v>179</v>
      </c>
      <c r="V1276" s="13" t="s">
        <v>24126</v>
      </c>
      <c r="W1276" s="13" t="s">
        <v>179</v>
      </c>
      <c r="X1276" s="13" t="s">
        <v>24127</v>
      </c>
      <c r="Y1276" s="13" t="s">
        <v>179</v>
      </c>
      <c r="Z1276" s="13" t="s">
        <v>24128</v>
      </c>
      <c r="AA1276" s="13" t="s">
        <v>189</v>
      </c>
      <c r="AB1276" s="13" t="s">
        <v>24129</v>
      </c>
      <c r="AC1276" s="13" t="s">
        <v>179</v>
      </c>
      <c r="AD1276" s="13" t="s">
        <v>24130</v>
      </c>
      <c r="AE1276" s="13" t="s">
        <v>179</v>
      </c>
      <c r="AF1276" s="13" t="s">
        <v>24131</v>
      </c>
      <c r="AG1276" s="13" t="s">
        <v>179</v>
      </c>
      <c r="AH1276" s="13" t="s">
        <v>24132</v>
      </c>
      <c r="AI1276" s="13" t="s">
        <v>179</v>
      </c>
      <c r="AJ1276" s="13" t="s">
        <v>24133</v>
      </c>
      <c r="AK1276" s="13" t="s">
        <v>179</v>
      </c>
      <c r="AL1276" s="13" t="s">
        <v>24134</v>
      </c>
      <c r="AM1276" s="13" t="s">
        <v>179</v>
      </c>
      <c r="AN1276" s="13" t="s">
        <v>24135</v>
      </c>
      <c r="AO1276" s="13" t="s">
        <v>179</v>
      </c>
      <c r="AP1276" s="13" t="s">
        <v>24136</v>
      </c>
      <c r="AQ1276" s="13" t="s">
        <v>179</v>
      </c>
      <c r="AR1276" s="13" t="s">
        <v>24137</v>
      </c>
      <c r="AS1276" s="13" t="s">
        <v>189</v>
      </c>
      <c r="AT1276" s="13" t="s">
        <v>24138</v>
      </c>
      <c r="AU1276" s="13" t="s">
        <v>189</v>
      </c>
      <c r="AV1276" s="13" t="s">
        <v>24139</v>
      </c>
      <c r="AW1276" s="13"/>
      <c r="AX1276" s="13"/>
      <c r="AY1276" s="13"/>
      <c r="AZ1276" s="13"/>
      <c r="BA1276" s="13"/>
      <c r="BB1276" s="13"/>
      <c r="BC1276" s="13"/>
      <c r="BD1276" s="13"/>
      <c r="BE1276" s="13"/>
      <c r="BF1276" s="13"/>
      <c r="BG1276" s="13"/>
      <c r="BH1276" s="13"/>
      <c r="BI1276" s="13"/>
      <c r="BJ1276" s="13"/>
      <c r="BK1276" s="13"/>
      <c r="BL1276" s="13"/>
      <c r="BM1276" s="13"/>
      <c r="BN1276" s="13"/>
      <c r="BO1276" s="14" t="s">
        <v>184</v>
      </c>
      <c r="BP1276" s="14" t="s">
        <v>185</v>
      </c>
      <c r="BQ1276" s="15">
        <v>45708.585324074076</v>
      </c>
      <c r="BR1276" s="14" t="s">
        <v>185</v>
      </c>
      <c r="BS1276" s="15">
        <v>45708.585613425923</v>
      </c>
      <c r="BT1276" s="14" t="s">
        <v>185</v>
      </c>
      <c r="BU1276" s="15">
        <v>45708.585613425923</v>
      </c>
      <c r="BV1276" s="2" t="s">
        <v>186</v>
      </c>
      <c r="BW1276" s="13" t="s">
        <v>179</v>
      </c>
      <c r="BX1276" s="13" t="s">
        <v>24140</v>
      </c>
      <c r="BY1276" s="13" t="s">
        <v>179</v>
      </c>
      <c r="BZ1276" s="13" t="s">
        <v>24141</v>
      </c>
      <c r="CA1276" s="13" t="s">
        <v>179</v>
      </c>
      <c r="CB1276" s="13" t="s">
        <v>24141</v>
      </c>
      <c r="CC1276" s="13" t="s">
        <v>179</v>
      </c>
      <c r="CD1276" s="13" t="s">
        <v>24142</v>
      </c>
      <c r="CE1276" s="13" t="s">
        <v>179</v>
      </c>
      <c r="CF1276" s="13" t="s">
        <v>24143</v>
      </c>
      <c r="CG1276" s="13" t="s">
        <v>189</v>
      </c>
      <c r="CH1276" s="13" t="s">
        <v>24144</v>
      </c>
      <c r="CI1276" s="13" t="s">
        <v>179</v>
      </c>
      <c r="CJ1276" s="13" t="s">
        <v>24145</v>
      </c>
      <c r="CK1276" s="13"/>
      <c r="CL1276" s="13"/>
      <c r="CM1276" s="13"/>
      <c r="CN1276" s="13"/>
      <c r="CO1276" s="13"/>
      <c r="CP1276" s="13"/>
      <c r="CQ1276" s="13"/>
      <c r="CR1276" s="13"/>
      <c r="CS1276" s="13"/>
      <c r="CT1276" s="13"/>
      <c r="CU1276" s="13"/>
      <c r="CV1276" s="13"/>
      <c r="CW1276" s="13"/>
      <c r="CX1276" s="13"/>
      <c r="CY1276" s="13"/>
      <c r="CZ1276" s="13"/>
      <c r="DA1276" s="14" t="s">
        <v>184</v>
      </c>
      <c r="DB1276" s="14" t="s">
        <v>185</v>
      </c>
      <c r="DC1276" s="16">
        <v>45724.629699074074</v>
      </c>
      <c r="DD1276" s="14" t="s">
        <v>185</v>
      </c>
      <c r="DE1276" s="15">
        <v>45724.629803240743</v>
      </c>
      <c r="DF1276" s="14" t="s">
        <v>185</v>
      </c>
      <c r="DG1276" s="15">
        <v>45724.629803240743</v>
      </c>
      <c r="DH1276" s="2" t="s">
        <v>192</v>
      </c>
      <c r="DI1276" s="13" t="s">
        <v>179</v>
      </c>
      <c r="DJ1276" s="13" t="s">
        <v>24146</v>
      </c>
      <c r="DK1276" s="13" t="s">
        <v>179</v>
      </c>
      <c r="DL1276" s="13" t="s">
        <v>24147</v>
      </c>
      <c r="DM1276" s="13" t="s">
        <v>179</v>
      </c>
      <c r="DN1276" s="13" t="s">
        <v>24148</v>
      </c>
      <c r="DO1276" s="13"/>
      <c r="DP1276" s="13"/>
      <c r="DQ1276" s="13"/>
      <c r="DR1276" s="13"/>
      <c r="DS1276" s="13"/>
      <c r="DT1276" s="13"/>
      <c r="DU1276" s="13"/>
      <c r="DV1276" s="13"/>
      <c r="DW1276" s="13"/>
      <c r="DX1276" s="13"/>
      <c r="DY1276" s="13"/>
      <c r="DZ1276" s="13"/>
      <c r="EA1276" s="13"/>
      <c r="EB1276" s="13"/>
      <c r="EC1276" s="14" t="s">
        <v>184</v>
      </c>
      <c r="ED1276" s="14" t="s">
        <v>185</v>
      </c>
      <c r="EE1276" s="15">
        <v>45724.629895833335</v>
      </c>
      <c r="EF1276" s="2" t="s">
        <v>195</v>
      </c>
      <c r="EG1276" s="13" t="s">
        <v>179</v>
      </c>
      <c r="EH1276" s="13" t="s">
        <v>24149</v>
      </c>
      <c r="EI1276" s="13" t="s">
        <v>179</v>
      </c>
      <c r="EJ1276" s="13" t="s">
        <v>24150</v>
      </c>
      <c r="EK1276" s="13" t="s">
        <v>179</v>
      </c>
      <c r="EL1276" s="13" t="s">
        <v>24151</v>
      </c>
      <c r="EM1276" s="13"/>
      <c r="EN1276" s="13"/>
      <c r="EO1276" s="13"/>
      <c r="EP1276" s="13"/>
      <c r="EQ1276" s="13"/>
      <c r="ER1276" s="13"/>
      <c r="ES1276" s="13"/>
      <c r="ET1276" s="13"/>
      <c r="EU1276" s="13"/>
      <c r="EV1276" s="13"/>
      <c r="EW1276" s="13"/>
      <c r="EX1276" s="13"/>
      <c r="EY1276" s="13"/>
      <c r="EZ1276" s="13"/>
      <c r="FA1276" s="13"/>
      <c r="FB1276" s="13"/>
      <c r="FC1276" s="14" t="s">
        <v>184</v>
      </c>
      <c r="FD1276" s="14" t="s">
        <v>185</v>
      </c>
      <c r="FE1276" s="15">
        <v>45730.77752314815</v>
      </c>
      <c r="FF1276" s="13"/>
      <c r="FG1276" s="13"/>
      <c r="FH1276" s="14" t="s">
        <v>184</v>
      </c>
      <c r="FI1276" s="14" t="s">
        <v>198</v>
      </c>
      <c r="FJ1276" s="15">
        <v>45730.77752314815</v>
      </c>
      <c r="FK1276" s="13" t="s">
        <v>24151</v>
      </c>
      <c r="FL1276" s="13" t="s">
        <v>24152</v>
      </c>
      <c r="FM1276" s="13" t="s">
        <v>24153</v>
      </c>
      <c r="FN1276" s="13"/>
      <c r="FO1276" s="13"/>
      <c r="FP1276" s="13" t="str">
        <f t="shared" si="4"/>
        <v>Base de Dados_Images/VT4002.Imagem do Equipamento-.170227.jpg</v>
      </c>
      <c r="FQ1276" s="13"/>
      <c r="FR1276" s="13"/>
    </row>
    <row r="1277" spans="1:174" ht="15.75" customHeight="1">
      <c r="A1277" s="10" t="s">
        <v>3286</v>
      </c>
      <c r="B1277" s="10" t="s">
        <v>23800</v>
      </c>
      <c r="C1277" s="11" t="s">
        <v>15333</v>
      </c>
      <c r="D1277" s="12" t="s">
        <v>24154</v>
      </c>
      <c r="E1277" s="10" t="s">
        <v>24155</v>
      </c>
      <c r="F1277" s="2" t="s">
        <v>178</v>
      </c>
      <c r="G1277" s="13" t="s">
        <v>179</v>
      </c>
      <c r="H1277" s="13" t="s">
        <v>24156</v>
      </c>
      <c r="I1277" s="13" t="s">
        <v>179</v>
      </c>
      <c r="J1277" s="13" t="s">
        <v>24157</v>
      </c>
      <c r="K1277" s="13" t="s">
        <v>189</v>
      </c>
      <c r="L1277" s="13" t="s">
        <v>24158</v>
      </c>
      <c r="M1277" s="13" t="s">
        <v>179</v>
      </c>
      <c r="N1277" s="13" t="s">
        <v>24159</v>
      </c>
      <c r="O1277" s="13" t="s">
        <v>179</v>
      </c>
      <c r="P1277" s="13" t="s">
        <v>24160</v>
      </c>
      <c r="Q1277" s="13" t="s">
        <v>189</v>
      </c>
      <c r="R1277" s="13" t="s">
        <v>24161</v>
      </c>
      <c r="S1277" s="13" t="s">
        <v>179</v>
      </c>
      <c r="T1277" s="13" t="s">
        <v>24162</v>
      </c>
      <c r="U1277" s="13" t="s">
        <v>179</v>
      </c>
      <c r="V1277" s="13" t="s">
        <v>24163</v>
      </c>
      <c r="W1277" s="13" t="s">
        <v>179</v>
      </c>
      <c r="X1277" s="13" t="s">
        <v>24164</v>
      </c>
      <c r="Y1277" s="13" t="s">
        <v>179</v>
      </c>
      <c r="Z1277" s="13" t="s">
        <v>24165</v>
      </c>
      <c r="AA1277" s="13" t="s">
        <v>189</v>
      </c>
      <c r="AB1277" s="13" t="s">
        <v>24166</v>
      </c>
      <c r="AC1277" s="13" t="s">
        <v>179</v>
      </c>
      <c r="AD1277" s="13" t="s">
        <v>24167</v>
      </c>
      <c r="AE1277" s="13" t="s">
        <v>179</v>
      </c>
      <c r="AF1277" s="13" t="s">
        <v>24168</v>
      </c>
      <c r="AG1277" s="13" t="s">
        <v>179</v>
      </c>
      <c r="AH1277" s="13" t="s">
        <v>24169</v>
      </c>
      <c r="AI1277" s="13" t="s">
        <v>189</v>
      </c>
      <c r="AJ1277" s="13" t="s">
        <v>24170</v>
      </c>
      <c r="AK1277" s="13" t="s">
        <v>179</v>
      </c>
      <c r="AL1277" s="13" t="s">
        <v>24171</v>
      </c>
      <c r="AM1277" s="13" t="s">
        <v>179</v>
      </c>
      <c r="AN1277" s="13" t="s">
        <v>24172</v>
      </c>
      <c r="AO1277" s="13" t="s">
        <v>179</v>
      </c>
      <c r="AP1277" s="13" t="s">
        <v>24173</v>
      </c>
      <c r="AQ1277" s="13" t="s">
        <v>179</v>
      </c>
      <c r="AR1277" s="13" t="s">
        <v>24174</v>
      </c>
      <c r="AS1277" s="13" t="s">
        <v>189</v>
      </c>
      <c r="AT1277" s="13" t="s">
        <v>24175</v>
      </c>
      <c r="AU1277" s="13" t="s">
        <v>189</v>
      </c>
      <c r="AV1277" s="13" t="s">
        <v>24176</v>
      </c>
      <c r="AW1277" s="13"/>
      <c r="AX1277" s="13"/>
      <c r="AY1277" s="13"/>
      <c r="AZ1277" s="13"/>
      <c r="BA1277" s="13"/>
      <c r="BB1277" s="13"/>
      <c r="BC1277" s="13"/>
      <c r="BD1277" s="13"/>
      <c r="BE1277" s="13"/>
      <c r="BF1277" s="13"/>
      <c r="BG1277" s="13"/>
      <c r="BH1277" s="13"/>
      <c r="BI1277" s="13"/>
      <c r="BJ1277" s="13"/>
      <c r="BK1277" s="13"/>
      <c r="BL1277" s="13"/>
      <c r="BM1277" s="13"/>
      <c r="BN1277" s="13"/>
      <c r="BO1277" s="14" t="s">
        <v>184</v>
      </c>
      <c r="BP1277" s="14" t="s">
        <v>185</v>
      </c>
      <c r="BQ1277" s="15">
        <v>45708.584409722222</v>
      </c>
      <c r="BR1277" s="14" t="s">
        <v>185</v>
      </c>
      <c r="BS1277" s="15">
        <v>45708.584803240738</v>
      </c>
      <c r="BT1277" s="14" t="s">
        <v>185</v>
      </c>
      <c r="BU1277" s="15">
        <v>45708.584803240738</v>
      </c>
      <c r="BV1277" s="2" t="s">
        <v>186</v>
      </c>
      <c r="BW1277" s="13" t="s">
        <v>179</v>
      </c>
      <c r="BX1277" s="13" t="s">
        <v>24177</v>
      </c>
      <c r="BY1277" s="13" t="s">
        <v>179</v>
      </c>
      <c r="BZ1277" s="13" t="s">
        <v>24177</v>
      </c>
      <c r="CA1277" s="13" t="s">
        <v>179</v>
      </c>
      <c r="CB1277" s="13" t="s">
        <v>24178</v>
      </c>
      <c r="CC1277" s="13" t="s">
        <v>179</v>
      </c>
      <c r="CD1277" s="13" t="s">
        <v>24179</v>
      </c>
      <c r="CE1277" s="13" t="s">
        <v>179</v>
      </c>
      <c r="CF1277" s="13" t="s">
        <v>24180</v>
      </c>
      <c r="CG1277" s="13" t="s">
        <v>189</v>
      </c>
      <c r="CH1277" s="13" t="s">
        <v>24181</v>
      </c>
      <c r="CI1277" s="13" t="s">
        <v>179</v>
      </c>
      <c r="CJ1277" s="13" t="s">
        <v>24182</v>
      </c>
      <c r="CK1277" s="13"/>
      <c r="CL1277" s="13"/>
      <c r="CM1277" s="13"/>
      <c r="CN1277" s="13"/>
      <c r="CO1277" s="13"/>
      <c r="CP1277" s="13"/>
      <c r="CQ1277" s="13"/>
      <c r="CR1277" s="13"/>
      <c r="CS1277" s="13"/>
      <c r="CT1277" s="13"/>
      <c r="CU1277" s="13"/>
      <c r="CV1277" s="13"/>
      <c r="CW1277" s="13"/>
      <c r="CX1277" s="13"/>
      <c r="CY1277" s="13"/>
      <c r="CZ1277" s="13"/>
      <c r="DA1277" s="14" t="s">
        <v>184</v>
      </c>
      <c r="DB1277" s="14" t="s">
        <v>185</v>
      </c>
      <c r="DC1277" s="16">
        <v>45724.630046296297</v>
      </c>
      <c r="DD1277" s="14" t="s">
        <v>185</v>
      </c>
      <c r="DE1277" s="15">
        <v>45724.63013888889</v>
      </c>
      <c r="DF1277" s="14" t="s">
        <v>185</v>
      </c>
      <c r="DG1277" s="15">
        <v>45724.63013888889</v>
      </c>
      <c r="DH1277" s="2" t="s">
        <v>192</v>
      </c>
      <c r="DI1277" s="13" t="s">
        <v>179</v>
      </c>
      <c r="DJ1277" s="13" t="s">
        <v>24183</v>
      </c>
      <c r="DK1277" s="13" t="s">
        <v>179</v>
      </c>
      <c r="DL1277" s="13" t="s">
        <v>24184</v>
      </c>
      <c r="DM1277" s="13" t="s">
        <v>179</v>
      </c>
      <c r="DN1277" s="13" t="s">
        <v>24184</v>
      </c>
      <c r="DO1277" s="13"/>
      <c r="DP1277" s="13"/>
      <c r="DQ1277" s="13"/>
      <c r="DR1277" s="13"/>
      <c r="DS1277" s="13"/>
      <c r="DT1277" s="13"/>
      <c r="DU1277" s="13"/>
      <c r="DV1277" s="13"/>
      <c r="DW1277" s="13"/>
      <c r="DX1277" s="13"/>
      <c r="DY1277" s="13"/>
      <c r="DZ1277" s="13"/>
      <c r="EA1277" s="13"/>
      <c r="EB1277" s="13"/>
      <c r="EC1277" s="14" t="s">
        <v>184</v>
      </c>
      <c r="ED1277" s="14" t="s">
        <v>185</v>
      </c>
      <c r="EE1277" s="15">
        <v>45724.630219907405</v>
      </c>
      <c r="EF1277" s="2" t="s">
        <v>195</v>
      </c>
      <c r="EG1277" s="13" t="s">
        <v>179</v>
      </c>
      <c r="EH1277" s="13" t="s">
        <v>24185</v>
      </c>
      <c r="EI1277" s="13" t="s">
        <v>179</v>
      </c>
      <c r="EJ1277" s="13" t="s">
        <v>24186</v>
      </c>
      <c r="EK1277" s="13" t="s">
        <v>179</v>
      </c>
      <c r="EL1277" s="13" t="s">
        <v>24187</v>
      </c>
      <c r="EM1277" s="13"/>
      <c r="EN1277" s="13"/>
      <c r="EO1277" s="13"/>
      <c r="EP1277" s="13"/>
      <c r="EQ1277" s="13"/>
      <c r="ER1277" s="13"/>
      <c r="ES1277" s="13"/>
      <c r="ET1277" s="13"/>
      <c r="EU1277" s="13"/>
      <c r="EV1277" s="13"/>
      <c r="EW1277" s="13"/>
      <c r="EX1277" s="13"/>
      <c r="EY1277" s="13"/>
      <c r="EZ1277" s="13"/>
      <c r="FA1277" s="13"/>
      <c r="FB1277" s="13"/>
      <c r="FC1277" s="14" t="s">
        <v>184</v>
      </c>
      <c r="FD1277" s="14" t="s">
        <v>185</v>
      </c>
      <c r="FE1277" s="15">
        <v>45730.777685185189</v>
      </c>
      <c r="FF1277" s="13"/>
      <c r="FG1277" s="13"/>
      <c r="FH1277" s="14" t="s">
        <v>184</v>
      </c>
      <c r="FI1277" s="14" t="s">
        <v>198</v>
      </c>
      <c r="FJ1277" s="15">
        <v>45730.777685185189</v>
      </c>
      <c r="FK1277" s="13" t="s">
        <v>24187</v>
      </c>
      <c r="FL1277" s="13" t="s">
        <v>24188</v>
      </c>
      <c r="FM1277" s="13" t="s">
        <v>24189</v>
      </c>
      <c r="FN1277" s="13"/>
      <c r="FO1277" s="13"/>
      <c r="FP1277" s="13" t="str">
        <f t="shared" ref="FP1277:FP1458" si="5">FL1277</f>
        <v>Base de Dados_Images/VT4003.Imagem do Equipamento-.170029.jpg</v>
      </c>
      <c r="FQ1277" s="13"/>
      <c r="FR1277" s="13"/>
    </row>
    <row r="1278" spans="1:174" ht="15.75" customHeight="1">
      <c r="A1278" s="10" t="s">
        <v>3286</v>
      </c>
      <c r="B1278" s="10" t="s">
        <v>23800</v>
      </c>
      <c r="C1278" s="11" t="s">
        <v>15333</v>
      </c>
      <c r="D1278" s="12" t="s">
        <v>24190</v>
      </c>
      <c r="E1278" s="10" t="s">
        <v>24191</v>
      </c>
      <c r="F1278" s="2" t="s">
        <v>178</v>
      </c>
      <c r="G1278" s="13" t="s">
        <v>179</v>
      </c>
      <c r="H1278" s="13" t="s">
        <v>24192</v>
      </c>
      <c r="I1278" s="13" t="s">
        <v>179</v>
      </c>
      <c r="J1278" s="13" t="s">
        <v>24193</v>
      </c>
      <c r="K1278" s="13" t="s">
        <v>189</v>
      </c>
      <c r="L1278" s="13" t="s">
        <v>24194</v>
      </c>
      <c r="M1278" s="13" t="s">
        <v>179</v>
      </c>
      <c r="N1278" s="13" t="s">
        <v>24195</v>
      </c>
      <c r="O1278" s="13" t="s">
        <v>179</v>
      </c>
      <c r="P1278" s="13" t="s">
        <v>24196</v>
      </c>
      <c r="Q1278" s="13" t="s">
        <v>189</v>
      </c>
      <c r="R1278" s="13" t="s">
        <v>24197</v>
      </c>
      <c r="S1278" s="13" t="s">
        <v>179</v>
      </c>
      <c r="T1278" s="13" t="s">
        <v>24198</v>
      </c>
      <c r="U1278" s="13" t="s">
        <v>179</v>
      </c>
      <c r="V1278" s="13" t="s">
        <v>24199</v>
      </c>
      <c r="W1278" s="13" t="s">
        <v>179</v>
      </c>
      <c r="X1278" s="13" t="s">
        <v>24200</v>
      </c>
      <c r="Y1278" s="13" t="s">
        <v>179</v>
      </c>
      <c r="Z1278" s="13" t="s">
        <v>24201</v>
      </c>
      <c r="AA1278" s="13" t="s">
        <v>189</v>
      </c>
      <c r="AB1278" s="13" t="s">
        <v>24202</v>
      </c>
      <c r="AC1278" s="13" t="s">
        <v>179</v>
      </c>
      <c r="AD1278" s="13" t="s">
        <v>24203</v>
      </c>
      <c r="AE1278" s="13" t="s">
        <v>179</v>
      </c>
      <c r="AF1278" s="13" t="s">
        <v>24204</v>
      </c>
      <c r="AG1278" s="13" t="s">
        <v>189</v>
      </c>
      <c r="AH1278" s="13" t="s">
        <v>24205</v>
      </c>
      <c r="AI1278" s="13" t="s">
        <v>179</v>
      </c>
      <c r="AJ1278" s="13" t="s">
        <v>24206</v>
      </c>
      <c r="AK1278" s="13" t="s">
        <v>179</v>
      </c>
      <c r="AL1278" s="13" t="s">
        <v>24207</v>
      </c>
      <c r="AM1278" s="13" t="s">
        <v>179</v>
      </c>
      <c r="AN1278" s="13" t="s">
        <v>24208</v>
      </c>
      <c r="AO1278" s="13" t="s">
        <v>179</v>
      </c>
      <c r="AP1278" s="13" t="s">
        <v>24209</v>
      </c>
      <c r="AQ1278" s="13" t="s">
        <v>179</v>
      </c>
      <c r="AR1278" s="13" t="s">
        <v>24210</v>
      </c>
      <c r="AS1278" s="13" t="s">
        <v>189</v>
      </c>
      <c r="AT1278" s="13" t="s">
        <v>24211</v>
      </c>
      <c r="AU1278" s="13" t="s">
        <v>189</v>
      </c>
      <c r="AV1278" s="13" t="s">
        <v>24212</v>
      </c>
      <c r="AW1278" s="13"/>
      <c r="AX1278" s="13"/>
      <c r="AY1278" s="13"/>
      <c r="AZ1278" s="13"/>
      <c r="BA1278" s="13"/>
      <c r="BB1278" s="13"/>
      <c r="BC1278" s="13"/>
      <c r="BD1278" s="13"/>
      <c r="BE1278" s="13"/>
      <c r="BF1278" s="13"/>
      <c r="BG1278" s="13"/>
      <c r="BH1278" s="13"/>
      <c r="BI1278" s="13"/>
      <c r="BJ1278" s="13"/>
      <c r="BK1278" s="13"/>
      <c r="BL1278" s="13"/>
      <c r="BM1278" s="13"/>
      <c r="BN1278" s="13"/>
      <c r="BO1278" s="14" t="s">
        <v>184</v>
      </c>
      <c r="BP1278" s="14" t="s">
        <v>185</v>
      </c>
      <c r="BQ1278" s="15">
        <v>45708.554062499999</v>
      </c>
      <c r="BR1278" s="14" t="s">
        <v>185</v>
      </c>
      <c r="BS1278" s="15">
        <v>45708.55431712963</v>
      </c>
      <c r="BT1278" s="14" t="s">
        <v>185</v>
      </c>
      <c r="BU1278" s="15">
        <v>45708.55431712963</v>
      </c>
      <c r="BV1278" s="2" t="s">
        <v>186</v>
      </c>
      <c r="BW1278" s="13" t="s">
        <v>179</v>
      </c>
      <c r="BX1278" s="13" t="s">
        <v>24213</v>
      </c>
      <c r="BY1278" s="13" t="s">
        <v>179</v>
      </c>
      <c r="BZ1278" s="13" t="s">
        <v>24214</v>
      </c>
      <c r="CA1278" s="13" t="s">
        <v>179</v>
      </c>
      <c r="CB1278" s="13" t="s">
        <v>24215</v>
      </c>
      <c r="CC1278" s="13" t="s">
        <v>179</v>
      </c>
      <c r="CD1278" s="13" t="s">
        <v>24216</v>
      </c>
      <c r="CE1278" s="13" t="s">
        <v>179</v>
      </c>
      <c r="CF1278" s="13" t="s">
        <v>24217</v>
      </c>
      <c r="CG1278" s="13" t="s">
        <v>189</v>
      </c>
      <c r="CH1278" s="13" t="s">
        <v>24218</v>
      </c>
      <c r="CI1278" s="13" t="s">
        <v>189</v>
      </c>
      <c r="CJ1278" s="13" t="s">
        <v>24219</v>
      </c>
      <c r="CK1278" s="13"/>
      <c r="CL1278" s="13"/>
      <c r="CM1278" s="13"/>
      <c r="CN1278" s="13"/>
      <c r="CO1278" s="13"/>
      <c r="CP1278" s="13"/>
      <c r="CQ1278" s="13"/>
      <c r="CR1278" s="13"/>
      <c r="CS1278" s="13"/>
      <c r="CT1278" s="13"/>
      <c r="CU1278" s="13"/>
      <c r="CV1278" s="13"/>
      <c r="CW1278" s="13"/>
      <c r="CX1278" s="13"/>
      <c r="CY1278" s="13"/>
      <c r="CZ1278" s="13"/>
      <c r="DA1278" s="14" t="s">
        <v>184</v>
      </c>
      <c r="DB1278" s="14" t="s">
        <v>185</v>
      </c>
      <c r="DC1278" s="16">
        <v>45762.491365740738</v>
      </c>
      <c r="DD1278" s="14" t="s">
        <v>185</v>
      </c>
      <c r="DE1278" s="15">
        <v>45762.491412037038</v>
      </c>
      <c r="DF1278" s="14" t="s">
        <v>185</v>
      </c>
      <c r="DG1278" s="15">
        <v>45762.491412037038</v>
      </c>
      <c r="DH1278" s="2" t="s">
        <v>192</v>
      </c>
      <c r="DI1278" s="13" t="s">
        <v>179</v>
      </c>
      <c r="DJ1278" s="13" t="s">
        <v>24220</v>
      </c>
      <c r="DK1278" s="13" t="s">
        <v>179</v>
      </c>
      <c r="DL1278" s="13" t="s">
        <v>24221</v>
      </c>
      <c r="DM1278" s="13" t="s">
        <v>179</v>
      </c>
      <c r="DN1278" s="13" t="s">
        <v>24221</v>
      </c>
      <c r="DO1278" s="13"/>
      <c r="DP1278" s="13"/>
      <c r="DQ1278" s="13"/>
      <c r="DR1278" s="13"/>
      <c r="DS1278" s="13"/>
      <c r="DT1278" s="13"/>
      <c r="DU1278" s="13"/>
      <c r="DV1278" s="13"/>
      <c r="DW1278" s="13"/>
      <c r="DX1278" s="13"/>
      <c r="DY1278" s="13"/>
      <c r="DZ1278" s="13"/>
      <c r="EA1278" s="13"/>
      <c r="EB1278" s="13"/>
      <c r="EC1278" s="14" t="s">
        <v>184</v>
      </c>
      <c r="ED1278" s="14" t="s">
        <v>185</v>
      </c>
      <c r="EE1278" s="15">
        <v>45762.491516203707</v>
      </c>
      <c r="EF1278" s="2" t="s">
        <v>195</v>
      </c>
      <c r="EG1278" s="13" t="s">
        <v>179</v>
      </c>
      <c r="EH1278" s="13" t="s">
        <v>24222</v>
      </c>
      <c r="EI1278" s="13" t="s">
        <v>179</v>
      </c>
      <c r="EJ1278" s="13" t="s">
        <v>24223</v>
      </c>
      <c r="EK1278" s="13" t="s">
        <v>179</v>
      </c>
      <c r="EL1278" s="13" t="s">
        <v>24223</v>
      </c>
      <c r="EM1278" s="13"/>
      <c r="EN1278" s="13"/>
      <c r="EO1278" s="13"/>
      <c r="EP1278" s="13"/>
      <c r="EQ1278" s="13"/>
      <c r="ER1278" s="13"/>
      <c r="ES1278" s="13"/>
      <c r="ET1278" s="13"/>
      <c r="EU1278" s="13"/>
      <c r="EV1278" s="13"/>
      <c r="EW1278" s="13"/>
      <c r="EX1278" s="13"/>
      <c r="EY1278" s="13"/>
      <c r="EZ1278" s="13"/>
      <c r="FA1278" s="13"/>
      <c r="FB1278" s="13"/>
      <c r="FC1278" s="14" t="s">
        <v>184</v>
      </c>
      <c r="FD1278" s="14" t="s">
        <v>185</v>
      </c>
      <c r="FE1278" s="15">
        <v>45762.491562499999</v>
      </c>
      <c r="FF1278" s="13"/>
      <c r="FG1278" s="13"/>
      <c r="FH1278" s="14" t="s">
        <v>184</v>
      </c>
      <c r="FI1278" s="14" t="s">
        <v>198</v>
      </c>
      <c r="FJ1278" s="15">
        <v>45762.491562499999</v>
      </c>
      <c r="FK1278" s="13" t="s">
        <v>24223</v>
      </c>
      <c r="FL1278" s="13" t="s">
        <v>24224</v>
      </c>
      <c r="FM1278" s="13" t="s">
        <v>24225</v>
      </c>
      <c r="FN1278" s="13"/>
      <c r="FO1278" s="13"/>
      <c r="FP1278" s="13" t="str">
        <f t="shared" si="5"/>
        <v>Base de Dados_Images/VT4004.Imagem do Equipamento-.161424.jpg</v>
      </c>
      <c r="FQ1278" s="13"/>
      <c r="FR1278" s="13"/>
    </row>
    <row r="1279" spans="1:174" ht="15.75" customHeight="1">
      <c r="A1279" s="10" t="s">
        <v>3286</v>
      </c>
      <c r="B1279" s="10" t="s">
        <v>23800</v>
      </c>
      <c r="C1279" s="11" t="s">
        <v>24226</v>
      </c>
      <c r="D1279" s="12" t="s">
        <v>24227</v>
      </c>
      <c r="E1279" s="10" t="s">
        <v>24228</v>
      </c>
      <c r="F1279" s="2" t="s">
        <v>178</v>
      </c>
      <c r="G1279" s="13" t="s">
        <v>189</v>
      </c>
      <c r="H1279" s="13" t="s">
        <v>24229</v>
      </c>
      <c r="I1279" s="13" t="s">
        <v>189</v>
      </c>
      <c r="J1279" s="13" t="s">
        <v>24230</v>
      </c>
      <c r="K1279" s="13" t="s">
        <v>179</v>
      </c>
      <c r="L1279" s="13" t="s">
        <v>24231</v>
      </c>
      <c r="M1279" s="13" t="s">
        <v>189</v>
      </c>
      <c r="N1279" s="13" t="s">
        <v>24232</v>
      </c>
      <c r="O1279" s="13" t="s">
        <v>179</v>
      </c>
      <c r="P1279" s="13" t="s">
        <v>24233</v>
      </c>
      <c r="Q1279" s="13" t="s">
        <v>179</v>
      </c>
      <c r="R1279" s="13" t="s">
        <v>24234</v>
      </c>
      <c r="S1279" s="13" t="s">
        <v>179</v>
      </c>
      <c r="T1279" s="13" t="s">
        <v>24235</v>
      </c>
      <c r="U1279" s="13" t="s">
        <v>179</v>
      </c>
      <c r="V1279" s="13" t="s">
        <v>24236</v>
      </c>
      <c r="W1279" s="13" t="s">
        <v>179</v>
      </c>
      <c r="X1279" s="13" t="s">
        <v>24237</v>
      </c>
      <c r="Y1279" s="13" t="s">
        <v>179</v>
      </c>
      <c r="Z1279" s="13" t="s">
        <v>24238</v>
      </c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  <c r="AQ1279" s="13"/>
      <c r="AR1279" s="13"/>
      <c r="AS1279" s="13"/>
      <c r="AT1279" s="13"/>
      <c r="AU1279" s="13"/>
      <c r="AV1279" s="13"/>
      <c r="AW1279" s="13"/>
      <c r="AX1279" s="13"/>
      <c r="AY1279" s="13"/>
      <c r="AZ1279" s="13"/>
      <c r="BA1279" s="13"/>
      <c r="BB1279" s="13"/>
      <c r="BC1279" s="13"/>
      <c r="BD1279" s="13"/>
      <c r="BE1279" s="13"/>
      <c r="BF1279" s="13"/>
      <c r="BG1279" s="13"/>
      <c r="BH1279" s="13"/>
      <c r="BI1279" s="13"/>
      <c r="BJ1279" s="13"/>
      <c r="BK1279" s="13"/>
      <c r="BL1279" s="13"/>
      <c r="BM1279" s="13"/>
      <c r="BN1279" s="13"/>
      <c r="BO1279" s="14" t="s">
        <v>184</v>
      </c>
      <c r="BP1279" s="14" t="s">
        <v>185</v>
      </c>
      <c r="BQ1279" s="15">
        <v>45707.420914351853</v>
      </c>
      <c r="BR1279" s="14" t="s">
        <v>185</v>
      </c>
      <c r="BS1279" s="15">
        <v>45699.391296296293</v>
      </c>
      <c r="BT1279" s="14" t="s">
        <v>185</v>
      </c>
      <c r="BU1279" s="15">
        <v>45707.420914351853</v>
      </c>
      <c r="BV1279" s="2" t="s">
        <v>186</v>
      </c>
      <c r="BW1279" s="13" t="s">
        <v>179</v>
      </c>
      <c r="BX1279" s="13" t="s">
        <v>24239</v>
      </c>
      <c r="BY1279" s="13"/>
      <c r="BZ1279" s="13"/>
      <c r="CA1279" s="13"/>
      <c r="CB1279" s="13"/>
      <c r="CC1279" s="13"/>
      <c r="CD1279" s="13"/>
      <c r="CE1279" s="13"/>
      <c r="CF1279" s="13"/>
      <c r="CG1279" s="13"/>
      <c r="CH1279" s="13"/>
      <c r="CI1279" s="13"/>
      <c r="CJ1279" s="13"/>
      <c r="CK1279" s="13"/>
      <c r="CL1279" s="13"/>
      <c r="CM1279" s="13"/>
      <c r="CN1279" s="13"/>
      <c r="CO1279" s="13"/>
      <c r="CP1279" s="13"/>
      <c r="CQ1279" s="13"/>
      <c r="CR1279" s="13"/>
      <c r="CS1279" s="13"/>
      <c r="CT1279" s="13"/>
      <c r="CU1279" s="13"/>
      <c r="CV1279" s="13"/>
      <c r="CW1279" s="13"/>
      <c r="CX1279" s="13"/>
      <c r="CY1279" s="13"/>
      <c r="CZ1279" s="13"/>
      <c r="DA1279" s="14" t="s">
        <v>184</v>
      </c>
      <c r="DB1279" s="14" t="s">
        <v>185</v>
      </c>
      <c r="DC1279" s="16">
        <v>45707.421006944445</v>
      </c>
      <c r="DD1279" s="14" t="s">
        <v>191</v>
      </c>
      <c r="DE1279" s="15"/>
      <c r="DF1279" s="14" t="s">
        <v>185</v>
      </c>
      <c r="DG1279" s="15">
        <v>45707.421006944445</v>
      </c>
      <c r="DH1279" s="2" t="s">
        <v>192</v>
      </c>
      <c r="DI1279" s="13" t="s">
        <v>179</v>
      </c>
      <c r="DJ1279" s="13" t="s">
        <v>24240</v>
      </c>
      <c r="DK1279" s="13" t="s">
        <v>179</v>
      </c>
      <c r="DL1279" s="13" t="s">
        <v>24241</v>
      </c>
      <c r="DM1279" s="13" t="s">
        <v>179</v>
      </c>
      <c r="DN1279" s="13" t="s">
        <v>24241</v>
      </c>
      <c r="DO1279" s="13"/>
      <c r="DP1279" s="13"/>
      <c r="DQ1279" s="13"/>
      <c r="DR1279" s="13"/>
      <c r="DS1279" s="13"/>
      <c r="DT1279" s="13"/>
      <c r="DU1279" s="13"/>
      <c r="DV1279" s="13"/>
      <c r="DW1279" s="13"/>
      <c r="DX1279" s="13"/>
      <c r="DY1279" s="13"/>
      <c r="DZ1279" s="13"/>
      <c r="EA1279" s="13"/>
      <c r="EB1279" s="13"/>
      <c r="EC1279" s="14" t="s">
        <v>184</v>
      </c>
      <c r="ED1279" s="14" t="s">
        <v>185</v>
      </c>
      <c r="EE1279" s="15">
        <v>45724.453761574077</v>
      </c>
      <c r="EF1279" s="2" t="s">
        <v>195</v>
      </c>
      <c r="EG1279" s="13" t="s">
        <v>179</v>
      </c>
      <c r="EH1279" s="13" t="s">
        <v>24242</v>
      </c>
      <c r="EI1279" s="13" t="s">
        <v>179</v>
      </c>
      <c r="EJ1279" s="13" t="s">
        <v>24243</v>
      </c>
      <c r="EK1279" s="13"/>
      <c r="EL1279" s="13"/>
      <c r="EM1279" s="13"/>
      <c r="EN1279" s="13"/>
      <c r="EO1279" s="13"/>
      <c r="EP1279" s="13"/>
      <c r="EQ1279" s="13"/>
      <c r="ER1279" s="13"/>
      <c r="ES1279" s="13"/>
      <c r="ET1279" s="13"/>
      <c r="EU1279" s="13"/>
      <c r="EV1279" s="13"/>
      <c r="EW1279" s="13"/>
      <c r="EX1279" s="13"/>
      <c r="EY1279" s="13"/>
      <c r="EZ1279" s="13"/>
      <c r="FA1279" s="13"/>
      <c r="FB1279" s="13"/>
      <c r="FC1279" s="14" t="s">
        <v>184</v>
      </c>
      <c r="FD1279" s="14" t="s">
        <v>185</v>
      </c>
      <c r="FE1279" s="15">
        <v>45730.776759259257</v>
      </c>
      <c r="FF1279" s="13"/>
      <c r="FG1279" s="13"/>
      <c r="FH1279" s="14" t="s">
        <v>184</v>
      </c>
      <c r="FI1279" s="14" t="s">
        <v>198</v>
      </c>
      <c r="FJ1279" s="15">
        <v>45730.776759259257</v>
      </c>
      <c r="FK1279" s="13" t="s">
        <v>24243</v>
      </c>
      <c r="FL1279" s="13" t="s">
        <v>24244</v>
      </c>
      <c r="FM1279" s="13" t="s">
        <v>24245</v>
      </c>
      <c r="FN1279" s="13"/>
      <c r="FO1279" s="13"/>
      <c r="FP1279" s="13" t="str">
        <f t="shared" si="5"/>
        <v>Base de Dados_Images/TR4001.Imagem do Equipamento-.122057.jpg</v>
      </c>
      <c r="FQ1279" s="13"/>
      <c r="FR1279" s="13"/>
    </row>
    <row r="1280" spans="1:174" ht="15.75" customHeight="1">
      <c r="A1280" s="18" t="s">
        <v>3286</v>
      </c>
      <c r="B1280" s="18" t="s">
        <v>23800</v>
      </c>
      <c r="C1280" s="19" t="s">
        <v>24226</v>
      </c>
      <c r="D1280" s="20" t="s">
        <v>24246</v>
      </c>
      <c r="E1280" s="18" t="s">
        <v>24247</v>
      </c>
      <c r="F1280" s="2" t="s">
        <v>178</v>
      </c>
      <c r="G1280" s="13" t="s">
        <v>179</v>
      </c>
      <c r="H1280" s="13" t="s">
        <v>24248</v>
      </c>
      <c r="I1280" s="13" t="s">
        <v>189</v>
      </c>
      <c r="J1280" s="13" t="s">
        <v>24249</v>
      </c>
      <c r="K1280" s="13" t="s">
        <v>189</v>
      </c>
      <c r="L1280" s="13" t="s">
        <v>24250</v>
      </c>
      <c r="M1280" s="13" t="s">
        <v>189</v>
      </c>
      <c r="N1280" s="13" t="s">
        <v>24251</v>
      </c>
      <c r="O1280" s="13" t="s">
        <v>179</v>
      </c>
      <c r="P1280" s="13" t="s">
        <v>24252</v>
      </c>
      <c r="Q1280" s="13" t="s">
        <v>179</v>
      </c>
      <c r="R1280" s="13" t="s">
        <v>24253</v>
      </c>
      <c r="S1280" s="13" t="s">
        <v>179</v>
      </c>
      <c r="T1280" s="13" t="s">
        <v>24254</v>
      </c>
      <c r="U1280" s="13" t="s">
        <v>179</v>
      </c>
      <c r="V1280" s="13" t="s">
        <v>24255</v>
      </c>
      <c r="W1280" s="13" t="s">
        <v>179</v>
      </c>
      <c r="X1280" s="13" t="s">
        <v>24256</v>
      </c>
      <c r="Y1280" s="13" t="s">
        <v>179</v>
      </c>
      <c r="Z1280" s="13" t="s">
        <v>24257</v>
      </c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  <c r="AQ1280" s="13"/>
      <c r="AR1280" s="13"/>
      <c r="AS1280" s="13"/>
      <c r="AT1280" s="13"/>
      <c r="AU1280" s="13"/>
      <c r="AV1280" s="13"/>
      <c r="AW1280" s="13"/>
      <c r="AX1280" s="13"/>
      <c r="AY1280" s="13"/>
      <c r="AZ1280" s="13"/>
      <c r="BA1280" s="13"/>
      <c r="BB1280" s="13"/>
      <c r="BC1280" s="13"/>
      <c r="BD1280" s="13"/>
      <c r="BE1280" s="13"/>
      <c r="BF1280" s="13"/>
      <c r="BG1280" s="13"/>
      <c r="BH1280" s="13"/>
      <c r="BI1280" s="13"/>
      <c r="BJ1280" s="13"/>
      <c r="BK1280" s="13"/>
      <c r="BL1280" s="13"/>
      <c r="BM1280" s="13"/>
      <c r="BN1280" s="13"/>
      <c r="BO1280" s="14" t="s">
        <v>184</v>
      </c>
      <c r="BP1280" s="14" t="s">
        <v>185</v>
      </c>
      <c r="BQ1280" s="15">
        <v>45707.421238425923</v>
      </c>
      <c r="BR1280" s="14" t="s">
        <v>185</v>
      </c>
      <c r="BS1280" s="15">
        <v>45707.421284722222</v>
      </c>
      <c r="BT1280" s="14" t="s">
        <v>185</v>
      </c>
      <c r="BU1280" s="15">
        <v>45707.421284722222</v>
      </c>
      <c r="BV1280" s="2" t="s">
        <v>186</v>
      </c>
      <c r="BW1280" s="13" t="s">
        <v>179</v>
      </c>
      <c r="BX1280" s="13" t="s">
        <v>24258</v>
      </c>
      <c r="BY1280" s="13"/>
      <c r="BZ1280" s="13"/>
      <c r="CA1280" s="13"/>
      <c r="CB1280" s="13"/>
      <c r="CC1280" s="13"/>
      <c r="CD1280" s="13"/>
      <c r="CE1280" s="13"/>
      <c r="CF1280" s="13"/>
      <c r="CG1280" s="13"/>
      <c r="CH1280" s="13"/>
      <c r="CI1280" s="13"/>
      <c r="CJ1280" s="13"/>
      <c r="CK1280" s="13"/>
      <c r="CL1280" s="13"/>
      <c r="CM1280" s="13"/>
      <c r="CN1280" s="13"/>
      <c r="CO1280" s="13"/>
      <c r="CP1280" s="13"/>
      <c r="CQ1280" s="13"/>
      <c r="CR1280" s="13"/>
      <c r="CS1280" s="13"/>
      <c r="CT1280" s="13"/>
      <c r="CU1280" s="13"/>
      <c r="CV1280" s="13"/>
      <c r="CW1280" s="13"/>
      <c r="CX1280" s="13"/>
      <c r="CY1280" s="13"/>
      <c r="CZ1280" s="13"/>
      <c r="DA1280" s="14" t="s">
        <v>184</v>
      </c>
      <c r="DB1280" s="14" t="s">
        <v>185</v>
      </c>
      <c r="DC1280" s="16">
        <v>45707.421909722223</v>
      </c>
      <c r="DD1280" s="14" t="s">
        <v>191</v>
      </c>
      <c r="DE1280" s="15"/>
      <c r="DF1280" s="14" t="s">
        <v>185</v>
      </c>
      <c r="DG1280" s="15">
        <v>45707.421909722223</v>
      </c>
      <c r="DH1280" s="2" t="s">
        <v>192</v>
      </c>
      <c r="DI1280" s="13" t="s">
        <v>179</v>
      </c>
      <c r="DJ1280" s="13" t="s">
        <v>24259</v>
      </c>
      <c r="DK1280" s="13" t="s">
        <v>179</v>
      </c>
      <c r="DL1280" s="13" t="s">
        <v>24260</v>
      </c>
      <c r="DM1280" s="13" t="s">
        <v>179</v>
      </c>
      <c r="DN1280" s="13" t="s">
        <v>24261</v>
      </c>
      <c r="DO1280" s="13"/>
      <c r="DP1280" s="13"/>
      <c r="DQ1280" s="13"/>
      <c r="DR1280" s="13"/>
      <c r="DS1280" s="13"/>
      <c r="DT1280" s="13"/>
      <c r="DU1280" s="13"/>
      <c r="DV1280" s="13"/>
      <c r="DW1280" s="13"/>
      <c r="DX1280" s="13"/>
      <c r="DY1280" s="13"/>
      <c r="DZ1280" s="13"/>
      <c r="EA1280" s="13"/>
      <c r="EB1280" s="13"/>
      <c r="EC1280" s="14" t="s">
        <v>184</v>
      </c>
      <c r="ED1280" s="14" t="s">
        <v>185</v>
      </c>
      <c r="EE1280" s="15">
        <v>45724.447523148148</v>
      </c>
      <c r="EF1280" s="2" t="s">
        <v>195</v>
      </c>
      <c r="EG1280" s="13" t="s">
        <v>179</v>
      </c>
      <c r="EH1280" s="13" t="s">
        <v>24262</v>
      </c>
      <c r="EI1280" s="13" t="s">
        <v>179</v>
      </c>
      <c r="EJ1280" s="13" t="s">
        <v>24263</v>
      </c>
      <c r="EK1280" s="13"/>
      <c r="EL1280" s="13"/>
      <c r="EM1280" s="13"/>
      <c r="EN1280" s="13"/>
      <c r="EO1280" s="13"/>
      <c r="EP1280" s="13"/>
      <c r="EQ1280" s="13"/>
      <c r="ER1280" s="13"/>
      <c r="ES1280" s="13"/>
      <c r="ET1280" s="13"/>
      <c r="EU1280" s="13"/>
      <c r="EV1280" s="13"/>
      <c r="EW1280" s="13"/>
      <c r="EX1280" s="13"/>
      <c r="EY1280" s="13"/>
      <c r="EZ1280" s="13"/>
      <c r="FA1280" s="13"/>
      <c r="FB1280" s="13"/>
      <c r="FC1280" s="14" t="s">
        <v>184</v>
      </c>
      <c r="FD1280" s="14" t="s">
        <v>185</v>
      </c>
      <c r="FE1280" s="15">
        <v>45730.77684027778</v>
      </c>
      <c r="FF1280" s="13"/>
      <c r="FG1280" s="13"/>
      <c r="FH1280" s="14" t="s">
        <v>184</v>
      </c>
      <c r="FI1280" s="14" t="s">
        <v>198</v>
      </c>
      <c r="FJ1280" s="15">
        <v>45730.77684027778</v>
      </c>
      <c r="FK1280" s="13" t="s">
        <v>24264</v>
      </c>
      <c r="FL1280" s="13" t="s">
        <v>24265</v>
      </c>
      <c r="FM1280" s="13" t="s">
        <v>24266</v>
      </c>
      <c r="FN1280" s="13"/>
      <c r="FO1280" s="13"/>
      <c r="FP1280" s="13" t="str">
        <f t="shared" si="5"/>
        <v>Base de Dados_Images/TR4002.Imagem do Equipamento-.122117.jpg</v>
      </c>
      <c r="FQ1280" s="13"/>
      <c r="FR1280" s="13"/>
    </row>
    <row r="1281" spans="1:174" ht="15.75" customHeight="1">
      <c r="A1281" s="18" t="s">
        <v>3286</v>
      </c>
      <c r="B1281" s="18" t="s">
        <v>23800</v>
      </c>
      <c r="C1281" s="19" t="s">
        <v>24226</v>
      </c>
      <c r="D1281" s="20" t="s">
        <v>24267</v>
      </c>
      <c r="E1281" s="18" t="s">
        <v>24268</v>
      </c>
      <c r="F1281" s="2" t="s">
        <v>178</v>
      </c>
      <c r="G1281" s="13" t="s">
        <v>179</v>
      </c>
      <c r="H1281" s="13" t="s">
        <v>24269</v>
      </c>
      <c r="I1281" s="13" t="s">
        <v>189</v>
      </c>
      <c r="J1281" s="13" t="s">
        <v>24270</v>
      </c>
      <c r="K1281" s="13" t="s">
        <v>189</v>
      </c>
      <c r="L1281" s="13" t="s">
        <v>24271</v>
      </c>
      <c r="M1281" s="13" t="s">
        <v>189</v>
      </c>
      <c r="N1281" s="13" t="s">
        <v>24272</v>
      </c>
      <c r="O1281" s="13" t="s">
        <v>179</v>
      </c>
      <c r="P1281" s="13" t="s">
        <v>24273</v>
      </c>
      <c r="Q1281" s="13" t="s">
        <v>179</v>
      </c>
      <c r="R1281" s="13" t="s">
        <v>24274</v>
      </c>
      <c r="S1281" s="13" t="s">
        <v>179</v>
      </c>
      <c r="T1281" s="13" t="s">
        <v>24275</v>
      </c>
      <c r="U1281" s="13" t="s">
        <v>179</v>
      </c>
      <c r="V1281" s="13" t="s">
        <v>24276</v>
      </c>
      <c r="W1281" s="13" t="s">
        <v>179</v>
      </c>
      <c r="X1281" s="13" t="s">
        <v>24277</v>
      </c>
      <c r="Y1281" s="13" t="s">
        <v>179</v>
      </c>
      <c r="Z1281" s="13" t="s">
        <v>24278</v>
      </c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  <c r="AQ1281" s="13"/>
      <c r="AR1281" s="13"/>
      <c r="AS1281" s="13"/>
      <c r="AT1281" s="13"/>
      <c r="AU1281" s="13"/>
      <c r="AV1281" s="13"/>
      <c r="AW1281" s="13"/>
      <c r="AX1281" s="13"/>
      <c r="AY1281" s="13"/>
      <c r="AZ1281" s="13"/>
      <c r="BA1281" s="13"/>
      <c r="BB1281" s="13"/>
      <c r="BC1281" s="13"/>
      <c r="BD1281" s="13"/>
      <c r="BE1281" s="13"/>
      <c r="BF1281" s="13"/>
      <c r="BG1281" s="13"/>
      <c r="BH1281" s="13"/>
      <c r="BI1281" s="13"/>
      <c r="BJ1281" s="13"/>
      <c r="BK1281" s="13"/>
      <c r="BL1281" s="13"/>
      <c r="BM1281" s="13"/>
      <c r="BN1281" s="13"/>
      <c r="BO1281" s="14" t="s">
        <v>184</v>
      </c>
      <c r="BP1281" s="14" t="s">
        <v>185</v>
      </c>
      <c r="BQ1281" s="15">
        <v>45707.425659722219</v>
      </c>
      <c r="BR1281" s="14" t="s">
        <v>185</v>
      </c>
      <c r="BS1281" s="15">
        <v>45707.425798611112</v>
      </c>
      <c r="BT1281" s="14" t="s">
        <v>185</v>
      </c>
      <c r="BU1281" s="15">
        <v>45707.425798611112</v>
      </c>
      <c r="BV1281" s="2" t="s">
        <v>186</v>
      </c>
      <c r="BW1281" s="13" t="s">
        <v>179</v>
      </c>
      <c r="BX1281" s="13" t="s">
        <v>24279</v>
      </c>
      <c r="BY1281" s="13"/>
      <c r="BZ1281" s="13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4" t="s">
        <v>184</v>
      </c>
      <c r="DB1281" s="14" t="s">
        <v>185</v>
      </c>
      <c r="DC1281" s="16">
        <v>45707.425902777781</v>
      </c>
      <c r="DD1281" s="14" t="s">
        <v>191</v>
      </c>
      <c r="DE1281" s="15"/>
      <c r="DF1281" s="14" t="s">
        <v>185</v>
      </c>
      <c r="DG1281" s="15">
        <v>45707.425902777781</v>
      </c>
      <c r="DH1281" s="2" t="s">
        <v>192</v>
      </c>
      <c r="DI1281" s="13" t="s">
        <v>179</v>
      </c>
      <c r="DJ1281" s="13" t="s">
        <v>24280</v>
      </c>
      <c r="DK1281" s="13" t="s">
        <v>179</v>
      </c>
      <c r="DL1281" s="13" t="s">
        <v>24281</v>
      </c>
      <c r="DM1281" s="13" t="s">
        <v>179</v>
      </c>
      <c r="DN1281" s="13" t="s">
        <v>24281</v>
      </c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4" t="s">
        <v>184</v>
      </c>
      <c r="ED1281" s="14" t="s">
        <v>185</v>
      </c>
      <c r="EE1281" s="15">
        <v>45729.342037037037</v>
      </c>
      <c r="EF1281" s="2" t="s">
        <v>195</v>
      </c>
      <c r="EG1281" s="13" t="s">
        <v>179</v>
      </c>
      <c r="EH1281" s="13" t="s">
        <v>24282</v>
      </c>
      <c r="EI1281" s="13" t="s">
        <v>179</v>
      </c>
      <c r="EJ1281" s="13" t="s">
        <v>24283</v>
      </c>
      <c r="EK1281" s="13"/>
      <c r="EL1281" s="13"/>
      <c r="EM1281" s="13"/>
      <c r="EN1281" s="13"/>
      <c r="EO1281" s="13"/>
      <c r="EP1281" s="13"/>
      <c r="EQ1281" s="13"/>
      <c r="ER1281" s="13"/>
      <c r="ES1281" s="13"/>
      <c r="ET1281" s="13"/>
      <c r="EU1281" s="13"/>
      <c r="EV1281" s="13"/>
      <c r="EW1281" s="13"/>
      <c r="EX1281" s="13"/>
      <c r="EY1281" s="13"/>
      <c r="EZ1281" s="13"/>
      <c r="FA1281" s="13"/>
      <c r="FB1281" s="13"/>
      <c r="FC1281" s="14" t="s">
        <v>184</v>
      </c>
      <c r="FD1281" s="14" t="s">
        <v>185</v>
      </c>
      <c r="FE1281" s="15">
        <v>45730.776921296296</v>
      </c>
      <c r="FF1281" s="13"/>
      <c r="FG1281" s="13"/>
      <c r="FH1281" s="14" t="s">
        <v>184</v>
      </c>
      <c r="FI1281" s="14" t="s">
        <v>198</v>
      </c>
      <c r="FJ1281" s="15">
        <v>45730.776921296296</v>
      </c>
      <c r="FK1281" s="13" t="s">
        <v>24283</v>
      </c>
      <c r="FL1281" s="13" t="s">
        <v>24284</v>
      </c>
      <c r="FM1281" s="13" t="s">
        <v>24285</v>
      </c>
      <c r="FN1281" s="13"/>
      <c r="FO1281" s="13"/>
      <c r="FP1281" s="13" t="str">
        <f t="shared" si="5"/>
        <v>Base de Dados_Images/TR4003.Imagem do Equipamento-.122139.jpg</v>
      </c>
      <c r="FQ1281" s="13"/>
      <c r="FR1281" s="13"/>
    </row>
    <row r="1282" spans="1:174" ht="15.75" customHeight="1">
      <c r="A1282" s="18" t="s">
        <v>3286</v>
      </c>
      <c r="B1282" s="18" t="s">
        <v>23800</v>
      </c>
      <c r="C1282" s="19" t="s">
        <v>24226</v>
      </c>
      <c r="D1282" s="20" t="s">
        <v>24286</v>
      </c>
      <c r="E1282" s="18" t="s">
        <v>24287</v>
      </c>
      <c r="F1282" s="2" t="s">
        <v>178</v>
      </c>
      <c r="G1282" s="13" t="s">
        <v>179</v>
      </c>
      <c r="H1282" s="13" t="s">
        <v>24288</v>
      </c>
      <c r="I1282" s="13" t="s">
        <v>189</v>
      </c>
      <c r="J1282" s="13" t="s">
        <v>24289</v>
      </c>
      <c r="K1282" s="13" t="s">
        <v>189</v>
      </c>
      <c r="L1282" s="13" t="s">
        <v>24290</v>
      </c>
      <c r="M1282" s="13" t="s">
        <v>179</v>
      </c>
      <c r="N1282" s="13" t="s">
        <v>24291</v>
      </c>
      <c r="O1282" s="13" t="s">
        <v>179</v>
      </c>
      <c r="P1282" s="13" t="s">
        <v>24292</v>
      </c>
      <c r="Q1282" s="13" t="s">
        <v>179</v>
      </c>
      <c r="R1282" s="13" t="s">
        <v>24293</v>
      </c>
      <c r="S1282" s="13" t="s">
        <v>179</v>
      </c>
      <c r="T1282" s="13" t="s">
        <v>24294</v>
      </c>
      <c r="U1282" s="13" t="s">
        <v>179</v>
      </c>
      <c r="V1282" s="13" t="s">
        <v>24295</v>
      </c>
      <c r="W1282" s="13" t="s">
        <v>179</v>
      </c>
      <c r="X1282" s="13" t="s">
        <v>24296</v>
      </c>
      <c r="Y1282" s="13" t="s">
        <v>179</v>
      </c>
      <c r="Z1282" s="13" t="s">
        <v>24297</v>
      </c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  <c r="AQ1282" s="13"/>
      <c r="AR1282" s="13"/>
      <c r="AS1282" s="13"/>
      <c r="AT1282" s="13"/>
      <c r="AU1282" s="13"/>
      <c r="AV1282" s="13"/>
      <c r="AW1282" s="13"/>
      <c r="AX1282" s="13"/>
      <c r="AY1282" s="13"/>
      <c r="AZ1282" s="13"/>
      <c r="BA1282" s="13"/>
      <c r="BB1282" s="13"/>
      <c r="BC1282" s="13"/>
      <c r="BD1282" s="13"/>
      <c r="BE1282" s="13"/>
      <c r="BF1282" s="13"/>
      <c r="BG1282" s="13"/>
      <c r="BH1282" s="13"/>
      <c r="BI1282" s="13"/>
      <c r="BJ1282" s="13"/>
      <c r="BK1282" s="13"/>
      <c r="BL1282" s="13"/>
      <c r="BM1282" s="13"/>
      <c r="BN1282" s="13"/>
      <c r="BO1282" s="14" t="s">
        <v>184</v>
      </c>
      <c r="BP1282" s="14" t="s">
        <v>185</v>
      </c>
      <c r="BQ1282" s="15">
        <v>45762.494016203702</v>
      </c>
      <c r="BR1282" s="14" t="s">
        <v>185</v>
      </c>
      <c r="BS1282" s="15">
        <v>45762.494050925925</v>
      </c>
      <c r="BT1282" s="14" t="s">
        <v>185</v>
      </c>
      <c r="BU1282" s="15">
        <v>45762.494050925925</v>
      </c>
      <c r="BV1282" s="2" t="s">
        <v>186</v>
      </c>
      <c r="BW1282" s="13" t="s">
        <v>179</v>
      </c>
      <c r="BX1282" s="13" t="s">
        <v>24298</v>
      </c>
      <c r="BY1282" s="13"/>
      <c r="BZ1282" s="13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4" t="s">
        <v>184</v>
      </c>
      <c r="DB1282" s="14" t="s">
        <v>185</v>
      </c>
      <c r="DC1282" s="16">
        <v>45762.494131944448</v>
      </c>
      <c r="DD1282" s="14" t="s">
        <v>191</v>
      </c>
      <c r="DE1282" s="15"/>
      <c r="DF1282" s="14" t="s">
        <v>185</v>
      </c>
      <c r="DG1282" s="15">
        <v>45762.494131944448</v>
      </c>
      <c r="DH1282" s="2" t="s">
        <v>192</v>
      </c>
      <c r="DI1282" s="13" t="s">
        <v>179</v>
      </c>
      <c r="DJ1282" s="13" t="s">
        <v>24299</v>
      </c>
      <c r="DK1282" s="13" t="s">
        <v>179</v>
      </c>
      <c r="DL1282" s="13" t="s">
        <v>24300</v>
      </c>
      <c r="DM1282" s="13" t="s">
        <v>179</v>
      </c>
      <c r="DN1282" s="13" t="s">
        <v>24301</v>
      </c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4" t="s">
        <v>184</v>
      </c>
      <c r="ED1282" s="14" t="s">
        <v>185</v>
      </c>
      <c r="EE1282" s="15">
        <v>45762.49422453704</v>
      </c>
      <c r="EF1282" s="2" t="s">
        <v>195</v>
      </c>
      <c r="EG1282" s="13" t="s">
        <v>179</v>
      </c>
      <c r="EH1282" s="13" t="s">
        <v>24302</v>
      </c>
      <c r="EI1282" s="13" t="s">
        <v>179</v>
      </c>
      <c r="EJ1282" s="13" t="s">
        <v>24303</v>
      </c>
      <c r="EK1282" s="13"/>
      <c r="EL1282" s="13"/>
      <c r="EM1282" s="13"/>
      <c r="EN1282" s="13"/>
      <c r="EO1282" s="13"/>
      <c r="EP1282" s="13"/>
      <c r="EQ1282" s="13"/>
      <c r="ER1282" s="13"/>
      <c r="ES1282" s="13"/>
      <c r="ET1282" s="13"/>
      <c r="EU1282" s="13"/>
      <c r="EV1282" s="13"/>
      <c r="EW1282" s="13"/>
      <c r="EX1282" s="13"/>
      <c r="EY1282" s="13"/>
      <c r="EZ1282" s="13"/>
      <c r="FA1282" s="13"/>
      <c r="FB1282" s="13"/>
      <c r="FC1282" s="14" t="s">
        <v>184</v>
      </c>
      <c r="FD1282" s="14" t="s">
        <v>185</v>
      </c>
      <c r="FE1282" s="15">
        <v>45762.494270833333</v>
      </c>
      <c r="FF1282" s="13"/>
      <c r="FG1282" s="13"/>
      <c r="FH1282" s="14" t="s">
        <v>184</v>
      </c>
      <c r="FI1282" s="14" t="s">
        <v>198</v>
      </c>
      <c r="FJ1282" s="15">
        <v>45762.494270833333</v>
      </c>
      <c r="FK1282" s="13" t="s">
        <v>24303</v>
      </c>
      <c r="FL1282" s="13" t="s">
        <v>24304</v>
      </c>
      <c r="FM1282" s="13" t="s">
        <v>24305</v>
      </c>
      <c r="FN1282" s="13"/>
      <c r="FO1282" s="13"/>
      <c r="FP1282" s="13" t="str">
        <f t="shared" si="5"/>
        <v>Base de Dados_Images/TR4004.Imagem do Equipamento-.122209.jpg</v>
      </c>
      <c r="FQ1282" s="13"/>
      <c r="FR1282" s="13"/>
    </row>
    <row r="1283" spans="1:174" ht="15.75" customHeight="1">
      <c r="A1283" s="18" t="s">
        <v>3286</v>
      </c>
      <c r="B1283" s="18" t="s">
        <v>23800</v>
      </c>
      <c r="C1283" s="19" t="s">
        <v>175</v>
      </c>
      <c r="D1283" s="20" t="s">
        <v>24306</v>
      </c>
      <c r="E1283" s="18" t="s">
        <v>24307</v>
      </c>
      <c r="F1283" s="2" t="s">
        <v>178</v>
      </c>
      <c r="G1283" s="13" t="s">
        <v>179</v>
      </c>
      <c r="H1283" s="13" t="s">
        <v>24308</v>
      </c>
      <c r="I1283" s="13" t="s">
        <v>179</v>
      </c>
      <c r="J1283" s="13" t="s">
        <v>24309</v>
      </c>
      <c r="K1283" s="13" t="s">
        <v>179</v>
      </c>
      <c r="L1283" s="13" t="s">
        <v>24310</v>
      </c>
      <c r="M1283" s="13" t="s">
        <v>179</v>
      </c>
      <c r="N1283" s="13" t="s">
        <v>24310</v>
      </c>
      <c r="O1283" s="13"/>
      <c r="P1283" s="13"/>
      <c r="Q1283" s="13"/>
      <c r="R1283" s="13"/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  <c r="AQ1283" s="13"/>
      <c r="AR1283" s="13"/>
      <c r="AS1283" s="13"/>
      <c r="AT1283" s="13"/>
      <c r="AU1283" s="13"/>
      <c r="AV1283" s="13"/>
      <c r="AW1283" s="13"/>
      <c r="AX1283" s="13"/>
      <c r="AY1283" s="13"/>
      <c r="AZ1283" s="13"/>
      <c r="BA1283" s="13"/>
      <c r="BB1283" s="13"/>
      <c r="BC1283" s="13"/>
      <c r="BD1283" s="13"/>
      <c r="BE1283" s="13"/>
      <c r="BF1283" s="13"/>
      <c r="BG1283" s="13"/>
      <c r="BH1283" s="13"/>
      <c r="BI1283" s="13"/>
      <c r="BJ1283" s="13"/>
      <c r="BK1283" s="13"/>
      <c r="BL1283" s="13"/>
      <c r="BM1283" s="13"/>
      <c r="BN1283" s="13"/>
      <c r="BO1283" s="14" t="s">
        <v>184</v>
      </c>
      <c r="BP1283" s="14" t="s">
        <v>185</v>
      </c>
      <c r="BQ1283" s="15">
        <v>45708.551388888889</v>
      </c>
      <c r="BR1283" s="14" t="s">
        <v>185</v>
      </c>
      <c r="BS1283" s="15">
        <v>45708.551435185182</v>
      </c>
      <c r="BT1283" s="14" t="s">
        <v>185</v>
      </c>
      <c r="BU1283" s="15">
        <v>45708.551435185182</v>
      </c>
      <c r="BV1283" s="2" t="s">
        <v>186</v>
      </c>
      <c r="BW1283" s="13" t="s">
        <v>179</v>
      </c>
      <c r="BX1283" s="13" t="s">
        <v>24311</v>
      </c>
      <c r="BY1283" s="13" t="s">
        <v>179</v>
      </c>
      <c r="BZ1283" s="13" t="s">
        <v>24312</v>
      </c>
      <c r="CA1283" s="13" t="s">
        <v>179</v>
      </c>
      <c r="CB1283" s="13" t="s">
        <v>24313</v>
      </c>
      <c r="CC1283" s="13"/>
      <c r="CD1283" s="13"/>
      <c r="CE1283" s="13"/>
      <c r="CF1283" s="13"/>
      <c r="CG1283" s="13"/>
      <c r="CH1283" s="13"/>
      <c r="CI1283" s="13"/>
      <c r="CJ1283" s="13"/>
      <c r="CK1283" s="13"/>
      <c r="CL1283" s="13"/>
      <c r="CM1283" s="13"/>
      <c r="CN1283" s="13"/>
      <c r="CO1283" s="13"/>
      <c r="CP1283" s="13"/>
      <c r="CQ1283" s="13"/>
      <c r="CR1283" s="13"/>
      <c r="CS1283" s="13"/>
      <c r="CT1283" s="13"/>
      <c r="CU1283" s="13"/>
      <c r="CV1283" s="13"/>
      <c r="CW1283" s="13"/>
      <c r="CX1283" s="13"/>
      <c r="CY1283" s="13"/>
      <c r="CZ1283" s="13"/>
      <c r="DA1283" s="14" t="s">
        <v>184</v>
      </c>
      <c r="DB1283" s="14" t="s">
        <v>191</v>
      </c>
      <c r="DC1283" s="14"/>
      <c r="DD1283" s="14" t="s">
        <v>185</v>
      </c>
      <c r="DE1283" s="15">
        <v>45724.629363425927</v>
      </c>
      <c r="DF1283" s="14" t="s">
        <v>185</v>
      </c>
      <c r="DG1283" s="15">
        <v>45724.629363425927</v>
      </c>
      <c r="DH1283" s="2" t="s">
        <v>192</v>
      </c>
      <c r="DI1283" s="13" t="s">
        <v>179</v>
      </c>
      <c r="DJ1283" s="13" t="s">
        <v>24314</v>
      </c>
      <c r="DK1283" s="13" t="s">
        <v>179</v>
      </c>
      <c r="DL1283" s="13" t="s">
        <v>24315</v>
      </c>
      <c r="DM1283" s="13"/>
      <c r="DN1283" s="13"/>
      <c r="DO1283" s="13"/>
      <c r="DP1283" s="13"/>
      <c r="DQ1283" s="13"/>
      <c r="DR1283" s="13"/>
      <c r="DS1283" s="13"/>
      <c r="DT1283" s="13"/>
      <c r="DU1283" s="13"/>
      <c r="DV1283" s="13"/>
      <c r="DW1283" s="13"/>
      <c r="DX1283" s="13"/>
      <c r="DY1283" s="13"/>
      <c r="DZ1283" s="13"/>
      <c r="EA1283" s="13"/>
      <c r="EB1283" s="13"/>
      <c r="EC1283" s="14" t="s">
        <v>184</v>
      </c>
      <c r="ED1283" s="14" t="s">
        <v>185</v>
      </c>
      <c r="EE1283" s="15">
        <v>45724.62945601852</v>
      </c>
      <c r="EF1283" s="2" t="s">
        <v>195</v>
      </c>
      <c r="EG1283" s="13" t="s">
        <v>179</v>
      </c>
      <c r="EH1283" s="13" t="s">
        <v>24316</v>
      </c>
      <c r="EI1283" s="13" t="s">
        <v>179</v>
      </c>
      <c r="EJ1283" s="13" t="s">
        <v>24317</v>
      </c>
      <c r="EK1283" s="13"/>
      <c r="EL1283" s="13"/>
      <c r="EM1283" s="13"/>
      <c r="EN1283" s="13"/>
      <c r="EO1283" s="13"/>
      <c r="EP1283" s="13"/>
      <c r="EQ1283" s="13"/>
      <c r="ER1283" s="13"/>
      <c r="ES1283" s="13"/>
      <c r="ET1283" s="13"/>
      <c r="EU1283" s="13"/>
      <c r="EV1283" s="13"/>
      <c r="EW1283" s="13"/>
      <c r="EX1283" s="13"/>
      <c r="EY1283" s="13"/>
      <c r="EZ1283" s="13"/>
      <c r="FA1283" s="13"/>
      <c r="FB1283" s="13"/>
      <c r="FC1283" s="14" t="s">
        <v>184</v>
      </c>
      <c r="FD1283" s="14" t="s">
        <v>185</v>
      </c>
      <c r="FE1283" s="15">
        <v>45734.684062499997</v>
      </c>
      <c r="FF1283" s="13"/>
      <c r="FG1283" s="13"/>
      <c r="FH1283" s="14" t="s">
        <v>184</v>
      </c>
      <c r="FI1283" s="14" t="s">
        <v>198</v>
      </c>
      <c r="FJ1283" s="15">
        <v>45734.684062499997</v>
      </c>
      <c r="FK1283" s="13" t="s">
        <v>24317</v>
      </c>
      <c r="FL1283" s="13" t="s">
        <v>24318</v>
      </c>
      <c r="FM1283" s="13" t="s">
        <v>24319</v>
      </c>
      <c r="FN1283" s="13"/>
      <c r="FO1283" s="13"/>
      <c r="FP1283" s="13" t="str">
        <f t="shared" si="5"/>
        <v>Base de Dados_Images/TIT 40041.Imagem do Equipamento-.161354.jpg</v>
      </c>
      <c r="FQ1283" s="13"/>
      <c r="FR1283" s="13"/>
    </row>
    <row r="1284" spans="1:174" ht="15.75" customHeight="1">
      <c r="A1284" s="18" t="s">
        <v>3286</v>
      </c>
      <c r="B1284" s="18" t="s">
        <v>23800</v>
      </c>
      <c r="C1284" s="19" t="s">
        <v>175</v>
      </c>
      <c r="D1284" s="20" t="s">
        <v>24320</v>
      </c>
      <c r="E1284" s="18" t="s">
        <v>24321</v>
      </c>
      <c r="F1284" s="2" t="s">
        <v>178</v>
      </c>
      <c r="G1284" s="13" t="s">
        <v>179</v>
      </c>
      <c r="H1284" s="13" t="s">
        <v>24322</v>
      </c>
      <c r="I1284" s="13" t="s">
        <v>179</v>
      </c>
      <c r="J1284" s="13" t="s">
        <v>24323</v>
      </c>
      <c r="K1284" s="13" t="s">
        <v>179</v>
      </c>
      <c r="L1284" s="13" t="s">
        <v>24324</v>
      </c>
      <c r="M1284" s="13" t="s">
        <v>179</v>
      </c>
      <c r="N1284" s="13" t="s">
        <v>24325</v>
      </c>
      <c r="O1284" s="13"/>
      <c r="P1284" s="13"/>
      <c r="Q1284" s="13"/>
      <c r="R1284" s="13"/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  <c r="AQ1284" s="13"/>
      <c r="AR1284" s="13"/>
      <c r="AS1284" s="13"/>
      <c r="AT1284" s="13"/>
      <c r="AU1284" s="13"/>
      <c r="AV1284" s="13"/>
      <c r="AW1284" s="13"/>
      <c r="AX1284" s="13"/>
      <c r="AY1284" s="13"/>
      <c r="AZ1284" s="13"/>
      <c r="BA1284" s="13"/>
      <c r="BB1284" s="13"/>
      <c r="BC1284" s="13"/>
      <c r="BD1284" s="13"/>
      <c r="BE1284" s="13"/>
      <c r="BF1284" s="13"/>
      <c r="BG1284" s="13"/>
      <c r="BH1284" s="13"/>
      <c r="BI1284" s="13"/>
      <c r="BJ1284" s="13"/>
      <c r="BK1284" s="13"/>
      <c r="BL1284" s="13"/>
      <c r="BM1284" s="13"/>
      <c r="BN1284" s="13"/>
      <c r="BO1284" s="14" t="s">
        <v>184</v>
      </c>
      <c r="BP1284" s="14" t="s">
        <v>185</v>
      </c>
      <c r="BQ1284" s="15">
        <v>45708.553668981483</v>
      </c>
      <c r="BR1284" s="14" t="s">
        <v>185</v>
      </c>
      <c r="BS1284" s="15">
        <v>45708.553715277776</v>
      </c>
      <c r="BT1284" s="14" t="s">
        <v>185</v>
      </c>
      <c r="BU1284" s="15">
        <v>45708.553715277776</v>
      </c>
      <c r="BV1284" s="2" t="s">
        <v>186</v>
      </c>
      <c r="BW1284" s="13" t="s">
        <v>179</v>
      </c>
      <c r="BX1284" s="13" t="s">
        <v>24326</v>
      </c>
      <c r="BY1284" s="13" t="s">
        <v>179</v>
      </c>
      <c r="BZ1284" s="13" t="s">
        <v>24326</v>
      </c>
      <c r="CA1284" s="13" t="s">
        <v>179</v>
      </c>
      <c r="CB1284" s="13" t="s">
        <v>24327</v>
      </c>
      <c r="CC1284" s="13"/>
      <c r="CD1284" s="13"/>
      <c r="CE1284" s="13"/>
      <c r="CF1284" s="13"/>
      <c r="CG1284" s="13"/>
      <c r="CH1284" s="13"/>
      <c r="CI1284" s="13"/>
      <c r="CJ1284" s="13"/>
      <c r="CK1284" s="13"/>
      <c r="CL1284" s="13"/>
      <c r="CM1284" s="13"/>
      <c r="CN1284" s="13"/>
      <c r="CO1284" s="13"/>
      <c r="CP1284" s="13"/>
      <c r="CQ1284" s="13"/>
      <c r="CR1284" s="13"/>
      <c r="CS1284" s="13"/>
      <c r="CT1284" s="13"/>
      <c r="CU1284" s="13"/>
      <c r="CV1284" s="13"/>
      <c r="CW1284" s="13"/>
      <c r="CX1284" s="13"/>
      <c r="CY1284" s="13"/>
      <c r="CZ1284" s="13"/>
      <c r="DA1284" s="14" t="s">
        <v>184</v>
      </c>
      <c r="DB1284" s="14" t="s">
        <v>191</v>
      </c>
      <c r="DC1284" s="14"/>
      <c r="DD1284" s="14" t="s">
        <v>185</v>
      </c>
      <c r="DE1284" s="15">
        <v>45724.45453703704</v>
      </c>
      <c r="DF1284" s="14" t="s">
        <v>185</v>
      </c>
      <c r="DG1284" s="15">
        <v>45724.45453703704</v>
      </c>
      <c r="DH1284" s="2" t="s">
        <v>192</v>
      </c>
      <c r="DI1284" s="13" t="s">
        <v>179</v>
      </c>
      <c r="DJ1284" s="13" t="s">
        <v>24328</v>
      </c>
      <c r="DK1284" s="13" t="s">
        <v>179</v>
      </c>
      <c r="DL1284" s="13" t="s">
        <v>24328</v>
      </c>
      <c r="DM1284" s="13"/>
      <c r="DN1284" s="13"/>
      <c r="DO1284" s="13"/>
      <c r="DP1284" s="13"/>
      <c r="DQ1284" s="13"/>
      <c r="DR1284" s="13"/>
      <c r="DS1284" s="13"/>
      <c r="DT1284" s="13"/>
      <c r="DU1284" s="13"/>
      <c r="DV1284" s="13"/>
      <c r="DW1284" s="13"/>
      <c r="DX1284" s="13"/>
      <c r="DY1284" s="13"/>
      <c r="DZ1284" s="13"/>
      <c r="EA1284" s="13"/>
      <c r="EB1284" s="13"/>
      <c r="EC1284" s="14" t="s">
        <v>184</v>
      </c>
      <c r="ED1284" s="14" t="s">
        <v>185</v>
      </c>
      <c r="EE1284" s="15">
        <v>45724.630798611113</v>
      </c>
      <c r="EF1284" s="2" t="s">
        <v>195</v>
      </c>
      <c r="EG1284" s="13" t="s">
        <v>179</v>
      </c>
      <c r="EH1284" s="13" t="s">
        <v>24329</v>
      </c>
      <c r="EI1284" s="13" t="s">
        <v>179</v>
      </c>
      <c r="EJ1284" s="13" t="s">
        <v>24329</v>
      </c>
      <c r="EK1284" s="13"/>
      <c r="EL1284" s="13"/>
      <c r="EM1284" s="13"/>
      <c r="EN1284" s="13"/>
      <c r="EO1284" s="13"/>
      <c r="EP1284" s="13"/>
      <c r="EQ1284" s="13"/>
      <c r="ER1284" s="13"/>
      <c r="ES1284" s="13"/>
      <c r="ET1284" s="13"/>
      <c r="EU1284" s="13"/>
      <c r="EV1284" s="13"/>
      <c r="EW1284" s="13"/>
      <c r="EX1284" s="13"/>
      <c r="EY1284" s="13"/>
      <c r="EZ1284" s="13"/>
      <c r="FA1284" s="13"/>
      <c r="FB1284" s="13"/>
      <c r="FC1284" s="14" t="s">
        <v>184</v>
      </c>
      <c r="FD1284" s="14" t="s">
        <v>185</v>
      </c>
      <c r="FE1284" s="15">
        <v>45734.68414351852</v>
      </c>
      <c r="FF1284" s="13"/>
      <c r="FG1284" s="13"/>
      <c r="FH1284" s="14" t="s">
        <v>184</v>
      </c>
      <c r="FI1284" s="14" t="s">
        <v>198</v>
      </c>
      <c r="FJ1284" s="15">
        <v>45734.68414351852</v>
      </c>
      <c r="FK1284" s="13" t="s">
        <v>24329</v>
      </c>
      <c r="FL1284" s="13" t="s">
        <v>24330</v>
      </c>
      <c r="FM1284" s="13" t="s">
        <v>24331</v>
      </c>
      <c r="FN1284" s="13"/>
      <c r="FO1284" s="13"/>
      <c r="FP1284" s="13" t="str">
        <f t="shared" si="5"/>
        <v>Base de Dados_Images/TIT 40042.Imagem do Equipamento-.161708.jpg</v>
      </c>
      <c r="FQ1284" s="13"/>
      <c r="FR1284" s="13"/>
    </row>
    <row r="1285" spans="1:174" ht="15.75" customHeight="1">
      <c r="A1285" s="18" t="s">
        <v>201</v>
      </c>
      <c r="B1285" s="18" t="s">
        <v>24332</v>
      </c>
      <c r="C1285" s="19" t="s">
        <v>24226</v>
      </c>
      <c r="D1285" s="20" t="s">
        <v>24333</v>
      </c>
      <c r="E1285" s="18" t="s">
        <v>24334</v>
      </c>
      <c r="F1285" s="2" t="s">
        <v>178</v>
      </c>
      <c r="G1285" s="13" t="s">
        <v>179</v>
      </c>
      <c r="H1285" s="13" t="s">
        <v>24335</v>
      </c>
      <c r="I1285" s="13" t="s">
        <v>189</v>
      </c>
      <c r="J1285" s="13" t="s">
        <v>24336</v>
      </c>
      <c r="K1285" s="13" t="s">
        <v>189</v>
      </c>
      <c r="L1285" s="13" t="s">
        <v>24337</v>
      </c>
      <c r="M1285" s="13" t="s">
        <v>189</v>
      </c>
      <c r="N1285" s="13" t="s">
        <v>24338</v>
      </c>
      <c r="O1285" s="13" t="s">
        <v>179</v>
      </c>
      <c r="P1285" s="13" t="s">
        <v>24339</v>
      </c>
      <c r="Q1285" s="13" t="s">
        <v>179</v>
      </c>
      <c r="R1285" s="13" t="s">
        <v>24340</v>
      </c>
      <c r="S1285" s="13" t="s">
        <v>189</v>
      </c>
      <c r="T1285" s="13" t="s">
        <v>24341</v>
      </c>
      <c r="U1285" s="13" t="s">
        <v>179</v>
      </c>
      <c r="V1285" s="13" t="s">
        <v>24342</v>
      </c>
      <c r="W1285" s="13" t="s">
        <v>179</v>
      </c>
      <c r="X1285" s="13" t="s">
        <v>24343</v>
      </c>
      <c r="Y1285" s="13" t="s">
        <v>179</v>
      </c>
      <c r="Z1285" s="13" t="s">
        <v>24344</v>
      </c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  <c r="AQ1285" s="13"/>
      <c r="AR1285" s="13"/>
      <c r="AS1285" s="13"/>
      <c r="AT1285" s="13"/>
      <c r="AU1285" s="13"/>
      <c r="AV1285" s="13"/>
      <c r="AW1285" s="13"/>
      <c r="AX1285" s="13"/>
      <c r="AY1285" s="13"/>
      <c r="AZ1285" s="13"/>
      <c r="BA1285" s="13"/>
      <c r="BB1285" s="13"/>
      <c r="BC1285" s="13"/>
      <c r="BD1285" s="13"/>
      <c r="BE1285" s="13"/>
      <c r="BF1285" s="13"/>
      <c r="BG1285" s="13"/>
      <c r="BH1285" s="13"/>
      <c r="BI1285" s="13"/>
      <c r="BJ1285" s="13"/>
      <c r="BK1285" s="13"/>
      <c r="BL1285" s="13"/>
      <c r="BM1285" s="13"/>
      <c r="BN1285" s="13"/>
      <c r="BO1285" s="14" t="s">
        <v>184</v>
      </c>
      <c r="BP1285" s="14" t="s">
        <v>185</v>
      </c>
      <c r="BQ1285" s="15">
        <v>45706.740300925929</v>
      </c>
      <c r="BR1285" s="14" t="s">
        <v>185</v>
      </c>
      <c r="BS1285" s="15">
        <v>45706.740393518521</v>
      </c>
      <c r="BT1285" s="14" t="s">
        <v>185</v>
      </c>
      <c r="BU1285" s="15">
        <v>45706.740393518521</v>
      </c>
      <c r="BV1285" s="2" t="s">
        <v>186</v>
      </c>
      <c r="BW1285" s="13" t="s">
        <v>179</v>
      </c>
      <c r="BX1285" s="13" t="s">
        <v>24345</v>
      </c>
      <c r="BY1285" s="13"/>
      <c r="BZ1285" s="13"/>
      <c r="CA1285" s="13"/>
      <c r="CB1285" s="13"/>
      <c r="CC1285" s="13"/>
      <c r="CD1285" s="13"/>
      <c r="CE1285" s="13"/>
      <c r="CF1285" s="13"/>
      <c r="CG1285" s="13"/>
      <c r="CH1285" s="13"/>
      <c r="CI1285" s="13"/>
      <c r="CJ1285" s="13"/>
      <c r="CK1285" s="13"/>
      <c r="CL1285" s="13"/>
      <c r="CM1285" s="13"/>
      <c r="CN1285" s="13"/>
      <c r="CO1285" s="13"/>
      <c r="CP1285" s="13"/>
      <c r="CQ1285" s="13"/>
      <c r="CR1285" s="13"/>
      <c r="CS1285" s="13"/>
      <c r="CT1285" s="13"/>
      <c r="CU1285" s="13"/>
      <c r="CV1285" s="13"/>
      <c r="CW1285" s="13"/>
      <c r="CX1285" s="13"/>
      <c r="CY1285" s="13"/>
      <c r="CZ1285" s="13"/>
      <c r="DA1285" s="14" t="s">
        <v>184</v>
      </c>
      <c r="DB1285" s="14" t="s">
        <v>185</v>
      </c>
      <c r="DC1285" s="16">
        <v>45707.429884259262</v>
      </c>
      <c r="DD1285" s="14" t="s">
        <v>191</v>
      </c>
      <c r="DE1285" s="15"/>
      <c r="DF1285" s="14" t="s">
        <v>185</v>
      </c>
      <c r="DG1285" s="15">
        <v>45707.429884259262</v>
      </c>
      <c r="DH1285" s="2" t="s">
        <v>192</v>
      </c>
      <c r="DI1285" s="13" t="s">
        <v>179</v>
      </c>
      <c r="DJ1285" s="13" t="s">
        <v>24346</v>
      </c>
      <c r="DK1285" s="13" t="s">
        <v>179</v>
      </c>
      <c r="DL1285" s="13" t="s">
        <v>24346</v>
      </c>
      <c r="DM1285" s="13" t="s">
        <v>179</v>
      </c>
      <c r="DN1285" s="13" t="s">
        <v>24347</v>
      </c>
      <c r="DO1285" s="13"/>
      <c r="DP1285" s="13"/>
      <c r="DQ1285" s="13"/>
      <c r="DR1285" s="13"/>
      <c r="DS1285" s="13"/>
      <c r="DT1285" s="13"/>
      <c r="DU1285" s="13"/>
      <c r="DV1285" s="13"/>
      <c r="DW1285" s="13"/>
      <c r="DX1285" s="13"/>
      <c r="DY1285" s="13"/>
      <c r="DZ1285" s="13"/>
      <c r="EA1285" s="13"/>
      <c r="EB1285" s="13"/>
      <c r="EC1285" s="14" t="s">
        <v>184</v>
      </c>
      <c r="ED1285" s="14" t="s">
        <v>185</v>
      </c>
      <c r="EE1285" s="15">
        <v>45729.615717592591</v>
      </c>
      <c r="EF1285" s="2" t="s">
        <v>195</v>
      </c>
      <c r="EG1285" s="13" t="s">
        <v>179</v>
      </c>
      <c r="EH1285" s="13" t="s">
        <v>24348</v>
      </c>
      <c r="EI1285" s="13" t="s">
        <v>179</v>
      </c>
      <c r="EJ1285" s="13" t="s">
        <v>24349</v>
      </c>
      <c r="EK1285" s="13"/>
      <c r="EL1285" s="13"/>
      <c r="EM1285" s="13"/>
      <c r="EN1285" s="13"/>
      <c r="EO1285" s="13"/>
      <c r="EP1285" s="13"/>
      <c r="EQ1285" s="13"/>
      <c r="ER1285" s="13"/>
      <c r="ES1285" s="13"/>
      <c r="ET1285" s="13"/>
      <c r="EU1285" s="13"/>
      <c r="EV1285" s="13"/>
      <c r="EW1285" s="13"/>
      <c r="EX1285" s="13"/>
      <c r="EY1285" s="13"/>
      <c r="EZ1285" s="13"/>
      <c r="FA1285" s="13"/>
      <c r="FB1285" s="13"/>
      <c r="FC1285" s="14" t="s">
        <v>184</v>
      </c>
      <c r="FD1285" s="14" t="s">
        <v>185</v>
      </c>
      <c r="FE1285" s="15">
        <v>45734.473645833335</v>
      </c>
      <c r="FF1285" s="13"/>
      <c r="FG1285" s="13"/>
      <c r="FH1285" s="14" t="s">
        <v>184</v>
      </c>
      <c r="FI1285" s="14" t="s">
        <v>198</v>
      </c>
      <c r="FJ1285" s="15">
        <v>45734.473645833335</v>
      </c>
      <c r="FK1285" s="13" t="s">
        <v>24349</v>
      </c>
      <c r="FL1285" s="13" t="s">
        <v>24350</v>
      </c>
      <c r="FM1285" s="13" t="s">
        <v>24351</v>
      </c>
      <c r="FN1285" s="13"/>
      <c r="FO1285" s="13"/>
      <c r="FP1285" s="13" t="str">
        <f t="shared" si="5"/>
        <v>Base de Dados_Images/TORRE 1.Imagem do Equipamento-.204534.jpg</v>
      </c>
      <c r="FQ1285" s="13"/>
      <c r="FR1285" s="13"/>
    </row>
    <row r="1286" spans="1:174" ht="15.75" customHeight="1">
      <c r="A1286" s="18" t="s">
        <v>201</v>
      </c>
      <c r="B1286" s="18" t="s">
        <v>24332</v>
      </c>
      <c r="C1286" s="19" t="s">
        <v>15333</v>
      </c>
      <c r="D1286" s="20" t="s">
        <v>24352</v>
      </c>
      <c r="E1286" s="18" t="s">
        <v>24353</v>
      </c>
      <c r="F1286" s="2" t="s">
        <v>178</v>
      </c>
      <c r="G1286" s="13" t="s">
        <v>179</v>
      </c>
      <c r="H1286" s="13" t="s">
        <v>24354</v>
      </c>
      <c r="I1286" s="13" t="s">
        <v>189</v>
      </c>
      <c r="J1286" s="13" t="s">
        <v>24355</v>
      </c>
      <c r="K1286" s="13" t="s">
        <v>179</v>
      </c>
      <c r="L1286" s="13" t="s">
        <v>24356</v>
      </c>
      <c r="M1286" s="13" t="s">
        <v>179</v>
      </c>
      <c r="N1286" s="13" t="s">
        <v>24357</v>
      </c>
      <c r="O1286" s="13" t="s">
        <v>179</v>
      </c>
      <c r="P1286" s="13" t="s">
        <v>24358</v>
      </c>
      <c r="Q1286" s="13" t="s">
        <v>179</v>
      </c>
      <c r="R1286" s="13" t="s">
        <v>24359</v>
      </c>
      <c r="S1286" s="13" t="s">
        <v>179</v>
      </c>
      <c r="T1286" s="13" t="s">
        <v>24360</v>
      </c>
      <c r="U1286" s="13" t="s">
        <v>179</v>
      </c>
      <c r="V1286" s="13" t="s">
        <v>24361</v>
      </c>
      <c r="W1286" s="13" t="s">
        <v>179</v>
      </c>
      <c r="X1286" s="13" t="s">
        <v>24362</v>
      </c>
      <c r="Y1286" s="13" t="s">
        <v>179</v>
      </c>
      <c r="Z1286" s="13" t="s">
        <v>24363</v>
      </c>
      <c r="AA1286" s="13" t="s">
        <v>189</v>
      </c>
      <c r="AB1286" s="13" t="s">
        <v>24364</v>
      </c>
      <c r="AC1286" s="13" t="s">
        <v>179</v>
      </c>
      <c r="AD1286" s="13" t="s">
        <v>24365</v>
      </c>
      <c r="AE1286" s="13" t="s">
        <v>179</v>
      </c>
      <c r="AF1286" s="13" t="s">
        <v>24366</v>
      </c>
      <c r="AG1286" s="13" t="s">
        <v>179</v>
      </c>
      <c r="AH1286" s="13" t="s">
        <v>24367</v>
      </c>
      <c r="AI1286" s="13" t="s">
        <v>179</v>
      </c>
      <c r="AJ1286" s="13" t="s">
        <v>24368</v>
      </c>
      <c r="AK1286" s="13" t="s">
        <v>189</v>
      </c>
      <c r="AL1286" s="13" t="s">
        <v>24369</v>
      </c>
      <c r="AM1286" s="13" t="s">
        <v>179</v>
      </c>
      <c r="AN1286" s="13" t="s">
        <v>24370</v>
      </c>
      <c r="AO1286" s="13" t="s">
        <v>179</v>
      </c>
      <c r="AP1286" s="13" t="s">
        <v>24371</v>
      </c>
      <c r="AQ1286" s="13" t="s">
        <v>179</v>
      </c>
      <c r="AR1286" s="13" t="s">
        <v>24372</v>
      </c>
      <c r="AS1286" s="13" t="s">
        <v>189</v>
      </c>
      <c r="AT1286" s="13" t="s">
        <v>24373</v>
      </c>
      <c r="AU1286" s="13" t="s">
        <v>189</v>
      </c>
      <c r="AV1286" s="13" t="s">
        <v>24374</v>
      </c>
      <c r="AW1286" s="13"/>
      <c r="AX1286" s="13"/>
      <c r="AY1286" s="13"/>
      <c r="AZ1286" s="13"/>
      <c r="BA1286" s="13"/>
      <c r="BB1286" s="13"/>
      <c r="BC1286" s="13"/>
      <c r="BD1286" s="13"/>
      <c r="BE1286" s="13"/>
      <c r="BF1286" s="13"/>
      <c r="BG1286" s="13"/>
      <c r="BH1286" s="13"/>
      <c r="BI1286" s="13"/>
      <c r="BJ1286" s="13"/>
      <c r="BK1286" s="13"/>
      <c r="BL1286" s="13"/>
      <c r="BM1286" s="13"/>
      <c r="BN1286" s="13"/>
      <c r="BO1286" s="14" t="s">
        <v>184</v>
      </c>
      <c r="BP1286" s="14" t="s">
        <v>185</v>
      </c>
      <c r="BQ1286" s="15">
        <v>45706.733587962961</v>
      </c>
      <c r="BR1286" s="14" t="s">
        <v>185</v>
      </c>
      <c r="BS1286" s="15">
        <v>45706.734085648146</v>
      </c>
      <c r="BT1286" s="14" t="s">
        <v>185</v>
      </c>
      <c r="BU1286" s="15">
        <v>45706.734085648146</v>
      </c>
      <c r="BV1286" s="2" t="s">
        <v>186</v>
      </c>
      <c r="BW1286" s="13" t="s">
        <v>179</v>
      </c>
      <c r="BX1286" s="13" t="s">
        <v>24375</v>
      </c>
      <c r="BY1286" s="13" t="s">
        <v>179</v>
      </c>
      <c r="BZ1286" s="13" t="s">
        <v>24376</v>
      </c>
      <c r="CA1286" s="13" t="s">
        <v>179</v>
      </c>
      <c r="CB1286" s="13" t="s">
        <v>24377</v>
      </c>
      <c r="CC1286" s="13" t="s">
        <v>179</v>
      </c>
      <c r="CD1286" s="13" t="s">
        <v>24378</v>
      </c>
      <c r="CE1286" s="13" t="s">
        <v>179</v>
      </c>
      <c r="CF1286" s="13" t="s">
        <v>24378</v>
      </c>
      <c r="CG1286" s="13" t="s">
        <v>189</v>
      </c>
      <c r="CH1286" s="13" t="s">
        <v>24379</v>
      </c>
      <c r="CI1286" s="13" t="s">
        <v>189</v>
      </c>
      <c r="CJ1286" s="13" t="s">
        <v>24379</v>
      </c>
      <c r="CK1286" s="13"/>
      <c r="CL1286" s="13"/>
      <c r="CM1286" s="13"/>
      <c r="CN1286" s="13"/>
      <c r="CO1286" s="13"/>
      <c r="CP1286" s="13"/>
      <c r="CQ1286" s="13"/>
      <c r="CR1286" s="13"/>
      <c r="CS1286" s="13"/>
      <c r="CT1286" s="13"/>
      <c r="CU1286" s="13"/>
      <c r="CV1286" s="13"/>
      <c r="CW1286" s="13"/>
      <c r="CX1286" s="13"/>
      <c r="CY1286" s="13"/>
      <c r="CZ1286" s="13"/>
      <c r="DA1286" s="14" t="s">
        <v>184</v>
      </c>
      <c r="DB1286" s="14" t="s">
        <v>185</v>
      </c>
      <c r="DC1286" s="16">
        <v>45729.615833333337</v>
      </c>
      <c r="DD1286" s="14" t="s">
        <v>185</v>
      </c>
      <c r="DE1286" s="15">
        <v>45729.615925925929</v>
      </c>
      <c r="DF1286" s="14" t="s">
        <v>185</v>
      </c>
      <c r="DG1286" s="15">
        <v>45729.615925925929</v>
      </c>
      <c r="DH1286" s="2" t="s">
        <v>192</v>
      </c>
      <c r="DI1286" s="13" t="s">
        <v>179</v>
      </c>
      <c r="DJ1286" s="13" t="s">
        <v>24380</v>
      </c>
      <c r="DK1286" s="13" t="s">
        <v>179</v>
      </c>
      <c r="DL1286" s="13" t="s">
        <v>24381</v>
      </c>
      <c r="DM1286" s="13" t="s">
        <v>179</v>
      </c>
      <c r="DN1286" s="13" t="s">
        <v>24381</v>
      </c>
      <c r="DO1286" s="13"/>
      <c r="DP1286" s="13"/>
      <c r="DQ1286" s="13"/>
      <c r="DR1286" s="13"/>
      <c r="DS1286" s="13"/>
      <c r="DT1286" s="13"/>
      <c r="DU1286" s="13"/>
      <c r="DV1286" s="13"/>
      <c r="DW1286" s="13"/>
      <c r="DX1286" s="13"/>
      <c r="DY1286" s="13"/>
      <c r="DZ1286" s="13"/>
      <c r="EA1286" s="13"/>
      <c r="EB1286" s="13"/>
      <c r="EC1286" s="14" t="s">
        <v>184</v>
      </c>
      <c r="ED1286" s="14" t="s">
        <v>185</v>
      </c>
      <c r="EE1286" s="15">
        <v>45729.618587962963</v>
      </c>
      <c r="EF1286" s="2" t="s">
        <v>195</v>
      </c>
      <c r="EG1286" s="13" t="s">
        <v>179</v>
      </c>
      <c r="EH1286" s="13" t="s">
        <v>24382</v>
      </c>
      <c r="EI1286" s="13" t="s">
        <v>179</v>
      </c>
      <c r="EJ1286" s="13" t="s">
        <v>24382</v>
      </c>
      <c r="EK1286" s="13" t="s">
        <v>179</v>
      </c>
      <c r="EL1286" s="13" t="s">
        <v>24383</v>
      </c>
      <c r="EM1286" s="13"/>
      <c r="EN1286" s="13"/>
      <c r="EO1286" s="13"/>
      <c r="EP1286" s="13"/>
      <c r="EQ1286" s="13"/>
      <c r="ER1286" s="13"/>
      <c r="ES1286" s="13"/>
      <c r="ET1286" s="13"/>
      <c r="EU1286" s="13"/>
      <c r="EV1286" s="13"/>
      <c r="EW1286" s="13"/>
      <c r="EX1286" s="13"/>
      <c r="EY1286" s="13"/>
      <c r="EZ1286" s="13"/>
      <c r="FA1286" s="13"/>
      <c r="FB1286" s="13"/>
      <c r="FC1286" s="14" t="s">
        <v>184</v>
      </c>
      <c r="FD1286" s="14" t="s">
        <v>185</v>
      </c>
      <c r="FE1286" s="15">
        <v>45734.473715277774</v>
      </c>
      <c r="FF1286" s="13"/>
      <c r="FG1286" s="13"/>
      <c r="FH1286" s="14" t="s">
        <v>184</v>
      </c>
      <c r="FI1286" s="14" t="s">
        <v>198</v>
      </c>
      <c r="FJ1286" s="15">
        <v>45734.473715277774</v>
      </c>
      <c r="FK1286" s="13" t="s">
        <v>24383</v>
      </c>
      <c r="FL1286" s="13" t="s">
        <v>24384</v>
      </c>
      <c r="FM1286" s="13" t="s">
        <v>24385</v>
      </c>
      <c r="FN1286" s="13"/>
      <c r="FO1286" s="13"/>
      <c r="FP1286" s="13" t="str">
        <f t="shared" si="5"/>
        <v>Base de Dados_Images/TR9802-67.Imagem do Equipamento-.204218.jpg</v>
      </c>
      <c r="FQ1286" s="13"/>
      <c r="FR1286" s="13"/>
    </row>
    <row r="1287" spans="1:174" ht="15.75" customHeight="1">
      <c r="A1287" s="18" t="s">
        <v>201</v>
      </c>
      <c r="B1287" s="18" t="s">
        <v>24386</v>
      </c>
      <c r="C1287" s="19" t="s">
        <v>24226</v>
      </c>
      <c r="D1287" s="20" t="s">
        <v>24387</v>
      </c>
      <c r="E1287" s="18"/>
      <c r="F1287" s="2" t="s">
        <v>178</v>
      </c>
      <c r="G1287" s="13" t="s">
        <v>179</v>
      </c>
      <c r="H1287" s="13" t="s">
        <v>24388</v>
      </c>
      <c r="I1287" s="13" t="s">
        <v>189</v>
      </c>
      <c r="J1287" s="13" t="s">
        <v>24389</v>
      </c>
      <c r="K1287" s="13" t="s">
        <v>189</v>
      </c>
      <c r="L1287" s="13" t="s">
        <v>24390</v>
      </c>
      <c r="M1287" s="13" t="s">
        <v>189</v>
      </c>
      <c r="N1287" s="13" t="s">
        <v>24391</v>
      </c>
      <c r="O1287" s="13" t="s">
        <v>179</v>
      </c>
      <c r="P1287" s="13" t="s">
        <v>24392</v>
      </c>
      <c r="Q1287" s="13" t="s">
        <v>179</v>
      </c>
      <c r="R1287" s="13" t="s">
        <v>24393</v>
      </c>
      <c r="S1287" s="13" t="s">
        <v>189</v>
      </c>
      <c r="T1287" s="13" t="s">
        <v>24394</v>
      </c>
      <c r="U1287" s="13" t="s">
        <v>179</v>
      </c>
      <c r="V1287" s="13" t="s">
        <v>24395</v>
      </c>
      <c r="W1287" s="13" t="s">
        <v>179</v>
      </c>
      <c r="X1287" s="13" t="s">
        <v>24396</v>
      </c>
      <c r="Y1287" s="13" t="s">
        <v>179</v>
      </c>
      <c r="Z1287" s="13" t="s">
        <v>24397</v>
      </c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  <c r="AQ1287" s="13"/>
      <c r="AR1287" s="13"/>
      <c r="AS1287" s="13"/>
      <c r="AT1287" s="13"/>
      <c r="AU1287" s="13"/>
      <c r="AV1287" s="13"/>
      <c r="AW1287" s="13"/>
      <c r="AX1287" s="13"/>
      <c r="AY1287" s="13"/>
      <c r="AZ1287" s="13"/>
      <c r="BA1287" s="13"/>
      <c r="BB1287" s="13"/>
      <c r="BC1287" s="13"/>
      <c r="BD1287" s="13"/>
      <c r="BE1287" s="13"/>
      <c r="BF1287" s="13"/>
      <c r="BG1287" s="13"/>
      <c r="BH1287" s="13"/>
      <c r="BI1287" s="13"/>
      <c r="BJ1287" s="13"/>
      <c r="BK1287" s="13"/>
      <c r="BL1287" s="13"/>
      <c r="BM1287" s="13"/>
      <c r="BN1287" s="13"/>
      <c r="BO1287" s="14" t="s">
        <v>184</v>
      </c>
      <c r="BP1287" s="14" t="s">
        <v>185</v>
      </c>
      <c r="BQ1287" s="15">
        <v>45706.740937499999</v>
      </c>
      <c r="BR1287" s="14" t="s">
        <v>185</v>
      </c>
      <c r="BS1287" s="15">
        <v>45706.740995370368</v>
      </c>
      <c r="BT1287" s="14" t="s">
        <v>185</v>
      </c>
      <c r="BU1287" s="15">
        <v>45706.740995370368</v>
      </c>
      <c r="BV1287" s="2" t="s">
        <v>186</v>
      </c>
      <c r="BW1287" s="13" t="s">
        <v>179</v>
      </c>
      <c r="BX1287" s="13" t="s">
        <v>24398</v>
      </c>
      <c r="BY1287" s="13"/>
      <c r="BZ1287" s="13"/>
      <c r="CA1287" s="13"/>
      <c r="CB1287" s="13"/>
      <c r="CC1287" s="13"/>
      <c r="CD1287" s="13"/>
      <c r="CE1287" s="13"/>
      <c r="CF1287" s="13"/>
      <c r="CG1287" s="13"/>
      <c r="CH1287" s="13"/>
      <c r="CI1287" s="13"/>
      <c r="CJ1287" s="13"/>
      <c r="CK1287" s="13"/>
      <c r="CL1287" s="13"/>
      <c r="CM1287" s="13"/>
      <c r="CN1287" s="13"/>
      <c r="CO1287" s="13"/>
      <c r="CP1287" s="13"/>
      <c r="CQ1287" s="13"/>
      <c r="CR1287" s="13"/>
      <c r="CS1287" s="13"/>
      <c r="CT1287" s="13"/>
      <c r="CU1287" s="13"/>
      <c r="CV1287" s="13"/>
      <c r="CW1287" s="13"/>
      <c r="CX1287" s="13"/>
      <c r="CY1287" s="13"/>
      <c r="CZ1287" s="13"/>
      <c r="DA1287" s="14" t="s">
        <v>184</v>
      </c>
      <c r="DB1287" s="14" t="s">
        <v>185</v>
      </c>
      <c r="DC1287" s="16">
        <v>45728.653136574074</v>
      </c>
      <c r="DD1287" s="14" t="s">
        <v>191</v>
      </c>
      <c r="DE1287" s="15"/>
      <c r="DF1287" s="14" t="s">
        <v>185</v>
      </c>
      <c r="DG1287" s="15">
        <v>45728.653136574074</v>
      </c>
      <c r="DH1287" s="2" t="s">
        <v>192</v>
      </c>
      <c r="DI1287" s="13" t="s">
        <v>179</v>
      </c>
      <c r="DJ1287" s="13" t="s">
        <v>24399</v>
      </c>
      <c r="DK1287" s="13" t="s">
        <v>179</v>
      </c>
      <c r="DL1287" s="13" t="s">
        <v>24400</v>
      </c>
      <c r="DM1287" s="13" t="s">
        <v>179</v>
      </c>
      <c r="DN1287" s="13" t="s">
        <v>24400</v>
      </c>
      <c r="DO1287" s="13"/>
      <c r="DP1287" s="13"/>
      <c r="DQ1287" s="13"/>
      <c r="DR1287" s="13"/>
      <c r="DS1287" s="13"/>
      <c r="DT1287" s="13"/>
      <c r="DU1287" s="13"/>
      <c r="DV1287" s="13"/>
      <c r="DW1287" s="13"/>
      <c r="DX1287" s="13"/>
      <c r="DY1287" s="13"/>
      <c r="DZ1287" s="13"/>
      <c r="EA1287" s="13"/>
      <c r="EB1287" s="13"/>
      <c r="EC1287" s="14" t="s">
        <v>184</v>
      </c>
      <c r="ED1287" s="14" t="s">
        <v>185</v>
      </c>
      <c r="EE1287" s="15">
        <v>45729.621793981481</v>
      </c>
      <c r="EF1287" s="2" t="s">
        <v>195</v>
      </c>
      <c r="EG1287" s="13" t="s">
        <v>179</v>
      </c>
      <c r="EH1287" s="13" t="s">
        <v>24401</v>
      </c>
      <c r="EI1287" s="13" t="s">
        <v>179</v>
      </c>
      <c r="EJ1287" s="13" t="s">
        <v>24402</v>
      </c>
      <c r="EK1287" s="13"/>
      <c r="EL1287" s="13"/>
      <c r="EM1287" s="13"/>
      <c r="EN1287" s="13"/>
      <c r="EO1287" s="13"/>
      <c r="EP1287" s="13"/>
      <c r="EQ1287" s="13"/>
      <c r="ER1287" s="13"/>
      <c r="ES1287" s="13"/>
      <c r="ET1287" s="13"/>
      <c r="EU1287" s="13"/>
      <c r="EV1287" s="13"/>
      <c r="EW1287" s="13"/>
      <c r="EX1287" s="13"/>
      <c r="EY1287" s="13"/>
      <c r="EZ1287" s="13"/>
      <c r="FA1287" s="13"/>
      <c r="FB1287" s="13"/>
      <c r="FC1287" s="14" t="s">
        <v>184</v>
      </c>
      <c r="FD1287" s="14" t="s">
        <v>185</v>
      </c>
      <c r="FE1287" s="15">
        <v>45734.473287037035</v>
      </c>
      <c r="FF1287" s="13"/>
      <c r="FG1287" s="13"/>
      <c r="FH1287" s="14" t="s">
        <v>184</v>
      </c>
      <c r="FI1287" s="14" t="s">
        <v>198</v>
      </c>
      <c r="FJ1287" s="15">
        <v>45734.473287037035</v>
      </c>
      <c r="FK1287" s="13" t="s">
        <v>24402</v>
      </c>
      <c r="FL1287" s="13" t="s">
        <v>24403</v>
      </c>
      <c r="FM1287" s="13" t="s">
        <v>24404</v>
      </c>
      <c r="FN1287" s="13"/>
      <c r="FO1287" s="13"/>
      <c r="FP1287" s="13" t="str">
        <f t="shared" si="5"/>
        <v>Base de Dados_Images/TORRE 2.Imagem do Equipamento-.204644.jpg</v>
      </c>
      <c r="FQ1287" s="13"/>
      <c r="FR1287" s="13"/>
    </row>
    <row r="1288" spans="1:174" ht="15.75" customHeight="1">
      <c r="A1288" s="18" t="s">
        <v>201</v>
      </c>
      <c r="B1288" s="18" t="s">
        <v>24386</v>
      </c>
      <c r="C1288" s="19" t="s">
        <v>15333</v>
      </c>
      <c r="D1288" s="20" t="s">
        <v>24405</v>
      </c>
      <c r="E1288" s="18" t="s">
        <v>24406</v>
      </c>
      <c r="F1288" s="2" t="s">
        <v>178</v>
      </c>
      <c r="G1288" s="13" t="s">
        <v>179</v>
      </c>
      <c r="H1288" s="13" t="s">
        <v>24407</v>
      </c>
      <c r="I1288" s="13" t="s">
        <v>189</v>
      </c>
      <c r="J1288" s="13" t="s">
        <v>24408</v>
      </c>
      <c r="K1288" s="13" t="s">
        <v>179</v>
      </c>
      <c r="L1288" s="13" t="s">
        <v>24409</v>
      </c>
      <c r="M1288" s="13" t="s">
        <v>179</v>
      </c>
      <c r="N1288" s="13" t="s">
        <v>24410</v>
      </c>
      <c r="O1288" s="13" t="s">
        <v>189</v>
      </c>
      <c r="P1288" s="13" t="s">
        <v>24411</v>
      </c>
      <c r="Q1288" s="13" t="s">
        <v>189</v>
      </c>
      <c r="R1288" s="13" t="s">
        <v>24412</v>
      </c>
      <c r="S1288" s="13" t="s">
        <v>189</v>
      </c>
      <c r="T1288" s="13" t="s">
        <v>24413</v>
      </c>
      <c r="U1288" s="13" t="s">
        <v>179</v>
      </c>
      <c r="V1288" s="13" t="s">
        <v>24414</v>
      </c>
      <c r="W1288" s="13" t="s">
        <v>179</v>
      </c>
      <c r="X1288" s="13" t="s">
        <v>24415</v>
      </c>
      <c r="Y1288" s="13" t="s">
        <v>179</v>
      </c>
      <c r="Z1288" s="13" t="s">
        <v>24416</v>
      </c>
      <c r="AA1288" s="13" t="s">
        <v>189</v>
      </c>
      <c r="AB1288" s="13" t="s">
        <v>24417</v>
      </c>
      <c r="AC1288" s="13" t="s">
        <v>179</v>
      </c>
      <c r="AD1288" s="13" t="s">
        <v>24418</v>
      </c>
      <c r="AE1288" s="13" t="s">
        <v>179</v>
      </c>
      <c r="AF1288" s="13" t="s">
        <v>24419</v>
      </c>
      <c r="AG1288" s="13" t="s">
        <v>179</v>
      </c>
      <c r="AH1288" s="13" t="s">
        <v>24420</v>
      </c>
      <c r="AI1288" s="13" t="s">
        <v>179</v>
      </c>
      <c r="AJ1288" s="13" t="s">
        <v>24421</v>
      </c>
      <c r="AK1288" s="13" t="s">
        <v>189</v>
      </c>
      <c r="AL1288" s="13" t="s">
        <v>24422</v>
      </c>
      <c r="AM1288" s="13" t="s">
        <v>179</v>
      </c>
      <c r="AN1288" s="13" t="s">
        <v>24423</v>
      </c>
      <c r="AO1288" s="13" t="s">
        <v>179</v>
      </c>
      <c r="AP1288" s="13" t="s">
        <v>24424</v>
      </c>
      <c r="AQ1288" s="13" t="s">
        <v>179</v>
      </c>
      <c r="AR1288" s="13" t="s">
        <v>24425</v>
      </c>
      <c r="AS1288" s="13" t="s">
        <v>179</v>
      </c>
      <c r="AT1288" s="13" t="s">
        <v>24426</v>
      </c>
      <c r="AU1288" s="13" t="s">
        <v>189</v>
      </c>
      <c r="AV1288" s="13" t="s">
        <v>24427</v>
      </c>
      <c r="AW1288" s="13"/>
      <c r="AX1288" s="13"/>
      <c r="AY1288" s="13"/>
      <c r="AZ1288" s="13"/>
      <c r="BA1288" s="13"/>
      <c r="BB1288" s="13"/>
      <c r="BC1288" s="13"/>
      <c r="BD1288" s="13"/>
      <c r="BE1288" s="13"/>
      <c r="BF1288" s="13"/>
      <c r="BG1288" s="13"/>
      <c r="BH1288" s="13"/>
      <c r="BI1288" s="13"/>
      <c r="BJ1288" s="13"/>
      <c r="BK1288" s="13"/>
      <c r="BL1288" s="13"/>
      <c r="BM1288" s="13"/>
      <c r="BN1288" s="13"/>
      <c r="BO1288" s="14" t="s">
        <v>184</v>
      </c>
      <c r="BP1288" s="14" t="s">
        <v>185</v>
      </c>
      <c r="BQ1288" s="15">
        <v>45706.736620370371</v>
      </c>
      <c r="BR1288" s="14" t="s">
        <v>185</v>
      </c>
      <c r="BS1288" s="15">
        <v>45706.73709490741</v>
      </c>
      <c r="BT1288" s="14" t="s">
        <v>185</v>
      </c>
      <c r="BU1288" s="15">
        <v>45706.73709490741</v>
      </c>
      <c r="BV1288" s="2" t="s">
        <v>186</v>
      </c>
      <c r="BW1288" s="13" t="s">
        <v>179</v>
      </c>
      <c r="BX1288" s="13" t="s">
        <v>24428</v>
      </c>
      <c r="BY1288" s="13" t="s">
        <v>179</v>
      </c>
      <c r="BZ1288" s="13" t="s">
        <v>24428</v>
      </c>
      <c r="CA1288" s="13" t="s">
        <v>179</v>
      </c>
      <c r="CB1288" s="13" t="s">
        <v>24429</v>
      </c>
      <c r="CC1288" s="13" t="s">
        <v>179</v>
      </c>
      <c r="CD1288" s="13" t="s">
        <v>24430</v>
      </c>
      <c r="CE1288" s="13" t="s">
        <v>179</v>
      </c>
      <c r="CF1288" s="13" t="s">
        <v>24431</v>
      </c>
      <c r="CG1288" s="13" t="s">
        <v>189</v>
      </c>
      <c r="CH1288" s="13" t="s">
        <v>24432</v>
      </c>
      <c r="CI1288" s="13" t="s">
        <v>189</v>
      </c>
      <c r="CJ1288" s="13" t="s">
        <v>24433</v>
      </c>
      <c r="CK1288" s="13"/>
      <c r="CL1288" s="13"/>
      <c r="CM1288" s="13"/>
      <c r="CN1288" s="13"/>
      <c r="CO1288" s="13"/>
      <c r="CP1288" s="13"/>
      <c r="CQ1288" s="13"/>
      <c r="CR1288" s="13"/>
      <c r="CS1288" s="13"/>
      <c r="CT1288" s="13"/>
      <c r="CU1288" s="13"/>
      <c r="CV1288" s="13"/>
      <c r="CW1288" s="13"/>
      <c r="CX1288" s="13"/>
      <c r="CY1288" s="13"/>
      <c r="CZ1288" s="13"/>
      <c r="DA1288" s="14" t="s">
        <v>184</v>
      </c>
      <c r="DB1288" s="14" t="s">
        <v>185</v>
      </c>
      <c r="DC1288" s="16">
        <v>45729.62190972222</v>
      </c>
      <c r="DD1288" s="14" t="s">
        <v>185</v>
      </c>
      <c r="DE1288" s="15">
        <v>45729.621990740743</v>
      </c>
      <c r="DF1288" s="14" t="s">
        <v>185</v>
      </c>
      <c r="DG1288" s="15">
        <v>45729.621990740743</v>
      </c>
      <c r="DH1288" s="2" t="s">
        <v>192</v>
      </c>
      <c r="DI1288" s="13" t="s">
        <v>179</v>
      </c>
      <c r="DJ1288" s="13" t="s">
        <v>24434</v>
      </c>
      <c r="DK1288" s="13" t="s">
        <v>179</v>
      </c>
      <c r="DL1288" s="13" t="s">
        <v>24435</v>
      </c>
      <c r="DM1288" s="13" t="s">
        <v>179</v>
      </c>
      <c r="DN1288" s="13" t="s">
        <v>24436</v>
      </c>
      <c r="DO1288" s="13"/>
      <c r="DP1288" s="13"/>
      <c r="DQ1288" s="13"/>
      <c r="DR1288" s="13"/>
      <c r="DS1288" s="13"/>
      <c r="DT1288" s="13"/>
      <c r="DU1288" s="13"/>
      <c r="DV1288" s="13"/>
      <c r="DW1288" s="13"/>
      <c r="DX1288" s="13"/>
      <c r="DY1288" s="13"/>
      <c r="DZ1288" s="13"/>
      <c r="EA1288" s="13"/>
      <c r="EB1288" s="13"/>
      <c r="EC1288" s="14" t="s">
        <v>184</v>
      </c>
      <c r="ED1288" s="14" t="s">
        <v>185</v>
      </c>
      <c r="EE1288" s="15">
        <v>45729.622199074074</v>
      </c>
      <c r="EF1288" s="2" t="s">
        <v>195</v>
      </c>
      <c r="EG1288" s="13" t="s">
        <v>179</v>
      </c>
      <c r="EH1288" s="13" t="s">
        <v>24437</v>
      </c>
      <c r="EI1288" s="13" t="s">
        <v>179</v>
      </c>
      <c r="EJ1288" s="13" t="s">
        <v>24437</v>
      </c>
      <c r="EK1288" s="13" t="s">
        <v>179</v>
      </c>
      <c r="EL1288" s="13" t="s">
        <v>24438</v>
      </c>
      <c r="EM1288" s="13"/>
      <c r="EN1288" s="13"/>
      <c r="EO1288" s="13"/>
      <c r="EP1288" s="13"/>
      <c r="EQ1288" s="13"/>
      <c r="ER1288" s="13"/>
      <c r="ES1288" s="13"/>
      <c r="ET1288" s="13"/>
      <c r="EU1288" s="13"/>
      <c r="EV1288" s="13"/>
      <c r="EW1288" s="13"/>
      <c r="EX1288" s="13"/>
      <c r="EY1288" s="13"/>
      <c r="EZ1288" s="13"/>
      <c r="FA1288" s="13"/>
      <c r="FB1288" s="13"/>
      <c r="FC1288" s="14" t="s">
        <v>184</v>
      </c>
      <c r="FD1288" s="14" t="s">
        <v>185</v>
      </c>
      <c r="FE1288" s="15">
        <v>45734.47320601852</v>
      </c>
      <c r="FF1288" s="13"/>
      <c r="FG1288" s="13"/>
      <c r="FH1288" s="14" t="s">
        <v>184</v>
      </c>
      <c r="FI1288" s="14" t="s">
        <v>198</v>
      </c>
      <c r="FJ1288" s="15">
        <v>45734.47320601852</v>
      </c>
      <c r="FK1288" s="13" t="s">
        <v>24438</v>
      </c>
      <c r="FL1288" s="13" t="s">
        <v>24439</v>
      </c>
      <c r="FM1288" s="13" t="s">
        <v>24440</v>
      </c>
      <c r="FN1288" s="13"/>
      <c r="FO1288" s="13"/>
      <c r="FP1288" s="13" t="str">
        <f t="shared" si="5"/>
        <v>Base de Dados_Images/TR9801-66.Imagem do Equipamento-.204015.jpg</v>
      </c>
      <c r="FQ1288" s="13"/>
      <c r="FR1288" s="13"/>
    </row>
    <row r="1289" spans="1:174" ht="15.75" customHeight="1">
      <c r="A1289" s="18" t="s">
        <v>201</v>
      </c>
      <c r="B1289" s="18" t="s">
        <v>24441</v>
      </c>
      <c r="C1289" s="19" t="s">
        <v>24226</v>
      </c>
      <c r="D1289" s="20" t="s">
        <v>24442</v>
      </c>
      <c r="E1289" s="18"/>
      <c r="F1289" s="2" t="s">
        <v>178</v>
      </c>
      <c r="G1289" s="13" t="s">
        <v>179</v>
      </c>
      <c r="H1289" s="13" t="s">
        <v>24443</v>
      </c>
      <c r="I1289" s="13" t="s">
        <v>189</v>
      </c>
      <c r="J1289" s="13" t="s">
        <v>24444</v>
      </c>
      <c r="K1289" s="13" t="s">
        <v>189</v>
      </c>
      <c r="L1289" s="13" t="s">
        <v>24445</v>
      </c>
      <c r="M1289" s="13" t="s">
        <v>189</v>
      </c>
      <c r="N1289" s="13" t="s">
        <v>24446</v>
      </c>
      <c r="O1289" s="13" t="s">
        <v>179</v>
      </c>
      <c r="P1289" s="13" t="s">
        <v>24447</v>
      </c>
      <c r="Q1289" s="13" t="s">
        <v>179</v>
      </c>
      <c r="R1289" s="13" t="s">
        <v>24448</v>
      </c>
      <c r="S1289" s="13" t="s">
        <v>189</v>
      </c>
      <c r="T1289" s="13" t="s">
        <v>24449</v>
      </c>
      <c r="U1289" s="13" t="s">
        <v>179</v>
      </c>
      <c r="V1289" s="13" t="s">
        <v>24450</v>
      </c>
      <c r="W1289" s="13" t="s">
        <v>179</v>
      </c>
      <c r="X1289" s="13" t="s">
        <v>24451</v>
      </c>
      <c r="Y1289" s="13" t="s">
        <v>179</v>
      </c>
      <c r="Z1289" s="13" t="s">
        <v>24452</v>
      </c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  <c r="AQ1289" s="13"/>
      <c r="AR1289" s="13"/>
      <c r="AS1289" s="13"/>
      <c r="AT1289" s="13"/>
      <c r="AU1289" s="13"/>
      <c r="AV1289" s="13"/>
      <c r="AW1289" s="13"/>
      <c r="AX1289" s="13"/>
      <c r="AY1289" s="13"/>
      <c r="AZ1289" s="13"/>
      <c r="BA1289" s="13"/>
      <c r="BB1289" s="13"/>
      <c r="BC1289" s="13"/>
      <c r="BD1289" s="13"/>
      <c r="BE1289" s="13"/>
      <c r="BF1289" s="13"/>
      <c r="BG1289" s="13"/>
      <c r="BH1289" s="13"/>
      <c r="BI1289" s="13"/>
      <c r="BJ1289" s="13"/>
      <c r="BK1289" s="13"/>
      <c r="BL1289" s="13"/>
      <c r="BM1289" s="13"/>
      <c r="BN1289" s="13"/>
      <c r="BO1289" s="14" t="s">
        <v>184</v>
      </c>
      <c r="BP1289" s="14" t="s">
        <v>185</v>
      </c>
      <c r="BQ1289" s="15">
        <v>45706.741469907407</v>
      </c>
      <c r="BR1289" s="14" t="s">
        <v>185</v>
      </c>
      <c r="BS1289" s="15">
        <v>45706.741516203707</v>
      </c>
      <c r="BT1289" s="14" t="s">
        <v>185</v>
      </c>
      <c r="BU1289" s="15">
        <v>45706.741516203707</v>
      </c>
      <c r="BV1289" s="2" t="s">
        <v>186</v>
      </c>
      <c r="BW1289" s="13" t="s">
        <v>179</v>
      </c>
      <c r="BX1289" s="13" t="s">
        <v>24453</v>
      </c>
      <c r="BY1289" s="13"/>
      <c r="BZ1289" s="13"/>
      <c r="CA1289" s="13"/>
      <c r="CB1289" s="13"/>
      <c r="CC1289" s="13"/>
      <c r="CD1289" s="13"/>
      <c r="CE1289" s="13"/>
      <c r="CF1289" s="13"/>
      <c r="CG1289" s="13"/>
      <c r="CH1289" s="13"/>
      <c r="CI1289" s="13"/>
      <c r="CJ1289" s="13"/>
      <c r="CK1289" s="13"/>
      <c r="CL1289" s="13"/>
      <c r="CM1289" s="13"/>
      <c r="CN1289" s="13"/>
      <c r="CO1289" s="13"/>
      <c r="CP1289" s="13"/>
      <c r="CQ1289" s="13"/>
      <c r="CR1289" s="13"/>
      <c r="CS1289" s="13"/>
      <c r="CT1289" s="13"/>
      <c r="CU1289" s="13"/>
      <c r="CV1289" s="13"/>
      <c r="CW1289" s="13"/>
      <c r="CX1289" s="13"/>
      <c r="CY1289" s="13"/>
      <c r="CZ1289" s="13"/>
      <c r="DA1289" s="14" t="s">
        <v>184</v>
      </c>
      <c r="DB1289" s="14" t="s">
        <v>185</v>
      </c>
      <c r="DC1289" s="16">
        <v>45707.430312500001</v>
      </c>
      <c r="DD1289" s="14" t="s">
        <v>191</v>
      </c>
      <c r="DE1289" s="15"/>
      <c r="DF1289" s="14" t="s">
        <v>185</v>
      </c>
      <c r="DG1289" s="15">
        <v>45707.430312500001</v>
      </c>
      <c r="DH1289" s="2" t="s">
        <v>192</v>
      </c>
      <c r="DI1289" s="13" t="s">
        <v>179</v>
      </c>
      <c r="DJ1289" s="13" t="s">
        <v>24454</v>
      </c>
      <c r="DK1289" s="13" t="s">
        <v>179</v>
      </c>
      <c r="DL1289" s="13" t="s">
        <v>24454</v>
      </c>
      <c r="DM1289" s="13" t="s">
        <v>179</v>
      </c>
      <c r="DN1289" s="13" t="s">
        <v>24455</v>
      </c>
      <c r="DO1289" s="13"/>
      <c r="DP1289" s="13"/>
      <c r="DQ1289" s="13"/>
      <c r="DR1289" s="13"/>
      <c r="DS1289" s="13"/>
      <c r="DT1289" s="13"/>
      <c r="DU1289" s="13"/>
      <c r="DV1289" s="13"/>
      <c r="DW1289" s="13"/>
      <c r="DX1289" s="13"/>
      <c r="DY1289" s="13"/>
      <c r="DZ1289" s="13"/>
      <c r="EA1289" s="13"/>
      <c r="EB1289" s="13"/>
      <c r="EC1289" s="14" t="s">
        <v>184</v>
      </c>
      <c r="ED1289" s="14" t="s">
        <v>185</v>
      </c>
      <c r="EE1289" s="15">
        <v>45729.640543981484</v>
      </c>
      <c r="EF1289" s="2" t="s">
        <v>195</v>
      </c>
      <c r="EG1289" s="13" t="s">
        <v>179</v>
      </c>
      <c r="EH1289" s="13" t="s">
        <v>24456</v>
      </c>
      <c r="EI1289" s="13" t="s">
        <v>179</v>
      </c>
      <c r="EJ1289" s="13" t="s">
        <v>24456</v>
      </c>
      <c r="EK1289" s="13"/>
      <c r="EL1289" s="13"/>
      <c r="EM1289" s="13"/>
      <c r="EN1289" s="13"/>
      <c r="EO1289" s="13"/>
      <c r="EP1289" s="13"/>
      <c r="EQ1289" s="13"/>
      <c r="ER1289" s="13"/>
      <c r="ES1289" s="13"/>
      <c r="ET1289" s="13"/>
      <c r="EU1289" s="13"/>
      <c r="EV1289" s="13"/>
      <c r="EW1289" s="13"/>
      <c r="EX1289" s="13"/>
      <c r="EY1289" s="13"/>
      <c r="EZ1289" s="13"/>
      <c r="FA1289" s="13"/>
      <c r="FB1289" s="13"/>
      <c r="FC1289" s="14" t="s">
        <v>184</v>
      </c>
      <c r="FD1289" s="14" t="s">
        <v>185</v>
      </c>
      <c r="FE1289" s="15">
        <v>45734.473877314813</v>
      </c>
      <c r="FF1289" s="13"/>
      <c r="FG1289" s="13"/>
      <c r="FH1289" s="14" t="s">
        <v>184</v>
      </c>
      <c r="FI1289" s="14" t="s">
        <v>198</v>
      </c>
      <c r="FJ1289" s="15">
        <v>45734.473877314813</v>
      </c>
      <c r="FK1289" s="13" t="s">
        <v>24456</v>
      </c>
      <c r="FL1289" s="13" t="s">
        <v>24457</v>
      </c>
      <c r="FM1289" s="13" t="s">
        <v>24458</v>
      </c>
      <c r="FN1289" s="13"/>
      <c r="FO1289" s="13"/>
      <c r="FP1289" s="13" t="str">
        <f t="shared" si="5"/>
        <v>Base de Dados_Images/TORRE 3.Imagem do Equipamento-.204735.jpg</v>
      </c>
      <c r="FQ1289" s="13"/>
      <c r="FR1289" s="13"/>
    </row>
    <row r="1290" spans="1:174" ht="15.75" customHeight="1">
      <c r="A1290" s="18" t="s">
        <v>201</v>
      </c>
      <c r="B1290" s="18" t="s">
        <v>24441</v>
      </c>
      <c r="C1290" s="19" t="s">
        <v>15333</v>
      </c>
      <c r="D1290" s="20" t="s">
        <v>24459</v>
      </c>
      <c r="E1290" s="18" t="s">
        <v>24460</v>
      </c>
      <c r="F1290" s="2" t="s">
        <v>178</v>
      </c>
      <c r="G1290" s="13" t="s">
        <v>179</v>
      </c>
      <c r="H1290" s="13" t="s">
        <v>24461</v>
      </c>
      <c r="I1290" s="13" t="s">
        <v>179</v>
      </c>
      <c r="J1290" s="13" t="s">
        <v>24462</v>
      </c>
      <c r="K1290" s="13" t="s">
        <v>179</v>
      </c>
      <c r="L1290" s="13" t="s">
        <v>24463</v>
      </c>
      <c r="M1290" s="13" t="s">
        <v>189</v>
      </c>
      <c r="N1290" s="13" t="s">
        <v>24464</v>
      </c>
      <c r="O1290" s="13" t="s">
        <v>179</v>
      </c>
      <c r="P1290" s="13" t="s">
        <v>24465</v>
      </c>
      <c r="Q1290" s="13" t="s">
        <v>189</v>
      </c>
      <c r="R1290" s="13" t="s">
        <v>24466</v>
      </c>
      <c r="S1290" s="13" t="s">
        <v>179</v>
      </c>
      <c r="T1290" s="13" t="s">
        <v>24467</v>
      </c>
      <c r="U1290" s="13" t="s">
        <v>179</v>
      </c>
      <c r="V1290" s="13" t="s">
        <v>24468</v>
      </c>
      <c r="W1290" s="13" t="s">
        <v>179</v>
      </c>
      <c r="X1290" s="13" t="s">
        <v>24469</v>
      </c>
      <c r="Y1290" s="13" t="s">
        <v>179</v>
      </c>
      <c r="Z1290" s="13" t="s">
        <v>24470</v>
      </c>
      <c r="AA1290" s="13" t="s">
        <v>189</v>
      </c>
      <c r="AB1290" s="13" t="s">
        <v>24471</v>
      </c>
      <c r="AC1290" s="13" t="s">
        <v>179</v>
      </c>
      <c r="AD1290" s="13" t="s">
        <v>24472</v>
      </c>
      <c r="AE1290" s="13" t="s">
        <v>179</v>
      </c>
      <c r="AF1290" s="13" t="s">
        <v>24473</v>
      </c>
      <c r="AG1290" s="13" t="s">
        <v>179</v>
      </c>
      <c r="AH1290" s="13" t="s">
        <v>24474</v>
      </c>
      <c r="AI1290" s="13" t="s">
        <v>179</v>
      </c>
      <c r="AJ1290" s="13" t="s">
        <v>24475</v>
      </c>
      <c r="AK1290" s="13" t="s">
        <v>189</v>
      </c>
      <c r="AL1290" s="13" t="s">
        <v>24476</v>
      </c>
      <c r="AM1290" s="13" t="s">
        <v>179</v>
      </c>
      <c r="AN1290" s="13" t="s">
        <v>24477</v>
      </c>
      <c r="AO1290" s="13" t="s">
        <v>179</v>
      </c>
      <c r="AP1290" s="13" t="s">
        <v>24478</v>
      </c>
      <c r="AQ1290" s="13" t="s">
        <v>179</v>
      </c>
      <c r="AR1290" s="13" t="s">
        <v>24479</v>
      </c>
      <c r="AS1290" s="13" t="s">
        <v>189</v>
      </c>
      <c r="AT1290" s="13" t="s">
        <v>24480</v>
      </c>
      <c r="AU1290" s="13" t="s">
        <v>189</v>
      </c>
      <c r="AV1290" s="13" t="s">
        <v>24481</v>
      </c>
      <c r="AW1290" s="13"/>
      <c r="AX1290" s="13"/>
      <c r="AY1290" s="13"/>
      <c r="AZ1290" s="13"/>
      <c r="BA1290" s="13"/>
      <c r="BB1290" s="13"/>
      <c r="BC1290" s="13"/>
      <c r="BD1290" s="13"/>
      <c r="BE1290" s="13"/>
      <c r="BF1290" s="13"/>
      <c r="BG1290" s="13"/>
      <c r="BH1290" s="13"/>
      <c r="BI1290" s="13"/>
      <c r="BJ1290" s="13"/>
      <c r="BK1290" s="13"/>
      <c r="BL1290" s="13"/>
      <c r="BM1290" s="13"/>
      <c r="BN1290" s="13"/>
      <c r="BO1290" s="14" t="s">
        <v>184</v>
      </c>
      <c r="BP1290" s="14" t="s">
        <v>185</v>
      </c>
      <c r="BQ1290" s="15">
        <v>45706.735486111109</v>
      </c>
      <c r="BR1290" s="14" t="s">
        <v>185</v>
      </c>
      <c r="BS1290" s="15">
        <v>45706.735775462963</v>
      </c>
      <c r="BT1290" s="14" t="s">
        <v>185</v>
      </c>
      <c r="BU1290" s="15">
        <v>45706.735775462963</v>
      </c>
      <c r="BV1290" s="2" t="s">
        <v>186</v>
      </c>
      <c r="BW1290" s="13" t="s">
        <v>179</v>
      </c>
      <c r="BX1290" s="13" t="s">
        <v>24482</v>
      </c>
      <c r="BY1290" s="13" t="s">
        <v>179</v>
      </c>
      <c r="BZ1290" s="13" t="s">
        <v>24483</v>
      </c>
      <c r="CA1290" s="13" t="s">
        <v>179</v>
      </c>
      <c r="CB1290" s="13" t="s">
        <v>24484</v>
      </c>
      <c r="CC1290" s="13" t="s">
        <v>179</v>
      </c>
      <c r="CD1290" s="13" t="s">
        <v>24485</v>
      </c>
      <c r="CE1290" s="13" t="s">
        <v>179</v>
      </c>
      <c r="CF1290" s="13" t="s">
        <v>24486</v>
      </c>
      <c r="CG1290" s="13" t="s">
        <v>189</v>
      </c>
      <c r="CH1290" s="13" t="s">
        <v>24487</v>
      </c>
      <c r="CI1290" s="13" t="s">
        <v>189</v>
      </c>
      <c r="CJ1290" s="13" t="s">
        <v>24488</v>
      </c>
      <c r="CK1290" s="13"/>
      <c r="CL1290" s="13"/>
      <c r="CM1290" s="13"/>
      <c r="CN1290" s="13"/>
      <c r="CO1290" s="13"/>
      <c r="CP1290" s="13"/>
      <c r="CQ1290" s="13"/>
      <c r="CR1290" s="13"/>
      <c r="CS1290" s="13"/>
      <c r="CT1290" s="13"/>
      <c r="CU1290" s="13"/>
      <c r="CV1290" s="13"/>
      <c r="CW1290" s="13"/>
      <c r="CX1290" s="13"/>
      <c r="CY1290" s="13"/>
      <c r="CZ1290" s="13"/>
      <c r="DA1290" s="14" t="s">
        <v>184</v>
      </c>
      <c r="DB1290" s="14" t="s">
        <v>185</v>
      </c>
      <c r="DC1290" s="16">
        <v>45734.408043981479</v>
      </c>
      <c r="DD1290" s="14" t="s">
        <v>185</v>
      </c>
      <c r="DE1290" s="15">
        <v>45734.408125000002</v>
      </c>
      <c r="DF1290" s="14" t="s">
        <v>185</v>
      </c>
      <c r="DG1290" s="15">
        <v>45734.408125000002</v>
      </c>
      <c r="DH1290" s="2" t="s">
        <v>192</v>
      </c>
      <c r="DI1290" s="13" t="s">
        <v>179</v>
      </c>
      <c r="DJ1290" s="13" t="s">
        <v>24489</v>
      </c>
      <c r="DK1290" s="13" t="s">
        <v>179</v>
      </c>
      <c r="DL1290" s="13" t="s">
        <v>24490</v>
      </c>
      <c r="DM1290" s="13" t="s">
        <v>179</v>
      </c>
      <c r="DN1290" s="13" t="s">
        <v>24491</v>
      </c>
      <c r="DO1290" s="13"/>
      <c r="DP1290" s="13"/>
      <c r="DQ1290" s="13"/>
      <c r="DR1290" s="13"/>
      <c r="DS1290" s="13"/>
      <c r="DT1290" s="13"/>
      <c r="DU1290" s="13"/>
      <c r="DV1290" s="13"/>
      <c r="DW1290" s="13"/>
      <c r="DX1290" s="13"/>
      <c r="DY1290" s="13"/>
      <c r="DZ1290" s="13"/>
      <c r="EA1290" s="13"/>
      <c r="EB1290" s="13"/>
      <c r="EC1290" s="14" t="s">
        <v>184</v>
      </c>
      <c r="ED1290" s="14" t="s">
        <v>185</v>
      </c>
      <c r="EE1290" s="15">
        <v>45734.408194444448</v>
      </c>
      <c r="EF1290" s="2" t="s">
        <v>195</v>
      </c>
      <c r="EG1290" s="13" t="s">
        <v>179</v>
      </c>
      <c r="EH1290" s="13" t="s">
        <v>24492</v>
      </c>
      <c r="EI1290" s="13" t="s">
        <v>179</v>
      </c>
      <c r="EJ1290" s="13" t="s">
        <v>24493</v>
      </c>
      <c r="EK1290" s="13" t="s">
        <v>179</v>
      </c>
      <c r="EL1290" s="13" t="s">
        <v>24493</v>
      </c>
      <c r="EM1290" s="13"/>
      <c r="EN1290" s="13"/>
      <c r="EO1290" s="13"/>
      <c r="EP1290" s="13"/>
      <c r="EQ1290" s="13"/>
      <c r="ER1290" s="13"/>
      <c r="ES1290" s="13"/>
      <c r="ET1290" s="13"/>
      <c r="EU1290" s="13"/>
      <c r="EV1290" s="13"/>
      <c r="EW1290" s="13"/>
      <c r="EX1290" s="13"/>
      <c r="EY1290" s="13"/>
      <c r="EZ1290" s="13"/>
      <c r="FA1290" s="13"/>
      <c r="FB1290" s="13"/>
      <c r="FC1290" s="14" t="s">
        <v>184</v>
      </c>
      <c r="FD1290" s="14" t="s">
        <v>185</v>
      </c>
      <c r="FE1290" s="15">
        <v>45734.473958333336</v>
      </c>
      <c r="FF1290" s="13"/>
      <c r="FG1290" s="13"/>
      <c r="FH1290" s="14" t="s">
        <v>184</v>
      </c>
      <c r="FI1290" s="14" t="s">
        <v>198</v>
      </c>
      <c r="FJ1290" s="15">
        <v>45734.473958333336</v>
      </c>
      <c r="FK1290" s="13" t="s">
        <v>24493</v>
      </c>
      <c r="FL1290" s="13" t="s">
        <v>24494</v>
      </c>
      <c r="FM1290" s="13" t="s">
        <v>24495</v>
      </c>
      <c r="FN1290" s="13"/>
      <c r="FO1290" s="13"/>
      <c r="FP1290" s="13" t="str">
        <f t="shared" si="5"/>
        <v>Base de Dados_Images/TR9803-65.Imagem do Equipamento-.203830.jpg</v>
      </c>
      <c r="FQ1290" s="13"/>
      <c r="FR1290" s="13"/>
    </row>
    <row r="1291" spans="1:174" ht="15.75" customHeight="1">
      <c r="A1291" s="18" t="s">
        <v>1488</v>
      </c>
      <c r="B1291" s="18" t="s">
        <v>24496</v>
      </c>
      <c r="C1291" s="19" t="s">
        <v>15333</v>
      </c>
      <c r="D1291" s="20" t="s">
        <v>24497</v>
      </c>
      <c r="E1291" s="18" t="s">
        <v>24498</v>
      </c>
      <c r="F1291" s="2" t="s">
        <v>178</v>
      </c>
      <c r="G1291" s="13" t="s">
        <v>179</v>
      </c>
      <c r="H1291" s="13" t="s">
        <v>24499</v>
      </c>
      <c r="I1291" s="13" t="s">
        <v>179</v>
      </c>
      <c r="J1291" s="13" t="s">
        <v>24500</v>
      </c>
      <c r="K1291" s="13" t="s">
        <v>179</v>
      </c>
      <c r="L1291" s="13" t="s">
        <v>24501</v>
      </c>
      <c r="M1291" s="13" t="s">
        <v>179</v>
      </c>
      <c r="N1291" s="13" t="s">
        <v>24502</v>
      </c>
      <c r="O1291" s="13" t="s">
        <v>179</v>
      </c>
      <c r="P1291" s="13" t="s">
        <v>24503</v>
      </c>
      <c r="Q1291" s="13" t="s">
        <v>179</v>
      </c>
      <c r="R1291" s="13" t="s">
        <v>24504</v>
      </c>
      <c r="S1291" s="13" t="s">
        <v>179</v>
      </c>
      <c r="T1291" s="13" t="s">
        <v>24505</v>
      </c>
      <c r="U1291" s="13" t="s">
        <v>179</v>
      </c>
      <c r="V1291" s="13" t="s">
        <v>24506</v>
      </c>
      <c r="W1291" s="13" t="s">
        <v>179</v>
      </c>
      <c r="X1291" s="13" t="s">
        <v>24507</v>
      </c>
      <c r="Y1291" s="13" t="s">
        <v>179</v>
      </c>
      <c r="Z1291" s="13" t="s">
        <v>24508</v>
      </c>
      <c r="AA1291" s="13" t="s">
        <v>189</v>
      </c>
      <c r="AB1291" s="13" t="s">
        <v>24509</v>
      </c>
      <c r="AC1291" s="13" t="s">
        <v>179</v>
      </c>
      <c r="AD1291" s="13" t="s">
        <v>24510</v>
      </c>
      <c r="AE1291" s="13" t="s">
        <v>179</v>
      </c>
      <c r="AF1291" s="13" t="s">
        <v>24511</v>
      </c>
      <c r="AG1291" s="13" t="s">
        <v>179</v>
      </c>
      <c r="AH1291" s="13" t="s">
        <v>24512</v>
      </c>
      <c r="AI1291" s="13" t="s">
        <v>179</v>
      </c>
      <c r="AJ1291" s="13" t="s">
        <v>24513</v>
      </c>
      <c r="AK1291" s="13" t="s">
        <v>179</v>
      </c>
      <c r="AL1291" s="13" t="s">
        <v>24514</v>
      </c>
      <c r="AM1291" s="13" t="s">
        <v>179</v>
      </c>
      <c r="AN1291" s="13" t="s">
        <v>24515</v>
      </c>
      <c r="AO1291" s="13" t="s">
        <v>179</v>
      </c>
      <c r="AP1291" s="13" t="s">
        <v>24516</v>
      </c>
      <c r="AQ1291" s="13" t="s">
        <v>179</v>
      </c>
      <c r="AR1291" s="13" t="s">
        <v>24517</v>
      </c>
      <c r="AS1291" s="13" t="s">
        <v>189</v>
      </c>
      <c r="AT1291" s="13" t="s">
        <v>24518</v>
      </c>
      <c r="AU1291" s="13" t="s">
        <v>189</v>
      </c>
      <c r="AV1291" s="13" t="s">
        <v>24519</v>
      </c>
      <c r="AW1291" s="13"/>
      <c r="AX1291" s="13"/>
      <c r="AY1291" s="13"/>
      <c r="AZ1291" s="13"/>
      <c r="BA1291" s="13"/>
      <c r="BB1291" s="13"/>
      <c r="BC1291" s="13"/>
      <c r="BD1291" s="13"/>
      <c r="BE1291" s="13"/>
      <c r="BF1291" s="13"/>
      <c r="BG1291" s="13"/>
      <c r="BH1291" s="13"/>
      <c r="BI1291" s="13"/>
      <c r="BJ1291" s="13"/>
      <c r="BK1291" s="13"/>
      <c r="BL1291" s="13"/>
      <c r="BM1291" s="13"/>
      <c r="BN1291" s="13"/>
      <c r="BO1291" s="14" t="s">
        <v>184</v>
      </c>
      <c r="BP1291" s="14" t="s">
        <v>185</v>
      </c>
      <c r="BQ1291" s="15">
        <v>45681.410185185188</v>
      </c>
      <c r="BR1291" s="14" t="s">
        <v>185</v>
      </c>
      <c r="BS1291" s="15">
        <v>45681.410613425927</v>
      </c>
      <c r="BT1291" s="14" t="s">
        <v>185</v>
      </c>
      <c r="BU1291" s="15">
        <v>45681.410613425927</v>
      </c>
      <c r="BV1291" s="2" t="s">
        <v>186</v>
      </c>
      <c r="BW1291" s="13" t="s">
        <v>179</v>
      </c>
      <c r="BX1291" s="13" t="s">
        <v>24520</v>
      </c>
      <c r="BY1291" s="13" t="s">
        <v>179</v>
      </c>
      <c r="BZ1291" s="13" t="s">
        <v>24521</v>
      </c>
      <c r="CA1291" s="13" t="s">
        <v>179</v>
      </c>
      <c r="CB1291" s="13" t="s">
        <v>24522</v>
      </c>
      <c r="CC1291" s="13" t="s">
        <v>179</v>
      </c>
      <c r="CD1291" s="13" t="s">
        <v>24523</v>
      </c>
      <c r="CE1291" s="13" t="s">
        <v>179</v>
      </c>
      <c r="CF1291" s="13" t="s">
        <v>24524</v>
      </c>
      <c r="CG1291" s="13" t="s">
        <v>189</v>
      </c>
      <c r="CH1291" s="13" t="s">
        <v>24525</v>
      </c>
      <c r="CI1291" s="13" t="s">
        <v>189</v>
      </c>
      <c r="CJ1291" s="13" t="s">
        <v>24526</v>
      </c>
      <c r="CK1291" s="13"/>
      <c r="CL1291" s="13"/>
      <c r="CM1291" s="13"/>
      <c r="CN1291" s="13"/>
      <c r="CO1291" s="13"/>
      <c r="CP1291" s="13"/>
      <c r="CQ1291" s="13"/>
      <c r="CR1291" s="13"/>
      <c r="CS1291" s="13"/>
      <c r="CT1291" s="13"/>
      <c r="CU1291" s="13"/>
      <c r="CV1291" s="13"/>
      <c r="CW1291" s="13"/>
      <c r="CX1291" s="13"/>
      <c r="CY1291" s="13"/>
      <c r="CZ1291" s="13"/>
      <c r="DA1291" s="14" t="s">
        <v>184</v>
      </c>
      <c r="DB1291" s="14" t="s">
        <v>185</v>
      </c>
      <c r="DC1291" s="16">
        <v>45724.670555555553</v>
      </c>
      <c r="DD1291" s="14" t="s">
        <v>185</v>
      </c>
      <c r="DE1291" s="15">
        <v>45724.670648148145</v>
      </c>
      <c r="DF1291" s="14" t="s">
        <v>185</v>
      </c>
      <c r="DG1291" s="15">
        <v>45724.670648148145</v>
      </c>
      <c r="DH1291" s="2" t="s">
        <v>192</v>
      </c>
      <c r="DI1291" s="13" t="s">
        <v>179</v>
      </c>
      <c r="DJ1291" s="13" t="s">
        <v>24527</v>
      </c>
      <c r="DK1291" s="13" t="s">
        <v>179</v>
      </c>
      <c r="DL1291" s="13" t="s">
        <v>24528</v>
      </c>
      <c r="DM1291" s="13" t="s">
        <v>179</v>
      </c>
      <c r="DN1291" s="13" t="s">
        <v>24529</v>
      </c>
      <c r="DO1291" s="13"/>
      <c r="DP1291" s="13"/>
      <c r="DQ1291" s="13"/>
      <c r="DR1291" s="13"/>
      <c r="DS1291" s="13"/>
      <c r="DT1291" s="13"/>
      <c r="DU1291" s="13"/>
      <c r="DV1291" s="13"/>
      <c r="DW1291" s="13"/>
      <c r="DX1291" s="13"/>
      <c r="DY1291" s="13"/>
      <c r="DZ1291" s="13"/>
      <c r="EA1291" s="13"/>
      <c r="EB1291" s="13"/>
      <c r="EC1291" s="14" t="s">
        <v>184</v>
      </c>
      <c r="ED1291" s="14" t="s">
        <v>185</v>
      </c>
      <c r="EE1291" s="15">
        <v>45724.670798611114</v>
      </c>
      <c r="EF1291" s="2" t="s">
        <v>195</v>
      </c>
      <c r="EG1291" s="13" t="s">
        <v>179</v>
      </c>
      <c r="EH1291" s="13" t="s">
        <v>24530</v>
      </c>
      <c r="EI1291" s="13" t="s">
        <v>179</v>
      </c>
      <c r="EJ1291" s="13" t="s">
        <v>24531</v>
      </c>
      <c r="EK1291" s="13" t="s">
        <v>179</v>
      </c>
      <c r="EL1291" s="13" t="s">
        <v>24532</v>
      </c>
      <c r="EM1291" s="13"/>
      <c r="EN1291" s="13"/>
      <c r="EO1291" s="13"/>
      <c r="EP1291" s="13"/>
      <c r="EQ1291" s="13"/>
      <c r="ER1291" s="13"/>
      <c r="ES1291" s="13"/>
      <c r="ET1291" s="13"/>
      <c r="EU1291" s="13"/>
      <c r="EV1291" s="13"/>
      <c r="EW1291" s="13"/>
      <c r="EX1291" s="13"/>
      <c r="EY1291" s="13"/>
      <c r="EZ1291" s="13"/>
      <c r="FA1291" s="13"/>
      <c r="FB1291" s="13"/>
      <c r="FC1291" s="14" t="s">
        <v>184</v>
      </c>
      <c r="FD1291" s="14" t="s">
        <v>185</v>
      </c>
      <c r="FE1291" s="15">
        <v>45724.670891203707</v>
      </c>
      <c r="FF1291" s="13"/>
      <c r="FG1291" s="13"/>
      <c r="FH1291" s="14" t="s">
        <v>184</v>
      </c>
      <c r="FI1291" s="14" t="s">
        <v>198</v>
      </c>
      <c r="FJ1291" s="15">
        <v>45724.670891203707</v>
      </c>
      <c r="FK1291" s="13" t="s">
        <v>24532</v>
      </c>
      <c r="FL1291" s="13" t="s">
        <v>24533</v>
      </c>
      <c r="FM1291" s="13" t="s">
        <v>24534</v>
      </c>
      <c r="FN1291" s="13"/>
      <c r="FO1291" s="13"/>
      <c r="FP1291" s="13" t="str">
        <f t="shared" si="5"/>
        <v>Base de Dados_Images/TR2005.Imagem do Equipamento-.125003.jpg</v>
      </c>
      <c r="FQ1291" s="13"/>
      <c r="FR1291" s="13"/>
    </row>
    <row r="1292" spans="1:174" ht="15.75" customHeight="1">
      <c r="A1292" s="18" t="s">
        <v>1488</v>
      </c>
      <c r="B1292" s="18" t="s">
        <v>24496</v>
      </c>
      <c r="C1292" s="19" t="s">
        <v>175</v>
      </c>
      <c r="D1292" s="20" t="s">
        <v>24535</v>
      </c>
      <c r="E1292" s="18" t="s">
        <v>24536</v>
      </c>
      <c r="F1292" s="2" t="s">
        <v>178</v>
      </c>
      <c r="G1292" s="13" t="s">
        <v>179</v>
      </c>
      <c r="H1292" s="13" t="s">
        <v>24537</v>
      </c>
      <c r="I1292" s="13" t="s">
        <v>179</v>
      </c>
      <c r="J1292" s="13" t="s">
        <v>24538</v>
      </c>
      <c r="K1292" s="13" t="s">
        <v>189</v>
      </c>
      <c r="L1292" s="13" t="s">
        <v>24539</v>
      </c>
      <c r="M1292" s="13" t="s">
        <v>189</v>
      </c>
      <c r="N1292" s="13" t="s">
        <v>24540</v>
      </c>
      <c r="O1292" s="13"/>
      <c r="P1292" s="13"/>
      <c r="Q1292" s="13"/>
      <c r="R1292" s="13"/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  <c r="AQ1292" s="13"/>
      <c r="AR1292" s="13"/>
      <c r="AS1292" s="13"/>
      <c r="AT1292" s="13"/>
      <c r="AU1292" s="13"/>
      <c r="AV1292" s="13"/>
      <c r="AW1292" s="13"/>
      <c r="AX1292" s="13"/>
      <c r="AY1292" s="13"/>
      <c r="AZ1292" s="13"/>
      <c r="BA1292" s="13"/>
      <c r="BB1292" s="13"/>
      <c r="BC1292" s="13"/>
      <c r="BD1292" s="13"/>
      <c r="BE1292" s="13"/>
      <c r="BF1292" s="13"/>
      <c r="BG1292" s="13"/>
      <c r="BH1292" s="13"/>
      <c r="BI1292" s="13"/>
      <c r="BJ1292" s="13"/>
      <c r="BK1292" s="13"/>
      <c r="BL1292" s="13"/>
      <c r="BM1292" s="13"/>
      <c r="BN1292" s="13"/>
      <c r="BO1292" s="14" t="s">
        <v>184</v>
      </c>
      <c r="BP1292" s="14" t="s">
        <v>185</v>
      </c>
      <c r="BQ1292" s="15">
        <v>45681.40221064815</v>
      </c>
      <c r="BR1292" s="14" t="s">
        <v>185</v>
      </c>
      <c r="BS1292" s="15">
        <v>45681.402395833335</v>
      </c>
      <c r="BT1292" s="14" t="s">
        <v>185</v>
      </c>
      <c r="BU1292" s="15">
        <v>45681.402395833335</v>
      </c>
      <c r="BV1292" s="2" t="s">
        <v>186</v>
      </c>
      <c r="BW1292" s="13" t="s">
        <v>179</v>
      </c>
      <c r="BX1292" s="13" t="s">
        <v>24541</v>
      </c>
      <c r="BY1292" s="13" t="s">
        <v>189</v>
      </c>
      <c r="BZ1292" s="13" t="s">
        <v>24542</v>
      </c>
      <c r="CA1292" s="13" t="s">
        <v>189</v>
      </c>
      <c r="CB1292" s="13" t="s">
        <v>24543</v>
      </c>
      <c r="CC1292" s="13"/>
      <c r="CD1292" s="13"/>
      <c r="CE1292" s="13"/>
      <c r="CF1292" s="13"/>
      <c r="CG1292" s="13"/>
      <c r="CH1292" s="13"/>
      <c r="CI1292" s="13"/>
      <c r="CJ1292" s="13"/>
      <c r="CK1292" s="13"/>
      <c r="CL1292" s="13"/>
      <c r="CM1292" s="13"/>
      <c r="CN1292" s="13"/>
      <c r="CO1292" s="13"/>
      <c r="CP1292" s="13"/>
      <c r="CQ1292" s="13"/>
      <c r="CR1292" s="13"/>
      <c r="CS1292" s="13"/>
      <c r="CT1292" s="13"/>
      <c r="CU1292" s="13"/>
      <c r="CV1292" s="13"/>
      <c r="CW1292" s="13"/>
      <c r="CX1292" s="13"/>
      <c r="CY1292" s="13"/>
      <c r="CZ1292" s="13"/>
      <c r="DA1292" s="14" t="s">
        <v>184</v>
      </c>
      <c r="DB1292" s="14" t="s">
        <v>191</v>
      </c>
      <c r="DC1292" s="14"/>
      <c r="DD1292" s="14" t="s">
        <v>185</v>
      </c>
      <c r="DE1292" s="15">
        <v>45712.311296296299</v>
      </c>
      <c r="DF1292" s="14" t="s">
        <v>185</v>
      </c>
      <c r="DG1292" s="15">
        <v>45712.311296296299</v>
      </c>
      <c r="DH1292" s="2" t="s">
        <v>192</v>
      </c>
      <c r="DI1292" s="13" t="s">
        <v>179</v>
      </c>
      <c r="DJ1292" s="13" t="s">
        <v>24544</v>
      </c>
      <c r="DK1292" s="13" t="s">
        <v>179</v>
      </c>
      <c r="DL1292" s="13" t="s">
        <v>24544</v>
      </c>
      <c r="DM1292" s="13"/>
      <c r="DN1292" s="13"/>
      <c r="DO1292" s="13"/>
      <c r="DP1292" s="13"/>
      <c r="DQ1292" s="13"/>
      <c r="DR1292" s="13"/>
      <c r="DS1292" s="13"/>
      <c r="DT1292" s="13"/>
      <c r="DU1292" s="13"/>
      <c r="DV1292" s="13"/>
      <c r="DW1292" s="13"/>
      <c r="DX1292" s="13"/>
      <c r="DY1292" s="13"/>
      <c r="DZ1292" s="13"/>
      <c r="EA1292" s="13"/>
      <c r="EB1292" s="13"/>
      <c r="EC1292" s="14" t="s">
        <v>184</v>
      </c>
      <c r="ED1292" s="14" t="s">
        <v>185</v>
      </c>
      <c r="EE1292" s="15">
        <v>45712.311423611114</v>
      </c>
      <c r="EF1292" s="2" t="s">
        <v>195</v>
      </c>
      <c r="EG1292" s="13" t="s">
        <v>179</v>
      </c>
      <c r="EH1292" s="13" t="s">
        <v>24545</v>
      </c>
      <c r="EI1292" s="13" t="s">
        <v>179</v>
      </c>
      <c r="EJ1292" s="13" t="s">
        <v>24546</v>
      </c>
      <c r="EK1292" s="13"/>
      <c r="EL1292" s="13"/>
      <c r="EM1292" s="13"/>
      <c r="EN1292" s="13"/>
      <c r="EO1292" s="13"/>
      <c r="EP1292" s="13"/>
      <c r="EQ1292" s="13"/>
      <c r="ER1292" s="13"/>
      <c r="ES1292" s="13"/>
      <c r="ET1292" s="13"/>
      <c r="EU1292" s="13"/>
      <c r="EV1292" s="13"/>
      <c r="EW1292" s="13"/>
      <c r="EX1292" s="13"/>
      <c r="EY1292" s="13"/>
      <c r="EZ1292" s="13"/>
      <c r="FA1292" s="13"/>
      <c r="FB1292" s="13"/>
      <c r="FC1292" s="14" t="s">
        <v>184</v>
      </c>
      <c r="FD1292" s="14" t="s">
        <v>185</v>
      </c>
      <c r="FE1292" s="15">
        <v>45724.670289351852</v>
      </c>
      <c r="FF1292" s="13"/>
      <c r="FG1292" s="13"/>
      <c r="FH1292" s="14" t="s">
        <v>184</v>
      </c>
      <c r="FI1292" s="14" t="s">
        <v>198</v>
      </c>
      <c r="FJ1292" s="15">
        <v>45724.670289351852</v>
      </c>
      <c r="FK1292" s="13" t="s">
        <v>24546</v>
      </c>
      <c r="FL1292" s="13" t="s">
        <v>24547</v>
      </c>
      <c r="FM1292" s="13" t="s">
        <v>24548</v>
      </c>
      <c r="FN1292" s="13"/>
      <c r="FO1292" s="13"/>
      <c r="FP1292" s="13" t="str">
        <f t="shared" si="5"/>
        <v>Base de Dados_Images/VT20009.Imagem do Equipamento-.123908.jpg</v>
      </c>
      <c r="FQ1292" s="13"/>
      <c r="FR1292" s="13"/>
    </row>
    <row r="1293" spans="1:174" ht="15.75" customHeight="1">
      <c r="A1293" s="18" t="s">
        <v>1488</v>
      </c>
      <c r="B1293" s="18" t="s">
        <v>24496</v>
      </c>
      <c r="C1293" s="19" t="s">
        <v>175</v>
      </c>
      <c r="D1293" s="20" t="s">
        <v>24549</v>
      </c>
      <c r="E1293" s="18" t="s">
        <v>24550</v>
      </c>
      <c r="F1293" s="2" t="s">
        <v>178</v>
      </c>
      <c r="G1293" s="13" t="s">
        <v>179</v>
      </c>
      <c r="H1293" s="13" t="s">
        <v>24551</v>
      </c>
      <c r="I1293" s="13" t="s">
        <v>179</v>
      </c>
      <c r="J1293" s="13" t="s">
        <v>24552</v>
      </c>
      <c r="K1293" s="13" t="s">
        <v>189</v>
      </c>
      <c r="L1293" s="13" t="s">
        <v>24553</v>
      </c>
      <c r="M1293" s="13" t="s">
        <v>189</v>
      </c>
      <c r="N1293" s="13" t="s">
        <v>24554</v>
      </c>
      <c r="O1293" s="13"/>
      <c r="P1293" s="13"/>
      <c r="Q1293" s="13"/>
      <c r="R1293" s="13"/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  <c r="AQ1293" s="13"/>
      <c r="AR1293" s="13"/>
      <c r="AS1293" s="13"/>
      <c r="AT1293" s="13"/>
      <c r="AU1293" s="13"/>
      <c r="AV1293" s="13"/>
      <c r="AW1293" s="13"/>
      <c r="AX1293" s="13"/>
      <c r="AY1293" s="13"/>
      <c r="AZ1293" s="13"/>
      <c r="BA1293" s="13"/>
      <c r="BB1293" s="13"/>
      <c r="BC1293" s="13"/>
      <c r="BD1293" s="13"/>
      <c r="BE1293" s="13"/>
      <c r="BF1293" s="13"/>
      <c r="BG1293" s="13"/>
      <c r="BH1293" s="13"/>
      <c r="BI1293" s="13"/>
      <c r="BJ1293" s="13"/>
      <c r="BK1293" s="13"/>
      <c r="BL1293" s="13"/>
      <c r="BM1293" s="13"/>
      <c r="BN1293" s="13"/>
      <c r="BO1293" s="14" t="s">
        <v>184</v>
      </c>
      <c r="BP1293" s="14" t="s">
        <v>185</v>
      </c>
      <c r="BQ1293" s="15">
        <v>45681.402881944443</v>
      </c>
      <c r="BR1293" s="14" t="s">
        <v>185</v>
      </c>
      <c r="BS1293" s="15">
        <v>45681.402928240743</v>
      </c>
      <c r="BT1293" s="14" t="s">
        <v>185</v>
      </c>
      <c r="BU1293" s="15">
        <v>45681.402928240743</v>
      </c>
      <c r="BV1293" s="2" t="s">
        <v>186</v>
      </c>
      <c r="BW1293" s="13" t="s">
        <v>179</v>
      </c>
      <c r="BX1293" s="13" t="s">
        <v>24555</v>
      </c>
      <c r="BY1293" s="13" t="s">
        <v>189</v>
      </c>
      <c r="BZ1293" s="13" t="s">
        <v>24556</v>
      </c>
      <c r="CA1293" s="13" t="s">
        <v>189</v>
      </c>
      <c r="CB1293" s="13" t="s">
        <v>24557</v>
      </c>
      <c r="CC1293" s="13"/>
      <c r="CD1293" s="13"/>
      <c r="CE1293" s="13"/>
      <c r="CF1293" s="13"/>
      <c r="CG1293" s="13"/>
      <c r="CH1293" s="13"/>
      <c r="CI1293" s="13"/>
      <c r="CJ1293" s="13"/>
      <c r="CK1293" s="13"/>
      <c r="CL1293" s="13"/>
      <c r="CM1293" s="13"/>
      <c r="CN1293" s="13"/>
      <c r="CO1293" s="13"/>
      <c r="CP1293" s="13"/>
      <c r="CQ1293" s="13"/>
      <c r="CR1293" s="13"/>
      <c r="CS1293" s="13"/>
      <c r="CT1293" s="13"/>
      <c r="CU1293" s="13"/>
      <c r="CV1293" s="13"/>
      <c r="CW1293" s="13"/>
      <c r="CX1293" s="13"/>
      <c r="CY1293" s="13"/>
      <c r="CZ1293" s="13"/>
      <c r="DA1293" s="14" t="s">
        <v>184</v>
      </c>
      <c r="DB1293" s="14" t="s">
        <v>191</v>
      </c>
      <c r="DC1293" s="14"/>
      <c r="DD1293" s="14" t="s">
        <v>185</v>
      </c>
      <c r="DE1293" s="15">
        <v>45712.311539351853</v>
      </c>
      <c r="DF1293" s="14" t="s">
        <v>185</v>
      </c>
      <c r="DG1293" s="15">
        <v>45712.311539351853</v>
      </c>
      <c r="DH1293" s="2" t="s">
        <v>192</v>
      </c>
      <c r="DI1293" s="13" t="s">
        <v>179</v>
      </c>
      <c r="DJ1293" s="13" t="s">
        <v>24558</v>
      </c>
      <c r="DK1293" s="13" t="s">
        <v>179</v>
      </c>
      <c r="DL1293" s="13" t="s">
        <v>24559</v>
      </c>
      <c r="DM1293" s="13"/>
      <c r="DN1293" s="13"/>
      <c r="DO1293" s="13"/>
      <c r="DP1293" s="13"/>
      <c r="DQ1293" s="13"/>
      <c r="DR1293" s="13"/>
      <c r="DS1293" s="13"/>
      <c r="DT1293" s="13"/>
      <c r="DU1293" s="13"/>
      <c r="DV1293" s="13"/>
      <c r="DW1293" s="13"/>
      <c r="DX1293" s="13"/>
      <c r="DY1293" s="13"/>
      <c r="DZ1293" s="13"/>
      <c r="EA1293" s="13"/>
      <c r="EB1293" s="13"/>
      <c r="EC1293" s="14" t="s">
        <v>184</v>
      </c>
      <c r="ED1293" s="14" t="s">
        <v>185</v>
      </c>
      <c r="EE1293" s="15">
        <v>45712.311608796299</v>
      </c>
      <c r="EF1293" s="2" t="s">
        <v>195</v>
      </c>
      <c r="EG1293" s="13" t="s">
        <v>179</v>
      </c>
      <c r="EH1293" s="13" t="s">
        <v>24560</v>
      </c>
      <c r="EI1293" s="13" t="s">
        <v>179</v>
      </c>
      <c r="EJ1293" s="13" t="s">
        <v>24561</v>
      </c>
      <c r="EK1293" s="13"/>
      <c r="EL1293" s="13"/>
      <c r="EM1293" s="13"/>
      <c r="EN1293" s="13"/>
      <c r="EO1293" s="13"/>
      <c r="EP1293" s="13"/>
      <c r="EQ1293" s="13"/>
      <c r="ER1293" s="13"/>
      <c r="ES1293" s="13"/>
      <c r="ET1293" s="13"/>
      <c r="EU1293" s="13"/>
      <c r="EV1293" s="13"/>
      <c r="EW1293" s="13"/>
      <c r="EX1293" s="13"/>
      <c r="EY1293" s="13"/>
      <c r="EZ1293" s="13"/>
      <c r="FA1293" s="13"/>
      <c r="FB1293" s="13"/>
      <c r="FC1293" s="14" t="s">
        <v>184</v>
      </c>
      <c r="FD1293" s="14" t="s">
        <v>185</v>
      </c>
      <c r="FE1293" s="15">
        <v>45724.670405092591</v>
      </c>
      <c r="FF1293" s="13"/>
      <c r="FG1293" s="13"/>
      <c r="FH1293" s="14" t="s">
        <v>184</v>
      </c>
      <c r="FI1293" s="14" t="s">
        <v>198</v>
      </c>
      <c r="FJ1293" s="15">
        <v>45724.670405092591</v>
      </c>
      <c r="FK1293" s="13" t="s">
        <v>24561</v>
      </c>
      <c r="FL1293" s="13" t="s">
        <v>24562</v>
      </c>
      <c r="FM1293" s="13" t="s">
        <v>24563</v>
      </c>
      <c r="FN1293" s="13"/>
      <c r="FO1293" s="13"/>
      <c r="FP1293" s="13" t="str">
        <f t="shared" si="5"/>
        <v>Base de Dados_Images/VT20010.Imagem do Equipamento-.124008.jpg</v>
      </c>
      <c r="FQ1293" s="13"/>
      <c r="FR1293" s="13"/>
    </row>
    <row r="1294" spans="1:174" ht="15.75" customHeight="1">
      <c r="A1294" s="18" t="s">
        <v>1488</v>
      </c>
      <c r="B1294" s="18" t="s">
        <v>24496</v>
      </c>
      <c r="C1294" s="19" t="s">
        <v>219</v>
      </c>
      <c r="D1294" s="20" t="s">
        <v>24564</v>
      </c>
      <c r="E1294" s="18" t="s">
        <v>24565</v>
      </c>
      <c r="F1294" s="2" t="s">
        <v>178</v>
      </c>
      <c r="G1294" s="13" t="s">
        <v>179</v>
      </c>
      <c r="H1294" s="13" t="s">
        <v>24566</v>
      </c>
      <c r="I1294" s="13" t="s">
        <v>179</v>
      </c>
      <c r="J1294" s="13" t="s">
        <v>24567</v>
      </c>
      <c r="K1294" s="13" t="s">
        <v>179</v>
      </c>
      <c r="L1294" s="13" t="s">
        <v>24568</v>
      </c>
      <c r="M1294" s="13" t="s">
        <v>179</v>
      </c>
      <c r="N1294" s="13" t="s">
        <v>24569</v>
      </c>
      <c r="O1294" s="13" t="s">
        <v>179</v>
      </c>
      <c r="P1294" s="13" t="s">
        <v>24570</v>
      </c>
      <c r="Q1294" s="13" t="s">
        <v>179</v>
      </c>
      <c r="R1294" s="13" t="s">
        <v>24571</v>
      </c>
      <c r="S1294" s="13" t="s">
        <v>179</v>
      </c>
      <c r="T1294" s="13" t="s">
        <v>24572</v>
      </c>
      <c r="U1294" s="13" t="s">
        <v>179</v>
      </c>
      <c r="V1294" s="13" t="s">
        <v>24573</v>
      </c>
      <c r="W1294" s="13" t="s">
        <v>179</v>
      </c>
      <c r="X1294" s="13" t="s">
        <v>24574</v>
      </c>
      <c r="Y1294" s="13" t="s">
        <v>189</v>
      </c>
      <c r="Z1294" s="13" t="s">
        <v>24575</v>
      </c>
      <c r="AA1294" s="13" t="s">
        <v>179</v>
      </c>
      <c r="AB1294" s="13" t="s">
        <v>24576</v>
      </c>
      <c r="AC1294" s="13" t="s">
        <v>179</v>
      </c>
      <c r="AD1294" s="13" t="s">
        <v>24577</v>
      </c>
      <c r="AE1294" s="13" t="s">
        <v>179</v>
      </c>
      <c r="AF1294" s="13" t="s">
        <v>24578</v>
      </c>
      <c r="AG1294" s="13" t="s">
        <v>179</v>
      </c>
      <c r="AH1294" s="13" t="s">
        <v>24579</v>
      </c>
      <c r="AI1294" s="13" t="s">
        <v>179</v>
      </c>
      <c r="AJ1294" s="13" t="s">
        <v>24580</v>
      </c>
      <c r="AK1294" s="13" t="s">
        <v>179</v>
      </c>
      <c r="AL1294" s="13" t="s">
        <v>24581</v>
      </c>
      <c r="AM1294" s="13"/>
      <c r="AN1294" s="13"/>
      <c r="AO1294" s="13"/>
      <c r="AP1294" s="13"/>
      <c r="AQ1294" s="13"/>
      <c r="AR1294" s="13"/>
      <c r="AS1294" s="13"/>
      <c r="AT1294" s="13"/>
      <c r="AU1294" s="13"/>
      <c r="AV1294" s="13"/>
      <c r="AW1294" s="13"/>
      <c r="AX1294" s="13"/>
      <c r="AY1294" s="13"/>
      <c r="AZ1294" s="13"/>
      <c r="BA1294" s="13"/>
      <c r="BB1294" s="13"/>
      <c r="BC1294" s="13"/>
      <c r="BD1294" s="13"/>
      <c r="BE1294" s="13"/>
      <c r="BF1294" s="13"/>
      <c r="BG1294" s="13"/>
      <c r="BH1294" s="13"/>
      <c r="BI1294" s="13"/>
      <c r="BJ1294" s="13"/>
      <c r="BK1294" s="13"/>
      <c r="BL1294" s="13"/>
      <c r="BM1294" s="13"/>
      <c r="BN1294" s="13"/>
      <c r="BO1294" s="14" t="s">
        <v>184</v>
      </c>
      <c r="BP1294" s="14" t="s">
        <v>185</v>
      </c>
      <c r="BQ1294" s="15">
        <v>45681.368472222224</v>
      </c>
      <c r="BR1294" s="14" t="s">
        <v>185</v>
      </c>
      <c r="BS1294" s="15">
        <v>45681.368587962963</v>
      </c>
      <c r="BT1294" s="14" t="s">
        <v>185</v>
      </c>
      <c r="BU1294" s="15">
        <v>45681.368587962963</v>
      </c>
      <c r="BV1294" s="2" t="s">
        <v>186</v>
      </c>
      <c r="BW1294" s="13" t="s">
        <v>179</v>
      </c>
      <c r="BX1294" s="13" t="s">
        <v>24582</v>
      </c>
      <c r="BY1294" s="13" t="s">
        <v>179</v>
      </c>
      <c r="BZ1294" s="13" t="s">
        <v>24582</v>
      </c>
      <c r="CA1294" s="13" t="s">
        <v>179</v>
      </c>
      <c r="CB1294" s="13" t="s">
        <v>24583</v>
      </c>
      <c r="CC1294" s="13" t="s">
        <v>179</v>
      </c>
      <c r="CD1294" s="13" t="s">
        <v>24584</v>
      </c>
      <c r="CE1294" s="13" t="s">
        <v>179</v>
      </c>
      <c r="CF1294" s="13" t="s">
        <v>24585</v>
      </c>
      <c r="CG1294" s="13" t="s">
        <v>189</v>
      </c>
      <c r="CH1294" s="13" t="s">
        <v>24586</v>
      </c>
      <c r="CI1294" s="13"/>
      <c r="CJ1294" s="13"/>
      <c r="CK1294" s="13"/>
      <c r="CL1294" s="13"/>
      <c r="CM1294" s="13"/>
      <c r="CN1294" s="13"/>
      <c r="CO1294" s="13"/>
      <c r="CP1294" s="13"/>
      <c r="CQ1294" s="13"/>
      <c r="CR1294" s="13"/>
      <c r="CS1294" s="13"/>
      <c r="CT1294" s="13"/>
      <c r="CU1294" s="13"/>
      <c r="CV1294" s="13"/>
      <c r="CW1294" s="13"/>
      <c r="CX1294" s="13"/>
      <c r="CY1294" s="13"/>
      <c r="CZ1294" s="13"/>
      <c r="DA1294" s="14" t="s">
        <v>184</v>
      </c>
      <c r="DB1294" s="14" t="s">
        <v>185</v>
      </c>
      <c r="DC1294" s="16">
        <v>45723.779965277776</v>
      </c>
      <c r="DD1294" s="14" t="s">
        <v>185</v>
      </c>
      <c r="DE1294" s="15">
        <v>45723.780092592591</v>
      </c>
      <c r="DF1294" s="14" t="s">
        <v>185</v>
      </c>
      <c r="DG1294" s="15">
        <v>45723.780092592591</v>
      </c>
      <c r="DH1294" s="2" t="s">
        <v>192</v>
      </c>
      <c r="DI1294" s="13" t="s">
        <v>179</v>
      </c>
      <c r="DJ1294" s="13" t="s">
        <v>24587</v>
      </c>
      <c r="DK1294" s="13" t="s">
        <v>179</v>
      </c>
      <c r="DL1294" s="13" t="s">
        <v>24588</v>
      </c>
      <c r="DM1294" s="13" t="s">
        <v>179</v>
      </c>
      <c r="DN1294" s="13" t="s">
        <v>24589</v>
      </c>
      <c r="DO1294" s="13" t="s">
        <v>179</v>
      </c>
      <c r="DP1294" s="13" t="s">
        <v>24590</v>
      </c>
      <c r="DQ1294" s="13"/>
      <c r="DR1294" s="13"/>
      <c r="DS1294" s="13"/>
      <c r="DT1294" s="13"/>
      <c r="DU1294" s="13"/>
      <c r="DV1294" s="13"/>
      <c r="DW1294" s="13"/>
      <c r="DX1294" s="13"/>
      <c r="DY1294" s="13"/>
      <c r="DZ1294" s="13"/>
      <c r="EA1294" s="13"/>
      <c r="EB1294" s="13"/>
      <c r="EC1294" s="14" t="s">
        <v>184</v>
      </c>
      <c r="ED1294" s="14" t="s">
        <v>185</v>
      </c>
      <c r="EE1294" s="15">
        <v>45723.780173611114</v>
      </c>
      <c r="EF1294" s="2" t="s">
        <v>195</v>
      </c>
      <c r="EG1294" s="13" t="s">
        <v>179</v>
      </c>
      <c r="EH1294" s="13" t="s">
        <v>24591</v>
      </c>
      <c r="EI1294" s="13" t="s">
        <v>179</v>
      </c>
      <c r="EJ1294" s="13" t="s">
        <v>24592</v>
      </c>
      <c r="EK1294" s="13" t="s">
        <v>179</v>
      </c>
      <c r="EL1294" s="13" t="s">
        <v>24593</v>
      </c>
      <c r="EM1294" s="13" t="s">
        <v>179</v>
      </c>
      <c r="EN1294" s="13" t="s">
        <v>24594</v>
      </c>
      <c r="EO1294" s="13"/>
      <c r="EP1294" s="13"/>
      <c r="EQ1294" s="13"/>
      <c r="ER1294" s="13"/>
      <c r="ES1294" s="13"/>
      <c r="ET1294" s="13"/>
      <c r="EU1294" s="13"/>
      <c r="EV1294" s="13"/>
      <c r="EW1294" s="13"/>
      <c r="EX1294" s="13"/>
      <c r="EY1294" s="13"/>
      <c r="EZ1294" s="13"/>
      <c r="FA1294" s="13"/>
      <c r="FB1294" s="13"/>
      <c r="FC1294" s="14" t="s">
        <v>184</v>
      </c>
      <c r="FD1294" s="14" t="s">
        <v>185</v>
      </c>
      <c r="FE1294" s="15">
        <v>45723.780243055553</v>
      </c>
      <c r="FF1294" s="13"/>
      <c r="FG1294" s="13"/>
      <c r="FH1294" s="14" t="s">
        <v>184</v>
      </c>
      <c r="FI1294" s="14" t="s">
        <v>198</v>
      </c>
      <c r="FJ1294" s="15">
        <v>45723.780243055553</v>
      </c>
      <c r="FK1294" s="13" t="s">
        <v>24594</v>
      </c>
      <c r="FL1294" s="13" t="s">
        <v>24595</v>
      </c>
      <c r="FM1294" s="13" t="s">
        <v>24596</v>
      </c>
      <c r="FN1294" s="13"/>
      <c r="FO1294" s="13"/>
      <c r="FP1294" s="13" t="str">
        <f t="shared" si="5"/>
        <v>Base de Dados_Images/BC2026.Imagem do Equipamento-.164723.jpg</v>
      </c>
      <c r="FQ1294" s="13"/>
      <c r="FR1294" s="13"/>
    </row>
    <row r="1295" spans="1:174" ht="15.75" customHeight="1">
      <c r="A1295" s="18" t="s">
        <v>1488</v>
      </c>
      <c r="B1295" s="18" t="s">
        <v>24496</v>
      </c>
      <c r="C1295" s="19" t="s">
        <v>219</v>
      </c>
      <c r="D1295" s="20" t="s">
        <v>24597</v>
      </c>
      <c r="E1295" s="18" t="s">
        <v>24598</v>
      </c>
      <c r="F1295" s="2" t="s">
        <v>178</v>
      </c>
      <c r="G1295" s="13" t="s">
        <v>179</v>
      </c>
      <c r="H1295" s="13" t="s">
        <v>24599</v>
      </c>
      <c r="I1295" s="13" t="s">
        <v>179</v>
      </c>
      <c r="J1295" s="13" t="s">
        <v>24600</v>
      </c>
      <c r="K1295" s="13" t="s">
        <v>179</v>
      </c>
      <c r="L1295" s="13" t="s">
        <v>24601</v>
      </c>
      <c r="M1295" s="13" t="s">
        <v>179</v>
      </c>
      <c r="N1295" s="13" t="s">
        <v>24602</v>
      </c>
      <c r="O1295" s="13" t="s">
        <v>179</v>
      </c>
      <c r="P1295" s="13" t="s">
        <v>24603</v>
      </c>
      <c r="Q1295" s="13" t="s">
        <v>179</v>
      </c>
      <c r="R1295" s="13" t="s">
        <v>24604</v>
      </c>
      <c r="S1295" s="13" t="s">
        <v>179</v>
      </c>
      <c r="T1295" s="13" t="s">
        <v>24605</v>
      </c>
      <c r="U1295" s="13" t="s">
        <v>179</v>
      </c>
      <c r="V1295" s="13" t="s">
        <v>24606</v>
      </c>
      <c r="W1295" s="13" t="s">
        <v>189</v>
      </c>
      <c r="X1295" s="13" t="s">
        <v>24607</v>
      </c>
      <c r="Y1295" s="13" t="s">
        <v>189</v>
      </c>
      <c r="Z1295" s="13" t="s">
        <v>24608</v>
      </c>
      <c r="AA1295" s="13" t="s">
        <v>179</v>
      </c>
      <c r="AB1295" s="13" t="s">
        <v>24609</v>
      </c>
      <c r="AC1295" s="13" t="s">
        <v>179</v>
      </c>
      <c r="AD1295" s="13" t="s">
        <v>24610</v>
      </c>
      <c r="AE1295" s="13" t="s">
        <v>179</v>
      </c>
      <c r="AF1295" s="13" t="s">
        <v>24611</v>
      </c>
      <c r="AG1295" s="13" t="s">
        <v>179</v>
      </c>
      <c r="AH1295" s="13" t="s">
        <v>24612</v>
      </c>
      <c r="AI1295" s="13" t="s">
        <v>179</v>
      </c>
      <c r="AJ1295" s="13" t="s">
        <v>24613</v>
      </c>
      <c r="AK1295" s="13" t="s">
        <v>179</v>
      </c>
      <c r="AL1295" s="13" t="s">
        <v>24614</v>
      </c>
      <c r="AM1295" s="13"/>
      <c r="AN1295" s="13"/>
      <c r="AO1295" s="13"/>
      <c r="AP1295" s="13"/>
      <c r="AQ1295" s="13"/>
      <c r="AR1295" s="13"/>
      <c r="AS1295" s="13"/>
      <c r="AT1295" s="13"/>
      <c r="AU1295" s="13"/>
      <c r="AV1295" s="13"/>
      <c r="AW1295" s="13"/>
      <c r="AX1295" s="13"/>
      <c r="AY1295" s="13"/>
      <c r="AZ1295" s="13"/>
      <c r="BA1295" s="13"/>
      <c r="BB1295" s="13"/>
      <c r="BC1295" s="13"/>
      <c r="BD1295" s="13"/>
      <c r="BE1295" s="13"/>
      <c r="BF1295" s="13"/>
      <c r="BG1295" s="13"/>
      <c r="BH1295" s="13"/>
      <c r="BI1295" s="13"/>
      <c r="BJ1295" s="13"/>
      <c r="BK1295" s="13"/>
      <c r="BL1295" s="13"/>
      <c r="BM1295" s="13"/>
      <c r="BN1295" s="13"/>
      <c r="BO1295" s="14" t="s">
        <v>184</v>
      </c>
      <c r="BP1295" s="14" t="s">
        <v>185</v>
      </c>
      <c r="BQ1295" s="15">
        <v>45724.674212962964</v>
      </c>
      <c r="BR1295" s="14" t="s">
        <v>185</v>
      </c>
      <c r="BS1295" s="15">
        <v>45724.674479166664</v>
      </c>
      <c r="BT1295" s="14" t="s">
        <v>185</v>
      </c>
      <c r="BU1295" s="15">
        <v>45724.674479166664</v>
      </c>
      <c r="BV1295" s="2" t="s">
        <v>186</v>
      </c>
      <c r="BW1295" s="13" t="s">
        <v>179</v>
      </c>
      <c r="BX1295" s="13" t="s">
        <v>24615</v>
      </c>
      <c r="BY1295" s="13" t="s">
        <v>179</v>
      </c>
      <c r="BZ1295" s="13" t="s">
        <v>24616</v>
      </c>
      <c r="CA1295" s="13" t="s">
        <v>179</v>
      </c>
      <c r="CB1295" s="13" t="s">
        <v>24617</v>
      </c>
      <c r="CC1295" s="13" t="s">
        <v>179</v>
      </c>
      <c r="CD1295" s="13" t="s">
        <v>24618</v>
      </c>
      <c r="CE1295" s="13" t="s">
        <v>179</v>
      </c>
      <c r="CF1295" s="13" t="s">
        <v>24619</v>
      </c>
      <c r="CG1295" s="13" t="s">
        <v>189</v>
      </c>
      <c r="CH1295" s="13" t="s">
        <v>24620</v>
      </c>
      <c r="CI1295" s="13"/>
      <c r="CJ1295" s="13"/>
      <c r="CK1295" s="13"/>
      <c r="CL1295" s="13"/>
      <c r="CM1295" s="13"/>
      <c r="CN1295" s="13"/>
      <c r="CO1295" s="13"/>
      <c r="CP1295" s="13"/>
      <c r="CQ1295" s="13"/>
      <c r="CR1295" s="13"/>
      <c r="CS1295" s="13"/>
      <c r="CT1295" s="13"/>
      <c r="CU1295" s="13"/>
      <c r="CV1295" s="13"/>
      <c r="CW1295" s="13"/>
      <c r="CX1295" s="13"/>
      <c r="CY1295" s="13"/>
      <c r="CZ1295" s="13"/>
      <c r="DA1295" s="14" t="s">
        <v>184</v>
      </c>
      <c r="DB1295" s="14" t="s">
        <v>185</v>
      </c>
      <c r="DC1295" s="16">
        <v>45724.674687500003</v>
      </c>
      <c r="DD1295" s="14" t="s">
        <v>185</v>
      </c>
      <c r="DE1295" s="15">
        <v>45724.674733796295</v>
      </c>
      <c r="DF1295" s="14" t="s">
        <v>185</v>
      </c>
      <c r="DG1295" s="15">
        <v>45724.674733796295</v>
      </c>
      <c r="DH1295" s="2" t="s">
        <v>192</v>
      </c>
      <c r="DI1295" s="13" t="s">
        <v>179</v>
      </c>
      <c r="DJ1295" s="13" t="s">
        <v>24621</v>
      </c>
      <c r="DK1295" s="13" t="s">
        <v>179</v>
      </c>
      <c r="DL1295" s="13" t="s">
        <v>24622</v>
      </c>
      <c r="DM1295" s="13" t="s">
        <v>179</v>
      </c>
      <c r="DN1295" s="13" t="s">
        <v>24623</v>
      </c>
      <c r="DO1295" s="13" t="s">
        <v>179</v>
      </c>
      <c r="DP1295" s="13" t="s">
        <v>24624</v>
      </c>
      <c r="DQ1295" s="13"/>
      <c r="DR1295" s="13"/>
      <c r="DS1295" s="13"/>
      <c r="DT1295" s="13"/>
      <c r="DU1295" s="13"/>
      <c r="DV1295" s="13"/>
      <c r="DW1295" s="13"/>
      <c r="DX1295" s="13"/>
      <c r="DY1295" s="13"/>
      <c r="DZ1295" s="13"/>
      <c r="EA1295" s="13"/>
      <c r="EB1295" s="13"/>
      <c r="EC1295" s="14" t="s">
        <v>184</v>
      </c>
      <c r="ED1295" s="14" t="s">
        <v>185</v>
      </c>
      <c r="EE1295" s="15">
        <v>45724.674803240741</v>
      </c>
      <c r="EF1295" s="2" t="s">
        <v>195</v>
      </c>
      <c r="EG1295" s="13" t="s">
        <v>179</v>
      </c>
      <c r="EH1295" s="13" t="s">
        <v>24625</v>
      </c>
      <c r="EI1295" s="13" t="s">
        <v>179</v>
      </c>
      <c r="EJ1295" s="13" t="s">
        <v>24626</v>
      </c>
      <c r="EK1295" s="13" t="s">
        <v>179</v>
      </c>
      <c r="EL1295" s="13" t="s">
        <v>24627</v>
      </c>
      <c r="EM1295" s="13" t="s">
        <v>179</v>
      </c>
      <c r="EN1295" s="13" t="s">
        <v>24628</v>
      </c>
      <c r="EO1295" s="13"/>
      <c r="EP1295" s="13"/>
      <c r="EQ1295" s="13"/>
      <c r="ER1295" s="13"/>
      <c r="ES1295" s="13"/>
      <c r="ET1295" s="13"/>
      <c r="EU1295" s="13"/>
      <c r="EV1295" s="13"/>
      <c r="EW1295" s="13"/>
      <c r="EX1295" s="13"/>
      <c r="EY1295" s="13"/>
      <c r="EZ1295" s="13"/>
      <c r="FA1295" s="13"/>
      <c r="FB1295" s="13"/>
      <c r="FC1295" s="14" t="s">
        <v>184</v>
      </c>
      <c r="FD1295" s="14" t="s">
        <v>185</v>
      </c>
      <c r="FE1295" s="15">
        <v>45724.674907407411</v>
      </c>
      <c r="FF1295" s="13"/>
      <c r="FG1295" s="13"/>
      <c r="FH1295" s="14" t="s">
        <v>184</v>
      </c>
      <c r="FI1295" s="14" t="s">
        <v>198</v>
      </c>
      <c r="FJ1295" s="15">
        <v>45724.674907407411</v>
      </c>
      <c r="FK1295" s="13" t="s">
        <v>24628</v>
      </c>
      <c r="FL1295" s="13" t="s">
        <v>24629</v>
      </c>
      <c r="FM1295" s="13" t="s">
        <v>24630</v>
      </c>
      <c r="FN1295" s="13"/>
      <c r="FO1295" s="13"/>
      <c r="FP1295" s="13" t="str">
        <f t="shared" si="5"/>
        <v>Base de Dados_Images/BC2027.Imagem do Equipamento-.191029.jpg</v>
      </c>
      <c r="FQ1295" s="13"/>
      <c r="FR1295" s="13"/>
    </row>
    <row r="1296" spans="1:174" ht="15.75" customHeight="1">
      <c r="A1296" s="18" t="s">
        <v>476</v>
      </c>
      <c r="B1296" s="18" t="s">
        <v>24631</v>
      </c>
      <c r="C1296" s="19" t="s">
        <v>175</v>
      </c>
      <c r="D1296" s="20" t="s">
        <v>24632</v>
      </c>
      <c r="E1296" s="18" t="s">
        <v>24633</v>
      </c>
      <c r="F1296" s="2" t="s">
        <v>178</v>
      </c>
      <c r="G1296" s="13" t="s">
        <v>179</v>
      </c>
      <c r="H1296" s="13" t="s">
        <v>24634</v>
      </c>
      <c r="I1296" s="13" t="s">
        <v>179</v>
      </c>
      <c r="J1296" s="13" t="s">
        <v>24635</v>
      </c>
      <c r="K1296" s="13" t="s">
        <v>179</v>
      </c>
      <c r="L1296" s="13" t="s">
        <v>24636</v>
      </c>
      <c r="M1296" s="13" t="s">
        <v>179</v>
      </c>
      <c r="N1296" s="13" t="s">
        <v>24637</v>
      </c>
      <c r="O1296" s="13"/>
      <c r="P1296" s="13"/>
      <c r="Q1296" s="13"/>
      <c r="R1296" s="13"/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  <c r="AQ1296" s="13"/>
      <c r="AR1296" s="13"/>
      <c r="AS1296" s="13"/>
      <c r="AT1296" s="13"/>
      <c r="AU1296" s="13"/>
      <c r="AV1296" s="13"/>
      <c r="AW1296" s="13"/>
      <c r="AX1296" s="13"/>
      <c r="AY1296" s="13"/>
      <c r="AZ1296" s="13"/>
      <c r="BA1296" s="13"/>
      <c r="BB1296" s="13"/>
      <c r="BC1296" s="13"/>
      <c r="BD1296" s="13"/>
      <c r="BE1296" s="13"/>
      <c r="BF1296" s="13"/>
      <c r="BG1296" s="13"/>
      <c r="BH1296" s="13"/>
      <c r="BI1296" s="13"/>
      <c r="BJ1296" s="13"/>
      <c r="BK1296" s="13"/>
      <c r="BL1296" s="13"/>
      <c r="BM1296" s="13"/>
      <c r="BN1296" s="13"/>
      <c r="BO1296" s="14" t="s">
        <v>184</v>
      </c>
      <c r="BP1296" s="14" t="s">
        <v>185</v>
      </c>
      <c r="BQ1296" s="15">
        <v>45684.676874999997</v>
      </c>
      <c r="BR1296" s="14" t="s">
        <v>185</v>
      </c>
      <c r="BS1296" s="15">
        <v>45684.67696759259</v>
      </c>
      <c r="BT1296" s="14" t="s">
        <v>185</v>
      </c>
      <c r="BU1296" s="15">
        <v>45684.67696759259</v>
      </c>
      <c r="BV1296" s="2" t="s">
        <v>186</v>
      </c>
      <c r="BW1296" s="13" t="s">
        <v>179</v>
      </c>
      <c r="BX1296" s="13" t="s">
        <v>24638</v>
      </c>
      <c r="BY1296" s="13" t="s">
        <v>179</v>
      </c>
      <c r="BZ1296" s="13" t="s">
        <v>24639</v>
      </c>
      <c r="CA1296" s="13" t="s">
        <v>179</v>
      </c>
      <c r="CB1296" s="13" t="s">
        <v>24640</v>
      </c>
      <c r="CC1296" s="13"/>
      <c r="CD1296" s="13"/>
      <c r="CE1296" s="13"/>
      <c r="CF1296" s="13"/>
      <c r="CG1296" s="13"/>
      <c r="CH1296" s="13"/>
      <c r="CI1296" s="13"/>
      <c r="CJ1296" s="13"/>
      <c r="CK1296" s="13"/>
      <c r="CL1296" s="13"/>
      <c r="CM1296" s="13"/>
      <c r="CN1296" s="13"/>
      <c r="CO1296" s="13"/>
      <c r="CP1296" s="13"/>
      <c r="CQ1296" s="13"/>
      <c r="CR1296" s="13"/>
      <c r="CS1296" s="13"/>
      <c r="CT1296" s="13"/>
      <c r="CU1296" s="13"/>
      <c r="CV1296" s="13"/>
      <c r="CW1296" s="13"/>
      <c r="CX1296" s="13"/>
      <c r="CY1296" s="13"/>
      <c r="CZ1296" s="13"/>
      <c r="DA1296" s="14" t="s">
        <v>184</v>
      </c>
      <c r="DB1296" s="14" t="s">
        <v>191</v>
      </c>
      <c r="DC1296" s="14"/>
      <c r="DD1296" s="14" t="s">
        <v>185</v>
      </c>
      <c r="DE1296" s="15">
        <v>45702.48159722222</v>
      </c>
      <c r="DF1296" s="14" t="s">
        <v>185</v>
      </c>
      <c r="DG1296" s="15">
        <v>45702.48159722222</v>
      </c>
      <c r="DH1296" s="2" t="s">
        <v>192</v>
      </c>
      <c r="DI1296" s="13" t="s">
        <v>179</v>
      </c>
      <c r="DJ1296" s="13" t="s">
        <v>24641</v>
      </c>
      <c r="DK1296" s="13" t="s">
        <v>179</v>
      </c>
      <c r="DL1296" s="13" t="s">
        <v>24641</v>
      </c>
      <c r="DM1296" s="13"/>
      <c r="DN1296" s="13"/>
      <c r="DO1296" s="13"/>
      <c r="DP1296" s="13"/>
      <c r="DQ1296" s="13"/>
      <c r="DR1296" s="13"/>
      <c r="DS1296" s="13"/>
      <c r="DT1296" s="13"/>
      <c r="DU1296" s="13"/>
      <c r="DV1296" s="13"/>
      <c r="DW1296" s="13"/>
      <c r="DX1296" s="13"/>
      <c r="DY1296" s="13"/>
      <c r="DZ1296" s="13"/>
      <c r="EA1296" s="13"/>
      <c r="EB1296" s="13"/>
      <c r="EC1296" s="14" t="s">
        <v>184</v>
      </c>
      <c r="ED1296" s="14" t="s">
        <v>185</v>
      </c>
      <c r="EE1296" s="15">
        <v>45721.633090277777</v>
      </c>
      <c r="EF1296" s="2" t="s">
        <v>195</v>
      </c>
      <c r="EG1296" s="13" t="s">
        <v>179</v>
      </c>
      <c r="EH1296" s="13" t="s">
        <v>24642</v>
      </c>
      <c r="EI1296" s="13" t="s">
        <v>179</v>
      </c>
      <c r="EJ1296" s="13" t="s">
        <v>24643</v>
      </c>
      <c r="EK1296" s="13"/>
      <c r="EL1296" s="13"/>
      <c r="EM1296" s="13"/>
      <c r="EN1296" s="13"/>
      <c r="EO1296" s="13"/>
      <c r="EP1296" s="13"/>
      <c r="EQ1296" s="13"/>
      <c r="ER1296" s="13"/>
      <c r="ES1296" s="13"/>
      <c r="ET1296" s="13"/>
      <c r="EU1296" s="13"/>
      <c r="EV1296" s="13"/>
      <c r="EW1296" s="13"/>
      <c r="EX1296" s="13"/>
      <c r="EY1296" s="13"/>
      <c r="EZ1296" s="13"/>
      <c r="FA1296" s="13"/>
      <c r="FB1296" s="13"/>
      <c r="FC1296" s="14" t="s">
        <v>184</v>
      </c>
      <c r="FD1296" s="14" t="s">
        <v>185</v>
      </c>
      <c r="FE1296" s="15">
        <v>45728.610439814816</v>
      </c>
      <c r="FF1296" s="13"/>
      <c r="FG1296" s="13"/>
      <c r="FH1296" s="14" t="s">
        <v>184</v>
      </c>
      <c r="FI1296" s="14" t="s">
        <v>198</v>
      </c>
      <c r="FJ1296" s="15">
        <v>45728.610439814816</v>
      </c>
      <c r="FK1296" s="13" t="s">
        <v>24643</v>
      </c>
      <c r="FL1296" s="13" t="s">
        <v>24644</v>
      </c>
      <c r="FM1296" s="13" t="s">
        <v>24645</v>
      </c>
      <c r="FN1296" s="13"/>
      <c r="FO1296" s="13"/>
      <c r="FP1296" s="13" t="str">
        <f t="shared" si="5"/>
        <v>Base de Dados_Images/LIT 65015.Imagem do Equipamento-.170306.jpg</v>
      </c>
      <c r="FQ1296" s="13"/>
      <c r="FR1296" s="13"/>
    </row>
    <row r="1297" spans="1:174" ht="15.75" customHeight="1">
      <c r="A1297" s="18" t="s">
        <v>476</v>
      </c>
      <c r="B1297" s="18" t="s">
        <v>24631</v>
      </c>
      <c r="C1297" s="19" t="s">
        <v>203</v>
      </c>
      <c r="D1297" s="20" t="s">
        <v>24646</v>
      </c>
      <c r="E1297" s="18" t="s">
        <v>24647</v>
      </c>
      <c r="F1297" s="2" t="s">
        <v>178</v>
      </c>
      <c r="G1297" s="13" t="s">
        <v>179</v>
      </c>
      <c r="H1297" s="13" t="s">
        <v>24648</v>
      </c>
      <c r="I1297" s="13" t="s">
        <v>179</v>
      </c>
      <c r="J1297" s="13" t="s">
        <v>24649</v>
      </c>
      <c r="K1297" s="13" t="s">
        <v>179</v>
      </c>
      <c r="L1297" s="13" t="s">
        <v>24650</v>
      </c>
      <c r="M1297" s="13" t="s">
        <v>179</v>
      </c>
      <c r="N1297" s="13" t="s">
        <v>24651</v>
      </c>
      <c r="O1297" s="13" t="s">
        <v>179</v>
      </c>
      <c r="P1297" s="13" t="s">
        <v>24652</v>
      </c>
      <c r="Q1297" s="13" t="s">
        <v>179</v>
      </c>
      <c r="R1297" s="13" t="s">
        <v>24653</v>
      </c>
      <c r="S1297" s="13" t="s">
        <v>179</v>
      </c>
      <c r="T1297" s="13" t="s">
        <v>24654</v>
      </c>
      <c r="U1297" s="13" t="s">
        <v>179</v>
      </c>
      <c r="V1297" s="13" t="s">
        <v>24655</v>
      </c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  <c r="AQ1297" s="13"/>
      <c r="AR1297" s="13"/>
      <c r="AS1297" s="13"/>
      <c r="AT1297" s="13"/>
      <c r="AU1297" s="13"/>
      <c r="AV1297" s="13"/>
      <c r="AW1297" s="13"/>
      <c r="AX1297" s="13"/>
      <c r="AY1297" s="13"/>
      <c r="AZ1297" s="13"/>
      <c r="BA1297" s="13"/>
      <c r="BB1297" s="13"/>
      <c r="BC1297" s="13"/>
      <c r="BD1297" s="13"/>
      <c r="BE1297" s="13"/>
      <c r="BF1297" s="13"/>
      <c r="BG1297" s="13"/>
      <c r="BH1297" s="13"/>
      <c r="BI1297" s="13"/>
      <c r="BJ1297" s="13"/>
      <c r="BK1297" s="13"/>
      <c r="BL1297" s="13"/>
      <c r="BM1297" s="13"/>
      <c r="BN1297" s="13"/>
      <c r="BO1297" s="14" t="s">
        <v>184</v>
      </c>
      <c r="BP1297" s="14" t="s">
        <v>191</v>
      </c>
      <c r="BQ1297" s="15"/>
      <c r="BR1297" s="14" t="s">
        <v>185</v>
      </c>
      <c r="BS1297" s="15">
        <v>45684.678310185183</v>
      </c>
      <c r="BT1297" s="14" t="s">
        <v>185</v>
      </c>
      <c r="BU1297" s="15">
        <v>45684.678310185183</v>
      </c>
      <c r="BV1297" s="2" t="s">
        <v>186</v>
      </c>
      <c r="BW1297" s="13" t="s">
        <v>179</v>
      </c>
      <c r="BX1297" s="13" t="s">
        <v>24656</v>
      </c>
      <c r="BY1297" s="13" t="s">
        <v>179</v>
      </c>
      <c r="BZ1297" s="13" t="s">
        <v>24657</v>
      </c>
      <c r="CA1297" s="13"/>
      <c r="CB1297" s="13"/>
      <c r="CC1297" s="13"/>
      <c r="CD1297" s="13"/>
      <c r="CE1297" s="13"/>
      <c r="CF1297" s="13"/>
      <c r="CG1297" s="13"/>
      <c r="CH1297" s="13"/>
      <c r="CI1297" s="13"/>
      <c r="CJ1297" s="13"/>
      <c r="CK1297" s="13"/>
      <c r="CL1297" s="13"/>
      <c r="CM1297" s="13"/>
      <c r="CN1297" s="13"/>
      <c r="CO1297" s="13"/>
      <c r="CP1297" s="13"/>
      <c r="CQ1297" s="13"/>
      <c r="CR1297" s="13"/>
      <c r="CS1297" s="13"/>
      <c r="CT1297" s="13"/>
      <c r="CU1297" s="13"/>
      <c r="CV1297" s="13"/>
      <c r="CW1297" s="13"/>
      <c r="CX1297" s="13"/>
      <c r="CY1297" s="13"/>
      <c r="CZ1297" s="13"/>
      <c r="DA1297" s="14" t="s">
        <v>184</v>
      </c>
      <c r="DB1297" s="14" t="s">
        <v>191</v>
      </c>
      <c r="DC1297" s="14"/>
      <c r="DD1297" s="14" t="s">
        <v>185</v>
      </c>
      <c r="DE1297" s="15">
        <v>45702.480347222219</v>
      </c>
      <c r="DF1297" s="14" t="s">
        <v>185</v>
      </c>
      <c r="DG1297" s="15">
        <v>45702.480347222219</v>
      </c>
      <c r="DH1297" s="2" t="s">
        <v>192</v>
      </c>
      <c r="DI1297" s="13" t="s">
        <v>179</v>
      </c>
      <c r="DJ1297" s="13" t="s">
        <v>24658</v>
      </c>
      <c r="DK1297" s="13"/>
      <c r="DL1297" s="13"/>
      <c r="DM1297" s="13"/>
      <c r="DN1297" s="13"/>
      <c r="DO1297" s="13"/>
      <c r="DP1297" s="13"/>
      <c r="DQ1297" s="13"/>
      <c r="DR1297" s="13"/>
      <c r="DS1297" s="13"/>
      <c r="DT1297" s="13"/>
      <c r="DU1297" s="13"/>
      <c r="DV1297" s="13"/>
      <c r="DW1297" s="13"/>
      <c r="DX1297" s="13"/>
      <c r="DY1297" s="13"/>
      <c r="DZ1297" s="13"/>
      <c r="EA1297" s="13"/>
      <c r="EB1297" s="13"/>
      <c r="EC1297" s="14" t="s">
        <v>184</v>
      </c>
      <c r="ED1297" s="14" t="s">
        <v>185</v>
      </c>
      <c r="EE1297" s="15">
        <v>45721.646643518521</v>
      </c>
      <c r="EF1297" s="2" t="s">
        <v>195</v>
      </c>
      <c r="EG1297" s="13" t="s">
        <v>179</v>
      </c>
      <c r="EH1297" s="13" t="s">
        <v>24659</v>
      </c>
      <c r="EI1297" s="13"/>
      <c r="EJ1297" s="13"/>
      <c r="EK1297" s="13"/>
      <c r="EL1297" s="13"/>
      <c r="EM1297" s="13"/>
      <c r="EN1297" s="13"/>
      <c r="EO1297" s="13"/>
      <c r="EP1297" s="13"/>
      <c r="EQ1297" s="13"/>
      <c r="ER1297" s="13"/>
      <c r="ES1297" s="13"/>
      <c r="ET1297" s="13"/>
      <c r="EU1297" s="13"/>
      <c r="EV1297" s="13"/>
      <c r="EW1297" s="13"/>
      <c r="EX1297" s="13"/>
      <c r="EY1297" s="13"/>
      <c r="EZ1297" s="13"/>
      <c r="FA1297" s="13"/>
      <c r="FB1297" s="13"/>
      <c r="FC1297" s="14" t="s">
        <v>184</v>
      </c>
      <c r="FD1297" s="14" t="s">
        <v>185</v>
      </c>
      <c r="FE1297" s="15">
        <v>45728.611273148148</v>
      </c>
      <c r="FF1297" s="13"/>
      <c r="FG1297" s="13"/>
      <c r="FH1297" s="14" t="s">
        <v>184</v>
      </c>
      <c r="FI1297" s="14" t="s">
        <v>198</v>
      </c>
      <c r="FJ1297" s="15">
        <v>45728.611273148148</v>
      </c>
      <c r="FK1297" s="13" t="s">
        <v>24659</v>
      </c>
      <c r="FL1297" s="13" t="s">
        <v>24660</v>
      </c>
      <c r="FM1297" s="13" t="s">
        <v>24661</v>
      </c>
      <c r="FN1297" s="13"/>
      <c r="FO1297" s="13"/>
      <c r="FP1297" s="13" t="str">
        <f t="shared" si="5"/>
        <v>Base de Dados_Images/LCV6515.Imagem do Equipamento-.170340.jpg</v>
      </c>
      <c r="FQ1297" s="13"/>
      <c r="FR1297" s="13"/>
    </row>
    <row r="1298" spans="1:174" ht="15.75" customHeight="1">
      <c r="A1298" s="18" t="s">
        <v>476</v>
      </c>
      <c r="B1298" s="18" t="s">
        <v>24631</v>
      </c>
      <c r="C1298" s="19" t="s">
        <v>175</v>
      </c>
      <c r="D1298" s="20" t="s">
        <v>24662</v>
      </c>
      <c r="E1298" s="18" t="s">
        <v>24663</v>
      </c>
      <c r="F1298" s="2" t="s">
        <v>178</v>
      </c>
      <c r="G1298" s="13" t="s">
        <v>179</v>
      </c>
      <c r="H1298" s="13" t="s">
        <v>24664</v>
      </c>
      <c r="I1298" s="13" t="s">
        <v>179</v>
      </c>
      <c r="J1298" s="13" t="s">
        <v>24665</v>
      </c>
      <c r="K1298" s="13" t="s">
        <v>179</v>
      </c>
      <c r="L1298" s="13" t="s">
        <v>24666</v>
      </c>
      <c r="M1298" s="13" t="s">
        <v>179</v>
      </c>
      <c r="N1298" s="13" t="s">
        <v>24667</v>
      </c>
      <c r="O1298" s="13"/>
      <c r="P1298" s="13"/>
      <c r="Q1298" s="13"/>
      <c r="R1298" s="13"/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  <c r="AQ1298" s="13"/>
      <c r="AR1298" s="13"/>
      <c r="AS1298" s="13"/>
      <c r="AT1298" s="13"/>
      <c r="AU1298" s="13"/>
      <c r="AV1298" s="13"/>
      <c r="AW1298" s="13"/>
      <c r="AX1298" s="13"/>
      <c r="AY1298" s="13"/>
      <c r="AZ1298" s="13"/>
      <c r="BA1298" s="13"/>
      <c r="BB1298" s="13"/>
      <c r="BC1298" s="13"/>
      <c r="BD1298" s="13"/>
      <c r="BE1298" s="13"/>
      <c r="BF1298" s="13"/>
      <c r="BG1298" s="13"/>
      <c r="BH1298" s="13"/>
      <c r="BI1298" s="13"/>
      <c r="BJ1298" s="13"/>
      <c r="BK1298" s="13"/>
      <c r="BL1298" s="13"/>
      <c r="BM1298" s="13"/>
      <c r="BN1298" s="13"/>
      <c r="BO1298" s="14" t="s">
        <v>184</v>
      </c>
      <c r="BP1298" s="14" t="s">
        <v>185</v>
      </c>
      <c r="BQ1298" s="15">
        <v>45684.677291666667</v>
      </c>
      <c r="BR1298" s="14" t="s">
        <v>185</v>
      </c>
      <c r="BS1298" s="15">
        <v>45684.677476851852</v>
      </c>
      <c r="BT1298" s="14" t="s">
        <v>185</v>
      </c>
      <c r="BU1298" s="15">
        <v>45684.677476851852</v>
      </c>
      <c r="BV1298" s="2" t="s">
        <v>186</v>
      </c>
      <c r="BW1298" s="13" t="s">
        <v>179</v>
      </c>
      <c r="BX1298" s="13" t="s">
        <v>24668</v>
      </c>
      <c r="BY1298" s="13" t="s">
        <v>179</v>
      </c>
      <c r="BZ1298" s="13" t="s">
        <v>24669</v>
      </c>
      <c r="CA1298" s="13" t="s">
        <v>179</v>
      </c>
      <c r="CB1298" s="13" t="s">
        <v>24670</v>
      </c>
      <c r="CC1298" s="13"/>
      <c r="CD1298" s="13"/>
      <c r="CE1298" s="13"/>
      <c r="CF1298" s="13"/>
      <c r="CG1298" s="13"/>
      <c r="CH1298" s="13"/>
      <c r="CI1298" s="13"/>
      <c r="CJ1298" s="13"/>
      <c r="CK1298" s="13"/>
      <c r="CL1298" s="13"/>
      <c r="CM1298" s="13"/>
      <c r="CN1298" s="13"/>
      <c r="CO1298" s="13"/>
      <c r="CP1298" s="13"/>
      <c r="CQ1298" s="13"/>
      <c r="CR1298" s="13"/>
      <c r="CS1298" s="13"/>
      <c r="CT1298" s="13"/>
      <c r="CU1298" s="13"/>
      <c r="CV1298" s="13"/>
      <c r="CW1298" s="13"/>
      <c r="CX1298" s="13"/>
      <c r="CY1298" s="13"/>
      <c r="CZ1298" s="13"/>
      <c r="DA1298" s="14" t="s">
        <v>184</v>
      </c>
      <c r="DB1298" s="14" t="s">
        <v>191</v>
      </c>
      <c r="DC1298" s="14"/>
      <c r="DD1298" s="14" t="s">
        <v>185</v>
      </c>
      <c r="DE1298" s="15">
        <v>45702.481874999998</v>
      </c>
      <c r="DF1298" s="14" t="s">
        <v>185</v>
      </c>
      <c r="DG1298" s="15">
        <v>45702.481874999998</v>
      </c>
      <c r="DH1298" s="2" t="s">
        <v>192</v>
      </c>
      <c r="DI1298" s="13" t="s">
        <v>179</v>
      </c>
      <c r="DJ1298" s="13" t="s">
        <v>24671</v>
      </c>
      <c r="DK1298" s="13" t="s">
        <v>179</v>
      </c>
      <c r="DL1298" s="13" t="s">
        <v>24672</v>
      </c>
      <c r="DM1298" s="13"/>
      <c r="DN1298" s="13"/>
      <c r="DO1298" s="13"/>
      <c r="DP1298" s="13"/>
      <c r="DQ1298" s="13"/>
      <c r="DR1298" s="13"/>
      <c r="DS1298" s="13"/>
      <c r="DT1298" s="13"/>
      <c r="DU1298" s="13"/>
      <c r="DV1298" s="13"/>
      <c r="DW1298" s="13"/>
      <c r="DX1298" s="13"/>
      <c r="DY1298" s="13"/>
      <c r="DZ1298" s="13"/>
      <c r="EA1298" s="13"/>
      <c r="EB1298" s="13"/>
      <c r="EC1298" s="14" t="s">
        <v>184</v>
      </c>
      <c r="ED1298" s="14" t="s">
        <v>185</v>
      </c>
      <c r="EE1298" s="15">
        <v>45721.632962962962</v>
      </c>
      <c r="EF1298" s="2" t="s">
        <v>195</v>
      </c>
      <c r="EG1298" s="13" t="s">
        <v>179</v>
      </c>
      <c r="EH1298" s="13" t="s">
        <v>24673</v>
      </c>
      <c r="EI1298" s="13" t="s">
        <v>179</v>
      </c>
      <c r="EJ1298" s="13" t="s">
        <v>24673</v>
      </c>
      <c r="EK1298" s="13"/>
      <c r="EL1298" s="13"/>
      <c r="EM1298" s="13"/>
      <c r="EN1298" s="13"/>
      <c r="EO1298" s="13"/>
      <c r="EP1298" s="13"/>
      <c r="EQ1298" s="13"/>
      <c r="ER1298" s="13"/>
      <c r="ES1298" s="13"/>
      <c r="ET1298" s="13"/>
      <c r="EU1298" s="13"/>
      <c r="EV1298" s="13"/>
      <c r="EW1298" s="13"/>
      <c r="EX1298" s="13"/>
      <c r="EY1298" s="13"/>
      <c r="EZ1298" s="13"/>
      <c r="FA1298" s="13"/>
      <c r="FB1298" s="13"/>
      <c r="FC1298" s="14" t="s">
        <v>184</v>
      </c>
      <c r="FD1298" s="14" t="s">
        <v>185</v>
      </c>
      <c r="FE1298" s="15">
        <v>45728.65121527778</v>
      </c>
      <c r="FF1298" s="13"/>
      <c r="FG1298" s="13"/>
      <c r="FH1298" s="14" t="s">
        <v>184</v>
      </c>
      <c r="FI1298" s="14" t="s">
        <v>198</v>
      </c>
      <c r="FJ1298" s="15">
        <v>45728.65121527778</v>
      </c>
      <c r="FK1298" s="13" t="s">
        <v>24673</v>
      </c>
      <c r="FL1298" s="13" t="s">
        <v>24674</v>
      </c>
      <c r="FM1298" s="13" t="s">
        <v>24675</v>
      </c>
      <c r="FN1298" s="13"/>
      <c r="FO1298" s="13"/>
      <c r="FP1298" s="13" t="str">
        <f t="shared" si="5"/>
        <v>Base de Dados_Images/PIT 65027A.Imagem do Equipamento-.170232.jpg</v>
      </c>
      <c r="FQ1298" s="13"/>
      <c r="FR1298" s="13"/>
    </row>
    <row r="1299" spans="1:174" ht="15.75" customHeight="1">
      <c r="A1299" s="18" t="s">
        <v>476</v>
      </c>
      <c r="B1299" s="18" t="s">
        <v>24631</v>
      </c>
      <c r="C1299" s="19" t="s">
        <v>203</v>
      </c>
      <c r="D1299" s="20" t="s">
        <v>24676</v>
      </c>
      <c r="E1299" s="18" t="s">
        <v>24677</v>
      </c>
      <c r="F1299" s="2" t="s">
        <v>178</v>
      </c>
      <c r="G1299" s="13" t="s">
        <v>179</v>
      </c>
      <c r="H1299" s="13" t="s">
        <v>24678</v>
      </c>
      <c r="I1299" s="13" t="s">
        <v>179</v>
      </c>
      <c r="J1299" s="13" t="s">
        <v>24679</v>
      </c>
      <c r="K1299" s="13" t="s">
        <v>179</v>
      </c>
      <c r="L1299" s="13" t="s">
        <v>24680</v>
      </c>
      <c r="M1299" s="13" t="s">
        <v>179</v>
      </c>
      <c r="N1299" s="13" t="s">
        <v>24681</v>
      </c>
      <c r="O1299" s="13" t="s">
        <v>179</v>
      </c>
      <c r="P1299" s="13" t="s">
        <v>24682</v>
      </c>
      <c r="Q1299" s="13" t="s">
        <v>179</v>
      </c>
      <c r="R1299" s="13" t="s">
        <v>24683</v>
      </c>
      <c r="S1299" s="13" t="s">
        <v>179</v>
      </c>
      <c r="T1299" s="13" t="s">
        <v>24684</v>
      </c>
      <c r="U1299" s="13" t="s">
        <v>179</v>
      </c>
      <c r="V1299" s="13" t="s">
        <v>24685</v>
      </c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  <c r="AQ1299" s="13"/>
      <c r="AR1299" s="13"/>
      <c r="AS1299" s="13"/>
      <c r="AT1299" s="13"/>
      <c r="AU1299" s="13"/>
      <c r="AV1299" s="13"/>
      <c r="AW1299" s="13"/>
      <c r="AX1299" s="13"/>
      <c r="AY1299" s="13"/>
      <c r="AZ1299" s="13"/>
      <c r="BA1299" s="13"/>
      <c r="BB1299" s="13"/>
      <c r="BC1299" s="13"/>
      <c r="BD1299" s="13"/>
      <c r="BE1299" s="13"/>
      <c r="BF1299" s="13"/>
      <c r="BG1299" s="13"/>
      <c r="BH1299" s="13"/>
      <c r="BI1299" s="13"/>
      <c r="BJ1299" s="13"/>
      <c r="BK1299" s="13"/>
      <c r="BL1299" s="13"/>
      <c r="BM1299" s="13"/>
      <c r="BN1299" s="13"/>
      <c r="BO1299" s="14" t="s">
        <v>184</v>
      </c>
      <c r="BP1299" s="14" t="s">
        <v>191</v>
      </c>
      <c r="BQ1299" s="15"/>
      <c r="BR1299" s="14" t="s">
        <v>185</v>
      </c>
      <c r="BS1299" s="15">
        <v>45684.678981481484</v>
      </c>
      <c r="BT1299" s="14" t="s">
        <v>185</v>
      </c>
      <c r="BU1299" s="15">
        <v>45684.678981481484</v>
      </c>
      <c r="BV1299" s="2" t="s">
        <v>186</v>
      </c>
      <c r="BW1299" s="13" t="s">
        <v>179</v>
      </c>
      <c r="BX1299" s="13" t="s">
        <v>24686</v>
      </c>
      <c r="BY1299" s="13" t="s">
        <v>179</v>
      </c>
      <c r="BZ1299" s="13" t="s">
        <v>24687</v>
      </c>
      <c r="CA1299" s="13"/>
      <c r="CB1299" s="13"/>
      <c r="CC1299" s="13"/>
      <c r="CD1299" s="13"/>
      <c r="CE1299" s="13"/>
      <c r="CF1299" s="13"/>
      <c r="CG1299" s="13"/>
      <c r="CH1299" s="13"/>
      <c r="CI1299" s="13"/>
      <c r="CJ1299" s="13"/>
      <c r="CK1299" s="13"/>
      <c r="CL1299" s="13"/>
      <c r="CM1299" s="13"/>
      <c r="CN1299" s="13"/>
      <c r="CO1299" s="13"/>
      <c r="CP1299" s="13"/>
      <c r="CQ1299" s="13"/>
      <c r="CR1299" s="13"/>
      <c r="CS1299" s="13"/>
      <c r="CT1299" s="13"/>
      <c r="CU1299" s="13"/>
      <c r="CV1299" s="13"/>
      <c r="CW1299" s="13"/>
      <c r="CX1299" s="13"/>
      <c r="CY1299" s="13"/>
      <c r="CZ1299" s="13"/>
      <c r="DA1299" s="14" t="s">
        <v>184</v>
      </c>
      <c r="DB1299" s="14" t="s">
        <v>191</v>
      </c>
      <c r="DC1299" s="14"/>
      <c r="DD1299" s="14" t="s">
        <v>185</v>
      </c>
      <c r="DE1299" s="15">
        <v>45706.311574074076</v>
      </c>
      <c r="DF1299" s="14" t="s">
        <v>185</v>
      </c>
      <c r="DG1299" s="15">
        <v>45706.311574074076</v>
      </c>
      <c r="DH1299" s="2" t="s">
        <v>192</v>
      </c>
      <c r="DI1299" s="13" t="s">
        <v>179</v>
      </c>
      <c r="DJ1299" s="13" t="s">
        <v>24688</v>
      </c>
      <c r="DK1299" s="13"/>
      <c r="DL1299" s="13"/>
      <c r="DM1299" s="13"/>
      <c r="DN1299" s="13"/>
      <c r="DO1299" s="13"/>
      <c r="DP1299" s="13"/>
      <c r="DQ1299" s="13"/>
      <c r="DR1299" s="13"/>
      <c r="DS1299" s="13"/>
      <c r="DT1299" s="13"/>
      <c r="DU1299" s="13"/>
      <c r="DV1299" s="13"/>
      <c r="DW1299" s="13"/>
      <c r="DX1299" s="13"/>
      <c r="DY1299" s="13"/>
      <c r="DZ1299" s="13"/>
      <c r="EA1299" s="13"/>
      <c r="EB1299" s="13"/>
      <c r="EC1299" s="14" t="s">
        <v>184</v>
      </c>
      <c r="ED1299" s="14" t="s">
        <v>185</v>
      </c>
      <c r="EE1299" s="15">
        <v>45721.632789351854</v>
      </c>
      <c r="EF1299" s="2" t="s">
        <v>195</v>
      </c>
      <c r="EG1299" s="13" t="s">
        <v>179</v>
      </c>
      <c r="EH1299" s="13" t="s">
        <v>24689</v>
      </c>
      <c r="EI1299" s="13"/>
      <c r="EJ1299" s="13"/>
      <c r="EK1299" s="13"/>
      <c r="EL1299" s="13"/>
      <c r="EM1299" s="13"/>
      <c r="EN1299" s="13"/>
      <c r="EO1299" s="13"/>
      <c r="EP1299" s="13"/>
      <c r="EQ1299" s="13"/>
      <c r="ER1299" s="13"/>
      <c r="ES1299" s="13"/>
      <c r="ET1299" s="13"/>
      <c r="EU1299" s="13"/>
      <c r="EV1299" s="13"/>
      <c r="EW1299" s="13"/>
      <c r="EX1299" s="13"/>
      <c r="EY1299" s="13"/>
      <c r="EZ1299" s="13"/>
      <c r="FA1299" s="13"/>
      <c r="FB1299" s="13"/>
      <c r="FC1299" s="14" t="s">
        <v>184</v>
      </c>
      <c r="FD1299" s="14" t="s">
        <v>185</v>
      </c>
      <c r="FE1299" s="15">
        <v>45728.611539351848</v>
      </c>
      <c r="FF1299" s="13"/>
      <c r="FG1299" s="13"/>
      <c r="FH1299" s="14" t="s">
        <v>184</v>
      </c>
      <c r="FI1299" s="14" t="s">
        <v>198</v>
      </c>
      <c r="FJ1299" s="15">
        <v>45728.611539351848</v>
      </c>
      <c r="FK1299" s="13" t="s">
        <v>24689</v>
      </c>
      <c r="FL1299" s="13" t="s">
        <v>24690</v>
      </c>
      <c r="FM1299" s="13" t="s">
        <v>24691</v>
      </c>
      <c r="FN1299" s="13"/>
      <c r="FO1299" s="13"/>
      <c r="FP1299" s="13" t="str">
        <f t="shared" si="5"/>
        <v>Base de Dados_Images/PCV65027A.Imagem do Equipamento-.170411.jpg</v>
      </c>
      <c r="FQ1299" s="13"/>
      <c r="FR1299" s="13"/>
    </row>
    <row r="1300" spans="1:174" ht="15.75" customHeight="1">
      <c r="A1300" s="18" t="s">
        <v>476</v>
      </c>
      <c r="B1300" s="18" t="s">
        <v>24631</v>
      </c>
      <c r="C1300" s="19" t="s">
        <v>219</v>
      </c>
      <c r="D1300" s="20" t="s">
        <v>24692</v>
      </c>
      <c r="E1300" s="18" t="s">
        <v>24693</v>
      </c>
      <c r="F1300" s="2" t="s">
        <v>178</v>
      </c>
      <c r="G1300" s="13" t="s">
        <v>179</v>
      </c>
      <c r="H1300" s="13" t="s">
        <v>24694</v>
      </c>
      <c r="I1300" s="13" t="s">
        <v>179</v>
      </c>
      <c r="J1300" s="13" t="s">
        <v>24695</v>
      </c>
      <c r="K1300" s="13" t="s">
        <v>179</v>
      </c>
      <c r="L1300" s="13" t="s">
        <v>24696</v>
      </c>
      <c r="M1300" s="13" t="s">
        <v>179</v>
      </c>
      <c r="N1300" s="13" t="s">
        <v>24697</v>
      </c>
      <c r="O1300" s="13" t="s">
        <v>179</v>
      </c>
      <c r="P1300" s="13" t="s">
        <v>24698</v>
      </c>
      <c r="Q1300" s="13" t="s">
        <v>179</v>
      </c>
      <c r="R1300" s="13" t="s">
        <v>24699</v>
      </c>
      <c r="S1300" s="13" t="s">
        <v>179</v>
      </c>
      <c r="T1300" s="13" t="s">
        <v>24700</v>
      </c>
      <c r="U1300" s="13" t="s">
        <v>179</v>
      </c>
      <c r="V1300" s="13" t="s">
        <v>24701</v>
      </c>
      <c r="W1300" s="13" t="s">
        <v>189</v>
      </c>
      <c r="X1300" s="13" t="s">
        <v>24702</v>
      </c>
      <c r="Y1300" s="13" t="s">
        <v>189</v>
      </c>
      <c r="Z1300" s="13" t="s">
        <v>24703</v>
      </c>
      <c r="AA1300" s="13" t="s">
        <v>179</v>
      </c>
      <c r="AB1300" s="13" t="s">
        <v>24704</v>
      </c>
      <c r="AC1300" s="13" t="s">
        <v>179</v>
      </c>
      <c r="AD1300" s="13" t="s">
        <v>24705</v>
      </c>
      <c r="AE1300" s="13" t="s">
        <v>179</v>
      </c>
      <c r="AF1300" s="13" t="s">
        <v>24706</v>
      </c>
      <c r="AG1300" s="13" t="s">
        <v>179</v>
      </c>
      <c r="AH1300" s="13" t="s">
        <v>24707</v>
      </c>
      <c r="AI1300" s="13" t="s">
        <v>179</v>
      </c>
      <c r="AJ1300" s="13" t="s">
        <v>24708</v>
      </c>
      <c r="AK1300" s="13" t="s">
        <v>179</v>
      </c>
      <c r="AL1300" s="13" t="s">
        <v>24709</v>
      </c>
      <c r="AM1300" s="13"/>
      <c r="AN1300" s="13"/>
      <c r="AO1300" s="13"/>
      <c r="AP1300" s="13"/>
      <c r="AQ1300" s="13"/>
      <c r="AR1300" s="13"/>
      <c r="AS1300" s="13"/>
      <c r="AT1300" s="13"/>
      <c r="AU1300" s="13"/>
      <c r="AV1300" s="13"/>
      <c r="AW1300" s="13"/>
      <c r="AX1300" s="13"/>
      <c r="AY1300" s="13"/>
      <c r="AZ1300" s="13"/>
      <c r="BA1300" s="13"/>
      <c r="BB1300" s="13"/>
      <c r="BC1300" s="13"/>
      <c r="BD1300" s="13"/>
      <c r="BE1300" s="13"/>
      <c r="BF1300" s="13"/>
      <c r="BG1300" s="13"/>
      <c r="BH1300" s="13"/>
      <c r="BI1300" s="13"/>
      <c r="BJ1300" s="13"/>
      <c r="BK1300" s="13"/>
      <c r="BL1300" s="13"/>
      <c r="BM1300" s="13"/>
      <c r="BN1300" s="13"/>
      <c r="BO1300" s="14" t="s">
        <v>184</v>
      </c>
      <c r="BP1300" s="14" t="s">
        <v>185</v>
      </c>
      <c r="BQ1300" s="15">
        <v>45684.62363425926</v>
      </c>
      <c r="BR1300" s="14" t="s">
        <v>185</v>
      </c>
      <c r="BS1300" s="15">
        <v>45684.623993055553</v>
      </c>
      <c r="BT1300" s="14" t="s">
        <v>185</v>
      </c>
      <c r="BU1300" s="15">
        <v>45684.623993055553</v>
      </c>
      <c r="BV1300" s="2" t="s">
        <v>186</v>
      </c>
      <c r="BW1300" s="13" t="s">
        <v>179</v>
      </c>
      <c r="BX1300" s="13" t="s">
        <v>24710</v>
      </c>
      <c r="BY1300" s="13" t="s">
        <v>179</v>
      </c>
      <c r="BZ1300" s="13" t="s">
        <v>24711</v>
      </c>
      <c r="CA1300" s="13" t="s">
        <v>179</v>
      </c>
      <c r="CB1300" s="13" t="s">
        <v>24712</v>
      </c>
      <c r="CC1300" s="13" t="s">
        <v>179</v>
      </c>
      <c r="CD1300" s="13" t="s">
        <v>24713</v>
      </c>
      <c r="CE1300" s="13" t="s">
        <v>179</v>
      </c>
      <c r="CF1300" s="13" t="s">
        <v>24714</v>
      </c>
      <c r="CG1300" s="13" t="s">
        <v>189</v>
      </c>
      <c r="CH1300" s="13" t="s">
        <v>24715</v>
      </c>
      <c r="CI1300" s="13"/>
      <c r="CJ1300" s="13"/>
      <c r="CK1300" s="13"/>
      <c r="CL1300" s="13"/>
      <c r="CM1300" s="13"/>
      <c r="CN1300" s="13"/>
      <c r="CO1300" s="13"/>
      <c r="CP1300" s="13"/>
      <c r="CQ1300" s="13"/>
      <c r="CR1300" s="13"/>
      <c r="CS1300" s="13"/>
      <c r="CT1300" s="13"/>
      <c r="CU1300" s="13"/>
      <c r="CV1300" s="13"/>
      <c r="CW1300" s="13"/>
      <c r="CX1300" s="13"/>
      <c r="CY1300" s="13"/>
      <c r="CZ1300" s="13"/>
      <c r="DA1300" s="14" t="s">
        <v>184</v>
      </c>
      <c r="DB1300" s="14" t="s">
        <v>185</v>
      </c>
      <c r="DC1300" s="16">
        <v>45707.493391203701</v>
      </c>
      <c r="DD1300" s="14" t="s">
        <v>185</v>
      </c>
      <c r="DE1300" s="15">
        <v>45707.493472222224</v>
      </c>
      <c r="DF1300" s="14" t="s">
        <v>185</v>
      </c>
      <c r="DG1300" s="15">
        <v>45707.493472222224</v>
      </c>
      <c r="DH1300" s="2" t="s">
        <v>192</v>
      </c>
      <c r="DI1300" s="13" t="s">
        <v>179</v>
      </c>
      <c r="DJ1300" s="13" t="s">
        <v>24716</v>
      </c>
      <c r="DK1300" s="13" t="s">
        <v>179</v>
      </c>
      <c r="DL1300" s="13" t="s">
        <v>24717</v>
      </c>
      <c r="DM1300" s="13" t="s">
        <v>179</v>
      </c>
      <c r="DN1300" s="13" t="s">
        <v>24718</v>
      </c>
      <c r="DO1300" s="13" t="s">
        <v>179</v>
      </c>
      <c r="DP1300" s="13" t="s">
        <v>24719</v>
      </c>
      <c r="DQ1300" s="13"/>
      <c r="DR1300" s="13"/>
      <c r="DS1300" s="13"/>
      <c r="DT1300" s="13"/>
      <c r="DU1300" s="13"/>
      <c r="DV1300" s="13"/>
      <c r="DW1300" s="13"/>
      <c r="DX1300" s="13"/>
      <c r="DY1300" s="13"/>
      <c r="DZ1300" s="13"/>
      <c r="EA1300" s="13"/>
      <c r="EB1300" s="13"/>
      <c r="EC1300" s="14" t="s">
        <v>184</v>
      </c>
      <c r="ED1300" s="14" t="s">
        <v>185</v>
      </c>
      <c r="EE1300" s="15">
        <v>45721.648379629631</v>
      </c>
      <c r="EF1300" s="2" t="s">
        <v>195</v>
      </c>
      <c r="EG1300" s="13" t="s">
        <v>189</v>
      </c>
      <c r="EH1300" s="13" t="s">
        <v>24720</v>
      </c>
      <c r="EI1300" s="13" t="s">
        <v>189</v>
      </c>
      <c r="EJ1300" s="13" t="s">
        <v>24720</v>
      </c>
      <c r="EK1300" s="13" t="s">
        <v>189</v>
      </c>
      <c r="EL1300" s="13" t="s">
        <v>24721</v>
      </c>
      <c r="EM1300" s="13" t="s">
        <v>189</v>
      </c>
      <c r="EN1300" s="13" t="s">
        <v>24722</v>
      </c>
      <c r="EO1300" s="13"/>
      <c r="EP1300" s="13"/>
      <c r="EQ1300" s="13"/>
      <c r="ER1300" s="13"/>
      <c r="ES1300" s="13"/>
      <c r="ET1300" s="13"/>
      <c r="EU1300" s="13"/>
      <c r="EV1300" s="13"/>
      <c r="EW1300" s="13"/>
      <c r="EX1300" s="13"/>
      <c r="EY1300" s="13"/>
      <c r="EZ1300" s="13"/>
      <c r="FA1300" s="13"/>
      <c r="FB1300" s="13"/>
      <c r="FC1300" s="14" t="s">
        <v>184</v>
      </c>
      <c r="FD1300" s="14" t="s">
        <v>185</v>
      </c>
      <c r="FE1300" s="15">
        <v>45728.650706018518</v>
      </c>
      <c r="FF1300" s="13"/>
      <c r="FG1300" s="13"/>
      <c r="FH1300" s="14" t="s">
        <v>184</v>
      </c>
      <c r="FI1300" s="14" t="s">
        <v>198</v>
      </c>
      <c r="FJ1300" s="15">
        <v>45728.650706018518</v>
      </c>
      <c r="FK1300" s="13" t="s">
        <v>24722</v>
      </c>
      <c r="FL1300" s="13" t="s">
        <v>24723</v>
      </c>
      <c r="FM1300" s="13" t="s">
        <v>24724</v>
      </c>
      <c r="FN1300" s="13"/>
      <c r="FO1300" s="13"/>
      <c r="FP1300" s="13" t="str">
        <f t="shared" si="5"/>
        <v>Base de Dados_Images/BC6501.Imagem do Equipamento-.170454.jpg</v>
      </c>
      <c r="FQ1300" s="13"/>
      <c r="FR1300" s="13"/>
    </row>
    <row r="1301" spans="1:174" ht="15.75" customHeight="1">
      <c r="A1301" s="18" t="s">
        <v>476</v>
      </c>
      <c r="B1301" s="18" t="s">
        <v>24631</v>
      </c>
      <c r="C1301" s="19" t="s">
        <v>219</v>
      </c>
      <c r="D1301" s="20" t="s">
        <v>24725</v>
      </c>
      <c r="E1301" s="18" t="s">
        <v>24726</v>
      </c>
      <c r="F1301" s="2" t="s">
        <v>178</v>
      </c>
      <c r="G1301" s="13" t="s">
        <v>179</v>
      </c>
      <c r="H1301" s="13" t="s">
        <v>24727</v>
      </c>
      <c r="I1301" s="13" t="s">
        <v>179</v>
      </c>
      <c r="J1301" s="13" t="s">
        <v>24728</v>
      </c>
      <c r="K1301" s="13" t="s">
        <v>179</v>
      </c>
      <c r="L1301" s="13" t="s">
        <v>24729</v>
      </c>
      <c r="M1301" s="13" t="s">
        <v>179</v>
      </c>
      <c r="N1301" s="13" t="s">
        <v>24730</v>
      </c>
      <c r="O1301" s="13" t="s">
        <v>179</v>
      </c>
      <c r="P1301" s="13" t="s">
        <v>24731</v>
      </c>
      <c r="Q1301" s="13" t="s">
        <v>179</v>
      </c>
      <c r="R1301" s="13" t="s">
        <v>24732</v>
      </c>
      <c r="S1301" s="13" t="s">
        <v>179</v>
      </c>
      <c r="T1301" s="13" t="s">
        <v>24733</v>
      </c>
      <c r="U1301" s="13" t="s">
        <v>179</v>
      </c>
      <c r="V1301" s="13" t="s">
        <v>24734</v>
      </c>
      <c r="W1301" s="13" t="s">
        <v>189</v>
      </c>
      <c r="X1301" s="13" t="s">
        <v>24735</v>
      </c>
      <c r="Y1301" s="13" t="s">
        <v>189</v>
      </c>
      <c r="Z1301" s="13" t="s">
        <v>24736</v>
      </c>
      <c r="AA1301" s="13" t="s">
        <v>179</v>
      </c>
      <c r="AB1301" s="13" t="s">
        <v>24737</v>
      </c>
      <c r="AC1301" s="13" t="s">
        <v>179</v>
      </c>
      <c r="AD1301" s="13" t="s">
        <v>24738</v>
      </c>
      <c r="AE1301" s="13" t="s">
        <v>179</v>
      </c>
      <c r="AF1301" s="13" t="s">
        <v>24739</v>
      </c>
      <c r="AG1301" s="13" t="s">
        <v>179</v>
      </c>
      <c r="AH1301" s="13" t="s">
        <v>24740</v>
      </c>
      <c r="AI1301" s="13" t="s">
        <v>179</v>
      </c>
      <c r="AJ1301" s="13" t="s">
        <v>24741</v>
      </c>
      <c r="AK1301" s="13" t="s">
        <v>179</v>
      </c>
      <c r="AL1301" s="13" t="s">
        <v>24742</v>
      </c>
      <c r="AM1301" s="13"/>
      <c r="AN1301" s="13"/>
      <c r="AO1301" s="13"/>
      <c r="AP1301" s="13"/>
      <c r="AQ1301" s="13"/>
      <c r="AR1301" s="13"/>
      <c r="AS1301" s="13"/>
      <c r="AT1301" s="13"/>
      <c r="AU1301" s="13"/>
      <c r="AV1301" s="13"/>
      <c r="AW1301" s="13"/>
      <c r="AX1301" s="13"/>
      <c r="AY1301" s="13"/>
      <c r="AZ1301" s="13"/>
      <c r="BA1301" s="13"/>
      <c r="BB1301" s="13"/>
      <c r="BC1301" s="13"/>
      <c r="BD1301" s="13"/>
      <c r="BE1301" s="13"/>
      <c r="BF1301" s="13"/>
      <c r="BG1301" s="13"/>
      <c r="BH1301" s="13"/>
      <c r="BI1301" s="13"/>
      <c r="BJ1301" s="13"/>
      <c r="BK1301" s="13"/>
      <c r="BL1301" s="13"/>
      <c r="BM1301" s="13"/>
      <c r="BN1301" s="13"/>
      <c r="BO1301" s="14" t="s">
        <v>184</v>
      </c>
      <c r="BP1301" s="14" t="s">
        <v>185</v>
      </c>
      <c r="BQ1301" s="15">
        <v>45684.624884259261</v>
      </c>
      <c r="BR1301" s="14" t="s">
        <v>185</v>
      </c>
      <c r="BS1301" s="15">
        <v>45684.625057870369</v>
      </c>
      <c r="BT1301" s="14" t="s">
        <v>185</v>
      </c>
      <c r="BU1301" s="15">
        <v>45684.625057870369</v>
      </c>
      <c r="BV1301" s="2" t="s">
        <v>186</v>
      </c>
      <c r="BW1301" s="13" t="s">
        <v>179</v>
      </c>
      <c r="BX1301" s="13" t="s">
        <v>24743</v>
      </c>
      <c r="BY1301" s="13" t="s">
        <v>179</v>
      </c>
      <c r="BZ1301" s="13" t="s">
        <v>24744</v>
      </c>
      <c r="CA1301" s="13" t="s">
        <v>179</v>
      </c>
      <c r="CB1301" s="13" t="s">
        <v>24745</v>
      </c>
      <c r="CC1301" s="13" t="s">
        <v>179</v>
      </c>
      <c r="CD1301" s="13" t="s">
        <v>24746</v>
      </c>
      <c r="CE1301" s="13" t="s">
        <v>179</v>
      </c>
      <c r="CF1301" s="13" t="s">
        <v>24747</v>
      </c>
      <c r="CG1301" s="13" t="s">
        <v>189</v>
      </c>
      <c r="CH1301" s="13" t="s">
        <v>24748</v>
      </c>
      <c r="CI1301" s="13"/>
      <c r="CJ1301" s="13"/>
      <c r="CK1301" s="13"/>
      <c r="CL1301" s="13"/>
      <c r="CM1301" s="13"/>
      <c r="CN1301" s="13"/>
      <c r="CO1301" s="13"/>
      <c r="CP1301" s="13"/>
      <c r="CQ1301" s="13"/>
      <c r="CR1301" s="13"/>
      <c r="CS1301" s="13"/>
      <c r="CT1301" s="13"/>
      <c r="CU1301" s="13"/>
      <c r="CV1301" s="13"/>
      <c r="CW1301" s="13"/>
      <c r="CX1301" s="13"/>
      <c r="CY1301" s="13"/>
      <c r="CZ1301" s="13"/>
      <c r="DA1301" s="14" t="s">
        <v>184</v>
      </c>
      <c r="DB1301" s="14" t="s">
        <v>185</v>
      </c>
      <c r="DC1301" s="16">
        <v>45707.493692129632</v>
      </c>
      <c r="DD1301" s="14" t="s">
        <v>185</v>
      </c>
      <c r="DE1301" s="15">
        <v>45707.493750000001</v>
      </c>
      <c r="DF1301" s="14" t="s">
        <v>185</v>
      </c>
      <c r="DG1301" s="15">
        <v>45707.493750000001</v>
      </c>
      <c r="DH1301" s="2" t="s">
        <v>192</v>
      </c>
      <c r="DI1301" s="13" t="s">
        <v>179</v>
      </c>
      <c r="DJ1301" s="13" t="s">
        <v>24749</v>
      </c>
      <c r="DK1301" s="13" t="s">
        <v>179</v>
      </c>
      <c r="DL1301" s="13" t="s">
        <v>24750</v>
      </c>
      <c r="DM1301" s="13" t="s">
        <v>179</v>
      </c>
      <c r="DN1301" s="13" t="s">
        <v>24751</v>
      </c>
      <c r="DO1301" s="13" t="s">
        <v>179</v>
      </c>
      <c r="DP1301" s="13" t="s">
        <v>24752</v>
      </c>
      <c r="DQ1301" s="13"/>
      <c r="DR1301" s="13"/>
      <c r="DS1301" s="13"/>
      <c r="DT1301" s="13"/>
      <c r="DU1301" s="13"/>
      <c r="DV1301" s="13"/>
      <c r="DW1301" s="13"/>
      <c r="DX1301" s="13"/>
      <c r="DY1301" s="13"/>
      <c r="DZ1301" s="13"/>
      <c r="EA1301" s="13"/>
      <c r="EB1301" s="13"/>
      <c r="EC1301" s="14" t="s">
        <v>184</v>
      </c>
      <c r="ED1301" s="14" t="s">
        <v>185</v>
      </c>
      <c r="EE1301" s="15">
        <v>45721.648009259261</v>
      </c>
      <c r="EF1301" s="2" t="s">
        <v>195</v>
      </c>
      <c r="EG1301" s="13" t="s">
        <v>189</v>
      </c>
      <c r="EH1301" s="13" t="s">
        <v>24753</v>
      </c>
      <c r="EI1301" s="13" t="s">
        <v>189</v>
      </c>
      <c r="EJ1301" s="13" t="s">
        <v>24754</v>
      </c>
      <c r="EK1301" s="13" t="s">
        <v>189</v>
      </c>
      <c r="EL1301" s="13" t="s">
        <v>24755</v>
      </c>
      <c r="EM1301" s="13" t="s">
        <v>189</v>
      </c>
      <c r="EN1301" s="13" t="s">
        <v>24756</v>
      </c>
      <c r="EO1301" s="13"/>
      <c r="EP1301" s="13"/>
      <c r="EQ1301" s="13"/>
      <c r="ER1301" s="13"/>
      <c r="ES1301" s="13"/>
      <c r="ET1301" s="13"/>
      <c r="EU1301" s="13"/>
      <c r="EV1301" s="13"/>
      <c r="EW1301" s="13"/>
      <c r="EX1301" s="13"/>
      <c r="EY1301" s="13"/>
      <c r="EZ1301" s="13"/>
      <c r="FA1301" s="13"/>
      <c r="FB1301" s="13"/>
      <c r="FC1301" s="14" t="s">
        <v>184</v>
      </c>
      <c r="FD1301" s="14" t="s">
        <v>185</v>
      </c>
      <c r="FE1301" s="15">
        <v>45728.650960648149</v>
      </c>
      <c r="FF1301" s="13"/>
      <c r="FG1301" s="13"/>
      <c r="FH1301" s="14" t="s">
        <v>184</v>
      </c>
      <c r="FI1301" s="14" t="s">
        <v>198</v>
      </c>
      <c r="FJ1301" s="15">
        <v>45728.650960648149</v>
      </c>
      <c r="FK1301" s="13" t="s">
        <v>24756</v>
      </c>
      <c r="FL1301" s="13" t="s">
        <v>24757</v>
      </c>
      <c r="FM1301" s="13" t="s">
        <v>24758</v>
      </c>
      <c r="FN1301" s="13"/>
      <c r="FO1301" s="13"/>
      <c r="FP1301" s="13" t="str">
        <f t="shared" si="5"/>
        <v>Base de Dados_Images/BC6521.Imagem do Equipamento-.170519.jpg</v>
      </c>
      <c r="FQ1301" s="13"/>
      <c r="FR1301" s="13"/>
    </row>
    <row r="1302" spans="1:174" ht="15.75" customHeight="1">
      <c r="A1302" s="18" t="s">
        <v>476</v>
      </c>
      <c r="B1302" s="18" t="s">
        <v>24631</v>
      </c>
      <c r="C1302" s="19" t="s">
        <v>219</v>
      </c>
      <c r="D1302" s="20" t="s">
        <v>24759</v>
      </c>
      <c r="E1302" s="18" t="s">
        <v>24760</v>
      </c>
      <c r="F1302" s="2" t="s">
        <v>178</v>
      </c>
      <c r="G1302" s="13" t="s">
        <v>179</v>
      </c>
      <c r="H1302" s="13" t="s">
        <v>24761</v>
      </c>
      <c r="I1302" s="13" t="s">
        <v>179</v>
      </c>
      <c r="J1302" s="13" t="s">
        <v>24762</v>
      </c>
      <c r="K1302" s="13" t="s">
        <v>179</v>
      </c>
      <c r="L1302" s="13" t="s">
        <v>24763</v>
      </c>
      <c r="M1302" s="13" t="s">
        <v>179</v>
      </c>
      <c r="N1302" s="13" t="s">
        <v>24764</v>
      </c>
      <c r="O1302" s="13" t="s">
        <v>179</v>
      </c>
      <c r="P1302" s="13" t="s">
        <v>24765</v>
      </c>
      <c r="Q1302" s="13" t="s">
        <v>179</v>
      </c>
      <c r="R1302" s="13" t="s">
        <v>24766</v>
      </c>
      <c r="S1302" s="13" t="s">
        <v>179</v>
      </c>
      <c r="T1302" s="13" t="s">
        <v>24767</v>
      </c>
      <c r="U1302" s="13" t="s">
        <v>179</v>
      </c>
      <c r="V1302" s="13" t="s">
        <v>24768</v>
      </c>
      <c r="W1302" s="13" t="s">
        <v>189</v>
      </c>
      <c r="X1302" s="13" t="s">
        <v>24769</v>
      </c>
      <c r="Y1302" s="13" t="s">
        <v>189</v>
      </c>
      <c r="Z1302" s="13" t="s">
        <v>24770</v>
      </c>
      <c r="AA1302" s="13" t="s">
        <v>179</v>
      </c>
      <c r="AB1302" s="13" t="s">
        <v>24771</v>
      </c>
      <c r="AC1302" s="13" t="s">
        <v>179</v>
      </c>
      <c r="AD1302" s="13" t="s">
        <v>24772</v>
      </c>
      <c r="AE1302" s="13" t="s">
        <v>179</v>
      </c>
      <c r="AF1302" s="13" t="s">
        <v>24773</v>
      </c>
      <c r="AG1302" s="13" t="s">
        <v>179</v>
      </c>
      <c r="AH1302" s="13" t="s">
        <v>24774</v>
      </c>
      <c r="AI1302" s="13" t="s">
        <v>179</v>
      </c>
      <c r="AJ1302" s="13" t="s">
        <v>24775</v>
      </c>
      <c r="AK1302" s="13" t="s">
        <v>179</v>
      </c>
      <c r="AL1302" s="13" t="s">
        <v>24776</v>
      </c>
      <c r="AM1302" s="13"/>
      <c r="AN1302" s="13"/>
      <c r="AO1302" s="13"/>
      <c r="AP1302" s="13"/>
      <c r="AQ1302" s="13"/>
      <c r="AR1302" s="13"/>
      <c r="AS1302" s="13"/>
      <c r="AT1302" s="13"/>
      <c r="AU1302" s="13"/>
      <c r="AV1302" s="13"/>
      <c r="AW1302" s="13"/>
      <c r="AX1302" s="13"/>
      <c r="AY1302" s="13"/>
      <c r="AZ1302" s="13"/>
      <c r="BA1302" s="13"/>
      <c r="BB1302" s="13"/>
      <c r="BC1302" s="13"/>
      <c r="BD1302" s="13"/>
      <c r="BE1302" s="13"/>
      <c r="BF1302" s="13"/>
      <c r="BG1302" s="13"/>
      <c r="BH1302" s="13"/>
      <c r="BI1302" s="13"/>
      <c r="BJ1302" s="13"/>
      <c r="BK1302" s="13"/>
      <c r="BL1302" s="13"/>
      <c r="BM1302" s="13"/>
      <c r="BN1302" s="13"/>
      <c r="BO1302" s="14" t="s">
        <v>184</v>
      </c>
      <c r="BP1302" s="14" t="s">
        <v>185</v>
      </c>
      <c r="BQ1302" s="15">
        <v>45684.627615740741</v>
      </c>
      <c r="BR1302" s="14" t="s">
        <v>185</v>
      </c>
      <c r="BS1302" s="15">
        <v>45684.627824074072</v>
      </c>
      <c r="BT1302" s="14" t="s">
        <v>185</v>
      </c>
      <c r="BU1302" s="15">
        <v>45684.627824074072</v>
      </c>
      <c r="BV1302" s="2" t="s">
        <v>186</v>
      </c>
      <c r="BW1302" s="13" t="s">
        <v>179</v>
      </c>
      <c r="BX1302" s="13" t="s">
        <v>24777</v>
      </c>
      <c r="BY1302" s="13" t="s">
        <v>179</v>
      </c>
      <c r="BZ1302" s="13" t="s">
        <v>24778</v>
      </c>
      <c r="CA1302" s="13" t="s">
        <v>179</v>
      </c>
      <c r="CB1302" s="13" t="s">
        <v>24779</v>
      </c>
      <c r="CC1302" s="13" t="s">
        <v>179</v>
      </c>
      <c r="CD1302" s="13" t="s">
        <v>24780</v>
      </c>
      <c r="CE1302" s="13" t="s">
        <v>179</v>
      </c>
      <c r="CF1302" s="13" t="s">
        <v>24781</v>
      </c>
      <c r="CG1302" s="13" t="s">
        <v>189</v>
      </c>
      <c r="CH1302" s="13" t="s">
        <v>24782</v>
      </c>
      <c r="CI1302" s="13"/>
      <c r="CJ1302" s="13"/>
      <c r="CK1302" s="13"/>
      <c r="CL1302" s="13"/>
      <c r="CM1302" s="13"/>
      <c r="CN1302" s="13"/>
      <c r="CO1302" s="13"/>
      <c r="CP1302" s="13"/>
      <c r="CQ1302" s="13"/>
      <c r="CR1302" s="13"/>
      <c r="CS1302" s="13"/>
      <c r="CT1302" s="13"/>
      <c r="CU1302" s="13"/>
      <c r="CV1302" s="13"/>
      <c r="CW1302" s="13"/>
      <c r="CX1302" s="13"/>
      <c r="CY1302" s="13"/>
      <c r="CZ1302" s="13"/>
      <c r="DA1302" s="14" t="s">
        <v>184</v>
      </c>
      <c r="DB1302" s="14" t="s">
        <v>185</v>
      </c>
      <c r="DC1302" s="16">
        <v>45707.494155092594</v>
      </c>
      <c r="DD1302" s="14" t="s">
        <v>185</v>
      </c>
      <c r="DE1302" s="15">
        <v>45707.49422453704</v>
      </c>
      <c r="DF1302" s="14" t="s">
        <v>185</v>
      </c>
      <c r="DG1302" s="15">
        <v>45707.49422453704</v>
      </c>
      <c r="DH1302" s="2" t="s">
        <v>192</v>
      </c>
      <c r="DI1302" s="13" t="s">
        <v>179</v>
      </c>
      <c r="DJ1302" s="13" t="s">
        <v>24783</v>
      </c>
      <c r="DK1302" s="13" t="s">
        <v>179</v>
      </c>
      <c r="DL1302" s="13" t="s">
        <v>24784</v>
      </c>
      <c r="DM1302" s="13" t="s">
        <v>179</v>
      </c>
      <c r="DN1302" s="13" t="s">
        <v>24785</v>
      </c>
      <c r="DO1302" s="13" t="s">
        <v>179</v>
      </c>
      <c r="DP1302" s="13" t="s">
        <v>24786</v>
      </c>
      <c r="DQ1302" s="13"/>
      <c r="DR1302" s="13"/>
      <c r="DS1302" s="13"/>
      <c r="DT1302" s="13"/>
      <c r="DU1302" s="13"/>
      <c r="DV1302" s="13"/>
      <c r="DW1302" s="13"/>
      <c r="DX1302" s="13"/>
      <c r="DY1302" s="13"/>
      <c r="DZ1302" s="13"/>
      <c r="EA1302" s="13"/>
      <c r="EB1302" s="13"/>
      <c r="EC1302" s="14" t="s">
        <v>184</v>
      </c>
      <c r="ED1302" s="14" t="s">
        <v>185</v>
      </c>
      <c r="EE1302" s="15">
        <v>45721.648773148147</v>
      </c>
      <c r="EF1302" s="2" t="s">
        <v>195</v>
      </c>
      <c r="EG1302" s="13" t="s">
        <v>179</v>
      </c>
      <c r="EH1302" s="13" t="s">
        <v>24787</v>
      </c>
      <c r="EI1302" s="13" t="s">
        <v>179</v>
      </c>
      <c r="EJ1302" s="13" t="s">
        <v>24787</v>
      </c>
      <c r="EK1302" s="13" t="s">
        <v>179</v>
      </c>
      <c r="EL1302" s="13" t="s">
        <v>24788</v>
      </c>
      <c r="EM1302" s="13" t="s">
        <v>179</v>
      </c>
      <c r="EN1302" s="13" t="s">
        <v>24789</v>
      </c>
      <c r="EO1302" s="13"/>
      <c r="EP1302" s="13"/>
      <c r="EQ1302" s="13"/>
      <c r="ER1302" s="13"/>
      <c r="ES1302" s="13"/>
      <c r="ET1302" s="13"/>
      <c r="EU1302" s="13"/>
      <c r="EV1302" s="13"/>
      <c r="EW1302" s="13"/>
      <c r="EX1302" s="13"/>
      <c r="EY1302" s="13"/>
      <c r="EZ1302" s="13"/>
      <c r="FA1302" s="13"/>
      <c r="FB1302" s="13"/>
      <c r="FC1302" s="14" t="s">
        <v>184</v>
      </c>
      <c r="FD1302" s="14" t="s">
        <v>185</v>
      </c>
      <c r="FE1302" s="15">
        <v>45728.651122685187</v>
      </c>
      <c r="FF1302" s="13"/>
      <c r="FG1302" s="13"/>
      <c r="FH1302" s="14" t="s">
        <v>184</v>
      </c>
      <c r="FI1302" s="14" t="s">
        <v>198</v>
      </c>
      <c r="FJ1302" s="15">
        <v>45728.651122685187</v>
      </c>
      <c r="FK1302" s="13" t="s">
        <v>24789</v>
      </c>
      <c r="FL1302" s="13" t="s">
        <v>24790</v>
      </c>
      <c r="FM1302" s="13" t="s">
        <v>24791</v>
      </c>
      <c r="FN1302" s="13"/>
      <c r="FO1302" s="13"/>
      <c r="FP1302" s="13" t="str">
        <f t="shared" si="5"/>
        <v>Base de Dados_Images/BC6502.Imagem do Equipamento-.121003.jpg</v>
      </c>
      <c r="FQ1302" s="13"/>
      <c r="FR1302" s="13"/>
    </row>
    <row r="1303" spans="1:174" ht="15.75" customHeight="1">
      <c r="A1303" s="18" t="s">
        <v>476</v>
      </c>
      <c r="B1303" s="18" t="s">
        <v>24631</v>
      </c>
      <c r="C1303" s="19" t="s">
        <v>175</v>
      </c>
      <c r="D1303" s="20" t="s">
        <v>24792</v>
      </c>
      <c r="E1303" s="18" t="s">
        <v>24793</v>
      </c>
      <c r="F1303" s="2" t="s">
        <v>178</v>
      </c>
      <c r="G1303" s="13" t="s">
        <v>179</v>
      </c>
      <c r="H1303" s="13" t="s">
        <v>24794</v>
      </c>
      <c r="I1303" s="13" t="s">
        <v>179</v>
      </c>
      <c r="J1303" s="13" t="s">
        <v>24795</v>
      </c>
      <c r="K1303" s="13" t="s">
        <v>179</v>
      </c>
      <c r="L1303" s="13" t="s">
        <v>24796</v>
      </c>
      <c r="M1303" s="13" t="s">
        <v>179</v>
      </c>
      <c r="N1303" s="13" t="s">
        <v>24797</v>
      </c>
      <c r="O1303" s="13"/>
      <c r="P1303" s="13"/>
      <c r="Q1303" s="13"/>
      <c r="R1303" s="13"/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  <c r="AQ1303" s="13"/>
      <c r="AR1303" s="13"/>
      <c r="AS1303" s="13"/>
      <c r="AT1303" s="13"/>
      <c r="AU1303" s="13"/>
      <c r="AV1303" s="13"/>
      <c r="AW1303" s="13"/>
      <c r="AX1303" s="13"/>
      <c r="AY1303" s="13"/>
      <c r="AZ1303" s="13"/>
      <c r="BA1303" s="13"/>
      <c r="BB1303" s="13"/>
      <c r="BC1303" s="13"/>
      <c r="BD1303" s="13"/>
      <c r="BE1303" s="13"/>
      <c r="BF1303" s="13"/>
      <c r="BG1303" s="13"/>
      <c r="BH1303" s="13"/>
      <c r="BI1303" s="13"/>
      <c r="BJ1303" s="13"/>
      <c r="BK1303" s="13"/>
      <c r="BL1303" s="13"/>
      <c r="BM1303" s="13"/>
      <c r="BN1303" s="13"/>
      <c r="BO1303" s="14" t="s">
        <v>184</v>
      </c>
      <c r="BP1303" s="14" t="s">
        <v>185</v>
      </c>
      <c r="BQ1303" s="15">
        <v>45684.67765046296</v>
      </c>
      <c r="BR1303" s="14" t="s">
        <v>185</v>
      </c>
      <c r="BS1303" s="15">
        <v>45684.677685185183</v>
      </c>
      <c r="BT1303" s="14" t="s">
        <v>185</v>
      </c>
      <c r="BU1303" s="15">
        <v>45684.677685185183</v>
      </c>
      <c r="BV1303" s="2" t="s">
        <v>186</v>
      </c>
      <c r="BW1303" s="13" t="s">
        <v>179</v>
      </c>
      <c r="BX1303" s="13" t="s">
        <v>24798</v>
      </c>
      <c r="BY1303" s="13" t="s">
        <v>179</v>
      </c>
      <c r="BZ1303" s="13" t="s">
        <v>24799</v>
      </c>
      <c r="CA1303" s="13" t="s">
        <v>179</v>
      </c>
      <c r="CB1303" s="13" t="s">
        <v>24800</v>
      </c>
      <c r="CC1303" s="13"/>
      <c r="CD1303" s="13"/>
      <c r="CE1303" s="13"/>
      <c r="CF1303" s="13"/>
      <c r="CG1303" s="13"/>
      <c r="CH1303" s="13"/>
      <c r="CI1303" s="13"/>
      <c r="CJ1303" s="13"/>
      <c r="CK1303" s="13"/>
      <c r="CL1303" s="13"/>
      <c r="CM1303" s="13"/>
      <c r="CN1303" s="13"/>
      <c r="CO1303" s="13"/>
      <c r="CP1303" s="13"/>
      <c r="CQ1303" s="13"/>
      <c r="CR1303" s="13"/>
      <c r="CS1303" s="13"/>
      <c r="CT1303" s="13"/>
      <c r="CU1303" s="13"/>
      <c r="CV1303" s="13"/>
      <c r="CW1303" s="13"/>
      <c r="CX1303" s="13"/>
      <c r="CY1303" s="13"/>
      <c r="CZ1303" s="13"/>
      <c r="DA1303" s="14" t="s">
        <v>184</v>
      </c>
      <c r="DB1303" s="14" t="s">
        <v>191</v>
      </c>
      <c r="DC1303" s="14"/>
      <c r="DD1303" s="14" t="s">
        <v>185</v>
      </c>
      <c r="DE1303" s="15">
        <v>45702.482071759259</v>
      </c>
      <c r="DF1303" s="14" t="s">
        <v>185</v>
      </c>
      <c r="DG1303" s="15">
        <v>45702.482071759259</v>
      </c>
      <c r="DH1303" s="2" t="s">
        <v>192</v>
      </c>
      <c r="DI1303" s="13" t="s">
        <v>179</v>
      </c>
      <c r="DJ1303" s="13" t="s">
        <v>24801</v>
      </c>
      <c r="DK1303" s="13" t="s">
        <v>179</v>
      </c>
      <c r="DL1303" s="13" t="s">
        <v>24801</v>
      </c>
      <c r="DM1303" s="13"/>
      <c r="DN1303" s="13"/>
      <c r="DO1303" s="13"/>
      <c r="DP1303" s="13"/>
      <c r="DQ1303" s="13"/>
      <c r="DR1303" s="13"/>
      <c r="DS1303" s="13"/>
      <c r="DT1303" s="13"/>
      <c r="DU1303" s="13"/>
      <c r="DV1303" s="13"/>
      <c r="DW1303" s="13"/>
      <c r="DX1303" s="13"/>
      <c r="DY1303" s="13"/>
      <c r="DZ1303" s="13"/>
      <c r="EA1303" s="13"/>
      <c r="EB1303" s="13"/>
      <c r="EC1303" s="14" t="s">
        <v>184</v>
      </c>
      <c r="ED1303" s="14" t="s">
        <v>185</v>
      </c>
      <c r="EE1303" s="15">
        <v>45721.633159722223</v>
      </c>
      <c r="EF1303" s="2" t="s">
        <v>195</v>
      </c>
      <c r="EG1303" s="13" t="s">
        <v>179</v>
      </c>
      <c r="EH1303" s="13" t="s">
        <v>24802</v>
      </c>
      <c r="EI1303" s="13" t="s">
        <v>179</v>
      </c>
      <c r="EJ1303" s="13" t="s">
        <v>24802</v>
      </c>
      <c r="EK1303" s="13"/>
      <c r="EL1303" s="13"/>
      <c r="EM1303" s="13"/>
      <c r="EN1303" s="13"/>
      <c r="EO1303" s="13"/>
      <c r="EP1303" s="13"/>
      <c r="EQ1303" s="13"/>
      <c r="ER1303" s="13"/>
      <c r="ES1303" s="13"/>
      <c r="ET1303" s="13"/>
      <c r="EU1303" s="13"/>
      <c r="EV1303" s="13"/>
      <c r="EW1303" s="13"/>
      <c r="EX1303" s="13"/>
      <c r="EY1303" s="13"/>
      <c r="EZ1303" s="13"/>
      <c r="FA1303" s="13"/>
      <c r="FB1303" s="13"/>
      <c r="FC1303" s="14" t="s">
        <v>184</v>
      </c>
      <c r="FD1303" s="14" t="s">
        <v>185</v>
      </c>
      <c r="FE1303" s="15">
        <v>45728.651296296295</v>
      </c>
      <c r="FF1303" s="13"/>
      <c r="FG1303" s="13"/>
      <c r="FH1303" s="14" t="s">
        <v>184</v>
      </c>
      <c r="FI1303" s="14" t="s">
        <v>198</v>
      </c>
      <c r="FJ1303" s="15">
        <v>45728.651296296295</v>
      </c>
      <c r="FK1303" s="13" t="s">
        <v>24802</v>
      </c>
      <c r="FL1303" s="13" t="s">
        <v>24803</v>
      </c>
      <c r="FM1303" s="13" t="s">
        <v>24804</v>
      </c>
      <c r="FN1303" s="13"/>
      <c r="FO1303" s="13"/>
      <c r="FP1303" s="13" t="str">
        <f t="shared" si="5"/>
        <v>Base de Dados_Images/PIT 65027B.Imagem do Equipamento-.170217.jpg</v>
      </c>
      <c r="FQ1303" s="13"/>
      <c r="FR1303" s="13"/>
    </row>
    <row r="1304" spans="1:174" ht="15.75" customHeight="1">
      <c r="A1304" s="18" t="s">
        <v>476</v>
      </c>
      <c r="B1304" s="18" t="s">
        <v>24631</v>
      </c>
      <c r="C1304" s="19" t="s">
        <v>203</v>
      </c>
      <c r="D1304" s="20" t="s">
        <v>24805</v>
      </c>
      <c r="E1304" s="18" t="s">
        <v>24806</v>
      </c>
      <c r="F1304" s="2" t="s">
        <v>178</v>
      </c>
      <c r="G1304" s="13" t="s">
        <v>179</v>
      </c>
      <c r="H1304" s="13" t="s">
        <v>24807</v>
      </c>
      <c r="I1304" s="13" t="s">
        <v>179</v>
      </c>
      <c r="J1304" s="13" t="s">
        <v>24808</v>
      </c>
      <c r="K1304" s="13" t="s">
        <v>179</v>
      </c>
      <c r="L1304" s="13" t="s">
        <v>24809</v>
      </c>
      <c r="M1304" s="13" t="s">
        <v>179</v>
      </c>
      <c r="N1304" s="13" t="s">
        <v>24810</v>
      </c>
      <c r="O1304" s="13" t="s">
        <v>179</v>
      </c>
      <c r="P1304" s="13" t="s">
        <v>24811</v>
      </c>
      <c r="Q1304" s="13" t="s">
        <v>179</v>
      </c>
      <c r="R1304" s="13" t="s">
        <v>24812</v>
      </c>
      <c r="S1304" s="13" t="s">
        <v>179</v>
      </c>
      <c r="T1304" s="13" t="s">
        <v>24813</v>
      </c>
      <c r="U1304" s="13" t="s">
        <v>179</v>
      </c>
      <c r="V1304" s="13" t="s">
        <v>24814</v>
      </c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  <c r="AQ1304" s="13"/>
      <c r="AR1304" s="13"/>
      <c r="AS1304" s="13"/>
      <c r="AT1304" s="13"/>
      <c r="AU1304" s="13"/>
      <c r="AV1304" s="13"/>
      <c r="AW1304" s="13"/>
      <c r="AX1304" s="13"/>
      <c r="AY1304" s="13"/>
      <c r="AZ1304" s="13"/>
      <c r="BA1304" s="13"/>
      <c r="BB1304" s="13"/>
      <c r="BC1304" s="13"/>
      <c r="BD1304" s="13"/>
      <c r="BE1304" s="13"/>
      <c r="BF1304" s="13"/>
      <c r="BG1304" s="13"/>
      <c r="BH1304" s="13"/>
      <c r="BI1304" s="13"/>
      <c r="BJ1304" s="13"/>
      <c r="BK1304" s="13"/>
      <c r="BL1304" s="13"/>
      <c r="BM1304" s="13"/>
      <c r="BN1304" s="13"/>
      <c r="BO1304" s="14" t="s">
        <v>184</v>
      </c>
      <c r="BP1304" s="14" t="s">
        <v>191</v>
      </c>
      <c r="BQ1304" s="15"/>
      <c r="BR1304" s="14" t="s">
        <v>185</v>
      </c>
      <c r="BS1304" s="15">
        <v>45684.679270833331</v>
      </c>
      <c r="BT1304" s="14" t="s">
        <v>185</v>
      </c>
      <c r="BU1304" s="15">
        <v>45684.679270833331</v>
      </c>
      <c r="BV1304" s="2" t="s">
        <v>186</v>
      </c>
      <c r="BW1304" s="13" t="s">
        <v>179</v>
      </c>
      <c r="BX1304" s="13" t="s">
        <v>24815</v>
      </c>
      <c r="BY1304" s="13" t="s">
        <v>179</v>
      </c>
      <c r="BZ1304" s="13" t="s">
        <v>24816</v>
      </c>
      <c r="CA1304" s="13"/>
      <c r="CB1304" s="13"/>
      <c r="CC1304" s="13"/>
      <c r="CD1304" s="13"/>
      <c r="CE1304" s="13"/>
      <c r="CF1304" s="13"/>
      <c r="CG1304" s="13"/>
      <c r="CH1304" s="13"/>
      <c r="CI1304" s="13"/>
      <c r="CJ1304" s="13"/>
      <c r="CK1304" s="13"/>
      <c r="CL1304" s="13"/>
      <c r="CM1304" s="13"/>
      <c r="CN1304" s="13"/>
      <c r="CO1304" s="13"/>
      <c r="CP1304" s="13"/>
      <c r="CQ1304" s="13"/>
      <c r="CR1304" s="13"/>
      <c r="CS1304" s="13"/>
      <c r="CT1304" s="13"/>
      <c r="CU1304" s="13"/>
      <c r="CV1304" s="13"/>
      <c r="CW1304" s="13"/>
      <c r="CX1304" s="13"/>
      <c r="CY1304" s="13"/>
      <c r="CZ1304" s="13"/>
      <c r="DA1304" s="14" t="s">
        <v>184</v>
      </c>
      <c r="DB1304" s="14" t="s">
        <v>191</v>
      </c>
      <c r="DC1304" s="14"/>
      <c r="DD1304" s="14" t="s">
        <v>185</v>
      </c>
      <c r="DE1304" s="15">
        <v>45702.487164351849</v>
      </c>
      <c r="DF1304" s="14" t="s">
        <v>185</v>
      </c>
      <c r="DG1304" s="15">
        <v>45702.487164351849</v>
      </c>
      <c r="DH1304" s="2" t="s">
        <v>192</v>
      </c>
      <c r="DI1304" s="13" t="s">
        <v>179</v>
      </c>
      <c r="DJ1304" s="13" t="s">
        <v>24817</v>
      </c>
      <c r="DK1304" s="13"/>
      <c r="DL1304" s="13"/>
      <c r="DM1304" s="13"/>
      <c r="DN1304" s="13"/>
      <c r="DO1304" s="13"/>
      <c r="DP1304" s="13"/>
      <c r="DQ1304" s="13"/>
      <c r="DR1304" s="13"/>
      <c r="DS1304" s="13"/>
      <c r="DT1304" s="13"/>
      <c r="DU1304" s="13"/>
      <c r="DV1304" s="13"/>
      <c r="DW1304" s="13"/>
      <c r="DX1304" s="13"/>
      <c r="DY1304" s="13"/>
      <c r="DZ1304" s="13"/>
      <c r="EA1304" s="13"/>
      <c r="EB1304" s="13"/>
      <c r="EC1304" s="14" t="s">
        <v>184</v>
      </c>
      <c r="ED1304" s="14" t="s">
        <v>185</v>
      </c>
      <c r="EE1304" s="15">
        <v>45721.632731481484</v>
      </c>
      <c r="EF1304" s="2" t="s">
        <v>195</v>
      </c>
      <c r="EG1304" s="13" t="s">
        <v>179</v>
      </c>
      <c r="EH1304" s="13" t="s">
        <v>24818</v>
      </c>
      <c r="EI1304" s="13"/>
      <c r="EJ1304" s="13"/>
      <c r="EK1304" s="13"/>
      <c r="EL1304" s="13"/>
      <c r="EM1304" s="13"/>
      <c r="EN1304" s="13"/>
      <c r="EO1304" s="13"/>
      <c r="EP1304" s="13"/>
      <c r="EQ1304" s="13"/>
      <c r="ER1304" s="13"/>
      <c r="ES1304" s="13"/>
      <c r="ET1304" s="13"/>
      <c r="EU1304" s="13"/>
      <c r="EV1304" s="13"/>
      <c r="EW1304" s="13"/>
      <c r="EX1304" s="13"/>
      <c r="EY1304" s="13"/>
      <c r="EZ1304" s="13"/>
      <c r="FA1304" s="13"/>
      <c r="FB1304" s="13"/>
      <c r="FC1304" s="14" t="s">
        <v>184</v>
      </c>
      <c r="FD1304" s="14" t="s">
        <v>185</v>
      </c>
      <c r="FE1304" s="15">
        <v>45728.611643518518</v>
      </c>
      <c r="FF1304" s="13"/>
      <c r="FG1304" s="13"/>
      <c r="FH1304" s="14" t="s">
        <v>184</v>
      </c>
      <c r="FI1304" s="14" t="s">
        <v>198</v>
      </c>
      <c r="FJ1304" s="15">
        <v>45728.611643518518</v>
      </c>
      <c r="FK1304" s="13" t="s">
        <v>24818</v>
      </c>
      <c r="FL1304" s="13" t="s">
        <v>24819</v>
      </c>
      <c r="FM1304" s="13" t="s">
        <v>24820</v>
      </c>
      <c r="FN1304" s="13"/>
      <c r="FO1304" s="13"/>
      <c r="FP1304" s="13" t="str">
        <f t="shared" si="5"/>
        <v>Base de Dados_Images/PCV65027B.Imagem do Equipamento-.170427.jpg</v>
      </c>
      <c r="FQ1304" s="13"/>
      <c r="FR1304" s="13"/>
    </row>
    <row r="1305" spans="1:174" ht="15.75" customHeight="1">
      <c r="A1305" s="18" t="s">
        <v>1488</v>
      </c>
      <c r="B1305" s="18" t="s">
        <v>24821</v>
      </c>
      <c r="C1305" s="19" t="s">
        <v>15333</v>
      </c>
      <c r="D1305" s="20" t="s">
        <v>24822</v>
      </c>
      <c r="E1305" s="18" t="s">
        <v>24823</v>
      </c>
      <c r="F1305" s="2" t="s">
        <v>178</v>
      </c>
      <c r="G1305" s="13" t="s">
        <v>179</v>
      </c>
      <c r="H1305" s="13" t="s">
        <v>24824</v>
      </c>
      <c r="I1305" s="13" t="s">
        <v>179</v>
      </c>
      <c r="J1305" s="13" t="s">
        <v>24825</v>
      </c>
      <c r="K1305" s="13" t="s">
        <v>179</v>
      </c>
      <c r="L1305" s="13" t="s">
        <v>24826</v>
      </c>
      <c r="M1305" s="13" t="s">
        <v>179</v>
      </c>
      <c r="N1305" s="13" t="s">
        <v>24827</v>
      </c>
      <c r="O1305" s="13" t="s">
        <v>179</v>
      </c>
      <c r="P1305" s="13" t="s">
        <v>24828</v>
      </c>
      <c r="Q1305" s="13" t="s">
        <v>179</v>
      </c>
      <c r="R1305" s="13" t="s">
        <v>24829</v>
      </c>
      <c r="S1305" s="13" t="s">
        <v>179</v>
      </c>
      <c r="T1305" s="13" t="s">
        <v>24830</v>
      </c>
      <c r="U1305" s="13" t="s">
        <v>179</v>
      </c>
      <c r="V1305" s="13" t="s">
        <v>24831</v>
      </c>
      <c r="W1305" s="13" t="s">
        <v>179</v>
      </c>
      <c r="X1305" s="13" t="s">
        <v>24832</v>
      </c>
      <c r="Y1305" s="13" t="s">
        <v>179</v>
      </c>
      <c r="Z1305" s="13" t="s">
        <v>24833</v>
      </c>
      <c r="AA1305" s="13" t="s">
        <v>189</v>
      </c>
      <c r="AB1305" s="13" t="s">
        <v>24834</v>
      </c>
      <c r="AC1305" s="13" t="s">
        <v>179</v>
      </c>
      <c r="AD1305" s="13" t="s">
        <v>24835</v>
      </c>
      <c r="AE1305" s="13" t="s">
        <v>179</v>
      </c>
      <c r="AF1305" s="13" t="s">
        <v>24836</v>
      </c>
      <c r="AG1305" s="13" t="s">
        <v>179</v>
      </c>
      <c r="AH1305" s="13" t="s">
        <v>24837</v>
      </c>
      <c r="AI1305" s="13" t="s">
        <v>179</v>
      </c>
      <c r="AJ1305" s="13" t="s">
        <v>24838</v>
      </c>
      <c r="AK1305" s="13" t="s">
        <v>179</v>
      </c>
      <c r="AL1305" s="13" t="s">
        <v>24839</v>
      </c>
      <c r="AM1305" s="13" t="s">
        <v>179</v>
      </c>
      <c r="AN1305" s="13" t="s">
        <v>24840</v>
      </c>
      <c r="AO1305" s="13" t="s">
        <v>179</v>
      </c>
      <c r="AP1305" s="13" t="s">
        <v>24841</v>
      </c>
      <c r="AQ1305" s="13" t="s">
        <v>179</v>
      </c>
      <c r="AR1305" s="13" t="s">
        <v>24842</v>
      </c>
      <c r="AS1305" s="13" t="s">
        <v>189</v>
      </c>
      <c r="AT1305" s="13" t="s">
        <v>24843</v>
      </c>
      <c r="AU1305" s="13" t="s">
        <v>189</v>
      </c>
      <c r="AV1305" s="13" t="s">
        <v>24844</v>
      </c>
      <c r="AW1305" s="13"/>
      <c r="AX1305" s="13"/>
      <c r="AY1305" s="13"/>
      <c r="AZ1305" s="13"/>
      <c r="BA1305" s="13"/>
      <c r="BB1305" s="13"/>
      <c r="BC1305" s="13"/>
      <c r="BD1305" s="13"/>
      <c r="BE1305" s="13"/>
      <c r="BF1305" s="13"/>
      <c r="BG1305" s="13"/>
      <c r="BH1305" s="13"/>
      <c r="BI1305" s="13"/>
      <c r="BJ1305" s="13"/>
      <c r="BK1305" s="13"/>
      <c r="BL1305" s="13"/>
      <c r="BM1305" s="13"/>
      <c r="BN1305" s="13"/>
      <c r="BO1305" s="14" t="s">
        <v>184</v>
      </c>
      <c r="BP1305" s="14" t="s">
        <v>185</v>
      </c>
      <c r="BQ1305" s="15">
        <v>45724.423402777778</v>
      </c>
      <c r="BR1305" s="14" t="s">
        <v>185</v>
      </c>
      <c r="BS1305" s="15">
        <v>45724.423796296294</v>
      </c>
      <c r="BT1305" s="14" t="s">
        <v>185</v>
      </c>
      <c r="BU1305" s="15">
        <v>45724.423796296294</v>
      </c>
      <c r="BV1305" s="2" t="s">
        <v>186</v>
      </c>
      <c r="BW1305" s="13" t="s">
        <v>179</v>
      </c>
      <c r="BX1305" s="13" t="s">
        <v>24845</v>
      </c>
      <c r="BY1305" s="13" t="s">
        <v>179</v>
      </c>
      <c r="BZ1305" s="13" t="s">
        <v>24845</v>
      </c>
      <c r="CA1305" s="13" t="s">
        <v>179</v>
      </c>
      <c r="CB1305" s="13" t="s">
        <v>24846</v>
      </c>
      <c r="CC1305" s="13" t="s">
        <v>179</v>
      </c>
      <c r="CD1305" s="13" t="s">
        <v>24847</v>
      </c>
      <c r="CE1305" s="13" t="s">
        <v>179</v>
      </c>
      <c r="CF1305" s="13" t="s">
        <v>24848</v>
      </c>
      <c r="CG1305" s="13" t="s">
        <v>189</v>
      </c>
      <c r="CH1305" s="13" t="s">
        <v>24849</v>
      </c>
      <c r="CI1305" s="13" t="s">
        <v>189</v>
      </c>
      <c r="CJ1305" s="13" t="s">
        <v>24850</v>
      </c>
      <c r="CK1305" s="13"/>
      <c r="CL1305" s="13"/>
      <c r="CM1305" s="13"/>
      <c r="CN1305" s="13"/>
      <c r="CO1305" s="13"/>
      <c r="CP1305" s="13"/>
      <c r="CQ1305" s="13"/>
      <c r="CR1305" s="13"/>
      <c r="CS1305" s="13"/>
      <c r="CT1305" s="13"/>
      <c r="CU1305" s="13"/>
      <c r="CV1305" s="13"/>
      <c r="CW1305" s="13"/>
      <c r="CX1305" s="13"/>
      <c r="CY1305" s="13"/>
      <c r="CZ1305" s="13"/>
      <c r="DA1305" s="14" t="s">
        <v>184</v>
      </c>
      <c r="DB1305" s="14" t="s">
        <v>185</v>
      </c>
      <c r="DC1305" s="16">
        <v>45724.423888888887</v>
      </c>
      <c r="DD1305" s="14" t="s">
        <v>185</v>
      </c>
      <c r="DE1305" s="15">
        <v>45724.423958333333</v>
      </c>
      <c r="DF1305" s="14" t="s">
        <v>185</v>
      </c>
      <c r="DG1305" s="15">
        <v>45724.423958333333</v>
      </c>
      <c r="DH1305" s="2" t="s">
        <v>192</v>
      </c>
      <c r="DI1305" s="13" t="s">
        <v>179</v>
      </c>
      <c r="DJ1305" s="13" t="s">
        <v>24851</v>
      </c>
      <c r="DK1305" s="13" t="s">
        <v>179</v>
      </c>
      <c r="DL1305" s="13" t="s">
        <v>24852</v>
      </c>
      <c r="DM1305" s="13" t="s">
        <v>179</v>
      </c>
      <c r="DN1305" s="13" t="s">
        <v>24853</v>
      </c>
      <c r="DO1305" s="13"/>
      <c r="DP1305" s="13"/>
      <c r="DQ1305" s="13"/>
      <c r="DR1305" s="13"/>
      <c r="DS1305" s="13"/>
      <c r="DT1305" s="13"/>
      <c r="DU1305" s="13"/>
      <c r="DV1305" s="13"/>
      <c r="DW1305" s="13"/>
      <c r="DX1305" s="13"/>
      <c r="DY1305" s="13"/>
      <c r="DZ1305" s="13"/>
      <c r="EA1305" s="13"/>
      <c r="EB1305" s="13"/>
      <c r="EC1305" s="14" t="s">
        <v>184</v>
      </c>
      <c r="ED1305" s="14" t="s">
        <v>185</v>
      </c>
      <c r="EE1305" s="15">
        <v>45724.424444444441</v>
      </c>
      <c r="EF1305" s="2" t="s">
        <v>195</v>
      </c>
      <c r="EG1305" s="13" t="s">
        <v>179</v>
      </c>
      <c r="EH1305" s="13" t="s">
        <v>24854</v>
      </c>
      <c r="EI1305" s="13" t="s">
        <v>179</v>
      </c>
      <c r="EJ1305" s="13" t="s">
        <v>24855</v>
      </c>
      <c r="EK1305" s="13" t="s">
        <v>179</v>
      </c>
      <c r="EL1305" s="13" t="s">
        <v>24855</v>
      </c>
      <c r="EM1305" s="13"/>
      <c r="EN1305" s="13"/>
      <c r="EO1305" s="13"/>
      <c r="EP1305" s="13"/>
      <c r="EQ1305" s="13"/>
      <c r="ER1305" s="13"/>
      <c r="ES1305" s="13"/>
      <c r="ET1305" s="13"/>
      <c r="EU1305" s="13"/>
      <c r="EV1305" s="13"/>
      <c r="EW1305" s="13"/>
      <c r="EX1305" s="13"/>
      <c r="EY1305" s="13"/>
      <c r="EZ1305" s="13"/>
      <c r="FA1305" s="13"/>
      <c r="FB1305" s="13"/>
      <c r="FC1305" s="14" t="s">
        <v>184</v>
      </c>
      <c r="FD1305" s="14" t="s">
        <v>185</v>
      </c>
      <c r="FE1305" s="15">
        <v>45724.424502314818</v>
      </c>
      <c r="FF1305" s="13"/>
      <c r="FG1305" s="13"/>
      <c r="FH1305" s="14" t="s">
        <v>184</v>
      </c>
      <c r="FI1305" s="14" t="s">
        <v>198</v>
      </c>
      <c r="FJ1305" s="15">
        <v>45724.424502314818</v>
      </c>
      <c r="FK1305" s="13" t="s">
        <v>24855</v>
      </c>
      <c r="FL1305" s="13" t="s">
        <v>24856</v>
      </c>
      <c r="FM1305" s="13" t="s">
        <v>24857</v>
      </c>
      <c r="FN1305" s="13"/>
      <c r="FO1305" s="13"/>
      <c r="FP1305" s="13" t="str">
        <f t="shared" si="5"/>
        <v>Base de Dados_Images/TR9113-113.Imagem do Equipamento-.130939.jpg</v>
      </c>
      <c r="FQ1305" s="13"/>
      <c r="FR1305" s="13"/>
    </row>
    <row r="1306" spans="1:174" ht="15.75" customHeight="1">
      <c r="A1306" s="18" t="s">
        <v>1488</v>
      </c>
      <c r="B1306" s="18" t="s">
        <v>24821</v>
      </c>
      <c r="C1306" s="19" t="s">
        <v>175</v>
      </c>
      <c r="D1306" s="20" t="s">
        <v>24858</v>
      </c>
      <c r="E1306" s="18" t="s">
        <v>24859</v>
      </c>
      <c r="F1306" s="2" t="s">
        <v>178</v>
      </c>
      <c r="G1306" s="13" t="s">
        <v>179</v>
      </c>
      <c r="H1306" s="13" t="s">
        <v>24860</v>
      </c>
      <c r="I1306" s="13" t="s">
        <v>179</v>
      </c>
      <c r="J1306" s="13" t="s">
        <v>24861</v>
      </c>
      <c r="K1306" s="13" t="s">
        <v>179</v>
      </c>
      <c r="L1306" s="13" t="s">
        <v>24862</v>
      </c>
      <c r="M1306" s="13" t="s">
        <v>179</v>
      </c>
      <c r="N1306" s="13" t="s">
        <v>24863</v>
      </c>
      <c r="O1306" s="13"/>
      <c r="P1306" s="13"/>
      <c r="Q1306" s="13"/>
      <c r="R1306" s="13"/>
      <c r="S1306" s="13"/>
      <c r="T1306" s="13"/>
      <c r="U1306" s="13"/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  <c r="AQ1306" s="13"/>
      <c r="AR1306" s="13"/>
      <c r="AS1306" s="13"/>
      <c r="AT1306" s="13"/>
      <c r="AU1306" s="13"/>
      <c r="AV1306" s="13"/>
      <c r="AW1306" s="13"/>
      <c r="AX1306" s="13"/>
      <c r="AY1306" s="13"/>
      <c r="AZ1306" s="13"/>
      <c r="BA1306" s="13"/>
      <c r="BB1306" s="13"/>
      <c r="BC1306" s="13"/>
      <c r="BD1306" s="13"/>
      <c r="BE1306" s="13"/>
      <c r="BF1306" s="13"/>
      <c r="BG1306" s="13"/>
      <c r="BH1306" s="13"/>
      <c r="BI1306" s="13"/>
      <c r="BJ1306" s="13"/>
      <c r="BK1306" s="13"/>
      <c r="BL1306" s="13"/>
      <c r="BM1306" s="13"/>
      <c r="BN1306" s="13"/>
      <c r="BO1306" s="14" t="s">
        <v>184</v>
      </c>
      <c r="BP1306" s="14" t="s">
        <v>185</v>
      </c>
      <c r="BQ1306" s="15">
        <v>45724.421643518515</v>
      </c>
      <c r="BR1306" s="14" t="s">
        <v>185</v>
      </c>
      <c r="BS1306" s="15">
        <v>45724.421724537038</v>
      </c>
      <c r="BT1306" s="14" t="s">
        <v>185</v>
      </c>
      <c r="BU1306" s="15">
        <v>45724.421724537038</v>
      </c>
      <c r="BV1306" s="2" t="s">
        <v>186</v>
      </c>
      <c r="BW1306" s="13" t="s">
        <v>179</v>
      </c>
      <c r="BX1306" s="13" t="s">
        <v>24864</v>
      </c>
      <c r="BY1306" s="13" t="s">
        <v>189</v>
      </c>
      <c r="BZ1306" s="13" t="s">
        <v>24865</v>
      </c>
      <c r="CA1306" s="13" t="s">
        <v>179</v>
      </c>
      <c r="CB1306" s="13" t="s">
        <v>24866</v>
      </c>
      <c r="CC1306" s="13"/>
      <c r="CD1306" s="13"/>
      <c r="CE1306" s="13"/>
      <c r="CF1306" s="13"/>
      <c r="CG1306" s="13"/>
      <c r="CH1306" s="13"/>
      <c r="CI1306" s="13"/>
      <c r="CJ1306" s="13"/>
      <c r="CK1306" s="13"/>
      <c r="CL1306" s="13"/>
      <c r="CM1306" s="13"/>
      <c r="CN1306" s="13"/>
      <c r="CO1306" s="13"/>
      <c r="CP1306" s="13"/>
      <c r="CQ1306" s="13"/>
      <c r="CR1306" s="13"/>
      <c r="CS1306" s="13"/>
      <c r="CT1306" s="13"/>
      <c r="CU1306" s="13"/>
      <c r="CV1306" s="13"/>
      <c r="CW1306" s="13"/>
      <c r="CX1306" s="13"/>
      <c r="CY1306" s="13"/>
      <c r="CZ1306" s="13"/>
      <c r="DA1306" s="14" t="s">
        <v>184</v>
      </c>
      <c r="DB1306" s="14" t="s">
        <v>191</v>
      </c>
      <c r="DC1306" s="14"/>
      <c r="DD1306" s="14" t="s">
        <v>185</v>
      </c>
      <c r="DE1306" s="15">
        <v>45724.421979166669</v>
      </c>
      <c r="DF1306" s="14" t="s">
        <v>185</v>
      </c>
      <c r="DG1306" s="15">
        <v>45724.421979166669</v>
      </c>
      <c r="DH1306" s="2" t="s">
        <v>192</v>
      </c>
      <c r="DI1306" s="13" t="s">
        <v>179</v>
      </c>
      <c r="DJ1306" s="13" t="s">
        <v>24867</v>
      </c>
      <c r="DK1306" s="13" t="s">
        <v>179</v>
      </c>
      <c r="DL1306" s="13" t="s">
        <v>24868</v>
      </c>
      <c r="DM1306" s="13"/>
      <c r="DN1306" s="13"/>
      <c r="DO1306" s="13"/>
      <c r="DP1306" s="13"/>
      <c r="DQ1306" s="13"/>
      <c r="DR1306" s="13"/>
      <c r="DS1306" s="13"/>
      <c r="DT1306" s="13"/>
      <c r="DU1306" s="13"/>
      <c r="DV1306" s="13"/>
      <c r="DW1306" s="13"/>
      <c r="DX1306" s="13"/>
      <c r="DY1306" s="13"/>
      <c r="DZ1306" s="13"/>
      <c r="EA1306" s="13"/>
      <c r="EB1306" s="13"/>
      <c r="EC1306" s="14" t="s">
        <v>184</v>
      </c>
      <c r="ED1306" s="14" t="s">
        <v>185</v>
      </c>
      <c r="EE1306" s="15">
        <v>45724.422025462962</v>
      </c>
      <c r="EF1306" s="2" t="s">
        <v>195</v>
      </c>
      <c r="EG1306" s="13" t="s">
        <v>179</v>
      </c>
      <c r="EH1306" s="13" t="s">
        <v>24869</v>
      </c>
      <c r="EI1306" s="13" t="s">
        <v>179</v>
      </c>
      <c r="EJ1306" s="13" t="s">
        <v>24870</v>
      </c>
      <c r="EK1306" s="13"/>
      <c r="EL1306" s="13"/>
      <c r="EM1306" s="13"/>
      <c r="EN1306" s="13"/>
      <c r="EO1306" s="13"/>
      <c r="EP1306" s="13"/>
      <c r="EQ1306" s="13"/>
      <c r="ER1306" s="13"/>
      <c r="ES1306" s="13"/>
      <c r="ET1306" s="13"/>
      <c r="EU1306" s="13"/>
      <c r="EV1306" s="13"/>
      <c r="EW1306" s="13"/>
      <c r="EX1306" s="13"/>
      <c r="EY1306" s="13"/>
      <c r="EZ1306" s="13"/>
      <c r="FA1306" s="13"/>
      <c r="FB1306" s="13"/>
      <c r="FC1306" s="14" t="s">
        <v>184</v>
      </c>
      <c r="FD1306" s="14" t="s">
        <v>185</v>
      </c>
      <c r="FE1306" s="15">
        <v>45724.422083333331</v>
      </c>
      <c r="FF1306" s="13"/>
      <c r="FG1306" s="13"/>
      <c r="FH1306" s="14" t="s">
        <v>184</v>
      </c>
      <c r="FI1306" s="14" t="s">
        <v>198</v>
      </c>
      <c r="FJ1306" s="15">
        <v>45724.422083333331</v>
      </c>
      <c r="FK1306" s="13" t="s">
        <v>24870</v>
      </c>
      <c r="FL1306" s="13" t="s">
        <v>24871</v>
      </c>
      <c r="FM1306" s="13" t="s">
        <v>24872</v>
      </c>
      <c r="FN1306" s="13"/>
      <c r="FO1306" s="13"/>
      <c r="FP1306" s="13" t="str">
        <f t="shared" si="5"/>
        <v>Base de Dados_Images/VT91001.Imagem do Equipamento-.130748.jpg</v>
      </c>
      <c r="FQ1306" s="13"/>
      <c r="FR1306" s="13"/>
    </row>
    <row r="1307" spans="1:174" ht="15.75" customHeight="1">
      <c r="A1307" s="18" t="s">
        <v>1488</v>
      </c>
      <c r="B1307" s="18" t="s">
        <v>24821</v>
      </c>
      <c r="C1307" s="19" t="s">
        <v>175</v>
      </c>
      <c r="D1307" s="20" t="s">
        <v>24873</v>
      </c>
      <c r="E1307" s="18" t="s">
        <v>24874</v>
      </c>
      <c r="F1307" s="2" t="s">
        <v>178</v>
      </c>
      <c r="G1307" s="13" t="s">
        <v>179</v>
      </c>
      <c r="H1307" s="13" t="s">
        <v>24875</v>
      </c>
      <c r="I1307" s="13" t="s">
        <v>179</v>
      </c>
      <c r="J1307" s="13" t="s">
        <v>24876</v>
      </c>
      <c r="K1307" s="13" t="s">
        <v>179</v>
      </c>
      <c r="L1307" s="13" t="s">
        <v>24877</v>
      </c>
      <c r="M1307" s="13" t="s">
        <v>179</v>
      </c>
      <c r="N1307" s="13" t="s">
        <v>24878</v>
      </c>
      <c r="O1307" s="13"/>
      <c r="P1307" s="13"/>
      <c r="Q1307" s="13"/>
      <c r="R1307" s="13"/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  <c r="AQ1307" s="13"/>
      <c r="AR1307" s="13"/>
      <c r="AS1307" s="13"/>
      <c r="AT1307" s="13"/>
      <c r="AU1307" s="13"/>
      <c r="AV1307" s="13"/>
      <c r="AW1307" s="13"/>
      <c r="AX1307" s="13"/>
      <c r="AY1307" s="13"/>
      <c r="AZ1307" s="13"/>
      <c r="BA1307" s="13"/>
      <c r="BB1307" s="13"/>
      <c r="BC1307" s="13"/>
      <c r="BD1307" s="13"/>
      <c r="BE1307" s="13"/>
      <c r="BF1307" s="13"/>
      <c r="BG1307" s="13"/>
      <c r="BH1307" s="13"/>
      <c r="BI1307" s="13"/>
      <c r="BJ1307" s="13"/>
      <c r="BK1307" s="13"/>
      <c r="BL1307" s="13"/>
      <c r="BM1307" s="13"/>
      <c r="BN1307" s="13"/>
      <c r="BO1307" s="14" t="s">
        <v>184</v>
      </c>
      <c r="BP1307" s="14" t="s">
        <v>185</v>
      </c>
      <c r="BQ1307" s="15">
        <v>45724.422650462962</v>
      </c>
      <c r="BR1307" s="14" t="s">
        <v>185</v>
      </c>
      <c r="BS1307" s="15">
        <v>45724.422685185185</v>
      </c>
      <c r="BT1307" s="14" t="s">
        <v>185</v>
      </c>
      <c r="BU1307" s="15">
        <v>45724.422685185185</v>
      </c>
      <c r="BV1307" s="2" t="s">
        <v>186</v>
      </c>
      <c r="BW1307" s="13" t="s">
        <v>179</v>
      </c>
      <c r="BX1307" s="13" t="s">
        <v>24879</v>
      </c>
      <c r="BY1307" s="13" t="s">
        <v>189</v>
      </c>
      <c r="BZ1307" s="13" t="s">
        <v>24880</v>
      </c>
      <c r="CA1307" s="13" t="s">
        <v>179</v>
      </c>
      <c r="CB1307" s="13" t="s">
        <v>24881</v>
      </c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4" t="s">
        <v>184</v>
      </c>
      <c r="DB1307" s="14" t="s">
        <v>191</v>
      </c>
      <c r="DC1307" s="14"/>
      <c r="DD1307" s="14" t="s">
        <v>185</v>
      </c>
      <c r="DE1307" s="15">
        <v>45724.422800925924</v>
      </c>
      <c r="DF1307" s="14" t="s">
        <v>185</v>
      </c>
      <c r="DG1307" s="15">
        <v>45724.422800925924</v>
      </c>
      <c r="DH1307" s="2" t="s">
        <v>192</v>
      </c>
      <c r="DI1307" s="13" t="s">
        <v>179</v>
      </c>
      <c r="DJ1307" s="13" t="s">
        <v>24882</v>
      </c>
      <c r="DK1307" s="13" t="s">
        <v>179</v>
      </c>
      <c r="DL1307" s="13" t="s">
        <v>24882</v>
      </c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4" t="s">
        <v>184</v>
      </c>
      <c r="ED1307" s="14" t="s">
        <v>185</v>
      </c>
      <c r="EE1307" s="15">
        <v>45724.422847222224</v>
      </c>
      <c r="EF1307" s="2" t="s">
        <v>195</v>
      </c>
      <c r="EG1307" s="13" t="s">
        <v>179</v>
      </c>
      <c r="EH1307" s="13" t="s">
        <v>24883</v>
      </c>
      <c r="EI1307" s="13" t="s">
        <v>179</v>
      </c>
      <c r="EJ1307" s="13" t="s">
        <v>24884</v>
      </c>
      <c r="EK1307" s="13"/>
      <c r="EL1307" s="13"/>
      <c r="EM1307" s="13"/>
      <c r="EN1307" s="13"/>
      <c r="EO1307" s="13"/>
      <c r="EP1307" s="13"/>
      <c r="EQ1307" s="13"/>
      <c r="ER1307" s="13"/>
      <c r="ES1307" s="13"/>
      <c r="ET1307" s="13"/>
      <c r="EU1307" s="13"/>
      <c r="EV1307" s="13"/>
      <c r="EW1307" s="13"/>
      <c r="EX1307" s="13"/>
      <c r="EY1307" s="13"/>
      <c r="EZ1307" s="13"/>
      <c r="FA1307" s="13"/>
      <c r="FB1307" s="13"/>
      <c r="FC1307" s="14" t="s">
        <v>184</v>
      </c>
      <c r="FD1307" s="14" t="s">
        <v>185</v>
      </c>
      <c r="FE1307" s="15">
        <v>45724.422893518517</v>
      </c>
      <c r="FF1307" s="13"/>
      <c r="FG1307" s="13"/>
      <c r="FH1307" s="14" t="s">
        <v>184</v>
      </c>
      <c r="FI1307" s="14" t="s">
        <v>198</v>
      </c>
      <c r="FJ1307" s="15">
        <v>45724.422893518517</v>
      </c>
      <c r="FK1307" s="13" t="s">
        <v>24884</v>
      </c>
      <c r="FL1307" s="13" t="s">
        <v>24885</v>
      </c>
      <c r="FM1307" s="13" t="s">
        <v>24886</v>
      </c>
      <c r="FN1307" s="13"/>
      <c r="FO1307" s="13"/>
      <c r="FP1307" s="13" t="str">
        <f t="shared" si="5"/>
        <v>Base de Dados_Images/VT91002.Imagem do Equipamento-.130848.jpg</v>
      </c>
      <c r="FQ1307" s="13"/>
      <c r="FR1307" s="13"/>
    </row>
    <row r="1308" spans="1:174" ht="15.75" customHeight="1">
      <c r="A1308" s="18" t="s">
        <v>1488</v>
      </c>
      <c r="B1308" s="18" t="s">
        <v>24821</v>
      </c>
      <c r="C1308" s="19" t="s">
        <v>219</v>
      </c>
      <c r="D1308" s="20" t="s">
        <v>24887</v>
      </c>
      <c r="E1308" s="18" t="s">
        <v>24888</v>
      </c>
      <c r="F1308" s="2" t="s">
        <v>178</v>
      </c>
      <c r="G1308" s="13" t="s">
        <v>179</v>
      </c>
      <c r="H1308" s="13" t="s">
        <v>24889</v>
      </c>
      <c r="I1308" s="13" t="s">
        <v>179</v>
      </c>
      <c r="J1308" s="13" t="s">
        <v>24890</v>
      </c>
      <c r="K1308" s="13" t="s">
        <v>179</v>
      </c>
      <c r="L1308" s="13" t="s">
        <v>24891</v>
      </c>
      <c r="M1308" s="13" t="s">
        <v>179</v>
      </c>
      <c r="N1308" s="13" t="s">
        <v>24892</v>
      </c>
      <c r="O1308" s="13" t="s">
        <v>179</v>
      </c>
      <c r="P1308" s="13" t="s">
        <v>24893</v>
      </c>
      <c r="Q1308" s="13" t="s">
        <v>179</v>
      </c>
      <c r="R1308" s="13" t="s">
        <v>24894</v>
      </c>
      <c r="S1308" s="13" t="s">
        <v>179</v>
      </c>
      <c r="T1308" s="13" t="s">
        <v>24895</v>
      </c>
      <c r="U1308" s="13" t="s">
        <v>179</v>
      </c>
      <c r="V1308" s="13" t="s">
        <v>24896</v>
      </c>
      <c r="W1308" s="13" t="s">
        <v>179</v>
      </c>
      <c r="X1308" s="13" t="s">
        <v>24897</v>
      </c>
      <c r="Y1308" s="13" t="s">
        <v>189</v>
      </c>
      <c r="Z1308" s="13" t="s">
        <v>24898</v>
      </c>
      <c r="AA1308" s="13" t="s">
        <v>179</v>
      </c>
      <c r="AB1308" s="13" t="s">
        <v>24899</v>
      </c>
      <c r="AC1308" s="13" t="s">
        <v>179</v>
      </c>
      <c r="AD1308" s="13" t="s">
        <v>24900</v>
      </c>
      <c r="AE1308" s="13" t="s">
        <v>179</v>
      </c>
      <c r="AF1308" s="13" t="s">
        <v>24901</v>
      </c>
      <c r="AG1308" s="13" t="s">
        <v>179</v>
      </c>
      <c r="AH1308" s="13" t="s">
        <v>24902</v>
      </c>
      <c r="AI1308" s="13" t="s">
        <v>179</v>
      </c>
      <c r="AJ1308" s="13" t="s">
        <v>24903</v>
      </c>
      <c r="AK1308" s="13" t="s">
        <v>179</v>
      </c>
      <c r="AL1308" s="13" t="s">
        <v>24904</v>
      </c>
      <c r="AM1308" s="13"/>
      <c r="AN1308" s="13"/>
      <c r="AO1308" s="13"/>
      <c r="AP1308" s="13"/>
      <c r="AQ1308" s="13"/>
      <c r="AR1308" s="13"/>
      <c r="AS1308" s="13"/>
      <c r="AT1308" s="13"/>
      <c r="AU1308" s="13"/>
      <c r="AV1308" s="13"/>
      <c r="AW1308" s="13"/>
      <c r="AX1308" s="13"/>
      <c r="AY1308" s="13"/>
      <c r="AZ1308" s="13"/>
      <c r="BA1308" s="13"/>
      <c r="BB1308" s="13"/>
      <c r="BC1308" s="13"/>
      <c r="BD1308" s="13"/>
      <c r="BE1308" s="13"/>
      <c r="BF1308" s="13"/>
      <c r="BG1308" s="13"/>
      <c r="BH1308" s="13"/>
      <c r="BI1308" s="13"/>
      <c r="BJ1308" s="13"/>
      <c r="BK1308" s="13"/>
      <c r="BL1308" s="13"/>
      <c r="BM1308" s="13"/>
      <c r="BN1308" s="13"/>
      <c r="BO1308" s="14" t="s">
        <v>184</v>
      </c>
      <c r="BP1308" s="14" t="s">
        <v>185</v>
      </c>
      <c r="BQ1308" s="15">
        <v>45681.356192129628</v>
      </c>
      <c r="BR1308" s="14" t="s">
        <v>185</v>
      </c>
      <c r="BS1308" s="15">
        <v>45681.356412037036</v>
      </c>
      <c r="BT1308" s="14" t="s">
        <v>185</v>
      </c>
      <c r="BU1308" s="15">
        <v>45681.356412037036</v>
      </c>
      <c r="BV1308" s="2" t="s">
        <v>186</v>
      </c>
      <c r="BW1308" s="13" t="s">
        <v>179</v>
      </c>
      <c r="BX1308" s="13" t="s">
        <v>24905</v>
      </c>
      <c r="BY1308" s="13" t="s">
        <v>179</v>
      </c>
      <c r="BZ1308" s="13" t="s">
        <v>24906</v>
      </c>
      <c r="CA1308" s="13" t="s">
        <v>179</v>
      </c>
      <c r="CB1308" s="13" t="s">
        <v>24907</v>
      </c>
      <c r="CC1308" s="13" t="s">
        <v>179</v>
      </c>
      <c r="CD1308" s="13" t="s">
        <v>24908</v>
      </c>
      <c r="CE1308" s="13" t="s">
        <v>179</v>
      </c>
      <c r="CF1308" s="13" t="s">
        <v>24909</v>
      </c>
      <c r="CG1308" s="13" t="s">
        <v>179</v>
      </c>
      <c r="CH1308" s="13" t="s">
        <v>24910</v>
      </c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4" t="s">
        <v>184</v>
      </c>
      <c r="DB1308" s="14" t="s">
        <v>185</v>
      </c>
      <c r="DC1308" s="16">
        <v>45721.768888888888</v>
      </c>
      <c r="DD1308" s="14" t="s">
        <v>185</v>
      </c>
      <c r="DE1308" s="15">
        <v>45721.76903935185</v>
      </c>
      <c r="DF1308" s="14" t="s">
        <v>185</v>
      </c>
      <c r="DG1308" s="15">
        <v>45721.76903935185</v>
      </c>
      <c r="DH1308" s="2" t="s">
        <v>192</v>
      </c>
      <c r="DI1308" s="13" t="s">
        <v>179</v>
      </c>
      <c r="DJ1308" s="13" t="s">
        <v>24911</v>
      </c>
      <c r="DK1308" s="13" t="s">
        <v>179</v>
      </c>
      <c r="DL1308" s="13" t="s">
        <v>24912</v>
      </c>
      <c r="DM1308" s="13" t="s">
        <v>179</v>
      </c>
      <c r="DN1308" s="13" t="s">
        <v>24913</v>
      </c>
      <c r="DO1308" s="13" t="s">
        <v>179</v>
      </c>
      <c r="DP1308" s="13" t="s">
        <v>24914</v>
      </c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4" t="s">
        <v>184</v>
      </c>
      <c r="ED1308" s="14" t="s">
        <v>185</v>
      </c>
      <c r="EE1308" s="15">
        <v>45721.769212962965</v>
      </c>
      <c r="EF1308" s="2" t="s">
        <v>195</v>
      </c>
      <c r="EG1308" s="13" t="s">
        <v>179</v>
      </c>
      <c r="EH1308" s="13" t="s">
        <v>24915</v>
      </c>
      <c r="EI1308" s="13" t="s">
        <v>179</v>
      </c>
      <c r="EJ1308" s="13" t="s">
        <v>24916</v>
      </c>
      <c r="EK1308" s="13" t="s">
        <v>179</v>
      </c>
      <c r="EL1308" s="13" t="s">
        <v>24917</v>
      </c>
      <c r="EM1308" s="13" t="s">
        <v>179</v>
      </c>
      <c r="EN1308" s="13" t="s">
        <v>24918</v>
      </c>
      <c r="EO1308" s="13"/>
      <c r="EP1308" s="13"/>
      <c r="EQ1308" s="13"/>
      <c r="ER1308" s="13"/>
      <c r="ES1308" s="13"/>
      <c r="ET1308" s="13"/>
      <c r="EU1308" s="13"/>
      <c r="EV1308" s="13"/>
      <c r="EW1308" s="13"/>
      <c r="EX1308" s="13"/>
      <c r="EY1308" s="13"/>
      <c r="EZ1308" s="13"/>
      <c r="FA1308" s="13"/>
      <c r="FB1308" s="13"/>
      <c r="FC1308" s="14" t="s">
        <v>184</v>
      </c>
      <c r="FD1308" s="14" t="s">
        <v>185</v>
      </c>
      <c r="FE1308" s="15">
        <v>45724.671666666669</v>
      </c>
      <c r="FF1308" s="13"/>
      <c r="FG1308" s="13"/>
      <c r="FH1308" s="14" t="s">
        <v>184</v>
      </c>
      <c r="FI1308" s="14" t="s">
        <v>198</v>
      </c>
      <c r="FJ1308" s="15">
        <v>45724.671666666669</v>
      </c>
      <c r="FK1308" s="13" t="s">
        <v>24918</v>
      </c>
      <c r="FL1308" s="13" t="s">
        <v>24919</v>
      </c>
      <c r="FM1308" s="13" t="s">
        <v>24920</v>
      </c>
      <c r="FN1308" s="13"/>
      <c r="FO1308" s="13"/>
      <c r="FP1308" s="13" t="str">
        <f t="shared" si="5"/>
        <v>Base de Dados_Images/BC9212.Imagem do Equipamento-.155127.jpg</v>
      </c>
      <c r="FQ1308" s="13"/>
      <c r="FR1308" s="13"/>
    </row>
    <row r="1309" spans="1:174" ht="15.75" customHeight="1">
      <c r="A1309" s="18" t="s">
        <v>1488</v>
      </c>
      <c r="B1309" s="18" t="s">
        <v>24821</v>
      </c>
      <c r="C1309" s="19" t="s">
        <v>219</v>
      </c>
      <c r="D1309" s="20" t="s">
        <v>24921</v>
      </c>
      <c r="E1309" s="18" t="s">
        <v>24922</v>
      </c>
      <c r="F1309" s="2" t="s">
        <v>178</v>
      </c>
      <c r="G1309" s="13" t="s">
        <v>179</v>
      </c>
      <c r="H1309" s="13" t="s">
        <v>24923</v>
      </c>
      <c r="I1309" s="13" t="s">
        <v>179</v>
      </c>
      <c r="J1309" s="13" t="s">
        <v>24924</v>
      </c>
      <c r="K1309" s="13" t="s">
        <v>179</v>
      </c>
      <c r="L1309" s="13" t="s">
        <v>24925</v>
      </c>
      <c r="M1309" s="13" t="s">
        <v>179</v>
      </c>
      <c r="N1309" s="13" t="s">
        <v>24926</v>
      </c>
      <c r="O1309" s="13" t="s">
        <v>179</v>
      </c>
      <c r="P1309" s="13" t="s">
        <v>24927</v>
      </c>
      <c r="Q1309" s="13" t="s">
        <v>179</v>
      </c>
      <c r="R1309" s="13" t="s">
        <v>24928</v>
      </c>
      <c r="S1309" s="13" t="s">
        <v>179</v>
      </c>
      <c r="T1309" s="13" t="s">
        <v>24929</v>
      </c>
      <c r="U1309" s="13" t="s">
        <v>179</v>
      </c>
      <c r="V1309" s="13" t="s">
        <v>24930</v>
      </c>
      <c r="W1309" s="13" t="s">
        <v>179</v>
      </c>
      <c r="X1309" s="13" t="s">
        <v>24931</v>
      </c>
      <c r="Y1309" s="13" t="s">
        <v>189</v>
      </c>
      <c r="Z1309" s="13" t="s">
        <v>24932</v>
      </c>
      <c r="AA1309" s="13" t="s">
        <v>179</v>
      </c>
      <c r="AB1309" s="13" t="s">
        <v>24933</v>
      </c>
      <c r="AC1309" s="13" t="s">
        <v>179</v>
      </c>
      <c r="AD1309" s="13" t="s">
        <v>24934</v>
      </c>
      <c r="AE1309" s="13" t="s">
        <v>179</v>
      </c>
      <c r="AF1309" s="13" t="s">
        <v>24935</v>
      </c>
      <c r="AG1309" s="13" t="s">
        <v>179</v>
      </c>
      <c r="AH1309" s="13" t="s">
        <v>24936</v>
      </c>
      <c r="AI1309" s="13" t="s">
        <v>179</v>
      </c>
      <c r="AJ1309" s="13" t="s">
        <v>24937</v>
      </c>
      <c r="AK1309" s="13" t="s">
        <v>179</v>
      </c>
      <c r="AL1309" s="13" t="s">
        <v>24938</v>
      </c>
      <c r="AM1309" s="13"/>
      <c r="AN1309" s="13"/>
      <c r="AO1309" s="13"/>
      <c r="AP1309" s="13"/>
      <c r="AQ1309" s="13"/>
      <c r="AR1309" s="13"/>
      <c r="AS1309" s="13"/>
      <c r="AT1309" s="13"/>
      <c r="AU1309" s="13"/>
      <c r="AV1309" s="13"/>
      <c r="AW1309" s="13"/>
      <c r="AX1309" s="13"/>
      <c r="AY1309" s="13"/>
      <c r="AZ1309" s="13"/>
      <c r="BA1309" s="13"/>
      <c r="BB1309" s="13"/>
      <c r="BC1309" s="13"/>
      <c r="BD1309" s="13"/>
      <c r="BE1309" s="13"/>
      <c r="BF1309" s="13"/>
      <c r="BG1309" s="13"/>
      <c r="BH1309" s="13"/>
      <c r="BI1309" s="13"/>
      <c r="BJ1309" s="13"/>
      <c r="BK1309" s="13"/>
      <c r="BL1309" s="13"/>
      <c r="BM1309" s="13"/>
      <c r="BN1309" s="13"/>
      <c r="BO1309" s="14" t="s">
        <v>184</v>
      </c>
      <c r="BP1309" s="14" t="s">
        <v>185</v>
      </c>
      <c r="BQ1309" s="15">
        <v>45681.357094907406</v>
      </c>
      <c r="BR1309" s="14" t="s">
        <v>185</v>
      </c>
      <c r="BS1309" s="15">
        <v>45681.357222222221</v>
      </c>
      <c r="BT1309" s="14" t="s">
        <v>185</v>
      </c>
      <c r="BU1309" s="15">
        <v>45681.357222222221</v>
      </c>
      <c r="BV1309" s="2" t="s">
        <v>186</v>
      </c>
      <c r="BW1309" s="13" t="s">
        <v>179</v>
      </c>
      <c r="BX1309" s="13" t="s">
        <v>24939</v>
      </c>
      <c r="BY1309" s="13" t="s">
        <v>179</v>
      </c>
      <c r="BZ1309" s="13" t="s">
        <v>24939</v>
      </c>
      <c r="CA1309" s="13" t="s">
        <v>179</v>
      </c>
      <c r="CB1309" s="13" t="s">
        <v>24940</v>
      </c>
      <c r="CC1309" s="13" t="s">
        <v>179</v>
      </c>
      <c r="CD1309" s="13" t="s">
        <v>24941</v>
      </c>
      <c r="CE1309" s="13" t="s">
        <v>179</v>
      </c>
      <c r="CF1309" s="13" t="s">
        <v>24942</v>
      </c>
      <c r="CG1309" s="13" t="s">
        <v>189</v>
      </c>
      <c r="CH1309" s="13" t="s">
        <v>24943</v>
      </c>
      <c r="CI1309" s="13"/>
      <c r="CJ1309" s="13"/>
      <c r="CK1309" s="13"/>
      <c r="CL1309" s="13"/>
      <c r="CM1309" s="13"/>
      <c r="CN1309" s="13"/>
      <c r="CO1309" s="13"/>
      <c r="CP1309" s="13"/>
      <c r="CQ1309" s="13"/>
      <c r="CR1309" s="13"/>
      <c r="CS1309" s="13"/>
      <c r="CT1309" s="13"/>
      <c r="CU1309" s="13"/>
      <c r="CV1309" s="13"/>
      <c r="CW1309" s="13"/>
      <c r="CX1309" s="13"/>
      <c r="CY1309" s="13"/>
      <c r="CZ1309" s="13"/>
      <c r="DA1309" s="14" t="s">
        <v>184</v>
      </c>
      <c r="DB1309" s="14" t="s">
        <v>185</v>
      </c>
      <c r="DC1309" s="16">
        <v>45724.671851851854</v>
      </c>
      <c r="DD1309" s="14" t="s">
        <v>185</v>
      </c>
      <c r="DE1309" s="15">
        <v>45724.672048611108</v>
      </c>
      <c r="DF1309" s="14" t="s">
        <v>185</v>
      </c>
      <c r="DG1309" s="15">
        <v>45724.672048611108</v>
      </c>
      <c r="DH1309" s="2" t="s">
        <v>192</v>
      </c>
      <c r="DI1309" s="13" t="s">
        <v>179</v>
      </c>
      <c r="DJ1309" s="13" t="s">
        <v>24944</v>
      </c>
      <c r="DK1309" s="13" t="s">
        <v>179</v>
      </c>
      <c r="DL1309" s="13" t="s">
        <v>24945</v>
      </c>
      <c r="DM1309" s="13" t="s">
        <v>179</v>
      </c>
      <c r="DN1309" s="13" t="s">
        <v>24946</v>
      </c>
      <c r="DO1309" s="13" t="s">
        <v>179</v>
      </c>
      <c r="DP1309" s="13" t="s">
        <v>24947</v>
      </c>
      <c r="DQ1309" s="13"/>
      <c r="DR1309" s="13"/>
      <c r="DS1309" s="13"/>
      <c r="DT1309" s="13"/>
      <c r="DU1309" s="13"/>
      <c r="DV1309" s="13"/>
      <c r="DW1309" s="13"/>
      <c r="DX1309" s="13"/>
      <c r="DY1309" s="13"/>
      <c r="DZ1309" s="13"/>
      <c r="EA1309" s="13"/>
      <c r="EB1309" s="13"/>
      <c r="EC1309" s="14" t="s">
        <v>184</v>
      </c>
      <c r="ED1309" s="14" t="s">
        <v>185</v>
      </c>
      <c r="EE1309" s="15">
        <v>45724.672164351854</v>
      </c>
      <c r="EF1309" s="2" t="s">
        <v>195</v>
      </c>
      <c r="EG1309" s="13" t="s">
        <v>179</v>
      </c>
      <c r="EH1309" s="13" t="s">
        <v>24948</v>
      </c>
      <c r="EI1309" s="13" t="s">
        <v>179</v>
      </c>
      <c r="EJ1309" s="13" t="s">
        <v>24949</v>
      </c>
      <c r="EK1309" s="13" t="s">
        <v>179</v>
      </c>
      <c r="EL1309" s="13" t="s">
        <v>24950</v>
      </c>
      <c r="EM1309" s="13" t="s">
        <v>179</v>
      </c>
      <c r="EN1309" s="13" t="s">
        <v>24951</v>
      </c>
      <c r="EO1309" s="13"/>
      <c r="EP1309" s="13"/>
      <c r="EQ1309" s="13"/>
      <c r="ER1309" s="13"/>
      <c r="ES1309" s="13"/>
      <c r="ET1309" s="13"/>
      <c r="EU1309" s="13"/>
      <c r="EV1309" s="13"/>
      <c r="EW1309" s="13"/>
      <c r="EX1309" s="13"/>
      <c r="EY1309" s="13"/>
      <c r="EZ1309" s="13"/>
      <c r="FA1309" s="13"/>
      <c r="FB1309" s="13"/>
      <c r="FC1309" s="14" t="s">
        <v>184</v>
      </c>
      <c r="FD1309" s="14" t="s">
        <v>185</v>
      </c>
      <c r="FE1309" s="15">
        <v>45724.672303240739</v>
      </c>
      <c r="FF1309" s="13"/>
      <c r="FG1309" s="13"/>
      <c r="FH1309" s="14" t="s">
        <v>184</v>
      </c>
      <c r="FI1309" s="14" t="s">
        <v>198</v>
      </c>
      <c r="FJ1309" s="15">
        <v>45724.672303240739</v>
      </c>
      <c r="FK1309" s="13" t="s">
        <v>24951</v>
      </c>
      <c r="FL1309" s="13" t="s">
        <v>24952</v>
      </c>
      <c r="FM1309" s="13" t="s">
        <v>24953</v>
      </c>
      <c r="FN1309" s="13"/>
      <c r="FO1309" s="13"/>
      <c r="FP1309" s="13" t="str">
        <f t="shared" si="5"/>
        <v>Base de Dados_Images/BC9209.Imagem do Equipamento-.155220.jpg</v>
      </c>
      <c r="FQ1309" s="13"/>
      <c r="FR1309" s="13"/>
    </row>
    <row r="1310" spans="1:174" ht="15.75" customHeight="1">
      <c r="A1310" s="18" t="s">
        <v>1488</v>
      </c>
      <c r="B1310" s="18" t="s">
        <v>24821</v>
      </c>
      <c r="C1310" s="19" t="s">
        <v>175</v>
      </c>
      <c r="D1310" s="20" t="s">
        <v>24954</v>
      </c>
      <c r="E1310" s="18" t="s">
        <v>24955</v>
      </c>
      <c r="F1310" s="2" t="s">
        <v>178</v>
      </c>
      <c r="G1310" s="13" t="s">
        <v>179</v>
      </c>
      <c r="H1310" s="13" t="s">
        <v>24956</v>
      </c>
      <c r="I1310" s="13" t="s">
        <v>179</v>
      </c>
      <c r="J1310" s="13" t="s">
        <v>24957</v>
      </c>
      <c r="K1310" s="13" t="s">
        <v>179</v>
      </c>
      <c r="L1310" s="13" t="s">
        <v>24958</v>
      </c>
      <c r="M1310" s="13" t="s">
        <v>179</v>
      </c>
      <c r="N1310" s="13" t="s">
        <v>24959</v>
      </c>
      <c r="O1310" s="13"/>
      <c r="P1310" s="13"/>
      <c r="Q1310" s="13"/>
      <c r="R1310" s="13"/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  <c r="AQ1310" s="13"/>
      <c r="AR1310" s="13"/>
      <c r="AS1310" s="13"/>
      <c r="AT1310" s="13"/>
      <c r="AU1310" s="13"/>
      <c r="AV1310" s="13"/>
      <c r="AW1310" s="13"/>
      <c r="AX1310" s="13"/>
      <c r="AY1310" s="13"/>
      <c r="AZ1310" s="13"/>
      <c r="BA1310" s="13"/>
      <c r="BB1310" s="13"/>
      <c r="BC1310" s="13"/>
      <c r="BD1310" s="13"/>
      <c r="BE1310" s="13"/>
      <c r="BF1310" s="13"/>
      <c r="BG1310" s="13"/>
      <c r="BH1310" s="13"/>
      <c r="BI1310" s="13"/>
      <c r="BJ1310" s="13"/>
      <c r="BK1310" s="13"/>
      <c r="BL1310" s="13"/>
      <c r="BM1310" s="13"/>
      <c r="BN1310" s="13"/>
      <c r="BO1310" s="14" t="s">
        <v>184</v>
      </c>
      <c r="BP1310" s="14" t="s">
        <v>185</v>
      </c>
      <c r="BQ1310" s="15">
        <v>45681.358506944445</v>
      </c>
      <c r="BR1310" s="14" t="s">
        <v>185</v>
      </c>
      <c r="BS1310" s="15">
        <v>45681.358564814815</v>
      </c>
      <c r="BT1310" s="14" t="s">
        <v>185</v>
      </c>
      <c r="BU1310" s="15">
        <v>45681.358564814815</v>
      </c>
      <c r="BV1310" s="2" t="s">
        <v>186</v>
      </c>
      <c r="BW1310" s="13" t="s">
        <v>179</v>
      </c>
      <c r="BX1310" s="13" t="s">
        <v>24960</v>
      </c>
      <c r="BY1310" s="13" t="s">
        <v>179</v>
      </c>
      <c r="BZ1310" s="13" t="s">
        <v>24961</v>
      </c>
      <c r="CA1310" s="13" t="s">
        <v>179</v>
      </c>
      <c r="CB1310" s="13" t="s">
        <v>24962</v>
      </c>
      <c r="CC1310" s="13"/>
      <c r="CD1310" s="13"/>
      <c r="CE1310" s="13"/>
      <c r="CF1310" s="13"/>
      <c r="CG1310" s="13"/>
      <c r="CH1310" s="13"/>
      <c r="CI1310" s="13"/>
      <c r="CJ1310" s="13"/>
      <c r="CK1310" s="13"/>
      <c r="CL1310" s="13"/>
      <c r="CM1310" s="13"/>
      <c r="CN1310" s="13"/>
      <c r="CO1310" s="13"/>
      <c r="CP1310" s="13"/>
      <c r="CQ1310" s="13"/>
      <c r="CR1310" s="13"/>
      <c r="CS1310" s="13"/>
      <c r="CT1310" s="13"/>
      <c r="CU1310" s="13"/>
      <c r="CV1310" s="13"/>
      <c r="CW1310" s="13"/>
      <c r="CX1310" s="13"/>
      <c r="CY1310" s="13"/>
      <c r="CZ1310" s="13"/>
      <c r="DA1310" s="14" t="s">
        <v>184</v>
      </c>
      <c r="DB1310" s="14" t="s">
        <v>191</v>
      </c>
      <c r="DC1310" s="14"/>
      <c r="DD1310" s="14" t="s">
        <v>185</v>
      </c>
      <c r="DE1310" s="15">
        <v>45721.766828703701</v>
      </c>
      <c r="DF1310" s="14" t="s">
        <v>185</v>
      </c>
      <c r="DG1310" s="15">
        <v>45721.766828703701</v>
      </c>
      <c r="DH1310" s="2" t="s">
        <v>192</v>
      </c>
      <c r="DI1310" s="13" t="s">
        <v>179</v>
      </c>
      <c r="DJ1310" s="13" t="s">
        <v>24963</v>
      </c>
      <c r="DK1310" s="13" t="s">
        <v>179</v>
      </c>
      <c r="DL1310" s="13" t="s">
        <v>24964</v>
      </c>
      <c r="DM1310" s="13"/>
      <c r="DN1310" s="13"/>
      <c r="DO1310" s="13"/>
      <c r="DP1310" s="13"/>
      <c r="DQ1310" s="13"/>
      <c r="DR1310" s="13"/>
      <c r="DS1310" s="13"/>
      <c r="DT1310" s="13"/>
      <c r="DU1310" s="13"/>
      <c r="DV1310" s="13"/>
      <c r="DW1310" s="13"/>
      <c r="DX1310" s="13"/>
      <c r="DY1310" s="13"/>
      <c r="DZ1310" s="13"/>
      <c r="EA1310" s="13"/>
      <c r="EB1310" s="13"/>
      <c r="EC1310" s="14" t="s">
        <v>184</v>
      </c>
      <c r="ED1310" s="14" t="s">
        <v>185</v>
      </c>
      <c r="EE1310" s="15">
        <v>45721.768541666665</v>
      </c>
      <c r="EF1310" s="2" t="s">
        <v>195</v>
      </c>
      <c r="EG1310" s="13" t="s">
        <v>179</v>
      </c>
      <c r="EH1310" s="13" t="s">
        <v>24965</v>
      </c>
      <c r="EI1310" s="13" t="s">
        <v>179</v>
      </c>
      <c r="EJ1310" s="13" t="s">
        <v>24966</v>
      </c>
      <c r="EK1310" s="13"/>
      <c r="EL1310" s="13"/>
      <c r="EM1310" s="13"/>
      <c r="EN1310" s="13"/>
      <c r="EO1310" s="13"/>
      <c r="EP1310" s="13"/>
      <c r="EQ1310" s="13"/>
      <c r="ER1310" s="13"/>
      <c r="ES1310" s="13"/>
      <c r="ET1310" s="13"/>
      <c r="EU1310" s="13"/>
      <c r="EV1310" s="13"/>
      <c r="EW1310" s="13"/>
      <c r="EX1310" s="13"/>
      <c r="EY1310" s="13"/>
      <c r="EZ1310" s="13"/>
      <c r="FA1310" s="13"/>
      <c r="FB1310" s="13"/>
      <c r="FC1310" s="14" t="s">
        <v>184</v>
      </c>
      <c r="FD1310" s="14" t="s">
        <v>185</v>
      </c>
      <c r="FE1310" s="15">
        <v>45721.768622685187</v>
      </c>
      <c r="FF1310" s="13"/>
      <c r="FG1310" s="13"/>
      <c r="FH1310" s="14" t="s">
        <v>184</v>
      </c>
      <c r="FI1310" s="14" t="s">
        <v>198</v>
      </c>
      <c r="FJ1310" s="15">
        <v>45721.768622685187</v>
      </c>
      <c r="FK1310" s="13" t="s">
        <v>24966</v>
      </c>
      <c r="FL1310" s="13" t="s">
        <v>24967</v>
      </c>
      <c r="FM1310" s="13" t="s">
        <v>24968</v>
      </c>
      <c r="FN1310" s="13"/>
      <c r="FO1310" s="13"/>
      <c r="FP1310" s="13" t="str">
        <f t="shared" si="5"/>
        <v>Base de Dados_Images/FIT30025.Imagem do Equipamento-.155912.jpg</v>
      </c>
      <c r="FQ1310" s="13"/>
      <c r="FR1310" s="13"/>
    </row>
    <row r="1311" spans="1:174" ht="15.75" customHeight="1">
      <c r="A1311" s="18" t="s">
        <v>201</v>
      </c>
      <c r="B1311" s="18" t="s">
        <v>24969</v>
      </c>
      <c r="C1311" s="19" t="s">
        <v>15333</v>
      </c>
      <c r="D1311" s="20" t="s">
        <v>24970</v>
      </c>
      <c r="E1311" s="18" t="s">
        <v>24971</v>
      </c>
      <c r="F1311" s="2" t="s">
        <v>178</v>
      </c>
      <c r="G1311" s="13" t="s">
        <v>179</v>
      </c>
      <c r="H1311" s="13" t="s">
        <v>24972</v>
      </c>
      <c r="I1311" s="13" t="s">
        <v>179</v>
      </c>
      <c r="J1311" s="13" t="s">
        <v>24973</v>
      </c>
      <c r="K1311" s="13" t="s">
        <v>179</v>
      </c>
      <c r="L1311" s="13" t="s">
        <v>24974</v>
      </c>
      <c r="M1311" s="13" t="s">
        <v>179</v>
      </c>
      <c r="N1311" s="13" t="s">
        <v>24975</v>
      </c>
      <c r="O1311" s="13" t="s">
        <v>179</v>
      </c>
      <c r="P1311" s="13" t="s">
        <v>24976</v>
      </c>
      <c r="Q1311" s="13" t="s">
        <v>179</v>
      </c>
      <c r="R1311" s="13" t="s">
        <v>24977</v>
      </c>
      <c r="S1311" s="13" t="s">
        <v>179</v>
      </c>
      <c r="T1311" s="13" t="s">
        <v>24978</v>
      </c>
      <c r="U1311" s="13" t="s">
        <v>179</v>
      </c>
      <c r="V1311" s="13" t="s">
        <v>24979</v>
      </c>
      <c r="W1311" s="13" t="s">
        <v>179</v>
      </c>
      <c r="X1311" s="13" t="s">
        <v>24980</v>
      </c>
      <c r="Y1311" s="13" t="s">
        <v>179</v>
      </c>
      <c r="Z1311" s="13" t="s">
        <v>24981</v>
      </c>
      <c r="AA1311" s="13" t="s">
        <v>189</v>
      </c>
      <c r="AB1311" s="13" t="s">
        <v>24982</v>
      </c>
      <c r="AC1311" s="13" t="s">
        <v>179</v>
      </c>
      <c r="AD1311" s="13" t="s">
        <v>24983</v>
      </c>
      <c r="AE1311" s="13" t="s">
        <v>179</v>
      </c>
      <c r="AF1311" s="13" t="s">
        <v>24984</v>
      </c>
      <c r="AG1311" s="13" t="s">
        <v>179</v>
      </c>
      <c r="AH1311" s="13" t="s">
        <v>24985</v>
      </c>
      <c r="AI1311" s="13" t="s">
        <v>179</v>
      </c>
      <c r="AJ1311" s="13" t="s">
        <v>24986</v>
      </c>
      <c r="AK1311" s="13" t="s">
        <v>179</v>
      </c>
      <c r="AL1311" s="13" t="s">
        <v>24987</v>
      </c>
      <c r="AM1311" s="13" t="s">
        <v>179</v>
      </c>
      <c r="AN1311" s="13" t="s">
        <v>24988</v>
      </c>
      <c r="AO1311" s="13" t="s">
        <v>179</v>
      </c>
      <c r="AP1311" s="13" t="s">
        <v>24989</v>
      </c>
      <c r="AQ1311" s="13" t="s">
        <v>179</v>
      </c>
      <c r="AR1311" s="13" t="s">
        <v>24990</v>
      </c>
      <c r="AS1311" s="13" t="s">
        <v>189</v>
      </c>
      <c r="AT1311" s="13" t="s">
        <v>24991</v>
      </c>
      <c r="AU1311" s="13" t="s">
        <v>189</v>
      </c>
      <c r="AV1311" s="13" t="s">
        <v>24992</v>
      </c>
      <c r="AW1311" s="13"/>
      <c r="AX1311" s="13"/>
      <c r="AY1311" s="13"/>
      <c r="AZ1311" s="13"/>
      <c r="BA1311" s="13"/>
      <c r="BB1311" s="13"/>
      <c r="BC1311" s="13"/>
      <c r="BD1311" s="13"/>
      <c r="BE1311" s="13"/>
      <c r="BF1311" s="13"/>
      <c r="BG1311" s="13"/>
      <c r="BH1311" s="13"/>
      <c r="BI1311" s="13"/>
      <c r="BJ1311" s="13"/>
      <c r="BK1311" s="13"/>
      <c r="BL1311" s="13"/>
      <c r="BM1311" s="13"/>
      <c r="BN1311" s="13"/>
      <c r="BO1311" s="14" t="s">
        <v>184</v>
      </c>
      <c r="BP1311" s="14" t="s">
        <v>185</v>
      </c>
      <c r="BQ1311" s="15">
        <v>45687.430474537039</v>
      </c>
      <c r="BR1311" s="14" t="s">
        <v>185</v>
      </c>
      <c r="BS1311" s="15">
        <v>45687.431944444441</v>
      </c>
      <c r="BT1311" s="14" t="s">
        <v>185</v>
      </c>
      <c r="BU1311" s="15">
        <v>45687.431944444441</v>
      </c>
      <c r="BV1311" s="2" t="s">
        <v>186</v>
      </c>
      <c r="BW1311" s="13" t="s">
        <v>179</v>
      </c>
      <c r="BX1311" s="13" t="s">
        <v>24993</v>
      </c>
      <c r="BY1311" s="13" t="s">
        <v>179</v>
      </c>
      <c r="BZ1311" s="13" t="s">
        <v>24994</v>
      </c>
      <c r="CA1311" s="13" t="s">
        <v>179</v>
      </c>
      <c r="CB1311" s="13" t="s">
        <v>24995</v>
      </c>
      <c r="CC1311" s="13" t="s">
        <v>179</v>
      </c>
      <c r="CD1311" s="13" t="s">
        <v>24996</v>
      </c>
      <c r="CE1311" s="13" t="s">
        <v>179</v>
      </c>
      <c r="CF1311" s="13" t="s">
        <v>24997</v>
      </c>
      <c r="CG1311" s="13" t="s">
        <v>189</v>
      </c>
      <c r="CH1311" s="13" t="s">
        <v>24998</v>
      </c>
      <c r="CI1311" s="13" t="s">
        <v>189</v>
      </c>
      <c r="CJ1311" s="13" t="s">
        <v>24999</v>
      </c>
      <c r="CK1311" s="13"/>
      <c r="CL1311" s="13"/>
      <c r="CM1311" s="13"/>
      <c r="CN1311" s="13"/>
      <c r="CO1311" s="13"/>
      <c r="CP1311" s="13"/>
      <c r="CQ1311" s="13"/>
      <c r="CR1311" s="13"/>
      <c r="CS1311" s="13"/>
      <c r="CT1311" s="13"/>
      <c r="CU1311" s="13"/>
      <c r="CV1311" s="13"/>
      <c r="CW1311" s="13"/>
      <c r="CX1311" s="13"/>
      <c r="CY1311" s="13"/>
      <c r="CZ1311" s="13"/>
      <c r="DA1311" s="14" t="s">
        <v>184</v>
      </c>
      <c r="DB1311" s="14" t="s">
        <v>185</v>
      </c>
      <c r="DC1311" s="16">
        <v>45729.727766203701</v>
      </c>
      <c r="DD1311" s="14" t="s">
        <v>185</v>
      </c>
      <c r="DE1311" s="15">
        <v>45729.727824074071</v>
      </c>
      <c r="DF1311" s="14" t="s">
        <v>185</v>
      </c>
      <c r="DG1311" s="15">
        <v>45729.727824074071</v>
      </c>
      <c r="DH1311" s="2" t="s">
        <v>192</v>
      </c>
      <c r="DI1311" s="13" t="s">
        <v>179</v>
      </c>
      <c r="DJ1311" s="13" t="s">
        <v>25000</v>
      </c>
      <c r="DK1311" s="13" t="s">
        <v>179</v>
      </c>
      <c r="DL1311" s="13" t="s">
        <v>25001</v>
      </c>
      <c r="DM1311" s="13" t="s">
        <v>179</v>
      </c>
      <c r="DN1311" s="13" t="s">
        <v>25002</v>
      </c>
      <c r="DO1311" s="13"/>
      <c r="DP1311" s="13"/>
      <c r="DQ1311" s="13"/>
      <c r="DR1311" s="13"/>
      <c r="DS1311" s="13"/>
      <c r="DT1311" s="13"/>
      <c r="DU1311" s="13"/>
      <c r="DV1311" s="13"/>
      <c r="DW1311" s="13"/>
      <c r="DX1311" s="13"/>
      <c r="DY1311" s="13"/>
      <c r="DZ1311" s="13"/>
      <c r="EA1311" s="13"/>
      <c r="EB1311" s="13"/>
      <c r="EC1311" s="14" t="s">
        <v>184</v>
      </c>
      <c r="ED1311" s="14" t="s">
        <v>185</v>
      </c>
      <c r="EE1311" s="15">
        <v>45729.727939814817</v>
      </c>
      <c r="EF1311" s="2" t="s">
        <v>195</v>
      </c>
      <c r="EG1311" s="13" t="s">
        <v>179</v>
      </c>
      <c r="EH1311" s="13" t="s">
        <v>25003</v>
      </c>
      <c r="EI1311" s="13" t="s">
        <v>179</v>
      </c>
      <c r="EJ1311" s="13" t="s">
        <v>25004</v>
      </c>
      <c r="EK1311" s="13" t="s">
        <v>179</v>
      </c>
      <c r="EL1311" s="13" t="s">
        <v>25004</v>
      </c>
      <c r="EM1311" s="13"/>
      <c r="EN1311" s="13"/>
      <c r="EO1311" s="13"/>
      <c r="EP1311" s="13"/>
      <c r="EQ1311" s="13"/>
      <c r="ER1311" s="13"/>
      <c r="ES1311" s="13"/>
      <c r="ET1311" s="13"/>
      <c r="EU1311" s="13"/>
      <c r="EV1311" s="13"/>
      <c r="EW1311" s="13"/>
      <c r="EX1311" s="13"/>
      <c r="EY1311" s="13"/>
      <c r="EZ1311" s="13"/>
      <c r="FA1311" s="13"/>
      <c r="FB1311" s="13"/>
      <c r="FC1311" s="14" t="s">
        <v>184</v>
      </c>
      <c r="FD1311" s="14" t="s">
        <v>185</v>
      </c>
      <c r="FE1311" s="15">
        <v>45729.727986111109</v>
      </c>
      <c r="FF1311" s="13"/>
      <c r="FG1311" s="13"/>
      <c r="FH1311" s="14" t="s">
        <v>184</v>
      </c>
      <c r="FI1311" s="14" t="s">
        <v>198</v>
      </c>
      <c r="FJ1311" s="15">
        <v>45729.727986111109</v>
      </c>
      <c r="FK1311" s="13" t="s">
        <v>25004</v>
      </c>
      <c r="FL1311" s="13" t="s">
        <v>25005</v>
      </c>
      <c r="FM1311" s="13" t="s">
        <v>25006</v>
      </c>
      <c r="FN1311" s="13" t="s">
        <v>25007</v>
      </c>
      <c r="FO1311" s="13" t="s">
        <v>25008</v>
      </c>
      <c r="FP1311" s="13" t="str">
        <f t="shared" si="5"/>
        <v>Base de Dados_Images/TR7007.Imagem do Equipamento-.121211.jpg</v>
      </c>
      <c r="FQ1311" s="13"/>
      <c r="FR1311" s="13"/>
    </row>
    <row r="1312" spans="1:174" ht="15.75" customHeight="1">
      <c r="A1312" s="18" t="s">
        <v>201</v>
      </c>
      <c r="B1312" s="18" t="s">
        <v>24969</v>
      </c>
      <c r="C1312" s="19" t="s">
        <v>175</v>
      </c>
      <c r="D1312" s="20" t="s">
        <v>25009</v>
      </c>
      <c r="E1312" s="18" t="s">
        <v>25010</v>
      </c>
      <c r="F1312" s="2" t="s">
        <v>178</v>
      </c>
      <c r="G1312" s="13" t="s">
        <v>179</v>
      </c>
      <c r="H1312" s="13" t="s">
        <v>25011</v>
      </c>
      <c r="I1312" s="13" t="s">
        <v>179</v>
      </c>
      <c r="J1312" s="13" t="s">
        <v>25012</v>
      </c>
      <c r="K1312" s="13" t="s">
        <v>179</v>
      </c>
      <c r="L1312" s="13" t="s">
        <v>25012</v>
      </c>
      <c r="M1312" s="13" t="s">
        <v>179</v>
      </c>
      <c r="N1312" s="13" t="s">
        <v>25013</v>
      </c>
      <c r="O1312" s="13"/>
      <c r="P1312" s="13"/>
      <c r="Q1312" s="13"/>
      <c r="R1312" s="13"/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  <c r="AQ1312" s="13"/>
      <c r="AR1312" s="13"/>
      <c r="AS1312" s="13"/>
      <c r="AT1312" s="13"/>
      <c r="AU1312" s="13"/>
      <c r="AV1312" s="13"/>
      <c r="AW1312" s="13"/>
      <c r="AX1312" s="13"/>
      <c r="AY1312" s="13"/>
      <c r="AZ1312" s="13"/>
      <c r="BA1312" s="13"/>
      <c r="BB1312" s="13"/>
      <c r="BC1312" s="13"/>
      <c r="BD1312" s="13"/>
      <c r="BE1312" s="13"/>
      <c r="BF1312" s="13"/>
      <c r="BG1312" s="13"/>
      <c r="BH1312" s="13"/>
      <c r="BI1312" s="13"/>
      <c r="BJ1312" s="13"/>
      <c r="BK1312" s="13"/>
      <c r="BL1312" s="13"/>
      <c r="BM1312" s="13"/>
      <c r="BN1312" s="13"/>
      <c r="BO1312" s="14" t="s">
        <v>184</v>
      </c>
      <c r="BP1312" s="14" t="s">
        <v>185</v>
      </c>
      <c r="BQ1312" s="15">
        <v>45724.450960648152</v>
      </c>
      <c r="BR1312" s="14" t="s">
        <v>185</v>
      </c>
      <c r="BS1312" s="15">
        <v>45724.450995370367</v>
      </c>
      <c r="BT1312" s="14" t="s">
        <v>185</v>
      </c>
      <c r="BU1312" s="15">
        <v>45724.450995370367</v>
      </c>
      <c r="BV1312" s="2" t="s">
        <v>186</v>
      </c>
      <c r="BW1312" s="13" t="s">
        <v>179</v>
      </c>
      <c r="BX1312" s="13" t="s">
        <v>25014</v>
      </c>
      <c r="BY1312" s="13" t="s">
        <v>189</v>
      </c>
      <c r="BZ1312" s="13" t="s">
        <v>25015</v>
      </c>
      <c r="CA1312" s="13" t="s">
        <v>189</v>
      </c>
      <c r="CB1312" s="13" t="s">
        <v>25016</v>
      </c>
      <c r="CC1312" s="13"/>
      <c r="CD1312" s="13"/>
      <c r="CE1312" s="13"/>
      <c r="CF1312" s="13"/>
      <c r="CG1312" s="13"/>
      <c r="CH1312" s="13"/>
      <c r="CI1312" s="13"/>
      <c r="CJ1312" s="13"/>
      <c r="CK1312" s="13"/>
      <c r="CL1312" s="13"/>
      <c r="CM1312" s="13"/>
      <c r="CN1312" s="13"/>
      <c r="CO1312" s="13"/>
      <c r="CP1312" s="13"/>
      <c r="CQ1312" s="13"/>
      <c r="CR1312" s="13"/>
      <c r="CS1312" s="13"/>
      <c r="CT1312" s="13"/>
      <c r="CU1312" s="13"/>
      <c r="CV1312" s="13"/>
      <c r="CW1312" s="13"/>
      <c r="CX1312" s="13"/>
      <c r="CY1312" s="13"/>
      <c r="CZ1312" s="13"/>
      <c r="DA1312" s="14" t="s">
        <v>184</v>
      </c>
      <c r="DB1312" s="14" t="s">
        <v>191</v>
      </c>
      <c r="DC1312" s="14"/>
      <c r="DD1312" s="14" t="s">
        <v>185</v>
      </c>
      <c r="DE1312" s="15">
        <v>45724.45108796296</v>
      </c>
      <c r="DF1312" s="14" t="s">
        <v>185</v>
      </c>
      <c r="DG1312" s="15">
        <v>45724.45108796296</v>
      </c>
      <c r="DH1312" s="2" t="s">
        <v>192</v>
      </c>
      <c r="DI1312" s="13" t="s">
        <v>179</v>
      </c>
      <c r="DJ1312" s="13" t="s">
        <v>25017</v>
      </c>
      <c r="DK1312" s="13" t="s">
        <v>179</v>
      </c>
      <c r="DL1312" s="13" t="s">
        <v>25018</v>
      </c>
      <c r="DM1312" s="13"/>
      <c r="DN1312" s="13"/>
      <c r="DO1312" s="13"/>
      <c r="DP1312" s="13"/>
      <c r="DQ1312" s="13"/>
      <c r="DR1312" s="13"/>
      <c r="DS1312" s="13"/>
      <c r="DT1312" s="13"/>
      <c r="DU1312" s="13"/>
      <c r="DV1312" s="13"/>
      <c r="DW1312" s="13"/>
      <c r="DX1312" s="13"/>
      <c r="DY1312" s="13"/>
      <c r="DZ1312" s="13"/>
      <c r="EA1312" s="13"/>
      <c r="EB1312" s="13"/>
      <c r="EC1312" s="14" t="s">
        <v>184</v>
      </c>
      <c r="ED1312" s="14" t="s">
        <v>185</v>
      </c>
      <c r="EE1312" s="15">
        <v>45729.7266087963</v>
      </c>
      <c r="EF1312" s="2" t="s">
        <v>195</v>
      </c>
      <c r="EG1312" s="13" t="s">
        <v>179</v>
      </c>
      <c r="EH1312" s="13" t="s">
        <v>25019</v>
      </c>
      <c r="EI1312" s="13" t="s">
        <v>179</v>
      </c>
      <c r="EJ1312" s="13" t="s">
        <v>25020</v>
      </c>
      <c r="EK1312" s="13"/>
      <c r="EL1312" s="13"/>
      <c r="EM1312" s="13"/>
      <c r="EN1312" s="13"/>
      <c r="EO1312" s="13"/>
      <c r="EP1312" s="13"/>
      <c r="EQ1312" s="13"/>
      <c r="ER1312" s="13"/>
      <c r="ES1312" s="13"/>
      <c r="ET1312" s="13"/>
      <c r="EU1312" s="13"/>
      <c r="EV1312" s="13"/>
      <c r="EW1312" s="13"/>
      <c r="EX1312" s="13"/>
      <c r="EY1312" s="13"/>
      <c r="EZ1312" s="13"/>
      <c r="FA1312" s="13"/>
      <c r="FB1312" s="13"/>
      <c r="FC1312" s="14" t="s">
        <v>184</v>
      </c>
      <c r="FD1312" s="14" t="s">
        <v>185</v>
      </c>
      <c r="FE1312" s="15">
        <v>45729.726655092592</v>
      </c>
      <c r="FF1312" s="13"/>
      <c r="FG1312" s="13"/>
      <c r="FH1312" s="14" t="s">
        <v>184</v>
      </c>
      <c r="FI1312" s="14" t="s">
        <v>198</v>
      </c>
      <c r="FJ1312" s="15">
        <v>45729.726655092592</v>
      </c>
      <c r="FK1312" s="13" t="s">
        <v>25020</v>
      </c>
      <c r="FL1312" s="13" t="s">
        <v>25021</v>
      </c>
      <c r="FM1312" s="13" t="s">
        <v>25022</v>
      </c>
      <c r="FN1312" s="13"/>
      <c r="FO1312" s="13"/>
      <c r="FP1312" s="13" t="str">
        <f t="shared" si="5"/>
        <v>Base de Dados_Images/VIT 70033.Imagem do Equipamento-.134922.jpg</v>
      </c>
      <c r="FQ1312" s="13"/>
      <c r="FR1312" s="13"/>
    </row>
    <row r="1313" spans="1:174" ht="15.75" customHeight="1">
      <c r="A1313" s="18" t="s">
        <v>201</v>
      </c>
      <c r="B1313" s="18" t="s">
        <v>24969</v>
      </c>
      <c r="C1313" s="19" t="s">
        <v>24226</v>
      </c>
      <c r="D1313" s="20" t="s">
        <v>25023</v>
      </c>
      <c r="E1313" s="18" t="s">
        <v>25024</v>
      </c>
      <c r="F1313" s="2" t="s">
        <v>178</v>
      </c>
      <c r="G1313" s="13" t="s">
        <v>179</v>
      </c>
      <c r="H1313" s="13" t="s">
        <v>25025</v>
      </c>
      <c r="I1313" s="13" t="s">
        <v>189</v>
      </c>
      <c r="J1313" s="13" t="s">
        <v>25026</v>
      </c>
      <c r="K1313" s="13" t="s">
        <v>189</v>
      </c>
      <c r="L1313" s="13" t="s">
        <v>25027</v>
      </c>
      <c r="M1313" s="13" t="s">
        <v>189</v>
      </c>
      <c r="N1313" s="13" t="s">
        <v>25028</v>
      </c>
      <c r="O1313" s="13" t="s">
        <v>179</v>
      </c>
      <c r="P1313" s="13" t="s">
        <v>25029</v>
      </c>
      <c r="Q1313" s="13" t="s">
        <v>179</v>
      </c>
      <c r="R1313" s="13" t="s">
        <v>25030</v>
      </c>
      <c r="S1313" s="13" t="s">
        <v>179</v>
      </c>
      <c r="T1313" s="13" t="s">
        <v>25031</v>
      </c>
      <c r="U1313" s="13" t="s">
        <v>179</v>
      </c>
      <c r="V1313" s="13" t="s">
        <v>25032</v>
      </c>
      <c r="W1313" s="13" t="s">
        <v>179</v>
      </c>
      <c r="X1313" s="13" t="s">
        <v>25033</v>
      </c>
      <c r="Y1313" s="13" t="s">
        <v>179</v>
      </c>
      <c r="Z1313" s="13" t="s">
        <v>25034</v>
      </c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  <c r="AQ1313" s="13"/>
      <c r="AR1313" s="13"/>
      <c r="AS1313" s="13"/>
      <c r="AT1313" s="13"/>
      <c r="AU1313" s="13"/>
      <c r="AV1313" s="13"/>
      <c r="AW1313" s="13"/>
      <c r="AX1313" s="13"/>
      <c r="AY1313" s="13"/>
      <c r="AZ1313" s="13"/>
      <c r="BA1313" s="13"/>
      <c r="BB1313" s="13"/>
      <c r="BC1313" s="13"/>
      <c r="BD1313" s="13"/>
      <c r="BE1313" s="13"/>
      <c r="BF1313" s="13"/>
      <c r="BG1313" s="13"/>
      <c r="BH1313" s="13"/>
      <c r="BI1313" s="13"/>
      <c r="BJ1313" s="13"/>
      <c r="BK1313" s="13"/>
      <c r="BL1313" s="13"/>
      <c r="BM1313" s="13"/>
      <c r="BN1313" s="13"/>
      <c r="BO1313" s="14" t="s">
        <v>184</v>
      </c>
      <c r="BP1313" s="14" t="s">
        <v>185</v>
      </c>
      <c r="BQ1313" s="15">
        <v>45688.608182870368</v>
      </c>
      <c r="BR1313" s="14" t="s">
        <v>185</v>
      </c>
      <c r="BS1313" s="15">
        <v>45688.608541666668</v>
      </c>
      <c r="BT1313" s="14" t="s">
        <v>185</v>
      </c>
      <c r="BU1313" s="15">
        <v>45688.608541666668</v>
      </c>
      <c r="BV1313" s="2" t="s">
        <v>186</v>
      </c>
      <c r="BW1313" s="13" t="s">
        <v>179</v>
      </c>
      <c r="BX1313" s="13" t="s">
        <v>25035</v>
      </c>
      <c r="BY1313" s="13"/>
      <c r="BZ1313" s="13"/>
      <c r="CA1313" s="13"/>
      <c r="CB1313" s="13"/>
      <c r="CC1313" s="13"/>
      <c r="CD1313" s="13"/>
      <c r="CE1313" s="13"/>
      <c r="CF1313" s="13"/>
      <c r="CG1313" s="13"/>
      <c r="CH1313" s="13"/>
      <c r="CI1313" s="13"/>
      <c r="CJ1313" s="13"/>
      <c r="CK1313" s="13"/>
      <c r="CL1313" s="13"/>
      <c r="CM1313" s="13"/>
      <c r="CN1313" s="13"/>
      <c r="CO1313" s="13"/>
      <c r="CP1313" s="13"/>
      <c r="CQ1313" s="13"/>
      <c r="CR1313" s="13"/>
      <c r="CS1313" s="13"/>
      <c r="CT1313" s="13"/>
      <c r="CU1313" s="13"/>
      <c r="CV1313" s="13"/>
      <c r="CW1313" s="13"/>
      <c r="CX1313" s="13"/>
      <c r="CY1313" s="13"/>
      <c r="CZ1313" s="13"/>
      <c r="DA1313" s="14" t="s">
        <v>184</v>
      </c>
      <c r="DB1313" s="14" t="s">
        <v>185</v>
      </c>
      <c r="DC1313" s="16">
        <v>45708.55804398148</v>
      </c>
      <c r="DD1313" s="14" t="s">
        <v>191</v>
      </c>
      <c r="DE1313" s="15"/>
      <c r="DF1313" s="14" t="s">
        <v>185</v>
      </c>
      <c r="DG1313" s="15">
        <v>45708.55804398148</v>
      </c>
      <c r="DH1313" s="2" t="s">
        <v>192</v>
      </c>
      <c r="DI1313" s="13" t="s">
        <v>179</v>
      </c>
      <c r="DJ1313" s="13" t="s">
        <v>25036</v>
      </c>
      <c r="DK1313" s="13" t="s">
        <v>179</v>
      </c>
      <c r="DL1313" s="13" t="s">
        <v>25037</v>
      </c>
      <c r="DM1313" s="13" t="s">
        <v>179</v>
      </c>
      <c r="DN1313" s="13" t="s">
        <v>25038</v>
      </c>
      <c r="DO1313" s="13"/>
      <c r="DP1313" s="13"/>
      <c r="DQ1313" s="13"/>
      <c r="DR1313" s="13"/>
      <c r="DS1313" s="13"/>
      <c r="DT1313" s="13"/>
      <c r="DU1313" s="13"/>
      <c r="DV1313" s="13"/>
      <c r="DW1313" s="13"/>
      <c r="DX1313" s="13"/>
      <c r="DY1313" s="13"/>
      <c r="DZ1313" s="13"/>
      <c r="EA1313" s="13"/>
      <c r="EB1313" s="13"/>
      <c r="EC1313" s="14" t="s">
        <v>184</v>
      </c>
      <c r="ED1313" s="14" t="s">
        <v>185</v>
      </c>
      <c r="EE1313" s="15">
        <v>45721.641446759262</v>
      </c>
      <c r="EF1313" s="2" t="s">
        <v>195</v>
      </c>
      <c r="EG1313" s="13" t="s">
        <v>179</v>
      </c>
      <c r="EH1313" s="13" t="s">
        <v>25039</v>
      </c>
      <c r="EI1313" s="13" t="s">
        <v>179</v>
      </c>
      <c r="EJ1313" s="13" t="s">
        <v>25040</v>
      </c>
      <c r="EK1313" s="13"/>
      <c r="EL1313" s="13"/>
      <c r="EM1313" s="13"/>
      <c r="EN1313" s="13"/>
      <c r="EO1313" s="13"/>
      <c r="EP1313" s="13"/>
      <c r="EQ1313" s="13"/>
      <c r="ER1313" s="13"/>
      <c r="ES1313" s="13"/>
      <c r="ET1313" s="13"/>
      <c r="EU1313" s="13"/>
      <c r="EV1313" s="13"/>
      <c r="EW1313" s="13"/>
      <c r="EX1313" s="13"/>
      <c r="EY1313" s="13"/>
      <c r="EZ1313" s="13"/>
      <c r="FA1313" s="13"/>
      <c r="FB1313" s="13"/>
      <c r="FC1313" s="14" t="s">
        <v>184</v>
      </c>
      <c r="FD1313" s="14" t="s">
        <v>185</v>
      </c>
      <c r="FE1313" s="15">
        <v>45729.725393518522</v>
      </c>
      <c r="FF1313" s="13"/>
      <c r="FG1313" s="13"/>
      <c r="FH1313" s="14" t="s">
        <v>184</v>
      </c>
      <c r="FI1313" s="14" t="s">
        <v>198</v>
      </c>
      <c r="FJ1313" s="15">
        <v>45729.725393518522</v>
      </c>
      <c r="FK1313" s="13" t="s">
        <v>25040</v>
      </c>
      <c r="FL1313" s="13" t="s">
        <v>25041</v>
      </c>
      <c r="FM1313" s="13" t="s">
        <v>25042</v>
      </c>
      <c r="FN1313" s="13"/>
      <c r="FO1313" s="13"/>
      <c r="FP1313" s="13" t="str">
        <f t="shared" si="5"/>
        <v>Base de Dados_Images/TORRE DE RESFRIAMENTO 01.Imagem do Equipamento-.103334.jpg</v>
      </c>
      <c r="FQ1313" s="13"/>
      <c r="FR1313" s="13"/>
    </row>
    <row r="1314" spans="1:174" ht="15.75" customHeight="1">
      <c r="A1314" s="18" t="s">
        <v>201</v>
      </c>
      <c r="B1314" s="18" t="s">
        <v>24969</v>
      </c>
      <c r="C1314" s="19" t="s">
        <v>175</v>
      </c>
      <c r="D1314" s="20" t="s">
        <v>25043</v>
      </c>
      <c r="E1314" s="18" t="s">
        <v>25044</v>
      </c>
      <c r="F1314" s="2" t="s">
        <v>178</v>
      </c>
      <c r="G1314" s="13" t="s">
        <v>179</v>
      </c>
      <c r="H1314" s="13" t="s">
        <v>25045</v>
      </c>
      <c r="I1314" s="13" t="s">
        <v>179</v>
      </c>
      <c r="J1314" s="13" t="s">
        <v>25046</v>
      </c>
      <c r="K1314" s="13" t="s">
        <v>179</v>
      </c>
      <c r="L1314" s="13" t="s">
        <v>25047</v>
      </c>
      <c r="M1314" s="13" t="s">
        <v>179</v>
      </c>
      <c r="N1314" s="13" t="s">
        <v>25048</v>
      </c>
      <c r="O1314" s="13"/>
      <c r="P1314" s="13"/>
      <c r="Q1314" s="13"/>
      <c r="R1314" s="13"/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  <c r="AQ1314" s="13"/>
      <c r="AR1314" s="13"/>
      <c r="AS1314" s="13"/>
      <c r="AT1314" s="13"/>
      <c r="AU1314" s="13"/>
      <c r="AV1314" s="13"/>
      <c r="AW1314" s="13"/>
      <c r="AX1314" s="13"/>
      <c r="AY1314" s="13"/>
      <c r="AZ1314" s="13"/>
      <c r="BA1314" s="13"/>
      <c r="BB1314" s="13"/>
      <c r="BC1314" s="13"/>
      <c r="BD1314" s="13"/>
      <c r="BE1314" s="13"/>
      <c r="BF1314" s="13"/>
      <c r="BG1314" s="13"/>
      <c r="BH1314" s="13"/>
      <c r="BI1314" s="13"/>
      <c r="BJ1314" s="13"/>
      <c r="BK1314" s="13"/>
      <c r="BL1314" s="13"/>
      <c r="BM1314" s="13"/>
      <c r="BN1314" s="13"/>
      <c r="BO1314" s="14" t="s">
        <v>184</v>
      </c>
      <c r="BP1314" s="14" t="s">
        <v>185</v>
      </c>
      <c r="BQ1314" s="15">
        <v>45719.312071759261</v>
      </c>
      <c r="BR1314" s="14" t="s">
        <v>185</v>
      </c>
      <c r="BS1314" s="15">
        <v>45719.312106481484</v>
      </c>
      <c r="BT1314" s="14" t="s">
        <v>185</v>
      </c>
      <c r="BU1314" s="15">
        <v>45719.312106481484</v>
      </c>
      <c r="BV1314" s="2" t="s">
        <v>186</v>
      </c>
      <c r="BW1314" s="13" t="s">
        <v>179</v>
      </c>
      <c r="BX1314" s="13" t="s">
        <v>25049</v>
      </c>
      <c r="BY1314" s="13" t="s">
        <v>189</v>
      </c>
      <c r="BZ1314" s="13" t="s">
        <v>25050</v>
      </c>
      <c r="CA1314" s="13" t="s">
        <v>179</v>
      </c>
      <c r="CB1314" s="13" t="s">
        <v>25051</v>
      </c>
      <c r="CC1314" s="13"/>
      <c r="CD1314" s="13"/>
      <c r="CE1314" s="13"/>
      <c r="CF1314" s="13"/>
      <c r="CG1314" s="13"/>
      <c r="CH1314" s="13"/>
      <c r="CI1314" s="13"/>
      <c r="CJ1314" s="13"/>
      <c r="CK1314" s="13"/>
      <c r="CL1314" s="13"/>
      <c r="CM1314" s="13"/>
      <c r="CN1314" s="13"/>
      <c r="CO1314" s="13"/>
      <c r="CP1314" s="13"/>
      <c r="CQ1314" s="13"/>
      <c r="CR1314" s="13"/>
      <c r="CS1314" s="13"/>
      <c r="CT1314" s="13"/>
      <c r="CU1314" s="13"/>
      <c r="CV1314" s="13"/>
      <c r="CW1314" s="13"/>
      <c r="CX1314" s="13"/>
      <c r="CY1314" s="13"/>
      <c r="CZ1314" s="13"/>
      <c r="DA1314" s="14" t="s">
        <v>184</v>
      </c>
      <c r="DB1314" s="14" t="s">
        <v>191</v>
      </c>
      <c r="DC1314" s="14"/>
      <c r="DD1314" s="14" t="s">
        <v>185</v>
      </c>
      <c r="DE1314" s="15">
        <v>45719.312175925923</v>
      </c>
      <c r="DF1314" s="14" t="s">
        <v>185</v>
      </c>
      <c r="DG1314" s="15">
        <v>45719.312175925923</v>
      </c>
      <c r="DH1314" s="2" t="s">
        <v>192</v>
      </c>
      <c r="DI1314" s="13" t="s">
        <v>179</v>
      </c>
      <c r="DJ1314" s="13" t="s">
        <v>25052</v>
      </c>
      <c r="DK1314" s="13" t="s">
        <v>179</v>
      </c>
      <c r="DL1314" s="13" t="s">
        <v>25053</v>
      </c>
      <c r="DM1314" s="13"/>
      <c r="DN1314" s="13"/>
      <c r="DO1314" s="13"/>
      <c r="DP1314" s="13"/>
      <c r="DQ1314" s="13"/>
      <c r="DR1314" s="13"/>
      <c r="DS1314" s="13"/>
      <c r="DT1314" s="13"/>
      <c r="DU1314" s="13"/>
      <c r="DV1314" s="13"/>
      <c r="DW1314" s="13"/>
      <c r="DX1314" s="13"/>
      <c r="DY1314" s="13"/>
      <c r="DZ1314" s="13"/>
      <c r="EA1314" s="13"/>
      <c r="EB1314" s="13"/>
      <c r="EC1314" s="14" t="s">
        <v>184</v>
      </c>
      <c r="ED1314" s="14" t="s">
        <v>185</v>
      </c>
      <c r="EE1314" s="15">
        <v>45729.726724537039</v>
      </c>
      <c r="EF1314" s="2" t="s">
        <v>195</v>
      </c>
      <c r="EG1314" s="13" t="s">
        <v>179</v>
      </c>
      <c r="EH1314" s="13" t="s">
        <v>25054</v>
      </c>
      <c r="EI1314" s="13" t="s">
        <v>179</v>
      </c>
      <c r="EJ1314" s="13" t="s">
        <v>25055</v>
      </c>
      <c r="EK1314" s="13"/>
      <c r="EL1314" s="13"/>
      <c r="EM1314" s="13"/>
      <c r="EN1314" s="13"/>
      <c r="EO1314" s="13"/>
      <c r="EP1314" s="13"/>
      <c r="EQ1314" s="13"/>
      <c r="ER1314" s="13"/>
      <c r="ES1314" s="13"/>
      <c r="ET1314" s="13"/>
      <c r="EU1314" s="13"/>
      <c r="EV1314" s="13"/>
      <c r="EW1314" s="13"/>
      <c r="EX1314" s="13"/>
      <c r="EY1314" s="13"/>
      <c r="EZ1314" s="13"/>
      <c r="FA1314" s="13"/>
      <c r="FB1314" s="13"/>
      <c r="FC1314" s="14" t="s">
        <v>184</v>
      </c>
      <c r="FD1314" s="14" t="s">
        <v>185</v>
      </c>
      <c r="FE1314" s="15">
        <v>45729.726759259262</v>
      </c>
      <c r="FF1314" s="13"/>
      <c r="FG1314" s="13"/>
      <c r="FH1314" s="14" t="s">
        <v>184</v>
      </c>
      <c r="FI1314" s="14" t="s">
        <v>198</v>
      </c>
      <c r="FJ1314" s="15">
        <v>45729.726759259262</v>
      </c>
      <c r="FK1314" s="13" t="s">
        <v>25055</v>
      </c>
      <c r="FL1314" s="13" t="s">
        <v>25056</v>
      </c>
      <c r="FM1314" s="13" t="s">
        <v>25057</v>
      </c>
      <c r="FN1314" s="13"/>
      <c r="FO1314" s="13"/>
      <c r="FP1314" s="13" t="str">
        <f t="shared" si="5"/>
        <v>Base de Dados_Images/VIT 70034.Imagem do Equipamento-.135004.jpg</v>
      </c>
      <c r="FQ1314" s="13"/>
      <c r="FR1314" s="13"/>
    </row>
    <row r="1315" spans="1:174" ht="15.75" customHeight="1">
      <c r="A1315" s="18" t="s">
        <v>201</v>
      </c>
      <c r="B1315" s="18" t="s">
        <v>24969</v>
      </c>
      <c r="C1315" s="19" t="s">
        <v>24226</v>
      </c>
      <c r="D1315" s="20" t="s">
        <v>25058</v>
      </c>
      <c r="E1315" s="18" t="s">
        <v>25059</v>
      </c>
      <c r="F1315" s="2" t="s">
        <v>178</v>
      </c>
      <c r="G1315" s="13" t="s">
        <v>179</v>
      </c>
      <c r="H1315" s="13" t="s">
        <v>25060</v>
      </c>
      <c r="I1315" s="13" t="s">
        <v>189</v>
      </c>
      <c r="J1315" s="13" t="s">
        <v>25061</v>
      </c>
      <c r="K1315" s="13" t="s">
        <v>189</v>
      </c>
      <c r="L1315" s="13" t="s">
        <v>25062</v>
      </c>
      <c r="M1315" s="13" t="s">
        <v>189</v>
      </c>
      <c r="N1315" s="13" t="s">
        <v>25063</v>
      </c>
      <c r="O1315" s="13" t="s">
        <v>179</v>
      </c>
      <c r="P1315" s="13" t="s">
        <v>25064</v>
      </c>
      <c r="Q1315" s="13" t="s">
        <v>179</v>
      </c>
      <c r="R1315" s="13" t="s">
        <v>25065</v>
      </c>
      <c r="S1315" s="13" t="s">
        <v>179</v>
      </c>
      <c r="T1315" s="13" t="s">
        <v>25066</v>
      </c>
      <c r="U1315" s="13" t="s">
        <v>179</v>
      </c>
      <c r="V1315" s="13" t="s">
        <v>25067</v>
      </c>
      <c r="W1315" s="13" t="s">
        <v>179</v>
      </c>
      <c r="X1315" s="13" t="s">
        <v>25068</v>
      </c>
      <c r="Y1315" s="13" t="s">
        <v>179</v>
      </c>
      <c r="Z1315" s="13" t="s">
        <v>25069</v>
      </c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  <c r="AQ1315" s="13"/>
      <c r="AR1315" s="13"/>
      <c r="AS1315" s="13"/>
      <c r="AT1315" s="13"/>
      <c r="AU1315" s="13"/>
      <c r="AV1315" s="13"/>
      <c r="AW1315" s="13"/>
      <c r="AX1315" s="13"/>
      <c r="AY1315" s="13"/>
      <c r="AZ1315" s="13"/>
      <c r="BA1315" s="13"/>
      <c r="BB1315" s="13"/>
      <c r="BC1315" s="13"/>
      <c r="BD1315" s="13"/>
      <c r="BE1315" s="13"/>
      <c r="BF1315" s="13"/>
      <c r="BG1315" s="13"/>
      <c r="BH1315" s="13"/>
      <c r="BI1315" s="13"/>
      <c r="BJ1315" s="13"/>
      <c r="BK1315" s="13"/>
      <c r="BL1315" s="13"/>
      <c r="BM1315" s="13"/>
      <c r="BN1315" s="13"/>
      <c r="BO1315" s="14" t="s">
        <v>184</v>
      </c>
      <c r="BP1315" s="14" t="s">
        <v>185</v>
      </c>
      <c r="BQ1315" s="15">
        <v>45688.609259259261</v>
      </c>
      <c r="BR1315" s="14" t="s">
        <v>185</v>
      </c>
      <c r="BS1315" s="15">
        <v>45688.609409722223</v>
      </c>
      <c r="BT1315" s="14" t="s">
        <v>185</v>
      </c>
      <c r="BU1315" s="15">
        <v>45688.609409722223</v>
      </c>
      <c r="BV1315" s="2" t="s">
        <v>186</v>
      </c>
      <c r="BW1315" s="13" t="s">
        <v>179</v>
      </c>
      <c r="BX1315" s="13" t="s">
        <v>25070</v>
      </c>
      <c r="BY1315" s="13"/>
      <c r="BZ1315" s="13"/>
      <c r="CA1315" s="13"/>
      <c r="CB1315" s="13"/>
      <c r="CC1315" s="13"/>
      <c r="CD1315" s="13"/>
      <c r="CE1315" s="13"/>
      <c r="CF1315" s="13"/>
      <c r="CG1315" s="13"/>
      <c r="CH1315" s="13"/>
      <c r="CI1315" s="13"/>
      <c r="CJ1315" s="13"/>
      <c r="CK1315" s="13"/>
      <c r="CL1315" s="13"/>
      <c r="CM1315" s="13"/>
      <c r="CN1315" s="13"/>
      <c r="CO1315" s="13"/>
      <c r="CP1315" s="13"/>
      <c r="CQ1315" s="13"/>
      <c r="CR1315" s="13"/>
      <c r="CS1315" s="13"/>
      <c r="CT1315" s="13"/>
      <c r="CU1315" s="13"/>
      <c r="CV1315" s="13"/>
      <c r="CW1315" s="13"/>
      <c r="CX1315" s="13"/>
      <c r="CY1315" s="13"/>
      <c r="CZ1315" s="13"/>
      <c r="DA1315" s="14" t="s">
        <v>184</v>
      </c>
      <c r="DB1315" s="14" t="s">
        <v>185</v>
      </c>
      <c r="DC1315" s="16">
        <v>45708.558148148149</v>
      </c>
      <c r="DD1315" s="14" t="s">
        <v>191</v>
      </c>
      <c r="DE1315" s="15"/>
      <c r="DF1315" s="14" t="s">
        <v>185</v>
      </c>
      <c r="DG1315" s="15">
        <v>45708.558148148149</v>
      </c>
      <c r="DH1315" s="2" t="s">
        <v>192</v>
      </c>
      <c r="DI1315" s="13" t="s">
        <v>179</v>
      </c>
      <c r="DJ1315" s="13" t="s">
        <v>25071</v>
      </c>
      <c r="DK1315" s="13" t="s">
        <v>179</v>
      </c>
      <c r="DL1315" s="13" t="s">
        <v>25072</v>
      </c>
      <c r="DM1315" s="13" t="s">
        <v>179</v>
      </c>
      <c r="DN1315" s="13" t="s">
        <v>25072</v>
      </c>
      <c r="DO1315" s="13"/>
      <c r="DP1315" s="13"/>
      <c r="DQ1315" s="13"/>
      <c r="DR1315" s="13"/>
      <c r="DS1315" s="13"/>
      <c r="DT1315" s="13"/>
      <c r="DU1315" s="13"/>
      <c r="DV1315" s="13"/>
      <c r="DW1315" s="13"/>
      <c r="DX1315" s="13"/>
      <c r="DY1315" s="13"/>
      <c r="DZ1315" s="13"/>
      <c r="EA1315" s="13"/>
      <c r="EB1315" s="13"/>
      <c r="EC1315" s="14" t="s">
        <v>184</v>
      </c>
      <c r="ED1315" s="14" t="s">
        <v>185</v>
      </c>
      <c r="EE1315" s="15">
        <v>45721.641539351855</v>
      </c>
      <c r="EF1315" s="2" t="s">
        <v>195</v>
      </c>
      <c r="EG1315" s="13" t="s">
        <v>179</v>
      </c>
      <c r="EH1315" s="13" t="s">
        <v>25073</v>
      </c>
      <c r="EI1315" s="13" t="s">
        <v>179</v>
      </c>
      <c r="EJ1315" s="13" t="s">
        <v>25074</v>
      </c>
      <c r="EK1315" s="13"/>
      <c r="EL1315" s="13"/>
      <c r="EM1315" s="13"/>
      <c r="EN1315" s="13"/>
      <c r="EO1315" s="13"/>
      <c r="EP1315" s="13"/>
      <c r="EQ1315" s="13"/>
      <c r="ER1315" s="13"/>
      <c r="ES1315" s="13"/>
      <c r="ET1315" s="13"/>
      <c r="EU1315" s="13"/>
      <c r="EV1315" s="13"/>
      <c r="EW1315" s="13"/>
      <c r="EX1315" s="13"/>
      <c r="EY1315" s="13"/>
      <c r="EZ1315" s="13"/>
      <c r="FA1315" s="13"/>
      <c r="FB1315" s="13"/>
      <c r="FC1315" s="14" t="s">
        <v>184</v>
      </c>
      <c r="FD1315" s="14" t="s">
        <v>185</v>
      </c>
      <c r="FE1315" s="15">
        <v>45729.725451388891</v>
      </c>
      <c r="FF1315" s="13"/>
      <c r="FG1315" s="13"/>
      <c r="FH1315" s="14" t="s">
        <v>184</v>
      </c>
      <c r="FI1315" s="14" t="s">
        <v>198</v>
      </c>
      <c r="FJ1315" s="15">
        <v>45729.725451388891</v>
      </c>
      <c r="FK1315" s="13" t="s">
        <v>25074</v>
      </c>
      <c r="FL1315" s="13" t="s">
        <v>25075</v>
      </c>
      <c r="FM1315" s="13" t="s">
        <v>25076</v>
      </c>
      <c r="FN1315" s="13"/>
      <c r="FO1315" s="13"/>
      <c r="FP1315" s="13" t="str">
        <f t="shared" si="5"/>
        <v>Base de Dados_Images/TORRE DE RESFRIAMENTO 02.Imagem do Equipamento-.103414.jpg</v>
      </c>
      <c r="FQ1315" s="13"/>
      <c r="FR1315" s="13"/>
    </row>
    <row r="1316" spans="1:174" ht="15.75" customHeight="1">
      <c r="A1316" s="18" t="s">
        <v>201</v>
      </c>
      <c r="B1316" s="18" t="s">
        <v>24969</v>
      </c>
      <c r="C1316" s="19" t="s">
        <v>15333</v>
      </c>
      <c r="D1316" s="20" t="s">
        <v>25077</v>
      </c>
      <c r="E1316" s="18" t="s">
        <v>25078</v>
      </c>
      <c r="F1316" s="2" t="s">
        <v>178</v>
      </c>
      <c r="G1316" s="13" t="s">
        <v>179</v>
      </c>
      <c r="H1316" s="13" t="s">
        <v>25079</v>
      </c>
      <c r="I1316" s="13" t="s">
        <v>179</v>
      </c>
      <c r="J1316" s="13" t="s">
        <v>25080</v>
      </c>
      <c r="K1316" s="13" t="s">
        <v>179</v>
      </c>
      <c r="L1316" s="13" t="s">
        <v>25081</v>
      </c>
      <c r="M1316" s="13" t="s">
        <v>179</v>
      </c>
      <c r="N1316" s="13" t="s">
        <v>25082</v>
      </c>
      <c r="O1316" s="13" t="s">
        <v>179</v>
      </c>
      <c r="P1316" s="13" t="s">
        <v>25083</v>
      </c>
      <c r="Q1316" s="13" t="s">
        <v>179</v>
      </c>
      <c r="R1316" s="13" t="s">
        <v>25084</v>
      </c>
      <c r="S1316" s="13" t="s">
        <v>179</v>
      </c>
      <c r="T1316" s="13" t="s">
        <v>25085</v>
      </c>
      <c r="U1316" s="13" t="s">
        <v>179</v>
      </c>
      <c r="V1316" s="13" t="s">
        <v>25086</v>
      </c>
      <c r="W1316" s="13" t="s">
        <v>179</v>
      </c>
      <c r="X1316" s="13" t="s">
        <v>25087</v>
      </c>
      <c r="Y1316" s="13" t="s">
        <v>179</v>
      </c>
      <c r="Z1316" s="13" t="s">
        <v>25088</v>
      </c>
      <c r="AA1316" s="13" t="s">
        <v>189</v>
      </c>
      <c r="AB1316" s="13" t="s">
        <v>25089</v>
      </c>
      <c r="AC1316" s="13" t="s">
        <v>179</v>
      </c>
      <c r="AD1316" s="13" t="s">
        <v>25090</v>
      </c>
      <c r="AE1316" s="13" t="s">
        <v>179</v>
      </c>
      <c r="AF1316" s="13" t="s">
        <v>25091</v>
      </c>
      <c r="AG1316" s="13" t="s">
        <v>179</v>
      </c>
      <c r="AH1316" s="13" t="s">
        <v>25092</v>
      </c>
      <c r="AI1316" s="13" t="s">
        <v>179</v>
      </c>
      <c r="AJ1316" s="13" t="s">
        <v>25093</v>
      </c>
      <c r="AK1316" s="13" t="s">
        <v>179</v>
      </c>
      <c r="AL1316" s="13" t="s">
        <v>25094</v>
      </c>
      <c r="AM1316" s="13" t="s">
        <v>179</v>
      </c>
      <c r="AN1316" s="13" t="s">
        <v>25095</v>
      </c>
      <c r="AO1316" s="13" t="s">
        <v>179</v>
      </c>
      <c r="AP1316" s="13" t="s">
        <v>25096</v>
      </c>
      <c r="AQ1316" s="13" t="s">
        <v>179</v>
      </c>
      <c r="AR1316" s="13" t="s">
        <v>25097</v>
      </c>
      <c r="AS1316" s="13" t="s">
        <v>189</v>
      </c>
      <c r="AT1316" s="13" t="s">
        <v>25098</v>
      </c>
      <c r="AU1316" s="13" t="s">
        <v>189</v>
      </c>
      <c r="AV1316" s="13" t="s">
        <v>25099</v>
      </c>
      <c r="AW1316" s="13"/>
      <c r="AX1316" s="13"/>
      <c r="AY1316" s="13"/>
      <c r="AZ1316" s="13"/>
      <c r="BA1316" s="13"/>
      <c r="BB1316" s="13"/>
      <c r="BC1316" s="13"/>
      <c r="BD1316" s="13"/>
      <c r="BE1316" s="13"/>
      <c r="BF1316" s="13"/>
      <c r="BG1316" s="13"/>
      <c r="BH1316" s="13"/>
      <c r="BI1316" s="13"/>
      <c r="BJ1316" s="13"/>
      <c r="BK1316" s="13"/>
      <c r="BL1316" s="13"/>
      <c r="BM1316" s="13"/>
      <c r="BN1316" s="13"/>
      <c r="BO1316" s="14" t="s">
        <v>184</v>
      </c>
      <c r="BP1316" s="14" t="s">
        <v>185</v>
      </c>
      <c r="BQ1316" s="15">
        <v>45688.603460648148</v>
      </c>
      <c r="BR1316" s="14" t="s">
        <v>185</v>
      </c>
      <c r="BS1316" s="15">
        <v>45688.604444444441</v>
      </c>
      <c r="BT1316" s="14" t="s">
        <v>185</v>
      </c>
      <c r="BU1316" s="15">
        <v>45688.604444444441</v>
      </c>
      <c r="BV1316" s="2" t="s">
        <v>186</v>
      </c>
      <c r="BW1316" s="13" t="s">
        <v>179</v>
      </c>
      <c r="BX1316" s="13" t="s">
        <v>25100</v>
      </c>
      <c r="BY1316" s="13" t="s">
        <v>179</v>
      </c>
      <c r="BZ1316" s="13" t="s">
        <v>25101</v>
      </c>
      <c r="CA1316" s="13" t="s">
        <v>179</v>
      </c>
      <c r="CB1316" s="13" t="s">
        <v>25102</v>
      </c>
      <c r="CC1316" s="13" t="s">
        <v>179</v>
      </c>
      <c r="CD1316" s="13" t="s">
        <v>25103</v>
      </c>
      <c r="CE1316" s="13" t="s">
        <v>179</v>
      </c>
      <c r="CF1316" s="13" t="s">
        <v>25104</v>
      </c>
      <c r="CG1316" s="13" t="s">
        <v>189</v>
      </c>
      <c r="CH1316" s="13" t="s">
        <v>25105</v>
      </c>
      <c r="CI1316" s="13" t="s">
        <v>189</v>
      </c>
      <c r="CJ1316" s="13" t="s">
        <v>25106</v>
      </c>
      <c r="CK1316" s="13"/>
      <c r="CL1316" s="13"/>
      <c r="CM1316" s="13"/>
      <c r="CN1316" s="13"/>
      <c r="CO1316" s="13"/>
      <c r="CP1316" s="13"/>
      <c r="CQ1316" s="13"/>
      <c r="CR1316" s="13"/>
      <c r="CS1316" s="13"/>
      <c r="CT1316" s="13"/>
      <c r="CU1316" s="13"/>
      <c r="CV1316" s="13"/>
      <c r="CW1316" s="13"/>
      <c r="CX1316" s="13"/>
      <c r="CY1316" s="13"/>
      <c r="CZ1316" s="13"/>
      <c r="DA1316" s="14" t="s">
        <v>184</v>
      </c>
      <c r="DB1316" s="14" t="s">
        <v>185</v>
      </c>
      <c r="DC1316" s="16">
        <v>45729.728159722225</v>
      </c>
      <c r="DD1316" s="14" t="s">
        <v>185</v>
      </c>
      <c r="DE1316" s="15">
        <v>45729.728217592594</v>
      </c>
      <c r="DF1316" s="14" t="s">
        <v>185</v>
      </c>
      <c r="DG1316" s="15">
        <v>45729.728217592594</v>
      </c>
      <c r="DH1316" s="2" t="s">
        <v>192</v>
      </c>
      <c r="DI1316" s="13" t="s">
        <v>179</v>
      </c>
      <c r="DJ1316" s="13" t="s">
        <v>25107</v>
      </c>
      <c r="DK1316" s="13" t="s">
        <v>179</v>
      </c>
      <c r="DL1316" s="13" t="s">
        <v>25108</v>
      </c>
      <c r="DM1316" s="13" t="s">
        <v>179</v>
      </c>
      <c r="DN1316" s="13" t="s">
        <v>25109</v>
      </c>
      <c r="DO1316" s="13"/>
      <c r="DP1316" s="13"/>
      <c r="DQ1316" s="13"/>
      <c r="DR1316" s="13"/>
      <c r="DS1316" s="13"/>
      <c r="DT1316" s="13"/>
      <c r="DU1316" s="13"/>
      <c r="DV1316" s="13"/>
      <c r="DW1316" s="13"/>
      <c r="DX1316" s="13"/>
      <c r="DY1316" s="13"/>
      <c r="DZ1316" s="13"/>
      <c r="EA1316" s="13"/>
      <c r="EB1316" s="13"/>
      <c r="EC1316" s="14" t="s">
        <v>184</v>
      </c>
      <c r="ED1316" s="14" t="s">
        <v>185</v>
      </c>
      <c r="EE1316" s="15">
        <v>45729.728483796294</v>
      </c>
      <c r="EF1316" s="2" t="s">
        <v>195</v>
      </c>
      <c r="EG1316" s="13" t="s">
        <v>179</v>
      </c>
      <c r="EH1316" s="13" t="s">
        <v>25110</v>
      </c>
      <c r="EI1316" s="13" t="s">
        <v>179</v>
      </c>
      <c r="EJ1316" s="13" t="s">
        <v>25110</v>
      </c>
      <c r="EK1316" s="13" t="s">
        <v>179</v>
      </c>
      <c r="EL1316" s="13" t="s">
        <v>25111</v>
      </c>
      <c r="EM1316" s="13"/>
      <c r="EN1316" s="13"/>
      <c r="EO1316" s="13"/>
      <c r="EP1316" s="13"/>
      <c r="EQ1316" s="13"/>
      <c r="ER1316" s="13"/>
      <c r="ES1316" s="13"/>
      <c r="ET1316" s="13"/>
      <c r="EU1316" s="13"/>
      <c r="EV1316" s="13"/>
      <c r="EW1316" s="13"/>
      <c r="EX1316" s="13"/>
      <c r="EY1316" s="13"/>
      <c r="EZ1316" s="13"/>
      <c r="FA1316" s="13"/>
      <c r="FB1316" s="13"/>
      <c r="FC1316" s="14" t="s">
        <v>184</v>
      </c>
      <c r="FD1316" s="14" t="s">
        <v>185</v>
      </c>
      <c r="FE1316" s="15">
        <v>45729.72855324074</v>
      </c>
      <c r="FF1316" s="13"/>
      <c r="FG1316" s="13"/>
      <c r="FH1316" s="14" t="s">
        <v>184</v>
      </c>
      <c r="FI1316" s="14" t="s">
        <v>198</v>
      </c>
      <c r="FJ1316" s="15">
        <v>45729.72855324074</v>
      </c>
      <c r="FK1316" s="13" t="s">
        <v>25111</v>
      </c>
      <c r="FL1316" s="13" t="s">
        <v>25112</v>
      </c>
      <c r="FM1316" s="13" t="s">
        <v>25113</v>
      </c>
      <c r="FN1316" s="13" t="s">
        <v>25114</v>
      </c>
      <c r="FO1316" s="13" t="s">
        <v>25115</v>
      </c>
      <c r="FP1316" s="13" t="str">
        <f t="shared" si="5"/>
        <v>Base de Dados_Images/TR7008.Imagem do Equipamento-.120154.jpg</v>
      </c>
      <c r="FQ1316" s="13"/>
      <c r="FR1316" s="13"/>
    </row>
    <row r="1317" spans="1:174" ht="15.75" customHeight="1">
      <c r="A1317" s="18" t="s">
        <v>201</v>
      </c>
      <c r="B1317" s="18" t="s">
        <v>24969</v>
      </c>
      <c r="C1317" s="19" t="s">
        <v>175</v>
      </c>
      <c r="D1317" s="20" t="s">
        <v>25116</v>
      </c>
      <c r="E1317" s="18" t="s">
        <v>25117</v>
      </c>
      <c r="F1317" s="2" t="s">
        <v>178</v>
      </c>
      <c r="G1317" s="13" t="s">
        <v>179</v>
      </c>
      <c r="H1317" s="13" t="s">
        <v>25118</v>
      </c>
      <c r="I1317" s="13" t="s">
        <v>179</v>
      </c>
      <c r="J1317" s="13" t="s">
        <v>25119</v>
      </c>
      <c r="K1317" s="13" t="s">
        <v>179</v>
      </c>
      <c r="L1317" s="13" t="s">
        <v>25120</v>
      </c>
      <c r="M1317" s="13" t="s">
        <v>179</v>
      </c>
      <c r="N1317" s="13" t="s">
        <v>25120</v>
      </c>
      <c r="O1317" s="13"/>
      <c r="P1317" s="13"/>
      <c r="Q1317" s="13"/>
      <c r="R1317" s="13"/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  <c r="AQ1317" s="13"/>
      <c r="AR1317" s="13"/>
      <c r="AS1317" s="13"/>
      <c r="AT1317" s="13"/>
      <c r="AU1317" s="13"/>
      <c r="AV1317" s="13"/>
      <c r="AW1317" s="13"/>
      <c r="AX1317" s="13"/>
      <c r="AY1317" s="13"/>
      <c r="AZ1317" s="13"/>
      <c r="BA1317" s="13"/>
      <c r="BB1317" s="13"/>
      <c r="BC1317" s="13"/>
      <c r="BD1317" s="13"/>
      <c r="BE1317" s="13"/>
      <c r="BF1317" s="13"/>
      <c r="BG1317" s="13"/>
      <c r="BH1317" s="13"/>
      <c r="BI1317" s="13"/>
      <c r="BJ1317" s="13"/>
      <c r="BK1317" s="13"/>
      <c r="BL1317" s="13"/>
      <c r="BM1317" s="13"/>
      <c r="BN1317" s="13"/>
      <c r="BO1317" s="14" t="s">
        <v>184</v>
      </c>
      <c r="BP1317" s="14" t="s">
        <v>185</v>
      </c>
      <c r="BQ1317" s="15">
        <v>45719.310752314814</v>
      </c>
      <c r="BR1317" s="14" t="s">
        <v>185</v>
      </c>
      <c r="BS1317" s="15">
        <v>45719.310787037037</v>
      </c>
      <c r="BT1317" s="14" t="s">
        <v>185</v>
      </c>
      <c r="BU1317" s="15">
        <v>45719.310787037037</v>
      </c>
      <c r="BV1317" s="2" t="s">
        <v>186</v>
      </c>
      <c r="BW1317" s="13" t="s">
        <v>179</v>
      </c>
      <c r="BX1317" s="13" t="s">
        <v>25121</v>
      </c>
      <c r="BY1317" s="13" t="s">
        <v>189</v>
      </c>
      <c r="BZ1317" s="13" t="s">
        <v>25122</v>
      </c>
      <c r="CA1317" s="13" t="s">
        <v>179</v>
      </c>
      <c r="CB1317" s="13" t="s">
        <v>25123</v>
      </c>
      <c r="CC1317" s="13"/>
      <c r="CD1317" s="13"/>
      <c r="CE1317" s="13"/>
      <c r="CF1317" s="13"/>
      <c r="CG1317" s="13"/>
      <c r="CH1317" s="13"/>
      <c r="CI1317" s="13"/>
      <c r="CJ1317" s="13"/>
      <c r="CK1317" s="13"/>
      <c r="CL1317" s="13"/>
      <c r="CM1317" s="13"/>
      <c r="CN1317" s="13"/>
      <c r="CO1317" s="13"/>
      <c r="CP1317" s="13"/>
      <c r="CQ1317" s="13"/>
      <c r="CR1317" s="13"/>
      <c r="CS1317" s="13"/>
      <c r="CT1317" s="13"/>
      <c r="CU1317" s="13"/>
      <c r="CV1317" s="13"/>
      <c r="CW1317" s="13"/>
      <c r="CX1317" s="13"/>
      <c r="CY1317" s="13"/>
      <c r="CZ1317" s="13"/>
      <c r="DA1317" s="14" t="s">
        <v>184</v>
      </c>
      <c r="DB1317" s="14" t="s">
        <v>191</v>
      </c>
      <c r="DC1317" s="14"/>
      <c r="DD1317" s="14" t="s">
        <v>185</v>
      </c>
      <c r="DE1317" s="15">
        <v>45719.310844907406</v>
      </c>
      <c r="DF1317" s="14" t="s">
        <v>185</v>
      </c>
      <c r="DG1317" s="15">
        <v>45719.310844907406</v>
      </c>
      <c r="DH1317" s="2" t="s">
        <v>192</v>
      </c>
      <c r="DI1317" s="13" t="s">
        <v>179</v>
      </c>
      <c r="DJ1317" s="13" t="s">
        <v>25124</v>
      </c>
      <c r="DK1317" s="13" t="s">
        <v>179</v>
      </c>
      <c r="DL1317" s="13" t="s">
        <v>25124</v>
      </c>
      <c r="DM1317" s="13"/>
      <c r="DN1317" s="13"/>
      <c r="DO1317" s="13"/>
      <c r="DP1317" s="13"/>
      <c r="DQ1317" s="13"/>
      <c r="DR1317" s="13"/>
      <c r="DS1317" s="13"/>
      <c r="DT1317" s="13"/>
      <c r="DU1317" s="13"/>
      <c r="DV1317" s="13"/>
      <c r="DW1317" s="13"/>
      <c r="DX1317" s="13"/>
      <c r="DY1317" s="13"/>
      <c r="DZ1317" s="13"/>
      <c r="EA1317" s="13"/>
      <c r="EB1317" s="13"/>
      <c r="EC1317" s="14" t="s">
        <v>184</v>
      </c>
      <c r="ED1317" s="14" t="s">
        <v>185</v>
      </c>
      <c r="EE1317" s="15">
        <v>45729.726817129631</v>
      </c>
      <c r="EF1317" s="2" t="s">
        <v>195</v>
      </c>
      <c r="EG1317" s="13" t="s">
        <v>179</v>
      </c>
      <c r="EH1317" s="13" t="s">
        <v>25125</v>
      </c>
      <c r="EI1317" s="13" t="s">
        <v>179</v>
      </c>
      <c r="EJ1317" s="13" t="s">
        <v>25125</v>
      </c>
      <c r="EK1317" s="13"/>
      <c r="EL1317" s="13"/>
      <c r="EM1317" s="13"/>
      <c r="EN1317" s="13"/>
      <c r="EO1317" s="13"/>
      <c r="EP1317" s="13"/>
      <c r="EQ1317" s="13"/>
      <c r="ER1317" s="13"/>
      <c r="ES1317" s="13"/>
      <c r="ET1317" s="13"/>
      <c r="EU1317" s="13"/>
      <c r="EV1317" s="13"/>
      <c r="EW1317" s="13"/>
      <c r="EX1317" s="13"/>
      <c r="EY1317" s="13"/>
      <c r="EZ1317" s="13"/>
      <c r="FA1317" s="13"/>
      <c r="FB1317" s="13"/>
      <c r="FC1317" s="14" t="s">
        <v>184</v>
      </c>
      <c r="FD1317" s="14" t="s">
        <v>185</v>
      </c>
      <c r="FE1317" s="15">
        <v>45729.726863425924</v>
      </c>
      <c r="FF1317" s="13"/>
      <c r="FG1317" s="13"/>
      <c r="FH1317" s="14" t="s">
        <v>184</v>
      </c>
      <c r="FI1317" s="14" t="s">
        <v>198</v>
      </c>
      <c r="FJ1317" s="15">
        <v>45729.726863425924</v>
      </c>
      <c r="FK1317" s="13" t="s">
        <v>25125</v>
      </c>
      <c r="FL1317" s="13" t="s">
        <v>25126</v>
      </c>
      <c r="FM1317" s="13" t="s">
        <v>25127</v>
      </c>
      <c r="FN1317" s="13"/>
      <c r="FO1317" s="13"/>
      <c r="FP1317" s="13" t="str">
        <f t="shared" si="5"/>
        <v>Base de Dados_Images/VIT 70035.Imagem do Equipamento-.102718.png</v>
      </c>
      <c r="FQ1317" s="13"/>
      <c r="FR1317" s="13"/>
    </row>
    <row r="1318" spans="1:174" ht="15.75" customHeight="1">
      <c r="A1318" s="18" t="s">
        <v>201</v>
      </c>
      <c r="B1318" s="18" t="s">
        <v>24969</v>
      </c>
      <c r="C1318" s="19" t="s">
        <v>175</v>
      </c>
      <c r="D1318" s="20" t="s">
        <v>25128</v>
      </c>
      <c r="E1318" s="18" t="s">
        <v>25129</v>
      </c>
      <c r="F1318" s="2" t="s">
        <v>178</v>
      </c>
      <c r="G1318" s="13" t="s">
        <v>179</v>
      </c>
      <c r="H1318" s="13" t="s">
        <v>25130</v>
      </c>
      <c r="I1318" s="13" t="s">
        <v>179</v>
      </c>
      <c r="J1318" s="13" t="s">
        <v>25131</v>
      </c>
      <c r="K1318" s="13" t="s">
        <v>179</v>
      </c>
      <c r="L1318" s="13" t="s">
        <v>25132</v>
      </c>
      <c r="M1318" s="13" t="s">
        <v>179</v>
      </c>
      <c r="N1318" s="13" t="s">
        <v>25133</v>
      </c>
      <c r="O1318" s="13"/>
      <c r="P1318" s="13"/>
      <c r="Q1318" s="13"/>
      <c r="R1318" s="13"/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  <c r="AQ1318" s="13"/>
      <c r="AR1318" s="13"/>
      <c r="AS1318" s="13"/>
      <c r="AT1318" s="13"/>
      <c r="AU1318" s="13"/>
      <c r="AV1318" s="13"/>
      <c r="AW1318" s="13"/>
      <c r="AX1318" s="13"/>
      <c r="AY1318" s="13"/>
      <c r="AZ1318" s="13"/>
      <c r="BA1318" s="13"/>
      <c r="BB1318" s="13"/>
      <c r="BC1318" s="13"/>
      <c r="BD1318" s="13"/>
      <c r="BE1318" s="13"/>
      <c r="BF1318" s="13"/>
      <c r="BG1318" s="13"/>
      <c r="BH1318" s="13"/>
      <c r="BI1318" s="13"/>
      <c r="BJ1318" s="13"/>
      <c r="BK1318" s="13"/>
      <c r="BL1318" s="13"/>
      <c r="BM1318" s="13"/>
      <c r="BN1318" s="13"/>
      <c r="BO1318" s="14" t="s">
        <v>184</v>
      </c>
      <c r="BP1318" s="14" t="s">
        <v>185</v>
      </c>
      <c r="BQ1318" s="15">
        <v>45729.726956018516</v>
      </c>
      <c r="BR1318" s="14" t="s">
        <v>185</v>
      </c>
      <c r="BS1318" s="15">
        <v>45729.727013888885</v>
      </c>
      <c r="BT1318" s="14" t="s">
        <v>185</v>
      </c>
      <c r="BU1318" s="15">
        <v>45729.727013888885</v>
      </c>
      <c r="BV1318" s="2" t="s">
        <v>186</v>
      </c>
      <c r="BW1318" s="13" t="s">
        <v>179</v>
      </c>
      <c r="BX1318" s="13" t="s">
        <v>25134</v>
      </c>
      <c r="BY1318" s="13" t="s">
        <v>189</v>
      </c>
      <c r="BZ1318" s="13" t="s">
        <v>25135</v>
      </c>
      <c r="CA1318" s="13" t="s">
        <v>179</v>
      </c>
      <c r="CB1318" s="13" t="s">
        <v>25136</v>
      </c>
      <c r="CC1318" s="13"/>
      <c r="CD1318" s="13"/>
      <c r="CE1318" s="13"/>
      <c r="CF1318" s="13"/>
      <c r="CG1318" s="13"/>
      <c r="CH1318" s="13"/>
      <c r="CI1318" s="13"/>
      <c r="CJ1318" s="13"/>
      <c r="CK1318" s="13"/>
      <c r="CL1318" s="13"/>
      <c r="CM1318" s="13"/>
      <c r="CN1318" s="13"/>
      <c r="CO1318" s="13"/>
      <c r="CP1318" s="13"/>
      <c r="CQ1318" s="13"/>
      <c r="CR1318" s="13"/>
      <c r="CS1318" s="13"/>
      <c r="CT1318" s="13"/>
      <c r="CU1318" s="13"/>
      <c r="CV1318" s="13"/>
      <c r="CW1318" s="13"/>
      <c r="CX1318" s="13"/>
      <c r="CY1318" s="13"/>
      <c r="CZ1318" s="13"/>
      <c r="DA1318" s="14" t="s">
        <v>184</v>
      </c>
      <c r="DB1318" s="14" t="s">
        <v>191</v>
      </c>
      <c r="DC1318" s="14"/>
      <c r="DD1318" s="14" t="s">
        <v>185</v>
      </c>
      <c r="DE1318" s="15">
        <v>45729.727083333331</v>
      </c>
      <c r="DF1318" s="14" t="s">
        <v>185</v>
      </c>
      <c r="DG1318" s="15">
        <v>45729.727083333331</v>
      </c>
      <c r="DH1318" s="2" t="s">
        <v>192</v>
      </c>
      <c r="DI1318" s="13" t="s">
        <v>179</v>
      </c>
      <c r="DJ1318" s="13" t="s">
        <v>25137</v>
      </c>
      <c r="DK1318" s="13" t="s">
        <v>179</v>
      </c>
      <c r="DL1318" s="13" t="s">
        <v>25138</v>
      </c>
      <c r="DM1318" s="13"/>
      <c r="DN1318" s="13"/>
      <c r="DO1318" s="13"/>
      <c r="DP1318" s="13"/>
      <c r="DQ1318" s="13"/>
      <c r="DR1318" s="13"/>
      <c r="DS1318" s="13"/>
      <c r="DT1318" s="13"/>
      <c r="DU1318" s="13"/>
      <c r="DV1318" s="13"/>
      <c r="DW1318" s="13"/>
      <c r="DX1318" s="13"/>
      <c r="DY1318" s="13"/>
      <c r="DZ1318" s="13"/>
      <c r="EA1318" s="13"/>
      <c r="EB1318" s="13"/>
      <c r="EC1318" s="14" t="s">
        <v>184</v>
      </c>
      <c r="ED1318" s="14" t="s">
        <v>185</v>
      </c>
      <c r="EE1318" s="15">
        <v>45729.727141203701</v>
      </c>
      <c r="EF1318" s="2" t="s">
        <v>195</v>
      </c>
      <c r="EG1318" s="13" t="s">
        <v>179</v>
      </c>
      <c r="EH1318" s="13" t="s">
        <v>25139</v>
      </c>
      <c r="EI1318" s="13" t="s">
        <v>179</v>
      </c>
      <c r="EJ1318" s="13" t="s">
        <v>25140</v>
      </c>
      <c r="EK1318" s="13"/>
      <c r="EL1318" s="13"/>
      <c r="EM1318" s="13"/>
      <c r="EN1318" s="13"/>
      <c r="EO1318" s="13"/>
      <c r="EP1318" s="13"/>
      <c r="EQ1318" s="13"/>
      <c r="ER1318" s="13"/>
      <c r="ES1318" s="13"/>
      <c r="ET1318" s="13"/>
      <c r="EU1318" s="13"/>
      <c r="EV1318" s="13"/>
      <c r="EW1318" s="13"/>
      <c r="EX1318" s="13"/>
      <c r="EY1318" s="13"/>
      <c r="EZ1318" s="13"/>
      <c r="FA1318" s="13"/>
      <c r="FB1318" s="13"/>
      <c r="FC1318" s="14" t="s">
        <v>184</v>
      </c>
      <c r="FD1318" s="14" t="s">
        <v>185</v>
      </c>
      <c r="FE1318" s="15">
        <v>45729.727175925924</v>
      </c>
      <c r="FF1318" s="13"/>
      <c r="FG1318" s="13"/>
      <c r="FH1318" s="14" t="s">
        <v>184</v>
      </c>
      <c r="FI1318" s="14" t="s">
        <v>198</v>
      </c>
      <c r="FJ1318" s="15">
        <v>45729.727175925924</v>
      </c>
      <c r="FK1318" s="13" t="s">
        <v>25140</v>
      </c>
      <c r="FL1318" s="13"/>
      <c r="FM1318" s="13"/>
      <c r="FN1318" s="13"/>
      <c r="FO1318" s="13"/>
      <c r="FP1318" s="13">
        <f t="shared" si="5"/>
        <v>0</v>
      </c>
      <c r="FQ1318" s="13"/>
      <c r="FR1318" s="13"/>
    </row>
    <row r="1319" spans="1:174" ht="15.75" customHeight="1">
      <c r="A1319" s="18" t="s">
        <v>201</v>
      </c>
      <c r="B1319" s="18" t="s">
        <v>24969</v>
      </c>
      <c r="C1319" s="19" t="s">
        <v>24226</v>
      </c>
      <c r="D1319" s="20" t="s">
        <v>25141</v>
      </c>
      <c r="E1319" s="18" t="s">
        <v>25142</v>
      </c>
      <c r="F1319" s="2" t="s">
        <v>178</v>
      </c>
      <c r="G1319" s="13" t="s">
        <v>179</v>
      </c>
      <c r="H1319" s="13" t="s">
        <v>25143</v>
      </c>
      <c r="I1319" s="13" t="s">
        <v>189</v>
      </c>
      <c r="J1319" s="13" t="s">
        <v>25144</v>
      </c>
      <c r="K1319" s="13" t="s">
        <v>189</v>
      </c>
      <c r="L1319" s="13" t="s">
        <v>25145</v>
      </c>
      <c r="M1319" s="13" t="s">
        <v>189</v>
      </c>
      <c r="N1319" s="13" t="s">
        <v>25146</v>
      </c>
      <c r="O1319" s="13" t="s">
        <v>179</v>
      </c>
      <c r="P1319" s="13" t="s">
        <v>25147</v>
      </c>
      <c r="Q1319" s="13" t="s">
        <v>179</v>
      </c>
      <c r="R1319" s="13" t="s">
        <v>25148</v>
      </c>
      <c r="S1319" s="13" t="s">
        <v>179</v>
      </c>
      <c r="T1319" s="13" t="s">
        <v>25149</v>
      </c>
      <c r="U1319" s="13" t="s">
        <v>179</v>
      </c>
      <c r="V1319" s="13" t="s">
        <v>25150</v>
      </c>
      <c r="W1319" s="13" t="s">
        <v>179</v>
      </c>
      <c r="X1319" s="13" t="s">
        <v>25151</v>
      </c>
      <c r="Y1319" s="13" t="s">
        <v>179</v>
      </c>
      <c r="Z1319" s="13" t="s">
        <v>25152</v>
      </c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  <c r="AQ1319" s="13"/>
      <c r="AR1319" s="13"/>
      <c r="AS1319" s="13"/>
      <c r="AT1319" s="13"/>
      <c r="AU1319" s="13"/>
      <c r="AV1319" s="13"/>
      <c r="AW1319" s="13"/>
      <c r="AX1319" s="13"/>
      <c r="AY1319" s="13"/>
      <c r="AZ1319" s="13"/>
      <c r="BA1319" s="13"/>
      <c r="BB1319" s="13"/>
      <c r="BC1319" s="13"/>
      <c r="BD1319" s="13"/>
      <c r="BE1319" s="13"/>
      <c r="BF1319" s="13"/>
      <c r="BG1319" s="13"/>
      <c r="BH1319" s="13"/>
      <c r="BI1319" s="13"/>
      <c r="BJ1319" s="13"/>
      <c r="BK1319" s="13"/>
      <c r="BL1319" s="13"/>
      <c r="BM1319" s="13"/>
      <c r="BN1319" s="13"/>
      <c r="BO1319" s="14" t="s">
        <v>184</v>
      </c>
      <c r="BP1319" s="14" t="s">
        <v>185</v>
      </c>
      <c r="BQ1319" s="15">
        <v>45688.610069444447</v>
      </c>
      <c r="BR1319" s="14" t="s">
        <v>185</v>
      </c>
      <c r="BS1319" s="15">
        <v>45688.610208333332</v>
      </c>
      <c r="BT1319" s="14" t="s">
        <v>185</v>
      </c>
      <c r="BU1319" s="15">
        <v>45688.610208333332</v>
      </c>
      <c r="BV1319" s="2" t="s">
        <v>186</v>
      </c>
      <c r="BW1319" s="13" t="s">
        <v>179</v>
      </c>
      <c r="BX1319" s="13" t="s">
        <v>25153</v>
      </c>
      <c r="BY1319" s="13"/>
      <c r="BZ1319" s="13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4" t="s">
        <v>184</v>
      </c>
      <c r="DB1319" s="14" t="s">
        <v>185</v>
      </c>
      <c r="DC1319" s="16">
        <v>45708.558206018519</v>
      </c>
      <c r="DD1319" s="14" t="s">
        <v>191</v>
      </c>
      <c r="DE1319" s="15"/>
      <c r="DF1319" s="14" t="s">
        <v>185</v>
      </c>
      <c r="DG1319" s="15">
        <v>45708.558206018519</v>
      </c>
      <c r="DH1319" s="2" t="s">
        <v>192</v>
      </c>
      <c r="DI1319" s="13" t="s">
        <v>179</v>
      </c>
      <c r="DJ1319" s="13" t="s">
        <v>25154</v>
      </c>
      <c r="DK1319" s="13" t="s">
        <v>179</v>
      </c>
      <c r="DL1319" s="13" t="s">
        <v>25155</v>
      </c>
      <c r="DM1319" s="13" t="s">
        <v>179</v>
      </c>
      <c r="DN1319" s="13" t="s">
        <v>25156</v>
      </c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4" t="s">
        <v>184</v>
      </c>
      <c r="ED1319" s="14" t="s">
        <v>185</v>
      </c>
      <c r="EE1319" s="15">
        <v>45721.641655092593</v>
      </c>
      <c r="EF1319" s="2" t="s">
        <v>195</v>
      </c>
      <c r="EG1319" s="13" t="s">
        <v>179</v>
      </c>
      <c r="EH1319" s="13" t="s">
        <v>25157</v>
      </c>
      <c r="EI1319" s="13" t="s">
        <v>179</v>
      </c>
      <c r="EJ1319" s="13" t="s">
        <v>25158</v>
      </c>
      <c r="EK1319" s="13"/>
      <c r="EL1319" s="13"/>
      <c r="EM1319" s="13"/>
      <c r="EN1319" s="13"/>
      <c r="EO1319" s="13"/>
      <c r="EP1319" s="13"/>
      <c r="EQ1319" s="13"/>
      <c r="ER1319" s="13"/>
      <c r="ES1319" s="13"/>
      <c r="ET1319" s="13"/>
      <c r="EU1319" s="13"/>
      <c r="EV1319" s="13"/>
      <c r="EW1319" s="13"/>
      <c r="EX1319" s="13"/>
      <c r="EY1319" s="13"/>
      <c r="EZ1319" s="13"/>
      <c r="FA1319" s="13"/>
      <c r="FB1319" s="13"/>
      <c r="FC1319" s="14" t="s">
        <v>184</v>
      </c>
      <c r="FD1319" s="14" t="s">
        <v>185</v>
      </c>
      <c r="FE1319" s="15">
        <v>45729.72552083333</v>
      </c>
      <c r="FF1319" s="13"/>
      <c r="FG1319" s="13"/>
      <c r="FH1319" s="14" t="s">
        <v>184</v>
      </c>
      <c r="FI1319" s="14" t="s">
        <v>198</v>
      </c>
      <c r="FJ1319" s="15">
        <v>45729.72552083333</v>
      </c>
      <c r="FK1319" s="13" t="s">
        <v>25158</v>
      </c>
      <c r="FL1319" s="13" t="s">
        <v>25159</v>
      </c>
      <c r="FM1319" s="13" t="s">
        <v>25160</v>
      </c>
      <c r="FN1319" s="13"/>
      <c r="FO1319" s="13"/>
      <c r="FP1319" s="13" t="str">
        <f t="shared" si="5"/>
        <v>Base de Dados_Images/TORRE DE RESFRIAMENTO 03.Imagem do Equipamento-.103434.jpg</v>
      </c>
      <c r="FQ1319" s="13"/>
      <c r="FR1319" s="13"/>
    </row>
    <row r="1320" spans="1:174" ht="15.75" customHeight="1">
      <c r="A1320" s="18" t="s">
        <v>201</v>
      </c>
      <c r="B1320" s="18" t="s">
        <v>24969</v>
      </c>
      <c r="C1320" s="19" t="s">
        <v>15333</v>
      </c>
      <c r="D1320" s="20" t="s">
        <v>25161</v>
      </c>
      <c r="E1320" s="18" t="s">
        <v>25162</v>
      </c>
      <c r="F1320" s="2" t="s">
        <v>178</v>
      </c>
      <c r="G1320" s="13" t="s">
        <v>179</v>
      </c>
      <c r="H1320" s="13" t="s">
        <v>25163</v>
      </c>
      <c r="I1320" s="13" t="s">
        <v>179</v>
      </c>
      <c r="J1320" s="13" t="s">
        <v>25164</v>
      </c>
      <c r="K1320" s="13" t="s">
        <v>179</v>
      </c>
      <c r="L1320" s="13" t="s">
        <v>25165</v>
      </c>
      <c r="M1320" s="13" t="s">
        <v>179</v>
      </c>
      <c r="N1320" s="13" t="s">
        <v>25166</v>
      </c>
      <c r="O1320" s="13" t="s">
        <v>179</v>
      </c>
      <c r="P1320" s="13" t="s">
        <v>25167</v>
      </c>
      <c r="Q1320" s="13" t="s">
        <v>179</v>
      </c>
      <c r="R1320" s="13" t="s">
        <v>25168</v>
      </c>
      <c r="S1320" s="13" t="s">
        <v>179</v>
      </c>
      <c r="T1320" s="13" t="s">
        <v>25169</v>
      </c>
      <c r="U1320" s="13" t="s">
        <v>179</v>
      </c>
      <c r="V1320" s="13" t="s">
        <v>25170</v>
      </c>
      <c r="W1320" s="13" t="s">
        <v>179</v>
      </c>
      <c r="X1320" s="13" t="s">
        <v>25171</v>
      </c>
      <c r="Y1320" s="13" t="s">
        <v>179</v>
      </c>
      <c r="Z1320" s="13" t="s">
        <v>25172</v>
      </c>
      <c r="AA1320" s="13" t="s">
        <v>189</v>
      </c>
      <c r="AB1320" s="13" t="s">
        <v>25173</v>
      </c>
      <c r="AC1320" s="13" t="s">
        <v>179</v>
      </c>
      <c r="AD1320" s="13" t="s">
        <v>25174</v>
      </c>
      <c r="AE1320" s="13" t="s">
        <v>179</v>
      </c>
      <c r="AF1320" s="13" t="s">
        <v>25175</v>
      </c>
      <c r="AG1320" s="13" t="s">
        <v>179</v>
      </c>
      <c r="AH1320" s="13" t="s">
        <v>25176</v>
      </c>
      <c r="AI1320" s="13" t="s">
        <v>179</v>
      </c>
      <c r="AJ1320" s="13" t="s">
        <v>25177</v>
      </c>
      <c r="AK1320" s="13" t="s">
        <v>179</v>
      </c>
      <c r="AL1320" s="13" t="s">
        <v>25178</v>
      </c>
      <c r="AM1320" s="13" t="s">
        <v>179</v>
      </c>
      <c r="AN1320" s="13" t="s">
        <v>25179</v>
      </c>
      <c r="AO1320" s="13" t="s">
        <v>179</v>
      </c>
      <c r="AP1320" s="13" t="s">
        <v>25180</v>
      </c>
      <c r="AQ1320" s="13" t="s">
        <v>179</v>
      </c>
      <c r="AR1320" s="13" t="s">
        <v>25181</v>
      </c>
      <c r="AS1320" s="13" t="s">
        <v>189</v>
      </c>
      <c r="AT1320" s="13" t="s">
        <v>25182</v>
      </c>
      <c r="AU1320" s="13" t="s">
        <v>189</v>
      </c>
      <c r="AV1320" s="13" t="s">
        <v>25183</v>
      </c>
      <c r="AW1320" s="13"/>
      <c r="AX1320" s="13"/>
      <c r="AY1320" s="13"/>
      <c r="AZ1320" s="13"/>
      <c r="BA1320" s="13"/>
      <c r="BB1320" s="13"/>
      <c r="BC1320" s="13"/>
      <c r="BD1320" s="13"/>
      <c r="BE1320" s="13"/>
      <c r="BF1320" s="13"/>
      <c r="BG1320" s="13"/>
      <c r="BH1320" s="13"/>
      <c r="BI1320" s="13"/>
      <c r="BJ1320" s="13"/>
      <c r="BK1320" s="13"/>
      <c r="BL1320" s="13"/>
      <c r="BM1320" s="13"/>
      <c r="BN1320" s="13"/>
      <c r="BO1320" s="14" t="s">
        <v>184</v>
      </c>
      <c r="BP1320" s="14" t="s">
        <v>185</v>
      </c>
      <c r="BQ1320" s="15">
        <v>45688.605381944442</v>
      </c>
      <c r="BR1320" s="14" t="s">
        <v>185</v>
      </c>
      <c r="BS1320" s="15">
        <v>45688.605636574073</v>
      </c>
      <c r="BT1320" s="14" t="s">
        <v>185</v>
      </c>
      <c r="BU1320" s="15">
        <v>45688.605636574073</v>
      </c>
      <c r="BV1320" s="2" t="s">
        <v>186</v>
      </c>
      <c r="BW1320" s="13" t="s">
        <v>179</v>
      </c>
      <c r="BX1320" s="13" t="s">
        <v>25184</v>
      </c>
      <c r="BY1320" s="13" t="s">
        <v>179</v>
      </c>
      <c r="BZ1320" s="13" t="s">
        <v>25185</v>
      </c>
      <c r="CA1320" s="13" t="s">
        <v>179</v>
      </c>
      <c r="CB1320" s="13" t="s">
        <v>25186</v>
      </c>
      <c r="CC1320" s="13" t="s">
        <v>179</v>
      </c>
      <c r="CD1320" s="13" t="s">
        <v>25187</v>
      </c>
      <c r="CE1320" s="13" t="s">
        <v>179</v>
      </c>
      <c r="CF1320" s="13" t="s">
        <v>25188</v>
      </c>
      <c r="CG1320" s="13" t="s">
        <v>189</v>
      </c>
      <c r="CH1320" s="13" t="s">
        <v>25189</v>
      </c>
      <c r="CI1320" s="13" t="s">
        <v>189</v>
      </c>
      <c r="CJ1320" s="13" t="s">
        <v>25190</v>
      </c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4" t="s">
        <v>184</v>
      </c>
      <c r="DB1320" s="14" t="s">
        <v>185</v>
      </c>
      <c r="DC1320" s="16">
        <v>45729.728645833333</v>
      </c>
      <c r="DD1320" s="14" t="s">
        <v>185</v>
      </c>
      <c r="DE1320" s="15">
        <v>45729.728703703702</v>
      </c>
      <c r="DF1320" s="14" t="s">
        <v>185</v>
      </c>
      <c r="DG1320" s="15">
        <v>45729.728703703702</v>
      </c>
      <c r="DH1320" s="2" t="s">
        <v>192</v>
      </c>
      <c r="DI1320" s="13" t="s">
        <v>179</v>
      </c>
      <c r="DJ1320" s="13" t="s">
        <v>25191</v>
      </c>
      <c r="DK1320" s="13" t="s">
        <v>179</v>
      </c>
      <c r="DL1320" s="13" t="s">
        <v>25192</v>
      </c>
      <c r="DM1320" s="13" t="s">
        <v>179</v>
      </c>
      <c r="DN1320" s="13" t="s">
        <v>25193</v>
      </c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4" t="s">
        <v>184</v>
      </c>
      <c r="ED1320" s="14" t="s">
        <v>185</v>
      </c>
      <c r="EE1320" s="15">
        <v>45729.728773148148</v>
      </c>
      <c r="EF1320" s="2" t="s">
        <v>195</v>
      </c>
      <c r="EG1320" s="13" t="s">
        <v>179</v>
      </c>
      <c r="EH1320" s="13" t="s">
        <v>25194</v>
      </c>
      <c r="EI1320" s="13" t="s">
        <v>179</v>
      </c>
      <c r="EJ1320" s="13" t="s">
        <v>25195</v>
      </c>
      <c r="EK1320" s="13" t="s">
        <v>179</v>
      </c>
      <c r="EL1320" s="13" t="s">
        <v>25196</v>
      </c>
      <c r="EM1320" s="13"/>
      <c r="EN1320" s="13"/>
      <c r="EO1320" s="13"/>
      <c r="EP1320" s="13"/>
      <c r="EQ1320" s="13"/>
      <c r="ER1320" s="13"/>
      <c r="ES1320" s="13"/>
      <c r="ET1320" s="13"/>
      <c r="EU1320" s="13"/>
      <c r="EV1320" s="13"/>
      <c r="EW1320" s="13"/>
      <c r="EX1320" s="13"/>
      <c r="EY1320" s="13"/>
      <c r="EZ1320" s="13"/>
      <c r="FA1320" s="13"/>
      <c r="FB1320" s="13"/>
      <c r="FC1320" s="14" t="s">
        <v>184</v>
      </c>
      <c r="FD1320" s="14" t="s">
        <v>185</v>
      </c>
      <c r="FE1320" s="15">
        <v>45729.729583333334</v>
      </c>
      <c r="FF1320" s="13"/>
      <c r="FG1320" s="13"/>
      <c r="FH1320" s="14" t="s">
        <v>184</v>
      </c>
      <c r="FI1320" s="14" t="s">
        <v>198</v>
      </c>
      <c r="FJ1320" s="15">
        <v>45729.729583333334</v>
      </c>
      <c r="FK1320" s="13" t="s">
        <v>25196</v>
      </c>
      <c r="FL1320" s="13" t="s">
        <v>25197</v>
      </c>
      <c r="FM1320" s="13" t="s">
        <v>25198</v>
      </c>
      <c r="FN1320" s="13" t="s">
        <v>25199</v>
      </c>
      <c r="FO1320" s="13" t="s">
        <v>25200</v>
      </c>
      <c r="FP1320" s="13" t="str">
        <f t="shared" si="5"/>
        <v>Base de Dados_Images/TR7009.Imagem do Equipamento-.115054.jpg</v>
      </c>
      <c r="FQ1320" s="13"/>
      <c r="FR1320" s="13"/>
    </row>
    <row r="1321" spans="1:174" ht="15.75" customHeight="1">
      <c r="A1321" s="18" t="s">
        <v>201</v>
      </c>
      <c r="B1321" s="18" t="s">
        <v>24969</v>
      </c>
      <c r="C1321" s="19" t="s">
        <v>175</v>
      </c>
      <c r="D1321" s="20" t="s">
        <v>25201</v>
      </c>
      <c r="E1321" s="18" t="s">
        <v>25202</v>
      </c>
      <c r="F1321" s="2" t="s">
        <v>178</v>
      </c>
      <c r="G1321" s="13" t="s">
        <v>179</v>
      </c>
      <c r="H1321" s="13" t="s">
        <v>25203</v>
      </c>
      <c r="I1321" s="13" t="s">
        <v>179</v>
      </c>
      <c r="J1321" s="13" t="s">
        <v>25204</v>
      </c>
      <c r="K1321" s="13" t="s">
        <v>179</v>
      </c>
      <c r="L1321" s="13" t="s">
        <v>25205</v>
      </c>
      <c r="M1321" s="13" t="s">
        <v>179</v>
      </c>
      <c r="N1321" s="13" t="s">
        <v>25206</v>
      </c>
      <c r="O1321" s="13"/>
      <c r="P1321" s="13"/>
      <c r="Q1321" s="13"/>
      <c r="R1321" s="13"/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  <c r="AQ1321" s="13"/>
      <c r="AR1321" s="13"/>
      <c r="AS1321" s="13"/>
      <c r="AT1321" s="13"/>
      <c r="AU1321" s="13"/>
      <c r="AV1321" s="13"/>
      <c r="AW1321" s="13"/>
      <c r="AX1321" s="13"/>
      <c r="AY1321" s="13"/>
      <c r="AZ1321" s="13"/>
      <c r="BA1321" s="13"/>
      <c r="BB1321" s="13"/>
      <c r="BC1321" s="13"/>
      <c r="BD1321" s="13"/>
      <c r="BE1321" s="13"/>
      <c r="BF1321" s="13"/>
      <c r="BG1321" s="13"/>
      <c r="BH1321" s="13"/>
      <c r="BI1321" s="13"/>
      <c r="BJ1321" s="13"/>
      <c r="BK1321" s="13"/>
      <c r="BL1321" s="13"/>
      <c r="BM1321" s="13"/>
      <c r="BN1321" s="13"/>
      <c r="BO1321" s="14" t="s">
        <v>184</v>
      </c>
      <c r="BP1321" s="14" t="s">
        <v>185</v>
      </c>
      <c r="BQ1321" s="15">
        <v>45719.308252314811</v>
      </c>
      <c r="BR1321" s="14" t="s">
        <v>185</v>
      </c>
      <c r="BS1321" s="15">
        <v>45719.308287037034</v>
      </c>
      <c r="BT1321" s="14" t="s">
        <v>185</v>
      </c>
      <c r="BU1321" s="15">
        <v>45719.308287037034</v>
      </c>
      <c r="BV1321" s="2" t="s">
        <v>186</v>
      </c>
      <c r="BW1321" s="13" t="s">
        <v>179</v>
      </c>
      <c r="BX1321" s="13" t="s">
        <v>25207</v>
      </c>
      <c r="BY1321" s="13" t="s">
        <v>189</v>
      </c>
      <c r="BZ1321" s="13" t="s">
        <v>25208</v>
      </c>
      <c r="CA1321" s="13" t="s">
        <v>179</v>
      </c>
      <c r="CB1321" s="13" t="s">
        <v>25209</v>
      </c>
      <c r="CC1321" s="13"/>
      <c r="CD1321" s="13"/>
      <c r="CE1321" s="13"/>
      <c r="CF1321" s="13"/>
      <c r="CG1321" s="13"/>
      <c r="CH1321" s="13"/>
      <c r="CI1321" s="13"/>
      <c r="CJ1321" s="13"/>
      <c r="CK1321" s="13"/>
      <c r="CL1321" s="13"/>
      <c r="CM1321" s="13"/>
      <c r="CN1321" s="13"/>
      <c r="CO1321" s="13"/>
      <c r="CP1321" s="13"/>
      <c r="CQ1321" s="13"/>
      <c r="CR1321" s="13"/>
      <c r="CS1321" s="13"/>
      <c r="CT1321" s="13"/>
      <c r="CU1321" s="13"/>
      <c r="CV1321" s="13"/>
      <c r="CW1321" s="13"/>
      <c r="CX1321" s="13"/>
      <c r="CY1321" s="13"/>
      <c r="CZ1321" s="13"/>
      <c r="DA1321" s="14" t="s">
        <v>184</v>
      </c>
      <c r="DB1321" s="14" t="s">
        <v>191</v>
      </c>
      <c r="DC1321" s="14"/>
      <c r="DD1321" s="14" t="s">
        <v>185</v>
      </c>
      <c r="DE1321" s="15">
        <v>45719.30841435185</v>
      </c>
      <c r="DF1321" s="14" t="s">
        <v>185</v>
      </c>
      <c r="DG1321" s="15">
        <v>45719.30841435185</v>
      </c>
      <c r="DH1321" s="2" t="s">
        <v>192</v>
      </c>
      <c r="DI1321" s="13" t="s">
        <v>179</v>
      </c>
      <c r="DJ1321" s="13" t="s">
        <v>25210</v>
      </c>
      <c r="DK1321" s="13" t="s">
        <v>179</v>
      </c>
      <c r="DL1321" s="13" t="s">
        <v>25211</v>
      </c>
      <c r="DM1321" s="13"/>
      <c r="DN1321" s="13"/>
      <c r="DO1321" s="13"/>
      <c r="DP1321" s="13"/>
      <c r="DQ1321" s="13"/>
      <c r="DR1321" s="13"/>
      <c r="DS1321" s="13"/>
      <c r="DT1321" s="13"/>
      <c r="DU1321" s="13"/>
      <c r="DV1321" s="13"/>
      <c r="DW1321" s="13"/>
      <c r="DX1321" s="13"/>
      <c r="DY1321" s="13"/>
      <c r="DZ1321" s="13"/>
      <c r="EA1321" s="13"/>
      <c r="EB1321" s="13"/>
      <c r="EC1321" s="14" t="s">
        <v>184</v>
      </c>
      <c r="ED1321" s="14" t="s">
        <v>185</v>
      </c>
      <c r="EE1321" s="15">
        <v>45729.727256944447</v>
      </c>
      <c r="EF1321" s="2" t="s">
        <v>195</v>
      </c>
      <c r="EG1321" s="13" t="s">
        <v>179</v>
      </c>
      <c r="EH1321" s="13" t="s">
        <v>25212</v>
      </c>
      <c r="EI1321" s="13" t="s">
        <v>179</v>
      </c>
      <c r="EJ1321" s="13" t="s">
        <v>25213</v>
      </c>
      <c r="EK1321" s="13"/>
      <c r="EL1321" s="13"/>
      <c r="EM1321" s="13"/>
      <c r="EN1321" s="13"/>
      <c r="EO1321" s="13"/>
      <c r="EP1321" s="13"/>
      <c r="EQ1321" s="13"/>
      <c r="ER1321" s="13"/>
      <c r="ES1321" s="13"/>
      <c r="ET1321" s="13"/>
      <c r="EU1321" s="13"/>
      <c r="EV1321" s="13"/>
      <c r="EW1321" s="13"/>
      <c r="EX1321" s="13"/>
      <c r="EY1321" s="13"/>
      <c r="EZ1321" s="13"/>
      <c r="FA1321" s="13"/>
      <c r="FB1321" s="13"/>
      <c r="FC1321" s="14" t="s">
        <v>184</v>
      </c>
      <c r="FD1321" s="14" t="s">
        <v>185</v>
      </c>
      <c r="FE1321" s="15">
        <v>45729.727303240739</v>
      </c>
      <c r="FF1321" s="13"/>
      <c r="FG1321" s="13"/>
      <c r="FH1321" s="14" t="s">
        <v>184</v>
      </c>
      <c r="FI1321" s="14" t="s">
        <v>198</v>
      </c>
      <c r="FJ1321" s="15">
        <v>45729.727303240739</v>
      </c>
      <c r="FK1321" s="13" t="s">
        <v>25213</v>
      </c>
      <c r="FL1321" s="13" t="s">
        <v>25214</v>
      </c>
      <c r="FM1321" s="13" t="s">
        <v>25215</v>
      </c>
      <c r="FN1321" s="13"/>
      <c r="FO1321" s="13"/>
      <c r="FP1321" s="13" t="str">
        <f t="shared" si="5"/>
        <v>Base de Dados_Images/VIT 70037.Imagem do Equipamento-.102351.png</v>
      </c>
      <c r="FQ1321" s="13"/>
      <c r="FR1321" s="13"/>
    </row>
    <row r="1322" spans="1:174" ht="15.75" customHeight="1">
      <c r="A1322" s="18" t="s">
        <v>201</v>
      </c>
      <c r="B1322" s="18" t="s">
        <v>24969</v>
      </c>
      <c r="C1322" s="19" t="s">
        <v>175</v>
      </c>
      <c r="D1322" s="20" t="s">
        <v>25216</v>
      </c>
      <c r="E1322" s="18" t="s">
        <v>25217</v>
      </c>
      <c r="F1322" s="2" t="s">
        <v>178</v>
      </c>
      <c r="G1322" s="13" t="s">
        <v>179</v>
      </c>
      <c r="H1322" s="13" t="s">
        <v>25218</v>
      </c>
      <c r="I1322" s="13" t="s">
        <v>179</v>
      </c>
      <c r="J1322" s="13" t="s">
        <v>25219</v>
      </c>
      <c r="K1322" s="13" t="s">
        <v>179</v>
      </c>
      <c r="L1322" s="13" t="s">
        <v>25220</v>
      </c>
      <c r="M1322" s="13" t="s">
        <v>179</v>
      </c>
      <c r="N1322" s="13" t="s">
        <v>25221</v>
      </c>
      <c r="O1322" s="13"/>
      <c r="P1322" s="13"/>
      <c r="Q1322" s="13"/>
      <c r="R1322" s="13"/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  <c r="AQ1322" s="13"/>
      <c r="AR1322" s="13"/>
      <c r="AS1322" s="13"/>
      <c r="AT1322" s="13"/>
      <c r="AU1322" s="13"/>
      <c r="AV1322" s="13"/>
      <c r="AW1322" s="13"/>
      <c r="AX1322" s="13"/>
      <c r="AY1322" s="13"/>
      <c r="AZ1322" s="13"/>
      <c r="BA1322" s="13"/>
      <c r="BB1322" s="13"/>
      <c r="BC1322" s="13"/>
      <c r="BD1322" s="13"/>
      <c r="BE1322" s="13"/>
      <c r="BF1322" s="13"/>
      <c r="BG1322" s="13"/>
      <c r="BH1322" s="13"/>
      <c r="BI1322" s="13"/>
      <c r="BJ1322" s="13"/>
      <c r="BK1322" s="13"/>
      <c r="BL1322" s="13"/>
      <c r="BM1322" s="13"/>
      <c r="BN1322" s="13"/>
      <c r="BO1322" s="14" t="s">
        <v>184</v>
      </c>
      <c r="BP1322" s="14" t="s">
        <v>185</v>
      </c>
      <c r="BQ1322" s="15">
        <v>45719.308564814812</v>
      </c>
      <c r="BR1322" s="14" t="s">
        <v>185</v>
      </c>
      <c r="BS1322" s="15">
        <v>45719.308599537035</v>
      </c>
      <c r="BT1322" s="14" t="s">
        <v>185</v>
      </c>
      <c r="BU1322" s="15">
        <v>45719.308599537035</v>
      </c>
      <c r="BV1322" s="2" t="s">
        <v>186</v>
      </c>
      <c r="BW1322" s="13" t="s">
        <v>179</v>
      </c>
      <c r="BX1322" s="13" t="s">
        <v>25222</v>
      </c>
      <c r="BY1322" s="13" t="s">
        <v>189</v>
      </c>
      <c r="BZ1322" s="13" t="s">
        <v>25222</v>
      </c>
      <c r="CA1322" s="13" t="s">
        <v>179</v>
      </c>
      <c r="CB1322" s="13" t="s">
        <v>25223</v>
      </c>
      <c r="CC1322" s="13"/>
      <c r="CD1322" s="13"/>
      <c r="CE1322" s="13"/>
      <c r="CF1322" s="13"/>
      <c r="CG1322" s="13"/>
      <c r="CH1322" s="13"/>
      <c r="CI1322" s="13"/>
      <c r="CJ1322" s="13"/>
      <c r="CK1322" s="13"/>
      <c r="CL1322" s="13"/>
      <c r="CM1322" s="13"/>
      <c r="CN1322" s="13"/>
      <c r="CO1322" s="13"/>
      <c r="CP1322" s="13"/>
      <c r="CQ1322" s="13"/>
      <c r="CR1322" s="13"/>
      <c r="CS1322" s="13"/>
      <c r="CT1322" s="13"/>
      <c r="CU1322" s="13"/>
      <c r="CV1322" s="13"/>
      <c r="CW1322" s="13"/>
      <c r="CX1322" s="13"/>
      <c r="CY1322" s="13"/>
      <c r="CZ1322" s="13"/>
      <c r="DA1322" s="14" t="s">
        <v>184</v>
      </c>
      <c r="DB1322" s="14" t="s">
        <v>191</v>
      </c>
      <c r="DC1322" s="14"/>
      <c r="DD1322" s="14" t="s">
        <v>185</v>
      </c>
      <c r="DE1322" s="15">
        <v>45719.308668981481</v>
      </c>
      <c r="DF1322" s="14" t="s">
        <v>185</v>
      </c>
      <c r="DG1322" s="15">
        <v>45719.308668981481</v>
      </c>
      <c r="DH1322" s="2" t="s">
        <v>192</v>
      </c>
      <c r="DI1322" s="13" t="s">
        <v>179</v>
      </c>
      <c r="DJ1322" s="13" t="s">
        <v>25224</v>
      </c>
      <c r="DK1322" s="13" t="s">
        <v>179</v>
      </c>
      <c r="DL1322" s="13" t="s">
        <v>25225</v>
      </c>
      <c r="DM1322" s="13"/>
      <c r="DN1322" s="13"/>
      <c r="DO1322" s="13"/>
      <c r="DP1322" s="13"/>
      <c r="DQ1322" s="13"/>
      <c r="DR1322" s="13"/>
      <c r="DS1322" s="13"/>
      <c r="DT1322" s="13"/>
      <c r="DU1322" s="13"/>
      <c r="DV1322" s="13"/>
      <c r="DW1322" s="13"/>
      <c r="DX1322" s="13"/>
      <c r="DY1322" s="13"/>
      <c r="DZ1322" s="13"/>
      <c r="EA1322" s="13"/>
      <c r="EB1322" s="13"/>
      <c r="EC1322" s="14" t="s">
        <v>184</v>
      </c>
      <c r="ED1322" s="14" t="s">
        <v>185</v>
      </c>
      <c r="EE1322" s="15">
        <v>45729.727488425924</v>
      </c>
      <c r="EF1322" s="2" t="s">
        <v>195</v>
      </c>
      <c r="EG1322" s="13" t="s">
        <v>179</v>
      </c>
      <c r="EH1322" s="13" t="s">
        <v>25226</v>
      </c>
      <c r="EI1322" s="13" t="s">
        <v>179</v>
      </c>
      <c r="EJ1322" s="13" t="s">
        <v>25227</v>
      </c>
      <c r="EK1322" s="13"/>
      <c r="EL1322" s="13"/>
      <c r="EM1322" s="13"/>
      <c r="EN1322" s="13"/>
      <c r="EO1322" s="13"/>
      <c r="EP1322" s="13"/>
      <c r="EQ1322" s="13"/>
      <c r="ER1322" s="13"/>
      <c r="ES1322" s="13"/>
      <c r="ET1322" s="13"/>
      <c r="EU1322" s="13"/>
      <c r="EV1322" s="13"/>
      <c r="EW1322" s="13"/>
      <c r="EX1322" s="13"/>
      <c r="EY1322" s="13"/>
      <c r="EZ1322" s="13"/>
      <c r="FA1322" s="13"/>
      <c r="FB1322" s="13"/>
      <c r="FC1322" s="14" t="s">
        <v>184</v>
      </c>
      <c r="FD1322" s="14" t="s">
        <v>185</v>
      </c>
      <c r="FE1322" s="15">
        <v>45729.727523148147</v>
      </c>
      <c r="FF1322" s="13"/>
      <c r="FG1322" s="13"/>
      <c r="FH1322" s="14" t="s">
        <v>184</v>
      </c>
      <c r="FI1322" s="14" t="s">
        <v>198</v>
      </c>
      <c r="FJ1322" s="15">
        <v>45729.727523148147</v>
      </c>
      <c r="FK1322" s="13" t="s">
        <v>25227</v>
      </c>
      <c r="FL1322" s="13" t="s">
        <v>25228</v>
      </c>
      <c r="FM1322" s="13" t="s">
        <v>25229</v>
      </c>
      <c r="FN1322" s="13"/>
      <c r="FO1322" s="13"/>
      <c r="FP1322" s="13" t="str">
        <f t="shared" si="5"/>
        <v>Base de Dados_Images/VIT 70038.Imagem do Equipamento-.102422.png</v>
      </c>
      <c r="FQ1322" s="13"/>
      <c r="FR1322" s="13"/>
    </row>
    <row r="1323" spans="1:174" ht="15.75" customHeight="1">
      <c r="A1323" s="18" t="s">
        <v>201</v>
      </c>
      <c r="B1323" s="18" t="s">
        <v>24969</v>
      </c>
      <c r="C1323" s="19" t="s">
        <v>24226</v>
      </c>
      <c r="D1323" s="20" t="s">
        <v>25230</v>
      </c>
      <c r="E1323" s="18" t="s">
        <v>25231</v>
      </c>
      <c r="F1323" s="2" t="s">
        <v>178</v>
      </c>
      <c r="G1323" s="13" t="s">
        <v>179</v>
      </c>
      <c r="H1323" s="13" t="s">
        <v>25232</v>
      </c>
      <c r="I1323" s="13" t="s">
        <v>189</v>
      </c>
      <c r="J1323" s="13" t="s">
        <v>25233</v>
      </c>
      <c r="K1323" s="13" t="s">
        <v>189</v>
      </c>
      <c r="L1323" s="13" t="s">
        <v>25234</v>
      </c>
      <c r="M1323" s="13" t="s">
        <v>189</v>
      </c>
      <c r="N1323" s="13" t="s">
        <v>25235</v>
      </c>
      <c r="O1323" s="13" t="s">
        <v>179</v>
      </c>
      <c r="P1323" s="13" t="s">
        <v>25236</v>
      </c>
      <c r="Q1323" s="13" t="s">
        <v>179</v>
      </c>
      <c r="R1323" s="13" t="s">
        <v>25237</v>
      </c>
      <c r="S1323" s="13" t="s">
        <v>179</v>
      </c>
      <c r="T1323" s="13" t="s">
        <v>25238</v>
      </c>
      <c r="U1323" s="13" t="s">
        <v>179</v>
      </c>
      <c r="V1323" s="13" t="s">
        <v>25239</v>
      </c>
      <c r="W1323" s="13" t="s">
        <v>179</v>
      </c>
      <c r="X1323" s="13" t="s">
        <v>25240</v>
      </c>
      <c r="Y1323" s="13" t="s">
        <v>179</v>
      </c>
      <c r="Z1323" s="13" t="s">
        <v>25241</v>
      </c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  <c r="AQ1323" s="13"/>
      <c r="AR1323" s="13"/>
      <c r="AS1323" s="13"/>
      <c r="AT1323" s="13"/>
      <c r="AU1323" s="13"/>
      <c r="AV1323" s="13"/>
      <c r="AW1323" s="13"/>
      <c r="AX1323" s="13"/>
      <c r="AY1323" s="13"/>
      <c r="AZ1323" s="13"/>
      <c r="BA1323" s="13"/>
      <c r="BB1323" s="13"/>
      <c r="BC1323" s="13"/>
      <c r="BD1323" s="13"/>
      <c r="BE1323" s="13"/>
      <c r="BF1323" s="13"/>
      <c r="BG1323" s="13"/>
      <c r="BH1323" s="13"/>
      <c r="BI1323" s="13"/>
      <c r="BJ1323" s="13"/>
      <c r="BK1323" s="13"/>
      <c r="BL1323" s="13"/>
      <c r="BM1323" s="13"/>
      <c r="BN1323" s="13"/>
      <c r="BO1323" s="14" t="s">
        <v>184</v>
      </c>
      <c r="BP1323" s="14" t="s">
        <v>185</v>
      </c>
      <c r="BQ1323" s="15">
        <v>45688.611562500002</v>
      </c>
      <c r="BR1323" s="14" t="s">
        <v>185</v>
      </c>
      <c r="BS1323" s="15">
        <v>45688.61178240741</v>
      </c>
      <c r="BT1323" s="14" t="s">
        <v>185</v>
      </c>
      <c r="BU1323" s="15">
        <v>45688.61178240741</v>
      </c>
      <c r="BV1323" s="2" t="s">
        <v>186</v>
      </c>
      <c r="BW1323" s="13" t="s">
        <v>179</v>
      </c>
      <c r="BX1323" s="13" t="s">
        <v>25242</v>
      </c>
      <c r="BY1323" s="13"/>
      <c r="BZ1323" s="13"/>
      <c r="CA1323" s="13"/>
      <c r="CB1323" s="13"/>
      <c r="CC1323" s="13"/>
      <c r="CD1323" s="13"/>
      <c r="CE1323" s="13"/>
      <c r="CF1323" s="13"/>
      <c r="CG1323" s="13"/>
      <c r="CH1323" s="13"/>
      <c r="CI1323" s="13"/>
      <c r="CJ1323" s="13"/>
      <c r="CK1323" s="13"/>
      <c r="CL1323" s="13"/>
      <c r="CM1323" s="13"/>
      <c r="CN1323" s="13"/>
      <c r="CO1323" s="13"/>
      <c r="CP1323" s="13"/>
      <c r="CQ1323" s="13"/>
      <c r="CR1323" s="13"/>
      <c r="CS1323" s="13"/>
      <c r="CT1323" s="13"/>
      <c r="CU1323" s="13"/>
      <c r="CV1323" s="13"/>
      <c r="CW1323" s="13"/>
      <c r="CX1323" s="13"/>
      <c r="CY1323" s="13"/>
      <c r="CZ1323" s="13"/>
      <c r="DA1323" s="14" t="s">
        <v>184</v>
      </c>
      <c r="DB1323" s="14" t="s">
        <v>185</v>
      </c>
      <c r="DC1323" s="16">
        <v>45708.558252314811</v>
      </c>
      <c r="DD1323" s="14" t="s">
        <v>191</v>
      </c>
      <c r="DE1323" s="15"/>
      <c r="DF1323" s="14" t="s">
        <v>185</v>
      </c>
      <c r="DG1323" s="15">
        <v>45708.558252314811</v>
      </c>
      <c r="DH1323" s="2" t="s">
        <v>192</v>
      </c>
      <c r="DI1323" s="13" t="s">
        <v>179</v>
      </c>
      <c r="DJ1323" s="13" t="s">
        <v>25243</v>
      </c>
      <c r="DK1323" s="13" t="s">
        <v>179</v>
      </c>
      <c r="DL1323" s="13" t="s">
        <v>25244</v>
      </c>
      <c r="DM1323" s="13" t="s">
        <v>179</v>
      </c>
      <c r="DN1323" s="13" t="s">
        <v>25245</v>
      </c>
      <c r="DO1323" s="13"/>
      <c r="DP1323" s="13"/>
      <c r="DQ1323" s="13"/>
      <c r="DR1323" s="13"/>
      <c r="DS1323" s="13"/>
      <c r="DT1323" s="13"/>
      <c r="DU1323" s="13"/>
      <c r="DV1323" s="13"/>
      <c r="DW1323" s="13"/>
      <c r="DX1323" s="13"/>
      <c r="DY1323" s="13"/>
      <c r="DZ1323" s="13"/>
      <c r="EA1323" s="13"/>
      <c r="EB1323" s="13"/>
      <c r="EC1323" s="14" t="s">
        <v>184</v>
      </c>
      <c r="ED1323" s="14" t="s">
        <v>185</v>
      </c>
      <c r="EE1323" s="15">
        <v>45721.641759259262</v>
      </c>
      <c r="EF1323" s="2" t="s">
        <v>195</v>
      </c>
      <c r="EG1323" s="13" t="s">
        <v>179</v>
      </c>
      <c r="EH1323" s="13" t="s">
        <v>25246</v>
      </c>
      <c r="EI1323" s="13" t="s">
        <v>179</v>
      </c>
      <c r="EJ1323" s="13" t="s">
        <v>25247</v>
      </c>
      <c r="EK1323" s="13"/>
      <c r="EL1323" s="13"/>
      <c r="EM1323" s="13"/>
      <c r="EN1323" s="13"/>
      <c r="EO1323" s="13"/>
      <c r="EP1323" s="13"/>
      <c r="EQ1323" s="13"/>
      <c r="ER1323" s="13"/>
      <c r="ES1323" s="13"/>
      <c r="ET1323" s="13"/>
      <c r="EU1323" s="13"/>
      <c r="EV1323" s="13"/>
      <c r="EW1323" s="13"/>
      <c r="EX1323" s="13"/>
      <c r="EY1323" s="13"/>
      <c r="EZ1323" s="13"/>
      <c r="FA1323" s="13"/>
      <c r="FB1323" s="13"/>
      <c r="FC1323" s="14" t="s">
        <v>184</v>
      </c>
      <c r="FD1323" s="14" t="s">
        <v>185</v>
      </c>
      <c r="FE1323" s="15">
        <v>45729.725578703707</v>
      </c>
      <c r="FF1323" s="13"/>
      <c r="FG1323" s="13"/>
      <c r="FH1323" s="14" t="s">
        <v>184</v>
      </c>
      <c r="FI1323" s="14" t="s">
        <v>198</v>
      </c>
      <c r="FJ1323" s="15">
        <v>45729.725578703707</v>
      </c>
      <c r="FK1323" s="13" t="s">
        <v>25247</v>
      </c>
      <c r="FL1323" s="13" t="s">
        <v>25248</v>
      </c>
      <c r="FM1323" s="13" t="s">
        <v>25249</v>
      </c>
      <c r="FN1323" s="13"/>
      <c r="FO1323" s="13"/>
      <c r="FP1323" s="13" t="str">
        <f t="shared" si="5"/>
        <v>Base de Dados_Images/TORRE DE RESFRIAMENTO 04.Imagem do Equipamento-.103503.jpg</v>
      </c>
      <c r="FQ1323" s="13"/>
      <c r="FR1323" s="13"/>
    </row>
    <row r="1324" spans="1:174" ht="15.75" customHeight="1">
      <c r="A1324" s="18" t="s">
        <v>201</v>
      </c>
      <c r="B1324" s="18" t="s">
        <v>24969</v>
      </c>
      <c r="C1324" s="19" t="s">
        <v>15333</v>
      </c>
      <c r="D1324" s="20" t="s">
        <v>25250</v>
      </c>
      <c r="E1324" s="18" t="s">
        <v>25251</v>
      </c>
      <c r="F1324" s="2" t="s">
        <v>178</v>
      </c>
      <c r="G1324" s="13" t="s">
        <v>179</v>
      </c>
      <c r="H1324" s="13" t="s">
        <v>25252</v>
      </c>
      <c r="I1324" s="13" t="s">
        <v>179</v>
      </c>
      <c r="J1324" s="13" t="s">
        <v>25253</v>
      </c>
      <c r="K1324" s="13" t="s">
        <v>179</v>
      </c>
      <c r="L1324" s="13" t="s">
        <v>25254</v>
      </c>
      <c r="M1324" s="13" t="s">
        <v>179</v>
      </c>
      <c r="N1324" s="13" t="s">
        <v>25255</v>
      </c>
      <c r="O1324" s="13" t="s">
        <v>179</v>
      </c>
      <c r="P1324" s="13" t="s">
        <v>25256</v>
      </c>
      <c r="Q1324" s="13" t="s">
        <v>179</v>
      </c>
      <c r="R1324" s="13" t="s">
        <v>25257</v>
      </c>
      <c r="S1324" s="13" t="s">
        <v>179</v>
      </c>
      <c r="T1324" s="13" t="s">
        <v>25258</v>
      </c>
      <c r="U1324" s="13" t="s">
        <v>179</v>
      </c>
      <c r="V1324" s="13" t="s">
        <v>25259</v>
      </c>
      <c r="W1324" s="13" t="s">
        <v>179</v>
      </c>
      <c r="X1324" s="13" t="s">
        <v>25260</v>
      </c>
      <c r="Y1324" s="13" t="s">
        <v>179</v>
      </c>
      <c r="Z1324" s="13" t="s">
        <v>25261</v>
      </c>
      <c r="AA1324" s="13" t="s">
        <v>189</v>
      </c>
      <c r="AB1324" s="13" t="s">
        <v>25262</v>
      </c>
      <c r="AC1324" s="13" t="s">
        <v>179</v>
      </c>
      <c r="AD1324" s="13" t="s">
        <v>25263</v>
      </c>
      <c r="AE1324" s="13" t="s">
        <v>179</v>
      </c>
      <c r="AF1324" s="13" t="s">
        <v>25264</v>
      </c>
      <c r="AG1324" s="13" t="s">
        <v>179</v>
      </c>
      <c r="AH1324" s="13" t="s">
        <v>25265</v>
      </c>
      <c r="AI1324" s="13" t="s">
        <v>179</v>
      </c>
      <c r="AJ1324" s="13" t="s">
        <v>25266</v>
      </c>
      <c r="AK1324" s="13" t="s">
        <v>179</v>
      </c>
      <c r="AL1324" s="13" t="s">
        <v>25267</v>
      </c>
      <c r="AM1324" s="13" t="s">
        <v>179</v>
      </c>
      <c r="AN1324" s="13" t="s">
        <v>25268</v>
      </c>
      <c r="AO1324" s="13" t="s">
        <v>179</v>
      </c>
      <c r="AP1324" s="13" t="s">
        <v>25269</v>
      </c>
      <c r="AQ1324" s="13" t="s">
        <v>179</v>
      </c>
      <c r="AR1324" s="13" t="s">
        <v>25270</v>
      </c>
      <c r="AS1324" s="13" t="s">
        <v>189</v>
      </c>
      <c r="AT1324" s="13" t="s">
        <v>25271</v>
      </c>
      <c r="AU1324" s="13" t="s">
        <v>189</v>
      </c>
      <c r="AV1324" s="13" t="s">
        <v>25272</v>
      </c>
      <c r="AW1324" s="13"/>
      <c r="AX1324" s="13"/>
      <c r="AY1324" s="13"/>
      <c r="AZ1324" s="13"/>
      <c r="BA1324" s="13"/>
      <c r="BB1324" s="13"/>
      <c r="BC1324" s="13"/>
      <c r="BD1324" s="13"/>
      <c r="BE1324" s="13"/>
      <c r="BF1324" s="13"/>
      <c r="BG1324" s="13"/>
      <c r="BH1324" s="13"/>
      <c r="BI1324" s="13"/>
      <c r="BJ1324" s="13"/>
      <c r="BK1324" s="13"/>
      <c r="BL1324" s="13"/>
      <c r="BM1324" s="13"/>
      <c r="BN1324" s="13"/>
      <c r="BO1324" s="14" t="s">
        <v>184</v>
      </c>
      <c r="BP1324" s="14" t="s">
        <v>185</v>
      </c>
      <c r="BQ1324" s="15">
        <v>45688.606249999997</v>
      </c>
      <c r="BR1324" s="14" t="s">
        <v>185</v>
      </c>
      <c r="BS1324" s="15">
        <v>45688.606550925928</v>
      </c>
      <c r="BT1324" s="14" t="s">
        <v>185</v>
      </c>
      <c r="BU1324" s="15">
        <v>45688.606550925928</v>
      </c>
      <c r="BV1324" s="2" t="s">
        <v>186</v>
      </c>
      <c r="BW1324" s="13" t="s">
        <v>179</v>
      </c>
      <c r="BX1324" s="13" t="s">
        <v>25273</v>
      </c>
      <c r="BY1324" s="13" t="s">
        <v>179</v>
      </c>
      <c r="BZ1324" s="13" t="s">
        <v>25274</v>
      </c>
      <c r="CA1324" s="13" t="s">
        <v>179</v>
      </c>
      <c r="CB1324" s="13" t="s">
        <v>25274</v>
      </c>
      <c r="CC1324" s="13" t="s">
        <v>179</v>
      </c>
      <c r="CD1324" s="13" t="s">
        <v>25275</v>
      </c>
      <c r="CE1324" s="13" t="s">
        <v>179</v>
      </c>
      <c r="CF1324" s="13" t="s">
        <v>25275</v>
      </c>
      <c r="CG1324" s="13" t="s">
        <v>189</v>
      </c>
      <c r="CH1324" s="13" t="s">
        <v>25276</v>
      </c>
      <c r="CI1324" s="13" t="s">
        <v>189</v>
      </c>
      <c r="CJ1324" s="13" t="s">
        <v>25277</v>
      </c>
      <c r="CK1324" s="13"/>
      <c r="CL1324" s="13"/>
      <c r="CM1324" s="13"/>
      <c r="CN1324" s="13"/>
      <c r="CO1324" s="13"/>
      <c r="CP1324" s="13"/>
      <c r="CQ1324" s="13"/>
      <c r="CR1324" s="13"/>
      <c r="CS1324" s="13"/>
      <c r="CT1324" s="13"/>
      <c r="CU1324" s="13"/>
      <c r="CV1324" s="13"/>
      <c r="CW1324" s="13"/>
      <c r="CX1324" s="13"/>
      <c r="CY1324" s="13"/>
      <c r="CZ1324" s="13"/>
      <c r="DA1324" s="14" t="s">
        <v>184</v>
      </c>
      <c r="DB1324" s="14" t="s">
        <v>185</v>
      </c>
      <c r="DC1324" s="16">
        <v>45734.470983796295</v>
      </c>
      <c r="DD1324" s="14" t="s">
        <v>185</v>
      </c>
      <c r="DE1324" s="15">
        <v>45734.471087962964</v>
      </c>
      <c r="DF1324" s="14" t="s">
        <v>185</v>
      </c>
      <c r="DG1324" s="15">
        <v>45734.471087962964</v>
      </c>
      <c r="DH1324" s="2" t="s">
        <v>192</v>
      </c>
      <c r="DI1324" s="13" t="s">
        <v>179</v>
      </c>
      <c r="DJ1324" s="13" t="s">
        <v>25278</v>
      </c>
      <c r="DK1324" s="13" t="s">
        <v>179</v>
      </c>
      <c r="DL1324" s="13" t="s">
        <v>25279</v>
      </c>
      <c r="DM1324" s="13" t="s">
        <v>179</v>
      </c>
      <c r="DN1324" s="13" t="s">
        <v>25280</v>
      </c>
      <c r="DO1324" s="13"/>
      <c r="DP1324" s="13"/>
      <c r="DQ1324" s="13"/>
      <c r="DR1324" s="13"/>
      <c r="DS1324" s="13"/>
      <c r="DT1324" s="13"/>
      <c r="DU1324" s="13"/>
      <c r="DV1324" s="13"/>
      <c r="DW1324" s="13"/>
      <c r="DX1324" s="13"/>
      <c r="DY1324" s="13"/>
      <c r="DZ1324" s="13"/>
      <c r="EA1324" s="13"/>
      <c r="EB1324" s="13"/>
      <c r="EC1324" s="14" t="s">
        <v>184</v>
      </c>
      <c r="ED1324" s="14" t="s">
        <v>185</v>
      </c>
      <c r="EE1324" s="15">
        <v>45734.471168981479</v>
      </c>
      <c r="EF1324" s="2" t="s">
        <v>195</v>
      </c>
      <c r="EG1324" s="13" t="s">
        <v>179</v>
      </c>
      <c r="EH1324" s="13" t="s">
        <v>25281</v>
      </c>
      <c r="EI1324" s="13" t="s">
        <v>179</v>
      </c>
      <c r="EJ1324" s="13" t="s">
        <v>25281</v>
      </c>
      <c r="EK1324" s="13" t="s">
        <v>179</v>
      </c>
      <c r="EL1324" s="13" t="s">
        <v>25282</v>
      </c>
      <c r="EM1324" s="13"/>
      <c r="EN1324" s="13"/>
      <c r="EO1324" s="13"/>
      <c r="EP1324" s="13"/>
      <c r="EQ1324" s="13"/>
      <c r="ER1324" s="13"/>
      <c r="ES1324" s="13"/>
      <c r="ET1324" s="13"/>
      <c r="EU1324" s="13"/>
      <c r="EV1324" s="13"/>
      <c r="EW1324" s="13"/>
      <c r="EX1324" s="13"/>
      <c r="EY1324" s="13"/>
      <c r="EZ1324" s="13"/>
      <c r="FA1324" s="13"/>
      <c r="FB1324" s="13"/>
      <c r="FC1324" s="14" t="s">
        <v>184</v>
      </c>
      <c r="FD1324" s="14" t="s">
        <v>185</v>
      </c>
      <c r="FE1324" s="15">
        <v>45734.471215277779</v>
      </c>
      <c r="FF1324" s="13"/>
      <c r="FG1324" s="13"/>
      <c r="FH1324" s="14" t="s">
        <v>184</v>
      </c>
      <c r="FI1324" s="14" t="s">
        <v>198</v>
      </c>
      <c r="FJ1324" s="15">
        <v>45734.471215277779</v>
      </c>
      <c r="FK1324" s="13" t="s">
        <v>25282</v>
      </c>
      <c r="FL1324" s="13" t="s">
        <v>25283</v>
      </c>
      <c r="FM1324" s="13" t="s">
        <v>25284</v>
      </c>
      <c r="FN1324" s="13" t="s">
        <v>25285</v>
      </c>
      <c r="FO1324" s="13" t="s">
        <v>25286</v>
      </c>
      <c r="FP1324" s="13" t="str">
        <f t="shared" si="5"/>
        <v>Base de Dados_Images/TR7010.Imagem do Equipamento-.122253.jpg</v>
      </c>
      <c r="FQ1324" s="13"/>
      <c r="FR1324" s="13"/>
    </row>
    <row r="1325" spans="1:174" ht="15.75" customHeight="1">
      <c r="A1325" s="18" t="s">
        <v>201</v>
      </c>
      <c r="B1325" s="18" t="s">
        <v>24969</v>
      </c>
      <c r="C1325" s="19" t="s">
        <v>175</v>
      </c>
      <c r="D1325" s="20" t="s">
        <v>25287</v>
      </c>
      <c r="E1325" s="18" t="s">
        <v>25288</v>
      </c>
      <c r="F1325" s="2" t="s">
        <v>178</v>
      </c>
      <c r="G1325" s="13"/>
      <c r="H1325" s="13"/>
      <c r="I1325" s="13"/>
      <c r="J1325" s="13"/>
      <c r="K1325" s="13"/>
      <c r="L1325" s="13"/>
      <c r="M1325" s="13"/>
      <c r="N1325" s="13"/>
      <c r="O1325" s="13"/>
      <c r="P1325" s="13"/>
      <c r="Q1325" s="13"/>
      <c r="R1325" s="13"/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  <c r="AQ1325" s="13"/>
      <c r="AR1325" s="13"/>
      <c r="AS1325" s="13"/>
      <c r="AT1325" s="13"/>
      <c r="AU1325" s="13"/>
      <c r="AV1325" s="13"/>
      <c r="AW1325" s="13"/>
      <c r="AX1325" s="13"/>
      <c r="AY1325" s="13"/>
      <c r="AZ1325" s="13"/>
      <c r="BA1325" s="13"/>
      <c r="BB1325" s="13"/>
      <c r="BC1325" s="13"/>
      <c r="BD1325" s="13"/>
      <c r="BE1325" s="13"/>
      <c r="BF1325" s="13"/>
      <c r="BG1325" s="13"/>
      <c r="BH1325" s="13"/>
      <c r="BI1325" s="13"/>
      <c r="BJ1325" s="13"/>
      <c r="BK1325" s="13"/>
      <c r="BL1325" s="13"/>
      <c r="BM1325" s="13"/>
      <c r="BN1325" s="13"/>
      <c r="BO1325" s="14" t="s">
        <v>184</v>
      </c>
      <c r="BP1325" s="14" t="s">
        <v>184</v>
      </c>
      <c r="BQ1325" s="15"/>
      <c r="BR1325" s="14" t="s">
        <v>184</v>
      </c>
      <c r="BS1325" s="15"/>
      <c r="BT1325" s="14" t="s">
        <v>184</v>
      </c>
      <c r="BU1325" s="15"/>
      <c r="BV1325" s="2" t="s">
        <v>186</v>
      </c>
      <c r="BW1325" s="13"/>
      <c r="BX1325" s="13"/>
      <c r="BY1325" s="13"/>
      <c r="BZ1325" s="13"/>
      <c r="CA1325" s="13"/>
      <c r="CB1325" s="13"/>
      <c r="CC1325" s="13"/>
      <c r="CD1325" s="13"/>
      <c r="CE1325" s="13"/>
      <c r="CF1325" s="13"/>
      <c r="CG1325" s="13"/>
      <c r="CH1325" s="13"/>
      <c r="CI1325" s="13"/>
      <c r="CJ1325" s="13"/>
      <c r="CK1325" s="13"/>
      <c r="CL1325" s="13"/>
      <c r="CM1325" s="13"/>
      <c r="CN1325" s="13"/>
      <c r="CO1325" s="13"/>
      <c r="CP1325" s="13"/>
      <c r="CQ1325" s="13"/>
      <c r="CR1325" s="13"/>
      <c r="CS1325" s="13"/>
      <c r="CT1325" s="13"/>
      <c r="CU1325" s="13"/>
      <c r="CV1325" s="13"/>
      <c r="CW1325" s="13"/>
      <c r="CX1325" s="13"/>
      <c r="CY1325" s="13"/>
      <c r="CZ1325" s="13"/>
      <c r="DA1325" s="14" t="s">
        <v>184</v>
      </c>
      <c r="DB1325" s="14" t="s">
        <v>191</v>
      </c>
      <c r="DC1325" s="14"/>
      <c r="DD1325" s="14" t="s">
        <v>184</v>
      </c>
      <c r="DE1325" s="15"/>
      <c r="DF1325" s="14" t="s">
        <v>184</v>
      </c>
      <c r="DG1325" s="15"/>
      <c r="DH1325" s="2" t="s">
        <v>192</v>
      </c>
      <c r="DI1325" s="13"/>
      <c r="DJ1325" s="13"/>
      <c r="DK1325" s="13"/>
      <c r="DL1325" s="13"/>
      <c r="DM1325" s="13"/>
      <c r="DN1325" s="13"/>
      <c r="DO1325" s="13"/>
      <c r="DP1325" s="13"/>
      <c r="DQ1325" s="13"/>
      <c r="DR1325" s="13"/>
      <c r="DS1325" s="13"/>
      <c r="DT1325" s="13"/>
      <c r="DU1325" s="13"/>
      <c r="DV1325" s="13"/>
      <c r="DW1325" s="13"/>
      <c r="DX1325" s="13"/>
      <c r="DY1325" s="13"/>
      <c r="DZ1325" s="13"/>
      <c r="EA1325" s="13"/>
      <c r="EB1325" s="13"/>
      <c r="EC1325" s="14" t="s">
        <v>184</v>
      </c>
      <c r="ED1325" s="14" t="s">
        <v>184</v>
      </c>
      <c r="EE1325" s="15"/>
      <c r="EF1325" s="2" t="s">
        <v>195</v>
      </c>
      <c r="EG1325" s="13"/>
      <c r="EH1325" s="13"/>
      <c r="EI1325" s="13"/>
      <c r="EJ1325" s="13"/>
      <c r="EK1325" s="13"/>
      <c r="EL1325" s="13"/>
      <c r="EM1325" s="13"/>
      <c r="EN1325" s="13"/>
      <c r="EO1325" s="13"/>
      <c r="EP1325" s="13"/>
      <c r="EQ1325" s="13"/>
      <c r="ER1325" s="13"/>
      <c r="ES1325" s="13"/>
      <c r="ET1325" s="13"/>
      <c r="EU1325" s="13"/>
      <c r="EV1325" s="13"/>
      <c r="EW1325" s="13"/>
      <c r="EX1325" s="13"/>
      <c r="EY1325" s="13"/>
      <c r="EZ1325" s="13"/>
      <c r="FA1325" s="13"/>
      <c r="FB1325" s="13"/>
      <c r="FC1325" s="14" t="s">
        <v>184</v>
      </c>
      <c r="FD1325" s="14" t="s">
        <v>184</v>
      </c>
      <c r="FE1325" s="15"/>
      <c r="FF1325" s="13"/>
      <c r="FG1325" s="13"/>
      <c r="FH1325" s="14" t="s">
        <v>184</v>
      </c>
      <c r="FI1325" s="14" t="s">
        <v>22164</v>
      </c>
      <c r="FJ1325" s="15"/>
      <c r="FK1325" s="13"/>
      <c r="FL1325" s="13"/>
      <c r="FM1325" s="13"/>
      <c r="FN1325" s="13"/>
      <c r="FO1325" s="13"/>
      <c r="FP1325" s="13">
        <f t="shared" si="5"/>
        <v>0</v>
      </c>
      <c r="FQ1325" s="13"/>
      <c r="FR1325" s="13"/>
    </row>
    <row r="1326" spans="1:174" ht="15.75" customHeight="1">
      <c r="A1326" s="18" t="s">
        <v>201</v>
      </c>
      <c r="B1326" s="18" t="s">
        <v>24969</v>
      </c>
      <c r="C1326" s="19" t="s">
        <v>175</v>
      </c>
      <c r="D1326" s="20" t="s">
        <v>25289</v>
      </c>
      <c r="E1326" s="18" t="s">
        <v>25290</v>
      </c>
      <c r="F1326" s="2" t="s">
        <v>178</v>
      </c>
      <c r="G1326" s="13"/>
      <c r="H1326" s="13"/>
      <c r="I1326" s="13"/>
      <c r="J1326" s="13"/>
      <c r="K1326" s="13"/>
      <c r="L1326" s="13"/>
      <c r="M1326" s="13"/>
      <c r="N1326" s="13"/>
      <c r="O1326" s="13"/>
      <c r="P1326" s="13"/>
      <c r="Q1326" s="13"/>
      <c r="R1326" s="13"/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  <c r="AQ1326" s="13"/>
      <c r="AR1326" s="13"/>
      <c r="AS1326" s="13"/>
      <c r="AT1326" s="13"/>
      <c r="AU1326" s="13"/>
      <c r="AV1326" s="13"/>
      <c r="AW1326" s="13"/>
      <c r="AX1326" s="13"/>
      <c r="AY1326" s="13"/>
      <c r="AZ1326" s="13"/>
      <c r="BA1326" s="13"/>
      <c r="BB1326" s="13"/>
      <c r="BC1326" s="13"/>
      <c r="BD1326" s="13"/>
      <c r="BE1326" s="13"/>
      <c r="BF1326" s="13"/>
      <c r="BG1326" s="13"/>
      <c r="BH1326" s="13"/>
      <c r="BI1326" s="13"/>
      <c r="BJ1326" s="13"/>
      <c r="BK1326" s="13"/>
      <c r="BL1326" s="13"/>
      <c r="BM1326" s="13"/>
      <c r="BN1326" s="13"/>
      <c r="BO1326" s="14" t="s">
        <v>184</v>
      </c>
      <c r="BP1326" s="14" t="s">
        <v>184</v>
      </c>
      <c r="BQ1326" s="15"/>
      <c r="BR1326" s="14" t="s">
        <v>184</v>
      </c>
      <c r="BS1326" s="15"/>
      <c r="BT1326" s="14" t="s">
        <v>184</v>
      </c>
      <c r="BU1326" s="15"/>
      <c r="BV1326" s="2" t="s">
        <v>186</v>
      </c>
      <c r="BW1326" s="13"/>
      <c r="BX1326" s="13"/>
      <c r="BY1326" s="13"/>
      <c r="BZ1326" s="13"/>
      <c r="CA1326" s="13"/>
      <c r="CB1326" s="13"/>
      <c r="CC1326" s="13"/>
      <c r="CD1326" s="13"/>
      <c r="CE1326" s="13"/>
      <c r="CF1326" s="13"/>
      <c r="CG1326" s="13"/>
      <c r="CH1326" s="13"/>
      <c r="CI1326" s="13"/>
      <c r="CJ1326" s="13"/>
      <c r="CK1326" s="13"/>
      <c r="CL1326" s="13"/>
      <c r="CM1326" s="13"/>
      <c r="CN1326" s="13"/>
      <c r="CO1326" s="13"/>
      <c r="CP1326" s="13"/>
      <c r="CQ1326" s="13"/>
      <c r="CR1326" s="13"/>
      <c r="CS1326" s="13"/>
      <c r="CT1326" s="13"/>
      <c r="CU1326" s="13"/>
      <c r="CV1326" s="13"/>
      <c r="CW1326" s="13"/>
      <c r="CX1326" s="13"/>
      <c r="CY1326" s="13"/>
      <c r="CZ1326" s="13"/>
      <c r="DA1326" s="14" t="s">
        <v>184</v>
      </c>
      <c r="DB1326" s="14" t="s">
        <v>191</v>
      </c>
      <c r="DC1326" s="14"/>
      <c r="DD1326" s="14" t="s">
        <v>184</v>
      </c>
      <c r="DE1326" s="15"/>
      <c r="DF1326" s="14" t="s">
        <v>184</v>
      </c>
      <c r="DG1326" s="15"/>
      <c r="DH1326" s="2" t="s">
        <v>192</v>
      </c>
      <c r="DI1326" s="13"/>
      <c r="DJ1326" s="13"/>
      <c r="DK1326" s="13"/>
      <c r="DL1326" s="13"/>
      <c r="DM1326" s="13"/>
      <c r="DN1326" s="13"/>
      <c r="DO1326" s="13"/>
      <c r="DP1326" s="13"/>
      <c r="DQ1326" s="13"/>
      <c r="DR1326" s="13"/>
      <c r="DS1326" s="13"/>
      <c r="DT1326" s="13"/>
      <c r="DU1326" s="13"/>
      <c r="DV1326" s="13"/>
      <c r="DW1326" s="13"/>
      <c r="DX1326" s="13"/>
      <c r="DY1326" s="13"/>
      <c r="DZ1326" s="13"/>
      <c r="EA1326" s="13"/>
      <c r="EB1326" s="13"/>
      <c r="EC1326" s="14" t="s">
        <v>184</v>
      </c>
      <c r="ED1326" s="14" t="s">
        <v>184</v>
      </c>
      <c r="EE1326" s="15"/>
      <c r="EF1326" s="2" t="s">
        <v>195</v>
      </c>
      <c r="EG1326" s="13"/>
      <c r="EH1326" s="13"/>
      <c r="EI1326" s="13"/>
      <c r="EJ1326" s="13"/>
      <c r="EK1326" s="13"/>
      <c r="EL1326" s="13"/>
      <c r="EM1326" s="13"/>
      <c r="EN1326" s="13"/>
      <c r="EO1326" s="13"/>
      <c r="EP1326" s="13"/>
      <c r="EQ1326" s="13"/>
      <c r="ER1326" s="13"/>
      <c r="ES1326" s="13"/>
      <c r="ET1326" s="13"/>
      <c r="EU1326" s="13"/>
      <c r="EV1326" s="13"/>
      <c r="EW1326" s="13"/>
      <c r="EX1326" s="13"/>
      <c r="EY1326" s="13"/>
      <c r="EZ1326" s="13"/>
      <c r="FA1326" s="13"/>
      <c r="FB1326" s="13"/>
      <c r="FC1326" s="14" t="s">
        <v>184</v>
      </c>
      <c r="FD1326" s="14" t="s">
        <v>184</v>
      </c>
      <c r="FE1326" s="15"/>
      <c r="FF1326" s="13"/>
      <c r="FG1326" s="13"/>
      <c r="FH1326" s="14" t="s">
        <v>184</v>
      </c>
      <c r="FI1326" s="14" t="s">
        <v>22164</v>
      </c>
      <c r="FJ1326" s="15"/>
      <c r="FK1326" s="13"/>
      <c r="FL1326" s="13"/>
      <c r="FM1326" s="13"/>
      <c r="FN1326" s="13"/>
      <c r="FO1326" s="13"/>
      <c r="FP1326" s="13">
        <f t="shared" si="5"/>
        <v>0</v>
      </c>
      <c r="FQ1326" s="13"/>
      <c r="FR1326" s="13"/>
    </row>
    <row r="1327" spans="1:174" ht="15.75" customHeight="1">
      <c r="A1327" s="18" t="s">
        <v>201</v>
      </c>
      <c r="B1327" s="18" t="s">
        <v>24969</v>
      </c>
      <c r="C1327" s="19" t="s">
        <v>175</v>
      </c>
      <c r="D1327" s="20" t="s">
        <v>25291</v>
      </c>
      <c r="E1327" s="18" t="s">
        <v>25292</v>
      </c>
      <c r="F1327" s="2" t="s">
        <v>178</v>
      </c>
      <c r="G1327" s="13" t="s">
        <v>179</v>
      </c>
      <c r="H1327" s="13" t="s">
        <v>25293</v>
      </c>
      <c r="I1327" s="13" t="s">
        <v>179</v>
      </c>
      <c r="J1327" s="13" t="s">
        <v>25294</v>
      </c>
      <c r="K1327" s="13" t="s">
        <v>179</v>
      </c>
      <c r="L1327" s="13" t="s">
        <v>25295</v>
      </c>
      <c r="M1327" s="13" t="s">
        <v>179</v>
      </c>
      <c r="N1327" s="13" t="s">
        <v>25296</v>
      </c>
      <c r="O1327" s="13"/>
      <c r="P1327" s="13"/>
      <c r="Q1327" s="13"/>
      <c r="R1327" s="13"/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  <c r="AQ1327" s="13"/>
      <c r="AR1327" s="13"/>
      <c r="AS1327" s="13"/>
      <c r="AT1327" s="13"/>
      <c r="AU1327" s="13"/>
      <c r="AV1327" s="13"/>
      <c r="AW1327" s="13"/>
      <c r="AX1327" s="13"/>
      <c r="AY1327" s="13"/>
      <c r="AZ1327" s="13"/>
      <c r="BA1327" s="13"/>
      <c r="BB1327" s="13"/>
      <c r="BC1327" s="13"/>
      <c r="BD1327" s="13"/>
      <c r="BE1327" s="13"/>
      <c r="BF1327" s="13"/>
      <c r="BG1327" s="13"/>
      <c r="BH1327" s="13"/>
      <c r="BI1327" s="13"/>
      <c r="BJ1327" s="13"/>
      <c r="BK1327" s="13"/>
      <c r="BL1327" s="13"/>
      <c r="BM1327" s="13"/>
      <c r="BN1327" s="13"/>
      <c r="BO1327" s="14" t="s">
        <v>184</v>
      </c>
      <c r="BP1327" s="14" t="s">
        <v>185</v>
      </c>
      <c r="BQ1327" s="15">
        <v>45708.555046296293</v>
      </c>
      <c r="BR1327" s="14" t="s">
        <v>185</v>
      </c>
      <c r="BS1327" s="15">
        <v>45708.555092592593</v>
      </c>
      <c r="BT1327" s="14" t="s">
        <v>185</v>
      </c>
      <c r="BU1327" s="15">
        <v>45708.555092592593</v>
      </c>
      <c r="BV1327" s="2" t="s">
        <v>186</v>
      </c>
      <c r="BW1327" s="13" t="s">
        <v>179</v>
      </c>
      <c r="BX1327" s="13" t="s">
        <v>25297</v>
      </c>
      <c r="BY1327" s="13" t="s">
        <v>189</v>
      </c>
      <c r="BZ1327" s="13" t="s">
        <v>25298</v>
      </c>
      <c r="CA1327" s="13" t="s">
        <v>189</v>
      </c>
      <c r="CB1327" s="13" t="s">
        <v>25299</v>
      </c>
      <c r="CC1327" s="13"/>
      <c r="CD1327" s="13"/>
      <c r="CE1327" s="13"/>
      <c r="CF1327" s="13"/>
      <c r="CG1327" s="13"/>
      <c r="CH1327" s="13"/>
      <c r="CI1327" s="13"/>
      <c r="CJ1327" s="13"/>
      <c r="CK1327" s="13"/>
      <c r="CL1327" s="13"/>
      <c r="CM1327" s="13"/>
      <c r="CN1327" s="13"/>
      <c r="CO1327" s="13"/>
      <c r="CP1327" s="13"/>
      <c r="CQ1327" s="13"/>
      <c r="CR1327" s="13"/>
      <c r="CS1327" s="13"/>
      <c r="CT1327" s="13"/>
      <c r="CU1327" s="13"/>
      <c r="CV1327" s="13"/>
      <c r="CW1327" s="13"/>
      <c r="CX1327" s="13"/>
      <c r="CY1327" s="13"/>
      <c r="CZ1327" s="13"/>
      <c r="DA1327" s="14" t="s">
        <v>184</v>
      </c>
      <c r="DB1327" s="14" t="s">
        <v>191</v>
      </c>
      <c r="DC1327" s="14"/>
      <c r="DD1327" s="14" t="s">
        <v>185</v>
      </c>
      <c r="DE1327" s="15">
        <v>45708.555173611108</v>
      </c>
      <c r="DF1327" s="14" t="s">
        <v>185</v>
      </c>
      <c r="DG1327" s="15">
        <v>45708.555173611108</v>
      </c>
      <c r="DH1327" s="2" t="s">
        <v>192</v>
      </c>
      <c r="DI1327" s="13" t="s">
        <v>179</v>
      </c>
      <c r="DJ1327" s="13" t="s">
        <v>25300</v>
      </c>
      <c r="DK1327" s="13" t="s">
        <v>179</v>
      </c>
      <c r="DL1327" s="13" t="s">
        <v>25301</v>
      </c>
      <c r="DM1327" s="13"/>
      <c r="DN1327" s="13"/>
      <c r="DO1327" s="13"/>
      <c r="DP1327" s="13"/>
      <c r="DQ1327" s="13"/>
      <c r="DR1327" s="13"/>
      <c r="DS1327" s="13"/>
      <c r="DT1327" s="13"/>
      <c r="DU1327" s="13"/>
      <c r="DV1327" s="13"/>
      <c r="DW1327" s="13"/>
      <c r="DX1327" s="13"/>
      <c r="DY1327" s="13"/>
      <c r="DZ1327" s="13"/>
      <c r="EA1327" s="13"/>
      <c r="EB1327" s="13"/>
      <c r="EC1327" s="14" t="s">
        <v>184</v>
      </c>
      <c r="ED1327" s="14" t="s">
        <v>185</v>
      </c>
      <c r="EE1327" s="15">
        <v>45729.727627314816</v>
      </c>
      <c r="EF1327" s="2" t="s">
        <v>195</v>
      </c>
      <c r="EG1327" s="13" t="s">
        <v>179</v>
      </c>
      <c r="EH1327" s="13" t="s">
        <v>25302</v>
      </c>
      <c r="EI1327" s="13" t="s">
        <v>179</v>
      </c>
      <c r="EJ1327" s="13" t="s">
        <v>25303</v>
      </c>
      <c r="EK1327" s="13"/>
      <c r="EL1327" s="13"/>
      <c r="EM1327" s="13"/>
      <c r="EN1327" s="13"/>
      <c r="EO1327" s="13"/>
      <c r="EP1327" s="13"/>
      <c r="EQ1327" s="13"/>
      <c r="ER1327" s="13"/>
      <c r="ES1327" s="13"/>
      <c r="ET1327" s="13"/>
      <c r="EU1327" s="13"/>
      <c r="EV1327" s="13"/>
      <c r="EW1327" s="13"/>
      <c r="EX1327" s="13"/>
      <c r="EY1327" s="13"/>
      <c r="EZ1327" s="13"/>
      <c r="FA1327" s="13"/>
      <c r="FB1327" s="13"/>
      <c r="FC1327" s="14" t="s">
        <v>184</v>
      </c>
      <c r="FD1327" s="14" t="s">
        <v>185</v>
      </c>
      <c r="FE1327" s="15">
        <v>45729.727673611109</v>
      </c>
      <c r="FF1327" s="13"/>
      <c r="FG1327" s="13"/>
      <c r="FH1327" s="14" t="s">
        <v>184</v>
      </c>
      <c r="FI1327" s="14" t="s">
        <v>198</v>
      </c>
      <c r="FJ1327" s="15">
        <v>45729.727673611109</v>
      </c>
      <c r="FK1327" s="13" t="s">
        <v>25303</v>
      </c>
      <c r="FL1327" s="13" t="s">
        <v>25304</v>
      </c>
      <c r="FM1327" s="13" t="s">
        <v>25305</v>
      </c>
      <c r="FN1327" s="13"/>
      <c r="FO1327" s="13"/>
      <c r="FP1327" s="13" t="str">
        <f t="shared" si="5"/>
        <v>Base de Dados_Images/TIT 65052.Imagem do Equipamento-.161914.jpg</v>
      </c>
      <c r="FQ1327" s="13"/>
      <c r="FR1327" s="13"/>
    </row>
    <row r="1328" spans="1:174" ht="15.75" customHeight="1">
      <c r="A1328" s="18" t="s">
        <v>201</v>
      </c>
      <c r="B1328" s="18" t="s">
        <v>24969</v>
      </c>
      <c r="C1328" s="19" t="s">
        <v>219</v>
      </c>
      <c r="D1328" s="20" t="s">
        <v>25306</v>
      </c>
      <c r="E1328" s="18" t="s">
        <v>25307</v>
      </c>
      <c r="F1328" s="2" t="s">
        <v>178</v>
      </c>
      <c r="G1328" s="13" t="s">
        <v>179</v>
      </c>
      <c r="H1328" s="13" t="s">
        <v>25308</v>
      </c>
      <c r="I1328" s="13" t="s">
        <v>179</v>
      </c>
      <c r="J1328" s="13" t="s">
        <v>25309</v>
      </c>
      <c r="K1328" s="13" t="s">
        <v>179</v>
      </c>
      <c r="L1328" s="13" t="s">
        <v>25310</v>
      </c>
      <c r="M1328" s="13" t="s">
        <v>179</v>
      </c>
      <c r="N1328" s="13" t="s">
        <v>25311</v>
      </c>
      <c r="O1328" s="13" t="s">
        <v>179</v>
      </c>
      <c r="P1328" s="13" t="s">
        <v>25312</v>
      </c>
      <c r="Q1328" s="13" t="s">
        <v>179</v>
      </c>
      <c r="R1328" s="13" t="s">
        <v>25313</v>
      </c>
      <c r="S1328" s="13" t="s">
        <v>179</v>
      </c>
      <c r="T1328" s="13" t="s">
        <v>25314</v>
      </c>
      <c r="U1328" s="13" t="s">
        <v>179</v>
      </c>
      <c r="V1328" s="13" t="s">
        <v>25315</v>
      </c>
      <c r="W1328" s="13" t="s">
        <v>189</v>
      </c>
      <c r="X1328" s="13" t="s">
        <v>25316</v>
      </c>
      <c r="Y1328" s="13" t="s">
        <v>189</v>
      </c>
      <c r="Z1328" s="13" t="s">
        <v>25317</v>
      </c>
      <c r="AA1328" s="13" t="s">
        <v>179</v>
      </c>
      <c r="AB1328" s="13" t="s">
        <v>25318</v>
      </c>
      <c r="AC1328" s="13" t="s">
        <v>179</v>
      </c>
      <c r="AD1328" s="13" t="s">
        <v>25319</v>
      </c>
      <c r="AE1328" s="13" t="s">
        <v>179</v>
      </c>
      <c r="AF1328" s="13" t="s">
        <v>25320</v>
      </c>
      <c r="AG1328" s="13" t="s">
        <v>179</v>
      </c>
      <c r="AH1328" s="13" t="s">
        <v>25321</v>
      </c>
      <c r="AI1328" s="13" t="s">
        <v>179</v>
      </c>
      <c r="AJ1328" s="13" t="s">
        <v>25322</v>
      </c>
      <c r="AK1328" s="13" t="s">
        <v>179</v>
      </c>
      <c r="AL1328" s="13" t="s">
        <v>25323</v>
      </c>
      <c r="AM1328" s="13"/>
      <c r="AN1328" s="13"/>
      <c r="AO1328" s="13"/>
      <c r="AP1328" s="13"/>
      <c r="AQ1328" s="13"/>
      <c r="AR1328" s="13"/>
      <c r="AS1328" s="13"/>
      <c r="AT1328" s="13"/>
      <c r="AU1328" s="13"/>
      <c r="AV1328" s="13"/>
      <c r="AW1328" s="13"/>
      <c r="AX1328" s="13"/>
      <c r="AY1328" s="13"/>
      <c r="AZ1328" s="13"/>
      <c r="BA1328" s="13"/>
      <c r="BB1328" s="13"/>
      <c r="BC1328" s="13"/>
      <c r="BD1328" s="13"/>
      <c r="BE1328" s="13"/>
      <c r="BF1328" s="13"/>
      <c r="BG1328" s="13"/>
      <c r="BH1328" s="13"/>
      <c r="BI1328" s="13"/>
      <c r="BJ1328" s="13"/>
      <c r="BK1328" s="13"/>
      <c r="BL1328" s="13"/>
      <c r="BM1328" s="13"/>
      <c r="BN1328" s="13"/>
      <c r="BO1328" s="14" t="s">
        <v>184</v>
      </c>
      <c r="BP1328" s="14" t="s">
        <v>185</v>
      </c>
      <c r="BQ1328" s="15">
        <v>45685.410891203705</v>
      </c>
      <c r="BR1328" s="14" t="s">
        <v>185</v>
      </c>
      <c r="BS1328" s="15">
        <v>45685.411053240743</v>
      </c>
      <c r="BT1328" s="14" t="s">
        <v>185</v>
      </c>
      <c r="BU1328" s="15">
        <v>45685.411053240743</v>
      </c>
      <c r="BV1328" s="2" t="s">
        <v>186</v>
      </c>
      <c r="BW1328" s="13" t="s">
        <v>179</v>
      </c>
      <c r="BX1328" s="13" t="s">
        <v>25324</v>
      </c>
      <c r="BY1328" s="13" t="s">
        <v>179</v>
      </c>
      <c r="BZ1328" s="13" t="s">
        <v>25325</v>
      </c>
      <c r="CA1328" s="13" t="s">
        <v>179</v>
      </c>
      <c r="CB1328" s="13" t="s">
        <v>25326</v>
      </c>
      <c r="CC1328" s="13" t="s">
        <v>179</v>
      </c>
      <c r="CD1328" s="13" t="s">
        <v>25327</v>
      </c>
      <c r="CE1328" s="13" t="s">
        <v>179</v>
      </c>
      <c r="CF1328" s="13" t="s">
        <v>25328</v>
      </c>
      <c r="CG1328" s="13" t="s">
        <v>189</v>
      </c>
      <c r="CH1328" s="13" t="s">
        <v>25329</v>
      </c>
      <c r="CI1328" s="13"/>
      <c r="CJ1328" s="13"/>
      <c r="CK1328" s="13"/>
      <c r="CL1328" s="13"/>
      <c r="CM1328" s="13"/>
      <c r="CN1328" s="13"/>
      <c r="CO1328" s="13"/>
      <c r="CP1328" s="13"/>
      <c r="CQ1328" s="13"/>
      <c r="CR1328" s="13"/>
      <c r="CS1328" s="13"/>
      <c r="CT1328" s="13"/>
      <c r="CU1328" s="13"/>
      <c r="CV1328" s="13"/>
      <c r="CW1328" s="13"/>
      <c r="CX1328" s="13"/>
      <c r="CY1328" s="13"/>
      <c r="CZ1328" s="13"/>
      <c r="DA1328" s="14" t="s">
        <v>184</v>
      </c>
      <c r="DB1328" s="14" t="s">
        <v>185</v>
      </c>
      <c r="DC1328" s="16">
        <v>45721.463125000002</v>
      </c>
      <c r="DD1328" s="14" t="s">
        <v>185</v>
      </c>
      <c r="DE1328" s="15">
        <v>45721.463391203702</v>
      </c>
      <c r="DF1328" s="14" t="s">
        <v>185</v>
      </c>
      <c r="DG1328" s="15">
        <v>45721.463391203702</v>
      </c>
      <c r="DH1328" s="2" t="s">
        <v>192</v>
      </c>
      <c r="DI1328" s="13" t="s">
        <v>179</v>
      </c>
      <c r="DJ1328" s="13" t="s">
        <v>25330</v>
      </c>
      <c r="DK1328" s="13" t="s">
        <v>179</v>
      </c>
      <c r="DL1328" s="13" t="s">
        <v>25331</v>
      </c>
      <c r="DM1328" s="13" t="s">
        <v>179</v>
      </c>
      <c r="DN1328" s="13" t="s">
        <v>25332</v>
      </c>
      <c r="DO1328" s="13" t="s">
        <v>179</v>
      </c>
      <c r="DP1328" s="13" t="s">
        <v>25332</v>
      </c>
      <c r="DQ1328" s="13"/>
      <c r="DR1328" s="13"/>
      <c r="DS1328" s="13"/>
      <c r="DT1328" s="13"/>
      <c r="DU1328" s="13"/>
      <c r="DV1328" s="13"/>
      <c r="DW1328" s="13"/>
      <c r="DX1328" s="13"/>
      <c r="DY1328" s="13"/>
      <c r="DZ1328" s="13"/>
      <c r="EA1328" s="13"/>
      <c r="EB1328" s="13"/>
      <c r="EC1328" s="14" t="s">
        <v>184</v>
      </c>
      <c r="ED1328" s="14" t="s">
        <v>185</v>
      </c>
      <c r="EE1328" s="15">
        <v>45721.471018518518</v>
      </c>
      <c r="EF1328" s="2" t="s">
        <v>195</v>
      </c>
      <c r="EG1328" s="13" t="s">
        <v>179</v>
      </c>
      <c r="EH1328" s="13" t="s">
        <v>25333</v>
      </c>
      <c r="EI1328" s="13" t="s">
        <v>179</v>
      </c>
      <c r="EJ1328" s="13" t="s">
        <v>25333</v>
      </c>
      <c r="EK1328" s="13" t="s">
        <v>179</v>
      </c>
      <c r="EL1328" s="13" t="s">
        <v>25334</v>
      </c>
      <c r="EM1328" s="13" t="s">
        <v>179</v>
      </c>
      <c r="EN1328" s="13" t="s">
        <v>25335</v>
      </c>
      <c r="EO1328" s="13"/>
      <c r="EP1328" s="13"/>
      <c r="EQ1328" s="13"/>
      <c r="ER1328" s="13"/>
      <c r="ES1328" s="13"/>
      <c r="ET1328" s="13"/>
      <c r="EU1328" s="13"/>
      <c r="EV1328" s="13"/>
      <c r="EW1328" s="13"/>
      <c r="EX1328" s="13"/>
      <c r="EY1328" s="13"/>
      <c r="EZ1328" s="13"/>
      <c r="FA1328" s="13"/>
      <c r="FB1328" s="13"/>
      <c r="FC1328" s="14" t="s">
        <v>184</v>
      </c>
      <c r="FD1328" s="14" t="s">
        <v>185</v>
      </c>
      <c r="FE1328" s="15">
        <v>45729.72488425926</v>
      </c>
      <c r="FF1328" s="13"/>
      <c r="FG1328" s="13"/>
      <c r="FH1328" s="14" t="s">
        <v>184</v>
      </c>
      <c r="FI1328" s="14" t="s">
        <v>198</v>
      </c>
      <c r="FJ1328" s="15">
        <v>45729.72488425926</v>
      </c>
      <c r="FK1328" s="13" t="s">
        <v>25335</v>
      </c>
      <c r="FL1328" s="13" t="s">
        <v>25336</v>
      </c>
      <c r="FM1328" s="13" t="s">
        <v>25337</v>
      </c>
      <c r="FN1328" s="13" t="s">
        <v>25338</v>
      </c>
      <c r="FO1328" s="13" t="s">
        <v>25339</v>
      </c>
      <c r="FP1328" s="13" t="str">
        <f t="shared" si="5"/>
        <v>Base de Dados_Images/BC6539.Imagem do Equipamento-.125131.jpg</v>
      </c>
      <c r="FQ1328" s="13"/>
      <c r="FR1328" s="13"/>
    </row>
    <row r="1329" spans="1:174" ht="15.75" customHeight="1">
      <c r="A1329" s="18" t="s">
        <v>201</v>
      </c>
      <c r="B1329" s="18" t="s">
        <v>24969</v>
      </c>
      <c r="C1329" s="19" t="s">
        <v>219</v>
      </c>
      <c r="D1329" s="20" t="s">
        <v>25340</v>
      </c>
      <c r="E1329" s="18" t="s">
        <v>25341</v>
      </c>
      <c r="F1329" s="2" t="s">
        <v>178</v>
      </c>
      <c r="G1329" s="13" t="s">
        <v>179</v>
      </c>
      <c r="H1329" s="13" t="s">
        <v>25342</v>
      </c>
      <c r="I1329" s="13" t="s">
        <v>179</v>
      </c>
      <c r="J1329" s="13" t="s">
        <v>25343</v>
      </c>
      <c r="K1329" s="13" t="s">
        <v>179</v>
      </c>
      <c r="L1329" s="13" t="s">
        <v>25344</v>
      </c>
      <c r="M1329" s="13" t="s">
        <v>179</v>
      </c>
      <c r="N1329" s="13" t="s">
        <v>25345</v>
      </c>
      <c r="O1329" s="13" t="s">
        <v>179</v>
      </c>
      <c r="P1329" s="13" t="s">
        <v>25346</v>
      </c>
      <c r="Q1329" s="13" t="s">
        <v>179</v>
      </c>
      <c r="R1329" s="13" t="s">
        <v>25347</v>
      </c>
      <c r="S1329" s="13" t="s">
        <v>179</v>
      </c>
      <c r="T1329" s="13" t="s">
        <v>25348</v>
      </c>
      <c r="U1329" s="13" t="s">
        <v>179</v>
      </c>
      <c r="V1329" s="13" t="s">
        <v>25349</v>
      </c>
      <c r="W1329" s="13" t="s">
        <v>189</v>
      </c>
      <c r="X1329" s="13" t="s">
        <v>25350</v>
      </c>
      <c r="Y1329" s="13" t="s">
        <v>189</v>
      </c>
      <c r="Z1329" s="13" t="s">
        <v>25351</v>
      </c>
      <c r="AA1329" s="13" t="s">
        <v>179</v>
      </c>
      <c r="AB1329" s="13" t="s">
        <v>25352</v>
      </c>
      <c r="AC1329" s="13" t="s">
        <v>179</v>
      </c>
      <c r="AD1329" s="13" t="s">
        <v>25353</v>
      </c>
      <c r="AE1329" s="13" t="s">
        <v>179</v>
      </c>
      <c r="AF1329" s="13" t="s">
        <v>25354</v>
      </c>
      <c r="AG1329" s="13" t="s">
        <v>179</v>
      </c>
      <c r="AH1329" s="13" t="s">
        <v>25355</v>
      </c>
      <c r="AI1329" s="13" t="s">
        <v>179</v>
      </c>
      <c r="AJ1329" s="13" t="s">
        <v>25356</v>
      </c>
      <c r="AK1329" s="13" t="s">
        <v>179</v>
      </c>
      <c r="AL1329" s="13" t="s">
        <v>25357</v>
      </c>
      <c r="AM1329" s="13"/>
      <c r="AN1329" s="13"/>
      <c r="AO1329" s="13"/>
      <c r="AP1329" s="13"/>
      <c r="AQ1329" s="13"/>
      <c r="AR1329" s="13"/>
      <c r="AS1329" s="13"/>
      <c r="AT1329" s="13"/>
      <c r="AU1329" s="13"/>
      <c r="AV1329" s="13"/>
      <c r="AW1329" s="13"/>
      <c r="AX1329" s="13"/>
      <c r="AY1329" s="13"/>
      <c r="AZ1329" s="13"/>
      <c r="BA1329" s="13"/>
      <c r="BB1329" s="13"/>
      <c r="BC1329" s="13"/>
      <c r="BD1329" s="13"/>
      <c r="BE1329" s="13"/>
      <c r="BF1329" s="13"/>
      <c r="BG1329" s="13"/>
      <c r="BH1329" s="13"/>
      <c r="BI1329" s="13"/>
      <c r="BJ1329" s="13"/>
      <c r="BK1329" s="13"/>
      <c r="BL1329" s="13"/>
      <c r="BM1329" s="13"/>
      <c r="BN1329" s="13"/>
      <c r="BO1329" s="14" t="s">
        <v>184</v>
      </c>
      <c r="BP1329" s="14" t="s">
        <v>185</v>
      </c>
      <c r="BQ1329" s="15">
        <v>45685.411770833336</v>
      </c>
      <c r="BR1329" s="14" t="s">
        <v>185</v>
      </c>
      <c r="BS1329" s="15">
        <v>45685.411944444444</v>
      </c>
      <c r="BT1329" s="14" t="s">
        <v>185</v>
      </c>
      <c r="BU1329" s="15">
        <v>45685.411944444444</v>
      </c>
      <c r="BV1329" s="2" t="s">
        <v>186</v>
      </c>
      <c r="BW1329" s="13" t="s">
        <v>179</v>
      </c>
      <c r="BX1329" s="13" t="s">
        <v>25358</v>
      </c>
      <c r="BY1329" s="13" t="s">
        <v>179</v>
      </c>
      <c r="BZ1329" s="13" t="s">
        <v>25359</v>
      </c>
      <c r="CA1329" s="13" t="s">
        <v>179</v>
      </c>
      <c r="CB1329" s="13" t="s">
        <v>25360</v>
      </c>
      <c r="CC1329" s="13" t="s">
        <v>179</v>
      </c>
      <c r="CD1329" s="13" t="s">
        <v>25361</v>
      </c>
      <c r="CE1329" s="13" t="s">
        <v>179</v>
      </c>
      <c r="CF1329" s="13" t="s">
        <v>25362</v>
      </c>
      <c r="CG1329" s="13" t="s">
        <v>189</v>
      </c>
      <c r="CH1329" s="13" t="s">
        <v>25363</v>
      </c>
      <c r="CI1329" s="13"/>
      <c r="CJ1329" s="13"/>
      <c r="CK1329" s="13"/>
      <c r="CL1329" s="13"/>
      <c r="CM1329" s="13"/>
      <c r="CN1329" s="13"/>
      <c r="CO1329" s="13"/>
      <c r="CP1329" s="13"/>
      <c r="CQ1329" s="13"/>
      <c r="CR1329" s="13"/>
      <c r="CS1329" s="13"/>
      <c r="CT1329" s="13"/>
      <c r="CU1329" s="13"/>
      <c r="CV1329" s="13"/>
      <c r="CW1329" s="13"/>
      <c r="CX1329" s="13"/>
      <c r="CY1329" s="13"/>
      <c r="CZ1329" s="13"/>
      <c r="DA1329" s="14" t="s">
        <v>184</v>
      </c>
      <c r="DB1329" s="14" t="s">
        <v>185</v>
      </c>
      <c r="DC1329" s="16">
        <v>45721.465208333335</v>
      </c>
      <c r="DD1329" s="14" t="s">
        <v>185</v>
      </c>
      <c r="DE1329" s="15">
        <v>45721.465196759258</v>
      </c>
      <c r="DF1329" s="14" t="s">
        <v>185</v>
      </c>
      <c r="DG1329" s="15">
        <v>45721.465208333335</v>
      </c>
      <c r="DH1329" s="2" t="s">
        <v>192</v>
      </c>
      <c r="DI1329" s="13" t="s">
        <v>179</v>
      </c>
      <c r="DJ1329" s="13" t="s">
        <v>25364</v>
      </c>
      <c r="DK1329" s="13" t="s">
        <v>179</v>
      </c>
      <c r="DL1329" s="13" t="s">
        <v>25365</v>
      </c>
      <c r="DM1329" s="13" t="s">
        <v>179</v>
      </c>
      <c r="DN1329" s="13" t="s">
        <v>25366</v>
      </c>
      <c r="DO1329" s="13" t="s">
        <v>179</v>
      </c>
      <c r="DP1329" s="13" t="s">
        <v>25367</v>
      </c>
      <c r="DQ1329" s="13"/>
      <c r="DR1329" s="13"/>
      <c r="DS1329" s="13"/>
      <c r="DT1329" s="13"/>
      <c r="DU1329" s="13"/>
      <c r="DV1329" s="13"/>
      <c r="DW1329" s="13"/>
      <c r="DX1329" s="13"/>
      <c r="DY1329" s="13"/>
      <c r="DZ1329" s="13"/>
      <c r="EA1329" s="13"/>
      <c r="EB1329" s="13"/>
      <c r="EC1329" s="14" t="s">
        <v>184</v>
      </c>
      <c r="ED1329" s="14" t="s">
        <v>185</v>
      </c>
      <c r="EE1329" s="15">
        <v>45721.471122685187</v>
      </c>
      <c r="EF1329" s="2" t="s">
        <v>195</v>
      </c>
      <c r="EG1329" s="13" t="s">
        <v>179</v>
      </c>
      <c r="EH1329" s="13" t="s">
        <v>25368</v>
      </c>
      <c r="EI1329" s="13" t="s">
        <v>179</v>
      </c>
      <c r="EJ1329" s="13" t="s">
        <v>25369</v>
      </c>
      <c r="EK1329" s="13" t="s">
        <v>179</v>
      </c>
      <c r="EL1329" s="13" t="s">
        <v>25370</v>
      </c>
      <c r="EM1329" s="13" t="s">
        <v>179</v>
      </c>
      <c r="EN1329" s="13" t="s">
        <v>25371</v>
      </c>
      <c r="EO1329" s="13"/>
      <c r="EP1329" s="13"/>
      <c r="EQ1329" s="13"/>
      <c r="ER1329" s="13"/>
      <c r="ES1329" s="13"/>
      <c r="ET1329" s="13"/>
      <c r="EU1329" s="13"/>
      <c r="EV1329" s="13"/>
      <c r="EW1329" s="13"/>
      <c r="EX1329" s="13"/>
      <c r="EY1329" s="13"/>
      <c r="EZ1329" s="13"/>
      <c r="FA1329" s="13"/>
      <c r="FB1329" s="13"/>
      <c r="FC1329" s="14" t="s">
        <v>184</v>
      </c>
      <c r="FD1329" s="14" t="s">
        <v>185</v>
      </c>
      <c r="FE1329" s="15">
        <v>45729.724988425929</v>
      </c>
      <c r="FF1329" s="13"/>
      <c r="FG1329" s="13"/>
      <c r="FH1329" s="14" t="s">
        <v>184</v>
      </c>
      <c r="FI1329" s="14" t="s">
        <v>198</v>
      </c>
      <c r="FJ1329" s="15">
        <v>45729.724988425929</v>
      </c>
      <c r="FK1329" s="13" t="s">
        <v>25371</v>
      </c>
      <c r="FL1329" s="13" t="s">
        <v>25372</v>
      </c>
      <c r="FM1329" s="13" t="s">
        <v>25373</v>
      </c>
      <c r="FN1329" s="13" t="s">
        <v>25374</v>
      </c>
      <c r="FO1329" s="13" t="s">
        <v>25375</v>
      </c>
      <c r="FP1329" s="13" t="str">
        <f t="shared" si="5"/>
        <v>Base de Dados_Images/BC6540.Imagem do Equipamento-.125307.jpg</v>
      </c>
      <c r="FQ1329" s="13"/>
      <c r="FR1329" s="13"/>
    </row>
    <row r="1330" spans="1:174" ht="15.75" customHeight="1">
      <c r="A1330" s="18" t="s">
        <v>201</v>
      </c>
      <c r="B1330" s="18" t="s">
        <v>24969</v>
      </c>
      <c r="C1330" s="19" t="s">
        <v>219</v>
      </c>
      <c r="D1330" s="20" t="s">
        <v>25376</v>
      </c>
      <c r="E1330" s="18" t="s">
        <v>25377</v>
      </c>
      <c r="F1330" s="2" t="s">
        <v>178</v>
      </c>
      <c r="G1330" s="13" t="s">
        <v>179</v>
      </c>
      <c r="H1330" s="13" t="s">
        <v>25378</v>
      </c>
      <c r="I1330" s="13" t="s">
        <v>179</v>
      </c>
      <c r="J1330" s="13" t="s">
        <v>25379</v>
      </c>
      <c r="K1330" s="13" t="s">
        <v>179</v>
      </c>
      <c r="L1330" s="13" t="s">
        <v>25380</v>
      </c>
      <c r="M1330" s="13" t="s">
        <v>179</v>
      </c>
      <c r="N1330" s="13" t="s">
        <v>25381</v>
      </c>
      <c r="O1330" s="13" t="s">
        <v>179</v>
      </c>
      <c r="P1330" s="13" t="s">
        <v>25382</v>
      </c>
      <c r="Q1330" s="13" t="s">
        <v>179</v>
      </c>
      <c r="R1330" s="13" t="s">
        <v>25383</v>
      </c>
      <c r="S1330" s="13" t="s">
        <v>179</v>
      </c>
      <c r="T1330" s="13" t="s">
        <v>25384</v>
      </c>
      <c r="U1330" s="13" t="s">
        <v>179</v>
      </c>
      <c r="V1330" s="13" t="s">
        <v>25385</v>
      </c>
      <c r="W1330" s="13" t="s">
        <v>189</v>
      </c>
      <c r="X1330" s="13" t="s">
        <v>25386</v>
      </c>
      <c r="Y1330" s="13" t="s">
        <v>189</v>
      </c>
      <c r="Z1330" s="13" t="s">
        <v>25387</v>
      </c>
      <c r="AA1330" s="13" t="s">
        <v>179</v>
      </c>
      <c r="AB1330" s="13" t="s">
        <v>25388</v>
      </c>
      <c r="AC1330" s="13" t="s">
        <v>179</v>
      </c>
      <c r="AD1330" s="13" t="s">
        <v>25389</v>
      </c>
      <c r="AE1330" s="13" t="s">
        <v>179</v>
      </c>
      <c r="AF1330" s="13" t="s">
        <v>25390</v>
      </c>
      <c r="AG1330" s="13" t="s">
        <v>179</v>
      </c>
      <c r="AH1330" s="13" t="s">
        <v>25391</v>
      </c>
      <c r="AI1330" s="13" t="s">
        <v>179</v>
      </c>
      <c r="AJ1330" s="13" t="s">
        <v>25392</v>
      </c>
      <c r="AK1330" s="13" t="s">
        <v>179</v>
      </c>
      <c r="AL1330" s="13" t="s">
        <v>25393</v>
      </c>
      <c r="AM1330" s="13"/>
      <c r="AN1330" s="13"/>
      <c r="AO1330" s="13"/>
      <c r="AP1330" s="13"/>
      <c r="AQ1330" s="13"/>
      <c r="AR1330" s="13"/>
      <c r="AS1330" s="13"/>
      <c r="AT1330" s="13"/>
      <c r="AU1330" s="13"/>
      <c r="AV1330" s="13"/>
      <c r="AW1330" s="13"/>
      <c r="AX1330" s="13"/>
      <c r="AY1330" s="13"/>
      <c r="AZ1330" s="13"/>
      <c r="BA1330" s="13"/>
      <c r="BB1330" s="13"/>
      <c r="BC1330" s="13"/>
      <c r="BD1330" s="13"/>
      <c r="BE1330" s="13"/>
      <c r="BF1330" s="13"/>
      <c r="BG1330" s="13"/>
      <c r="BH1330" s="13"/>
      <c r="BI1330" s="13"/>
      <c r="BJ1330" s="13"/>
      <c r="BK1330" s="13"/>
      <c r="BL1330" s="13"/>
      <c r="BM1330" s="13"/>
      <c r="BN1330" s="13"/>
      <c r="BO1330" s="14" t="s">
        <v>184</v>
      </c>
      <c r="BP1330" s="14" t="s">
        <v>185</v>
      </c>
      <c r="BQ1330" s="15">
        <v>45685.409895833334</v>
      </c>
      <c r="BR1330" s="14" t="s">
        <v>185</v>
      </c>
      <c r="BS1330" s="15">
        <v>45685.410057870373</v>
      </c>
      <c r="BT1330" s="14" t="s">
        <v>185</v>
      </c>
      <c r="BU1330" s="15">
        <v>45685.410057870373</v>
      </c>
      <c r="BV1330" s="2" t="s">
        <v>186</v>
      </c>
      <c r="BW1330" s="13" t="s">
        <v>179</v>
      </c>
      <c r="BX1330" s="13" t="s">
        <v>25394</v>
      </c>
      <c r="BY1330" s="13" t="s">
        <v>179</v>
      </c>
      <c r="BZ1330" s="13" t="s">
        <v>25395</v>
      </c>
      <c r="CA1330" s="13" t="s">
        <v>179</v>
      </c>
      <c r="CB1330" s="13" t="s">
        <v>25396</v>
      </c>
      <c r="CC1330" s="13" t="s">
        <v>179</v>
      </c>
      <c r="CD1330" s="13" t="s">
        <v>25397</v>
      </c>
      <c r="CE1330" s="13" t="s">
        <v>179</v>
      </c>
      <c r="CF1330" s="13" t="s">
        <v>25398</v>
      </c>
      <c r="CG1330" s="13" t="s">
        <v>189</v>
      </c>
      <c r="CH1330" s="13" t="s">
        <v>25399</v>
      </c>
      <c r="CI1330" s="13"/>
      <c r="CJ1330" s="13"/>
      <c r="CK1330" s="13"/>
      <c r="CL1330" s="13"/>
      <c r="CM1330" s="13"/>
      <c r="CN1330" s="13"/>
      <c r="CO1330" s="13"/>
      <c r="CP1330" s="13"/>
      <c r="CQ1330" s="13"/>
      <c r="CR1330" s="13"/>
      <c r="CS1330" s="13"/>
      <c r="CT1330" s="13"/>
      <c r="CU1330" s="13"/>
      <c r="CV1330" s="13"/>
      <c r="CW1330" s="13"/>
      <c r="CX1330" s="13"/>
      <c r="CY1330" s="13"/>
      <c r="CZ1330" s="13"/>
      <c r="DA1330" s="14" t="s">
        <v>184</v>
      </c>
      <c r="DB1330" s="14" t="s">
        <v>185</v>
      </c>
      <c r="DC1330" s="16">
        <v>45721.465717592589</v>
      </c>
      <c r="DD1330" s="14" t="s">
        <v>185</v>
      </c>
      <c r="DE1330" s="15">
        <v>45721.465775462966</v>
      </c>
      <c r="DF1330" s="14" t="s">
        <v>185</v>
      </c>
      <c r="DG1330" s="15">
        <v>45721.465775462966</v>
      </c>
      <c r="DH1330" s="2" t="s">
        <v>192</v>
      </c>
      <c r="DI1330" s="13" t="s">
        <v>179</v>
      </c>
      <c r="DJ1330" s="13" t="s">
        <v>25400</v>
      </c>
      <c r="DK1330" s="13" t="s">
        <v>179</v>
      </c>
      <c r="DL1330" s="13" t="s">
        <v>25401</v>
      </c>
      <c r="DM1330" s="13" t="s">
        <v>179</v>
      </c>
      <c r="DN1330" s="13" t="s">
        <v>25402</v>
      </c>
      <c r="DO1330" s="13" t="s">
        <v>179</v>
      </c>
      <c r="DP1330" s="13" t="s">
        <v>25403</v>
      </c>
      <c r="DQ1330" s="13"/>
      <c r="DR1330" s="13"/>
      <c r="DS1330" s="13"/>
      <c r="DT1330" s="13"/>
      <c r="DU1330" s="13"/>
      <c r="DV1330" s="13"/>
      <c r="DW1330" s="13"/>
      <c r="DX1330" s="13"/>
      <c r="DY1330" s="13"/>
      <c r="DZ1330" s="13"/>
      <c r="EA1330" s="13"/>
      <c r="EB1330" s="13"/>
      <c r="EC1330" s="14" t="s">
        <v>184</v>
      </c>
      <c r="ED1330" s="14" t="s">
        <v>185</v>
      </c>
      <c r="EE1330" s="15">
        <v>45721.640208333331</v>
      </c>
      <c r="EF1330" s="2" t="s">
        <v>195</v>
      </c>
      <c r="EG1330" s="13" t="s">
        <v>179</v>
      </c>
      <c r="EH1330" s="13" t="s">
        <v>25404</v>
      </c>
      <c r="EI1330" s="13" t="s">
        <v>179</v>
      </c>
      <c r="EJ1330" s="13" t="s">
        <v>25405</v>
      </c>
      <c r="EK1330" s="13" t="s">
        <v>179</v>
      </c>
      <c r="EL1330" s="13" t="s">
        <v>25406</v>
      </c>
      <c r="EM1330" s="13" t="s">
        <v>179</v>
      </c>
      <c r="EN1330" s="13" t="s">
        <v>25407</v>
      </c>
      <c r="EO1330" s="13"/>
      <c r="EP1330" s="13"/>
      <c r="EQ1330" s="13"/>
      <c r="ER1330" s="13"/>
      <c r="ES1330" s="13"/>
      <c r="ET1330" s="13"/>
      <c r="EU1330" s="13"/>
      <c r="EV1330" s="13"/>
      <c r="EW1330" s="13"/>
      <c r="EX1330" s="13"/>
      <c r="EY1330" s="13"/>
      <c r="EZ1330" s="13"/>
      <c r="FA1330" s="13"/>
      <c r="FB1330" s="13"/>
      <c r="FC1330" s="14" t="s">
        <v>184</v>
      </c>
      <c r="FD1330" s="14" t="s">
        <v>185</v>
      </c>
      <c r="FE1330" s="15">
        <v>45729.72515046296</v>
      </c>
      <c r="FF1330" s="13"/>
      <c r="FG1330" s="13"/>
      <c r="FH1330" s="14" t="s">
        <v>184</v>
      </c>
      <c r="FI1330" s="14" t="s">
        <v>198</v>
      </c>
      <c r="FJ1330" s="15">
        <v>45729.72515046296</v>
      </c>
      <c r="FK1330" s="13" t="s">
        <v>25407</v>
      </c>
      <c r="FL1330" s="13" t="s">
        <v>25408</v>
      </c>
      <c r="FM1330" s="13" t="s">
        <v>25409</v>
      </c>
      <c r="FN1330" s="13" t="s">
        <v>25410</v>
      </c>
      <c r="FO1330" s="13" t="s">
        <v>25411</v>
      </c>
      <c r="FP1330" s="13" t="str">
        <f t="shared" si="5"/>
        <v>Base de Dados_Images/BC7001.Imagem do Equipamento-.125006.jpg</v>
      </c>
      <c r="FQ1330" s="13"/>
      <c r="FR1330" s="13"/>
    </row>
    <row r="1331" spans="1:174" ht="15.75" customHeight="1">
      <c r="A1331" s="18" t="s">
        <v>201</v>
      </c>
      <c r="B1331" s="18" t="s">
        <v>24969</v>
      </c>
      <c r="C1331" s="19" t="s">
        <v>219</v>
      </c>
      <c r="D1331" s="20" t="s">
        <v>25412</v>
      </c>
      <c r="E1331" s="18" t="s">
        <v>25413</v>
      </c>
      <c r="F1331" s="2" t="s">
        <v>178</v>
      </c>
      <c r="G1331" s="13" t="s">
        <v>179</v>
      </c>
      <c r="H1331" s="13" t="s">
        <v>25414</v>
      </c>
      <c r="I1331" s="13" t="s">
        <v>179</v>
      </c>
      <c r="J1331" s="13" t="s">
        <v>25415</v>
      </c>
      <c r="K1331" s="13" t="s">
        <v>179</v>
      </c>
      <c r="L1331" s="13" t="s">
        <v>25416</v>
      </c>
      <c r="M1331" s="13" t="s">
        <v>179</v>
      </c>
      <c r="N1331" s="13" t="s">
        <v>25417</v>
      </c>
      <c r="O1331" s="13" t="s">
        <v>179</v>
      </c>
      <c r="P1331" s="13" t="s">
        <v>25418</v>
      </c>
      <c r="Q1331" s="13" t="s">
        <v>179</v>
      </c>
      <c r="R1331" s="13" t="s">
        <v>25419</v>
      </c>
      <c r="S1331" s="13" t="s">
        <v>179</v>
      </c>
      <c r="T1331" s="13" t="s">
        <v>25420</v>
      </c>
      <c r="U1331" s="13" t="s">
        <v>179</v>
      </c>
      <c r="V1331" s="13" t="s">
        <v>25421</v>
      </c>
      <c r="W1331" s="13" t="s">
        <v>189</v>
      </c>
      <c r="X1331" s="13" t="s">
        <v>25422</v>
      </c>
      <c r="Y1331" s="13" t="s">
        <v>189</v>
      </c>
      <c r="Z1331" s="13" t="s">
        <v>25423</v>
      </c>
      <c r="AA1331" s="13" t="s">
        <v>179</v>
      </c>
      <c r="AB1331" s="13" t="s">
        <v>25424</v>
      </c>
      <c r="AC1331" s="13" t="s">
        <v>179</v>
      </c>
      <c r="AD1331" s="13" t="s">
        <v>25425</v>
      </c>
      <c r="AE1331" s="13" t="s">
        <v>179</v>
      </c>
      <c r="AF1331" s="13" t="s">
        <v>25426</v>
      </c>
      <c r="AG1331" s="13" t="s">
        <v>179</v>
      </c>
      <c r="AH1331" s="13" t="s">
        <v>25427</v>
      </c>
      <c r="AI1331" s="13" t="s">
        <v>179</v>
      </c>
      <c r="AJ1331" s="13" t="s">
        <v>25428</v>
      </c>
      <c r="AK1331" s="13" t="s">
        <v>179</v>
      </c>
      <c r="AL1331" s="13" t="s">
        <v>25429</v>
      </c>
      <c r="AM1331" s="13"/>
      <c r="AN1331" s="13"/>
      <c r="AO1331" s="13"/>
      <c r="AP1331" s="13"/>
      <c r="AQ1331" s="13"/>
      <c r="AR1331" s="13"/>
      <c r="AS1331" s="13"/>
      <c r="AT1331" s="13"/>
      <c r="AU1331" s="13"/>
      <c r="AV1331" s="13"/>
      <c r="AW1331" s="13"/>
      <c r="AX1331" s="13"/>
      <c r="AY1331" s="13"/>
      <c r="AZ1331" s="13"/>
      <c r="BA1331" s="13"/>
      <c r="BB1331" s="13"/>
      <c r="BC1331" s="13"/>
      <c r="BD1331" s="13"/>
      <c r="BE1331" s="13"/>
      <c r="BF1331" s="13"/>
      <c r="BG1331" s="13"/>
      <c r="BH1331" s="13"/>
      <c r="BI1331" s="13"/>
      <c r="BJ1331" s="13"/>
      <c r="BK1331" s="13"/>
      <c r="BL1331" s="13"/>
      <c r="BM1331" s="13"/>
      <c r="BN1331" s="13"/>
      <c r="BO1331" s="14" t="s">
        <v>184</v>
      </c>
      <c r="BP1331" s="14" t="s">
        <v>185</v>
      </c>
      <c r="BQ1331" s="15">
        <v>45685.408900462964</v>
      </c>
      <c r="BR1331" s="14" t="s">
        <v>185</v>
      </c>
      <c r="BS1331" s="15">
        <v>45685.409166666665</v>
      </c>
      <c r="BT1331" s="14" t="s">
        <v>185</v>
      </c>
      <c r="BU1331" s="15">
        <v>45685.409166666665</v>
      </c>
      <c r="BV1331" s="2" t="s">
        <v>186</v>
      </c>
      <c r="BW1331" s="13" t="s">
        <v>179</v>
      </c>
      <c r="BX1331" s="13" t="s">
        <v>25430</v>
      </c>
      <c r="BY1331" s="13" t="s">
        <v>179</v>
      </c>
      <c r="BZ1331" s="13" t="s">
        <v>25431</v>
      </c>
      <c r="CA1331" s="13" t="s">
        <v>179</v>
      </c>
      <c r="CB1331" s="13" t="s">
        <v>25432</v>
      </c>
      <c r="CC1331" s="13" t="s">
        <v>179</v>
      </c>
      <c r="CD1331" s="13" t="s">
        <v>25433</v>
      </c>
      <c r="CE1331" s="13" t="s">
        <v>179</v>
      </c>
      <c r="CF1331" s="13" t="s">
        <v>25433</v>
      </c>
      <c r="CG1331" s="13" t="s">
        <v>189</v>
      </c>
      <c r="CH1331" s="13" t="s">
        <v>25434</v>
      </c>
      <c r="CI1331" s="13"/>
      <c r="CJ1331" s="13"/>
      <c r="CK1331" s="13"/>
      <c r="CL1331" s="13"/>
      <c r="CM1331" s="13"/>
      <c r="CN1331" s="13"/>
      <c r="CO1331" s="13"/>
      <c r="CP1331" s="13"/>
      <c r="CQ1331" s="13"/>
      <c r="CR1331" s="13"/>
      <c r="CS1331" s="13"/>
      <c r="CT1331" s="13"/>
      <c r="CU1331" s="13"/>
      <c r="CV1331" s="13"/>
      <c r="CW1331" s="13"/>
      <c r="CX1331" s="13"/>
      <c r="CY1331" s="13"/>
      <c r="CZ1331" s="13"/>
      <c r="DA1331" s="14" t="s">
        <v>184</v>
      </c>
      <c r="DB1331" s="14" t="s">
        <v>185</v>
      </c>
      <c r="DC1331" s="16">
        <v>45721.640405092592</v>
      </c>
      <c r="DD1331" s="14" t="s">
        <v>185</v>
      </c>
      <c r="DE1331" s="15">
        <v>45721.640451388892</v>
      </c>
      <c r="DF1331" s="14" t="s">
        <v>185</v>
      </c>
      <c r="DG1331" s="15">
        <v>45721.640451388892</v>
      </c>
      <c r="DH1331" s="2" t="s">
        <v>192</v>
      </c>
      <c r="DI1331" s="13" t="s">
        <v>179</v>
      </c>
      <c r="DJ1331" s="13" t="s">
        <v>25435</v>
      </c>
      <c r="DK1331" s="13" t="s">
        <v>179</v>
      </c>
      <c r="DL1331" s="13" t="s">
        <v>25436</v>
      </c>
      <c r="DM1331" s="13" t="s">
        <v>179</v>
      </c>
      <c r="DN1331" s="13" t="s">
        <v>25437</v>
      </c>
      <c r="DO1331" s="13" t="s">
        <v>179</v>
      </c>
      <c r="DP1331" s="13" t="s">
        <v>25438</v>
      </c>
      <c r="DQ1331" s="13"/>
      <c r="DR1331" s="13"/>
      <c r="DS1331" s="13"/>
      <c r="DT1331" s="13"/>
      <c r="DU1331" s="13"/>
      <c r="DV1331" s="13"/>
      <c r="DW1331" s="13"/>
      <c r="DX1331" s="13"/>
      <c r="DY1331" s="13"/>
      <c r="DZ1331" s="13"/>
      <c r="EA1331" s="13"/>
      <c r="EB1331" s="13"/>
      <c r="EC1331" s="14" t="s">
        <v>184</v>
      </c>
      <c r="ED1331" s="14" t="s">
        <v>185</v>
      </c>
      <c r="EE1331" s="15">
        <v>45721.640555555554</v>
      </c>
      <c r="EF1331" s="2" t="s">
        <v>195</v>
      </c>
      <c r="EG1331" s="13" t="s">
        <v>179</v>
      </c>
      <c r="EH1331" s="13" t="s">
        <v>25439</v>
      </c>
      <c r="EI1331" s="13" t="s">
        <v>179</v>
      </c>
      <c r="EJ1331" s="13" t="s">
        <v>25440</v>
      </c>
      <c r="EK1331" s="13" t="s">
        <v>179</v>
      </c>
      <c r="EL1331" s="13" t="s">
        <v>25440</v>
      </c>
      <c r="EM1331" s="13" t="s">
        <v>179</v>
      </c>
      <c r="EN1331" s="13" t="s">
        <v>25441</v>
      </c>
      <c r="EO1331" s="13"/>
      <c r="EP1331" s="13"/>
      <c r="EQ1331" s="13"/>
      <c r="ER1331" s="13"/>
      <c r="ES1331" s="13"/>
      <c r="ET1331" s="13"/>
      <c r="EU1331" s="13"/>
      <c r="EV1331" s="13"/>
      <c r="EW1331" s="13"/>
      <c r="EX1331" s="13"/>
      <c r="EY1331" s="13"/>
      <c r="EZ1331" s="13"/>
      <c r="FA1331" s="13"/>
      <c r="FB1331" s="13"/>
      <c r="FC1331" s="14" t="s">
        <v>184</v>
      </c>
      <c r="FD1331" s="14" t="s">
        <v>185</v>
      </c>
      <c r="FE1331" s="15">
        <v>45729.725219907406</v>
      </c>
      <c r="FF1331" s="13"/>
      <c r="FG1331" s="13"/>
      <c r="FH1331" s="14" t="s">
        <v>184</v>
      </c>
      <c r="FI1331" s="14" t="s">
        <v>198</v>
      </c>
      <c r="FJ1331" s="15">
        <v>45729.725219907406</v>
      </c>
      <c r="FK1331" s="13" t="s">
        <v>25441</v>
      </c>
      <c r="FL1331" s="13" t="s">
        <v>25442</v>
      </c>
      <c r="FM1331" s="13" t="s">
        <v>25443</v>
      </c>
      <c r="FN1331" s="13" t="s">
        <v>25444</v>
      </c>
      <c r="FO1331" s="13" t="s">
        <v>25445</v>
      </c>
      <c r="FP1331" s="13" t="str">
        <f t="shared" si="5"/>
        <v>Base de Dados_Images/BC7002.Imagem do Equipamento-.124825.jpg</v>
      </c>
      <c r="FQ1331" s="13"/>
      <c r="FR1331" s="13"/>
    </row>
    <row r="1332" spans="1:174" ht="15.75" customHeight="1">
      <c r="A1332" s="18" t="s">
        <v>201</v>
      </c>
      <c r="B1332" s="18" t="s">
        <v>24969</v>
      </c>
      <c r="C1332" s="19" t="s">
        <v>219</v>
      </c>
      <c r="D1332" s="20" t="s">
        <v>25446</v>
      </c>
      <c r="E1332" s="18" t="s">
        <v>25447</v>
      </c>
      <c r="F1332" s="2" t="s">
        <v>178</v>
      </c>
      <c r="G1332" s="13" t="s">
        <v>179</v>
      </c>
      <c r="H1332" s="13" t="s">
        <v>25448</v>
      </c>
      <c r="I1332" s="13" t="s">
        <v>179</v>
      </c>
      <c r="J1332" s="13" t="s">
        <v>25449</v>
      </c>
      <c r="K1332" s="13" t="s">
        <v>179</v>
      </c>
      <c r="L1332" s="13" t="s">
        <v>25450</v>
      </c>
      <c r="M1332" s="13" t="s">
        <v>179</v>
      </c>
      <c r="N1332" s="13" t="s">
        <v>25451</v>
      </c>
      <c r="O1332" s="13" t="s">
        <v>179</v>
      </c>
      <c r="P1332" s="13" t="s">
        <v>25452</v>
      </c>
      <c r="Q1332" s="13" t="s">
        <v>179</v>
      </c>
      <c r="R1332" s="13" t="s">
        <v>25453</v>
      </c>
      <c r="S1332" s="13" t="s">
        <v>179</v>
      </c>
      <c r="T1332" s="13" t="s">
        <v>25454</v>
      </c>
      <c r="U1332" s="13" t="s">
        <v>179</v>
      </c>
      <c r="V1332" s="13" t="s">
        <v>25455</v>
      </c>
      <c r="W1332" s="13" t="s">
        <v>189</v>
      </c>
      <c r="X1332" s="13" t="s">
        <v>25456</v>
      </c>
      <c r="Y1332" s="13" t="s">
        <v>189</v>
      </c>
      <c r="Z1332" s="13" t="s">
        <v>25457</v>
      </c>
      <c r="AA1332" s="13" t="s">
        <v>179</v>
      </c>
      <c r="AB1332" s="13" t="s">
        <v>25458</v>
      </c>
      <c r="AC1332" s="13" t="s">
        <v>179</v>
      </c>
      <c r="AD1332" s="13" t="s">
        <v>25459</v>
      </c>
      <c r="AE1332" s="13" t="s">
        <v>179</v>
      </c>
      <c r="AF1332" s="13" t="s">
        <v>25460</v>
      </c>
      <c r="AG1332" s="13" t="s">
        <v>179</v>
      </c>
      <c r="AH1332" s="13" t="s">
        <v>25461</v>
      </c>
      <c r="AI1332" s="13" t="s">
        <v>179</v>
      </c>
      <c r="AJ1332" s="13" t="s">
        <v>25462</v>
      </c>
      <c r="AK1332" s="13" t="s">
        <v>179</v>
      </c>
      <c r="AL1332" s="13" t="s">
        <v>25463</v>
      </c>
      <c r="AM1332" s="13"/>
      <c r="AN1332" s="13"/>
      <c r="AO1332" s="13"/>
      <c r="AP1332" s="13"/>
      <c r="AQ1332" s="13"/>
      <c r="AR1332" s="13"/>
      <c r="AS1332" s="13"/>
      <c r="AT1332" s="13"/>
      <c r="AU1332" s="13"/>
      <c r="AV1332" s="13"/>
      <c r="AW1332" s="13"/>
      <c r="AX1332" s="13"/>
      <c r="AY1332" s="13"/>
      <c r="AZ1332" s="13"/>
      <c r="BA1332" s="13"/>
      <c r="BB1332" s="13"/>
      <c r="BC1332" s="13"/>
      <c r="BD1332" s="13"/>
      <c r="BE1332" s="13"/>
      <c r="BF1332" s="13"/>
      <c r="BG1332" s="13"/>
      <c r="BH1332" s="13"/>
      <c r="BI1332" s="13"/>
      <c r="BJ1332" s="13"/>
      <c r="BK1332" s="13"/>
      <c r="BL1332" s="13"/>
      <c r="BM1332" s="13"/>
      <c r="BN1332" s="13"/>
      <c r="BO1332" s="14" t="s">
        <v>184</v>
      </c>
      <c r="BP1332" s="14" t="s">
        <v>185</v>
      </c>
      <c r="BQ1332" s="15">
        <v>45685.407893518517</v>
      </c>
      <c r="BR1332" s="14" t="s">
        <v>185</v>
      </c>
      <c r="BS1332" s="15">
        <v>45685.408182870371</v>
      </c>
      <c r="BT1332" s="14" t="s">
        <v>185</v>
      </c>
      <c r="BU1332" s="15">
        <v>45685.408182870371</v>
      </c>
      <c r="BV1332" s="2" t="s">
        <v>186</v>
      </c>
      <c r="BW1332" s="13" t="s">
        <v>179</v>
      </c>
      <c r="BX1332" s="13" t="s">
        <v>25464</v>
      </c>
      <c r="BY1332" s="13" t="s">
        <v>179</v>
      </c>
      <c r="BZ1332" s="13" t="s">
        <v>25465</v>
      </c>
      <c r="CA1332" s="13" t="s">
        <v>179</v>
      </c>
      <c r="CB1332" s="13" t="s">
        <v>25466</v>
      </c>
      <c r="CC1332" s="13" t="s">
        <v>179</v>
      </c>
      <c r="CD1332" s="13" t="s">
        <v>25467</v>
      </c>
      <c r="CE1332" s="13" t="s">
        <v>179</v>
      </c>
      <c r="CF1332" s="13" t="s">
        <v>25468</v>
      </c>
      <c r="CG1332" s="13" t="s">
        <v>189</v>
      </c>
      <c r="CH1332" s="13" t="s">
        <v>25469</v>
      </c>
      <c r="CI1332" s="13"/>
      <c r="CJ1332" s="13"/>
      <c r="CK1332" s="13"/>
      <c r="CL1332" s="13"/>
      <c r="CM1332" s="13"/>
      <c r="CN1332" s="13"/>
      <c r="CO1332" s="13"/>
      <c r="CP1332" s="13"/>
      <c r="CQ1332" s="13"/>
      <c r="CR1332" s="13"/>
      <c r="CS1332" s="13"/>
      <c r="CT1332" s="13"/>
      <c r="CU1332" s="13"/>
      <c r="CV1332" s="13"/>
      <c r="CW1332" s="13"/>
      <c r="CX1332" s="13"/>
      <c r="CY1332" s="13"/>
      <c r="CZ1332" s="13"/>
      <c r="DA1332" s="14" t="s">
        <v>184</v>
      </c>
      <c r="DB1332" s="14" t="s">
        <v>185</v>
      </c>
      <c r="DC1332" s="16">
        <v>45721.639837962961</v>
      </c>
      <c r="DD1332" s="14" t="s">
        <v>185</v>
      </c>
      <c r="DE1332" s="15">
        <v>45721.63989583333</v>
      </c>
      <c r="DF1332" s="14" t="s">
        <v>185</v>
      </c>
      <c r="DG1332" s="15">
        <v>45721.63989583333</v>
      </c>
      <c r="DH1332" s="2" t="s">
        <v>192</v>
      </c>
      <c r="DI1332" s="13" t="s">
        <v>179</v>
      </c>
      <c r="DJ1332" s="13" t="s">
        <v>25470</v>
      </c>
      <c r="DK1332" s="13" t="s">
        <v>179</v>
      </c>
      <c r="DL1332" s="13" t="s">
        <v>25471</v>
      </c>
      <c r="DM1332" s="13" t="s">
        <v>179</v>
      </c>
      <c r="DN1332" s="13" t="s">
        <v>25472</v>
      </c>
      <c r="DO1332" s="13" t="s">
        <v>179</v>
      </c>
      <c r="DP1332" s="13" t="s">
        <v>25473</v>
      </c>
      <c r="DQ1332" s="13"/>
      <c r="DR1332" s="13"/>
      <c r="DS1332" s="13"/>
      <c r="DT1332" s="13"/>
      <c r="DU1332" s="13"/>
      <c r="DV1332" s="13"/>
      <c r="DW1332" s="13"/>
      <c r="DX1332" s="13"/>
      <c r="DY1332" s="13"/>
      <c r="DZ1332" s="13"/>
      <c r="EA1332" s="13"/>
      <c r="EB1332" s="13"/>
      <c r="EC1332" s="14" t="s">
        <v>184</v>
      </c>
      <c r="ED1332" s="14" t="s">
        <v>185</v>
      </c>
      <c r="EE1332" s="15">
        <v>45721.640069444446</v>
      </c>
      <c r="EF1332" s="2" t="s">
        <v>195</v>
      </c>
      <c r="EG1332" s="13" t="s">
        <v>179</v>
      </c>
      <c r="EH1332" s="13" t="s">
        <v>25474</v>
      </c>
      <c r="EI1332" s="13" t="s">
        <v>179</v>
      </c>
      <c r="EJ1332" s="13" t="s">
        <v>25474</v>
      </c>
      <c r="EK1332" s="13" t="s">
        <v>179</v>
      </c>
      <c r="EL1332" s="13" t="s">
        <v>25475</v>
      </c>
      <c r="EM1332" s="13" t="s">
        <v>179</v>
      </c>
      <c r="EN1332" s="13" t="s">
        <v>25476</v>
      </c>
      <c r="EO1332" s="13"/>
      <c r="EP1332" s="13"/>
      <c r="EQ1332" s="13"/>
      <c r="ER1332" s="13"/>
      <c r="ES1332" s="13"/>
      <c r="ET1332" s="13"/>
      <c r="EU1332" s="13"/>
      <c r="EV1332" s="13"/>
      <c r="EW1332" s="13"/>
      <c r="EX1332" s="13"/>
      <c r="EY1332" s="13"/>
      <c r="EZ1332" s="13"/>
      <c r="FA1332" s="13"/>
      <c r="FB1332" s="13"/>
      <c r="FC1332" s="14" t="s">
        <v>184</v>
      </c>
      <c r="FD1332" s="14" t="s">
        <v>185</v>
      </c>
      <c r="FE1332" s="15">
        <v>45729.725324074076</v>
      </c>
      <c r="FF1332" s="13"/>
      <c r="FG1332" s="13"/>
      <c r="FH1332" s="14" t="s">
        <v>184</v>
      </c>
      <c r="FI1332" s="14" t="s">
        <v>198</v>
      </c>
      <c r="FJ1332" s="15">
        <v>45729.725324074076</v>
      </c>
      <c r="FK1332" s="13" t="s">
        <v>25476</v>
      </c>
      <c r="FL1332" s="13" t="s">
        <v>25477</v>
      </c>
      <c r="FM1332" s="13" t="s">
        <v>25478</v>
      </c>
      <c r="FN1332" s="13" t="s">
        <v>25479</v>
      </c>
      <c r="FO1332" s="13" t="s">
        <v>25480</v>
      </c>
      <c r="FP1332" s="13" t="str">
        <f t="shared" si="5"/>
        <v>Base de Dados_Images/BC7019.Imagem do Equipamento-.124645.jpg</v>
      </c>
      <c r="FQ1332" s="13"/>
      <c r="FR1332" s="13"/>
    </row>
    <row r="1333" spans="1:174" ht="15.75" customHeight="1">
      <c r="A1333" s="18" t="s">
        <v>476</v>
      </c>
      <c r="B1333" s="18" t="s">
        <v>25481</v>
      </c>
      <c r="C1333" s="19" t="s">
        <v>175</v>
      </c>
      <c r="D1333" s="20" t="s">
        <v>25482</v>
      </c>
      <c r="E1333" s="18" t="s">
        <v>25483</v>
      </c>
      <c r="F1333" s="2" t="s">
        <v>178</v>
      </c>
      <c r="G1333" s="13" t="s">
        <v>179</v>
      </c>
      <c r="H1333" s="13" t="s">
        <v>25484</v>
      </c>
      <c r="I1333" s="13" t="s">
        <v>179</v>
      </c>
      <c r="J1333" s="13" t="s">
        <v>25484</v>
      </c>
      <c r="K1333" s="13" t="s">
        <v>179</v>
      </c>
      <c r="L1333" s="13" t="s">
        <v>25485</v>
      </c>
      <c r="M1333" s="13" t="s">
        <v>179</v>
      </c>
      <c r="N1333" s="13" t="s">
        <v>25486</v>
      </c>
      <c r="O1333" s="13"/>
      <c r="P1333" s="13"/>
      <c r="Q1333" s="13"/>
      <c r="R1333" s="13"/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  <c r="AQ1333" s="13"/>
      <c r="AR1333" s="13"/>
      <c r="AS1333" s="13"/>
      <c r="AT1333" s="13"/>
      <c r="AU1333" s="13"/>
      <c r="AV1333" s="13"/>
      <c r="AW1333" s="13"/>
      <c r="AX1333" s="13"/>
      <c r="AY1333" s="13"/>
      <c r="AZ1333" s="13"/>
      <c r="BA1333" s="13"/>
      <c r="BB1333" s="13"/>
      <c r="BC1333" s="13"/>
      <c r="BD1333" s="13"/>
      <c r="BE1333" s="13"/>
      <c r="BF1333" s="13"/>
      <c r="BG1333" s="13"/>
      <c r="BH1333" s="13"/>
      <c r="BI1333" s="13"/>
      <c r="BJ1333" s="13"/>
      <c r="BK1333" s="13"/>
      <c r="BL1333" s="13"/>
      <c r="BM1333" s="13"/>
      <c r="BN1333" s="13"/>
      <c r="BO1333" s="14" t="s">
        <v>184</v>
      </c>
      <c r="BP1333" s="14" t="s">
        <v>185</v>
      </c>
      <c r="BQ1333" s="15">
        <v>45708.60087962963</v>
      </c>
      <c r="BR1333" s="14" t="s">
        <v>185</v>
      </c>
      <c r="BS1333" s="15">
        <v>45708.600914351853</v>
      </c>
      <c r="BT1333" s="14" t="s">
        <v>185</v>
      </c>
      <c r="BU1333" s="15">
        <v>45708.600914351853</v>
      </c>
      <c r="BV1333" s="2" t="s">
        <v>186</v>
      </c>
      <c r="BW1333" s="13" t="s">
        <v>179</v>
      </c>
      <c r="BX1333" s="13" t="s">
        <v>25487</v>
      </c>
      <c r="BY1333" s="13" t="s">
        <v>189</v>
      </c>
      <c r="BZ1333" s="13" t="s">
        <v>25488</v>
      </c>
      <c r="CA1333" s="13" t="s">
        <v>179</v>
      </c>
      <c r="CB1333" s="13" t="s">
        <v>25489</v>
      </c>
      <c r="CC1333" s="13"/>
      <c r="CD1333" s="13"/>
      <c r="CE1333" s="13"/>
      <c r="CF1333" s="13"/>
      <c r="CG1333" s="13"/>
      <c r="CH1333" s="13"/>
      <c r="CI1333" s="13"/>
      <c r="CJ1333" s="13"/>
      <c r="CK1333" s="13"/>
      <c r="CL1333" s="13"/>
      <c r="CM1333" s="13"/>
      <c r="CN1333" s="13"/>
      <c r="CO1333" s="13"/>
      <c r="CP1333" s="13"/>
      <c r="CQ1333" s="13"/>
      <c r="CR1333" s="13"/>
      <c r="CS1333" s="13"/>
      <c r="CT1333" s="13"/>
      <c r="CU1333" s="13"/>
      <c r="CV1333" s="13"/>
      <c r="CW1333" s="13"/>
      <c r="CX1333" s="13"/>
      <c r="CY1333" s="13"/>
      <c r="CZ1333" s="13"/>
      <c r="DA1333" s="14" t="s">
        <v>184</v>
      </c>
      <c r="DB1333" s="14" t="s">
        <v>191</v>
      </c>
      <c r="DC1333" s="14"/>
      <c r="DD1333" s="14" t="s">
        <v>185</v>
      </c>
      <c r="DE1333" s="15">
        <v>45721.34710648148</v>
      </c>
      <c r="DF1333" s="14" t="s">
        <v>185</v>
      </c>
      <c r="DG1333" s="15">
        <v>45721.34710648148</v>
      </c>
      <c r="DH1333" s="2" t="s">
        <v>192</v>
      </c>
      <c r="DI1333" s="13" t="s">
        <v>179</v>
      </c>
      <c r="DJ1333" s="13" t="s">
        <v>25490</v>
      </c>
      <c r="DK1333" s="13" t="s">
        <v>179</v>
      </c>
      <c r="DL1333" s="13" t="s">
        <v>25491</v>
      </c>
      <c r="DM1333" s="13"/>
      <c r="DN1333" s="13"/>
      <c r="DO1333" s="13"/>
      <c r="DP1333" s="13"/>
      <c r="DQ1333" s="13"/>
      <c r="DR1333" s="13"/>
      <c r="DS1333" s="13"/>
      <c r="DT1333" s="13"/>
      <c r="DU1333" s="13"/>
      <c r="DV1333" s="13"/>
      <c r="DW1333" s="13"/>
      <c r="DX1333" s="13"/>
      <c r="DY1333" s="13"/>
      <c r="DZ1333" s="13"/>
      <c r="EA1333" s="13"/>
      <c r="EB1333" s="13"/>
      <c r="EC1333" s="14" t="s">
        <v>184</v>
      </c>
      <c r="ED1333" s="14" t="s">
        <v>185</v>
      </c>
      <c r="EE1333" s="15">
        <v>45721.626631944448</v>
      </c>
      <c r="EF1333" s="2" t="s">
        <v>195</v>
      </c>
      <c r="EG1333" s="13" t="s">
        <v>179</v>
      </c>
      <c r="EH1333" s="13" t="s">
        <v>25492</v>
      </c>
      <c r="EI1333" s="13" t="s">
        <v>179</v>
      </c>
      <c r="EJ1333" s="13" t="s">
        <v>25493</v>
      </c>
      <c r="EK1333" s="13"/>
      <c r="EL1333" s="13"/>
      <c r="EM1333" s="13"/>
      <c r="EN1333" s="13"/>
      <c r="EO1333" s="13"/>
      <c r="EP1333" s="13"/>
      <c r="EQ1333" s="13"/>
      <c r="ER1333" s="13"/>
      <c r="ES1333" s="13"/>
      <c r="ET1333" s="13"/>
      <c r="EU1333" s="13"/>
      <c r="EV1333" s="13"/>
      <c r="EW1333" s="13"/>
      <c r="EX1333" s="13"/>
      <c r="EY1333" s="13"/>
      <c r="EZ1333" s="13"/>
      <c r="FA1333" s="13"/>
      <c r="FB1333" s="13"/>
      <c r="FC1333" s="14" t="s">
        <v>184</v>
      </c>
      <c r="FD1333" s="14" t="s">
        <v>185</v>
      </c>
      <c r="FE1333" s="15">
        <v>45730.726585648146</v>
      </c>
      <c r="FF1333" s="13"/>
      <c r="FG1333" s="13"/>
      <c r="FH1333" s="14" t="s">
        <v>184</v>
      </c>
      <c r="FI1333" s="14" t="s">
        <v>198</v>
      </c>
      <c r="FJ1333" s="15">
        <v>45730.726585648146</v>
      </c>
      <c r="FK1333" s="13" t="s">
        <v>25493</v>
      </c>
      <c r="FL1333" s="13" t="s">
        <v>25494</v>
      </c>
      <c r="FM1333" s="13" t="s">
        <v>25495</v>
      </c>
      <c r="FN1333" s="13"/>
      <c r="FO1333" s="13"/>
      <c r="FP1333" s="13" t="str">
        <f t="shared" si="5"/>
        <v>Base de Dados_Images/VIT 65054.Imagem do Equipamento-.172615.png</v>
      </c>
      <c r="FQ1333" s="13"/>
      <c r="FR1333" s="13"/>
    </row>
    <row r="1334" spans="1:174" ht="15.75" customHeight="1">
      <c r="A1334" s="18" t="s">
        <v>476</v>
      </c>
      <c r="B1334" s="18" t="s">
        <v>25481</v>
      </c>
      <c r="C1334" s="19" t="s">
        <v>15333</v>
      </c>
      <c r="D1334" s="20" t="s">
        <v>25496</v>
      </c>
      <c r="E1334" s="18" t="s">
        <v>25497</v>
      </c>
      <c r="F1334" s="2" t="s">
        <v>178</v>
      </c>
      <c r="G1334" s="13" t="s">
        <v>179</v>
      </c>
      <c r="H1334" s="13" t="s">
        <v>25498</v>
      </c>
      <c r="I1334" s="13" t="s">
        <v>179</v>
      </c>
      <c r="J1334" s="13" t="s">
        <v>25499</v>
      </c>
      <c r="K1334" s="13" t="s">
        <v>189</v>
      </c>
      <c r="L1334" s="13" t="s">
        <v>25500</v>
      </c>
      <c r="M1334" s="13" t="s">
        <v>179</v>
      </c>
      <c r="N1334" s="13" t="s">
        <v>25501</v>
      </c>
      <c r="O1334" s="13" t="s">
        <v>179</v>
      </c>
      <c r="P1334" s="13" t="s">
        <v>25502</v>
      </c>
      <c r="Q1334" s="13" t="s">
        <v>189</v>
      </c>
      <c r="R1334" s="13" t="s">
        <v>25503</v>
      </c>
      <c r="S1334" s="13" t="s">
        <v>179</v>
      </c>
      <c r="T1334" s="13" t="s">
        <v>25504</v>
      </c>
      <c r="U1334" s="13" t="s">
        <v>179</v>
      </c>
      <c r="V1334" s="13" t="s">
        <v>25505</v>
      </c>
      <c r="W1334" s="13" t="s">
        <v>179</v>
      </c>
      <c r="X1334" s="13" t="s">
        <v>25506</v>
      </c>
      <c r="Y1334" s="13" t="s">
        <v>179</v>
      </c>
      <c r="Z1334" s="13" t="s">
        <v>25507</v>
      </c>
      <c r="AA1334" s="13" t="s">
        <v>189</v>
      </c>
      <c r="AB1334" s="13" t="s">
        <v>25508</v>
      </c>
      <c r="AC1334" s="13" t="s">
        <v>179</v>
      </c>
      <c r="AD1334" s="13" t="s">
        <v>25509</v>
      </c>
      <c r="AE1334" s="13" t="s">
        <v>179</v>
      </c>
      <c r="AF1334" s="13" t="s">
        <v>25510</v>
      </c>
      <c r="AG1334" s="13" t="s">
        <v>179</v>
      </c>
      <c r="AH1334" s="13" t="s">
        <v>25511</v>
      </c>
      <c r="AI1334" s="13" t="s">
        <v>179</v>
      </c>
      <c r="AJ1334" s="13" t="s">
        <v>25512</v>
      </c>
      <c r="AK1334" s="13" t="s">
        <v>179</v>
      </c>
      <c r="AL1334" s="13" t="s">
        <v>25513</v>
      </c>
      <c r="AM1334" s="13" t="s">
        <v>179</v>
      </c>
      <c r="AN1334" s="13" t="s">
        <v>25514</v>
      </c>
      <c r="AO1334" s="13" t="s">
        <v>179</v>
      </c>
      <c r="AP1334" s="13" t="s">
        <v>25515</v>
      </c>
      <c r="AQ1334" s="13" t="s">
        <v>179</v>
      </c>
      <c r="AR1334" s="13" t="s">
        <v>25516</v>
      </c>
      <c r="AS1334" s="13" t="s">
        <v>189</v>
      </c>
      <c r="AT1334" s="13" t="s">
        <v>25517</v>
      </c>
      <c r="AU1334" s="13" t="s">
        <v>189</v>
      </c>
      <c r="AV1334" s="13" t="s">
        <v>25518</v>
      </c>
      <c r="AW1334" s="13"/>
      <c r="AX1334" s="13"/>
      <c r="AY1334" s="13"/>
      <c r="AZ1334" s="13"/>
      <c r="BA1334" s="13"/>
      <c r="BB1334" s="13"/>
      <c r="BC1334" s="13"/>
      <c r="BD1334" s="13"/>
      <c r="BE1334" s="13"/>
      <c r="BF1334" s="13"/>
      <c r="BG1334" s="13"/>
      <c r="BH1334" s="13"/>
      <c r="BI1334" s="13"/>
      <c r="BJ1334" s="13"/>
      <c r="BK1334" s="13"/>
      <c r="BL1334" s="13"/>
      <c r="BM1334" s="13"/>
      <c r="BN1334" s="13"/>
      <c r="BO1334" s="14" t="s">
        <v>184</v>
      </c>
      <c r="BP1334" s="14" t="s">
        <v>185</v>
      </c>
      <c r="BQ1334" s="15">
        <v>45707.416759259257</v>
      </c>
      <c r="BR1334" s="14" t="s">
        <v>185</v>
      </c>
      <c r="BS1334" s="15">
        <v>45707.417083333334</v>
      </c>
      <c r="BT1334" s="14" t="s">
        <v>185</v>
      </c>
      <c r="BU1334" s="15">
        <v>45707.417083333334</v>
      </c>
      <c r="BV1334" s="2" t="s">
        <v>186</v>
      </c>
      <c r="BW1334" s="13" t="s">
        <v>179</v>
      </c>
      <c r="BX1334" s="13" t="s">
        <v>25519</v>
      </c>
      <c r="BY1334" s="13" t="s">
        <v>179</v>
      </c>
      <c r="BZ1334" s="13" t="s">
        <v>25520</v>
      </c>
      <c r="CA1334" s="13" t="s">
        <v>179</v>
      </c>
      <c r="CB1334" s="13" t="s">
        <v>25521</v>
      </c>
      <c r="CC1334" s="13" t="s">
        <v>179</v>
      </c>
      <c r="CD1334" s="13" t="s">
        <v>25522</v>
      </c>
      <c r="CE1334" s="13" t="s">
        <v>179</v>
      </c>
      <c r="CF1334" s="13" t="s">
        <v>25523</v>
      </c>
      <c r="CG1334" s="13" t="s">
        <v>189</v>
      </c>
      <c r="CH1334" s="13" t="s">
        <v>25524</v>
      </c>
      <c r="CI1334" s="13" t="s">
        <v>189</v>
      </c>
      <c r="CJ1334" s="13" t="s">
        <v>25525</v>
      </c>
      <c r="CK1334" s="13"/>
      <c r="CL1334" s="13"/>
      <c r="CM1334" s="13"/>
      <c r="CN1334" s="13"/>
      <c r="CO1334" s="13"/>
      <c r="CP1334" s="13"/>
      <c r="CQ1334" s="13"/>
      <c r="CR1334" s="13"/>
      <c r="CS1334" s="13"/>
      <c r="CT1334" s="13"/>
      <c r="CU1334" s="13"/>
      <c r="CV1334" s="13"/>
      <c r="CW1334" s="13"/>
      <c r="CX1334" s="13"/>
      <c r="CY1334" s="13"/>
      <c r="CZ1334" s="13"/>
      <c r="DA1334" s="14" t="s">
        <v>184</v>
      </c>
      <c r="DB1334" s="14" t="s">
        <v>185</v>
      </c>
      <c r="DC1334" s="16">
        <v>45727.722997685189</v>
      </c>
      <c r="DD1334" s="14" t="s">
        <v>185</v>
      </c>
      <c r="DE1334" s="15">
        <v>45727.731365740743</v>
      </c>
      <c r="DF1334" s="14" t="s">
        <v>185</v>
      </c>
      <c r="DG1334" s="15">
        <v>45727.731365740743</v>
      </c>
      <c r="DH1334" s="2" t="s">
        <v>192</v>
      </c>
      <c r="DI1334" s="13" t="s">
        <v>179</v>
      </c>
      <c r="DJ1334" s="13" t="s">
        <v>25526</v>
      </c>
      <c r="DK1334" s="13" t="s">
        <v>179</v>
      </c>
      <c r="DL1334" s="13" t="s">
        <v>25527</v>
      </c>
      <c r="DM1334" s="13" t="s">
        <v>179</v>
      </c>
      <c r="DN1334" s="13" t="s">
        <v>25528</v>
      </c>
      <c r="DO1334" s="13"/>
      <c r="DP1334" s="13"/>
      <c r="DQ1334" s="13"/>
      <c r="DR1334" s="13"/>
      <c r="DS1334" s="13"/>
      <c r="DT1334" s="13"/>
      <c r="DU1334" s="13"/>
      <c r="DV1334" s="13"/>
      <c r="DW1334" s="13"/>
      <c r="DX1334" s="13"/>
      <c r="DY1334" s="13"/>
      <c r="DZ1334" s="13"/>
      <c r="EA1334" s="13"/>
      <c r="EB1334" s="13"/>
      <c r="EC1334" s="14" t="s">
        <v>184</v>
      </c>
      <c r="ED1334" s="14" t="s">
        <v>185</v>
      </c>
      <c r="EE1334" s="15">
        <v>45729.641435185185</v>
      </c>
      <c r="EF1334" s="2" t="s">
        <v>195</v>
      </c>
      <c r="EG1334" s="13" t="s">
        <v>179</v>
      </c>
      <c r="EH1334" s="13" t="s">
        <v>25529</v>
      </c>
      <c r="EI1334" s="13" t="s">
        <v>179</v>
      </c>
      <c r="EJ1334" s="13" t="s">
        <v>25530</v>
      </c>
      <c r="EK1334" s="13" t="s">
        <v>179</v>
      </c>
      <c r="EL1334" s="13" t="s">
        <v>25531</v>
      </c>
      <c r="EM1334" s="13"/>
      <c r="EN1334" s="13"/>
      <c r="EO1334" s="13"/>
      <c r="EP1334" s="13"/>
      <c r="EQ1334" s="13"/>
      <c r="ER1334" s="13"/>
      <c r="ES1334" s="13"/>
      <c r="ET1334" s="13"/>
      <c r="EU1334" s="13"/>
      <c r="EV1334" s="13"/>
      <c r="EW1334" s="13"/>
      <c r="EX1334" s="13"/>
      <c r="EY1334" s="13"/>
      <c r="EZ1334" s="13"/>
      <c r="FA1334" s="13"/>
      <c r="FB1334" s="13"/>
      <c r="FC1334" s="14" t="s">
        <v>184</v>
      </c>
      <c r="FD1334" s="14" t="s">
        <v>185</v>
      </c>
      <c r="FE1334" s="15">
        <v>45729.641516203701</v>
      </c>
      <c r="FF1334" s="13"/>
      <c r="FG1334" s="13"/>
      <c r="FH1334" s="14" t="s">
        <v>184</v>
      </c>
      <c r="FI1334" s="14" t="s">
        <v>198</v>
      </c>
      <c r="FJ1334" s="15">
        <v>45729.641516203701</v>
      </c>
      <c r="FK1334" s="13" t="s">
        <v>25531</v>
      </c>
      <c r="FL1334" s="13" t="s">
        <v>25532</v>
      </c>
      <c r="FM1334" s="13" t="s">
        <v>25533</v>
      </c>
      <c r="FN1334" s="13"/>
      <c r="FO1334" s="13"/>
      <c r="FP1334" s="13" t="str">
        <f t="shared" si="5"/>
        <v>Base de Dados_Images/VT6510.Imagem do Equipamento-.125929.png</v>
      </c>
      <c r="FQ1334" s="13"/>
      <c r="FR1334" s="13"/>
    </row>
    <row r="1335" spans="1:174" ht="15.75" customHeight="1">
      <c r="A1335" s="18" t="s">
        <v>476</v>
      </c>
      <c r="B1335" s="18" t="s">
        <v>25481</v>
      </c>
      <c r="C1335" s="19" t="s">
        <v>15333</v>
      </c>
      <c r="D1335" s="20" t="s">
        <v>25534</v>
      </c>
      <c r="E1335" s="18" t="s">
        <v>25535</v>
      </c>
      <c r="F1335" s="2" t="s">
        <v>178</v>
      </c>
      <c r="G1335" s="13" t="s">
        <v>179</v>
      </c>
      <c r="H1335" s="13" t="s">
        <v>25536</v>
      </c>
      <c r="I1335" s="13" t="s">
        <v>179</v>
      </c>
      <c r="J1335" s="13" t="s">
        <v>25537</v>
      </c>
      <c r="K1335" s="13" t="s">
        <v>189</v>
      </c>
      <c r="L1335" s="13" t="s">
        <v>25538</v>
      </c>
      <c r="M1335" s="13" t="s">
        <v>179</v>
      </c>
      <c r="N1335" s="13" t="s">
        <v>25539</v>
      </c>
      <c r="O1335" s="13" t="s">
        <v>179</v>
      </c>
      <c r="P1335" s="13" t="s">
        <v>25540</v>
      </c>
      <c r="Q1335" s="13" t="s">
        <v>189</v>
      </c>
      <c r="R1335" s="13" t="s">
        <v>25541</v>
      </c>
      <c r="S1335" s="13" t="s">
        <v>179</v>
      </c>
      <c r="T1335" s="13" t="s">
        <v>25542</v>
      </c>
      <c r="U1335" s="13" t="s">
        <v>179</v>
      </c>
      <c r="V1335" s="13" t="s">
        <v>25543</v>
      </c>
      <c r="W1335" s="13" t="s">
        <v>179</v>
      </c>
      <c r="X1335" s="13" t="s">
        <v>25544</v>
      </c>
      <c r="Y1335" s="13" t="s">
        <v>179</v>
      </c>
      <c r="Z1335" s="13" t="s">
        <v>25545</v>
      </c>
      <c r="AA1335" s="13" t="s">
        <v>189</v>
      </c>
      <c r="AB1335" s="13" t="s">
        <v>25546</v>
      </c>
      <c r="AC1335" s="13" t="s">
        <v>179</v>
      </c>
      <c r="AD1335" s="13" t="s">
        <v>25547</v>
      </c>
      <c r="AE1335" s="13" t="s">
        <v>179</v>
      </c>
      <c r="AF1335" s="13" t="s">
        <v>25548</v>
      </c>
      <c r="AG1335" s="13" t="s">
        <v>179</v>
      </c>
      <c r="AH1335" s="13" t="s">
        <v>25549</v>
      </c>
      <c r="AI1335" s="13" t="s">
        <v>179</v>
      </c>
      <c r="AJ1335" s="13" t="s">
        <v>25550</v>
      </c>
      <c r="AK1335" s="13" t="s">
        <v>179</v>
      </c>
      <c r="AL1335" s="13" t="s">
        <v>25551</v>
      </c>
      <c r="AM1335" s="13" t="s">
        <v>179</v>
      </c>
      <c r="AN1335" s="13" t="s">
        <v>25552</v>
      </c>
      <c r="AO1335" s="13" t="s">
        <v>179</v>
      </c>
      <c r="AP1335" s="13" t="s">
        <v>25553</v>
      </c>
      <c r="AQ1335" s="13" t="s">
        <v>179</v>
      </c>
      <c r="AR1335" s="13" t="s">
        <v>25554</v>
      </c>
      <c r="AS1335" s="13" t="s">
        <v>189</v>
      </c>
      <c r="AT1335" s="13" t="s">
        <v>25555</v>
      </c>
      <c r="AU1335" s="13" t="s">
        <v>189</v>
      </c>
      <c r="AV1335" s="13" t="s">
        <v>25556</v>
      </c>
      <c r="AW1335" s="13"/>
      <c r="AX1335" s="13"/>
      <c r="AY1335" s="13"/>
      <c r="AZ1335" s="13"/>
      <c r="BA1335" s="13"/>
      <c r="BB1335" s="13"/>
      <c r="BC1335" s="13"/>
      <c r="BD1335" s="13"/>
      <c r="BE1335" s="13"/>
      <c r="BF1335" s="13"/>
      <c r="BG1335" s="13"/>
      <c r="BH1335" s="13"/>
      <c r="BI1335" s="13"/>
      <c r="BJ1335" s="13"/>
      <c r="BK1335" s="13"/>
      <c r="BL1335" s="13"/>
      <c r="BM1335" s="13"/>
      <c r="BN1335" s="13"/>
      <c r="BO1335" s="14" t="s">
        <v>184</v>
      </c>
      <c r="BP1335" s="14" t="s">
        <v>185</v>
      </c>
      <c r="BQ1335" s="15">
        <v>45707.417696759258</v>
      </c>
      <c r="BR1335" s="14" t="s">
        <v>185</v>
      </c>
      <c r="BS1335" s="15">
        <v>45707.418078703704</v>
      </c>
      <c r="BT1335" s="14" t="s">
        <v>185</v>
      </c>
      <c r="BU1335" s="15">
        <v>45707.418078703704</v>
      </c>
      <c r="BV1335" s="2" t="s">
        <v>186</v>
      </c>
      <c r="BW1335" s="13" t="s">
        <v>179</v>
      </c>
      <c r="BX1335" s="13" t="s">
        <v>25557</v>
      </c>
      <c r="BY1335" s="13" t="s">
        <v>179</v>
      </c>
      <c r="BZ1335" s="13" t="s">
        <v>25558</v>
      </c>
      <c r="CA1335" s="13" t="s">
        <v>179</v>
      </c>
      <c r="CB1335" s="13" t="s">
        <v>25558</v>
      </c>
      <c r="CC1335" s="13" t="s">
        <v>179</v>
      </c>
      <c r="CD1335" s="13" t="s">
        <v>25559</v>
      </c>
      <c r="CE1335" s="13" t="s">
        <v>179</v>
      </c>
      <c r="CF1335" s="13" t="s">
        <v>25560</v>
      </c>
      <c r="CG1335" s="13" t="s">
        <v>189</v>
      </c>
      <c r="CH1335" s="13" t="s">
        <v>25561</v>
      </c>
      <c r="CI1335" s="13" t="s">
        <v>189</v>
      </c>
      <c r="CJ1335" s="13" t="s">
        <v>25562</v>
      </c>
      <c r="CK1335" s="13"/>
      <c r="CL1335" s="13"/>
      <c r="CM1335" s="13"/>
      <c r="CN1335" s="13"/>
      <c r="CO1335" s="13"/>
      <c r="CP1335" s="13"/>
      <c r="CQ1335" s="13"/>
      <c r="CR1335" s="13"/>
      <c r="CS1335" s="13"/>
      <c r="CT1335" s="13"/>
      <c r="CU1335" s="13"/>
      <c r="CV1335" s="13"/>
      <c r="CW1335" s="13"/>
      <c r="CX1335" s="13"/>
      <c r="CY1335" s="13"/>
      <c r="CZ1335" s="13"/>
      <c r="DA1335" s="14" t="s">
        <v>184</v>
      </c>
      <c r="DB1335" s="14" t="s">
        <v>185</v>
      </c>
      <c r="DC1335" s="16">
        <v>45729.641597222224</v>
      </c>
      <c r="DD1335" s="14" t="s">
        <v>185</v>
      </c>
      <c r="DE1335" s="15">
        <v>45729.64162037037</v>
      </c>
      <c r="DF1335" s="14" t="s">
        <v>185</v>
      </c>
      <c r="DG1335" s="15">
        <v>45729.64162037037</v>
      </c>
      <c r="DH1335" s="2" t="s">
        <v>192</v>
      </c>
      <c r="DI1335" s="13" t="s">
        <v>179</v>
      </c>
      <c r="DJ1335" s="13" t="s">
        <v>25563</v>
      </c>
      <c r="DK1335" s="13" t="s">
        <v>179</v>
      </c>
      <c r="DL1335" s="13" t="s">
        <v>25563</v>
      </c>
      <c r="DM1335" s="13" t="s">
        <v>179</v>
      </c>
      <c r="DN1335" s="13" t="s">
        <v>25564</v>
      </c>
      <c r="DO1335" s="13"/>
      <c r="DP1335" s="13"/>
      <c r="DQ1335" s="13"/>
      <c r="DR1335" s="13"/>
      <c r="DS1335" s="13"/>
      <c r="DT1335" s="13"/>
      <c r="DU1335" s="13"/>
      <c r="DV1335" s="13"/>
      <c r="DW1335" s="13"/>
      <c r="DX1335" s="13"/>
      <c r="DY1335" s="13"/>
      <c r="DZ1335" s="13"/>
      <c r="EA1335" s="13"/>
      <c r="EB1335" s="13"/>
      <c r="EC1335" s="14" t="s">
        <v>184</v>
      </c>
      <c r="ED1335" s="14" t="s">
        <v>185</v>
      </c>
      <c r="EE1335" s="15">
        <v>45729.641759259262</v>
      </c>
      <c r="EF1335" s="2" t="s">
        <v>195</v>
      </c>
      <c r="EG1335" s="13" t="s">
        <v>179</v>
      </c>
      <c r="EH1335" s="13" t="s">
        <v>25565</v>
      </c>
      <c r="EI1335" s="13" t="s">
        <v>179</v>
      </c>
      <c r="EJ1335" s="13" t="s">
        <v>25566</v>
      </c>
      <c r="EK1335" s="13" t="s">
        <v>179</v>
      </c>
      <c r="EL1335" s="13" t="s">
        <v>25566</v>
      </c>
      <c r="EM1335" s="13"/>
      <c r="EN1335" s="13"/>
      <c r="EO1335" s="13"/>
      <c r="EP1335" s="13"/>
      <c r="EQ1335" s="13"/>
      <c r="ER1335" s="13"/>
      <c r="ES1335" s="13"/>
      <c r="ET1335" s="13"/>
      <c r="EU1335" s="13"/>
      <c r="EV1335" s="13"/>
      <c r="EW1335" s="13"/>
      <c r="EX1335" s="13"/>
      <c r="EY1335" s="13"/>
      <c r="EZ1335" s="13"/>
      <c r="FA1335" s="13"/>
      <c r="FB1335" s="13"/>
      <c r="FC1335" s="14" t="s">
        <v>184</v>
      </c>
      <c r="FD1335" s="14" t="s">
        <v>185</v>
      </c>
      <c r="FE1335" s="15">
        <v>45729.641817129632</v>
      </c>
      <c r="FF1335" s="13"/>
      <c r="FG1335" s="13"/>
      <c r="FH1335" s="14" t="s">
        <v>184</v>
      </c>
      <c r="FI1335" s="14" t="s">
        <v>198</v>
      </c>
      <c r="FJ1335" s="15">
        <v>45729.641817129632</v>
      </c>
      <c r="FK1335" s="13" t="s">
        <v>25566</v>
      </c>
      <c r="FL1335" s="13" t="s">
        <v>25567</v>
      </c>
      <c r="FM1335" s="13" t="s">
        <v>25568</v>
      </c>
      <c r="FN1335" s="13"/>
      <c r="FO1335" s="13"/>
      <c r="FP1335" s="13" t="str">
        <f t="shared" si="5"/>
        <v>Base de Dados_Images/VT6511.Imagem do Equipamento-.130112.png</v>
      </c>
      <c r="FQ1335" s="13"/>
      <c r="FR1335" s="13"/>
    </row>
    <row r="1336" spans="1:174" ht="15.75" customHeight="1">
      <c r="A1336" s="18" t="s">
        <v>476</v>
      </c>
      <c r="B1336" s="18" t="s">
        <v>25481</v>
      </c>
      <c r="C1336" s="19" t="s">
        <v>15333</v>
      </c>
      <c r="D1336" s="20" t="s">
        <v>25569</v>
      </c>
      <c r="E1336" s="18" t="s">
        <v>25570</v>
      </c>
      <c r="F1336" s="2" t="s">
        <v>178</v>
      </c>
      <c r="G1336" s="13" t="s">
        <v>179</v>
      </c>
      <c r="H1336" s="13" t="s">
        <v>25571</v>
      </c>
      <c r="I1336" s="13" t="s">
        <v>179</v>
      </c>
      <c r="J1336" s="13" t="s">
        <v>25572</v>
      </c>
      <c r="K1336" s="13" t="s">
        <v>189</v>
      </c>
      <c r="L1336" s="13" t="s">
        <v>25573</v>
      </c>
      <c r="M1336" s="13" t="s">
        <v>179</v>
      </c>
      <c r="N1336" s="13" t="s">
        <v>25574</v>
      </c>
      <c r="O1336" s="13" t="s">
        <v>179</v>
      </c>
      <c r="P1336" s="13" t="s">
        <v>25575</v>
      </c>
      <c r="Q1336" s="13" t="s">
        <v>179</v>
      </c>
      <c r="R1336" s="13" t="s">
        <v>25576</v>
      </c>
      <c r="S1336" s="13" t="s">
        <v>179</v>
      </c>
      <c r="T1336" s="13" t="s">
        <v>25577</v>
      </c>
      <c r="U1336" s="13" t="s">
        <v>179</v>
      </c>
      <c r="V1336" s="13" t="s">
        <v>25578</v>
      </c>
      <c r="W1336" s="13" t="s">
        <v>179</v>
      </c>
      <c r="X1336" s="13" t="s">
        <v>25579</v>
      </c>
      <c r="Y1336" s="13" t="s">
        <v>179</v>
      </c>
      <c r="Z1336" s="13" t="s">
        <v>25580</v>
      </c>
      <c r="AA1336" s="13" t="s">
        <v>189</v>
      </c>
      <c r="AB1336" s="13" t="s">
        <v>25581</v>
      </c>
      <c r="AC1336" s="13" t="s">
        <v>179</v>
      </c>
      <c r="AD1336" s="13" t="s">
        <v>25582</v>
      </c>
      <c r="AE1336" s="13" t="s">
        <v>179</v>
      </c>
      <c r="AF1336" s="13" t="s">
        <v>25583</v>
      </c>
      <c r="AG1336" s="13" t="s">
        <v>179</v>
      </c>
      <c r="AH1336" s="13" t="s">
        <v>25584</v>
      </c>
      <c r="AI1336" s="13" t="s">
        <v>179</v>
      </c>
      <c r="AJ1336" s="13" t="s">
        <v>25585</v>
      </c>
      <c r="AK1336" s="13" t="s">
        <v>179</v>
      </c>
      <c r="AL1336" s="13" t="s">
        <v>25586</v>
      </c>
      <c r="AM1336" s="13" t="s">
        <v>179</v>
      </c>
      <c r="AN1336" s="13" t="s">
        <v>25587</v>
      </c>
      <c r="AO1336" s="13" t="s">
        <v>179</v>
      </c>
      <c r="AP1336" s="13" t="s">
        <v>25588</v>
      </c>
      <c r="AQ1336" s="13" t="s">
        <v>179</v>
      </c>
      <c r="AR1336" s="13" t="s">
        <v>25589</v>
      </c>
      <c r="AS1336" s="13" t="s">
        <v>189</v>
      </c>
      <c r="AT1336" s="13" t="s">
        <v>25590</v>
      </c>
      <c r="AU1336" s="13" t="s">
        <v>189</v>
      </c>
      <c r="AV1336" s="13" t="s">
        <v>25591</v>
      </c>
      <c r="AW1336" s="13"/>
      <c r="AX1336" s="13"/>
      <c r="AY1336" s="13"/>
      <c r="AZ1336" s="13"/>
      <c r="BA1336" s="13"/>
      <c r="BB1336" s="13"/>
      <c r="BC1336" s="13"/>
      <c r="BD1336" s="13"/>
      <c r="BE1336" s="13"/>
      <c r="BF1336" s="13"/>
      <c r="BG1336" s="13"/>
      <c r="BH1336" s="13"/>
      <c r="BI1336" s="13"/>
      <c r="BJ1336" s="13"/>
      <c r="BK1336" s="13"/>
      <c r="BL1336" s="13"/>
      <c r="BM1336" s="13"/>
      <c r="BN1336" s="13"/>
      <c r="BO1336" s="14" t="s">
        <v>184</v>
      </c>
      <c r="BP1336" s="14" t="s">
        <v>185</v>
      </c>
      <c r="BQ1336" s="15">
        <v>45707.418865740743</v>
      </c>
      <c r="BR1336" s="14" t="s">
        <v>185</v>
      </c>
      <c r="BS1336" s="15">
        <v>45707.419120370374</v>
      </c>
      <c r="BT1336" s="14" t="s">
        <v>185</v>
      </c>
      <c r="BU1336" s="15">
        <v>45707.419120370374</v>
      </c>
      <c r="BV1336" s="2" t="s">
        <v>186</v>
      </c>
      <c r="BW1336" s="13" t="s">
        <v>179</v>
      </c>
      <c r="BX1336" s="13" t="s">
        <v>25592</v>
      </c>
      <c r="BY1336" s="13" t="s">
        <v>179</v>
      </c>
      <c r="BZ1336" s="13" t="s">
        <v>25593</v>
      </c>
      <c r="CA1336" s="13" t="s">
        <v>179</v>
      </c>
      <c r="CB1336" s="13" t="s">
        <v>25594</v>
      </c>
      <c r="CC1336" s="13" t="s">
        <v>179</v>
      </c>
      <c r="CD1336" s="13" t="s">
        <v>25595</v>
      </c>
      <c r="CE1336" s="13" t="s">
        <v>179</v>
      </c>
      <c r="CF1336" s="13" t="s">
        <v>25596</v>
      </c>
      <c r="CG1336" s="13" t="s">
        <v>189</v>
      </c>
      <c r="CH1336" s="13" t="s">
        <v>25597</v>
      </c>
      <c r="CI1336" s="13" t="s">
        <v>189</v>
      </c>
      <c r="CJ1336" s="13" t="s">
        <v>25598</v>
      </c>
      <c r="CK1336" s="13"/>
      <c r="CL1336" s="13"/>
      <c r="CM1336" s="13"/>
      <c r="CN1336" s="13"/>
      <c r="CO1336" s="13"/>
      <c r="CP1336" s="13"/>
      <c r="CQ1336" s="13"/>
      <c r="CR1336" s="13"/>
      <c r="CS1336" s="13"/>
      <c r="CT1336" s="13"/>
      <c r="CU1336" s="13"/>
      <c r="CV1336" s="13"/>
      <c r="CW1336" s="13"/>
      <c r="CX1336" s="13"/>
      <c r="CY1336" s="13"/>
      <c r="CZ1336" s="13"/>
      <c r="DA1336" s="14" t="s">
        <v>184</v>
      </c>
      <c r="DB1336" s="14" t="s">
        <v>185</v>
      </c>
      <c r="DC1336" s="16">
        <v>45730.727106481485</v>
      </c>
      <c r="DD1336" s="14" t="s">
        <v>185</v>
      </c>
      <c r="DE1336" s="15">
        <v>45730.727129629631</v>
      </c>
      <c r="DF1336" s="14" t="s">
        <v>185</v>
      </c>
      <c r="DG1336" s="15">
        <v>45730.727129629631</v>
      </c>
      <c r="DH1336" s="2" t="s">
        <v>192</v>
      </c>
      <c r="DI1336" s="13" t="s">
        <v>179</v>
      </c>
      <c r="DJ1336" s="13" t="s">
        <v>25599</v>
      </c>
      <c r="DK1336" s="13" t="s">
        <v>179</v>
      </c>
      <c r="DL1336" s="13" t="s">
        <v>25600</v>
      </c>
      <c r="DM1336" s="13" t="s">
        <v>179</v>
      </c>
      <c r="DN1336" s="13" t="s">
        <v>25601</v>
      </c>
      <c r="DO1336" s="13"/>
      <c r="DP1336" s="13"/>
      <c r="DQ1336" s="13"/>
      <c r="DR1336" s="13"/>
      <c r="DS1336" s="13"/>
      <c r="DT1336" s="13"/>
      <c r="DU1336" s="13"/>
      <c r="DV1336" s="13"/>
      <c r="DW1336" s="13"/>
      <c r="DX1336" s="13"/>
      <c r="DY1336" s="13"/>
      <c r="DZ1336" s="13"/>
      <c r="EA1336" s="13"/>
      <c r="EB1336" s="13"/>
      <c r="EC1336" s="14" t="s">
        <v>184</v>
      </c>
      <c r="ED1336" s="14" t="s">
        <v>185</v>
      </c>
      <c r="EE1336" s="15">
        <v>45730.727222222224</v>
      </c>
      <c r="EF1336" s="2" t="s">
        <v>195</v>
      </c>
      <c r="EG1336" s="13" t="s">
        <v>179</v>
      </c>
      <c r="EH1336" s="13" t="s">
        <v>25602</v>
      </c>
      <c r="EI1336" s="13" t="s">
        <v>179</v>
      </c>
      <c r="EJ1336" s="13" t="s">
        <v>25603</v>
      </c>
      <c r="EK1336" s="13" t="s">
        <v>179</v>
      </c>
      <c r="EL1336" s="13" t="s">
        <v>25604</v>
      </c>
      <c r="EM1336" s="13"/>
      <c r="EN1336" s="13"/>
      <c r="EO1336" s="13"/>
      <c r="EP1336" s="13"/>
      <c r="EQ1336" s="13"/>
      <c r="ER1336" s="13"/>
      <c r="ES1336" s="13"/>
      <c r="ET1336" s="13"/>
      <c r="EU1336" s="13"/>
      <c r="EV1336" s="13"/>
      <c r="EW1336" s="13"/>
      <c r="EX1336" s="13"/>
      <c r="EY1336" s="13"/>
      <c r="EZ1336" s="13"/>
      <c r="FA1336" s="13"/>
      <c r="FB1336" s="13"/>
      <c r="FC1336" s="14" t="s">
        <v>184</v>
      </c>
      <c r="FD1336" s="14" t="s">
        <v>185</v>
      </c>
      <c r="FE1336" s="15">
        <v>45730.727337962962</v>
      </c>
      <c r="FF1336" s="13"/>
      <c r="FG1336" s="13"/>
      <c r="FH1336" s="14" t="s">
        <v>184</v>
      </c>
      <c r="FI1336" s="14" t="s">
        <v>198</v>
      </c>
      <c r="FJ1336" s="15">
        <v>45730.727337962962</v>
      </c>
      <c r="FK1336" s="13" t="s">
        <v>25604</v>
      </c>
      <c r="FL1336" s="13" t="s">
        <v>25605</v>
      </c>
      <c r="FM1336" s="13" t="s">
        <v>25606</v>
      </c>
      <c r="FN1336" s="13"/>
      <c r="FO1336" s="13"/>
      <c r="FP1336" s="13" t="str">
        <f t="shared" si="5"/>
        <v>Base de Dados_Images/VT65512.Imagem do Equipamento-.130335.png</v>
      </c>
      <c r="FQ1336" s="13"/>
      <c r="FR1336" s="13"/>
    </row>
    <row r="1337" spans="1:174" ht="15.75" customHeight="1">
      <c r="A1337" s="18" t="s">
        <v>476</v>
      </c>
      <c r="B1337" s="18" t="s">
        <v>25481</v>
      </c>
      <c r="C1337" s="19" t="s">
        <v>24226</v>
      </c>
      <c r="D1337" s="20" t="s">
        <v>25607</v>
      </c>
      <c r="E1337" s="18" t="s">
        <v>25608</v>
      </c>
      <c r="F1337" s="2" t="s">
        <v>178</v>
      </c>
      <c r="G1337" s="13" t="s">
        <v>179</v>
      </c>
      <c r="H1337" s="13" t="s">
        <v>25609</v>
      </c>
      <c r="I1337" s="13" t="s">
        <v>189</v>
      </c>
      <c r="J1337" s="13" t="s">
        <v>25610</v>
      </c>
      <c r="K1337" s="13" t="s">
        <v>189</v>
      </c>
      <c r="L1337" s="13" t="s">
        <v>25611</v>
      </c>
      <c r="M1337" s="13" t="s">
        <v>189</v>
      </c>
      <c r="N1337" s="13" t="s">
        <v>25612</v>
      </c>
      <c r="O1337" s="13" t="s">
        <v>179</v>
      </c>
      <c r="P1337" s="13" t="s">
        <v>25613</v>
      </c>
      <c r="Q1337" s="13" t="s">
        <v>179</v>
      </c>
      <c r="R1337" s="13" t="s">
        <v>25614</v>
      </c>
      <c r="S1337" s="13" t="s">
        <v>179</v>
      </c>
      <c r="T1337" s="13" t="s">
        <v>25615</v>
      </c>
      <c r="U1337" s="13" t="s">
        <v>179</v>
      </c>
      <c r="V1337" s="13" t="s">
        <v>25616</v>
      </c>
      <c r="W1337" s="13" t="s">
        <v>179</v>
      </c>
      <c r="X1337" s="13" t="s">
        <v>25617</v>
      </c>
      <c r="Y1337" s="13" t="s">
        <v>179</v>
      </c>
      <c r="Z1337" s="13" t="s">
        <v>25618</v>
      </c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  <c r="AQ1337" s="13"/>
      <c r="AR1337" s="13"/>
      <c r="AS1337" s="13"/>
      <c r="AT1337" s="13"/>
      <c r="AU1337" s="13"/>
      <c r="AV1337" s="13"/>
      <c r="AW1337" s="13"/>
      <c r="AX1337" s="13"/>
      <c r="AY1337" s="13"/>
      <c r="AZ1337" s="13"/>
      <c r="BA1337" s="13"/>
      <c r="BB1337" s="13"/>
      <c r="BC1337" s="13"/>
      <c r="BD1337" s="13"/>
      <c r="BE1337" s="13"/>
      <c r="BF1337" s="13"/>
      <c r="BG1337" s="13"/>
      <c r="BH1337" s="13"/>
      <c r="BI1337" s="13"/>
      <c r="BJ1337" s="13"/>
      <c r="BK1337" s="13"/>
      <c r="BL1337" s="13"/>
      <c r="BM1337" s="13"/>
      <c r="BN1337" s="13"/>
      <c r="BO1337" s="14" t="s">
        <v>184</v>
      </c>
      <c r="BP1337" s="14" t="s">
        <v>185</v>
      </c>
      <c r="BQ1337" s="15">
        <v>45695.688344907408</v>
      </c>
      <c r="BR1337" s="14" t="s">
        <v>185</v>
      </c>
      <c r="BS1337" s="15">
        <v>45695.688402777778</v>
      </c>
      <c r="BT1337" s="14" t="s">
        <v>185</v>
      </c>
      <c r="BU1337" s="15">
        <v>45695.688402777778</v>
      </c>
      <c r="BV1337" s="2" t="s">
        <v>186</v>
      </c>
      <c r="BW1337" s="13" t="s">
        <v>179</v>
      </c>
      <c r="BX1337" s="13" t="s">
        <v>25619</v>
      </c>
      <c r="BY1337" s="13"/>
      <c r="BZ1337" s="13"/>
      <c r="CA1337" s="13"/>
      <c r="CB1337" s="13"/>
      <c r="CC1337" s="13"/>
      <c r="CD1337" s="13"/>
      <c r="CE1337" s="13"/>
      <c r="CF1337" s="13"/>
      <c r="CG1337" s="13"/>
      <c r="CH1337" s="13"/>
      <c r="CI1337" s="13"/>
      <c r="CJ1337" s="13"/>
      <c r="CK1337" s="13"/>
      <c r="CL1337" s="13"/>
      <c r="CM1337" s="13"/>
      <c r="CN1337" s="13"/>
      <c r="CO1337" s="13"/>
      <c r="CP1337" s="13"/>
      <c r="CQ1337" s="13"/>
      <c r="CR1337" s="13"/>
      <c r="CS1337" s="13"/>
      <c r="CT1337" s="13"/>
      <c r="CU1337" s="13"/>
      <c r="CV1337" s="13"/>
      <c r="CW1337" s="13"/>
      <c r="CX1337" s="13"/>
      <c r="CY1337" s="13"/>
      <c r="CZ1337" s="13"/>
      <c r="DA1337" s="14" t="s">
        <v>184</v>
      </c>
      <c r="DB1337" s="14" t="s">
        <v>185</v>
      </c>
      <c r="DC1337" s="16">
        <v>45708.557627314818</v>
      </c>
      <c r="DD1337" s="14" t="s">
        <v>191</v>
      </c>
      <c r="DE1337" s="15"/>
      <c r="DF1337" s="14" t="s">
        <v>185</v>
      </c>
      <c r="DG1337" s="15">
        <v>45708.557627314818</v>
      </c>
      <c r="DH1337" s="2" t="s">
        <v>192</v>
      </c>
      <c r="DI1337" s="13" t="s">
        <v>179</v>
      </c>
      <c r="DJ1337" s="13" t="s">
        <v>25620</v>
      </c>
      <c r="DK1337" s="13" t="s">
        <v>179</v>
      </c>
      <c r="DL1337" s="13" t="s">
        <v>25621</v>
      </c>
      <c r="DM1337" s="13" t="s">
        <v>179</v>
      </c>
      <c r="DN1337" s="13" t="s">
        <v>25622</v>
      </c>
      <c r="DO1337" s="13"/>
      <c r="DP1337" s="13"/>
      <c r="DQ1337" s="13"/>
      <c r="DR1337" s="13"/>
      <c r="DS1337" s="13"/>
      <c r="DT1337" s="13"/>
      <c r="DU1337" s="13"/>
      <c r="DV1337" s="13"/>
      <c r="DW1337" s="13"/>
      <c r="DX1337" s="13"/>
      <c r="DY1337" s="13"/>
      <c r="DZ1337" s="13"/>
      <c r="EA1337" s="13"/>
      <c r="EB1337" s="13"/>
      <c r="EC1337" s="14" t="s">
        <v>184</v>
      </c>
      <c r="ED1337" s="14" t="s">
        <v>185</v>
      </c>
      <c r="EE1337" s="15">
        <v>45721.347326388888</v>
      </c>
      <c r="EF1337" s="2" t="s">
        <v>195</v>
      </c>
      <c r="EG1337" s="13" t="s">
        <v>179</v>
      </c>
      <c r="EH1337" s="13" t="s">
        <v>25623</v>
      </c>
      <c r="EI1337" s="13" t="s">
        <v>179</v>
      </c>
      <c r="EJ1337" s="13" t="s">
        <v>25624</v>
      </c>
      <c r="EK1337" s="13"/>
      <c r="EL1337" s="13"/>
      <c r="EM1337" s="13"/>
      <c r="EN1337" s="13"/>
      <c r="EO1337" s="13"/>
      <c r="EP1337" s="13"/>
      <c r="EQ1337" s="13"/>
      <c r="ER1337" s="13"/>
      <c r="ES1337" s="13"/>
      <c r="ET1337" s="13"/>
      <c r="EU1337" s="13"/>
      <c r="EV1337" s="13"/>
      <c r="EW1337" s="13"/>
      <c r="EX1337" s="13"/>
      <c r="EY1337" s="13"/>
      <c r="EZ1337" s="13"/>
      <c r="FA1337" s="13"/>
      <c r="FB1337" s="13"/>
      <c r="FC1337" s="14" t="s">
        <v>184</v>
      </c>
      <c r="FD1337" s="14" t="s">
        <v>185</v>
      </c>
      <c r="FE1337" s="15">
        <v>45730.726504629631</v>
      </c>
      <c r="FF1337" s="13"/>
      <c r="FG1337" s="13"/>
      <c r="FH1337" s="14" t="s">
        <v>184</v>
      </c>
      <c r="FI1337" s="14" t="s">
        <v>198</v>
      </c>
      <c r="FJ1337" s="15">
        <v>45730.726504629631</v>
      </c>
      <c r="FK1337" s="13" t="s">
        <v>25624</v>
      </c>
      <c r="FL1337" s="13" t="s">
        <v>25625</v>
      </c>
      <c r="FM1337" s="13" t="s">
        <v>25626</v>
      </c>
      <c r="FN1337" s="13"/>
      <c r="FO1337" s="13"/>
      <c r="FP1337" s="13" t="str">
        <f t="shared" si="5"/>
        <v>Base de Dados_Images/TR6510.Imagem do Equipamento-.162251.jpg</v>
      </c>
      <c r="FQ1337" s="13"/>
      <c r="FR1337" s="13"/>
    </row>
    <row r="1338" spans="1:174" ht="15.75" customHeight="1">
      <c r="A1338" s="18" t="s">
        <v>476</v>
      </c>
      <c r="B1338" s="18" t="s">
        <v>25481</v>
      </c>
      <c r="C1338" s="19" t="s">
        <v>24226</v>
      </c>
      <c r="D1338" s="20" t="s">
        <v>25627</v>
      </c>
      <c r="E1338" s="18" t="s">
        <v>25628</v>
      </c>
      <c r="F1338" s="2" t="s">
        <v>178</v>
      </c>
      <c r="G1338" s="13" t="s">
        <v>179</v>
      </c>
      <c r="H1338" s="13" t="s">
        <v>25629</v>
      </c>
      <c r="I1338" s="13" t="s">
        <v>189</v>
      </c>
      <c r="J1338" s="13" t="s">
        <v>25630</v>
      </c>
      <c r="K1338" s="13" t="s">
        <v>189</v>
      </c>
      <c r="L1338" s="13" t="s">
        <v>25631</v>
      </c>
      <c r="M1338" s="13" t="s">
        <v>189</v>
      </c>
      <c r="N1338" s="13" t="s">
        <v>25632</v>
      </c>
      <c r="O1338" s="13" t="s">
        <v>179</v>
      </c>
      <c r="P1338" s="13" t="s">
        <v>25633</v>
      </c>
      <c r="Q1338" s="13" t="s">
        <v>179</v>
      </c>
      <c r="R1338" s="13" t="s">
        <v>25634</v>
      </c>
      <c r="S1338" s="13" t="s">
        <v>179</v>
      </c>
      <c r="T1338" s="13" t="s">
        <v>25635</v>
      </c>
      <c r="U1338" s="13" t="s">
        <v>179</v>
      </c>
      <c r="V1338" s="13" t="s">
        <v>25636</v>
      </c>
      <c r="W1338" s="13" t="s">
        <v>179</v>
      </c>
      <c r="X1338" s="13" t="s">
        <v>25637</v>
      </c>
      <c r="Y1338" s="13" t="s">
        <v>179</v>
      </c>
      <c r="Z1338" s="13" t="s">
        <v>25638</v>
      </c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  <c r="AQ1338" s="13"/>
      <c r="AR1338" s="13"/>
      <c r="AS1338" s="13"/>
      <c r="AT1338" s="13"/>
      <c r="AU1338" s="13"/>
      <c r="AV1338" s="13"/>
      <c r="AW1338" s="13"/>
      <c r="AX1338" s="13"/>
      <c r="AY1338" s="13"/>
      <c r="AZ1338" s="13"/>
      <c r="BA1338" s="13"/>
      <c r="BB1338" s="13"/>
      <c r="BC1338" s="13"/>
      <c r="BD1338" s="13"/>
      <c r="BE1338" s="13"/>
      <c r="BF1338" s="13"/>
      <c r="BG1338" s="13"/>
      <c r="BH1338" s="13"/>
      <c r="BI1338" s="13"/>
      <c r="BJ1338" s="13"/>
      <c r="BK1338" s="13"/>
      <c r="BL1338" s="13"/>
      <c r="BM1338" s="13"/>
      <c r="BN1338" s="13"/>
      <c r="BO1338" s="14" t="s">
        <v>184</v>
      </c>
      <c r="BP1338" s="14" t="s">
        <v>185</v>
      </c>
      <c r="BQ1338" s="15">
        <v>45695.688784722224</v>
      </c>
      <c r="BR1338" s="14" t="s">
        <v>185</v>
      </c>
      <c r="BS1338" s="15">
        <v>45695.688831018517</v>
      </c>
      <c r="BT1338" s="14" t="s">
        <v>185</v>
      </c>
      <c r="BU1338" s="15">
        <v>45695.688831018517</v>
      </c>
      <c r="BV1338" s="2" t="s">
        <v>186</v>
      </c>
      <c r="BW1338" s="13" t="s">
        <v>179</v>
      </c>
      <c r="BX1338" s="13" t="s">
        <v>25639</v>
      </c>
      <c r="BY1338" s="13"/>
      <c r="BZ1338" s="13"/>
      <c r="CA1338" s="13"/>
      <c r="CB1338" s="13"/>
      <c r="CC1338" s="13"/>
      <c r="CD1338" s="13"/>
      <c r="CE1338" s="13"/>
      <c r="CF1338" s="13"/>
      <c r="CG1338" s="13"/>
      <c r="CH1338" s="13"/>
      <c r="CI1338" s="13"/>
      <c r="CJ1338" s="13"/>
      <c r="CK1338" s="13"/>
      <c r="CL1338" s="13"/>
      <c r="CM1338" s="13"/>
      <c r="CN1338" s="13"/>
      <c r="CO1338" s="13"/>
      <c r="CP1338" s="13"/>
      <c r="CQ1338" s="13"/>
      <c r="CR1338" s="13"/>
      <c r="CS1338" s="13"/>
      <c r="CT1338" s="13"/>
      <c r="CU1338" s="13"/>
      <c r="CV1338" s="13"/>
      <c r="CW1338" s="13"/>
      <c r="CX1338" s="13"/>
      <c r="CY1338" s="13"/>
      <c r="CZ1338" s="13"/>
      <c r="DA1338" s="14" t="s">
        <v>184</v>
      </c>
      <c r="DB1338" s="14" t="s">
        <v>185</v>
      </c>
      <c r="DC1338" s="16">
        <v>45708.557696759257</v>
      </c>
      <c r="DD1338" s="14" t="s">
        <v>191</v>
      </c>
      <c r="DE1338" s="15"/>
      <c r="DF1338" s="14" t="s">
        <v>185</v>
      </c>
      <c r="DG1338" s="15">
        <v>45708.557696759257</v>
      </c>
      <c r="DH1338" s="2" t="s">
        <v>192</v>
      </c>
      <c r="DI1338" s="13" t="s">
        <v>179</v>
      </c>
      <c r="DJ1338" s="13" t="s">
        <v>25640</v>
      </c>
      <c r="DK1338" s="13" t="s">
        <v>179</v>
      </c>
      <c r="DL1338" s="13" t="s">
        <v>25641</v>
      </c>
      <c r="DM1338" s="13" t="s">
        <v>179</v>
      </c>
      <c r="DN1338" s="13" t="s">
        <v>25641</v>
      </c>
      <c r="DO1338" s="13"/>
      <c r="DP1338" s="13"/>
      <c r="DQ1338" s="13"/>
      <c r="DR1338" s="13"/>
      <c r="DS1338" s="13"/>
      <c r="DT1338" s="13"/>
      <c r="DU1338" s="13"/>
      <c r="DV1338" s="13"/>
      <c r="DW1338" s="13"/>
      <c r="DX1338" s="13"/>
      <c r="DY1338" s="13"/>
      <c r="DZ1338" s="13"/>
      <c r="EA1338" s="13"/>
      <c r="EB1338" s="13"/>
      <c r="EC1338" s="14" t="s">
        <v>184</v>
      </c>
      <c r="ED1338" s="14" t="s">
        <v>185</v>
      </c>
      <c r="EE1338" s="15">
        <v>45712.334131944444</v>
      </c>
      <c r="EF1338" s="2" t="s">
        <v>195</v>
      </c>
      <c r="EG1338" s="13" t="s">
        <v>179</v>
      </c>
      <c r="EH1338" s="13" t="s">
        <v>25642</v>
      </c>
      <c r="EI1338" s="13" t="s">
        <v>179</v>
      </c>
      <c r="EJ1338" s="13" t="s">
        <v>25643</v>
      </c>
      <c r="EK1338" s="13"/>
      <c r="EL1338" s="13"/>
      <c r="EM1338" s="13"/>
      <c r="EN1338" s="13"/>
      <c r="EO1338" s="13"/>
      <c r="EP1338" s="13"/>
      <c r="EQ1338" s="13"/>
      <c r="ER1338" s="13"/>
      <c r="ES1338" s="13"/>
      <c r="ET1338" s="13"/>
      <c r="EU1338" s="13"/>
      <c r="EV1338" s="13"/>
      <c r="EW1338" s="13"/>
      <c r="EX1338" s="13"/>
      <c r="EY1338" s="13"/>
      <c r="EZ1338" s="13"/>
      <c r="FA1338" s="13"/>
      <c r="FB1338" s="13"/>
      <c r="FC1338" s="14" t="s">
        <v>184</v>
      </c>
      <c r="FD1338" s="14" t="s">
        <v>185</v>
      </c>
      <c r="FE1338" s="15">
        <v>45728.613368055558</v>
      </c>
      <c r="FF1338" s="13"/>
      <c r="FG1338" s="13"/>
      <c r="FH1338" s="14" t="s">
        <v>184</v>
      </c>
      <c r="FI1338" s="14" t="s">
        <v>198</v>
      </c>
      <c r="FJ1338" s="15">
        <v>45728.613368055558</v>
      </c>
      <c r="FK1338" s="13" t="s">
        <v>25643</v>
      </c>
      <c r="FL1338" s="13" t="s">
        <v>25644</v>
      </c>
      <c r="FM1338" s="13" t="s">
        <v>25645</v>
      </c>
      <c r="FN1338" s="13"/>
      <c r="FO1338" s="13"/>
      <c r="FP1338" s="13" t="str">
        <f t="shared" si="5"/>
        <v>Base de Dados_Images/TR6511.Imagem do Equipamento-.162203.jpg</v>
      </c>
      <c r="FQ1338" s="13"/>
      <c r="FR1338" s="13"/>
    </row>
    <row r="1339" spans="1:174" ht="15.75" customHeight="1">
      <c r="A1339" s="18" t="s">
        <v>476</v>
      </c>
      <c r="B1339" s="18" t="s">
        <v>25481</v>
      </c>
      <c r="C1339" s="19" t="s">
        <v>24226</v>
      </c>
      <c r="D1339" s="20" t="s">
        <v>25646</v>
      </c>
      <c r="E1339" s="18" t="s">
        <v>25647</v>
      </c>
      <c r="F1339" s="2" t="s">
        <v>178</v>
      </c>
      <c r="G1339" s="13" t="s">
        <v>179</v>
      </c>
      <c r="H1339" s="13" t="s">
        <v>25648</v>
      </c>
      <c r="I1339" s="13" t="s">
        <v>189</v>
      </c>
      <c r="J1339" s="13" t="s">
        <v>25649</v>
      </c>
      <c r="K1339" s="13" t="s">
        <v>189</v>
      </c>
      <c r="L1339" s="13" t="s">
        <v>25650</v>
      </c>
      <c r="M1339" s="13" t="s">
        <v>189</v>
      </c>
      <c r="N1339" s="13" t="s">
        <v>25651</v>
      </c>
      <c r="O1339" s="13" t="s">
        <v>179</v>
      </c>
      <c r="P1339" s="13" t="s">
        <v>25652</v>
      </c>
      <c r="Q1339" s="13" t="s">
        <v>179</v>
      </c>
      <c r="R1339" s="13" t="s">
        <v>25653</v>
      </c>
      <c r="S1339" s="13" t="s">
        <v>179</v>
      </c>
      <c r="T1339" s="13" t="s">
        <v>25654</v>
      </c>
      <c r="U1339" s="13" t="s">
        <v>179</v>
      </c>
      <c r="V1339" s="13" t="s">
        <v>25655</v>
      </c>
      <c r="W1339" s="13" t="s">
        <v>179</v>
      </c>
      <c r="X1339" s="13" t="s">
        <v>25656</v>
      </c>
      <c r="Y1339" s="13" t="s">
        <v>179</v>
      </c>
      <c r="Z1339" s="13" t="s">
        <v>25657</v>
      </c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  <c r="AQ1339" s="13"/>
      <c r="AR1339" s="13"/>
      <c r="AS1339" s="13"/>
      <c r="AT1339" s="13"/>
      <c r="AU1339" s="13"/>
      <c r="AV1339" s="13"/>
      <c r="AW1339" s="13"/>
      <c r="AX1339" s="13"/>
      <c r="AY1339" s="13"/>
      <c r="AZ1339" s="13"/>
      <c r="BA1339" s="13"/>
      <c r="BB1339" s="13"/>
      <c r="BC1339" s="13"/>
      <c r="BD1339" s="13"/>
      <c r="BE1339" s="13"/>
      <c r="BF1339" s="13"/>
      <c r="BG1339" s="13"/>
      <c r="BH1339" s="13"/>
      <c r="BI1339" s="13"/>
      <c r="BJ1339" s="13"/>
      <c r="BK1339" s="13"/>
      <c r="BL1339" s="13"/>
      <c r="BM1339" s="13"/>
      <c r="BN1339" s="13"/>
      <c r="BO1339" s="14" t="s">
        <v>184</v>
      </c>
      <c r="BP1339" s="14" t="s">
        <v>185</v>
      </c>
      <c r="BQ1339" s="15">
        <v>45695.689143518517</v>
      </c>
      <c r="BR1339" s="14" t="s">
        <v>185</v>
      </c>
      <c r="BS1339" s="15">
        <v>45695.689189814817</v>
      </c>
      <c r="BT1339" s="14" t="s">
        <v>185</v>
      </c>
      <c r="BU1339" s="15">
        <v>45695.689189814817</v>
      </c>
      <c r="BV1339" s="2" t="s">
        <v>186</v>
      </c>
      <c r="BW1339" s="13" t="s">
        <v>179</v>
      </c>
      <c r="BX1339" s="13" t="s">
        <v>25658</v>
      </c>
      <c r="BY1339" s="13"/>
      <c r="BZ1339" s="13"/>
      <c r="CA1339" s="13"/>
      <c r="CB1339" s="13"/>
      <c r="CC1339" s="13"/>
      <c r="CD1339" s="13"/>
      <c r="CE1339" s="13"/>
      <c r="CF1339" s="13"/>
      <c r="CG1339" s="13"/>
      <c r="CH1339" s="13"/>
      <c r="CI1339" s="13"/>
      <c r="CJ1339" s="13"/>
      <c r="CK1339" s="13"/>
      <c r="CL1339" s="13"/>
      <c r="CM1339" s="13"/>
      <c r="CN1339" s="13"/>
      <c r="CO1339" s="13"/>
      <c r="CP1339" s="13"/>
      <c r="CQ1339" s="13"/>
      <c r="CR1339" s="13"/>
      <c r="CS1339" s="13"/>
      <c r="CT1339" s="13"/>
      <c r="CU1339" s="13"/>
      <c r="CV1339" s="13"/>
      <c r="CW1339" s="13"/>
      <c r="CX1339" s="13"/>
      <c r="CY1339" s="13"/>
      <c r="CZ1339" s="13"/>
      <c r="DA1339" s="14" t="s">
        <v>184</v>
      </c>
      <c r="DB1339" s="14" t="s">
        <v>185</v>
      </c>
      <c r="DC1339" s="16">
        <v>45708.557754629626</v>
      </c>
      <c r="DD1339" s="14" t="s">
        <v>191</v>
      </c>
      <c r="DE1339" s="15"/>
      <c r="DF1339" s="14" t="s">
        <v>185</v>
      </c>
      <c r="DG1339" s="15">
        <v>45708.557754629626</v>
      </c>
      <c r="DH1339" s="2" t="s">
        <v>192</v>
      </c>
      <c r="DI1339" s="13" t="s">
        <v>179</v>
      </c>
      <c r="DJ1339" s="13" t="s">
        <v>25659</v>
      </c>
      <c r="DK1339" s="13" t="s">
        <v>179</v>
      </c>
      <c r="DL1339" s="13" t="s">
        <v>25660</v>
      </c>
      <c r="DM1339" s="13" t="s">
        <v>179</v>
      </c>
      <c r="DN1339" s="13" t="s">
        <v>25661</v>
      </c>
      <c r="DO1339" s="13"/>
      <c r="DP1339" s="13"/>
      <c r="DQ1339" s="13"/>
      <c r="DR1339" s="13"/>
      <c r="DS1339" s="13"/>
      <c r="DT1339" s="13"/>
      <c r="DU1339" s="13"/>
      <c r="DV1339" s="13"/>
      <c r="DW1339" s="13"/>
      <c r="DX1339" s="13"/>
      <c r="DY1339" s="13"/>
      <c r="DZ1339" s="13"/>
      <c r="EA1339" s="13"/>
      <c r="EB1339" s="13"/>
      <c r="EC1339" s="14" t="s">
        <v>184</v>
      </c>
      <c r="ED1339" s="14" t="s">
        <v>185</v>
      </c>
      <c r="EE1339" s="15">
        <v>45728.613888888889</v>
      </c>
      <c r="EF1339" s="2" t="s">
        <v>195</v>
      </c>
      <c r="EG1339" s="13" t="s">
        <v>179</v>
      </c>
      <c r="EH1339" s="13" t="s">
        <v>25662</v>
      </c>
      <c r="EI1339" s="13" t="s">
        <v>179</v>
      </c>
      <c r="EJ1339" s="13" t="s">
        <v>25663</v>
      </c>
      <c r="EK1339" s="13"/>
      <c r="EL1339" s="13"/>
      <c r="EM1339" s="13"/>
      <c r="EN1339" s="13"/>
      <c r="EO1339" s="13"/>
      <c r="EP1339" s="13"/>
      <c r="EQ1339" s="13"/>
      <c r="ER1339" s="13"/>
      <c r="ES1339" s="13"/>
      <c r="ET1339" s="13"/>
      <c r="EU1339" s="13"/>
      <c r="EV1339" s="13"/>
      <c r="EW1339" s="13"/>
      <c r="EX1339" s="13"/>
      <c r="EY1339" s="13"/>
      <c r="EZ1339" s="13"/>
      <c r="FA1339" s="13"/>
      <c r="FB1339" s="13"/>
      <c r="FC1339" s="14" t="s">
        <v>184</v>
      </c>
      <c r="FD1339" s="14" t="s">
        <v>185</v>
      </c>
      <c r="FE1339" s="15">
        <v>45728.613946759258</v>
      </c>
      <c r="FF1339" s="13"/>
      <c r="FG1339" s="13"/>
      <c r="FH1339" s="14" t="s">
        <v>184</v>
      </c>
      <c r="FI1339" s="14" t="s">
        <v>198</v>
      </c>
      <c r="FJ1339" s="15">
        <v>45728.613946759258</v>
      </c>
      <c r="FK1339" s="13" t="s">
        <v>25663</v>
      </c>
      <c r="FL1339" s="13" t="s">
        <v>25664</v>
      </c>
      <c r="FM1339" s="13" t="s">
        <v>25665</v>
      </c>
      <c r="FN1339" s="13"/>
      <c r="FO1339" s="13"/>
      <c r="FP1339" s="13" t="str">
        <f t="shared" si="5"/>
        <v>Base de Dados_Images/TR6512.Imagem do Equipamento-.162232.jpg</v>
      </c>
      <c r="FQ1339" s="13"/>
      <c r="FR1339" s="13"/>
    </row>
    <row r="1340" spans="1:174" ht="15.75" customHeight="1">
      <c r="A1340" s="18" t="s">
        <v>476</v>
      </c>
      <c r="B1340" s="18" t="s">
        <v>25481</v>
      </c>
      <c r="C1340" s="19" t="s">
        <v>175</v>
      </c>
      <c r="D1340" s="20" t="s">
        <v>25666</v>
      </c>
      <c r="E1340" s="18" t="s">
        <v>25667</v>
      </c>
      <c r="F1340" s="2" t="s">
        <v>178</v>
      </c>
      <c r="G1340" s="13" t="s">
        <v>179</v>
      </c>
      <c r="H1340" s="13" t="s">
        <v>25668</v>
      </c>
      <c r="I1340" s="13" t="s">
        <v>179</v>
      </c>
      <c r="J1340" s="13" t="s">
        <v>25668</v>
      </c>
      <c r="K1340" s="13" t="s">
        <v>179</v>
      </c>
      <c r="L1340" s="13" t="s">
        <v>25669</v>
      </c>
      <c r="M1340" s="13" t="s">
        <v>179</v>
      </c>
      <c r="N1340" s="13" t="s">
        <v>25670</v>
      </c>
      <c r="O1340" s="13"/>
      <c r="P1340" s="13"/>
      <c r="Q1340" s="13"/>
      <c r="R1340" s="13"/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  <c r="AQ1340" s="13"/>
      <c r="AR1340" s="13"/>
      <c r="AS1340" s="13"/>
      <c r="AT1340" s="13"/>
      <c r="AU1340" s="13"/>
      <c r="AV1340" s="13"/>
      <c r="AW1340" s="13"/>
      <c r="AX1340" s="13"/>
      <c r="AY1340" s="13"/>
      <c r="AZ1340" s="13"/>
      <c r="BA1340" s="13"/>
      <c r="BB1340" s="13"/>
      <c r="BC1340" s="13"/>
      <c r="BD1340" s="13"/>
      <c r="BE1340" s="13"/>
      <c r="BF1340" s="13"/>
      <c r="BG1340" s="13"/>
      <c r="BH1340" s="13"/>
      <c r="BI1340" s="13"/>
      <c r="BJ1340" s="13"/>
      <c r="BK1340" s="13"/>
      <c r="BL1340" s="13"/>
      <c r="BM1340" s="13"/>
      <c r="BN1340" s="13"/>
      <c r="BO1340" s="14" t="s">
        <v>184</v>
      </c>
      <c r="BP1340" s="14" t="s">
        <v>185</v>
      </c>
      <c r="BQ1340" s="15">
        <v>45708.60119212963</v>
      </c>
      <c r="BR1340" s="14" t="s">
        <v>185</v>
      </c>
      <c r="BS1340" s="15">
        <v>45708.601215277777</v>
      </c>
      <c r="BT1340" s="14" t="s">
        <v>185</v>
      </c>
      <c r="BU1340" s="15">
        <v>45708.601215277777</v>
      </c>
      <c r="BV1340" s="2" t="s">
        <v>186</v>
      </c>
      <c r="BW1340" s="13" t="s">
        <v>179</v>
      </c>
      <c r="BX1340" s="13" t="s">
        <v>25671</v>
      </c>
      <c r="BY1340" s="13" t="s">
        <v>189</v>
      </c>
      <c r="BZ1340" s="13" t="s">
        <v>25672</v>
      </c>
      <c r="CA1340" s="13" t="s">
        <v>179</v>
      </c>
      <c r="CB1340" s="13" t="s">
        <v>25673</v>
      </c>
      <c r="CC1340" s="13"/>
      <c r="CD1340" s="13"/>
      <c r="CE1340" s="13"/>
      <c r="CF1340" s="13"/>
      <c r="CG1340" s="13"/>
      <c r="CH1340" s="13"/>
      <c r="CI1340" s="13"/>
      <c r="CJ1340" s="13"/>
      <c r="CK1340" s="13"/>
      <c r="CL1340" s="13"/>
      <c r="CM1340" s="13"/>
      <c r="CN1340" s="13"/>
      <c r="CO1340" s="13"/>
      <c r="CP1340" s="13"/>
      <c r="CQ1340" s="13"/>
      <c r="CR1340" s="13"/>
      <c r="CS1340" s="13"/>
      <c r="CT1340" s="13"/>
      <c r="CU1340" s="13"/>
      <c r="CV1340" s="13"/>
      <c r="CW1340" s="13"/>
      <c r="CX1340" s="13"/>
      <c r="CY1340" s="13"/>
      <c r="CZ1340" s="13"/>
      <c r="DA1340" s="14" t="s">
        <v>184</v>
      </c>
      <c r="DB1340" s="14" t="s">
        <v>191</v>
      </c>
      <c r="DC1340" s="14"/>
      <c r="DD1340" s="14" t="s">
        <v>185</v>
      </c>
      <c r="DE1340" s="15">
        <v>45721.347037037034</v>
      </c>
      <c r="DF1340" s="14" t="s">
        <v>185</v>
      </c>
      <c r="DG1340" s="15">
        <v>45721.347037037034</v>
      </c>
      <c r="DH1340" s="2" t="s">
        <v>192</v>
      </c>
      <c r="DI1340" s="13" t="s">
        <v>179</v>
      </c>
      <c r="DJ1340" s="13" t="s">
        <v>25674</v>
      </c>
      <c r="DK1340" s="13" t="s">
        <v>179</v>
      </c>
      <c r="DL1340" s="13" t="s">
        <v>25675</v>
      </c>
      <c r="DM1340" s="13"/>
      <c r="DN1340" s="13"/>
      <c r="DO1340" s="13"/>
      <c r="DP1340" s="13"/>
      <c r="DQ1340" s="13"/>
      <c r="DR1340" s="13"/>
      <c r="DS1340" s="13"/>
      <c r="DT1340" s="13"/>
      <c r="DU1340" s="13"/>
      <c r="DV1340" s="13"/>
      <c r="DW1340" s="13"/>
      <c r="DX1340" s="13"/>
      <c r="DY1340" s="13"/>
      <c r="DZ1340" s="13"/>
      <c r="EA1340" s="13"/>
      <c r="EB1340" s="13"/>
      <c r="EC1340" s="14" t="s">
        <v>184</v>
      </c>
      <c r="ED1340" s="14" t="s">
        <v>185</v>
      </c>
      <c r="EE1340" s="15">
        <v>45721.626759259256</v>
      </c>
      <c r="EF1340" s="2" t="s">
        <v>195</v>
      </c>
      <c r="EG1340" s="13" t="s">
        <v>179</v>
      </c>
      <c r="EH1340" s="13" t="s">
        <v>25676</v>
      </c>
      <c r="EI1340" s="13" t="s">
        <v>179</v>
      </c>
      <c r="EJ1340" s="13" t="s">
        <v>25677</v>
      </c>
      <c r="EK1340" s="13"/>
      <c r="EL1340" s="13"/>
      <c r="EM1340" s="13"/>
      <c r="EN1340" s="13"/>
      <c r="EO1340" s="13"/>
      <c r="EP1340" s="13"/>
      <c r="EQ1340" s="13"/>
      <c r="ER1340" s="13"/>
      <c r="ES1340" s="13"/>
      <c r="ET1340" s="13"/>
      <c r="EU1340" s="13"/>
      <c r="EV1340" s="13"/>
      <c r="EW1340" s="13"/>
      <c r="EX1340" s="13"/>
      <c r="EY1340" s="13"/>
      <c r="EZ1340" s="13"/>
      <c r="FA1340" s="13"/>
      <c r="FB1340" s="13"/>
      <c r="FC1340" s="14" t="s">
        <v>184</v>
      </c>
      <c r="FD1340" s="14" t="s">
        <v>185</v>
      </c>
      <c r="FE1340" s="15">
        <v>45730.726655092592</v>
      </c>
      <c r="FF1340" s="13"/>
      <c r="FG1340" s="13"/>
      <c r="FH1340" s="14" t="s">
        <v>184</v>
      </c>
      <c r="FI1340" s="14" t="s">
        <v>198</v>
      </c>
      <c r="FJ1340" s="15">
        <v>45730.726655092592</v>
      </c>
      <c r="FK1340" s="13" t="s">
        <v>25677</v>
      </c>
      <c r="FL1340" s="13" t="s">
        <v>25678</v>
      </c>
      <c r="FM1340" s="13" t="s">
        <v>25679</v>
      </c>
      <c r="FN1340" s="13"/>
      <c r="FO1340" s="13"/>
      <c r="FP1340" s="13" t="str">
        <f t="shared" si="5"/>
        <v>Base de Dados_Images/VIT 65055.Imagem do Equipamento-.172544.png</v>
      </c>
      <c r="FQ1340" s="13"/>
      <c r="FR1340" s="13"/>
    </row>
    <row r="1341" spans="1:174" ht="15.75" customHeight="1">
      <c r="A1341" s="18" t="s">
        <v>476</v>
      </c>
      <c r="B1341" s="18" t="s">
        <v>25481</v>
      </c>
      <c r="C1341" s="19" t="s">
        <v>175</v>
      </c>
      <c r="D1341" s="20" t="s">
        <v>25680</v>
      </c>
      <c r="E1341" s="18" t="s">
        <v>25681</v>
      </c>
      <c r="F1341" s="2" t="s">
        <v>178</v>
      </c>
      <c r="G1341" s="13" t="s">
        <v>179</v>
      </c>
      <c r="H1341" s="13" t="s">
        <v>25682</v>
      </c>
      <c r="I1341" s="13" t="s">
        <v>179</v>
      </c>
      <c r="J1341" s="13" t="s">
        <v>25682</v>
      </c>
      <c r="K1341" s="13" t="s">
        <v>179</v>
      </c>
      <c r="L1341" s="13" t="s">
        <v>25683</v>
      </c>
      <c r="M1341" s="13" t="s">
        <v>179</v>
      </c>
      <c r="N1341" s="13" t="s">
        <v>25684</v>
      </c>
      <c r="O1341" s="13"/>
      <c r="P1341" s="13"/>
      <c r="Q1341" s="13"/>
      <c r="R1341" s="13"/>
      <c r="S1341" s="13"/>
      <c r="T1341" s="13"/>
      <c r="U1341" s="13"/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  <c r="AQ1341" s="13"/>
      <c r="AR1341" s="13"/>
      <c r="AS1341" s="13"/>
      <c r="AT1341" s="13"/>
      <c r="AU1341" s="13"/>
      <c r="AV1341" s="13"/>
      <c r="AW1341" s="13"/>
      <c r="AX1341" s="13"/>
      <c r="AY1341" s="13"/>
      <c r="AZ1341" s="13"/>
      <c r="BA1341" s="13"/>
      <c r="BB1341" s="13"/>
      <c r="BC1341" s="13"/>
      <c r="BD1341" s="13"/>
      <c r="BE1341" s="13"/>
      <c r="BF1341" s="13"/>
      <c r="BG1341" s="13"/>
      <c r="BH1341" s="13"/>
      <c r="BI1341" s="13"/>
      <c r="BJ1341" s="13"/>
      <c r="BK1341" s="13"/>
      <c r="BL1341" s="13"/>
      <c r="BM1341" s="13"/>
      <c r="BN1341" s="13"/>
      <c r="BO1341" s="14" t="s">
        <v>184</v>
      </c>
      <c r="BP1341" s="14" t="s">
        <v>185</v>
      </c>
      <c r="BQ1341" s="15">
        <v>45708.601620370369</v>
      </c>
      <c r="BR1341" s="14" t="s">
        <v>185</v>
      </c>
      <c r="BS1341" s="15">
        <v>45708.601643518516</v>
      </c>
      <c r="BT1341" s="14" t="s">
        <v>185</v>
      </c>
      <c r="BU1341" s="15">
        <v>45708.601643518516</v>
      </c>
      <c r="BV1341" s="2" t="s">
        <v>186</v>
      </c>
      <c r="BW1341" s="13" t="s">
        <v>179</v>
      </c>
      <c r="BX1341" s="13" t="s">
        <v>25685</v>
      </c>
      <c r="BY1341" s="13" t="s">
        <v>189</v>
      </c>
      <c r="BZ1341" s="13" t="s">
        <v>25686</v>
      </c>
      <c r="CA1341" s="13" t="s">
        <v>179</v>
      </c>
      <c r="CB1341" s="13" t="s">
        <v>25686</v>
      </c>
      <c r="CC1341" s="13"/>
      <c r="CD1341" s="13"/>
      <c r="CE1341" s="13"/>
      <c r="CF1341" s="13"/>
      <c r="CG1341" s="13"/>
      <c r="CH1341" s="13"/>
      <c r="CI1341" s="13"/>
      <c r="CJ1341" s="13"/>
      <c r="CK1341" s="13"/>
      <c r="CL1341" s="13"/>
      <c r="CM1341" s="13"/>
      <c r="CN1341" s="13"/>
      <c r="CO1341" s="13"/>
      <c r="CP1341" s="13"/>
      <c r="CQ1341" s="13"/>
      <c r="CR1341" s="13"/>
      <c r="CS1341" s="13"/>
      <c r="CT1341" s="13"/>
      <c r="CU1341" s="13"/>
      <c r="CV1341" s="13"/>
      <c r="CW1341" s="13"/>
      <c r="CX1341" s="13"/>
      <c r="CY1341" s="13"/>
      <c r="CZ1341" s="13"/>
      <c r="DA1341" s="14" t="s">
        <v>184</v>
      </c>
      <c r="DB1341" s="14" t="s">
        <v>191</v>
      </c>
      <c r="DC1341" s="14"/>
      <c r="DD1341" s="14" t="s">
        <v>185</v>
      </c>
      <c r="DE1341" s="15">
        <v>45721.346932870372</v>
      </c>
      <c r="DF1341" s="14" t="s">
        <v>185</v>
      </c>
      <c r="DG1341" s="15">
        <v>45721.346932870372</v>
      </c>
      <c r="DH1341" s="2" t="s">
        <v>192</v>
      </c>
      <c r="DI1341" s="13" t="s">
        <v>179</v>
      </c>
      <c r="DJ1341" s="13" t="s">
        <v>25687</v>
      </c>
      <c r="DK1341" s="13" t="s">
        <v>179</v>
      </c>
      <c r="DL1341" s="13" t="s">
        <v>25688</v>
      </c>
      <c r="DM1341" s="13"/>
      <c r="DN1341" s="13"/>
      <c r="DO1341" s="13"/>
      <c r="DP1341" s="13"/>
      <c r="DQ1341" s="13"/>
      <c r="DR1341" s="13"/>
      <c r="DS1341" s="13"/>
      <c r="DT1341" s="13"/>
      <c r="DU1341" s="13"/>
      <c r="DV1341" s="13"/>
      <c r="DW1341" s="13"/>
      <c r="DX1341" s="13"/>
      <c r="DY1341" s="13"/>
      <c r="DZ1341" s="13"/>
      <c r="EA1341" s="13"/>
      <c r="EB1341" s="13"/>
      <c r="EC1341" s="14" t="s">
        <v>184</v>
      </c>
      <c r="ED1341" s="14" t="s">
        <v>185</v>
      </c>
      <c r="EE1341" s="15">
        <v>45721.627129629633</v>
      </c>
      <c r="EF1341" s="2" t="s">
        <v>195</v>
      </c>
      <c r="EG1341" s="13" t="s">
        <v>179</v>
      </c>
      <c r="EH1341" s="13" t="s">
        <v>25689</v>
      </c>
      <c r="EI1341" s="13" t="s">
        <v>179</v>
      </c>
      <c r="EJ1341" s="13" t="s">
        <v>25690</v>
      </c>
      <c r="EK1341" s="13"/>
      <c r="EL1341" s="13"/>
      <c r="EM1341" s="13"/>
      <c r="EN1341" s="13"/>
      <c r="EO1341" s="13"/>
      <c r="EP1341" s="13"/>
      <c r="EQ1341" s="13"/>
      <c r="ER1341" s="13"/>
      <c r="ES1341" s="13"/>
      <c r="ET1341" s="13"/>
      <c r="EU1341" s="13"/>
      <c r="EV1341" s="13"/>
      <c r="EW1341" s="13"/>
      <c r="EX1341" s="13"/>
      <c r="EY1341" s="13"/>
      <c r="EZ1341" s="13"/>
      <c r="FA1341" s="13"/>
      <c r="FB1341" s="13"/>
      <c r="FC1341" s="14" t="s">
        <v>184</v>
      </c>
      <c r="FD1341" s="14" t="s">
        <v>185</v>
      </c>
      <c r="FE1341" s="15">
        <v>45730.726736111108</v>
      </c>
      <c r="FF1341" s="13"/>
      <c r="FG1341" s="13"/>
      <c r="FH1341" s="14" t="s">
        <v>184</v>
      </c>
      <c r="FI1341" s="14" t="s">
        <v>198</v>
      </c>
      <c r="FJ1341" s="15">
        <v>45730.726736111108</v>
      </c>
      <c r="FK1341" s="13" t="s">
        <v>25690</v>
      </c>
      <c r="FL1341" s="13" t="s">
        <v>25691</v>
      </c>
      <c r="FM1341" s="13" t="s">
        <v>25692</v>
      </c>
      <c r="FN1341" s="13"/>
      <c r="FO1341" s="13"/>
      <c r="FP1341" s="13" t="str">
        <f t="shared" si="5"/>
        <v>Base de Dados_Images/VIT 65056.Imagem do Equipamento-.172626.png</v>
      </c>
      <c r="FQ1341" s="13"/>
      <c r="FR1341" s="13"/>
    </row>
    <row r="1342" spans="1:174" ht="15.75" customHeight="1">
      <c r="A1342" s="18" t="s">
        <v>476</v>
      </c>
      <c r="B1342" s="18" t="s">
        <v>25481</v>
      </c>
      <c r="C1342" s="19" t="s">
        <v>175</v>
      </c>
      <c r="D1342" s="20" t="s">
        <v>25693</v>
      </c>
      <c r="E1342" s="18" t="s">
        <v>25694</v>
      </c>
      <c r="F1342" s="2" t="s">
        <v>178</v>
      </c>
      <c r="G1342" s="13" t="s">
        <v>179</v>
      </c>
      <c r="H1342" s="13" t="s">
        <v>25695</v>
      </c>
      <c r="I1342" s="13" t="s">
        <v>179</v>
      </c>
      <c r="J1342" s="13" t="s">
        <v>25696</v>
      </c>
      <c r="K1342" s="13" t="s">
        <v>179</v>
      </c>
      <c r="L1342" s="13" t="s">
        <v>25697</v>
      </c>
      <c r="M1342" s="13" t="s">
        <v>179</v>
      </c>
      <c r="N1342" s="13" t="s">
        <v>25698</v>
      </c>
      <c r="O1342" s="13"/>
      <c r="P1342" s="13"/>
      <c r="Q1342" s="13"/>
      <c r="R1342" s="13"/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  <c r="AQ1342" s="13"/>
      <c r="AR1342" s="13"/>
      <c r="AS1342" s="13"/>
      <c r="AT1342" s="13"/>
      <c r="AU1342" s="13"/>
      <c r="AV1342" s="13"/>
      <c r="AW1342" s="13"/>
      <c r="AX1342" s="13"/>
      <c r="AY1342" s="13"/>
      <c r="AZ1342" s="13"/>
      <c r="BA1342" s="13"/>
      <c r="BB1342" s="13"/>
      <c r="BC1342" s="13"/>
      <c r="BD1342" s="13"/>
      <c r="BE1342" s="13"/>
      <c r="BF1342" s="13"/>
      <c r="BG1342" s="13"/>
      <c r="BH1342" s="13"/>
      <c r="BI1342" s="13"/>
      <c r="BJ1342" s="13"/>
      <c r="BK1342" s="13"/>
      <c r="BL1342" s="13"/>
      <c r="BM1342" s="13"/>
      <c r="BN1342" s="13"/>
      <c r="BO1342" s="14" t="s">
        <v>184</v>
      </c>
      <c r="BP1342" s="14" t="s">
        <v>185</v>
      </c>
      <c r="BQ1342" s="15">
        <v>45708.601793981485</v>
      </c>
      <c r="BR1342" s="14" t="s">
        <v>185</v>
      </c>
      <c r="BS1342" s="15">
        <v>45708.601840277777</v>
      </c>
      <c r="BT1342" s="14" t="s">
        <v>185</v>
      </c>
      <c r="BU1342" s="15">
        <v>45708.601840277777</v>
      </c>
      <c r="BV1342" s="2" t="s">
        <v>186</v>
      </c>
      <c r="BW1342" s="13" t="s">
        <v>179</v>
      </c>
      <c r="BX1342" s="13" t="s">
        <v>25699</v>
      </c>
      <c r="BY1342" s="13" t="s">
        <v>189</v>
      </c>
      <c r="BZ1342" s="13" t="s">
        <v>25700</v>
      </c>
      <c r="CA1342" s="13" t="s">
        <v>179</v>
      </c>
      <c r="CB1342" s="13" t="s">
        <v>25700</v>
      </c>
      <c r="CC1342" s="13"/>
      <c r="CD1342" s="13"/>
      <c r="CE1342" s="13"/>
      <c r="CF1342" s="13"/>
      <c r="CG1342" s="13"/>
      <c r="CH1342" s="13"/>
      <c r="CI1342" s="13"/>
      <c r="CJ1342" s="13"/>
      <c r="CK1342" s="13"/>
      <c r="CL1342" s="13"/>
      <c r="CM1342" s="13"/>
      <c r="CN1342" s="13"/>
      <c r="CO1342" s="13"/>
      <c r="CP1342" s="13"/>
      <c r="CQ1342" s="13"/>
      <c r="CR1342" s="13"/>
      <c r="CS1342" s="13"/>
      <c r="CT1342" s="13"/>
      <c r="CU1342" s="13"/>
      <c r="CV1342" s="13"/>
      <c r="CW1342" s="13"/>
      <c r="CX1342" s="13"/>
      <c r="CY1342" s="13"/>
      <c r="CZ1342" s="13"/>
      <c r="DA1342" s="14" t="s">
        <v>184</v>
      </c>
      <c r="DB1342" s="14" t="s">
        <v>191</v>
      </c>
      <c r="DC1342" s="14"/>
      <c r="DD1342" s="14" t="s">
        <v>185</v>
      </c>
      <c r="DE1342" s="15">
        <v>45721.34684027778</v>
      </c>
      <c r="DF1342" s="14" t="s">
        <v>185</v>
      </c>
      <c r="DG1342" s="15">
        <v>45721.34684027778</v>
      </c>
      <c r="DH1342" s="2" t="s">
        <v>192</v>
      </c>
      <c r="DI1342" s="13" t="s">
        <v>179</v>
      </c>
      <c r="DJ1342" s="13" t="s">
        <v>25701</v>
      </c>
      <c r="DK1342" s="13" t="s">
        <v>179</v>
      </c>
      <c r="DL1342" s="13" t="s">
        <v>25702</v>
      </c>
      <c r="DM1342" s="13"/>
      <c r="DN1342" s="13"/>
      <c r="DO1342" s="13"/>
      <c r="DP1342" s="13"/>
      <c r="DQ1342" s="13"/>
      <c r="DR1342" s="13"/>
      <c r="DS1342" s="13"/>
      <c r="DT1342" s="13"/>
      <c r="DU1342" s="13"/>
      <c r="DV1342" s="13"/>
      <c r="DW1342" s="13"/>
      <c r="DX1342" s="13"/>
      <c r="DY1342" s="13"/>
      <c r="DZ1342" s="13"/>
      <c r="EA1342" s="13"/>
      <c r="EB1342" s="13"/>
      <c r="EC1342" s="14" t="s">
        <v>184</v>
      </c>
      <c r="ED1342" s="14" t="s">
        <v>185</v>
      </c>
      <c r="EE1342" s="15">
        <v>45721.627210648148</v>
      </c>
      <c r="EF1342" s="2" t="s">
        <v>195</v>
      </c>
      <c r="EG1342" s="13" t="s">
        <v>179</v>
      </c>
      <c r="EH1342" s="13" t="s">
        <v>25703</v>
      </c>
      <c r="EI1342" s="13" t="s">
        <v>179</v>
      </c>
      <c r="EJ1342" s="13" t="s">
        <v>25703</v>
      </c>
      <c r="EK1342" s="13"/>
      <c r="EL1342" s="13"/>
      <c r="EM1342" s="13"/>
      <c r="EN1342" s="13"/>
      <c r="EO1342" s="13"/>
      <c r="EP1342" s="13"/>
      <c r="EQ1342" s="13"/>
      <c r="ER1342" s="13"/>
      <c r="ES1342" s="13"/>
      <c r="ET1342" s="13"/>
      <c r="EU1342" s="13"/>
      <c r="EV1342" s="13"/>
      <c r="EW1342" s="13"/>
      <c r="EX1342" s="13"/>
      <c r="EY1342" s="13"/>
      <c r="EZ1342" s="13"/>
      <c r="FA1342" s="13"/>
      <c r="FB1342" s="13"/>
      <c r="FC1342" s="14" t="s">
        <v>184</v>
      </c>
      <c r="FD1342" s="14" t="s">
        <v>185</v>
      </c>
      <c r="FE1342" s="15">
        <v>45730.726805555554</v>
      </c>
      <c r="FF1342" s="13"/>
      <c r="FG1342" s="13"/>
      <c r="FH1342" s="14" t="s">
        <v>184</v>
      </c>
      <c r="FI1342" s="14" t="s">
        <v>198</v>
      </c>
      <c r="FJ1342" s="15">
        <v>45730.726805555554</v>
      </c>
      <c r="FK1342" s="13" t="s">
        <v>25703</v>
      </c>
      <c r="FL1342" s="13" t="s">
        <v>25704</v>
      </c>
      <c r="FM1342" s="13" t="s">
        <v>25705</v>
      </c>
      <c r="FN1342" s="13"/>
      <c r="FO1342" s="13"/>
      <c r="FP1342" s="13" t="str">
        <f t="shared" si="5"/>
        <v>Base de Dados_Images/VIT 65057.Imagem do Equipamento-.172646.png</v>
      </c>
      <c r="FQ1342" s="13"/>
      <c r="FR1342" s="13"/>
    </row>
    <row r="1343" spans="1:174" ht="15.75" customHeight="1">
      <c r="A1343" s="18" t="s">
        <v>476</v>
      </c>
      <c r="B1343" s="18" t="s">
        <v>25481</v>
      </c>
      <c r="C1343" s="19" t="s">
        <v>175</v>
      </c>
      <c r="D1343" s="20" t="s">
        <v>25706</v>
      </c>
      <c r="E1343" s="18" t="s">
        <v>25707</v>
      </c>
      <c r="F1343" s="2" t="s">
        <v>178</v>
      </c>
      <c r="G1343" s="13" t="s">
        <v>179</v>
      </c>
      <c r="H1343" s="13" t="s">
        <v>25708</v>
      </c>
      <c r="I1343" s="13" t="s">
        <v>179</v>
      </c>
      <c r="J1343" s="13" t="s">
        <v>25708</v>
      </c>
      <c r="K1343" s="13" t="s">
        <v>179</v>
      </c>
      <c r="L1343" s="13" t="s">
        <v>25709</v>
      </c>
      <c r="M1343" s="13" t="s">
        <v>179</v>
      </c>
      <c r="N1343" s="13" t="s">
        <v>25710</v>
      </c>
      <c r="O1343" s="13"/>
      <c r="P1343" s="13"/>
      <c r="Q1343" s="13"/>
      <c r="R1343" s="13"/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  <c r="AQ1343" s="13"/>
      <c r="AR1343" s="13"/>
      <c r="AS1343" s="13"/>
      <c r="AT1343" s="13"/>
      <c r="AU1343" s="13"/>
      <c r="AV1343" s="13"/>
      <c r="AW1343" s="13"/>
      <c r="AX1343" s="13"/>
      <c r="AY1343" s="13"/>
      <c r="AZ1343" s="13"/>
      <c r="BA1343" s="13"/>
      <c r="BB1343" s="13"/>
      <c r="BC1343" s="13"/>
      <c r="BD1343" s="13"/>
      <c r="BE1343" s="13"/>
      <c r="BF1343" s="13"/>
      <c r="BG1343" s="13"/>
      <c r="BH1343" s="13"/>
      <c r="BI1343" s="13"/>
      <c r="BJ1343" s="13"/>
      <c r="BK1343" s="13"/>
      <c r="BL1343" s="13"/>
      <c r="BM1343" s="13"/>
      <c r="BN1343" s="13"/>
      <c r="BO1343" s="14" t="s">
        <v>184</v>
      </c>
      <c r="BP1343" s="14" t="s">
        <v>185</v>
      </c>
      <c r="BQ1343" s="15">
        <v>45708.601990740739</v>
      </c>
      <c r="BR1343" s="14" t="s">
        <v>185</v>
      </c>
      <c r="BS1343" s="15">
        <v>45708.602025462962</v>
      </c>
      <c r="BT1343" s="14" t="s">
        <v>185</v>
      </c>
      <c r="BU1343" s="15">
        <v>45708.602025462962</v>
      </c>
      <c r="BV1343" s="2" t="s">
        <v>186</v>
      </c>
      <c r="BW1343" s="13" t="s">
        <v>179</v>
      </c>
      <c r="BX1343" s="13" t="s">
        <v>25711</v>
      </c>
      <c r="BY1343" s="13" t="s">
        <v>189</v>
      </c>
      <c r="BZ1343" s="13" t="s">
        <v>25712</v>
      </c>
      <c r="CA1343" s="13" t="s">
        <v>179</v>
      </c>
      <c r="CB1343" s="13" t="s">
        <v>25713</v>
      </c>
      <c r="CC1343" s="13"/>
      <c r="CD1343" s="13"/>
      <c r="CE1343" s="13"/>
      <c r="CF1343" s="13"/>
      <c r="CG1343" s="13"/>
      <c r="CH1343" s="13"/>
      <c r="CI1343" s="13"/>
      <c r="CJ1343" s="13"/>
      <c r="CK1343" s="13"/>
      <c r="CL1343" s="13"/>
      <c r="CM1343" s="13"/>
      <c r="CN1343" s="13"/>
      <c r="CO1343" s="13"/>
      <c r="CP1343" s="13"/>
      <c r="CQ1343" s="13"/>
      <c r="CR1343" s="13"/>
      <c r="CS1343" s="13"/>
      <c r="CT1343" s="13"/>
      <c r="CU1343" s="13"/>
      <c r="CV1343" s="13"/>
      <c r="CW1343" s="13"/>
      <c r="CX1343" s="13"/>
      <c r="CY1343" s="13"/>
      <c r="CZ1343" s="13"/>
      <c r="DA1343" s="14" t="s">
        <v>184</v>
      </c>
      <c r="DB1343" s="14" t="s">
        <v>191</v>
      </c>
      <c r="DC1343" s="14"/>
      <c r="DD1343" s="14" t="s">
        <v>185</v>
      </c>
      <c r="DE1343" s="15">
        <v>45721.346724537034</v>
      </c>
      <c r="DF1343" s="14" t="s">
        <v>185</v>
      </c>
      <c r="DG1343" s="15">
        <v>45721.346724537034</v>
      </c>
      <c r="DH1343" s="2" t="s">
        <v>192</v>
      </c>
      <c r="DI1343" s="13" t="s">
        <v>179</v>
      </c>
      <c r="DJ1343" s="13" t="s">
        <v>25714</v>
      </c>
      <c r="DK1343" s="13" t="s">
        <v>179</v>
      </c>
      <c r="DL1343" s="13" t="s">
        <v>25715</v>
      </c>
      <c r="DM1343" s="13"/>
      <c r="DN1343" s="13"/>
      <c r="DO1343" s="13"/>
      <c r="DP1343" s="13"/>
      <c r="DQ1343" s="13"/>
      <c r="DR1343" s="13"/>
      <c r="DS1343" s="13"/>
      <c r="DT1343" s="13"/>
      <c r="DU1343" s="13"/>
      <c r="DV1343" s="13"/>
      <c r="DW1343" s="13"/>
      <c r="DX1343" s="13"/>
      <c r="DY1343" s="13"/>
      <c r="DZ1343" s="13"/>
      <c r="EA1343" s="13"/>
      <c r="EB1343" s="13"/>
      <c r="EC1343" s="14" t="s">
        <v>184</v>
      </c>
      <c r="ED1343" s="14" t="s">
        <v>185</v>
      </c>
      <c r="EE1343" s="15">
        <v>45721.626516203702</v>
      </c>
      <c r="EF1343" s="2" t="s">
        <v>195</v>
      </c>
      <c r="EG1343" s="13" t="s">
        <v>179</v>
      </c>
      <c r="EH1343" s="13" t="s">
        <v>25716</v>
      </c>
      <c r="EI1343" s="13" t="s">
        <v>179</v>
      </c>
      <c r="EJ1343" s="13" t="s">
        <v>25717</v>
      </c>
      <c r="EK1343" s="13"/>
      <c r="EL1343" s="13"/>
      <c r="EM1343" s="13"/>
      <c r="EN1343" s="13"/>
      <c r="EO1343" s="13"/>
      <c r="EP1343" s="13"/>
      <c r="EQ1343" s="13"/>
      <c r="ER1343" s="13"/>
      <c r="ES1343" s="13"/>
      <c r="ET1343" s="13"/>
      <c r="EU1343" s="13"/>
      <c r="EV1343" s="13"/>
      <c r="EW1343" s="13"/>
      <c r="EX1343" s="13"/>
      <c r="EY1343" s="13"/>
      <c r="EZ1343" s="13"/>
      <c r="FA1343" s="13"/>
      <c r="FB1343" s="13"/>
      <c r="FC1343" s="14" t="s">
        <v>184</v>
      </c>
      <c r="FD1343" s="14" t="s">
        <v>185</v>
      </c>
      <c r="FE1343" s="15">
        <v>45730.726886574077</v>
      </c>
      <c r="FF1343" s="13"/>
      <c r="FG1343" s="13"/>
      <c r="FH1343" s="14" t="s">
        <v>184</v>
      </c>
      <c r="FI1343" s="14" t="s">
        <v>198</v>
      </c>
      <c r="FJ1343" s="15">
        <v>45730.726886574077</v>
      </c>
      <c r="FK1343" s="13" t="s">
        <v>25717</v>
      </c>
      <c r="FL1343" s="13" t="s">
        <v>25718</v>
      </c>
      <c r="FM1343" s="13" t="s">
        <v>25719</v>
      </c>
      <c r="FN1343" s="13"/>
      <c r="FO1343" s="13"/>
      <c r="FP1343" s="13" t="str">
        <f t="shared" si="5"/>
        <v>Base de Dados_Images/VIT 65058.Imagem do Equipamento-.172706.png</v>
      </c>
      <c r="FQ1343" s="13"/>
      <c r="FR1343" s="13"/>
    </row>
    <row r="1344" spans="1:174" ht="15.75" customHeight="1">
      <c r="A1344" s="18" t="s">
        <v>476</v>
      </c>
      <c r="B1344" s="18" t="s">
        <v>25481</v>
      </c>
      <c r="C1344" s="19" t="s">
        <v>175</v>
      </c>
      <c r="D1344" s="20" t="s">
        <v>25720</v>
      </c>
      <c r="E1344" s="18" t="s">
        <v>25721</v>
      </c>
      <c r="F1344" s="2" t="s">
        <v>178</v>
      </c>
      <c r="G1344" s="13" t="s">
        <v>179</v>
      </c>
      <c r="H1344" s="13" t="s">
        <v>25722</v>
      </c>
      <c r="I1344" s="13" t="s">
        <v>179</v>
      </c>
      <c r="J1344" s="13" t="s">
        <v>25723</v>
      </c>
      <c r="K1344" s="13" t="s">
        <v>179</v>
      </c>
      <c r="L1344" s="13" t="s">
        <v>25724</v>
      </c>
      <c r="M1344" s="13" t="s">
        <v>179</v>
      </c>
      <c r="N1344" s="13" t="s">
        <v>25725</v>
      </c>
      <c r="O1344" s="13"/>
      <c r="P1344" s="13"/>
      <c r="Q1344" s="13"/>
      <c r="R1344" s="13"/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  <c r="AQ1344" s="13"/>
      <c r="AR1344" s="13"/>
      <c r="AS1344" s="13"/>
      <c r="AT1344" s="13"/>
      <c r="AU1344" s="13"/>
      <c r="AV1344" s="13"/>
      <c r="AW1344" s="13"/>
      <c r="AX1344" s="13"/>
      <c r="AY1344" s="13"/>
      <c r="AZ1344" s="13"/>
      <c r="BA1344" s="13"/>
      <c r="BB1344" s="13"/>
      <c r="BC1344" s="13"/>
      <c r="BD1344" s="13"/>
      <c r="BE1344" s="13"/>
      <c r="BF1344" s="13"/>
      <c r="BG1344" s="13"/>
      <c r="BH1344" s="13"/>
      <c r="BI1344" s="13"/>
      <c r="BJ1344" s="13"/>
      <c r="BK1344" s="13"/>
      <c r="BL1344" s="13"/>
      <c r="BM1344" s="13"/>
      <c r="BN1344" s="13"/>
      <c r="BO1344" s="14" t="s">
        <v>184</v>
      </c>
      <c r="BP1344" s="14" t="s">
        <v>185</v>
      </c>
      <c r="BQ1344" s="15">
        <v>45708.602164351854</v>
      </c>
      <c r="BR1344" s="14" t="s">
        <v>185</v>
      </c>
      <c r="BS1344" s="15">
        <v>45708.602199074077</v>
      </c>
      <c r="BT1344" s="14" t="s">
        <v>185</v>
      </c>
      <c r="BU1344" s="15">
        <v>45708.602199074077</v>
      </c>
      <c r="BV1344" s="2" t="s">
        <v>186</v>
      </c>
      <c r="BW1344" s="13" t="s">
        <v>179</v>
      </c>
      <c r="BX1344" s="13" t="s">
        <v>25726</v>
      </c>
      <c r="BY1344" s="13" t="s">
        <v>189</v>
      </c>
      <c r="BZ1344" s="13" t="s">
        <v>25727</v>
      </c>
      <c r="CA1344" s="13" t="s">
        <v>179</v>
      </c>
      <c r="CB1344" s="13" t="s">
        <v>25728</v>
      </c>
      <c r="CC1344" s="13"/>
      <c r="CD1344" s="13"/>
      <c r="CE1344" s="13"/>
      <c r="CF1344" s="13"/>
      <c r="CG1344" s="13"/>
      <c r="CH1344" s="13"/>
      <c r="CI1344" s="13"/>
      <c r="CJ1344" s="13"/>
      <c r="CK1344" s="13"/>
      <c r="CL1344" s="13"/>
      <c r="CM1344" s="13"/>
      <c r="CN1344" s="13"/>
      <c r="CO1344" s="13"/>
      <c r="CP1344" s="13"/>
      <c r="CQ1344" s="13"/>
      <c r="CR1344" s="13"/>
      <c r="CS1344" s="13"/>
      <c r="CT1344" s="13"/>
      <c r="CU1344" s="13"/>
      <c r="CV1344" s="13"/>
      <c r="CW1344" s="13"/>
      <c r="CX1344" s="13"/>
      <c r="CY1344" s="13"/>
      <c r="CZ1344" s="13"/>
      <c r="DA1344" s="14" t="s">
        <v>184</v>
      </c>
      <c r="DB1344" s="14" t="s">
        <v>191</v>
      </c>
      <c r="DC1344" s="14"/>
      <c r="DD1344" s="14" t="s">
        <v>185</v>
      </c>
      <c r="DE1344" s="15">
        <v>45721.346354166664</v>
      </c>
      <c r="DF1344" s="14" t="s">
        <v>185</v>
      </c>
      <c r="DG1344" s="15">
        <v>45721.346354166664</v>
      </c>
      <c r="DH1344" s="2" t="s">
        <v>192</v>
      </c>
      <c r="DI1344" s="13" t="s">
        <v>179</v>
      </c>
      <c r="DJ1344" s="13" t="s">
        <v>25729</v>
      </c>
      <c r="DK1344" s="13" t="s">
        <v>179</v>
      </c>
      <c r="DL1344" s="13" t="s">
        <v>25730</v>
      </c>
      <c r="DM1344" s="13"/>
      <c r="DN1344" s="13"/>
      <c r="DO1344" s="13"/>
      <c r="DP1344" s="13"/>
      <c r="DQ1344" s="13"/>
      <c r="DR1344" s="13"/>
      <c r="DS1344" s="13"/>
      <c r="DT1344" s="13"/>
      <c r="DU1344" s="13"/>
      <c r="DV1344" s="13"/>
      <c r="DW1344" s="13"/>
      <c r="DX1344" s="13"/>
      <c r="DY1344" s="13"/>
      <c r="DZ1344" s="13"/>
      <c r="EA1344" s="13"/>
      <c r="EB1344" s="13"/>
      <c r="EC1344" s="14" t="s">
        <v>184</v>
      </c>
      <c r="ED1344" s="14" t="s">
        <v>185</v>
      </c>
      <c r="EE1344" s="15">
        <v>45721.62641203704</v>
      </c>
      <c r="EF1344" s="2" t="s">
        <v>195</v>
      </c>
      <c r="EG1344" s="13" t="s">
        <v>179</v>
      </c>
      <c r="EH1344" s="13" t="s">
        <v>25731</v>
      </c>
      <c r="EI1344" s="13" t="s">
        <v>179</v>
      </c>
      <c r="EJ1344" s="13" t="s">
        <v>25732</v>
      </c>
      <c r="EK1344" s="13"/>
      <c r="EL1344" s="13"/>
      <c r="EM1344" s="13"/>
      <c r="EN1344" s="13"/>
      <c r="EO1344" s="13"/>
      <c r="EP1344" s="13"/>
      <c r="EQ1344" s="13"/>
      <c r="ER1344" s="13"/>
      <c r="ES1344" s="13"/>
      <c r="ET1344" s="13"/>
      <c r="EU1344" s="13"/>
      <c r="EV1344" s="13"/>
      <c r="EW1344" s="13"/>
      <c r="EX1344" s="13"/>
      <c r="EY1344" s="13"/>
      <c r="EZ1344" s="13"/>
      <c r="FA1344" s="13"/>
      <c r="FB1344" s="13"/>
      <c r="FC1344" s="14" t="s">
        <v>184</v>
      </c>
      <c r="FD1344" s="14" t="s">
        <v>185</v>
      </c>
      <c r="FE1344" s="15">
        <v>45730.726956018516</v>
      </c>
      <c r="FF1344" s="13"/>
      <c r="FG1344" s="13"/>
      <c r="FH1344" s="14" t="s">
        <v>184</v>
      </c>
      <c r="FI1344" s="14" t="s">
        <v>198</v>
      </c>
      <c r="FJ1344" s="15">
        <v>45730.726956018516</v>
      </c>
      <c r="FK1344" s="13" t="s">
        <v>25732</v>
      </c>
      <c r="FL1344" s="13" t="s">
        <v>25733</v>
      </c>
      <c r="FM1344" s="13" t="s">
        <v>25734</v>
      </c>
      <c r="FN1344" s="13"/>
      <c r="FO1344" s="13"/>
      <c r="FP1344" s="13" t="str">
        <f t="shared" si="5"/>
        <v>Base de Dados_Images/VIT 65059.Imagem do Equipamento-.172725.png</v>
      </c>
      <c r="FQ1344" s="13"/>
      <c r="FR1344" s="13"/>
    </row>
    <row r="1345" spans="1:174" ht="15.75" customHeight="1">
      <c r="A1345" s="18" t="s">
        <v>476</v>
      </c>
      <c r="B1345" s="18" t="s">
        <v>25481</v>
      </c>
      <c r="C1345" s="19" t="s">
        <v>175</v>
      </c>
      <c r="D1345" s="20" t="s">
        <v>25735</v>
      </c>
      <c r="E1345" s="18" t="s">
        <v>25736</v>
      </c>
      <c r="F1345" s="2" t="s">
        <v>178</v>
      </c>
      <c r="G1345" s="13" t="s">
        <v>179</v>
      </c>
      <c r="H1345" s="13" t="s">
        <v>25737</v>
      </c>
      <c r="I1345" s="13" t="s">
        <v>179</v>
      </c>
      <c r="J1345" s="13" t="s">
        <v>25738</v>
      </c>
      <c r="K1345" s="13" t="s">
        <v>179</v>
      </c>
      <c r="L1345" s="13" t="s">
        <v>25739</v>
      </c>
      <c r="M1345" s="13" t="s">
        <v>179</v>
      </c>
      <c r="N1345" s="13" t="s">
        <v>25740</v>
      </c>
      <c r="O1345" s="13"/>
      <c r="P1345" s="13"/>
      <c r="Q1345" s="13"/>
      <c r="R1345" s="13"/>
      <c r="S1345" s="13"/>
      <c r="T1345" s="13"/>
      <c r="U1345" s="13"/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  <c r="AQ1345" s="13"/>
      <c r="AR1345" s="13"/>
      <c r="AS1345" s="13"/>
      <c r="AT1345" s="13"/>
      <c r="AU1345" s="13"/>
      <c r="AV1345" s="13"/>
      <c r="AW1345" s="13"/>
      <c r="AX1345" s="13"/>
      <c r="AY1345" s="13"/>
      <c r="AZ1345" s="13"/>
      <c r="BA1345" s="13"/>
      <c r="BB1345" s="13"/>
      <c r="BC1345" s="13"/>
      <c r="BD1345" s="13"/>
      <c r="BE1345" s="13"/>
      <c r="BF1345" s="13"/>
      <c r="BG1345" s="13"/>
      <c r="BH1345" s="13"/>
      <c r="BI1345" s="13"/>
      <c r="BJ1345" s="13"/>
      <c r="BK1345" s="13"/>
      <c r="BL1345" s="13"/>
      <c r="BM1345" s="13"/>
      <c r="BN1345" s="13"/>
      <c r="BO1345" s="14" t="s">
        <v>184</v>
      </c>
      <c r="BP1345" s="14" t="s">
        <v>185</v>
      </c>
      <c r="BQ1345" s="15">
        <v>45712.335706018515</v>
      </c>
      <c r="BR1345" s="14" t="s">
        <v>185</v>
      </c>
      <c r="BS1345" s="15">
        <v>45712.335752314815</v>
      </c>
      <c r="BT1345" s="14" t="s">
        <v>185</v>
      </c>
      <c r="BU1345" s="15">
        <v>45712.335752314815</v>
      </c>
      <c r="BV1345" s="2" t="s">
        <v>186</v>
      </c>
      <c r="BW1345" s="13" t="s">
        <v>179</v>
      </c>
      <c r="BX1345" s="13" t="s">
        <v>25741</v>
      </c>
      <c r="BY1345" s="13" t="s">
        <v>189</v>
      </c>
      <c r="BZ1345" s="13" t="s">
        <v>25742</v>
      </c>
      <c r="CA1345" s="13" t="s">
        <v>189</v>
      </c>
      <c r="CB1345" s="13" t="s">
        <v>25743</v>
      </c>
      <c r="CC1345" s="13"/>
      <c r="CD1345" s="13"/>
      <c r="CE1345" s="13"/>
      <c r="CF1345" s="13"/>
      <c r="CG1345" s="13"/>
      <c r="CH1345" s="13"/>
      <c r="CI1345" s="13"/>
      <c r="CJ1345" s="13"/>
      <c r="CK1345" s="13"/>
      <c r="CL1345" s="13"/>
      <c r="CM1345" s="13"/>
      <c r="CN1345" s="13"/>
      <c r="CO1345" s="13"/>
      <c r="CP1345" s="13"/>
      <c r="CQ1345" s="13"/>
      <c r="CR1345" s="13"/>
      <c r="CS1345" s="13"/>
      <c r="CT1345" s="13"/>
      <c r="CU1345" s="13"/>
      <c r="CV1345" s="13"/>
      <c r="CW1345" s="13"/>
      <c r="CX1345" s="13"/>
      <c r="CY1345" s="13"/>
      <c r="CZ1345" s="13"/>
      <c r="DA1345" s="14" t="s">
        <v>184</v>
      </c>
      <c r="DB1345" s="14" t="s">
        <v>191</v>
      </c>
      <c r="DC1345" s="14"/>
      <c r="DD1345" s="14" t="s">
        <v>185</v>
      </c>
      <c r="DE1345" s="15">
        <v>45712.335821759261</v>
      </c>
      <c r="DF1345" s="14" t="s">
        <v>185</v>
      </c>
      <c r="DG1345" s="15">
        <v>45712.335821759261</v>
      </c>
      <c r="DH1345" s="2" t="s">
        <v>192</v>
      </c>
      <c r="DI1345" s="13" t="s">
        <v>179</v>
      </c>
      <c r="DJ1345" s="13" t="s">
        <v>25744</v>
      </c>
      <c r="DK1345" s="13" t="s">
        <v>179</v>
      </c>
      <c r="DL1345" s="13" t="s">
        <v>25745</v>
      </c>
      <c r="DM1345" s="13"/>
      <c r="DN1345" s="13"/>
      <c r="DO1345" s="13"/>
      <c r="DP1345" s="13"/>
      <c r="DQ1345" s="13"/>
      <c r="DR1345" s="13"/>
      <c r="DS1345" s="13"/>
      <c r="DT1345" s="13"/>
      <c r="DU1345" s="13"/>
      <c r="DV1345" s="13"/>
      <c r="DW1345" s="13"/>
      <c r="DX1345" s="13"/>
      <c r="DY1345" s="13"/>
      <c r="DZ1345" s="13"/>
      <c r="EA1345" s="13"/>
      <c r="EB1345" s="13"/>
      <c r="EC1345" s="14" t="s">
        <v>184</v>
      </c>
      <c r="ED1345" s="14" t="s">
        <v>185</v>
      </c>
      <c r="EE1345" s="15">
        <v>45712.335902777777</v>
      </c>
      <c r="EF1345" s="2" t="s">
        <v>195</v>
      </c>
      <c r="EG1345" s="13" t="s">
        <v>179</v>
      </c>
      <c r="EH1345" s="13" t="s">
        <v>25746</v>
      </c>
      <c r="EI1345" s="13" t="s">
        <v>179</v>
      </c>
      <c r="EJ1345" s="13" t="s">
        <v>25747</v>
      </c>
      <c r="EK1345" s="13"/>
      <c r="EL1345" s="13"/>
      <c r="EM1345" s="13"/>
      <c r="EN1345" s="13"/>
      <c r="EO1345" s="13"/>
      <c r="EP1345" s="13"/>
      <c r="EQ1345" s="13"/>
      <c r="ER1345" s="13"/>
      <c r="ES1345" s="13"/>
      <c r="ET1345" s="13"/>
      <c r="EU1345" s="13"/>
      <c r="EV1345" s="13"/>
      <c r="EW1345" s="13"/>
      <c r="EX1345" s="13"/>
      <c r="EY1345" s="13"/>
      <c r="EZ1345" s="13"/>
      <c r="FA1345" s="13"/>
      <c r="FB1345" s="13"/>
      <c r="FC1345" s="14" t="s">
        <v>184</v>
      </c>
      <c r="FD1345" s="14" t="s">
        <v>185</v>
      </c>
      <c r="FE1345" s="15">
        <v>45730.727025462962</v>
      </c>
      <c r="FF1345" s="13"/>
      <c r="FG1345" s="13"/>
      <c r="FH1345" s="14" t="s">
        <v>184</v>
      </c>
      <c r="FI1345" s="14" t="s">
        <v>198</v>
      </c>
      <c r="FJ1345" s="15">
        <v>45730.727025462962</v>
      </c>
      <c r="FK1345" s="13" t="s">
        <v>25746</v>
      </c>
      <c r="FL1345" s="13" t="s">
        <v>25748</v>
      </c>
      <c r="FM1345" s="13" t="s">
        <v>25749</v>
      </c>
      <c r="FN1345" s="13"/>
      <c r="FO1345" s="13"/>
      <c r="FP1345" s="13" t="str">
        <f t="shared" si="5"/>
        <v>Base de Dados_Images/TIT 65051.Imagem do Equipamento-.110348.jpg</v>
      </c>
      <c r="FQ1345" s="13"/>
      <c r="FR1345" s="13"/>
    </row>
    <row r="1346" spans="1:174" ht="15.75" customHeight="1">
      <c r="A1346" s="18" t="s">
        <v>476</v>
      </c>
      <c r="B1346" s="18" t="s">
        <v>25481</v>
      </c>
      <c r="C1346" s="19" t="s">
        <v>219</v>
      </c>
      <c r="D1346" s="20" t="s">
        <v>25750</v>
      </c>
      <c r="E1346" s="18" t="s">
        <v>25751</v>
      </c>
      <c r="F1346" s="2" t="s">
        <v>178</v>
      </c>
      <c r="G1346" s="13" t="s">
        <v>179</v>
      </c>
      <c r="H1346" s="13" t="s">
        <v>25752</v>
      </c>
      <c r="I1346" s="13" t="s">
        <v>179</v>
      </c>
      <c r="J1346" s="13" t="s">
        <v>25753</v>
      </c>
      <c r="K1346" s="13" t="s">
        <v>179</v>
      </c>
      <c r="L1346" s="13" t="s">
        <v>25754</v>
      </c>
      <c r="M1346" s="13" t="s">
        <v>179</v>
      </c>
      <c r="N1346" s="13" t="s">
        <v>25755</v>
      </c>
      <c r="O1346" s="13" t="s">
        <v>179</v>
      </c>
      <c r="P1346" s="13" t="s">
        <v>25756</v>
      </c>
      <c r="Q1346" s="13" t="s">
        <v>179</v>
      </c>
      <c r="R1346" s="13" t="s">
        <v>25757</v>
      </c>
      <c r="S1346" s="13" t="s">
        <v>179</v>
      </c>
      <c r="T1346" s="13" t="s">
        <v>25758</v>
      </c>
      <c r="U1346" s="13" t="s">
        <v>179</v>
      </c>
      <c r="V1346" s="13" t="s">
        <v>25759</v>
      </c>
      <c r="W1346" s="13" t="s">
        <v>189</v>
      </c>
      <c r="X1346" s="13" t="s">
        <v>25760</v>
      </c>
      <c r="Y1346" s="13" t="s">
        <v>189</v>
      </c>
      <c r="Z1346" s="13" t="s">
        <v>25761</v>
      </c>
      <c r="AA1346" s="13" t="s">
        <v>179</v>
      </c>
      <c r="AB1346" s="13" t="s">
        <v>25762</v>
      </c>
      <c r="AC1346" s="13" t="s">
        <v>179</v>
      </c>
      <c r="AD1346" s="13" t="s">
        <v>25763</v>
      </c>
      <c r="AE1346" s="13" t="s">
        <v>179</v>
      </c>
      <c r="AF1346" s="13" t="s">
        <v>25764</v>
      </c>
      <c r="AG1346" s="13" t="s">
        <v>179</v>
      </c>
      <c r="AH1346" s="13" t="s">
        <v>25765</v>
      </c>
      <c r="AI1346" s="13" t="s">
        <v>179</v>
      </c>
      <c r="AJ1346" s="13" t="s">
        <v>25766</v>
      </c>
      <c r="AK1346" s="13" t="s">
        <v>179</v>
      </c>
      <c r="AL1346" s="13" t="s">
        <v>25767</v>
      </c>
      <c r="AM1346" s="13"/>
      <c r="AN1346" s="13"/>
      <c r="AO1346" s="13"/>
      <c r="AP1346" s="13"/>
      <c r="AQ1346" s="13"/>
      <c r="AR1346" s="13"/>
      <c r="AS1346" s="13"/>
      <c r="AT1346" s="13"/>
      <c r="AU1346" s="13"/>
      <c r="AV1346" s="13"/>
      <c r="AW1346" s="13"/>
      <c r="AX1346" s="13"/>
      <c r="AY1346" s="13"/>
      <c r="AZ1346" s="13"/>
      <c r="BA1346" s="13"/>
      <c r="BB1346" s="13"/>
      <c r="BC1346" s="13"/>
      <c r="BD1346" s="13"/>
      <c r="BE1346" s="13"/>
      <c r="BF1346" s="13"/>
      <c r="BG1346" s="13"/>
      <c r="BH1346" s="13"/>
      <c r="BI1346" s="13"/>
      <c r="BJ1346" s="13"/>
      <c r="BK1346" s="13"/>
      <c r="BL1346" s="13"/>
      <c r="BM1346" s="13"/>
      <c r="BN1346" s="13"/>
      <c r="BO1346" s="14" t="s">
        <v>184</v>
      </c>
      <c r="BP1346" s="14" t="s">
        <v>185</v>
      </c>
      <c r="BQ1346" s="15">
        <v>45685.426076388889</v>
      </c>
      <c r="BR1346" s="14" t="s">
        <v>185</v>
      </c>
      <c r="BS1346" s="15">
        <v>45685.426261574074</v>
      </c>
      <c r="BT1346" s="14" t="s">
        <v>185</v>
      </c>
      <c r="BU1346" s="15">
        <v>45685.426261574074</v>
      </c>
      <c r="BV1346" s="2" t="s">
        <v>186</v>
      </c>
      <c r="BW1346" s="13" t="s">
        <v>179</v>
      </c>
      <c r="BX1346" s="13" t="s">
        <v>25768</v>
      </c>
      <c r="BY1346" s="13" t="s">
        <v>179</v>
      </c>
      <c r="BZ1346" s="13" t="s">
        <v>25769</v>
      </c>
      <c r="CA1346" s="13" t="s">
        <v>179</v>
      </c>
      <c r="CB1346" s="13" t="s">
        <v>25769</v>
      </c>
      <c r="CC1346" s="13" t="s">
        <v>179</v>
      </c>
      <c r="CD1346" s="13" t="s">
        <v>25770</v>
      </c>
      <c r="CE1346" s="13" t="s">
        <v>179</v>
      </c>
      <c r="CF1346" s="13" t="s">
        <v>25771</v>
      </c>
      <c r="CG1346" s="13" t="s">
        <v>189</v>
      </c>
      <c r="CH1346" s="13" t="s">
        <v>25772</v>
      </c>
      <c r="CI1346" s="13"/>
      <c r="CJ1346" s="13"/>
      <c r="CK1346" s="13"/>
      <c r="CL1346" s="13"/>
      <c r="CM1346" s="13"/>
      <c r="CN1346" s="13"/>
      <c r="CO1346" s="13"/>
      <c r="CP1346" s="13"/>
      <c r="CQ1346" s="13"/>
      <c r="CR1346" s="13"/>
      <c r="CS1346" s="13"/>
      <c r="CT1346" s="13"/>
      <c r="CU1346" s="13"/>
      <c r="CV1346" s="13"/>
      <c r="CW1346" s="13"/>
      <c r="CX1346" s="13"/>
      <c r="CY1346" s="13"/>
      <c r="CZ1346" s="13"/>
      <c r="DA1346" s="14" t="s">
        <v>184</v>
      </c>
      <c r="DB1346" s="14" t="s">
        <v>185</v>
      </c>
      <c r="DC1346" s="16">
        <v>45707.680636574078</v>
      </c>
      <c r="DD1346" s="14" t="s">
        <v>185</v>
      </c>
      <c r="DE1346" s="15">
        <v>45707.680717592593</v>
      </c>
      <c r="DF1346" s="14" t="s">
        <v>185</v>
      </c>
      <c r="DG1346" s="15">
        <v>45707.680717592593</v>
      </c>
      <c r="DH1346" s="2" t="s">
        <v>192</v>
      </c>
      <c r="DI1346" s="13" t="s">
        <v>179</v>
      </c>
      <c r="DJ1346" s="13" t="s">
        <v>25773</v>
      </c>
      <c r="DK1346" s="13" t="s">
        <v>179</v>
      </c>
      <c r="DL1346" s="13" t="s">
        <v>25774</v>
      </c>
      <c r="DM1346" s="13" t="s">
        <v>179</v>
      </c>
      <c r="DN1346" s="13" t="s">
        <v>25775</v>
      </c>
      <c r="DO1346" s="13" t="s">
        <v>179</v>
      </c>
      <c r="DP1346" s="13" t="s">
        <v>25776</v>
      </c>
      <c r="DQ1346" s="13"/>
      <c r="DR1346" s="13"/>
      <c r="DS1346" s="13"/>
      <c r="DT1346" s="13"/>
      <c r="DU1346" s="13"/>
      <c r="DV1346" s="13"/>
      <c r="DW1346" s="13"/>
      <c r="DX1346" s="13"/>
      <c r="DY1346" s="13"/>
      <c r="DZ1346" s="13"/>
      <c r="EA1346" s="13"/>
      <c r="EB1346" s="13"/>
      <c r="EC1346" s="14" t="s">
        <v>184</v>
      </c>
      <c r="ED1346" s="14" t="s">
        <v>185</v>
      </c>
      <c r="EE1346" s="15">
        <v>45712.333807870367</v>
      </c>
      <c r="EF1346" s="2" t="s">
        <v>195</v>
      </c>
      <c r="EG1346" s="13" t="s">
        <v>179</v>
      </c>
      <c r="EH1346" s="13" t="s">
        <v>25777</v>
      </c>
      <c r="EI1346" s="13" t="s">
        <v>179</v>
      </c>
      <c r="EJ1346" s="13" t="s">
        <v>25778</v>
      </c>
      <c r="EK1346" s="13" t="s">
        <v>179</v>
      </c>
      <c r="EL1346" s="13" t="s">
        <v>25779</v>
      </c>
      <c r="EM1346" s="13" t="s">
        <v>179</v>
      </c>
      <c r="EN1346" s="13" t="s">
        <v>25780</v>
      </c>
      <c r="EO1346" s="13"/>
      <c r="EP1346" s="13"/>
      <c r="EQ1346" s="13"/>
      <c r="ER1346" s="13"/>
      <c r="ES1346" s="13"/>
      <c r="ET1346" s="13"/>
      <c r="EU1346" s="13"/>
      <c r="EV1346" s="13"/>
      <c r="EW1346" s="13"/>
      <c r="EX1346" s="13"/>
      <c r="EY1346" s="13"/>
      <c r="EZ1346" s="13"/>
      <c r="FA1346" s="13"/>
      <c r="FB1346" s="13"/>
      <c r="FC1346" s="14" t="s">
        <v>184</v>
      </c>
      <c r="FD1346" s="14" t="s">
        <v>185</v>
      </c>
      <c r="FE1346" s="15">
        <v>45728.614282407405</v>
      </c>
      <c r="FF1346" s="13"/>
      <c r="FG1346" s="13"/>
      <c r="FH1346" s="14" t="s">
        <v>184</v>
      </c>
      <c r="FI1346" s="14" t="s">
        <v>198</v>
      </c>
      <c r="FJ1346" s="15">
        <v>45728.614282407405</v>
      </c>
      <c r="FK1346" s="13" t="s">
        <v>25780</v>
      </c>
      <c r="FL1346" s="13" t="s">
        <v>25781</v>
      </c>
      <c r="FM1346" s="13" t="s">
        <v>25782</v>
      </c>
      <c r="FN1346" s="13" t="s">
        <v>25783</v>
      </c>
      <c r="FO1346" s="13" t="s">
        <v>25784</v>
      </c>
      <c r="FP1346" s="13" t="str">
        <f t="shared" si="5"/>
        <v>Base de Dados_Images/BC7029.Imagem do Equipamento-.131307.jpg</v>
      </c>
      <c r="FQ1346" s="13"/>
      <c r="FR1346" s="13"/>
    </row>
    <row r="1347" spans="1:174" ht="15.75" customHeight="1">
      <c r="A1347" s="18" t="s">
        <v>476</v>
      </c>
      <c r="B1347" s="18" t="s">
        <v>25481</v>
      </c>
      <c r="C1347" s="19" t="s">
        <v>219</v>
      </c>
      <c r="D1347" s="20" t="s">
        <v>25785</v>
      </c>
      <c r="E1347" s="18" t="s">
        <v>25786</v>
      </c>
      <c r="F1347" s="2" t="s">
        <v>178</v>
      </c>
      <c r="G1347" s="13" t="s">
        <v>179</v>
      </c>
      <c r="H1347" s="13" t="s">
        <v>25787</v>
      </c>
      <c r="I1347" s="13" t="s">
        <v>179</v>
      </c>
      <c r="J1347" s="13" t="s">
        <v>25788</v>
      </c>
      <c r="K1347" s="13" t="s">
        <v>179</v>
      </c>
      <c r="L1347" s="13" t="s">
        <v>25789</v>
      </c>
      <c r="M1347" s="13" t="s">
        <v>179</v>
      </c>
      <c r="N1347" s="13" t="s">
        <v>25790</v>
      </c>
      <c r="O1347" s="13" t="s">
        <v>179</v>
      </c>
      <c r="P1347" s="13" t="s">
        <v>25791</v>
      </c>
      <c r="Q1347" s="13" t="s">
        <v>179</v>
      </c>
      <c r="R1347" s="13" t="s">
        <v>25792</v>
      </c>
      <c r="S1347" s="13" t="s">
        <v>179</v>
      </c>
      <c r="T1347" s="13" t="s">
        <v>25793</v>
      </c>
      <c r="U1347" s="13" t="s">
        <v>179</v>
      </c>
      <c r="V1347" s="13" t="s">
        <v>25794</v>
      </c>
      <c r="W1347" s="13" t="s">
        <v>189</v>
      </c>
      <c r="X1347" s="13" t="s">
        <v>25795</v>
      </c>
      <c r="Y1347" s="13" t="s">
        <v>189</v>
      </c>
      <c r="Z1347" s="13" t="s">
        <v>25796</v>
      </c>
      <c r="AA1347" s="13" t="s">
        <v>179</v>
      </c>
      <c r="AB1347" s="13" t="s">
        <v>25797</v>
      </c>
      <c r="AC1347" s="13" t="s">
        <v>179</v>
      </c>
      <c r="AD1347" s="13" t="s">
        <v>25798</v>
      </c>
      <c r="AE1347" s="13" t="s">
        <v>179</v>
      </c>
      <c r="AF1347" s="13" t="s">
        <v>25799</v>
      </c>
      <c r="AG1347" s="13" t="s">
        <v>179</v>
      </c>
      <c r="AH1347" s="13" t="s">
        <v>25800</v>
      </c>
      <c r="AI1347" s="13" t="s">
        <v>179</v>
      </c>
      <c r="AJ1347" s="13" t="s">
        <v>25801</v>
      </c>
      <c r="AK1347" s="13" t="s">
        <v>179</v>
      </c>
      <c r="AL1347" s="13" t="s">
        <v>25802</v>
      </c>
      <c r="AM1347" s="13"/>
      <c r="AN1347" s="13"/>
      <c r="AO1347" s="13"/>
      <c r="AP1347" s="13"/>
      <c r="AQ1347" s="13"/>
      <c r="AR1347" s="13"/>
      <c r="AS1347" s="13"/>
      <c r="AT1347" s="13"/>
      <c r="AU1347" s="13"/>
      <c r="AV1347" s="13"/>
      <c r="AW1347" s="13"/>
      <c r="AX1347" s="13"/>
      <c r="AY1347" s="13"/>
      <c r="AZ1347" s="13"/>
      <c r="BA1347" s="13"/>
      <c r="BB1347" s="13"/>
      <c r="BC1347" s="13"/>
      <c r="BD1347" s="13"/>
      <c r="BE1347" s="13"/>
      <c r="BF1347" s="13"/>
      <c r="BG1347" s="13"/>
      <c r="BH1347" s="13"/>
      <c r="BI1347" s="13"/>
      <c r="BJ1347" s="13"/>
      <c r="BK1347" s="13"/>
      <c r="BL1347" s="13"/>
      <c r="BM1347" s="13"/>
      <c r="BN1347" s="13"/>
      <c r="BO1347" s="14" t="s">
        <v>184</v>
      </c>
      <c r="BP1347" s="14" t="s">
        <v>185</v>
      </c>
      <c r="BQ1347" s="15">
        <v>45685.427407407406</v>
      </c>
      <c r="BR1347" s="14" t="s">
        <v>185</v>
      </c>
      <c r="BS1347" s="15">
        <v>45685.427581018521</v>
      </c>
      <c r="BT1347" s="14" t="s">
        <v>185</v>
      </c>
      <c r="BU1347" s="15">
        <v>45685.427581018521</v>
      </c>
      <c r="BV1347" s="2" t="s">
        <v>186</v>
      </c>
      <c r="BW1347" s="13" t="s">
        <v>179</v>
      </c>
      <c r="BX1347" s="13" t="s">
        <v>25803</v>
      </c>
      <c r="BY1347" s="13" t="s">
        <v>179</v>
      </c>
      <c r="BZ1347" s="13" t="s">
        <v>25804</v>
      </c>
      <c r="CA1347" s="13" t="s">
        <v>179</v>
      </c>
      <c r="CB1347" s="13" t="s">
        <v>25805</v>
      </c>
      <c r="CC1347" s="13" t="s">
        <v>179</v>
      </c>
      <c r="CD1347" s="13" t="s">
        <v>25806</v>
      </c>
      <c r="CE1347" s="13" t="s">
        <v>179</v>
      </c>
      <c r="CF1347" s="13" t="s">
        <v>25807</v>
      </c>
      <c r="CG1347" s="13" t="s">
        <v>189</v>
      </c>
      <c r="CH1347" s="13" t="s">
        <v>25808</v>
      </c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4" t="s">
        <v>184</v>
      </c>
      <c r="DB1347" s="14" t="s">
        <v>185</v>
      </c>
      <c r="DC1347" s="16">
        <v>45707.680324074077</v>
      </c>
      <c r="DD1347" s="14" t="s">
        <v>185</v>
      </c>
      <c r="DE1347" s="15">
        <v>45707.680405092593</v>
      </c>
      <c r="DF1347" s="14" t="s">
        <v>185</v>
      </c>
      <c r="DG1347" s="15">
        <v>45707.680405092593</v>
      </c>
      <c r="DH1347" s="2" t="s">
        <v>192</v>
      </c>
      <c r="DI1347" s="13" t="s">
        <v>179</v>
      </c>
      <c r="DJ1347" s="13" t="s">
        <v>25809</v>
      </c>
      <c r="DK1347" s="13" t="s">
        <v>179</v>
      </c>
      <c r="DL1347" s="13" t="s">
        <v>25809</v>
      </c>
      <c r="DM1347" s="13" t="s">
        <v>179</v>
      </c>
      <c r="DN1347" s="13" t="s">
        <v>25810</v>
      </c>
      <c r="DO1347" s="13" t="s">
        <v>179</v>
      </c>
      <c r="DP1347" s="13" t="s">
        <v>25811</v>
      </c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4" t="s">
        <v>184</v>
      </c>
      <c r="ED1347" s="14" t="s">
        <v>185</v>
      </c>
      <c r="EE1347" s="15">
        <v>45720.507789351854</v>
      </c>
      <c r="EF1347" s="2" t="s">
        <v>195</v>
      </c>
      <c r="EG1347" s="13" t="s">
        <v>179</v>
      </c>
      <c r="EH1347" s="13" t="s">
        <v>25812</v>
      </c>
      <c r="EI1347" s="13" t="s">
        <v>179</v>
      </c>
      <c r="EJ1347" s="13" t="s">
        <v>25813</v>
      </c>
      <c r="EK1347" s="13" t="s">
        <v>179</v>
      </c>
      <c r="EL1347" s="13" t="s">
        <v>25814</v>
      </c>
      <c r="EM1347" s="13" t="s">
        <v>179</v>
      </c>
      <c r="EN1347" s="13" t="s">
        <v>25815</v>
      </c>
      <c r="EO1347" s="13"/>
      <c r="EP1347" s="13"/>
      <c r="EQ1347" s="13"/>
      <c r="ER1347" s="13"/>
      <c r="ES1347" s="13"/>
      <c r="ET1347" s="13"/>
      <c r="EU1347" s="13"/>
      <c r="EV1347" s="13"/>
      <c r="EW1347" s="13"/>
      <c r="EX1347" s="13"/>
      <c r="EY1347" s="13"/>
      <c r="EZ1347" s="13"/>
      <c r="FA1347" s="13"/>
      <c r="FB1347" s="13"/>
      <c r="FC1347" s="14" t="s">
        <v>184</v>
      </c>
      <c r="FD1347" s="14" t="s">
        <v>185</v>
      </c>
      <c r="FE1347" s="15">
        <v>45728.61446759259</v>
      </c>
      <c r="FF1347" s="13"/>
      <c r="FG1347" s="13"/>
      <c r="FH1347" s="14" t="s">
        <v>184</v>
      </c>
      <c r="FI1347" s="14" t="s">
        <v>198</v>
      </c>
      <c r="FJ1347" s="15">
        <v>45728.61446759259</v>
      </c>
      <c r="FK1347" s="13" t="s">
        <v>25815</v>
      </c>
      <c r="FL1347" s="13" t="s">
        <v>25816</v>
      </c>
      <c r="FM1347" s="13" t="s">
        <v>25817</v>
      </c>
      <c r="FN1347" s="13" t="s">
        <v>25818</v>
      </c>
      <c r="FO1347" s="13" t="s">
        <v>25819</v>
      </c>
      <c r="FP1347" s="13" t="str">
        <f t="shared" si="5"/>
        <v>Base de Dados_Images/BC7031.Imagem do Equipamento-.131500.jpg</v>
      </c>
      <c r="FQ1347" s="13"/>
      <c r="FR1347" s="13"/>
    </row>
    <row r="1348" spans="1:174" ht="15.75" customHeight="1">
      <c r="A1348" s="18" t="s">
        <v>1488</v>
      </c>
      <c r="B1348" s="18" t="s">
        <v>25820</v>
      </c>
      <c r="C1348" s="19" t="s">
        <v>7057</v>
      </c>
      <c r="D1348" s="20" t="s">
        <v>25821</v>
      </c>
      <c r="E1348" s="18" t="s">
        <v>25822</v>
      </c>
      <c r="F1348" s="2" t="s">
        <v>178</v>
      </c>
      <c r="G1348" s="13" t="s">
        <v>179</v>
      </c>
      <c r="H1348" s="13" t="s">
        <v>25823</v>
      </c>
      <c r="I1348" s="13" t="s">
        <v>179</v>
      </c>
      <c r="J1348" s="13" t="s">
        <v>25824</v>
      </c>
      <c r="K1348" s="13" t="s">
        <v>179</v>
      </c>
      <c r="L1348" s="13" t="s">
        <v>25825</v>
      </c>
      <c r="M1348" s="13" t="s">
        <v>179</v>
      </c>
      <c r="N1348" s="13" t="s">
        <v>25826</v>
      </c>
      <c r="O1348" s="13" t="s">
        <v>189</v>
      </c>
      <c r="P1348" s="13" t="s">
        <v>25827</v>
      </c>
      <c r="Q1348" s="13" t="s">
        <v>179</v>
      </c>
      <c r="R1348" s="13" t="s">
        <v>25828</v>
      </c>
      <c r="S1348" s="13" t="s">
        <v>189</v>
      </c>
      <c r="T1348" s="13" t="s">
        <v>25829</v>
      </c>
      <c r="U1348" s="13" t="s">
        <v>179</v>
      </c>
      <c r="V1348" s="13" t="s">
        <v>25830</v>
      </c>
      <c r="W1348" s="13" t="s">
        <v>179</v>
      </c>
      <c r="X1348" s="13" t="s">
        <v>25831</v>
      </c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  <c r="AQ1348" s="13"/>
      <c r="AR1348" s="13"/>
      <c r="AS1348" s="13"/>
      <c r="AT1348" s="13"/>
      <c r="AU1348" s="13"/>
      <c r="AV1348" s="13"/>
      <c r="AW1348" s="13"/>
      <c r="AX1348" s="13"/>
      <c r="AY1348" s="13"/>
      <c r="AZ1348" s="13"/>
      <c r="BA1348" s="13"/>
      <c r="BB1348" s="13"/>
      <c r="BC1348" s="13"/>
      <c r="BD1348" s="13"/>
      <c r="BE1348" s="13"/>
      <c r="BF1348" s="13"/>
      <c r="BG1348" s="13"/>
      <c r="BH1348" s="13"/>
      <c r="BI1348" s="13"/>
      <c r="BJ1348" s="13"/>
      <c r="BK1348" s="13"/>
      <c r="BL1348" s="13"/>
      <c r="BM1348" s="13"/>
      <c r="BN1348" s="13"/>
      <c r="BO1348" s="14" t="s">
        <v>184</v>
      </c>
      <c r="BP1348" s="14" t="s">
        <v>185</v>
      </c>
      <c r="BQ1348" s="15">
        <v>45687.346261574072</v>
      </c>
      <c r="BR1348" s="14" t="s">
        <v>185</v>
      </c>
      <c r="BS1348" s="15">
        <v>45687.342777777776</v>
      </c>
      <c r="BT1348" s="14" t="s">
        <v>185</v>
      </c>
      <c r="BU1348" s="15">
        <v>45687.346261574072</v>
      </c>
      <c r="BV1348" s="2" t="s">
        <v>186</v>
      </c>
      <c r="BW1348" s="13"/>
      <c r="BX1348" s="13"/>
      <c r="BY1348" s="13"/>
      <c r="BZ1348" s="1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4" t="s">
        <v>184</v>
      </c>
      <c r="DB1348" s="14" t="s">
        <v>191</v>
      </c>
      <c r="DC1348" s="14"/>
      <c r="DD1348" s="14" t="s">
        <v>191</v>
      </c>
      <c r="DE1348" s="15"/>
      <c r="DF1348" s="14" t="s">
        <v>191</v>
      </c>
      <c r="DG1348" s="15"/>
      <c r="DH1348" s="2" t="s">
        <v>192</v>
      </c>
      <c r="DI1348" s="13" t="s">
        <v>179</v>
      </c>
      <c r="DJ1348" s="13" t="s">
        <v>25832</v>
      </c>
      <c r="DK1348" s="13" t="s">
        <v>179</v>
      </c>
      <c r="DL1348" s="13" t="s">
        <v>25833</v>
      </c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4" t="s">
        <v>184</v>
      </c>
      <c r="ED1348" s="14" t="s">
        <v>185</v>
      </c>
      <c r="EE1348" s="15">
        <v>45712.483113425929</v>
      </c>
      <c r="EF1348" s="2" t="s">
        <v>195</v>
      </c>
      <c r="EG1348" s="13" t="s">
        <v>179</v>
      </c>
      <c r="EH1348" s="13" t="s">
        <v>25834</v>
      </c>
      <c r="EI1348" s="13" t="s">
        <v>179</v>
      </c>
      <c r="EJ1348" s="13" t="s">
        <v>25835</v>
      </c>
      <c r="EK1348" s="13" t="s">
        <v>179</v>
      </c>
      <c r="EL1348" s="13" t="s">
        <v>25836</v>
      </c>
      <c r="EM1348" s="13" t="s">
        <v>179</v>
      </c>
      <c r="EN1348" s="13" t="s">
        <v>25837</v>
      </c>
      <c r="EO1348" s="13"/>
      <c r="EP1348" s="13"/>
      <c r="EQ1348" s="13"/>
      <c r="ER1348" s="13"/>
      <c r="ES1348" s="13"/>
      <c r="ET1348" s="13"/>
      <c r="EU1348" s="13"/>
      <c r="EV1348" s="13"/>
      <c r="EW1348" s="13"/>
      <c r="EX1348" s="13"/>
      <c r="EY1348" s="13"/>
      <c r="EZ1348" s="13"/>
      <c r="FA1348" s="13"/>
      <c r="FB1348" s="13"/>
      <c r="FC1348" s="14" t="s">
        <v>184</v>
      </c>
      <c r="FD1348" s="14" t="s">
        <v>185</v>
      </c>
      <c r="FE1348" s="15">
        <v>45721.594594907408</v>
      </c>
      <c r="FF1348" s="13" t="s">
        <v>25838</v>
      </c>
      <c r="FG1348" s="13"/>
      <c r="FH1348" s="14" t="s">
        <v>185</v>
      </c>
      <c r="FI1348" s="14" t="s">
        <v>198</v>
      </c>
      <c r="FJ1348" s="15">
        <v>45721.594594907408</v>
      </c>
      <c r="FK1348" s="13" t="s">
        <v>25837</v>
      </c>
      <c r="FL1348" s="13" t="s">
        <v>25839</v>
      </c>
      <c r="FM1348" s="13" t="s">
        <v>25840</v>
      </c>
      <c r="FN1348" s="13"/>
      <c r="FO1348" s="13"/>
      <c r="FP1348" s="13" t="str">
        <f t="shared" si="5"/>
        <v>Base de Dados_Images/LIT91001.Imagem do Equipamento-.152103.jpg</v>
      </c>
      <c r="FQ1348" s="13"/>
      <c r="FR1348" s="13"/>
    </row>
    <row r="1349" spans="1:174" ht="15.75" customHeight="1">
      <c r="A1349" s="18" t="s">
        <v>1488</v>
      </c>
      <c r="B1349" s="18" t="s">
        <v>25820</v>
      </c>
      <c r="C1349" s="19" t="s">
        <v>219</v>
      </c>
      <c r="D1349" s="20" t="s">
        <v>25841</v>
      </c>
      <c r="E1349" s="18" t="s">
        <v>25842</v>
      </c>
      <c r="F1349" s="2" t="s">
        <v>178</v>
      </c>
      <c r="G1349" s="13" t="s">
        <v>179</v>
      </c>
      <c r="H1349" s="13" t="s">
        <v>25843</v>
      </c>
      <c r="I1349" s="13" t="s">
        <v>179</v>
      </c>
      <c r="J1349" s="13" t="s">
        <v>25844</v>
      </c>
      <c r="K1349" s="13" t="s">
        <v>179</v>
      </c>
      <c r="L1349" s="13" t="s">
        <v>25845</v>
      </c>
      <c r="M1349" s="13" t="s">
        <v>179</v>
      </c>
      <c r="N1349" s="13" t="s">
        <v>25846</v>
      </c>
      <c r="O1349" s="13" t="s">
        <v>179</v>
      </c>
      <c r="P1349" s="13" t="s">
        <v>25847</v>
      </c>
      <c r="Q1349" s="13" t="s">
        <v>179</v>
      </c>
      <c r="R1349" s="13" t="s">
        <v>25848</v>
      </c>
      <c r="S1349" s="13" t="s">
        <v>179</v>
      </c>
      <c r="T1349" s="13" t="s">
        <v>25849</v>
      </c>
      <c r="U1349" s="13" t="s">
        <v>189</v>
      </c>
      <c r="V1349" s="13" t="s">
        <v>25850</v>
      </c>
      <c r="W1349" s="13" t="s">
        <v>179</v>
      </c>
      <c r="X1349" s="13" t="s">
        <v>25851</v>
      </c>
      <c r="Y1349" s="13" t="s">
        <v>189</v>
      </c>
      <c r="Z1349" s="13" t="s">
        <v>25852</v>
      </c>
      <c r="AA1349" s="13" t="s">
        <v>179</v>
      </c>
      <c r="AB1349" s="13" t="s">
        <v>25853</v>
      </c>
      <c r="AC1349" s="13" t="s">
        <v>179</v>
      </c>
      <c r="AD1349" s="13" t="s">
        <v>25854</v>
      </c>
      <c r="AE1349" s="13" t="s">
        <v>179</v>
      </c>
      <c r="AF1349" s="13" t="s">
        <v>25855</v>
      </c>
      <c r="AG1349" s="13" t="s">
        <v>179</v>
      </c>
      <c r="AH1349" s="13" t="s">
        <v>25856</v>
      </c>
      <c r="AI1349" s="13" t="s">
        <v>179</v>
      </c>
      <c r="AJ1349" s="13" t="s">
        <v>25857</v>
      </c>
      <c r="AK1349" s="13" t="s">
        <v>179</v>
      </c>
      <c r="AL1349" s="13" t="s">
        <v>25858</v>
      </c>
      <c r="AM1349" s="13"/>
      <c r="AN1349" s="13"/>
      <c r="AO1349" s="13"/>
      <c r="AP1349" s="13"/>
      <c r="AQ1349" s="13"/>
      <c r="AR1349" s="13"/>
      <c r="AS1349" s="13"/>
      <c r="AT1349" s="13"/>
      <c r="AU1349" s="13"/>
      <c r="AV1349" s="13"/>
      <c r="AW1349" s="13"/>
      <c r="AX1349" s="13"/>
      <c r="AY1349" s="13"/>
      <c r="AZ1349" s="13"/>
      <c r="BA1349" s="13"/>
      <c r="BB1349" s="13"/>
      <c r="BC1349" s="13"/>
      <c r="BD1349" s="13"/>
      <c r="BE1349" s="13"/>
      <c r="BF1349" s="13"/>
      <c r="BG1349" s="13"/>
      <c r="BH1349" s="13"/>
      <c r="BI1349" s="13"/>
      <c r="BJ1349" s="13"/>
      <c r="BK1349" s="13"/>
      <c r="BL1349" s="13"/>
      <c r="BM1349" s="13"/>
      <c r="BN1349" s="13"/>
      <c r="BO1349" s="14" t="s">
        <v>184</v>
      </c>
      <c r="BP1349" s="14" t="s">
        <v>185</v>
      </c>
      <c r="BQ1349" s="15">
        <v>45681.413668981484</v>
      </c>
      <c r="BR1349" s="14" t="s">
        <v>185</v>
      </c>
      <c r="BS1349" s="15">
        <v>45681.413854166669</v>
      </c>
      <c r="BT1349" s="14" t="s">
        <v>185</v>
      </c>
      <c r="BU1349" s="15">
        <v>45681.413854166669</v>
      </c>
      <c r="BV1349" s="2" t="s">
        <v>186</v>
      </c>
      <c r="BW1349" s="13" t="s">
        <v>179</v>
      </c>
      <c r="BX1349" s="13" t="s">
        <v>25859</v>
      </c>
      <c r="BY1349" s="13" t="s">
        <v>179</v>
      </c>
      <c r="BZ1349" s="13" t="s">
        <v>25860</v>
      </c>
      <c r="CA1349" s="13" t="s">
        <v>179</v>
      </c>
      <c r="CB1349" s="13" t="s">
        <v>25861</v>
      </c>
      <c r="CC1349" s="13" t="s">
        <v>179</v>
      </c>
      <c r="CD1349" s="13" t="s">
        <v>25862</v>
      </c>
      <c r="CE1349" s="13" t="s">
        <v>179</v>
      </c>
      <c r="CF1349" s="13" t="s">
        <v>25863</v>
      </c>
      <c r="CG1349" s="13" t="s">
        <v>189</v>
      </c>
      <c r="CH1349" s="13" t="s">
        <v>25864</v>
      </c>
      <c r="CI1349" s="13"/>
      <c r="CJ1349" s="13"/>
      <c r="CK1349" s="13"/>
      <c r="CL1349" s="13"/>
      <c r="CM1349" s="13"/>
      <c r="CN1349" s="13"/>
      <c r="CO1349" s="13"/>
      <c r="CP1349" s="13"/>
      <c r="CQ1349" s="13"/>
      <c r="CR1349" s="13"/>
      <c r="CS1349" s="13"/>
      <c r="CT1349" s="13"/>
      <c r="CU1349" s="13"/>
      <c r="CV1349" s="13"/>
      <c r="CW1349" s="13"/>
      <c r="CX1349" s="13"/>
      <c r="CY1349" s="13"/>
      <c r="CZ1349" s="13"/>
      <c r="DA1349" s="14" t="s">
        <v>184</v>
      </c>
      <c r="DB1349" s="14" t="s">
        <v>185</v>
      </c>
      <c r="DC1349" s="16">
        <v>45712.483194444445</v>
      </c>
      <c r="DD1349" s="14" t="s">
        <v>185</v>
      </c>
      <c r="DE1349" s="15">
        <v>45712.48332175926</v>
      </c>
      <c r="DF1349" s="14" t="s">
        <v>185</v>
      </c>
      <c r="DG1349" s="15">
        <v>45712.48332175926</v>
      </c>
      <c r="DH1349" s="2" t="s">
        <v>192</v>
      </c>
      <c r="DI1349" s="13" t="s">
        <v>179</v>
      </c>
      <c r="DJ1349" s="13" t="s">
        <v>25865</v>
      </c>
      <c r="DK1349" s="13" t="s">
        <v>179</v>
      </c>
      <c r="DL1349" s="13" t="s">
        <v>25866</v>
      </c>
      <c r="DM1349" s="13" t="s">
        <v>179</v>
      </c>
      <c r="DN1349" s="13" t="s">
        <v>25866</v>
      </c>
      <c r="DO1349" s="13" t="s">
        <v>179</v>
      </c>
      <c r="DP1349" s="13" t="s">
        <v>25867</v>
      </c>
      <c r="DQ1349" s="13"/>
      <c r="DR1349" s="13"/>
      <c r="DS1349" s="13"/>
      <c r="DT1349" s="13"/>
      <c r="DU1349" s="13"/>
      <c r="DV1349" s="13"/>
      <c r="DW1349" s="13"/>
      <c r="DX1349" s="13"/>
      <c r="DY1349" s="13"/>
      <c r="DZ1349" s="13"/>
      <c r="EA1349" s="13"/>
      <c r="EB1349" s="13"/>
      <c r="EC1349" s="14" t="s">
        <v>184</v>
      </c>
      <c r="ED1349" s="14" t="s">
        <v>185</v>
      </c>
      <c r="EE1349" s="15">
        <v>45712.483460648145</v>
      </c>
      <c r="EF1349" s="2" t="s">
        <v>195</v>
      </c>
      <c r="EG1349" s="13" t="s">
        <v>179</v>
      </c>
      <c r="EH1349" s="13" t="s">
        <v>25868</v>
      </c>
      <c r="EI1349" s="13" t="s">
        <v>179</v>
      </c>
      <c r="EJ1349" s="13" t="s">
        <v>25869</v>
      </c>
      <c r="EK1349" s="13" t="s">
        <v>179</v>
      </c>
      <c r="EL1349" s="13" t="s">
        <v>25870</v>
      </c>
      <c r="EM1349" s="13" t="s">
        <v>179</v>
      </c>
      <c r="EN1349" s="13" t="s">
        <v>25871</v>
      </c>
      <c r="EO1349" s="13"/>
      <c r="EP1349" s="13"/>
      <c r="EQ1349" s="13"/>
      <c r="ER1349" s="13"/>
      <c r="ES1349" s="13"/>
      <c r="ET1349" s="13"/>
      <c r="EU1349" s="13"/>
      <c r="EV1349" s="13"/>
      <c r="EW1349" s="13"/>
      <c r="EX1349" s="13"/>
      <c r="EY1349" s="13"/>
      <c r="EZ1349" s="13"/>
      <c r="FA1349" s="13"/>
      <c r="FB1349" s="13"/>
      <c r="FC1349" s="14" t="s">
        <v>184</v>
      </c>
      <c r="FD1349" s="14" t="s">
        <v>185</v>
      </c>
      <c r="FE1349" s="15">
        <v>45721.593877314815</v>
      </c>
      <c r="FF1349" s="13"/>
      <c r="FG1349" s="13"/>
      <c r="FH1349" s="14" t="s">
        <v>184</v>
      </c>
      <c r="FI1349" s="14" t="s">
        <v>198</v>
      </c>
      <c r="FJ1349" s="15">
        <v>45721.593877314815</v>
      </c>
      <c r="FK1349" s="13" t="s">
        <v>25871</v>
      </c>
      <c r="FL1349" s="13" t="s">
        <v>25872</v>
      </c>
      <c r="FM1349" s="13" t="s">
        <v>25873</v>
      </c>
      <c r="FN1349" s="13"/>
      <c r="FO1349" s="13"/>
      <c r="FP1349" s="13" t="str">
        <f t="shared" si="5"/>
        <v>Base de Dados_Images/BC9211.Imagem do Equipamento-.151542.jpg</v>
      </c>
      <c r="FQ1349" s="13"/>
      <c r="FR1349" s="13"/>
    </row>
    <row r="1350" spans="1:174" ht="15.75" customHeight="1">
      <c r="A1350" s="18" t="s">
        <v>1488</v>
      </c>
      <c r="B1350" s="18" t="s">
        <v>25820</v>
      </c>
      <c r="C1350" s="19" t="s">
        <v>219</v>
      </c>
      <c r="D1350" s="20" t="s">
        <v>25874</v>
      </c>
      <c r="E1350" s="18" t="s">
        <v>25875</v>
      </c>
      <c r="F1350" s="2" t="s">
        <v>178</v>
      </c>
      <c r="G1350" s="13" t="s">
        <v>179</v>
      </c>
      <c r="H1350" s="13" t="s">
        <v>25876</v>
      </c>
      <c r="I1350" s="13" t="s">
        <v>179</v>
      </c>
      <c r="J1350" s="13" t="s">
        <v>25877</v>
      </c>
      <c r="K1350" s="13" t="s">
        <v>179</v>
      </c>
      <c r="L1350" s="13" t="s">
        <v>25878</v>
      </c>
      <c r="M1350" s="13" t="s">
        <v>179</v>
      </c>
      <c r="N1350" s="13" t="s">
        <v>25879</v>
      </c>
      <c r="O1350" s="13" t="s">
        <v>179</v>
      </c>
      <c r="P1350" s="13" t="s">
        <v>25880</v>
      </c>
      <c r="Q1350" s="13" t="s">
        <v>179</v>
      </c>
      <c r="R1350" s="13" t="s">
        <v>25881</v>
      </c>
      <c r="S1350" s="13" t="s">
        <v>179</v>
      </c>
      <c r="T1350" s="13" t="s">
        <v>25882</v>
      </c>
      <c r="U1350" s="13" t="s">
        <v>179</v>
      </c>
      <c r="V1350" s="13" t="s">
        <v>25883</v>
      </c>
      <c r="W1350" s="13" t="s">
        <v>179</v>
      </c>
      <c r="X1350" s="13" t="s">
        <v>25884</v>
      </c>
      <c r="Y1350" s="13" t="s">
        <v>189</v>
      </c>
      <c r="Z1350" s="13" t="s">
        <v>25885</v>
      </c>
      <c r="AA1350" s="13" t="s">
        <v>179</v>
      </c>
      <c r="AB1350" s="13" t="s">
        <v>25886</v>
      </c>
      <c r="AC1350" s="13" t="s">
        <v>179</v>
      </c>
      <c r="AD1350" s="13" t="s">
        <v>25887</v>
      </c>
      <c r="AE1350" s="13" t="s">
        <v>179</v>
      </c>
      <c r="AF1350" s="13" t="s">
        <v>25888</v>
      </c>
      <c r="AG1350" s="13" t="s">
        <v>179</v>
      </c>
      <c r="AH1350" s="13" t="s">
        <v>25889</v>
      </c>
      <c r="AI1350" s="13" t="s">
        <v>179</v>
      </c>
      <c r="AJ1350" s="13" t="s">
        <v>25890</v>
      </c>
      <c r="AK1350" s="13" t="s">
        <v>179</v>
      </c>
      <c r="AL1350" s="13" t="s">
        <v>25891</v>
      </c>
      <c r="AM1350" s="13"/>
      <c r="AN1350" s="13"/>
      <c r="AO1350" s="13"/>
      <c r="AP1350" s="13"/>
      <c r="AQ1350" s="13"/>
      <c r="AR1350" s="13"/>
      <c r="AS1350" s="13"/>
      <c r="AT1350" s="13"/>
      <c r="AU1350" s="13"/>
      <c r="AV1350" s="13"/>
      <c r="AW1350" s="13"/>
      <c r="AX1350" s="13"/>
      <c r="AY1350" s="13"/>
      <c r="AZ1350" s="13"/>
      <c r="BA1350" s="13"/>
      <c r="BB1350" s="13"/>
      <c r="BC1350" s="13"/>
      <c r="BD1350" s="13"/>
      <c r="BE1350" s="13"/>
      <c r="BF1350" s="13"/>
      <c r="BG1350" s="13"/>
      <c r="BH1350" s="13"/>
      <c r="BI1350" s="13"/>
      <c r="BJ1350" s="13"/>
      <c r="BK1350" s="13"/>
      <c r="BL1350" s="13"/>
      <c r="BM1350" s="13"/>
      <c r="BN1350" s="13"/>
      <c r="BO1350" s="14" t="s">
        <v>184</v>
      </c>
      <c r="BP1350" s="14" t="s">
        <v>185</v>
      </c>
      <c r="BQ1350" s="15">
        <v>45681.414629629631</v>
      </c>
      <c r="BR1350" s="14" t="s">
        <v>185</v>
      </c>
      <c r="BS1350" s="15">
        <v>45681.414837962962</v>
      </c>
      <c r="BT1350" s="14" t="s">
        <v>185</v>
      </c>
      <c r="BU1350" s="15">
        <v>45681.414837962962</v>
      </c>
      <c r="BV1350" s="2" t="s">
        <v>186</v>
      </c>
      <c r="BW1350" s="13" t="s">
        <v>179</v>
      </c>
      <c r="BX1350" s="13" t="s">
        <v>25892</v>
      </c>
      <c r="BY1350" s="13" t="s">
        <v>179</v>
      </c>
      <c r="BZ1350" s="13" t="s">
        <v>25893</v>
      </c>
      <c r="CA1350" s="13" t="s">
        <v>179</v>
      </c>
      <c r="CB1350" s="13" t="s">
        <v>25894</v>
      </c>
      <c r="CC1350" s="13" t="s">
        <v>179</v>
      </c>
      <c r="CD1350" s="13" t="s">
        <v>25895</v>
      </c>
      <c r="CE1350" s="13" t="s">
        <v>179</v>
      </c>
      <c r="CF1350" s="13" t="s">
        <v>25896</v>
      </c>
      <c r="CG1350" s="13" t="s">
        <v>179</v>
      </c>
      <c r="CH1350" s="13" t="s">
        <v>25897</v>
      </c>
      <c r="CI1350" s="13"/>
      <c r="CJ1350" s="13"/>
      <c r="CK1350" s="13"/>
      <c r="CL1350" s="13"/>
      <c r="CM1350" s="13"/>
      <c r="CN1350" s="13"/>
      <c r="CO1350" s="13"/>
      <c r="CP1350" s="13"/>
      <c r="CQ1350" s="13"/>
      <c r="CR1350" s="13"/>
      <c r="CS1350" s="13"/>
      <c r="CT1350" s="13"/>
      <c r="CU1350" s="13"/>
      <c r="CV1350" s="13"/>
      <c r="CW1350" s="13"/>
      <c r="CX1350" s="13"/>
      <c r="CY1350" s="13"/>
      <c r="CZ1350" s="13"/>
      <c r="DA1350" s="14" t="s">
        <v>184</v>
      </c>
      <c r="DB1350" s="14" t="s">
        <v>185</v>
      </c>
      <c r="DC1350" s="16">
        <v>45712.483576388891</v>
      </c>
      <c r="DD1350" s="14" t="s">
        <v>185</v>
      </c>
      <c r="DE1350" s="15">
        <v>45712.483634259261</v>
      </c>
      <c r="DF1350" s="14" t="s">
        <v>185</v>
      </c>
      <c r="DG1350" s="15">
        <v>45712.483634259261</v>
      </c>
      <c r="DH1350" s="2" t="s">
        <v>192</v>
      </c>
      <c r="DI1350" s="13" t="s">
        <v>179</v>
      </c>
      <c r="DJ1350" s="13" t="s">
        <v>25898</v>
      </c>
      <c r="DK1350" s="13" t="s">
        <v>179</v>
      </c>
      <c r="DL1350" s="13" t="s">
        <v>25899</v>
      </c>
      <c r="DM1350" s="13" t="s">
        <v>179</v>
      </c>
      <c r="DN1350" s="13" t="s">
        <v>25900</v>
      </c>
      <c r="DO1350" s="13" t="s">
        <v>179</v>
      </c>
      <c r="DP1350" s="13" t="s">
        <v>25901</v>
      </c>
      <c r="DQ1350" s="13"/>
      <c r="DR1350" s="13"/>
      <c r="DS1350" s="13"/>
      <c r="DT1350" s="13"/>
      <c r="DU1350" s="13"/>
      <c r="DV1350" s="13"/>
      <c r="DW1350" s="13"/>
      <c r="DX1350" s="13"/>
      <c r="DY1350" s="13"/>
      <c r="DZ1350" s="13"/>
      <c r="EA1350" s="13"/>
      <c r="EB1350" s="13"/>
      <c r="EC1350" s="14" t="s">
        <v>184</v>
      </c>
      <c r="ED1350" s="14" t="s">
        <v>185</v>
      </c>
      <c r="EE1350" s="15">
        <v>45712.484155092592</v>
      </c>
      <c r="EF1350" s="2" t="s">
        <v>195</v>
      </c>
      <c r="EG1350" s="13" t="s">
        <v>179</v>
      </c>
      <c r="EH1350" s="13" t="s">
        <v>25902</v>
      </c>
      <c r="EI1350" s="13" t="s">
        <v>179</v>
      </c>
      <c r="EJ1350" s="13" t="s">
        <v>25903</v>
      </c>
      <c r="EK1350" s="13" t="s">
        <v>179</v>
      </c>
      <c r="EL1350" s="13" t="s">
        <v>25904</v>
      </c>
      <c r="EM1350" s="13" t="s">
        <v>179</v>
      </c>
      <c r="EN1350" s="13" t="s">
        <v>25905</v>
      </c>
      <c r="EO1350" s="13"/>
      <c r="EP1350" s="13"/>
      <c r="EQ1350" s="13"/>
      <c r="ER1350" s="13"/>
      <c r="ES1350" s="13"/>
      <c r="ET1350" s="13"/>
      <c r="EU1350" s="13"/>
      <c r="EV1350" s="13"/>
      <c r="EW1350" s="13"/>
      <c r="EX1350" s="13"/>
      <c r="EY1350" s="13"/>
      <c r="EZ1350" s="13"/>
      <c r="FA1350" s="13"/>
      <c r="FB1350" s="13"/>
      <c r="FC1350" s="14" t="s">
        <v>184</v>
      </c>
      <c r="FD1350" s="14" t="s">
        <v>185</v>
      </c>
      <c r="FE1350" s="15">
        <v>45721.594108796293</v>
      </c>
      <c r="FF1350" s="13" t="s">
        <v>25906</v>
      </c>
      <c r="FG1350" s="13"/>
      <c r="FH1350" s="14" t="s">
        <v>185</v>
      </c>
      <c r="FI1350" s="14" t="s">
        <v>198</v>
      </c>
      <c r="FJ1350" s="15">
        <v>45721.594108796293</v>
      </c>
      <c r="FK1350" s="13" t="s">
        <v>25905</v>
      </c>
      <c r="FL1350" s="13" t="s">
        <v>25907</v>
      </c>
      <c r="FM1350" s="13" t="s">
        <v>25908</v>
      </c>
      <c r="FN1350" s="13"/>
      <c r="FO1350" s="13"/>
      <c r="FP1350" s="13" t="str">
        <f t="shared" si="5"/>
        <v>Base de Dados_Images/BC9206.Imagem do Equipamento-.151659.jpg</v>
      </c>
      <c r="FQ1350" s="13"/>
      <c r="FR1350" s="13"/>
    </row>
    <row r="1351" spans="1:174" ht="15.75" customHeight="1">
      <c r="A1351" s="18" t="s">
        <v>1488</v>
      </c>
      <c r="B1351" s="18" t="s">
        <v>25820</v>
      </c>
      <c r="C1351" s="19" t="s">
        <v>219</v>
      </c>
      <c r="D1351" s="20" t="s">
        <v>25909</v>
      </c>
      <c r="E1351" s="18" t="s">
        <v>25910</v>
      </c>
      <c r="F1351" s="2" t="s">
        <v>178</v>
      </c>
      <c r="G1351" s="13" t="s">
        <v>179</v>
      </c>
      <c r="H1351" s="13" t="s">
        <v>25911</v>
      </c>
      <c r="I1351" s="13" t="s">
        <v>179</v>
      </c>
      <c r="J1351" s="13" t="s">
        <v>25912</v>
      </c>
      <c r="K1351" s="13" t="s">
        <v>179</v>
      </c>
      <c r="L1351" s="13" t="s">
        <v>25913</v>
      </c>
      <c r="M1351" s="13" t="s">
        <v>179</v>
      </c>
      <c r="N1351" s="13" t="s">
        <v>25914</v>
      </c>
      <c r="O1351" s="13" t="s">
        <v>179</v>
      </c>
      <c r="P1351" s="13" t="s">
        <v>25915</v>
      </c>
      <c r="Q1351" s="13" t="s">
        <v>179</v>
      </c>
      <c r="R1351" s="13" t="s">
        <v>25916</v>
      </c>
      <c r="S1351" s="13" t="s">
        <v>179</v>
      </c>
      <c r="T1351" s="13" t="s">
        <v>25917</v>
      </c>
      <c r="U1351" s="13" t="s">
        <v>179</v>
      </c>
      <c r="V1351" s="13" t="s">
        <v>25918</v>
      </c>
      <c r="W1351" s="13" t="s">
        <v>179</v>
      </c>
      <c r="X1351" s="13" t="s">
        <v>25919</v>
      </c>
      <c r="Y1351" s="13" t="s">
        <v>189</v>
      </c>
      <c r="Z1351" s="13" t="s">
        <v>25920</v>
      </c>
      <c r="AA1351" s="13" t="s">
        <v>179</v>
      </c>
      <c r="AB1351" s="13" t="s">
        <v>25921</v>
      </c>
      <c r="AC1351" s="13" t="s">
        <v>179</v>
      </c>
      <c r="AD1351" s="13" t="s">
        <v>25922</v>
      </c>
      <c r="AE1351" s="13" t="s">
        <v>179</v>
      </c>
      <c r="AF1351" s="13" t="s">
        <v>25923</v>
      </c>
      <c r="AG1351" s="13" t="s">
        <v>179</v>
      </c>
      <c r="AH1351" s="13" t="s">
        <v>25924</v>
      </c>
      <c r="AI1351" s="13" t="s">
        <v>179</v>
      </c>
      <c r="AJ1351" s="13" t="s">
        <v>25925</v>
      </c>
      <c r="AK1351" s="13" t="s">
        <v>179</v>
      </c>
      <c r="AL1351" s="13" t="s">
        <v>25926</v>
      </c>
      <c r="AM1351" s="13"/>
      <c r="AN1351" s="13"/>
      <c r="AO1351" s="13"/>
      <c r="AP1351" s="13"/>
      <c r="AQ1351" s="13"/>
      <c r="AR1351" s="13"/>
      <c r="AS1351" s="13"/>
      <c r="AT1351" s="13"/>
      <c r="AU1351" s="13"/>
      <c r="AV1351" s="13"/>
      <c r="AW1351" s="13"/>
      <c r="AX1351" s="13"/>
      <c r="AY1351" s="13"/>
      <c r="AZ1351" s="13"/>
      <c r="BA1351" s="13"/>
      <c r="BB1351" s="13"/>
      <c r="BC1351" s="13"/>
      <c r="BD1351" s="13"/>
      <c r="BE1351" s="13"/>
      <c r="BF1351" s="13"/>
      <c r="BG1351" s="13"/>
      <c r="BH1351" s="13"/>
      <c r="BI1351" s="13"/>
      <c r="BJ1351" s="13"/>
      <c r="BK1351" s="13"/>
      <c r="BL1351" s="13"/>
      <c r="BM1351" s="13"/>
      <c r="BN1351" s="13"/>
      <c r="BO1351" s="14" t="s">
        <v>184</v>
      </c>
      <c r="BP1351" s="14" t="s">
        <v>185</v>
      </c>
      <c r="BQ1351" s="15">
        <v>45681.42633101852</v>
      </c>
      <c r="BR1351" s="14" t="s">
        <v>185</v>
      </c>
      <c r="BS1351" s="15">
        <v>45681.426585648151</v>
      </c>
      <c r="BT1351" s="14" t="s">
        <v>185</v>
      </c>
      <c r="BU1351" s="15">
        <v>45681.426585648151</v>
      </c>
      <c r="BV1351" s="2" t="s">
        <v>186</v>
      </c>
      <c r="BW1351" s="13" t="s">
        <v>179</v>
      </c>
      <c r="BX1351" s="13" t="s">
        <v>25927</v>
      </c>
      <c r="BY1351" s="13" t="s">
        <v>179</v>
      </c>
      <c r="BZ1351" s="13" t="s">
        <v>25928</v>
      </c>
      <c r="CA1351" s="13" t="s">
        <v>179</v>
      </c>
      <c r="CB1351" s="13" t="s">
        <v>25928</v>
      </c>
      <c r="CC1351" s="13" t="s">
        <v>179</v>
      </c>
      <c r="CD1351" s="13" t="s">
        <v>25929</v>
      </c>
      <c r="CE1351" s="13" t="s">
        <v>179</v>
      </c>
      <c r="CF1351" s="13" t="s">
        <v>25929</v>
      </c>
      <c r="CG1351" s="13" t="s">
        <v>189</v>
      </c>
      <c r="CH1351" s="13" t="s">
        <v>25930</v>
      </c>
      <c r="CI1351" s="13"/>
      <c r="CJ1351" s="13"/>
      <c r="CK1351" s="13"/>
      <c r="CL1351" s="13"/>
      <c r="CM1351" s="13"/>
      <c r="CN1351" s="13"/>
      <c r="CO1351" s="13"/>
      <c r="CP1351" s="13"/>
      <c r="CQ1351" s="13"/>
      <c r="CR1351" s="13"/>
      <c r="CS1351" s="13"/>
      <c r="CT1351" s="13"/>
      <c r="CU1351" s="13"/>
      <c r="CV1351" s="13"/>
      <c r="CW1351" s="13"/>
      <c r="CX1351" s="13"/>
      <c r="CY1351" s="13"/>
      <c r="CZ1351" s="13"/>
      <c r="DA1351" s="14" t="s">
        <v>184</v>
      </c>
      <c r="DB1351" s="14" t="s">
        <v>185</v>
      </c>
      <c r="DC1351" s="16">
        <v>45712.483900462961</v>
      </c>
      <c r="DD1351" s="14" t="s">
        <v>185</v>
      </c>
      <c r="DE1351" s="15">
        <v>45712.483946759261</v>
      </c>
      <c r="DF1351" s="14" t="s">
        <v>185</v>
      </c>
      <c r="DG1351" s="15">
        <v>45712.483946759261</v>
      </c>
      <c r="DH1351" s="2" t="s">
        <v>192</v>
      </c>
      <c r="DI1351" s="13" t="s">
        <v>179</v>
      </c>
      <c r="DJ1351" s="13" t="s">
        <v>25931</v>
      </c>
      <c r="DK1351" s="13" t="s">
        <v>179</v>
      </c>
      <c r="DL1351" s="13" t="s">
        <v>25932</v>
      </c>
      <c r="DM1351" s="13" t="s">
        <v>179</v>
      </c>
      <c r="DN1351" s="13" t="s">
        <v>25932</v>
      </c>
      <c r="DO1351" s="13" t="s">
        <v>179</v>
      </c>
      <c r="DP1351" s="13" t="s">
        <v>25933</v>
      </c>
      <c r="DQ1351" s="13"/>
      <c r="DR1351" s="13"/>
      <c r="DS1351" s="13"/>
      <c r="DT1351" s="13"/>
      <c r="DU1351" s="13"/>
      <c r="DV1351" s="13"/>
      <c r="DW1351" s="13"/>
      <c r="DX1351" s="13"/>
      <c r="DY1351" s="13"/>
      <c r="DZ1351" s="13"/>
      <c r="EA1351" s="13"/>
      <c r="EB1351" s="13"/>
      <c r="EC1351" s="14" t="s">
        <v>184</v>
      </c>
      <c r="ED1351" s="14" t="s">
        <v>185</v>
      </c>
      <c r="EE1351" s="15">
        <v>45712.484270833331</v>
      </c>
      <c r="EF1351" s="2" t="s">
        <v>195</v>
      </c>
      <c r="EG1351" s="13" t="s">
        <v>179</v>
      </c>
      <c r="EH1351" s="13" t="s">
        <v>25934</v>
      </c>
      <c r="EI1351" s="13" t="s">
        <v>179</v>
      </c>
      <c r="EJ1351" s="13" t="s">
        <v>25935</v>
      </c>
      <c r="EK1351" s="13" t="s">
        <v>179</v>
      </c>
      <c r="EL1351" s="13" t="s">
        <v>25936</v>
      </c>
      <c r="EM1351" s="13" t="s">
        <v>179</v>
      </c>
      <c r="EN1351" s="13" t="s">
        <v>25937</v>
      </c>
      <c r="EO1351" s="13"/>
      <c r="EP1351" s="13"/>
      <c r="EQ1351" s="13"/>
      <c r="ER1351" s="13"/>
      <c r="ES1351" s="13"/>
      <c r="ET1351" s="13"/>
      <c r="EU1351" s="13"/>
      <c r="EV1351" s="13"/>
      <c r="EW1351" s="13"/>
      <c r="EX1351" s="13"/>
      <c r="EY1351" s="13"/>
      <c r="EZ1351" s="13"/>
      <c r="FA1351" s="13"/>
      <c r="FB1351" s="13"/>
      <c r="FC1351" s="14" t="s">
        <v>184</v>
      </c>
      <c r="FD1351" s="14" t="s">
        <v>185</v>
      </c>
      <c r="FE1351" s="15">
        <v>45721.594282407408</v>
      </c>
      <c r="FF1351" s="13" t="s">
        <v>25938</v>
      </c>
      <c r="FG1351" s="13"/>
      <c r="FH1351" s="14" t="s">
        <v>185</v>
      </c>
      <c r="FI1351" s="14" t="s">
        <v>198</v>
      </c>
      <c r="FJ1351" s="15">
        <v>45721.594282407408</v>
      </c>
      <c r="FK1351" s="13" t="s">
        <v>25937</v>
      </c>
      <c r="FL1351" s="13" t="s">
        <v>25939</v>
      </c>
      <c r="FM1351" s="13" t="s">
        <v>25940</v>
      </c>
      <c r="FN1351" s="13"/>
      <c r="FO1351" s="13"/>
      <c r="FP1351" s="13" t="str">
        <f t="shared" si="5"/>
        <v>Base de Dados_Images/BC9208.Imagem do Equipamento-.164345.jpg</v>
      </c>
      <c r="FQ1351" s="13"/>
      <c r="FR1351" s="13"/>
    </row>
    <row r="1352" spans="1:174" ht="15.75" customHeight="1">
      <c r="A1352" s="18" t="s">
        <v>1488</v>
      </c>
      <c r="B1352" s="18" t="s">
        <v>25941</v>
      </c>
      <c r="C1352" s="19" t="s">
        <v>175</v>
      </c>
      <c r="D1352" s="20" t="s">
        <v>25942</v>
      </c>
      <c r="E1352" s="18" t="s">
        <v>25943</v>
      </c>
      <c r="F1352" s="2" t="s">
        <v>178</v>
      </c>
      <c r="G1352" s="13" t="s">
        <v>179</v>
      </c>
      <c r="H1352" s="13" t="s">
        <v>25944</v>
      </c>
      <c r="I1352" s="13" t="s">
        <v>179</v>
      </c>
      <c r="J1352" s="13" t="s">
        <v>25945</v>
      </c>
      <c r="K1352" s="13" t="s">
        <v>179</v>
      </c>
      <c r="L1352" s="13" t="s">
        <v>25946</v>
      </c>
      <c r="M1352" s="13" t="s">
        <v>179</v>
      </c>
      <c r="N1352" s="13" t="s">
        <v>25947</v>
      </c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  <c r="AQ1352" s="13"/>
      <c r="AR1352" s="13"/>
      <c r="AS1352" s="13"/>
      <c r="AT1352" s="13"/>
      <c r="AU1352" s="13"/>
      <c r="AV1352" s="13"/>
      <c r="AW1352" s="13"/>
      <c r="AX1352" s="13"/>
      <c r="AY1352" s="13"/>
      <c r="AZ1352" s="13"/>
      <c r="BA1352" s="13"/>
      <c r="BB1352" s="13"/>
      <c r="BC1352" s="13"/>
      <c r="BD1352" s="13"/>
      <c r="BE1352" s="13"/>
      <c r="BF1352" s="13"/>
      <c r="BG1352" s="13"/>
      <c r="BH1352" s="13"/>
      <c r="BI1352" s="13"/>
      <c r="BJ1352" s="13"/>
      <c r="BK1352" s="13"/>
      <c r="BL1352" s="13"/>
      <c r="BM1352" s="13"/>
      <c r="BN1352" s="13"/>
      <c r="BO1352" s="14" t="s">
        <v>184</v>
      </c>
      <c r="BP1352" s="14" t="s">
        <v>185</v>
      </c>
      <c r="BQ1352" s="15">
        <v>45681.37122685185</v>
      </c>
      <c r="BR1352" s="14" t="s">
        <v>185</v>
      </c>
      <c r="BS1352" s="15">
        <v>45681.37128472222</v>
      </c>
      <c r="BT1352" s="14" t="s">
        <v>185</v>
      </c>
      <c r="BU1352" s="15">
        <v>45681.37128472222</v>
      </c>
      <c r="BV1352" s="2" t="s">
        <v>186</v>
      </c>
      <c r="BW1352" s="13" t="s">
        <v>179</v>
      </c>
      <c r="BX1352" s="13" t="s">
        <v>25948</v>
      </c>
      <c r="BY1352" s="13" t="s">
        <v>179</v>
      </c>
      <c r="BZ1352" s="13" t="s">
        <v>25949</v>
      </c>
      <c r="CA1352" s="13" t="s">
        <v>179</v>
      </c>
      <c r="CB1352" s="13" t="s">
        <v>25950</v>
      </c>
      <c r="CC1352" s="13"/>
      <c r="CD1352" s="13"/>
      <c r="CE1352" s="13"/>
      <c r="CF1352" s="13"/>
      <c r="CG1352" s="13"/>
      <c r="CH1352" s="13"/>
      <c r="CI1352" s="13"/>
      <c r="CJ1352" s="13"/>
      <c r="CK1352" s="13"/>
      <c r="CL1352" s="13"/>
      <c r="CM1352" s="13"/>
      <c r="CN1352" s="13"/>
      <c r="CO1352" s="13"/>
      <c r="CP1352" s="13"/>
      <c r="CQ1352" s="13"/>
      <c r="CR1352" s="13"/>
      <c r="CS1352" s="13"/>
      <c r="CT1352" s="13"/>
      <c r="CU1352" s="13"/>
      <c r="CV1352" s="13"/>
      <c r="CW1352" s="13"/>
      <c r="CX1352" s="13"/>
      <c r="CY1352" s="13"/>
      <c r="CZ1352" s="13"/>
      <c r="DA1352" s="14" t="s">
        <v>184</v>
      </c>
      <c r="DB1352" s="14" t="s">
        <v>191</v>
      </c>
      <c r="DC1352" s="14"/>
      <c r="DD1352" s="14" t="s">
        <v>185</v>
      </c>
      <c r="DE1352" s="15">
        <v>45699.747523148151</v>
      </c>
      <c r="DF1352" s="14" t="s">
        <v>185</v>
      </c>
      <c r="DG1352" s="15">
        <v>45699.747523148151</v>
      </c>
      <c r="DH1352" s="2" t="s">
        <v>192</v>
      </c>
      <c r="DI1352" s="13" t="s">
        <v>179</v>
      </c>
      <c r="DJ1352" s="13" t="s">
        <v>25951</v>
      </c>
      <c r="DK1352" s="13" t="s">
        <v>179</v>
      </c>
      <c r="DL1352" s="13" t="s">
        <v>25952</v>
      </c>
      <c r="DM1352" s="13"/>
      <c r="DN1352" s="13"/>
      <c r="DO1352" s="13"/>
      <c r="DP1352" s="13"/>
      <c r="DQ1352" s="13"/>
      <c r="DR1352" s="13"/>
      <c r="DS1352" s="13"/>
      <c r="DT1352" s="13"/>
      <c r="DU1352" s="13"/>
      <c r="DV1352" s="13"/>
      <c r="DW1352" s="13"/>
      <c r="DX1352" s="13"/>
      <c r="DY1352" s="13"/>
      <c r="DZ1352" s="13"/>
      <c r="EA1352" s="13"/>
      <c r="EB1352" s="13"/>
      <c r="EC1352" s="14" t="s">
        <v>184</v>
      </c>
      <c r="ED1352" s="14" t="s">
        <v>185</v>
      </c>
      <c r="EE1352" s="15">
        <v>45712.476458333331</v>
      </c>
      <c r="EF1352" s="2" t="s">
        <v>195</v>
      </c>
      <c r="EG1352" s="13" t="s">
        <v>179</v>
      </c>
      <c r="EH1352" s="13" t="s">
        <v>25953</v>
      </c>
      <c r="EI1352" s="13" t="s">
        <v>179</v>
      </c>
      <c r="EJ1352" s="13" t="s">
        <v>25954</v>
      </c>
      <c r="EK1352" s="13"/>
      <c r="EL1352" s="13"/>
      <c r="EM1352" s="13"/>
      <c r="EN1352" s="13"/>
      <c r="EO1352" s="13"/>
      <c r="EP1352" s="13"/>
      <c r="EQ1352" s="13"/>
      <c r="ER1352" s="13"/>
      <c r="ES1352" s="13"/>
      <c r="ET1352" s="13"/>
      <c r="EU1352" s="13"/>
      <c r="EV1352" s="13"/>
      <c r="EW1352" s="13"/>
      <c r="EX1352" s="13"/>
      <c r="EY1352" s="13"/>
      <c r="EZ1352" s="13"/>
      <c r="FA1352" s="13"/>
      <c r="FB1352" s="13"/>
      <c r="FC1352" s="14" t="s">
        <v>184</v>
      </c>
      <c r="FD1352" s="14" t="s">
        <v>185</v>
      </c>
      <c r="FE1352" s="15">
        <v>45721.77103009259</v>
      </c>
      <c r="FF1352" s="13"/>
      <c r="FG1352" s="13"/>
      <c r="FH1352" s="14" t="s">
        <v>184</v>
      </c>
      <c r="FI1352" s="14" t="s">
        <v>198</v>
      </c>
      <c r="FJ1352" s="15">
        <v>45721.77103009259</v>
      </c>
      <c r="FK1352" s="13" t="s">
        <v>25954</v>
      </c>
      <c r="FL1352" s="13" t="s">
        <v>25955</v>
      </c>
      <c r="FM1352" s="13" t="s">
        <v>25956</v>
      </c>
      <c r="FN1352" s="13"/>
      <c r="FO1352" s="13"/>
      <c r="FP1352" s="13" t="str">
        <f t="shared" si="5"/>
        <v>Base de Dados_Images/LIT91003.Imagem do Equipamento-.154847.jpg</v>
      </c>
      <c r="FQ1352" s="13"/>
      <c r="FR1352" s="13"/>
    </row>
    <row r="1353" spans="1:174" ht="15.75" customHeight="1">
      <c r="A1353" s="18" t="s">
        <v>1488</v>
      </c>
      <c r="B1353" s="18" t="s">
        <v>25941</v>
      </c>
      <c r="C1353" s="19" t="s">
        <v>219</v>
      </c>
      <c r="D1353" s="20" t="s">
        <v>25957</v>
      </c>
      <c r="E1353" s="18" t="s">
        <v>25958</v>
      </c>
      <c r="F1353" s="2" t="s">
        <v>178</v>
      </c>
      <c r="G1353" s="13" t="s">
        <v>179</v>
      </c>
      <c r="H1353" s="13" t="s">
        <v>25959</v>
      </c>
      <c r="I1353" s="13" t="s">
        <v>179</v>
      </c>
      <c r="J1353" s="13" t="s">
        <v>25960</v>
      </c>
      <c r="K1353" s="13" t="s">
        <v>179</v>
      </c>
      <c r="L1353" s="13" t="s">
        <v>25961</v>
      </c>
      <c r="M1353" s="13" t="s">
        <v>179</v>
      </c>
      <c r="N1353" s="13" t="s">
        <v>25962</v>
      </c>
      <c r="O1353" s="13" t="s">
        <v>179</v>
      </c>
      <c r="P1353" s="13" t="s">
        <v>25963</v>
      </c>
      <c r="Q1353" s="13" t="s">
        <v>179</v>
      </c>
      <c r="R1353" s="13" t="s">
        <v>25964</v>
      </c>
      <c r="S1353" s="13" t="s">
        <v>179</v>
      </c>
      <c r="T1353" s="13" t="s">
        <v>25965</v>
      </c>
      <c r="U1353" s="13" t="s">
        <v>179</v>
      </c>
      <c r="V1353" s="13" t="s">
        <v>25966</v>
      </c>
      <c r="W1353" s="13" t="s">
        <v>179</v>
      </c>
      <c r="X1353" s="13" t="s">
        <v>25967</v>
      </c>
      <c r="Y1353" s="13" t="s">
        <v>189</v>
      </c>
      <c r="Z1353" s="13" t="s">
        <v>25968</v>
      </c>
      <c r="AA1353" s="13" t="s">
        <v>179</v>
      </c>
      <c r="AB1353" s="13" t="s">
        <v>25969</v>
      </c>
      <c r="AC1353" s="13" t="s">
        <v>179</v>
      </c>
      <c r="AD1353" s="13" t="s">
        <v>25970</v>
      </c>
      <c r="AE1353" s="13" t="s">
        <v>179</v>
      </c>
      <c r="AF1353" s="13" t="s">
        <v>25971</v>
      </c>
      <c r="AG1353" s="13" t="s">
        <v>179</v>
      </c>
      <c r="AH1353" s="13" t="s">
        <v>25972</v>
      </c>
      <c r="AI1353" s="13" t="s">
        <v>179</v>
      </c>
      <c r="AJ1353" s="13" t="s">
        <v>25973</v>
      </c>
      <c r="AK1353" s="13" t="s">
        <v>179</v>
      </c>
      <c r="AL1353" s="13" t="s">
        <v>25974</v>
      </c>
      <c r="AM1353" s="13"/>
      <c r="AN1353" s="13"/>
      <c r="AO1353" s="13"/>
      <c r="AP1353" s="13"/>
      <c r="AQ1353" s="13"/>
      <c r="AR1353" s="13"/>
      <c r="AS1353" s="13"/>
      <c r="AT1353" s="13"/>
      <c r="AU1353" s="13"/>
      <c r="AV1353" s="13"/>
      <c r="AW1353" s="13"/>
      <c r="AX1353" s="13"/>
      <c r="AY1353" s="13"/>
      <c r="AZ1353" s="13"/>
      <c r="BA1353" s="13"/>
      <c r="BB1353" s="13"/>
      <c r="BC1353" s="13"/>
      <c r="BD1353" s="13"/>
      <c r="BE1353" s="13"/>
      <c r="BF1353" s="13"/>
      <c r="BG1353" s="13"/>
      <c r="BH1353" s="13"/>
      <c r="BI1353" s="13"/>
      <c r="BJ1353" s="13"/>
      <c r="BK1353" s="13"/>
      <c r="BL1353" s="13"/>
      <c r="BM1353" s="13"/>
      <c r="BN1353" s="13"/>
      <c r="BO1353" s="14" t="s">
        <v>184</v>
      </c>
      <c r="BP1353" s="14" t="s">
        <v>185</v>
      </c>
      <c r="BQ1353" s="15">
        <v>45681.372013888889</v>
      </c>
      <c r="BR1353" s="14" t="s">
        <v>185</v>
      </c>
      <c r="BS1353" s="15">
        <v>45681.372175925928</v>
      </c>
      <c r="BT1353" s="14" t="s">
        <v>185</v>
      </c>
      <c r="BU1353" s="15">
        <v>45681.372175925928</v>
      </c>
      <c r="BV1353" s="2" t="s">
        <v>186</v>
      </c>
      <c r="BW1353" s="13" t="s">
        <v>179</v>
      </c>
      <c r="BX1353" s="13" t="s">
        <v>25975</v>
      </c>
      <c r="BY1353" s="13" t="s">
        <v>179</v>
      </c>
      <c r="BZ1353" s="13" t="s">
        <v>25976</v>
      </c>
      <c r="CA1353" s="13" t="s">
        <v>179</v>
      </c>
      <c r="CB1353" s="13" t="s">
        <v>25977</v>
      </c>
      <c r="CC1353" s="13" t="s">
        <v>179</v>
      </c>
      <c r="CD1353" s="13" t="s">
        <v>25978</v>
      </c>
      <c r="CE1353" s="13" t="s">
        <v>179</v>
      </c>
      <c r="CF1353" s="13" t="s">
        <v>25979</v>
      </c>
      <c r="CG1353" s="13" t="s">
        <v>179</v>
      </c>
      <c r="CH1353" s="13" t="s">
        <v>25980</v>
      </c>
      <c r="CI1353" s="13"/>
      <c r="CJ1353" s="13"/>
      <c r="CK1353" s="13"/>
      <c r="CL1353" s="13"/>
      <c r="CM1353" s="13"/>
      <c r="CN1353" s="13"/>
      <c r="CO1353" s="13"/>
      <c r="CP1353" s="13"/>
      <c r="CQ1353" s="13"/>
      <c r="CR1353" s="13"/>
      <c r="CS1353" s="13"/>
      <c r="CT1353" s="13"/>
      <c r="CU1353" s="13"/>
      <c r="CV1353" s="13"/>
      <c r="CW1353" s="13"/>
      <c r="CX1353" s="13"/>
      <c r="CY1353" s="13"/>
      <c r="CZ1353" s="13"/>
      <c r="DA1353" s="14" t="s">
        <v>184</v>
      </c>
      <c r="DB1353" s="14" t="s">
        <v>185</v>
      </c>
      <c r="DC1353" s="16">
        <v>45701.568773148145</v>
      </c>
      <c r="DD1353" s="14" t="s">
        <v>185</v>
      </c>
      <c r="DE1353" s="15">
        <v>45701.568819444445</v>
      </c>
      <c r="DF1353" s="14" t="s">
        <v>185</v>
      </c>
      <c r="DG1353" s="15">
        <v>45701.568819444445</v>
      </c>
      <c r="DH1353" s="2" t="s">
        <v>192</v>
      </c>
      <c r="DI1353" s="13" t="s">
        <v>179</v>
      </c>
      <c r="DJ1353" s="13" t="s">
        <v>25981</v>
      </c>
      <c r="DK1353" s="13" t="s">
        <v>179</v>
      </c>
      <c r="DL1353" s="13" t="s">
        <v>25981</v>
      </c>
      <c r="DM1353" s="13" t="s">
        <v>179</v>
      </c>
      <c r="DN1353" s="13" t="s">
        <v>25982</v>
      </c>
      <c r="DO1353" s="13" t="s">
        <v>179</v>
      </c>
      <c r="DP1353" s="13" t="s">
        <v>25983</v>
      </c>
      <c r="DQ1353" s="13"/>
      <c r="DR1353" s="13"/>
      <c r="DS1353" s="13"/>
      <c r="DT1353" s="13"/>
      <c r="DU1353" s="13"/>
      <c r="DV1353" s="13"/>
      <c r="DW1353" s="13"/>
      <c r="DX1353" s="13"/>
      <c r="DY1353" s="13"/>
      <c r="DZ1353" s="13"/>
      <c r="EA1353" s="13"/>
      <c r="EB1353" s="13"/>
      <c r="EC1353" s="14" t="s">
        <v>184</v>
      </c>
      <c r="ED1353" s="14" t="s">
        <v>185</v>
      </c>
      <c r="EE1353" s="15">
        <v>45712.476712962962</v>
      </c>
      <c r="EF1353" s="2" t="s">
        <v>195</v>
      </c>
      <c r="EG1353" s="13" t="s">
        <v>179</v>
      </c>
      <c r="EH1353" s="13" t="s">
        <v>25984</v>
      </c>
      <c r="EI1353" s="13" t="s">
        <v>179</v>
      </c>
      <c r="EJ1353" s="13" t="s">
        <v>25985</v>
      </c>
      <c r="EK1353" s="13" t="s">
        <v>179</v>
      </c>
      <c r="EL1353" s="13" t="s">
        <v>25986</v>
      </c>
      <c r="EM1353" s="13" t="s">
        <v>179</v>
      </c>
      <c r="EN1353" s="13" t="s">
        <v>25987</v>
      </c>
      <c r="EO1353" s="13"/>
      <c r="EP1353" s="13"/>
      <c r="EQ1353" s="13"/>
      <c r="ER1353" s="13"/>
      <c r="ES1353" s="13"/>
      <c r="ET1353" s="13"/>
      <c r="EU1353" s="13"/>
      <c r="EV1353" s="13"/>
      <c r="EW1353" s="13"/>
      <c r="EX1353" s="13"/>
      <c r="EY1353" s="13"/>
      <c r="EZ1353" s="13"/>
      <c r="FA1353" s="13"/>
      <c r="FB1353" s="13"/>
      <c r="FC1353" s="14" t="s">
        <v>184</v>
      </c>
      <c r="FD1353" s="14" t="s">
        <v>185</v>
      </c>
      <c r="FE1353" s="15">
        <v>45721.770046296297</v>
      </c>
      <c r="FF1353" s="13"/>
      <c r="FG1353" s="13"/>
      <c r="FH1353" s="14" t="s">
        <v>184</v>
      </c>
      <c r="FI1353" s="14" t="s">
        <v>198</v>
      </c>
      <c r="FJ1353" s="15">
        <v>45721.770046296297</v>
      </c>
      <c r="FK1353" s="13" t="s">
        <v>25987</v>
      </c>
      <c r="FL1353" s="13" t="s">
        <v>25988</v>
      </c>
      <c r="FM1353" s="13" t="s">
        <v>25989</v>
      </c>
      <c r="FN1353" s="13"/>
      <c r="FO1353" s="13"/>
      <c r="FP1353" s="13" t="str">
        <f t="shared" si="5"/>
        <v>Base de Dados_Images/BC9203.Imagem do Equipamento-.154135.jpg</v>
      </c>
      <c r="FQ1353" s="13"/>
      <c r="FR1353" s="13"/>
    </row>
    <row r="1354" spans="1:174" ht="15.75" customHeight="1">
      <c r="A1354" s="18" t="s">
        <v>1488</v>
      </c>
      <c r="B1354" s="18" t="s">
        <v>25941</v>
      </c>
      <c r="C1354" s="19" t="s">
        <v>219</v>
      </c>
      <c r="D1354" s="20" t="s">
        <v>25990</v>
      </c>
      <c r="E1354" s="18" t="s">
        <v>25991</v>
      </c>
      <c r="F1354" s="2" t="s">
        <v>178</v>
      </c>
      <c r="G1354" s="13" t="s">
        <v>179</v>
      </c>
      <c r="H1354" s="13" t="s">
        <v>25992</v>
      </c>
      <c r="I1354" s="13" t="s">
        <v>179</v>
      </c>
      <c r="J1354" s="13" t="s">
        <v>25993</v>
      </c>
      <c r="K1354" s="13" t="s">
        <v>179</v>
      </c>
      <c r="L1354" s="13" t="s">
        <v>25994</v>
      </c>
      <c r="M1354" s="13" t="s">
        <v>179</v>
      </c>
      <c r="N1354" s="13" t="s">
        <v>25995</v>
      </c>
      <c r="O1354" s="13" t="s">
        <v>179</v>
      </c>
      <c r="P1354" s="13" t="s">
        <v>25996</v>
      </c>
      <c r="Q1354" s="13" t="s">
        <v>179</v>
      </c>
      <c r="R1354" s="13" t="s">
        <v>25997</v>
      </c>
      <c r="S1354" s="13" t="s">
        <v>179</v>
      </c>
      <c r="T1354" s="13" t="s">
        <v>25998</v>
      </c>
      <c r="U1354" s="13" t="s">
        <v>179</v>
      </c>
      <c r="V1354" s="13" t="s">
        <v>25999</v>
      </c>
      <c r="W1354" s="13" t="s">
        <v>179</v>
      </c>
      <c r="X1354" s="13" t="s">
        <v>26000</v>
      </c>
      <c r="Y1354" s="13" t="s">
        <v>189</v>
      </c>
      <c r="Z1354" s="13" t="s">
        <v>26001</v>
      </c>
      <c r="AA1354" s="13" t="s">
        <v>179</v>
      </c>
      <c r="AB1354" s="13" t="s">
        <v>26002</v>
      </c>
      <c r="AC1354" s="13" t="s">
        <v>179</v>
      </c>
      <c r="AD1354" s="13" t="s">
        <v>26003</v>
      </c>
      <c r="AE1354" s="13" t="s">
        <v>179</v>
      </c>
      <c r="AF1354" s="13" t="s">
        <v>26004</v>
      </c>
      <c r="AG1354" s="13" t="s">
        <v>189</v>
      </c>
      <c r="AH1354" s="13" t="s">
        <v>26005</v>
      </c>
      <c r="AI1354" s="13" t="s">
        <v>179</v>
      </c>
      <c r="AJ1354" s="13" t="s">
        <v>26006</v>
      </c>
      <c r="AK1354" s="13" t="s">
        <v>179</v>
      </c>
      <c r="AL1354" s="13" t="s">
        <v>26007</v>
      </c>
      <c r="AM1354" s="13"/>
      <c r="AN1354" s="13"/>
      <c r="AO1354" s="13"/>
      <c r="AP1354" s="13"/>
      <c r="AQ1354" s="13"/>
      <c r="AR1354" s="13"/>
      <c r="AS1354" s="13"/>
      <c r="AT1354" s="13"/>
      <c r="AU1354" s="13"/>
      <c r="AV1354" s="13"/>
      <c r="AW1354" s="13"/>
      <c r="AX1354" s="13"/>
      <c r="AY1354" s="13"/>
      <c r="AZ1354" s="13"/>
      <c r="BA1354" s="13"/>
      <c r="BB1354" s="13"/>
      <c r="BC1354" s="13"/>
      <c r="BD1354" s="13"/>
      <c r="BE1354" s="13"/>
      <c r="BF1354" s="13"/>
      <c r="BG1354" s="13"/>
      <c r="BH1354" s="13"/>
      <c r="BI1354" s="13"/>
      <c r="BJ1354" s="13"/>
      <c r="BK1354" s="13"/>
      <c r="BL1354" s="13"/>
      <c r="BM1354" s="13"/>
      <c r="BN1354" s="13"/>
      <c r="BO1354" s="14" t="s">
        <v>184</v>
      </c>
      <c r="BP1354" s="14" t="s">
        <v>185</v>
      </c>
      <c r="BQ1354" s="15">
        <v>45681.373124999998</v>
      </c>
      <c r="BR1354" s="14" t="s">
        <v>185</v>
      </c>
      <c r="BS1354" s="15">
        <v>45681.37327546296</v>
      </c>
      <c r="BT1354" s="14" t="s">
        <v>185</v>
      </c>
      <c r="BU1354" s="15">
        <v>45681.37327546296</v>
      </c>
      <c r="BV1354" s="2" t="s">
        <v>186</v>
      </c>
      <c r="BW1354" s="13" t="s">
        <v>179</v>
      </c>
      <c r="BX1354" s="13" t="s">
        <v>26008</v>
      </c>
      <c r="BY1354" s="13" t="s">
        <v>179</v>
      </c>
      <c r="BZ1354" s="13" t="s">
        <v>26008</v>
      </c>
      <c r="CA1354" s="13" t="s">
        <v>179</v>
      </c>
      <c r="CB1354" s="13" t="s">
        <v>26009</v>
      </c>
      <c r="CC1354" s="13" t="s">
        <v>179</v>
      </c>
      <c r="CD1354" s="13" t="s">
        <v>26010</v>
      </c>
      <c r="CE1354" s="13" t="s">
        <v>179</v>
      </c>
      <c r="CF1354" s="13" t="s">
        <v>26011</v>
      </c>
      <c r="CG1354" s="13" t="s">
        <v>179</v>
      </c>
      <c r="CH1354" s="13" t="s">
        <v>26012</v>
      </c>
      <c r="CI1354" s="13"/>
      <c r="CJ1354" s="13"/>
      <c r="CK1354" s="13"/>
      <c r="CL1354" s="13"/>
      <c r="CM1354" s="13"/>
      <c r="CN1354" s="13"/>
      <c r="CO1354" s="13"/>
      <c r="CP1354" s="13"/>
      <c r="CQ1354" s="13"/>
      <c r="CR1354" s="13"/>
      <c r="CS1354" s="13"/>
      <c r="CT1354" s="13"/>
      <c r="CU1354" s="13"/>
      <c r="CV1354" s="13"/>
      <c r="CW1354" s="13"/>
      <c r="CX1354" s="13"/>
      <c r="CY1354" s="13"/>
      <c r="CZ1354" s="13"/>
      <c r="DA1354" s="14" t="s">
        <v>184</v>
      </c>
      <c r="DB1354" s="14" t="s">
        <v>185</v>
      </c>
      <c r="DC1354" s="16">
        <v>45701.568599537037</v>
      </c>
      <c r="DD1354" s="14" t="s">
        <v>185</v>
      </c>
      <c r="DE1354" s="15">
        <v>45701.568657407406</v>
      </c>
      <c r="DF1354" s="14" t="s">
        <v>185</v>
      </c>
      <c r="DG1354" s="15">
        <v>45701.568657407406</v>
      </c>
      <c r="DH1354" s="2" t="s">
        <v>192</v>
      </c>
      <c r="DI1354" s="13" t="s">
        <v>179</v>
      </c>
      <c r="DJ1354" s="13" t="s">
        <v>26013</v>
      </c>
      <c r="DK1354" s="13" t="s">
        <v>179</v>
      </c>
      <c r="DL1354" s="13" t="s">
        <v>26014</v>
      </c>
      <c r="DM1354" s="13" t="s">
        <v>179</v>
      </c>
      <c r="DN1354" s="13" t="s">
        <v>26015</v>
      </c>
      <c r="DO1354" s="13" t="s">
        <v>179</v>
      </c>
      <c r="DP1354" s="13" t="s">
        <v>26016</v>
      </c>
      <c r="DQ1354" s="13"/>
      <c r="DR1354" s="13"/>
      <c r="DS1354" s="13"/>
      <c r="DT1354" s="13"/>
      <c r="DU1354" s="13"/>
      <c r="DV1354" s="13"/>
      <c r="DW1354" s="13"/>
      <c r="DX1354" s="13"/>
      <c r="DY1354" s="13"/>
      <c r="DZ1354" s="13"/>
      <c r="EA1354" s="13"/>
      <c r="EB1354" s="13"/>
      <c r="EC1354" s="14" t="s">
        <v>184</v>
      </c>
      <c r="ED1354" s="14" t="s">
        <v>185</v>
      </c>
      <c r="EE1354" s="15">
        <v>45712.482175925928</v>
      </c>
      <c r="EF1354" s="2" t="s">
        <v>195</v>
      </c>
      <c r="EG1354" s="13" t="s">
        <v>179</v>
      </c>
      <c r="EH1354" s="13" t="s">
        <v>26017</v>
      </c>
      <c r="EI1354" s="13" t="s">
        <v>179</v>
      </c>
      <c r="EJ1354" s="13" t="s">
        <v>26018</v>
      </c>
      <c r="EK1354" s="13" t="s">
        <v>179</v>
      </c>
      <c r="EL1354" s="13" t="s">
        <v>26019</v>
      </c>
      <c r="EM1354" s="13" t="s">
        <v>179</v>
      </c>
      <c r="EN1354" s="13" t="s">
        <v>26020</v>
      </c>
      <c r="EO1354" s="13"/>
      <c r="EP1354" s="13"/>
      <c r="EQ1354" s="13"/>
      <c r="ER1354" s="13"/>
      <c r="ES1354" s="13"/>
      <c r="ET1354" s="13"/>
      <c r="EU1354" s="13"/>
      <c r="EV1354" s="13"/>
      <c r="EW1354" s="13"/>
      <c r="EX1354" s="13"/>
      <c r="EY1354" s="13"/>
      <c r="EZ1354" s="13"/>
      <c r="FA1354" s="13"/>
      <c r="FB1354" s="13"/>
      <c r="FC1354" s="14" t="s">
        <v>184</v>
      </c>
      <c r="FD1354" s="14" t="s">
        <v>185</v>
      </c>
      <c r="FE1354" s="15">
        <v>45721.770173611112</v>
      </c>
      <c r="FF1354" s="13"/>
      <c r="FG1354" s="13"/>
      <c r="FH1354" s="14" t="s">
        <v>184</v>
      </c>
      <c r="FI1354" s="14" t="s">
        <v>198</v>
      </c>
      <c r="FJ1354" s="15">
        <v>45721.770173611112</v>
      </c>
      <c r="FK1354" s="13" t="s">
        <v>26020</v>
      </c>
      <c r="FL1354" s="13" t="s">
        <v>26021</v>
      </c>
      <c r="FM1354" s="13" t="s">
        <v>26022</v>
      </c>
      <c r="FN1354" s="13"/>
      <c r="FO1354" s="13"/>
      <c r="FP1354" s="13" t="str">
        <f t="shared" si="5"/>
        <v>Base de Dados_Images/BC9204.Imagem do Equipamento-.154356.jpg</v>
      </c>
      <c r="FQ1354" s="13"/>
      <c r="FR1354" s="13"/>
    </row>
    <row r="1355" spans="1:174" ht="15.75" customHeight="1">
      <c r="A1355" s="18" t="s">
        <v>1488</v>
      </c>
      <c r="B1355" s="18" t="s">
        <v>25941</v>
      </c>
      <c r="C1355" s="19" t="s">
        <v>219</v>
      </c>
      <c r="D1355" s="20" t="s">
        <v>26023</v>
      </c>
      <c r="E1355" s="18" t="s">
        <v>26024</v>
      </c>
      <c r="F1355" s="2" t="s">
        <v>178</v>
      </c>
      <c r="G1355" s="13" t="s">
        <v>179</v>
      </c>
      <c r="H1355" s="13" t="s">
        <v>26025</v>
      </c>
      <c r="I1355" s="13" t="s">
        <v>179</v>
      </c>
      <c r="J1355" s="13" t="s">
        <v>26026</v>
      </c>
      <c r="K1355" s="13" t="s">
        <v>179</v>
      </c>
      <c r="L1355" s="13" t="s">
        <v>26027</v>
      </c>
      <c r="M1355" s="13" t="s">
        <v>179</v>
      </c>
      <c r="N1355" s="13" t="s">
        <v>26028</v>
      </c>
      <c r="O1355" s="13" t="s">
        <v>179</v>
      </c>
      <c r="P1355" s="13" t="s">
        <v>26029</v>
      </c>
      <c r="Q1355" s="13" t="s">
        <v>179</v>
      </c>
      <c r="R1355" s="13" t="s">
        <v>26030</v>
      </c>
      <c r="S1355" s="13" t="s">
        <v>179</v>
      </c>
      <c r="T1355" s="13" t="s">
        <v>26031</v>
      </c>
      <c r="U1355" s="13" t="s">
        <v>179</v>
      </c>
      <c r="V1355" s="13" t="s">
        <v>26032</v>
      </c>
      <c r="W1355" s="13" t="s">
        <v>179</v>
      </c>
      <c r="X1355" s="13" t="s">
        <v>26033</v>
      </c>
      <c r="Y1355" s="13" t="s">
        <v>189</v>
      </c>
      <c r="Z1355" s="13" t="s">
        <v>26034</v>
      </c>
      <c r="AA1355" s="13" t="s">
        <v>179</v>
      </c>
      <c r="AB1355" s="13" t="s">
        <v>26035</v>
      </c>
      <c r="AC1355" s="13" t="s">
        <v>179</v>
      </c>
      <c r="AD1355" s="13" t="s">
        <v>26036</v>
      </c>
      <c r="AE1355" s="13" t="s">
        <v>179</v>
      </c>
      <c r="AF1355" s="13" t="s">
        <v>26037</v>
      </c>
      <c r="AG1355" s="13" t="s">
        <v>189</v>
      </c>
      <c r="AH1355" s="13" t="s">
        <v>26038</v>
      </c>
      <c r="AI1355" s="13" t="s">
        <v>179</v>
      </c>
      <c r="AJ1355" s="13" t="s">
        <v>26039</v>
      </c>
      <c r="AK1355" s="13" t="s">
        <v>179</v>
      </c>
      <c r="AL1355" s="13" t="s">
        <v>26040</v>
      </c>
      <c r="AM1355" s="13"/>
      <c r="AN1355" s="13"/>
      <c r="AO1355" s="13"/>
      <c r="AP1355" s="13"/>
      <c r="AQ1355" s="13"/>
      <c r="AR1355" s="13"/>
      <c r="AS1355" s="13"/>
      <c r="AT1355" s="13"/>
      <c r="AU1355" s="13"/>
      <c r="AV1355" s="13"/>
      <c r="AW1355" s="13"/>
      <c r="AX1355" s="13"/>
      <c r="AY1355" s="13"/>
      <c r="AZ1355" s="13"/>
      <c r="BA1355" s="13"/>
      <c r="BB1355" s="13"/>
      <c r="BC1355" s="13"/>
      <c r="BD1355" s="13"/>
      <c r="BE1355" s="13"/>
      <c r="BF1355" s="13"/>
      <c r="BG1355" s="13"/>
      <c r="BH1355" s="13"/>
      <c r="BI1355" s="13"/>
      <c r="BJ1355" s="13"/>
      <c r="BK1355" s="13"/>
      <c r="BL1355" s="13"/>
      <c r="BM1355" s="13"/>
      <c r="BN1355" s="13"/>
      <c r="BO1355" s="14" t="s">
        <v>184</v>
      </c>
      <c r="BP1355" s="14" t="s">
        <v>185</v>
      </c>
      <c r="BQ1355" s="15">
        <v>45681.374641203707</v>
      </c>
      <c r="BR1355" s="14" t="s">
        <v>185</v>
      </c>
      <c r="BS1355" s="15">
        <v>45681.374849537038</v>
      </c>
      <c r="BT1355" s="14" t="s">
        <v>185</v>
      </c>
      <c r="BU1355" s="15">
        <v>45681.374849537038</v>
      </c>
      <c r="BV1355" s="2" t="s">
        <v>186</v>
      </c>
      <c r="BW1355" s="13" t="s">
        <v>179</v>
      </c>
      <c r="BX1355" s="13" t="s">
        <v>26041</v>
      </c>
      <c r="BY1355" s="13" t="s">
        <v>179</v>
      </c>
      <c r="BZ1355" s="13" t="s">
        <v>26042</v>
      </c>
      <c r="CA1355" s="13" t="s">
        <v>179</v>
      </c>
      <c r="CB1355" s="13" t="s">
        <v>26043</v>
      </c>
      <c r="CC1355" s="13" t="s">
        <v>179</v>
      </c>
      <c r="CD1355" s="13" t="s">
        <v>26044</v>
      </c>
      <c r="CE1355" s="13" t="s">
        <v>179</v>
      </c>
      <c r="CF1355" s="13" t="s">
        <v>26045</v>
      </c>
      <c r="CG1355" s="13" t="s">
        <v>179</v>
      </c>
      <c r="CH1355" s="13" t="s">
        <v>26046</v>
      </c>
      <c r="CI1355" s="13"/>
      <c r="CJ1355" s="13"/>
      <c r="CK1355" s="13"/>
      <c r="CL1355" s="13"/>
      <c r="CM1355" s="13"/>
      <c r="CN1355" s="13"/>
      <c r="CO1355" s="13"/>
      <c r="CP1355" s="13"/>
      <c r="CQ1355" s="13"/>
      <c r="CR1355" s="13"/>
      <c r="CS1355" s="13"/>
      <c r="CT1355" s="13"/>
      <c r="CU1355" s="13"/>
      <c r="CV1355" s="13"/>
      <c r="CW1355" s="13"/>
      <c r="CX1355" s="13"/>
      <c r="CY1355" s="13"/>
      <c r="CZ1355" s="13"/>
      <c r="DA1355" s="14" t="s">
        <v>184</v>
      </c>
      <c r="DB1355" s="14" t="s">
        <v>185</v>
      </c>
      <c r="DC1355" s="16">
        <v>45701.568391203706</v>
      </c>
      <c r="DD1355" s="14" t="s">
        <v>185</v>
      </c>
      <c r="DE1355" s="15">
        <v>45701.568449074075</v>
      </c>
      <c r="DF1355" s="14" t="s">
        <v>185</v>
      </c>
      <c r="DG1355" s="15">
        <v>45701.568449074075</v>
      </c>
      <c r="DH1355" s="2" t="s">
        <v>192</v>
      </c>
      <c r="DI1355" s="13" t="s">
        <v>179</v>
      </c>
      <c r="DJ1355" s="13" t="s">
        <v>26047</v>
      </c>
      <c r="DK1355" s="13" t="s">
        <v>179</v>
      </c>
      <c r="DL1355" s="13" t="s">
        <v>26047</v>
      </c>
      <c r="DM1355" s="13" t="s">
        <v>179</v>
      </c>
      <c r="DN1355" s="13" t="s">
        <v>26048</v>
      </c>
      <c r="DO1355" s="13" t="s">
        <v>179</v>
      </c>
      <c r="DP1355" s="13" t="s">
        <v>26049</v>
      </c>
      <c r="DQ1355" s="13"/>
      <c r="DR1355" s="13"/>
      <c r="DS1355" s="13"/>
      <c r="DT1355" s="13"/>
      <c r="DU1355" s="13"/>
      <c r="DV1355" s="13"/>
      <c r="DW1355" s="13"/>
      <c r="DX1355" s="13"/>
      <c r="DY1355" s="13"/>
      <c r="DZ1355" s="13"/>
      <c r="EA1355" s="13"/>
      <c r="EB1355" s="13"/>
      <c r="EC1355" s="14" t="s">
        <v>184</v>
      </c>
      <c r="ED1355" s="14" t="s">
        <v>185</v>
      </c>
      <c r="EE1355" s="15">
        <v>45712.482581018521</v>
      </c>
      <c r="EF1355" s="2" t="s">
        <v>195</v>
      </c>
      <c r="EG1355" s="13" t="s">
        <v>179</v>
      </c>
      <c r="EH1355" s="13" t="s">
        <v>26050</v>
      </c>
      <c r="EI1355" s="13" t="s">
        <v>179</v>
      </c>
      <c r="EJ1355" s="13" t="s">
        <v>26051</v>
      </c>
      <c r="EK1355" s="13" t="s">
        <v>179</v>
      </c>
      <c r="EL1355" s="13" t="s">
        <v>26052</v>
      </c>
      <c r="EM1355" s="13" t="s">
        <v>179</v>
      </c>
      <c r="EN1355" s="13" t="s">
        <v>26053</v>
      </c>
      <c r="EO1355" s="13"/>
      <c r="EP1355" s="13"/>
      <c r="EQ1355" s="13"/>
      <c r="ER1355" s="13"/>
      <c r="ES1355" s="13"/>
      <c r="ET1355" s="13"/>
      <c r="EU1355" s="13"/>
      <c r="EV1355" s="13"/>
      <c r="EW1355" s="13"/>
      <c r="EX1355" s="13"/>
      <c r="EY1355" s="13"/>
      <c r="EZ1355" s="13"/>
      <c r="FA1355" s="13"/>
      <c r="FB1355" s="13"/>
      <c r="FC1355" s="14" t="s">
        <v>184</v>
      </c>
      <c r="FD1355" s="14" t="s">
        <v>185</v>
      </c>
      <c r="FE1355" s="15">
        <v>45721.770324074074</v>
      </c>
      <c r="FF1355" s="13" t="s">
        <v>26054</v>
      </c>
      <c r="FG1355" s="13"/>
      <c r="FH1355" s="14" t="s">
        <v>185</v>
      </c>
      <c r="FI1355" s="14" t="s">
        <v>198</v>
      </c>
      <c r="FJ1355" s="15">
        <v>45721.770324074074</v>
      </c>
      <c r="FK1355" s="13" t="s">
        <v>26053</v>
      </c>
      <c r="FL1355" s="13" t="s">
        <v>26055</v>
      </c>
      <c r="FM1355" s="13" t="s">
        <v>26056</v>
      </c>
      <c r="FN1355" s="13"/>
      <c r="FO1355" s="13"/>
      <c r="FP1355" s="13" t="str">
        <f t="shared" si="5"/>
        <v>Base de Dados_Images/BC9207.Imagem do Equipamento-.165140.jpg</v>
      </c>
      <c r="FQ1355" s="13"/>
      <c r="FR1355" s="13"/>
    </row>
    <row r="1356" spans="1:174" ht="15.75" customHeight="1">
      <c r="A1356" s="18" t="s">
        <v>1488</v>
      </c>
      <c r="B1356" s="18" t="s">
        <v>25941</v>
      </c>
      <c r="C1356" s="19" t="s">
        <v>219</v>
      </c>
      <c r="D1356" s="20" t="s">
        <v>26057</v>
      </c>
      <c r="E1356" s="18" t="s">
        <v>26058</v>
      </c>
      <c r="F1356" s="2" t="s">
        <v>178</v>
      </c>
      <c r="G1356" s="13" t="s">
        <v>179</v>
      </c>
      <c r="H1356" s="13" t="s">
        <v>26059</v>
      </c>
      <c r="I1356" s="13" t="s">
        <v>179</v>
      </c>
      <c r="J1356" s="13" t="s">
        <v>26060</v>
      </c>
      <c r="K1356" s="13" t="s">
        <v>179</v>
      </c>
      <c r="L1356" s="13" t="s">
        <v>26061</v>
      </c>
      <c r="M1356" s="13" t="s">
        <v>179</v>
      </c>
      <c r="N1356" s="13" t="s">
        <v>26062</v>
      </c>
      <c r="O1356" s="13" t="s">
        <v>179</v>
      </c>
      <c r="P1356" s="13" t="s">
        <v>26063</v>
      </c>
      <c r="Q1356" s="13" t="s">
        <v>179</v>
      </c>
      <c r="R1356" s="13" t="s">
        <v>26064</v>
      </c>
      <c r="S1356" s="13" t="s">
        <v>179</v>
      </c>
      <c r="T1356" s="13" t="s">
        <v>26065</v>
      </c>
      <c r="U1356" s="13" t="s">
        <v>179</v>
      </c>
      <c r="V1356" s="13" t="s">
        <v>26066</v>
      </c>
      <c r="W1356" s="13" t="s">
        <v>179</v>
      </c>
      <c r="X1356" s="13" t="s">
        <v>26067</v>
      </c>
      <c r="Y1356" s="13" t="s">
        <v>189</v>
      </c>
      <c r="Z1356" s="13" t="s">
        <v>26068</v>
      </c>
      <c r="AA1356" s="13" t="s">
        <v>179</v>
      </c>
      <c r="AB1356" s="13" t="s">
        <v>26069</v>
      </c>
      <c r="AC1356" s="13" t="s">
        <v>179</v>
      </c>
      <c r="AD1356" s="13" t="s">
        <v>26070</v>
      </c>
      <c r="AE1356" s="13" t="s">
        <v>179</v>
      </c>
      <c r="AF1356" s="13" t="s">
        <v>26071</v>
      </c>
      <c r="AG1356" s="13" t="s">
        <v>179</v>
      </c>
      <c r="AH1356" s="13" t="s">
        <v>26072</v>
      </c>
      <c r="AI1356" s="13" t="s">
        <v>179</v>
      </c>
      <c r="AJ1356" s="13" t="s">
        <v>26073</v>
      </c>
      <c r="AK1356" s="13" t="s">
        <v>179</v>
      </c>
      <c r="AL1356" s="13" t="s">
        <v>26074</v>
      </c>
      <c r="AM1356" s="13"/>
      <c r="AN1356" s="13"/>
      <c r="AO1356" s="13"/>
      <c r="AP1356" s="13"/>
      <c r="AQ1356" s="13"/>
      <c r="AR1356" s="13"/>
      <c r="AS1356" s="13"/>
      <c r="AT1356" s="13"/>
      <c r="AU1356" s="13"/>
      <c r="AV1356" s="13"/>
      <c r="AW1356" s="13"/>
      <c r="AX1356" s="13"/>
      <c r="AY1356" s="13"/>
      <c r="AZ1356" s="13"/>
      <c r="BA1356" s="13"/>
      <c r="BB1356" s="13"/>
      <c r="BC1356" s="13"/>
      <c r="BD1356" s="13"/>
      <c r="BE1356" s="13"/>
      <c r="BF1356" s="13"/>
      <c r="BG1356" s="13"/>
      <c r="BH1356" s="13"/>
      <c r="BI1356" s="13"/>
      <c r="BJ1356" s="13"/>
      <c r="BK1356" s="13"/>
      <c r="BL1356" s="13"/>
      <c r="BM1356" s="13"/>
      <c r="BN1356" s="13"/>
      <c r="BO1356" s="14" t="s">
        <v>184</v>
      </c>
      <c r="BP1356" s="14" t="s">
        <v>185</v>
      </c>
      <c r="BQ1356" s="15">
        <v>45681.375520833331</v>
      </c>
      <c r="BR1356" s="14" t="s">
        <v>185</v>
      </c>
      <c r="BS1356" s="15">
        <v>45681.375740740739</v>
      </c>
      <c r="BT1356" s="14" t="s">
        <v>185</v>
      </c>
      <c r="BU1356" s="15">
        <v>45681.375740740739</v>
      </c>
      <c r="BV1356" s="2" t="s">
        <v>186</v>
      </c>
      <c r="BW1356" s="13" t="s">
        <v>179</v>
      </c>
      <c r="BX1356" s="13" t="s">
        <v>26075</v>
      </c>
      <c r="BY1356" s="13" t="s">
        <v>179</v>
      </c>
      <c r="BZ1356" s="13" t="s">
        <v>26076</v>
      </c>
      <c r="CA1356" s="13" t="s">
        <v>179</v>
      </c>
      <c r="CB1356" s="13" t="s">
        <v>26077</v>
      </c>
      <c r="CC1356" s="13" t="s">
        <v>179</v>
      </c>
      <c r="CD1356" s="13" t="s">
        <v>26078</v>
      </c>
      <c r="CE1356" s="13" t="s">
        <v>179</v>
      </c>
      <c r="CF1356" s="13" t="s">
        <v>26079</v>
      </c>
      <c r="CG1356" s="13" t="s">
        <v>179</v>
      </c>
      <c r="CH1356" s="13" t="s">
        <v>26079</v>
      </c>
      <c r="CI1356" s="13"/>
      <c r="CJ1356" s="13"/>
      <c r="CK1356" s="13"/>
      <c r="CL1356" s="13"/>
      <c r="CM1356" s="13"/>
      <c r="CN1356" s="13"/>
      <c r="CO1356" s="13"/>
      <c r="CP1356" s="13"/>
      <c r="CQ1356" s="13"/>
      <c r="CR1356" s="13"/>
      <c r="CS1356" s="13"/>
      <c r="CT1356" s="13"/>
      <c r="CU1356" s="13"/>
      <c r="CV1356" s="13"/>
      <c r="CW1356" s="13"/>
      <c r="CX1356" s="13"/>
      <c r="CY1356" s="13"/>
      <c r="CZ1356" s="13"/>
      <c r="DA1356" s="14" t="s">
        <v>184</v>
      </c>
      <c r="DB1356" s="14" t="s">
        <v>185</v>
      </c>
      <c r="DC1356" s="16">
        <v>45701.568124999998</v>
      </c>
      <c r="DD1356" s="14" t="s">
        <v>185</v>
      </c>
      <c r="DE1356" s="15">
        <v>45701.568159722221</v>
      </c>
      <c r="DF1356" s="14" t="s">
        <v>185</v>
      </c>
      <c r="DG1356" s="15">
        <v>45701.568159722221</v>
      </c>
      <c r="DH1356" s="2" t="s">
        <v>192</v>
      </c>
      <c r="DI1356" s="13" t="s">
        <v>179</v>
      </c>
      <c r="DJ1356" s="13" t="s">
        <v>26080</v>
      </c>
      <c r="DK1356" s="13" t="s">
        <v>179</v>
      </c>
      <c r="DL1356" s="13" t="s">
        <v>26081</v>
      </c>
      <c r="DM1356" s="13" t="s">
        <v>179</v>
      </c>
      <c r="DN1356" s="13" t="s">
        <v>26081</v>
      </c>
      <c r="DO1356" s="13" t="s">
        <v>179</v>
      </c>
      <c r="DP1356" s="13" t="s">
        <v>26082</v>
      </c>
      <c r="DQ1356" s="13"/>
      <c r="DR1356" s="13"/>
      <c r="DS1356" s="13"/>
      <c r="DT1356" s="13"/>
      <c r="DU1356" s="13"/>
      <c r="DV1356" s="13"/>
      <c r="DW1356" s="13"/>
      <c r="DX1356" s="13"/>
      <c r="DY1356" s="13"/>
      <c r="DZ1356" s="13"/>
      <c r="EA1356" s="13"/>
      <c r="EB1356" s="13"/>
      <c r="EC1356" s="14" t="s">
        <v>184</v>
      </c>
      <c r="ED1356" s="14" t="s">
        <v>185</v>
      </c>
      <c r="EE1356" s="15">
        <v>45712.482847222222</v>
      </c>
      <c r="EF1356" s="2" t="s">
        <v>195</v>
      </c>
      <c r="EG1356" s="13" t="s">
        <v>179</v>
      </c>
      <c r="EH1356" s="13" t="s">
        <v>26083</v>
      </c>
      <c r="EI1356" s="13" t="s">
        <v>179</v>
      </c>
      <c r="EJ1356" s="13" t="s">
        <v>26084</v>
      </c>
      <c r="EK1356" s="13" t="s">
        <v>179</v>
      </c>
      <c r="EL1356" s="13" t="s">
        <v>26085</v>
      </c>
      <c r="EM1356" s="13" t="s">
        <v>179</v>
      </c>
      <c r="EN1356" s="13" t="s">
        <v>26086</v>
      </c>
      <c r="EO1356" s="13"/>
      <c r="EP1356" s="13"/>
      <c r="EQ1356" s="13"/>
      <c r="ER1356" s="13"/>
      <c r="ES1356" s="13"/>
      <c r="ET1356" s="13"/>
      <c r="EU1356" s="13"/>
      <c r="EV1356" s="13"/>
      <c r="EW1356" s="13"/>
      <c r="EX1356" s="13"/>
      <c r="EY1356" s="13"/>
      <c r="EZ1356" s="13"/>
      <c r="FA1356" s="13"/>
      <c r="FB1356" s="13"/>
      <c r="FC1356" s="14" t="s">
        <v>184</v>
      </c>
      <c r="FD1356" s="14" t="s">
        <v>185</v>
      </c>
      <c r="FE1356" s="15">
        <v>45721.770462962966</v>
      </c>
      <c r="FF1356" s="13"/>
      <c r="FG1356" s="13"/>
      <c r="FH1356" s="14" t="s">
        <v>184</v>
      </c>
      <c r="FI1356" s="14" t="s">
        <v>198</v>
      </c>
      <c r="FJ1356" s="15">
        <v>45721.770462962966</v>
      </c>
      <c r="FK1356" s="13" t="s">
        <v>26086</v>
      </c>
      <c r="FL1356" s="13" t="s">
        <v>26087</v>
      </c>
      <c r="FM1356" s="13" t="s">
        <v>26088</v>
      </c>
      <c r="FN1356" s="13"/>
      <c r="FO1356" s="13"/>
      <c r="FP1356" s="13" t="str">
        <f t="shared" si="5"/>
        <v>Base de Dados_Images/BC9216.Imagem do Equipamento-.154256.jpg</v>
      </c>
      <c r="FQ1356" s="13"/>
      <c r="FR1356" s="13"/>
    </row>
    <row r="1357" spans="1:174" ht="15.75" customHeight="1">
      <c r="A1357" s="18" t="s">
        <v>1488</v>
      </c>
      <c r="B1357" s="18" t="s">
        <v>25941</v>
      </c>
      <c r="C1357" s="19" t="s">
        <v>219</v>
      </c>
      <c r="D1357" s="20" t="s">
        <v>26089</v>
      </c>
      <c r="E1357" s="18" t="s">
        <v>26090</v>
      </c>
      <c r="F1357" s="2" t="s">
        <v>178</v>
      </c>
      <c r="G1357" s="13" t="s">
        <v>179</v>
      </c>
      <c r="H1357" s="13" t="s">
        <v>26091</v>
      </c>
      <c r="I1357" s="13" t="s">
        <v>179</v>
      </c>
      <c r="J1357" s="13" t="s">
        <v>26092</v>
      </c>
      <c r="K1357" s="13" t="s">
        <v>179</v>
      </c>
      <c r="L1357" s="13" t="s">
        <v>26093</v>
      </c>
      <c r="M1357" s="13" t="s">
        <v>179</v>
      </c>
      <c r="N1357" s="13" t="s">
        <v>26094</v>
      </c>
      <c r="O1357" s="13" t="s">
        <v>179</v>
      </c>
      <c r="P1357" s="13" t="s">
        <v>26095</v>
      </c>
      <c r="Q1357" s="13" t="s">
        <v>179</v>
      </c>
      <c r="R1357" s="13" t="s">
        <v>26096</v>
      </c>
      <c r="S1357" s="13" t="s">
        <v>179</v>
      </c>
      <c r="T1357" s="13" t="s">
        <v>26097</v>
      </c>
      <c r="U1357" s="13" t="s">
        <v>179</v>
      </c>
      <c r="V1357" s="13" t="s">
        <v>26098</v>
      </c>
      <c r="W1357" s="13" t="s">
        <v>179</v>
      </c>
      <c r="X1357" s="13" t="s">
        <v>26099</v>
      </c>
      <c r="Y1357" s="13" t="s">
        <v>189</v>
      </c>
      <c r="Z1357" s="13" t="s">
        <v>26100</v>
      </c>
      <c r="AA1357" s="13" t="s">
        <v>179</v>
      </c>
      <c r="AB1357" s="13" t="s">
        <v>26101</v>
      </c>
      <c r="AC1357" s="13" t="s">
        <v>179</v>
      </c>
      <c r="AD1357" s="13" t="s">
        <v>26102</v>
      </c>
      <c r="AE1357" s="13" t="s">
        <v>179</v>
      </c>
      <c r="AF1357" s="13" t="s">
        <v>26103</v>
      </c>
      <c r="AG1357" s="13" t="s">
        <v>179</v>
      </c>
      <c r="AH1357" s="13" t="s">
        <v>26104</v>
      </c>
      <c r="AI1357" s="13" t="s">
        <v>179</v>
      </c>
      <c r="AJ1357" s="13" t="s">
        <v>26105</v>
      </c>
      <c r="AK1357" s="13" t="s">
        <v>179</v>
      </c>
      <c r="AL1357" s="13" t="s">
        <v>26106</v>
      </c>
      <c r="AM1357" s="13"/>
      <c r="AN1357" s="13"/>
      <c r="AO1357" s="13"/>
      <c r="AP1357" s="13"/>
      <c r="AQ1357" s="13"/>
      <c r="AR1357" s="13"/>
      <c r="AS1357" s="13"/>
      <c r="AT1357" s="13"/>
      <c r="AU1357" s="13"/>
      <c r="AV1357" s="13"/>
      <c r="AW1357" s="13"/>
      <c r="AX1357" s="13"/>
      <c r="AY1357" s="13"/>
      <c r="AZ1357" s="13"/>
      <c r="BA1357" s="13"/>
      <c r="BB1357" s="13"/>
      <c r="BC1357" s="13"/>
      <c r="BD1357" s="13"/>
      <c r="BE1357" s="13"/>
      <c r="BF1357" s="13"/>
      <c r="BG1357" s="13"/>
      <c r="BH1357" s="13"/>
      <c r="BI1357" s="13"/>
      <c r="BJ1357" s="13"/>
      <c r="BK1357" s="13"/>
      <c r="BL1357" s="13"/>
      <c r="BM1357" s="13"/>
      <c r="BN1357" s="13"/>
      <c r="BO1357" s="14" t="s">
        <v>184</v>
      </c>
      <c r="BP1357" s="14" t="s">
        <v>185</v>
      </c>
      <c r="BQ1357" s="15">
        <v>45681.376701388886</v>
      </c>
      <c r="BR1357" s="14" t="s">
        <v>185</v>
      </c>
      <c r="BS1357" s="15">
        <v>45681.376840277779</v>
      </c>
      <c r="BT1357" s="14" t="s">
        <v>185</v>
      </c>
      <c r="BU1357" s="15">
        <v>45681.376840277779</v>
      </c>
      <c r="BV1357" s="2" t="s">
        <v>186</v>
      </c>
      <c r="BW1357" s="13" t="s">
        <v>179</v>
      </c>
      <c r="BX1357" s="13" t="s">
        <v>26107</v>
      </c>
      <c r="BY1357" s="13" t="s">
        <v>179</v>
      </c>
      <c r="BZ1357" s="13" t="s">
        <v>26108</v>
      </c>
      <c r="CA1357" s="13" t="s">
        <v>179</v>
      </c>
      <c r="CB1357" s="13" t="s">
        <v>26109</v>
      </c>
      <c r="CC1357" s="13" t="s">
        <v>179</v>
      </c>
      <c r="CD1357" s="13" t="s">
        <v>26109</v>
      </c>
      <c r="CE1357" s="13" t="s">
        <v>179</v>
      </c>
      <c r="CF1357" s="13" t="s">
        <v>26110</v>
      </c>
      <c r="CG1357" s="13" t="s">
        <v>179</v>
      </c>
      <c r="CH1357" s="13" t="s">
        <v>26111</v>
      </c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4" t="s">
        <v>184</v>
      </c>
      <c r="DB1357" s="14" t="s">
        <v>185</v>
      </c>
      <c r="DC1357" s="16">
        <v>45701.567962962959</v>
      </c>
      <c r="DD1357" s="14" t="s">
        <v>185</v>
      </c>
      <c r="DE1357" s="15">
        <v>45701.568009259259</v>
      </c>
      <c r="DF1357" s="14" t="s">
        <v>185</v>
      </c>
      <c r="DG1357" s="15">
        <v>45701.568009259259</v>
      </c>
      <c r="DH1357" s="2" t="s">
        <v>192</v>
      </c>
      <c r="DI1357" s="13" t="s">
        <v>179</v>
      </c>
      <c r="DJ1357" s="13" t="s">
        <v>26112</v>
      </c>
      <c r="DK1357" s="13" t="s">
        <v>179</v>
      </c>
      <c r="DL1357" s="13" t="s">
        <v>26113</v>
      </c>
      <c r="DM1357" s="13" t="s">
        <v>179</v>
      </c>
      <c r="DN1357" s="13" t="s">
        <v>26113</v>
      </c>
      <c r="DO1357" s="13" t="s">
        <v>179</v>
      </c>
      <c r="DP1357" s="13" t="s">
        <v>26114</v>
      </c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4" t="s">
        <v>184</v>
      </c>
      <c r="ED1357" s="14" t="s">
        <v>185</v>
      </c>
      <c r="EE1357" s="15">
        <v>45712.476597222223</v>
      </c>
      <c r="EF1357" s="2" t="s">
        <v>195</v>
      </c>
      <c r="EG1357" s="13" t="s">
        <v>179</v>
      </c>
      <c r="EH1357" s="13" t="s">
        <v>26115</v>
      </c>
      <c r="EI1357" s="13" t="s">
        <v>179</v>
      </c>
      <c r="EJ1357" s="13" t="s">
        <v>26116</v>
      </c>
      <c r="EK1357" s="13" t="s">
        <v>179</v>
      </c>
      <c r="EL1357" s="13" t="s">
        <v>26117</v>
      </c>
      <c r="EM1357" s="13" t="s">
        <v>179</v>
      </c>
      <c r="EN1357" s="13" t="s">
        <v>26118</v>
      </c>
      <c r="EO1357" s="13"/>
      <c r="EP1357" s="13"/>
      <c r="EQ1357" s="13"/>
      <c r="ER1357" s="13"/>
      <c r="ES1357" s="13"/>
      <c r="ET1357" s="13"/>
      <c r="EU1357" s="13"/>
      <c r="EV1357" s="13"/>
      <c r="EW1357" s="13"/>
      <c r="EX1357" s="13"/>
      <c r="EY1357" s="13"/>
      <c r="EZ1357" s="13"/>
      <c r="FA1357" s="13"/>
      <c r="FB1357" s="13"/>
      <c r="FC1357" s="14" t="s">
        <v>184</v>
      </c>
      <c r="FD1357" s="14" t="s">
        <v>185</v>
      </c>
      <c r="FE1357" s="15">
        <v>45721.770601851851</v>
      </c>
      <c r="FF1357" s="13"/>
      <c r="FG1357" s="13"/>
      <c r="FH1357" s="14" t="s">
        <v>184</v>
      </c>
      <c r="FI1357" s="14" t="s">
        <v>198</v>
      </c>
      <c r="FJ1357" s="15">
        <v>45721.770601851851</v>
      </c>
      <c r="FK1357" s="13" t="s">
        <v>26118</v>
      </c>
      <c r="FL1357" s="13" t="s">
        <v>26119</v>
      </c>
      <c r="FM1357" s="13" t="s">
        <v>26120</v>
      </c>
      <c r="FN1357" s="13"/>
      <c r="FO1357" s="13"/>
      <c r="FP1357" s="13" t="str">
        <f t="shared" si="5"/>
        <v>Base de Dados_Images/BC9213.Imagem do Equipamento-.153728.jpg</v>
      </c>
      <c r="FQ1357" s="13"/>
      <c r="FR1357" s="13"/>
    </row>
    <row r="1358" spans="1:174" ht="15.75" customHeight="1">
      <c r="A1358" s="18" t="s">
        <v>1488</v>
      </c>
      <c r="B1358" s="18" t="s">
        <v>25941</v>
      </c>
      <c r="C1358" s="19" t="s">
        <v>219</v>
      </c>
      <c r="D1358" s="20" t="s">
        <v>26121</v>
      </c>
      <c r="E1358" s="18" t="s">
        <v>26122</v>
      </c>
      <c r="F1358" s="2" t="s">
        <v>178</v>
      </c>
      <c r="G1358" s="13" t="s">
        <v>179</v>
      </c>
      <c r="H1358" s="13" t="s">
        <v>26123</v>
      </c>
      <c r="I1358" s="13" t="s">
        <v>179</v>
      </c>
      <c r="J1358" s="13" t="s">
        <v>26124</v>
      </c>
      <c r="K1358" s="13" t="s">
        <v>179</v>
      </c>
      <c r="L1358" s="13" t="s">
        <v>26125</v>
      </c>
      <c r="M1358" s="13" t="s">
        <v>179</v>
      </c>
      <c r="N1358" s="13" t="s">
        <v>26126</v>
      </c>
      <c r="O1358" s="13" t="s">
        <v>179</v>
      </c>
      <c r="P1358" s="13" t="s">
        <v>26127</v>
      </c>
      <c r="Q1358" s="13" t="s">
        <v>179</v>
      </c>
      <c r="R1358" s="13" t="s">
        <v>26128</v>
      </c>
      <c r="S1358" s="13" t="s">
        <v>179</v>
      </c>
      <c r="T1358" s="13" t="s">
        <v>26129</v>
      </c>
      <c r="U1358" s="13" t="s">
        <v>179</v>
      </c>
      <c r="V1358" s="13" t="s">
        <v>26130</v>
      </c>
      <c r="W1358" s="13" t="s">
        <v>179</v>
      </c>
      <c r="X1358" s="13" t="s">
        <v>26131</v>
      </c>
      <c r="Y1358" s="13" t="s">
        <v>189</v>
      </c>
      <c r="Z1358" s="13" t="s">
        <v>26132</v>
      </c>
      <c r="AA1358" s="13" t="s">
        <v>179</v>
      </c>
      <c r="AB1358" s="13" t="s">
        <v>26133</v>
      </c>
      <c r="AC1358" s="13" t="s">
        <v>179</v>
      </c>
      <c r="AD1358" s="13" t="s">
        <v>26134</v>
      </c>
      <c r="AE1358" s="13" t="s">
        <v>179</v>
      </c>
      <c r="AF1358" s="13" t="s">
        <v>26135</v>
      </c>
      <c r="AG1358" s="13" t="s">
        <v>179</v>
      </c>
      <c r="AH1358" s="13" t="s">
        <v>26136</v>
      </c>
      <c r="AI1358" s="13" t="s">
        <v>179</v>
      </c>
      <c r="AJ1358" s="13" t="s">
        <v>26137</v>
      </c>
      <c r="AK1358" s="13" t="s">
        <v>179</v>
      </c>
      <c r="AL1358" s="13" t="s">
        <v>26138</v>
      </c>
      <c r="AM1358" s="13"/>
      <c r="AN1358" s="13"/>
      <c r="AO1358" s="13"/>
      <c r="AP1358" s="13"/>
      <c r="AQ1358" s="13"/>
      <c r="AR1358" s="13"/>
      <c r="AS1358" s="13"/>
      <c r="AT1358" s="13"/>
      <c r="AU1358" s="13"/>
      <c r="AV1358" s="13"/>
      <c r="AW1358" s="13"/>
      <c r="AX1358" s="13"/>
      <c r="AY1358" s="13"/>
      <c r="AZ1358" s="13"/>
      <c r="BA1358" s="13"/>
      <c r="BB1358" s="13"/>
      <c r="BC1358" s="13"/>
      <c r="BD1358" s="13"/>
      <c r="BE1358" s="13"/>
      <c r="BF1358" s="13"/>
      <c r="BG1358" s="13"/>
      <c r="BH1358" s="13"/>
      <c r="BI1358" s="13"/>
      <c r="BJ1358" s="13"/>
      <c r="BK1358" s="13"/>
      <c r="BL1358" s="13"/>
      <c r="BM1358" s="13"/>
      <c r="BN1358" s="13"/>
      <c r="BO1358" s="14" t="s">
        <v>184</v>
      </c>
      <c r="BP1358" s="14" t="s">
        <v>185</v>
      </c>
      <c r="BQ1358" s="15">
        <v>45681.377430555556</v>
      </c>
      <c r="BR1358" s="14" t="s">
        <v>185</v>
      </c>
      <c r="BS1358" s="15">
        <v>45681.377615740741</v>
      </c>
      <c r="BT1358" s="14" t="s">
        <v>185</v>
      </c>
      <c r="BU1358" s="15">
        <v>45681.377615740741</v>
      </c>
      <c r="BV1358" s="2" t="s">
        <v>186</v>
      </c>
      <c r="BW1358" s="13" t="s">
        <v>179</v>
      </c>
      <c r="BX1358" s="13" t="s">
        <v>26139</v>
      </c>
      <c r="BY1358" s="13" t="s">
        <v>179</v>
      </c>
      <c r="BZ1358" s="13" t="s">
        <v>26140</v>
      </c>
      <c r="CA1358" s="13" t="s">
        <v>179</v>
      </c>
      <c r="CB1358" s="13" t="s">
        <v>26141</v>
      </c>
      <c r="CC1358" s="13" t="s">
        <v>179</v>
      </c>
      <c r="CD1358" s="13" t="s">
        <v>26142</v>
      </c>
      <c r="CE1358" s="13" t="s">
        <v>179</v>
      </c>
      <c r="CF1358" s="13" t="s">
        <v>26143</v>
      </c>
      <c r="CG1358" s="13" t="s">
        <v>179</v>
      </c>
      <c r="CH1358" s="13" t="s">
        <v>26144</v>
      </c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4" t="s">
        <v>184</v>
      </c>
      <c r="DB1358" s="14" t="s">
        <v>185</v>
      </c>
      <c r="DC1358" s="16">
        <v>45701.567777777775</v>
      </c>
      <c r="DD1358" s="14" t="s">
        <v>185</v>
      </c>
      <c r="DE1358" s="15">
        <v>45701.567835648151</v>
      </c>
      <c r="DF1358" s="14" t="s">
        <v>185</v>
      </c>
      <c r="DG1358" s="15">
        <v>45701.567835648151</v>
      </c>
      <c r="DH1358" s="2" t="s">
        <v>192</v>
      </c>
      <c r="DI1358" s="13" t="s">
        <v>179</v>
      </c>
      <c r="DJ1358" s="13" t="s">
        <v>26145</v>
      </c>
      <c r="DK1358" s="13" t="s">
        <v>179</v>
      </c>
      <c r="DL1358" s="13" t="s">
        <v>26146</v>
      </c>
      <c r="DM1358" s="13" t="s">
        <v>179</v>
      </c>
      <c r="DN1358" s="13" t="s">
        <v>26146</v>
      </c>
      <c r="DO1358" s="13" t="s">
        <v>179</v>
      </c>
      <c r="DP1358" s="13" t="s">
        <v>26147</v>
      </c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4" t="s">
        <v>184</v>
      </c>
      <c r="ED1358" s="14" t="s">
        <v>185</v>
      </c>
      <c r="EE1358" s="15">
        <v>45712.482314814813</v>
      </c>
      <c r="EF1358" s="2" t="s">
        <v>195</v>
      </c>
      <c r="EG1358" s="13" t="s">
        <v>179</v>
      </c>
      <c r="EH1358" s="13" t="s">
        <v>26148</v>
      </c>
      <c r="EI1358" s="13" t="s">
        <v>179</v>
      </c>
      <c r="EJ1358" s="13" t="s">
        <v>26149</v>
      </c>
      <c r="EK1358" s="13" t="s">
        <v>179</v>
      </c>
      <c r="EL1358" s="13" t="s">
        <v>26150</v>
      </c>
      <c r="EM1358" s="13" t="s">
        <v>179</v>
      </c>
      <c r="EN1358" s="13" t="s">
        <v>26151</v>
      </c>
      <c r="EO1358" s="13"/>
      <c r="EP1358" s="13"/>
      <c r="EQ1358" s="13"/>
      <c r="ER1358" s="13"/>
      <c r="ES1358" s="13"/>
      <c r="ET1358" s="13"/>
      <c r="EU1358" s="13"/>
      <c r="EV1358" s="13"/>
      <c r="EW1358" s="13"/>
      <c r="EX1358" s="13"/>
      <c r="EY1358" s="13"/>
      <c r="EZ1358" s="13"/>
      <c r="FA1358" s="13"/>
      <c r="FB1358" s="13"/>
      <c r="FC1358" s="14" t="s">
        <v>184</v>
      </c>
      <c r="FD1358" s="14" t="s">
        <v>185</v>
      </c>
      <c r="FE1358" s="15">
        <v>45721.770775462966</v>
      </c>
      <c r="FF1358" s="13"/>
      <c r="FG1358" s="13"/>
      <c r="FH1358" s="14" t="s">
        <v>184</v>
      </c>
      <c r="FI1358" s="14" t="s">
        <v>198</v>
      </c>
      <c r="FJ1358" s="15">
        <v>45721.770775462966</v>
      </c>
      <c r="FK1358" s="13" t="s">
        <v>26151</v>
      </c>
      <c r="FL1358" s="13" t="s">
        <v>26152</v>
      </c>
      <c r="FM1358" s="13" t="s">
        <v>26153</v>
      </c>
      <c r="FN1358" s="13"/>
      <c r="FO1358" s="13"/>
      <c r="FP1358" s="13" t="str">
        <f t="shared" si="5"/>
        <v>Base de Dados_Images/BC9218.Imagem do Equipamento-.153914.jpg</v>
      </c>
      <c r="FQ1358" s="13"/>
      <c r="FR1358" s="13"/>
    </row>
    <row r="1359" spans="1:174" ht="15.75" customHeight="1">
      <c r="A1359" s="18" t="s">
        <v>1488</v>
      </c>
      <c r="B1359" s="18" t="s">
        <v>25941</v>
      </c>
      <c r="C1359" s="19" t="s">
        <v>219</v>
      </c>
      <c r="D1359" s="20" t="s">
        <v>26154</v>
      </c>
      <c r="E1359" s="18" t="s">
        <v>26155</v>
      </c>
      <c r="F1359" s="2" t="s">
        <v>178</v>
      </c>
      <c r="G1359" s="13" t="s">
        <v>179</v>
      </c>
      <c r="H1359" s="13" t="s">
        <v>26156</v>
      </c>
      <c r="I1359" s="13" t="s">
        <v>179</v>
      </c>
      <c r="J1359" s="13" t="s">
        <v>26156</v>
      </c>
      <c r="K1359" s="13" t="s">
        <v>179</v>
      </c>
      <c r="L1359" s="13" t="s">
        <v>26157</v>
      </c>
      <c r="M1359" s="13" t="s">
        <v>179</v>
      </c>
      <c r="N1359" s="13" t="s">
        <v>26158</v>
      </c>
      <c r="O1359" s="13" t="s">
        <v>179</v>
      </c>
      <c r="P1359" s="13" t="s">
        <v>26159</v>
      </c>
      <c r="Q1359" s="13" t="s">
        <v>179</v>
      </c>
      <c r="R1359" s="13" t="s">
        <v>26160</v>
      </c>
      <c r="S1359" s="13" t="s">
        <v>179</v>
      </c>
      <c r="T1359" s="13" t="s">
        <v>26161</v>
      </c>
      <c r="U1359" s="13" t="s">
        <v>179</v>
      </c>
      <c r="V1359" s="13" t="s">
        <v>26162</v>
      </c>
      <c r="W1359" s="13" t="s">
        <v>179</v>
      </c>
      <c r="X1359" s="13" t="s">
        <v>26163</v>
      </c>
      <c r="Y1359" s="13" t="s">
        <v>189</v>
      </c>
      <c r="Z1359" s="13" t="s">
        <v>26164</v>
      </c>
      <c r="AA1359" s="13" t="s">
        <v>179</v>
      </c>
      <c r="AB1359" s="13" t="s">
        <v>26165</v>
      </c>
      <c r="AC1359" s="13" t="s">
        <v>179</v>
      </c>
      <c r="AD1359" s="13" t="s">
        <v>26166</v>
      </c>
      <c r="AE1359" s="13" t="s">
        <v>179</v>
      </c>
      <c r="AF1359" s="13" t="s">
        <v>26167</v>
      </c>
      <c r="AG1359" s="13" t="s">
        <v>179</v>
      </c>
      <c r="AH1359" s="13" t="s">
        <v>26168</v>
      </c>
      <c r="AI1359" s="13" t="s">
        <v>179</v>
      </c>
      <c r="AJ1359" s="13" t="s">
        <v>26169</v>
      </c>
      <c r="AK1359" s="13" t="s">
        <v>179</v>
      </c>
      <c r="AL1359" s="13" t="s">
        <v>26170</v>
      </c>
      <c r="AM1359" s="13"/>
      <c r="AN1359" s="13"/>
      <c r="AO1359" s="13"/>
      <c r="AP1359" s="13"/>
      <c r="AQ1359" s="13"/>
      <c r="AR1359" s="13"/>
      <c r="AS1359" s="13"/>
      <c r="AT1359" s="13"/>
      <c r="AU1359" s="13"/>
      <c r="AV1359" s="13"/>
      <c r="AW1359" s="13"/>
      <c r="AX1359" s="13"/>
      <c r="AY1359" s="13"/>
      <c r="AZ1359" s="13"/>
      <c r="BA1359" s="13"/>
      <c r="BB1359" s="13"/>
      <c r="BC1359" s="13"/>
      <c r="BD1359" s="13"/>
      <c r="BE1359" s="13"/>
      <c r="BF1359" s="13"/>
      <c r="BG1359" s="13"/>
      <c r="BH1359" s="13"/>
      <c r="BI1359" s="13"/>
      <c r="BJ1359" s="13"/>
      <c r="BK1359" s="13"/>
      <c r="BL1359" s="13"/>
      <c r="BM1359" s="13"/>
      <c r="BN1359" s="13"/>
      <c r="BO1359" s="14" t="s">
        <v>184</v>
      </c>
      <c r="BP1359" s="14" t="s">
        <v>185</v>
      </c>
      <c r="BQ1359" s="15">
        <v>45681.378495370373</v>
      </c>
      <c r="BR1359" s="14" t="s">
        <v>185</v>
      </c>
      <c r="BS1359" s="15">
        <v>45681.378784722219</v>
      </c>
      <c r="BT1359" s="14" t="s">
        <v>185</v>
      </c>
      <c r="BU1359" s="15">
        <v>45681.378784722219</v>
      </c>
      <c r="BV1359" s="2" t="s">
        <v>186</v>
      </c>
      <c r="BW1359" s="13" t="s">
        <v>179</v>
      </c>
      <c r="BX1359" s="13" t="s">
        <v>26171</v>
      </c>
      <c r="BY1359" s="13" t="s">
        <v>179</v>
      </c>
      <c r="BZ1359" s="13" t="s">
        <v>26172</v>
      </c>
      <c r="CA1359" s="13" t="s">
        <v>179</v>
      </c>
      <c r="CB1359" s="13" t="s">
        <v>26173</v>
      </c>
      <c r="CC1359" s="13" t="s">
        <v>179</v>
      </c>
      <c r="CD1359" s="13" t="s">
        <v>26174</v>
      </c>
      <c r="CE1359" s="13" t="s">
        <v>179</v>
      </c>
      <c r="CF1359" s="13" t="s">
        <v>26175</v>
      </c>
      <c r="CG1359" s="13" t="s">
        <v>179</v>
      </c>
      <c r="CH1359" s="13" t="s">
        <v>26176</v>
      </c>
      <c r="CI1359" s="13"/>
      <c r="CJ1359" s="13"/>
      <c r="CK1359" s="13"/>
      <c r="CL1359" s="13"/>
      <c r="CM1359" s="13"/>
      <c r="CN1359" s="13"/>
      <c r="CO1359" s="13"/>
      <c r="CP1359" s="13"/>
      <c r="CQ1359" s="13"/>
      <c r="CR1359" s="13"/>
      <c r="CS1359" s="13"/>
      <c r="CT1359" s="13"/>
      <c r="CU1359" s="13"/>
      <c r="CV1359" s="13"/>
      <c r="CW1359" s="13"/>
      <c r="CX1359" s="13"/>
      <c r="CY1359" s="13"/>
      <c r="CZ1359" s="13"/>
      <c r="DA1359" s="14" t="s">
        <v>184</v>
      </c>
      <c r="DB1359" s="14" t="s">
        <v>185</v>
      </c>
      <c r="DC1359" s="16">
        <v>45699.747789351852</v>
      </c>
      <c r="DD1359" s="14" t="s">
        <v>185</v>
      </c>
      <c r="DE1359" s="15">
        <v>45699.747835648152</v>
      </c>
      <c r="DF1359" s="14" t="s">
        <v>185</v>
      </c>
      <c r="DG1359" s="15">
        <v>45699.747835648152</v>
      </c>
      <c r="DH1359" s="2" t="s">
        <v>192</v>
      </c>
      <c r="DI1359" s="13" t="s">
        <v>179</v>
      </c>
      <c r="DJ1359" s="13" t="s">
        <v>26177</v>
      </c>
      <c r="DK1359" s="13" t="s">
        <v>179</v>
      </c>
      <c r="DL1359" s="13" t="s">
        <v>26177</v>
      </c>
      <c r="DM1359" s="13" t="s">
        <v>179</v>
      </c>
      <c r="DN1359" s="13" t="s">
        <v>26178</v>
      </c>
      <c r="DO1359" s="13" t="s">
        <v>179</v>
      </c>
      <c r="DP1359" s="13" t="s">
        <v>26179</v>
      </c>
      <c r="DQ1359" s="13"/>
      <c r="DR1359" s="13"/>
      <c r="DS1359" s="13"/>
      <c r="DT1359" s="13"/>
      <c r="DU1359" s="13"/>
      <c r="DV1359" s="13"/>
      <c r="DW1359" s="13"/>
      <c r="DX1359" s="13"/>
      <c r="DY1359" s="13"/>
      <c r="DZ1359" s="13"/>
      <c r="EA1359" s="13"/>
      <c r="EB1359" s="13"/>
      <c r="EC1359" s="14" t="s">
        <v>184</v>
      </c>
      <c r="ED1359" s="14" t="s">
        <v>185</v>
      </c>
      <c r="EE1359" s="15">
        <v>45712.48269675926</v>
      </c>
      <c r="EF1359" s="2" t="s">
        <v>195</v>
      </c>
      <c r="EG1359" s="13" t="s">
        <v>179</v>
      </c>
      <c r="EH1359" s="13" t="s">
        <v>26180</v>
      </c>
      <c r="EI1359" s="13" t="s">
        <v>179</v>
      </c>
      <c r="EJ1359" s="13" t="s">
        <v>26181</v>
      </c>
      <c r="EK1359" s="13" t="s">
        <v>179</v>
      </c>
      <c r="EL1359" s="13" t="s">
        <v>26182</v>
      </c>
      <c r="EM1359" s="13" t="s">
        <v>179</v>
      </c>
      <c r="EN1359" s="13" t="s">
        <v>26183</v>
      </c>
      <c r="EO1359" s="13"/>
      <c r="EP1359" s="13"/>
      <c r="EQ1359" s="13"/>
      <c r="ER1359" s="13"/>
      <c r="ES1359" s="13"/>
      <c r="ET1359" s="13"/>
      <c r="EU1359" s="13"/>
      <c r="EV1359" s="13"/>
      <c r="EW1359" s="13"/>
      <c r="EX1359" s="13"/>
      <c r="EY1359" s="13"/>
      <c r="EZ1359" s="13"/>
      <c r="FA1359" s="13"/>
      <c r="FB1359" s="13"/>
      <c r="FC1359" s="14" t="s">
        <v>184</v>
      </c>
      <c r="FD1359" s="14" t="s">
        <v>185</v>
      </c>
      <c r="FE1359" s="15">
        <v>45721.770914351851</v>
      </c>
      <c r="FF1359" s="13"/>
      <c r="FG1359" s="13"/>
      <c r="FH1359" s="14" t="s">
        <v>184</v>
      </c>
      <c r="FI1359" s="14" t="s">
        <v>198</v>
      </c>
      <c r="FJ1359" s="15">
        <v>45721.770914351851</v>
      </c>
      <c r="FK1359" s="13" t="s">
        <v>26183</v>
      </c>
      <c r="FL1359" s="13" t="s">
        <v>26184</v>
      </c>
      <c r="FM1359" s="13" t="s">
        <v>26185</v>
      </c>
      <c r="FN1359" s="13"/>
      <c r="FO1359" s="13"/>
      <c r="FP1359" s="13" t="str">
        <f t="shared" si="5"/>
        <v>Base de Dados_Images/BC9214.Imagem do Equipamento-.154548.jpg</v>
      </c>
      <c r="FQ1359" s="13"/>
      <c r="FR1359" s="13"/>
    </row>
    <row r="1360" spans="1:174" ht="15.75" customHeight="1">
      <c r="A1360" s="18" t="s">
        <v>1488</v>
      </c>
      <c r="B1360" s="18" t="s">
        <v>26186</v>
      </c>
      <c r="C1360" s="19" t="s">
        <v>175</v>
      </c>
      <c r="D1360" s="20" t="s">
        <v>26187</v>
      </c>
      <c r="E1360" s="18" t="s">
        <v>26188</v>
      </c>
      <c r="F1360" s="2" t="s">
        <v>178</v>
      </c>
      <c r="G1360" s="13" t="s">
        <v>179</v>
      </c>
      <c r="H1360" s="13" t="s">
        <v>26189</v>
      </c>
      <c r="I1360" s="13" t="s">
        <v>179</v>
      </c>
      <c r="J1360" s="13" t="s">
        <v>26190</v>
      </c>
      <c r="K1360" s="13" t="s">
        <v>179</v>
      </c>
      <c r="L1360" s="13" t="s">
        <v>26191</v>
      </c>
      <c r="M1360" s="13" t="s">
        <v>179</v>
      </c>
      <c r="N1360" s="13" t="s">
        <v>26192</v>
      </c>
      <c r="O1360" s="13"/>
      <c r="P1360" s="13"/>
      <c r="Q1360" s="13"/>
      <c r="R1360" s="13"/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  <c r="AQ1360" s="13"/>
      <c r="AR1360" s="13"/>
      <c r="AS1360" s="13"/>
      <c r="AT1360" s="13"/>
      <c r="AU1360" s="13"/>
      <c r="AV1360" s="13"/>
      <c r="AW1360" s="13"/>
      <c r="AX1360" s="13"/>
      <c r="AY1360" s="13"/>
      <c r="AZ1360" s="13"/>
      <c r="BA1360" s="13"/>
      <c r="BB1360" s="13"/>
      <c r="BC1360" s="13"/>
      <c r="BD1360" s="13"/>
      <c r="BE1360" s="13"/>
      <c r="BF1360" s="13"/>
      <c r="BG1360" s="13"/>
      <c r="BH1360" s="13"/>
      <c r="BI1360" s="13"/>
      <c r="BJ1360" s="13"/>
      <c r="BK1360" s="13"/>
      <c r="BL1360" s="13"/>
      <c r="BM1360" s="13"/>
      <c r="BN1360" s="13"/>
      <c r="BO1360" s="14" t="s">
        <v>184</v>
      </c>
      <c r="BP1360" s="14" t="s">
        <v>185</v>
      </c>
      <c r="BQ1360" s="15">
        <v>45681.3515162037</v>
      </c>
      <c r="BR1360" s="14" t="s">
        <v>185</v>
      </c>
      <c r="BS1360" s="15">
        <v>45681.351574074077</v>
      </c>
      <c r="BT1360" s="14" t="s">
        <v>185</v>
      </c>
      <c r="BU1360" s="15">
        <v>45681.351574074077</v>
      </c>
      <c r="BV1360" s="2" t="s">
        <v>186</v>
      </c>
      <c r="BW1360" s="13" t="s">
        <v>179</v>
      </c>
      <c r="BX1360" s="13" t="s">
        <v>26193</v>
      </c>
      <c r="BY1360" s="13" t="s">
        <v>179</v>
      </c>
      <c r="BZ1360" s="13" t="s">
        <v>26194</v>
      </c>
      <c r="CA1360" s="13" t="s">
        <v>189</v>
      </c>
      <c r="CB1360" s="13" t="s">
        <v>26195</v>
      </c>
      <c r="CC1360" s="13"/>
      <c r="CD1360" s="13"/>
      <c r="CE1360" s="13"/>
      <c r="CF1360" s="13"/>
      <c r="CG1360" s="13"/>
      <c r="CH1360" s="13"/>
      <c r="CI1360" s="13"/>
      <c r="CJ1360" s="13"/>
      <c r="CK1360" s="13"/>
      <c r="CL1360" s="13"/>
      <c r="CM1360" s="13"/>
      <c r="CN1360" s="13"/>
      <c r="CO1360" s="13"/>
      <c r="CP1360" s="13"/>
      <c r="CQ1360" s="13"/>
      <c r="CR1360" s="13"/>
      <c r="CS1360" s="13"/>
      <c r="CT1360" s="13"/>
      <c r="CU1360" s="13"/>
      <c r="CV1360" s="13"/>
      <c r="CW1360" s="13"/>
      <c r="CX1360" s="13"/>
      <c r="CY1360" s="13"/>
      <c r="CZ1360" s="13"/>
      <c r="DA1360" s="14" t="s">
        <v>184</v>
      </c>
      <c r="DB1360" s="14" t="s">
        <v>191</v>
      </c>
      <c r="DC1360" s="14"/>
      <c r="DD1360" s="14" t="s">
        <v>185</v>
      </c>
      <c r="DE1360" s="15">
        <v>45712.310844907406</v>
      </c>
      <c r="DF1360" s="14" t="s">
        <v>185</v>
      </c>
      <c r="DG1360" s="15">
        <v>45712.310844907406</v>
      </c>
      <c r="DH1360" s="2" t="s">
        <v>192</v>
      </c>
      <c r="DI1360" s="13" t="s">
        <v>179</v>
      </c>
      <c r="DJ1360" s="13" t="s">
        <v>26196</v>
      </c>
      <c r="DK1360" s="13" t="s">
        <v>179</v>
      </c>
      <c r="DL1360" s="13" t="s">
        <v>26197</v>
      </c>
      <c r="DM1360" s="13"/>
      <c r="DN1360" s="13"/>
      <c r="DO1360" s="13"/>
      <c r="DP1360" s="13"/>
      <c r="DQ1360" s="13"/>
      <c r="DR1360" s="13"/>
      <c r="DS1360" s="13"/>
      <c r="DT1360" s="13"/>
      <c r="DU1360" s="13"/>
      <c r="DV1360" s="13"/>
      <c r="DW1360" s="13"/>
      <c r="DX1360" s="13"/>
      <c r="DY1360" s="13"/>
      <c r="DZ1360" s="13"/>
      <c r="EA1360" s="13"/>
      <c r="EB1360" s="13"/>
      <c r="EC1360" s="14" t="s">
        <v>184</v>
      </c>
      <c r="ED1360" s="14" t="s">
        <v>185</v>
      </c>
      <c r="EE1360" s="15">
        <v>45712.468287037038</v>
      </c>
      <c r="EF1360" s="2" t="s">
        <v>195</v>
      </c>
      <c r="EG1360" s="13" t="s">
        <v>179</v>
      </c>
      <c r="EH1360" s="13" t="s">
        <v>26198</v>
      </c>
      <c r="EI1360" s="13" t="s">
        <v>179</v>
      </c>
      <c r="EJ1360" s="13" t="s">
        <v>26199</v>
      </c>
      <c r="EK1360" s="13"/>
      <c r="EL1360" s="13"/>
      <c r="EM1360" s="13"/>
      <c r="EN1360" s="13"/>
      <c r="EO1360" s="13"/>
      <c r="EP1360" s="13"/>
      <c r="EQ1360" s="13"/>
      <c r="ER1360" s="13"/>
      <c r="ES1360" s="13"/>
      <c r="ET1360" s="13"/>
      <c r="EU1360" s="13"/>
      <c r="EV1360" s="13"/>
      <c r="EW1360" s="13"/>
      <c r="EX1360" s="13"/>
      <c r="EY1360" s="13"/>
      <c r="EZ1360" s="13"/>
      <c r="FA1360" s="13"/>
      <c r="FB1360" s="13"/>
      <c r="FC1360" s="14" t="s">
        <v>184</v>
      </c>
      <c r="FD1360" s="14" t="s">
        <v>185</v>
      </c>
      <c r="FE1360" s="15">
        <v>45721.595034722224</v>
      </c>
      <c r="FF1360" s="13"/>
      <c r="FG1360" s="13"/>
      <c r="FH1360" s="14" t="s">
        <v>184</v>
      </c>
      <c r="FI1360" s="14" t="s">
        <v>198</v>
      </c>
      <c r="FJ1360" s="15">
        <v>45721.595034722224</v>
      </c>
      <c r="FK1360" s="13" t="s">
        <v>26199</v>
      </c>
      <c r="FL1360" s="13" t="s">
        <v>26200</v>
      </c>
      <c r="FM1360" s="13" t="s">
        <v>26201</v>
      </c>
      <c r="FN1360" s="13"/>
      <c r="FO1360" s="13"/>
      <c r="FP1360" s="13" t="str">
        <f t="shared" si="5"/>
        <v>Base de Dados_Images/LIT91002.Imagem do Equipamento-.121848.jpg</v>
      </c>
      <c r="FQ1360" s="13"/>
      <c r="FR1360" s="13"/>
    </row>
    <row r="1361" spans="1:174" ht="15.75" customHeight="1">
      <c r="A1361" s="18" t="s">
        <v>1488</v>
      </c>
      <c r="B1361" s="18" t="s">
        <v>26186</v>
      </c>
      <c r="C1361" s="19" t="s">
        <v>219</v>
      </c>
      <c r="D1361" s="20" t="s">
        <v>26202</v>
      </c>
      <c r="E1361" s="18" t="s">
        <v>26203</v>
      </c>
      <c r="F1361" s="2" t="s">
        <v>178</v>
      </c>
      <c r="G1361" s="13" t="s">
        <v>179</v>
      </c>
      <c r="H1361" s="13" t="s">
        <v>26204</v>
      </c>
      <c r="I1361" s="13" t="s">
        <v>179</v>
      </c>
      <c r="J1361" s="13" t="s">
        <v>26205</v>
      </c>
      <c r="K1361" s="13" t="s">
        <v>179</v>
      </c>
      <c r="L1361" s="13" t="s">
        <v>26206</v>
      </c>
      <c r="M1361" s="13" t="s">
        <v>179</v>
      </c>
      <c r="N1361" s="13" t="s">
        <v>26207</v>
      </c>
      <c r="O1361" s="13" t="s">
        <v>179</v>
      </c>
      <c r="P1361" s="13" t="s">
        <v>26208</v>
      </c>
      <c r="Q1361" s="13" t="s">
        <v>179</v>
      </c>
      <c r="R1361" s="13" t="s">
        <v>26209</v>
      </c>
      <c r="S1361" s="13" t="s">
        <v>179</v>
      </c>
      <c r="T1361" s="13" t="s">
        <v>26210</v>
      </c>
      <c r="U1361" s="13" t="s">
        <v>179</v>
      </c>
      <c r="V1361" s="13" t="s">
        <v>26211</v>
      </c>
      <c r="W1361" s="13" t="s">
        <v>179</v>
      </c>
      <c r="X1361" s="13" t="s">
        <v>26212</v>
      </c>
      <c r="Y1361" s="13" t="s">
        <v>189</v>
      </c>
      <c r="Z1361" s="13" t="s">
        <v>26213</v>
      </c>
      <c r="AA1361" s="13" t="s">
        <v>179</v>
      </c>
      <c r="AB1361" s="13" t="s">
        <v>26214</v>
      </c>
      <c r="AC1361" s="13" t="s">
        <v>179</v>
      </c>
      <c r="AD1361" s="13" t="s">
        <v>26215</v>
      </c>
      <c r="AE1361" s="13" t="s">
        <v>179</v>
      </c>
      <c r="AF1361" s="13" t="s">
        <v>26216</v>
      </c>
      <c r="AG1361" s="13" t="s">
        <v>189</v>
      </c>
      <c r="AH1361" s="13" t="s">
        <v>26217</v>
      </c>
      <c r="AI1361" s="13" t="s">
        <v>179</v>
      </c>
      <c r="AJ1361" s="13" t="s">
        <v>26218</v>
      </c>
      <c r="AK1361" s="13" t="s">
        <v>179</v>
      </c>
      <c r="AL1361" s="13" t="s">
        <v>26219</v>
      </c>
      <c r="AM1361" s="13"/>
      <c r="AN1361" s="13"/>
      <c r="AO1361" s="13"/>
      <c r="AP1361" s="13"/>
      <c r="AQ1361" s="13"/>
      <c r="AR1361" s="13"/>
      <c r="AS1361" s="13"/>
      <c r="AT1361" s="13"/>
      <c r="AU1361" s="13"/>
      <c r="AV1361" s="13"/>
      <c r="AW1361" s="13"/>
      <c r="AX1361" s="13"/>
      <c r="AY1361" s="13"/>
      <c r="AZ1361" s="13"/>
      <c r="BA1361" s="13"/>
      <c r="BB1361" s="13"/>
      <c r="BC1361" s="13"/>
      <c r="BD1361" s="13"/>
      <c r="BE1361" s="13"/>
      <c r="BF1361" s="13"/>
      <c r="BG1361" s="13"/>
      <c r="BH1361" s="13"/>
      <c r="BI1361" s="13"/>
      <c r="BJ1361" s="13"/>
      <c r="BK1361" s="13"/>
      <c r="BL1361" s="13"/>
      <c r="BM1361" s="13"/>
      <c r="BN1361" s="13"/>
      <c r="BO1361" s="14" t="s">
        <v>184</v>
      </c>
      <c r="BP1361" s="14" t="s">
        <v>185</v>
      </c>
      <c r="BQ1361" s="15">
        <v>45681.352997685186</v>
      </c>
      <c r="BR1361" s="14" t="s">
        <v>185</v>
      </c>
      <c r="BS1361" s="15">
        <v>45681.353217592594</v>
      </c>
      <c r="BT1361" s="14" t="s">
        <v>185</v>
      </c>
      <c r="BU1361" s="15">
        <v>45681.353217592594</v>
      </c>
      <c r="BV1361" s="2" t="s">
        <v>186</v>
      </c>
      <c r="BW1361" s="13" t="s">
        <v>179</v>
      </c>
      <c r="BX1361" s="13" t="s">
        <v>26220</v>
      </c>
      <c r="BY1361" s="13" t="s">
        <v>179</v>
      </c>
      <c r="BZ1361" s="13" t="s">
        <v>26221</v>
      </c>
      <c r="CA1361" s="13" t="s">
        <v>179</v>
      </c>
      <c r="CB1361" s="13" t="s">
        <v>26222</v>
      </c>
      <c r="CC1361" s="13" t="s">
        <v>179</v>
      </c>
      <c r="CD1361" s="13" t="s">
        <v>26223</v>
      </c>
      <c r="CE1361" s="13" t="s">
        <v>179</v>
      </c>
      <c r="CF1361" s="13" t="s">
        <v>26223</v>
      </c>
      <c r="CG1361" s="13" t="s">
        <v>189</v>
      </c>
      <c r="CH1361" s="13" t="s">
        <v>26224</v>
      </c>
      <c r="CI1361" s="13"/>
      <c r="CJ1361" s="13"/>
      <c r="CK1361" s="13"/>
      <c r="CL1361" s="13"/>
      <c r="CM1361" s="13"/>
      <c r="CN1361" s="13"/>
      <c r="CO1361" s="13"/>
      <c r="CP1361" s="13"/>
      <c r="CQ1361" s="13"/>
      <c r="CR1361" s="13"/>
      <c r="CS1361" s="13"/>
      <c r="CT1361" s="13"/>
      <c r="CU1361" s="13"/>
      <c r="CV1361" s="13"/>
      <c r="CW1361" s="13"/>
      <c r="CX1361" s="13"/>
      <c r="CY1361" s="13"/>
      <c r="CZ1361" s="13"/>
      <c r="DA1361" s="14" t="s">
        <v>184</v>
      </c>
      <c r="DB1361" s="14" t="s">
        <v>185</v>
      </c>
      <c r="DC1361" s="16">
        <v>45712.468402777777</v>
      </c>
      <c r="DD1361" s="14" t="s">
        <v>185</v>
      </c>
      <c r="DE1361" s="15">
        <v>45712.468449074076</v>
      </c>
      <c r="DF1361" s="14" t="s">
        <v>185</v>
      </c>
      <c r="DG1361" s="15">
        <v>45712.468449074076</v>
      </c>
      <c r="DH1361" s="2" t="s">
        <v>192</v>
      </c>
      <c r="DI1361" s="13" t="s">
        <v>179</v>
      </c>
      <c r="DJ1361" s="13" t="s">
        <v>26225</v>
      </c>
      <c r="DK1361" s="13" t="s">
        <v>179</v>
      </c>
      <c r="DL1361" s="13" t="s">
        <v>26226</v>
      </c>
      <c r="DM1361" s="13" t="s">
        <v>179</v>
      </c>
      <c r="DN1361" s="13" t="s">
        <v>26227</v>
      </c>
      <c r="DO1361" s="13" t="s">
        <v>179</v>
      </c>
      <c r="DP1361" s="13" t="s">
        <v>26228</v>
      </c>
      <c r="DQ1361" s="13"/>
      <c r="DR1361" s="13"/>
      <c r="DS1361" s="13"/>
      <c r="DT1361" s="13"/>
      <c r="DU1361" s="13"/>
      <c r="DV1361" s="13"/>
      <c r="DW1361" s="13"/>
      <c r="DX1361" s="13"/>
      <c r="DY1361" s="13"/>
      <c r="DZ1361" s="13"/>
      <c r="EA1361" s="13"/>
      <c r="EB1361" s="13"/>
      <c r="EC1361" s="14" t="s">
        <v>184</v>
      </c>
      <c r="ED1361" s="14" t="s">
        <v>185</v>
      </c>
      <c r="EE1361" s="15">
        <v>45712.468599537038</v>
      </c>
      <c r="EF1361" s="2" t="s">
        <v>195</v>
      </c>
      <c r="EG1361" s="13" t="s">
        <v>179</v>
      </c>
      <c r="EH1361" s="13" t="s">
        <v>26229</v>
      </c>
      <c r="EI1361" s="13" t="s">
        <v>179</v>
      </c>
      <c r="EJ1361" s="13" t="s">
        <v>26230</v>
      </c>
      <c r="EK1361" s="13" t="s">
        <v>179</v>
      </c>
      <c r="EL1361" s="13" t="s">
        <v>26231</v>
      </c>
      <c r="EM1361" s="13" t="s">
        <v>179</v>
      </c>
      <c r="EN1361" s="13" t="s">
        <v>26232</v>
      </c>
      <c r="EO1361" s="13"/>
      <c r="EP1361" s="13"/>
      <c r="EQ1361" s="13"/>
      <c r="ER1361" s="13"/>
      <c r="ES1361" s="13"/>
      <c r="ET1361" s="13"/>
      <c r="EU1361" s="13"/>
      <c r="EV1361" s="13"/>
      <c r="EW1361" s="13"/>
      <c r="EX1361" s="13"/>
      <c r="EY1361" s="13"/>
      <c r="EZ1361" s="13"/>
      <c r="FA1361" s="13"/>
      <c r="FB1361" s="13"/>
      <c r="FC1361" s="14" t="s">
        <v>184</v>
      </c>
      <c r="FD1361" s="14" t="s">
        <v>185</v>
      </c>
      <c r="FE1361" s="15">
        <v>45721.594895833332</v>
      </c>
      <c r="FF1361" s="13"/>
      <c r="FG1361" s="13"/>
      <c r="FH1361" s="14" t="s">
        <v>184</v>
      </c>
      <c r="FI1361" s="14" t="s">
        <v>198</v>
      </c>
      <c r="FJ1361" s="15">
        <v>45721.594895833332</v>
      </c>
      <c r="FK1361" s="13" t="s">
        <v>26232</v>
      </c>
      <c r="FL1361" s="13" t="s">
        <v>26233</v>
      </c>
      <c r="FM1361" s="13" t="s">
        <v>26234</v>
      </c>
      <c r="FN1361" s="13"/>
      <c r="FO1361" s="13"/>
      <c r="FP1361" s="13" t="str">
        <f t="shared" si="5"/>
        <v>Base de Dados_Images/BC9223.Imagem do Equipamento-.112752.jpg</v>
      </c>
      <c r="FQ1361" s="13"/>
      <c r="FR1361" s="13"/>
    </row>
    <row r="1362" spans="1:174" ht="15.75" customHeight="1">
      <c r="A1362" s="18" t="s">
        <v>1488</v>
      </c>
      <c r="B1362" s="18" t="s">
        <v>26235</v>
      </c>
      <c r="C1362" s="19" t="s">
        <v>219</v>
      </c>
      <c r="D1362" s="20" t="s">
        <v>26236</v>
      </c>
      <c r="E1362" s="18" t="s">
        <v>26237</v>
      </c>
      <c r="F1362" s="2" t="s">
        <v>178</v>
      </c>
      <c r="G1362" s="13" t="s">
        <v>179</v>
      </c>
      <c r="H1362" s="13" t="s">
        <v>26238</v>
      </c>
      <c r="I1362" s="13" t="s">
        <v>189</v>
      </c>
      <c r="J1362" s="13" t="s">
        <v>26239</v>
      </c>
      <c r="K1362" s="13" t="s">
        <v>189</v>
      </c>
      <c r="L1362" s="13" t="s">
        <v>26240</v>
      </c>
      <c r="M1362" s="13" t="s">
        <v>189</v>
      </c>
      <c r="N1362" s="13" t="s">
        <v>26241</v>
      </c>
      <c r="O1362" s="13" t="s">
        <v>179</v>
      </c>
      <c r="P1362" s="13" t="s">
        <v>26242</v>
      </c>
      <c r="Q1362" s="13" t="s">
        <v>189</v>
      </c>
      <c r="R1362" s="13" t="s">
        <v>26243</v>
      </c>
      <c r="S1362" s="13" t="s">
        <v>189</v>
      </c>
      <c r="T1362" s="13" t="s">
        <v>26244</v>
      </c>
      <c r="U1362" s="13" t="s">
        <v>189</v>
      </c>
      <c r="V1362" s="13" t="s">
        <v>26245</v>
      </c>
      <c r="W1362" s="13" t="s">
        <v>189</v>
      </c>
      <c r="X1362" s="13" t="s">
        <v>26246</v>
      </c>
      <c r="Y1362" s="13" t="s">
        <v>189</v>
      </c>
      <c r="Z1362" s="13" t="s">
        <v>26247</v>
      </c>
      <c r="AA1362" s="13" t="s">
        <v>189</v>
      </c>
      <c r="AB1362" s="13" t="s">
        <v>26248</v>
      </c>
      <c r="AC1362" s="13" t="s">
        <v>179</v>
      </c>
      <c r="AD1362" s="13" t="s">
        <v>26249</v>
      </c>
      <c r="AE1362" s="13" t="s">
        <v>189</v>
      </c>
      <c r="AF1362" s="13" t="s">
        <v>26250</v>
      </c>
      <c r="AG1362" s="13" t="s">
        <v>179</v>
      </c>
      <c r="AH1362" s="13" t="s">
        <v>26251</v>
      </c>
      <c r="AI1362" s="13" t="s">
        <v>179</v>
      </c>
      <c r="AJ1362" s="13" t="s">
        <v>26252</v>
      </c>
      <c r="AK1362" s="13" t="s">
        <v>179</v>
      </c>
      <c r="AL1362" s="13" t="s">
        <v>26253</v>
      </c>
      <c r="AM1362" s="13"/>
      <c r="AN1362" s="13"/>
      <c r="AO1362" s="13"/>
      <c r="AP1362" s="13"/>
      <c r="AQ1362" s="13"/>
      <c r="AR1362" s="13"/>
      <c r="AS1362" s="13"/>
      <c r="AT1362" s="13"/>
      <c r="AU1362" s="13"/>
      <c r="AV1362" s="13"/>
      <c r="AW1362" s="13"/>
      <c r="AX1362" s="13"/>
      <c r="AY1362" s="13"/>
      <c r="AZ1362" s="13"/>
      <c r="BA1362" s="13"/>
      <c r="BB1362" s="13"/>
      <c r="BC1362" s="13"/>
      <c r="BD1362" s="13"/>
      <c r="BE1362" s="13"/>
      <c r="BF1362" s="13"/>
      <c r="BG1362" s="13"/>
      <c r="BH1362" s="13"/>
      <c r="BI1362" s="13"/>
      <c r="BJ1362" s="13"/>
      <c r="BK1362" s="13"/>
      <c r="BL1362" s="13"/>
      <c r="BM1362" s="13"/>
      <c r="BN1362" s="13"/>
      <c r="BO1362" s="14" t="s">
        <v>184</v>
      </c>
      <c r="BP1362" s="14" t="s">
        <v>185</v>
      </c>
      <c r="BQ1362" s="15">
        <v>45681.346921296295</v>
      </c>
      <c r="BR1362" s="14" t="s">
        <v>185</v>
      </c>
      <c r="BS1362" s="15">
        <v>45681.347141203703</v>
      </c>
      <c r="BT1362" s="14" t="s">
        <v>185</v>
      </c>
      <c r="BU1362" s="15">
        <v>45681.347141203703</v>
      </c>
      <c r="BV1362" s="2" t="s">
        <v>186</v>
      </c>
      <c r="BW1362" s="13" t="s">
        <v>179</v>
      </c>
      <c r="BX1362" s="13" t="s">
        <v>26254</v>
      </c>
      <c r="BY1362" s="13" t="s">
        <v>189</v>
      </c>
      <c r="BZ1362" s="13" t="s">
        <v>26255</v>
      </c>
      <c r="CA1362" s="13" t="s">
        <v>189</v>
      </c>
      <c r="CB1362" s="13" t="s">
        <v>26256</v>
      </c>
      <c r="CC1362" s="13" t="s">
        <v>179</v>
      </c>
      <c r="CD1362" s="13" t="s">
        <v>26257</v>
      </c>
      <c r="CE1362" s="13" t="s">
        <v>179</v>
      </c>
      <c r="CF1362" s="13" t="s">
        <v>26258</v>
      </c>
      <c r="CG1362" s="13" t="s">
        <v>189</v>
      </c>
      <c r="CH1362" s="13" t="s">
        <v>26259</v>
      </c>
      <c r="CI1362" s="13"/>
      <c r="CJ1362" s="13"/>
      <c r="CK1362" s="13"/>
      <c r="CL1362" s="13"/>
      <c r="CM1362" s="13"/>
      <c r="CN1362" s="13"/>
      <c r="CO1362" s="13"/>
      <c r="CP1362" s="13"/>
      <c r="CQ1362" s="13"/>
      <c r="CR1362" s="13"/>
      <c r="CS1362" s="13"/>
      <c r="CT1362" s="13"/>
      <c r="CU1362" s="13"/>
      <c r="CV1362" s="13"/>
      <c r="CW1362" s="13"/>
      <c r="CX1362" s="13"/>
      <c r="CY1362" s="13"/>
      <c r="CZ1362" s="13"/>
      <c r="DA1362" s="14" t="s">
        <v>184</v>
      </c>
      <c r="DB1362" s="14" t="s">
        <v>185</v>
      </c>
      <c r="DC1362" s="16">
        <v>45698.625358796293</v>
      </c>
      <c r="DD1362" s="14" t="s">
        <v>185</v>
      </c>
      <c r="DE1362" s="15">
        <v>45698.625486111108</v>
      </c>
      <c r="DF1362" s="14" t="s">
        <v>185</v>
      </c>
      <c r="DG1362" s="15">
        <v>45698.625486111108</v>
      </c>
      <c r="DH1362" s="2" t="s">
        <v>192</v>
      </c>
      <c r="DI1362" s="13" t="s">
        <v>189</v>
      </c>
      <c r="DJ1362" s="13" t="s">
        <v>26260</v>
      </c>
      <c r="DK1362" s="13" t="s">
        <v>189</v>
      </c>
      <c r="DL1362" s="13" t="s">
        <v>26261</v>
      </c>
      <c r="DM1362" s="13" t="s">
        <v>189</v>
      </c>
      <c r="DN1362" s="13" t="s">
        <v>26262</v>
      </c>
      <c r="DO1362" s="13" t="s">
        <v>189</v>
      </c>
      <c r="DP1362" s="13" t="s">
        <v>26263</v>
      </c>
      <c r="DQ1362" s="13"/>
      <c r="DR1362" s="13"/>
      <c r="DS1362" s="13"/>
      <c r="DT1362" s="13"/>
      <c r="DU1362" s="13"/>
      <c r="DV1362" s="13"/>
      <c r="DW1362" s="13"/>
      <c r="DX1362" s="13"/>
      <c r="DY1362" s="13"/>
      <c r="DZ1362" s="13"/>
      <c r="EA1362" s="13"/>
      <c r="EB1362" s="13"/>
      <c r="EC1362" s="14" t="s">
        <v>184</v>
      </c>
      <c r="ED1362" s="14" t="s">
        <v>185</v>
      </c>
      <c r="EE1362" s="15">
        <v>45706.449884259258</v>
      </c>
      <c r="EF1362" s="2" t="s">
        <v>195</v>
      </c>
      <c r="EG1362" s="13" t="s">
        <v>179</v>
      </c>
      <c r="EH1362" s="13" t="s">
        <v>26264</v>
      </c>
      <c r="EI1362" s="13" t="s">
        <v>179</v>
      </c>
      <c r="EJ1362" s="13" t="s">
        <v>26265</v>
      </c>
      <c r="EK1362" s="13" t="s">
        <v>179</v>
      </c>
      <c r="EL1362" s="13" t="s">
        <v>26266</v>
      </c>
      <c r="EM1362" s="13" t="s">
        <v>189</v>
      </c>
      <c r="EN1362" s="13" t="s">
        <v>26267</v>
      </c>
      <c r="EO1362" s="13"/>
      <c r="EP1362" s="13"/>
      <c r="EQ1362" s="13"/>
      <c r="ER1362" s="13"/>
      <c r="ES1362" s="13"/>
      <c r="ET1362" s="13"/>
      <c r="EU1362" s="13"/>
      <c r="EV1362" s="13"/>
      <c r="EW1362" s="13"/>
      <c r="EX1362" s="13"/>
      <c r="EY1362" s="13"/>
      <c r="EZ1362" s="13"/>
      <c r="FA1362" s="13"/>
      <c r="FB1362" s="13"/>
      <c r="FC1362" s="14" t="s">
        <v>184</v>
      </c>
      <c r="FD1362" s="14" t="s">
        <v>185</v>
      </c>
      <c r="FE1362" s="15">
        <v>45721.771458333336</v>
      </c>
      <c r="FF1362" s="13"/>
      <c r="FG1362" s="13"/>
      <c r="FH1362" s="14" t="s">
        <v>184</v>
      </c>
      <c r="FI1362" s="14" t="s">
        <v>198</v>
      </c>
      <c r="FJ1362" s="15">
        <v>45721.771458333336</v>
      </c>
      <c r="FK1362" s="13" t="s">
        <v>26267</v>
      </c>
      <c r="FL1362" s="13" t="s">
        <v>26268</v>
      </c>
      <c r="FM1362" s="13" t="s">
        <v>26269</v>
      </c>
      <c r="FN1362" s="13"/>
      <c r="FO1362" s="13"/>
      <c r="FP1362" s="13" t="str">
        <f t="shared" si="5"/>
        <v>Base de Dados_Images/BD9202.Imagem do Equipamento-.175756.jpg</v>
      </c>
      <c r="FQ1362" s="13"/>
      <c r="FR1362" s="13"/>
    </row>
    <row r="1363" spans="1:174" ht="15.75" customHeight="1">
      <c r="A1363" s="18" t="s">
        <v>1488</v>
      </c>
      <c r="B1363" s="18" t="s">
        <v>26235</v>
      </c>
      <c r="C1363" s="19" t="s">
        <v>219</v>
      </c>
      <c r="D1363" s="20" t="s">
        <v>26270</v>
      </c>
      <c r="E1363" s="18" t="s">
        <v>26271</v>
      </c>
      <c r="F1363" s="2" t="s">
        <v>178</v>
      </c>
      <c r="G1363" s="13" t="s">
        <v>179</v>
      </c>
      <c r="H1363" s="13" t="s">
        <v>26272</v>
      </c>
      <c r="I1363" s="13" t="s">
        <v>179</v>
      </c>
      <c r="J1363" s="13" t="s">
        <v>26273</v>
      </c>
      <c r="K1363" s="13" t="s">
        <v>179</v>
      </c>
      <c r="L1363" s="13" t="s">
        <v>26274</v>
      </c>
      <c r="M1363" s="13" t="s">
        <v>179</v>
      </c>
      <c r="N1363" s="13" t="s">
        <v>26275</v>
      </c>
      <c r="O1363" s="13" t="s">
        <v>179</v>
      </c>
      <c r="P1363" s="13" t="s">
        <v>26276</v>
      </c>
      <c r="Q1363" s="13" t="s">
        <v>179</v>
      </c>
      <c r="R1363" s="13" t="s">
        <v>26277</v>
      </c>
      <c r="S1363" s="13" t="s">
        <v>179</v>
      </c>
      <c r="T1363" s="13" t="s">
        <v>26278</v>
      </c>
      <c r="U1363" s="13" t="s">
        <v>179</v>
      </c>
      <c r="V1363" s="13" t="s">
        <v>26279</v>
      </c>
      <c r="W1363" s="13" t="s">
        <v>189</v>
      </c>
      <c r="X1363" s="13" t="s">
        <v>26280</v>
      </c>
      <c r="Y1363" s="13" t="s">
        <v>189</v>
      </c>
      <c r="Z1363" s="13" t="s">
        <v>26281</v>
      </c>
      <c r="AA1363" s="13" t="s">
        <v>179</v>
      </c>
      <c r="AB1363" s="13" t="s">
        <v>26282</v>
      </c>
      <c r="AC1363" s="13" t="s">
        <v>179</v>
      </c>
      <c r="AD1363" s="13" t="s">
        <v>26283</v>
      </c>
      <c r="AE1363" s="13" t="s">
        <v>179</v>
      </c>
      <c r="AF1363" s="13" t="s">
        <v>26284</v>
      </c>
      <c r="AG1363" s="13" t="s">
        <v>179</v>
      </c>
      <c r="AH1363" s="13" t="s">
        <v>26285</v>
      </c>
      <c r="AI1363" s="13" t="s">
        <v>179</v>
      </c>
      <c r="AJ1363" s="13" t="s">
        <v>26286</v>
      </c>
      <c r="AK1363" s="13" t="s">
        <v>179</v>
      </c>
      <c r="AL1363" s="13" t="s">
        <v>26287</v>
      </c>
      <c r="AM1363" s="13"/>
      <c r="AN1363" s="13"/>
      <c r="AO1363" s="13"/>
      <c r="AP1363" s="13"/>
      <c r="AQ1363" s="13"/>
      <c r="AR1363" s="13"/>
      <c r="AS1363" s="13"/>
      <c r="AT1363" s="13"/>
      <c r="AU1363" s="13"/>
      <c r="AV1363" s="13"/>
      <c r="AW1363" s="13"/>
      <c r="AX1363" s="13"/>
      <c r="AY1363" s="13"/>
      <c r="AZ1363" s="13"/>
      <c r="BA1363" s="13"/>
      <c r="BB1363" s="13"/>
      <c r="BC1363" s="13"/>
      <c r="BD1363" s="13"/>
      <c r="BE1363" s="13"/>
      <c r="BF1363" s="13"/>
      <c r="BG1363" s="13"/>
      <c r="BH1363" s="13"/>
      <c r="BI1363" s="13"/>
      <c r="BJ1363" s="13"/>
      <c r="BK1363" s="13"/>
      <c r="BL1363" s="13"/>
      <c r="BM1363" s="13"/>
      <c r="BN1363" s="13"/>
      <c r="BO1363" s="14" t="s">
        <v>184</v>
      </c>
      <c r="BP1363" s="14" t="s">
        <v>185</v>
      </c>
      <c r="BQ1363" s="15">
        <v>45681.348576388889</v>
      </c>
      <c r="BR1363" s="14" t="s">
        <v>185</v>
      </c>
      <c r="BS1363" s="15">
        <v>45681.348090277781</v>
      </c>
      <c r="BT1363" s="14" t="s">
        <v>185</v>
      </c>
      <c r="BU1363" s="15">
        <v>45681.348576388889</v>
      </c>
      <c r="BV1363" s="2" t="s">
        <v>186</v>
      </c>
      <c r="BW1363" s="13" t="s">
        <v>179</v>
      </c>
      <c r="BX1363" s="13" t="s">
        <v>26288</v>
      </c>
      <c r="BY1363" s="13" t="s">
        <v>179</v>
      </c>
      <c r="BZ1363" s="13" t="s">
        <v>26289</v>
      </c>
      <c r="CA1363" s="13" t="s">
        <v>179</v>
      </c>
      <c r="CB1363" s="13" t="s">
        <v>26290</v>
      </c>
      <c r="CC1363" s="13" t="s">
        <v>179</v>
      </c>
      <c r="CD1363" s="13" t="s">
        <v>26291</v>
      </c>
      <c r="CE1363" s="13" t="s">
        <v>179</v>
      </c>
      <c r="CF1363" s="13" t="s">
        <v>26292</v>
      </c>
      <c r="CG1363" s="13" t="s">
        <v>179</v>
      </c>
      <c r="CH1363" s="13" t="s">
        <v>26293</v>
      </c>
      <c r="CI1363" s="13"/>
      <c r="CJ1363" s="13"/>
      <c r="CK1363" s="13"/>
      <c r="CL1363" s="13"/>
      <c r="CM1363" s="13"/>
      <c r="CN1363" s="13"/>
      <c r="CO1363" s="13"/>
      <c r="CP1363" s="13"/>
      <c r="CQ1363" s="13"/>
      <c r="CR1363" s="13"/>
      <c r="CS1363" s="13"/>
      <c r="CT1363" s="13"/>
      <c r="CU1363" s="13"/>
      <c r="CV1363" s="13"/>
      <c r="CW1363" s="13"/>
      <c r="CX1363" s="13"/>
      <c r="CY1363" s="13"/>
      <c r="CZ1363" s="13"/>
      <c r="DA1363" s="14" t="s">
        <v>184</v>
      </c>
      <c r="DB1363" s="14" t="s">
        <v>185</v>
      </c>
      <c r="DC1363" s="16">
        <v>45698.625671296293</v>
      </c>
      <c r="DD1363" s="14" t="s">
        <v>185</v>
      </c>
      <c r="DE1363" s="15">
        <v>45698.625775462962</v>
      </c>
      <c r="DF1363" s="14" t="s">
        <v>185</v>
      </c>
      <c r="DG1363" s="15">
        <v>45698.625775462962</v>
      </c>
      <c r="DH1363" s="2" t="s">
        <v>192</v>
      </c>
      <c r="DI1363" s="13" t="s">
        <v>179</v>
      </c>
      <c r="DJ1363" s="13" t="s">
        <v>26294</v>
      </c>
      <c r="DK1363" s="13" t="s">
        <v>179</v>
      </c>
      <c r="DL1363" s="13" t="s">
        <v>26295</v>
      </c>
      <c r="DM1363" s="13" t="s">
        <v>179</v>
      </c>
      <c r="DN1363" s="13" t="s">
        <v>26295</v>
      </c>
      <c r="DO1363" s="13" t="s">
        <v>179</v>
      </c>
      <c r="DP1363" s="13" t="s">
        <v>26296</v>
      </c>
      <c r="DQ1363" s="13"/>
      <c r="DR1363" s="13"/>
      <c r="DS1363" s="13"/>
      <c r="DT1363" s="13"/>
      <c r="DU1363" s="13"/>
      <c r="DV1363" s="13"/>
      <c r="DW1363" s="13"/>
      <c r="DX1363" s="13"/>
      <c r="DY1363" s="13"/>
      <c r="DZ1363" s="13"/>
      <c r="EA1363" s="13"/>
      <c r="EB1363" s="13"/>
      <c r="EC1363" s="14" t="s">
        <v>184</v>
      </c>
      <c r="ED1363" s="14" t="s">
        <v>185</v>
      </c>
      <c r="EE1363" s="15">
        <v>45712.480312500003</v>
      </c>
      <c r="EF1363" s="2" t="s">
        <v>195</v>
      </c>
      <c r="EG1363" s="13" t="s">
        <v>179</v>
      </c>
      <c r="EH1363" s="13" t="s">
        <v>26297</v>
      </c>
      <c r="EI1363" s="13" t="s">
        <v>179</v>
      </c>
      <c r="EJ1363" s="13" t="s">
        <v>26298</v>
      </c>
      <c r="EK1363" s="13" t="s">
        <v>179</v>
      </c>
      <c r="EL1363" s="13" t="s">
        <v>26299</v>
      </c>
      <c r="EM1363" s="13" t="s">
        <v>189</v>
      </c>
      <c r="EN1363" s="13" t="s">
        <v>26300</v>
      </c>
      <c r="EO1363" s="13"/>
      <c r="EP1363" s="13"/>
      <c r="EQ1363" s="13"/>
      <c r="ER1363" s="13"/>
      <c r="ES1363" s="13"/>
      <c r="ET1363" s="13"/>
      <c r="EU1363" s="13"/>
      <c r="EV1363" s="13"/>
      <c r="EW1363" s="13"/>
      <c r="EX1363" s="13"/>
      <c r="EY1363" s="13"/>
      <c r="EZ1363" s="13"/>
      <c r="FA1363" s="13"/>
      <c r="FB1363" s="13"/>
      <c r="FC1363" s="14" t="s">
        <v>184</v>
      </c>
      <c r="FD1363" s="14" t="s">
        <v>185</v>
      </c>
      <c r="FE1363" s="15">
        <v>45721.771840277775</v>
      </c>
      <c r="FF1363" s="13"/>
      <c r="FG1363" s="13"/>
      <c r="FH1363" s="14" t="s">
        <v>184</v>
      </c>
      <c r="FI1363" s="14" t="s">
        <v>198</v>
      </c>
      <c r="FJ1363" s="15">
        <v>45721.771840277775</v>
      </c>
      <c r="FK1363" s="13" t="s">
        <v>26300</v>
      </c>
      <c r="FL1363" s="13" t="s">
        <v>26301</v>
      </c>
      <c r="FM1363" s="13" t="s">
        <v>26302</v>
      </c>
      <c r="FN1363" s="13"/>
      <c r="FO1363" s="13"/>
      <c r="FP1363" s="13" t="str">
        <f t="shared" si="5"/>
        <v>Base de Dados_Images/BC-9307.Imagem do Equipamento-.175623.jpg</v>
      </c>
      <c r="FQ1363" s="13"/>
      <c r="FR1363" s="13"/>
    </row>
    <row r="1364" spans="1:174" ht="15.75" customHeight="1">
      <c r="A1364" s="18" t="s">
        <v>1488</v>
      </c>
      <c r="B1364" s="18" t="s">
        <v>26303</v>
      </c>
      <c r="C1364" s="19" t="s">
        <v>219</v>
      </c>
      <c r="D1364" s="20" t="s">
        <v>26304</v>
      </c>
      <c r="E1364" s="18" t="s">
        <v>26305</v>
      </c>
      <c r="F1364" s="2" t="s">
        <v>178</v>
      </c>
      <c r="G1364" s="13" t="s">
        <v>179</v>
      </c>
      <c r="H1364" s="13" t="s">
        <v>26306</v>
      </c>
      <c r="I1364" s="13" t="s">
        <v>179</v>
      </c>
      <c r="J1364" s="13" t="s">
        <v>26307</v>
      </c>
      <c r="K1364" s="13" t="s">
        <v>179</v>
      </c>
      <c r="L1364" s="13" t="s">
        <v>26308</v>
      </c>
      <c r="M1364" s="13" t="s">
        <v>179</v>
      </c>
      <c r="N1364" s="13" t="s">
        <v>26309</v>
      </c>
      <c r="O1364" s="13" t="s">
        <v>179</v>
      </c>
      <c r="P1364" s="13" t="s">
        <v>26310</v>
      </c>
      <c r="Q1364" s="13" t="s">
        <v>179</v>
      </c>
      <c r="R1364" s="13" t="s">
        <v>26311</v>
      </c>
      <c r="S1364" s="13" t="s">
        <v>179</v>
      </c>
      <c r="T1364" s="13" t="s">
        <v>26312</v>
      </c>
      <c r="U1364" s="13" t="s">
        <v>179</v>
      </c>
      <c r="V1364" s="13" t="s">
        <v>26313</v>
      </c>
      <c r="W1364" s="13" t="s">
        <v>179</v>
      </c>
      <c r="X1364" s="13" t="s">
        <v>26314</v>
      </c>
      <c r="Y1364" s="13" t="s">
        <v>189</v>
      </c>
      <c r="Z1364" s="13" t="s">
        <v>26315</v>
      </c>
      <c r="AA1364" s="13" t="s">
        <v>179</v>
      </c>
      <c r="AB1364" s="13" t="s">
        <v>26316</v>
      </c>
      <c r="AC1364" s="13" t="s">
        <v>179</v>
      </c>
      <c r="AD1364" s="13" t="s">
        <v>26317</v>
      </c>
      <c r="AE1364" s="13" t="s">
        <v>179</v>
      </c>
      <c r="AF1364" s="13" t="s">
        <v>26318</v>
      </c>
      <c r="AG1364" s="13" t="s">
        <v>179</v>
      </c>
      <c r="AH1364" s="13" t="s">
        <v>26319</v>
      </c>
      <c r="AI1364" s="13" t="s">
        <v>179</v>
      </c>
      <c r="AJ1364" s="13" t="s">
        <v>26320</v>
      </c>
      <c r="AK1364" s="13" t="s">
        <v>179</v>
      </c>
      <c r="AL1364" s="13" t="s">
        <v>26321</v>
      </c>
      <c r="AM1364" s="13"/>
      <c r="AN1364" s="13"/>
      <c r="AO1364" s="13"/>
      <c r="AP1364" s="13"/>
      <c r="AQ1364" s="13"/>
      <c r="AR1364" s="13"/>
      <c r="AS1364" s="13"/>
      <c r="AT1364" s="13"/>
      <c r="AU1364" s="13"/>
      <c r="AV1364" s="13"/>
      <c r="AW1364" s="13"/>
      <c r="AX1364" s="13"/>
      <c r="AY1364" s="13"/>
      <c r="AZ1364" s="13"/>
      <c r="BA1364" s="13"/>
      <c r="BB1364" s="13"/>
      <c r="BC1364" s="13"/>
      <c r="BD1364" s="13"/>
      <c r="BE1364" s="13"/>
      <c r="BF1364" s="13"/>
      <c r="BG1364" s="13"/>
      <c r="BH1364" s="13"/>
      <c r="BI1364" s="13"/>
      <c r="BJ1364" s="13"/>
      <c r="BK1364" s="13"/>
      <c r="BL1364" s="13"/>
      <c r="BM1364" s="13"/>
      <c r="BN1364" s="13"/>
      <c r="BO1364" s="14" t="s">
        <v>184</v>
      </c>
      <c r="BP1364" s="14" t="s">
        <v>185</v>
      </c>
      <c r="BQ1364" s="15">
        <v>45681.345925925925</v>
      </c>
      <c r="BR1364" s="14" t="s">
        <v>185</v>
      </c>
      <c r="BS1364" s="15">
        <v>45681.346192129633</v>
      </c>
      <c r="BT1364" s="14" t="s">
        <v>185</v>
      </c>
      <c r="BU1364" s="15">
        <v>45681.346192129633</v>
      </c>
      <c r="BV1364" s="2" t="s">
        <v>186</v>
      </c>
      <c r="BW1364" s="13" t="s">
        <v>179</v>
      </c>
      <c r="BX1364" s="13" t="s">
        <v>26322</v>
      </c>
      <c r="BY1364" s="13" t="s">
        <v>179</v>
      </c>
      <c r="BZ1364" s="13" t="s">
        <v>26323</v>
      </c>
      <c r="CA1364" s="13" t="s">
        <v>179</v>
      </c>
      <c r="CB1364" s="13" t="s">
        <v>26324</v>
      </c>
      <c r="CC1364" s="13" t="s">
        <v>179</v>
      </c>
      <c r="CD1364" s="13" t="s">
        <v>26325</v>
      </c>
      <c r="CE1364" s="13" t="s">
        <v>179</v>
      </c>
      <c r="CF1364" s="13" t="s">
        <v>26326</v>
      </c>
      <c r="CG1364" s="13" t="s">
        <v>189</v>
      </c>
      <c r="CH1364" s="13" t="s">
        <v>26327</v>
      </c>
      <c r="CI1364" s="13"/>
      <c r="CJ1364" s="13"/>
      <c r="CK1364" s="13"/>
      <c r="CL1364" s="13"/>
      <c r="CM1364" s="13"/>
      <c r="CN1364" s="13"/>
      <c r="CO1364" s="13"/>
      <c r="CP1364" s="13"/>
      <c r="CQ1364" s="13"/>
      <c r="CR1364" s="13"/>
      <c r="CS1364" s="13"/>
      <c r="CT1364" s="13"/>
      <c r="CU1364" s="13"/>
      <c r="CV1364" s="13"/>
      <c r="CW1364" s="13"/>
      <c r="CX1364" s="13"/>
      <c r="CY1364" s="13"/>
      <c r="CZ1364" s="13"/>
      <c r="DA1364" s="14" t="s">
        <v>184</v>
      </c>
      <c r="DB1364" s="14" t="s">
        <v>185</v>
      </c>
      <c r="DC1364" s="16">
        <v>45712.467835648145</v>
      </c>
      <c r="DD1364" s="14" t="s">
        <v>185</v>
      </c>
      <c r="DE1364" s="15">
        <v>45712.467893518522</v>
      </c>
      <c r="DF1364" s="14" t="s">
        <v>185</v>
      </c>
      <c r="DG1364" s="15">
        <v>45712.467893518522</v>
      </c>
      <c r="DH1364" s="2" t="s">
        <v>192</v>
      </c>
      <c r="DI1364" s="13" t="s">
        <v>179</v>
      </c>
      <c r="DJ1364" s="13" t="s">
        <v>26328</v>
      </c>
      <c r="DK1364" s="13" t="s">
        <v>179</v>
      </c>
      <c r="DL1364" s="13" t="s">
        <v>26328</v>
      </c>
      <c r="DM1364" s="13" t="s">
        <v>179</v>
      </c>
      <c r="DN1364" s="13" t="s">
        <v>26329</v>
      </c>
      <c r="DO1364" s="13" t="s">
        <v>179</v>
      </c>
      <c r="DP1364" s="13" t="s">
        <v>26330</v>
      </c>
      <c r="DQ1364" s="13"/>
      <c r="DR1364" s="13"/>
      <c r="DS1364" s="13"/>
      <c r="DT1364" s="13"/>
      <c r="DU1364" s="13"/>
      <c r="DV1364" s="13"/>
      <c r="DW1364" s="13"/>
      <c r="DX1364" s="13"/>
      <c r="DY1364" s="13"/>
      <c r="DZ1364" s="13"/>
      <c r="EA1364" s="13"/>
      <c r="EB1364" s="13"/>
      <c r="EC1364" s="14" t="s">
        <v>184</v>
      </c>
      <c r="ED1364" s="14" t="s">
        <v>185</v>
      </c>
      <c r="EE1364" s="15">
        <v>45712.468032407407</v>
      </c>
      <c r="EF1364" s="2" t="s">
        <v>195</v>
      </c>
      <c r="EG1364" s="13" t="s">
        <v>179</v>
      </c>
      <c r="EH1364" s="13" t="s">
        <v>26331</v>
      </c>
      <c r="EI1364" s="13" t="s">
        <v>179</v>
      </c>
      <c r="EJ1364" s="13" t="s">
        <v>26332</v>
      </c>
      <c r="EK1364" s="13" t="s">
        <v>179</v>
      </c>
      <c r="EL1364" s="13" t="s">
        <v>26333</v>
      </c>
      <c r="EM1364" s="13" t="s">
        <v>179</v>
      </c>
      <c r="EN1364" s="13" t="s">
        <v>26334</v>
      </c>
      <c r="EO1364" s="13"/>
      <c r="EP1364" s="13"/>
      <c r="EQ1364" s="13"/>
      <c r="ER1364" s="13"/>
      <c r="ES1364" s="13"/>
      <c r="ET1364" s="13"/>
      <c r="EU1364" s="13"/>
      <c r="EV1364" s="13"/>
      <c r="EW1364" s="13"/>
      <c r="EX1364" s="13"/>
      <c r="EY1364" s="13"/>
      <c r="EZ1364" s="13"/>
      <c r="FA1364" s="13"/>
      <c r="FB1364" s="13"/>
      <c r="FC1364" s="14" t="s">
        <v>184</v>
      </c>
      <c r="FD1364" s="14" t="s">
        <v>185</v>
      </c>
      <c r="FE1364" s="15">
        <v>45721.597870370373</v>
      </c>
      <c r="FF1364" s="13"/>
      <c r="FG1364" s="13"/>
      <c r="FH1364" s="14" t="s">
        <v>184</v>
      </c>
      <c r="FI1364" s="14" t="s">
        <v>198</v>
      </c>
      <c r="FJ1364" s="15">
        <v>45721.597870370373</v>
      </c>
      <c r="FK1364" s="13" t="s">
        <v>26334</v>
      </c>
      <c r="FL1364" s="13" t="s">
        <v>26335</v>
      </c>
      <c r="FM1364" s="13" t="s">
        <v>26336</v>
      </c>
      <c r="FN1364" s="13"/>
      <c r="FO1364" s="13"/>
      <c r="FP1364" s="13" t="str">
        <f t="shared" si="5"/>
        <v>Base de Dados_Images/BC9215.Imagem do Equipamento-.160531.jpg</v>
      </c>
      <c r="FQ1364" s="13"/>
      <c r="FR1364" s="13"/>
    </row>
    <row r="1365" spans="1:174" ht="15.75" customHeight="1">
      <c r="A1365" s="18" t="s">
        <v>891</v>
      </c>
      <c r="B1365" s="18" t="s">
        <v>26337</v>
      </c>
      <c r="C1365" s="19" t="s">
        <v>3918</v>
      </c>
      <c r="D1365" s="20" t="s">
        <v>26338</v>
      </c>
      <c r="E1365" s="18" t="s">
        <v>26339</v>
      </c>
      <c r="F1365" s="2" t="s">
        <v>178</v>
      </c>
      <c r="G1365" s="13" t="s">
        <v>179</v>
      </c>
      <c r="H1365" s="13" t="s">
        <v>26340</v>
      </c>
      <c r="I1365" s="13" t="s">
        <v>179</v>
      </c>
      <c r="J1365" s="13" t="s">
        <v>26341</v>
      </c>
      <c r="K1365" s="13" t="s">
        <v>179</v>
      </c>
      <c r="L1365" s="13" t="s">
        <v>26342</v>
      </c>
      <c r="M1365" s="13" t="s">
        <v>179</v>
      </c>
      <c r="N1365" s="13" t="s">
        <v>26343</v>
      </c>
      <c r="O1365" s="13" t="s">
        <v>179</v>
      </c>
      <c r="P1365" s="13" t="s">
        <v>26344</v>
      </c>
      <c r="Q1365" s="13" t="s">
        <v>179</v>
      </c>
      <c r="R1365" s="13" t="s">
        <v>26345</v>
      </c>
      <c r="S1365" s="13" t="s">
        <v>179</v>
      </c>
      <c r="T1365" s="13" t="s">
        <v>26346</v>
      </c>
      <c r="U1365" s="13" t="s">
        <v>179</v>
      </c>
      <c r="V1365" s="13" t="s">
        <v>26347</v>
      </c>
      <c r="W1365" s="13" t="s">
        <v>179</v>
      </c>
      <c r="X1365" s="13" t="s">
        <v>26348</v>
      </c>
      <c r="Y1365" s="13" t="s">
        <v>189</v>
      </c>
      <c r="Z1365" s="13" t="s">
        <v>26349</v>
      </c>
      <c r="AA1365" s="13" t="s">
        <v>179</v>
      </c>
      <c r="AB1365" s="13" t="s">
        <v>26350</v>
      </c>
      <c r="AC1365" s="13" t="s">
        <v>179</v>
      </c>
      <c r="AD1365" s="13" t="s">
        <v>26351</v>
      </c>
      <c r="AE1365" s="13" t="s">
        <v>179</v>
      </c>
      <c r="AF1365" s="13" t="s">
        <v>26352</v>
      </c>
      <c r="AG1365" s="13" t="s">
        <v>179</v>
      </c>
      <c r="AH1365" s="13" t="s">
        <v>26353</v>
      </c>
      <c r="AI1365" s="13" t="s">
        <v>189</v>
      </c>
      <c r="AJ1365" s="13" t="s">
        <v>26354</v>
      </c>
      <c r="AK1365" s="13" t="s">
        <v>189</v>
      </c>
      <c r="AL1365" s="13" t="s">
        <v>26355</v>
      </c>
      <c r="AM1365" s="13" t="s">
        <v>179</v>
      </c>
      <c r="AN1365" s="13" t="s">
        <v>26356</v>
      </c>
      <c r="AO1365" s="13" t="s">
        <v>179</v>
      </c>
      <c r="AP1365" s="13" t="s">
        <v>26357</v>
      </c>
      <c r="AQ1365" s="13" t="s">
        <v>179</v>
      </c>
      <c r="AR1365" s="13" t="s">
        <v>26358</v>
      </c>
      <c r="AS1365" s="13" t="s">
        <v>179</v>
      </c>
      <c r="AT1365" s="13" t="s">
        <v>26359</v>
      </c>
      <c r="AU1365" s="13" t="s">
        <v>179</v>
      </c>
      <c r="AV1365" s="13" t="s">
        <v>26360</v>
      </c>
      <c r="AW1365" s="13" t="s">
        <v>179</v>
      </c>
      <c r="AX1365" s="13" t="s">
        <v>26361</v>
      </c>
      <c r="AY1365" s="13" t="s">
        <v>179</v>
      </c>
      <c r="AZ1365" s="13" t="s">
        <v>26362</v>
      </c>
      <c r="BA1365" s="13" t="s">
        <v>179</v>
      </c>
      <c r="BB1365" s="13" t="s">
        <v>26363</v>
      </c>
      <c r="BC1365" s="13" t="s">
        <v>179</v>
      </c>
      <c r="BD1365" s="13" t="s">
        <v>26364</v>
      </c>
      <c r="BE1365" s="13" t="s">
        <v>179</v>
      </c>
      <c r="BF1365" s="13" t="s">
        <v>26365</v>
      </c>
      <c r="BG1365" s="13"/>
      <c r="BH1365" s="13"/>
      <c r="BI1365" s="13"/>
      <c r="BJ1365" s="13"/>
      <c r="BK1365" s="13"/>
      <c r="BL1365" s="13"/>
      <c r="BM1365" s="13"/>
      <c r="BN1365" s="13"/>
      <c r="BO1365" s="14" t="s">
        <v>184</v>
      </c>
      <c r="BP1365" s="14" t="s">
        <v>185</v>
      </c>
      <c r="BQ1365" s="15">
        <v>45721.616863425923</v>
      </c>
      <c r="BR1365" s="14" t="s">
        <v>185</v>
      </c>
      <c r="BS1365" s="15">
        <v>45719.637870370374</v>
      </c>
      <c r="BT1365" s="14" t="s">
        <v>185</v>
      </c>
      <c r="BU1365" s="15">
        <v>45721.616863425923</v>
      </c>
      <c r="BV1365" s="2" t="s">
        <v>186</v>
      </c>
      <c r="BW1365" s="13" t="s">
        <v>179</v>
      </c>
      <c r="BX1365" s="13" t="s">
        <v>26366</v>
      </c>
      <c r="BY1365" s="13" t="s">
        <v>179</v>
      </c>
      <c r="BZ1365" s="13" t="s">
        <v>26367</v>
      </c>
      <c r="CA1365" s="13" t="s">
        <v>179</v>
      </c>
      <c r="CB1365" s="13" t="s">
        <v>26368</v>
      </c>
      <c r="CC1365" s="13" t="s">
        <v>179</v>
      </c>
      <c r="CD1365" s="13" t="s">
        <v>26369</v>
      </c>
      <c r="CE1365" s="13" t="s">
        <v>179</v>
      </c>
      <c r="CF1365" s="13" t="s">
        <v>26370</v>
      </c>
      <c r="CG1365" s="13"/>
      <c r="CH1365" s="13"/>
      <c r="CI1365" s="13"/>
      <c r="CJ1365" s="13"/>
      <c r="CK1365" s="13"/>
      <c r="CL1365" s="13"/>
      <c r="CM1365" s="13"/>
      <c r="CN1365" s="13"/>
      <c r="CO1365" s="13"/>
      <c r="CP1365" s="13"/>
      <c r="CQ1365" s="13"/>
      <c r="CR1365" s="13"/>
      <c r="CS1365" s="13"/>
      <c r="CT1365" s="13"/>
      <c r="CU1365" s="13"/>
      <c r="CV1365" s="13"/>
      <c r="CW1365" s="13"/>
      <c r="CX1365" s="13"/>
      <c r="CY1365" s="13"/>
      <c r="CZ1365" s="13"/>
      <c r="DA1365" s="14" t="s">
        <v>184</v>
      </c>
      <c r="DB1365" s="14" t="s">
        <v>185</v>
      </c>
      <c r="DC1365" s="16">
        <v>45722.363645833335</v>
      </c>
      <c r="DD1365" s="14" t="s">
        <v>185</v>
      </c>
      <c r="DE1365" s="15">
        <v>45722.363738425927</v>
      </c>
      <c r="DF1365" s="14" t="s">
        <v>185</v>
      </c>
      <c r="DG1365" s="15">
        <v>45722.363738425927</v>
      </c>
      <c r="DH1365" s="2" t="s">
        <v>192</v>
      </c>
      <c r="DI1365" s="13" t="s">
        <v>179</v>
      </c>
      <c r="DJ1365" s="13" t="s">
        <v>26371</v>
      </c>
      <c r="DK1365" s="13" t="s">
        <v>179</v>
      </c>
      <c r="DL1365" s="13" t="s">
        <v>26372</v>
      </c>
      <c r="DM1365" s="13" t="s">
        <v>179</v>
      </c>
      <c r="DN1365" s="13" t="s">
        <v>26373</v>
      </c>
      <c r="DO1365" s="13" t="s">
        <v>179</v>
      </c>
      <c r="DP1365" s="13" t="s">
        <v>26374</v>
      </c>
      <c r="DQ1365" s="13" t="s">
        <v>179</v>
      </c>
      <c r="DR1365" s="13" t="s">
        <v>26375</v>
      </c>
      <c r="DS1365" s="13" t="s">
        <v>179</v>
      </c>
      <c r="DT1365" s="13" t="s">
        <v>26376</v>
      </c>
      <c r="DU1365" s="13"/>
      <c r="DV1365" s="13"/>
      <c r="DW1365" s="13"/>
      <c r="DX1365" s="13"/>
      <c r="DY1365" s="13"/>
      <c r="DZ1365" s="13"/>
      <c r="EA1365" s="13"/>
      <c r="EB1365" s="13"/>
      <c r="EC1365" s="14" t="s">
        <v>184</v>
      </c>
      <c r="ED1365" s="14" t="s">
        <v>185</v>
      </c>
      <c r="EE1365" s="15">
        <v>45722.364849537036</v>
      </c>
      <c r="EF1365" s="2" t="s">
        <v>195</v>
      </c>
      <c r="EG1365" s="13" t="s">
        <v>179</v>
      </c>
      <c r="EH1365" s="13" t="s">
        <v>26377</v>
      </c>
      <c r="EI1365" s="13" t="s">
        <v>179</v>
      </c>
      <c r="EJ1365" s="13" t="s">
        <v>26377</v>
      </c>
      <c r="EK1365" s="13" t="s">
        <v>179</v>
      </c>
      <c r="EL1365" s="13" t="s">
        <v>26378</v>
      </c>
      <c r="EM1365" s="13" t="s">
        <v>179</v>
      </c>
      <c r="EN1365" s="13" t="s">
        <v>26379</v>
      </c>
      <c r="EO1365" s="13" t="s">
        <v>179</v>
      </c>
      <c r="EP1365" s="13" t="s">
        <v>26380</v>
      </c>
      <c r="EQ1365" s="13" t="s">
        <v>179</v>
      </c>
      <c r="ER1365" s="13" t="s">
        <v>26381</v>
      </c>
      <c r="ES1365" s="13"/>
      <c r="ET1365" s="13"/>
      <c r="EU1365" s="13"/>
      <c r="EV1365" s="13"/>
      <c r="EW1365" s="13"/>
      <c r="EX1365" s="13"/>
      <c r="EY1365" s="13"/>
      <c r="EZ1365" s="13"/>
      <c r="FA1365" s="13"/>
      <c r="FB1365" s="13"/>
      <c r="FC1365" s="14" t="s">
        <v>184</v>
      </c>
      <c r="FD1365" s="14" t="s">
        <v>185</v>
      </c>
      <c r="FE1365" s="15">
        <v>45728.695543981485</v>
      </c>
      <c r="FF1365" s="13"/>
      <c r="FG1365" s="13"/>
      <c r="FH1365" s="14" t="s">
        <v>184</v>
      </c>
      <c r="FI1365" s="14" t="s">
        <v>198</v>
      </c>
      <c r="FJ1365" s="15">
        <v>45728.695543981485</v>
      </c>
      <c r="FK1365" s="13" t="s">
        <v>26381</v>
      </c>
      <c r="FL1365" s="13" t="s">
        <v>26382</v>
      </c>
      <c r="FM1365" s="13" t="s">
        <v>26383</v>
      </c>
      <c r="FN1365" s="13"/>
      <c r="FO1365" s="13"/>
      <c r="FP1365" s="13" t="str">
        <f t="shared" si="5"/>
        <v>Base de Dados_Images/EB2004.Imagem do Equipamento-.142009.jpg</v>
      </c>
      <c r="FQ1365" s="13"/>
      <c r="FR1365" s="13"/>
    </row>
    <row r="1366" spans="1:174" ht="15.75" customHeight="1">
      <c r="A1366" s="18" t="s">
        <v>891</v>
      </c>
      <c r="B1366" s="18" t="s">
        <v>26337</v>
      </c>
      <c r="C1366" s="19" t="s">
        <v>175</v>
      </c>
      <c r="D1366" s="20" t="s">
        <v>26384</v>
      </c>
      <c r="E1366" s="18" t="s">
        <v>26385</v>
      </c>
      <c r="F1366" s="2" t="s">
        <v>178</v>
      </c>
      <c r="G1366" s="13" t="s">
        <v>179</v>
      </c>
      <c r="H1366" s="13" t="s">
        <v>26386</v>
      </c>
      <c r="I1366" s="13" t="s">
        <v>179</v>
      </c>
      <c r="J1366" s="13" t="s">
        <v>26387</v>
      </c>
      <c r="K1366" s="13" t="s">
        <v>179</v>
      </c>
      <c r="L1366" s="13" t="s">
        <v>26388</v>
      </c>
      <c r="M1366" s="13" t="s">
        <v>179</v>
      </c>
      <c r="N1366" s="13" t="s">
        <v>26389</v>
      </c>
      <c r="O1366" s="13"/>
      <c r="P1366" s="13"/>
      <c r="Q1366" s="13"/>
      <c r="R1366" s="13"/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  <c r="AQ1366" s="13"/>
      <c r="AR1366" s="13"/>
      <c r="AS1366" s="13"/>
      <c r="AT1366" s="13"/>
      <c r="AU1366" s="13"/>
      <c r="AV1366" s="13"/>
      <c r="AW1366" s="13"/>
      <c r="AX1366" s="13"/>
      <c r="AY1366" s="13"/>
      <c r="AZ1366" s="13"/>
      <c r="BA1366" s="13"/>
      <c r="BB1366" s="13"/>
      <c r="BC1366" s="13"/>
      <c r="BD1366" s="13"/>
      <c r="BE1366" s="13"/>
      <c r="BF1366" s="13"/>
      <c r="BG1366" s="13"/>
      <c r="BH1366" s="13"/>
      <c r="BI1366" s="13"/>
      <c r="BJ1366" s="13"/>
      <c r="BK1366" s="13"/>
      <c r="BL1366" s="13"/>
      <c r="BM1366" s="13"/>
      <c r="BN1366" s="13"/>
      <c r="BO1366" s="14" t="s">
        <v>184</v>
      </c>
      <c r="BP1366" s="14" t="s">
        <v>185</v>
      </c>
      <c r="BQ1366" s="15">
        <v>45694.474583333336</v>
      </c>
      <c r="BR1366" s="14" t="s">
        <v>185</v>
      </c>
      <c r="BS1366" s="15">
        <v>45699.488726851851</v>
      </c>
      <c r="BT1366" s="14" t="s">
        <v>185</v>
      </c>
      <c r="BU1366" s="15">
        <v>45699.488726851851</v>
      </c>
      <c r="BV1366" s="2" t="s">
        <v>186</v>
      </c>
      <c r="BW1366" s="13" t="s">
        <v>179</v>
      </c>
      <c r="BX1366" s="13" t="s">
        <v>26390</v>
      </c>
      <c r="BY1366" s="13" t="s">
        <v>179</v>
      </c>
      <c r="BZ1366" s="13" t="s">
        <v>26391</v>
      </c>
      <c r="CA1366" s="13" t="s">
        <v>189</v>
      </c>
      <c r="CB1366" s="13" t="s">
        <v>26392</v>
      </c>
      <c r="CC1366" s="13"/>
      <c r="CD1366" s="13"/>
      <c r="CE1366" s="13"/>
      <c r="CF1366" s="13"/>
      <c r="CG1366" s="13"/>
      <c r="CH1366" s="13"/>
      <c r="CI1366" s="13"/>
      <c r="CJ1366" s="13"/>
      <c r="CK1366" s="13"/>
      <c r="CL1366" s="13"/>
      <c r="CM1366" s="13"/>
      <c r="CN1366" s="13"/>
      <c r="CO1366" s="13"/>
      <c r="CP1366" s="13"/>
      <c r="CQ1366" s="13"/>
      <c r="CR1366" s="13"/>
      <c r="CS1366" s="13"/>
      <c r="CT1366" s="13"/>
      <c r="CU1366" s="13"/>
      <c r="CV1366" s="13"/>
      <c r="CW1366" s="13"/>
      <c r="CX1366" s="13"/>
      <c r="CY1366" s="13"/>
      <c r="CZ1366" s="13"/>
      <c r="DA1366" s="14" t="s">
        <v>184</v>
      </c>
      <c r="DB1366" s="14" t="s">
        <v>191</v>
      </c>
      <c r="DC1366" s="14"/>
      <c r="DD1366" s="14" t="s">
        <v>185</v>
      </c>
      <c r="DE1366" s="15">
        <v>45720.486481481479</v>
      </c>
      <c r="DF1366" s="14" t="s">
        <v>185</v>
      </c>
      <c r="DG1366" s="15">
        <v>45720.486481481479</v>
      </c>
      <c r="DH1366" s="2" t="s">
        <v>192</v>
      </c>
      <c r="DI1366" s="13" t="s">
        <v>179</v>
      </c>
      <c r="DJ1366" s="13" t="s">
        <v>26393</v>
      </c>
      <c r="DK1366" s="13" t="s">
        <v>179</v>
      </c>
      <c r="DL1366" s="13" t="s">
        <v>26394</v>
      </c>
      <c r="DM1366" s="13"/>
      <c r="DN1366" s="13"/>
      <c r="DO1366" s="13"/>
      <c r="DP1366" s="13"/>
      <c r="DQ1366" s="13"/>
      <c r="DR1366" s="13"/>
      <c r="DS1366" s="13"/>
      <c r="DT1366" s="13"/>
      <c r="DU1366" s="13"/>
      <c r="DV1366" s="13"/>
      <c r="DW1366" s="13"/>
      <c r="DX1366" s="13"/>
      <c r="DY1366" s="13"/>
      <c r="DZ1366" s="13"/>
      <c r="EA1366" s="13"/>
      <c r="EB1366" s="13"/>
      <c r="EC1366" s="14" t="s">
        <v>184</v>
      </c>
      <c r="ED1366" s="14" t="s">
        <v>185</v>
      </c>
      <c r="EE1366" s="15">
        <v>45720.486527777779</v>
      </c>
      <c r="EF1366" s="2" t="s">
        <v>195</v>
      </c>
      <c r="EG1366" s="13" t="s">
        <v>179</v>
      </c>
      <c r="EH1366" s="13" t="s">
        <v>26395</v>
      </c>
      <c r="EI1366" s="13" t="s">
        <v>179</v>
      </c>
      <c r="EJ1366" s="13" t="s">
        <v>26395</v>
      </c>
      <c r="EK1366" s="13"/>
      <c r="EL1366" s="13"/>
      <c r="EM1366" s="13"/>
      <c r="EN1366" s="13"/>
      <c r="EO1366" s="13"/>
      <c r="EP1366" s="13"/>
      <c r="EQ1366" s="13"/>
      <c r="ER1366" s="13"/>
      <c r="ES1366" s="13"/>
      <c r="ET1366" s="13"/>
      <c r="EU1366" s="13"/>
      <c r="EV1366" s="13"/>
      <c r="EW1366" s="13"/>
      <c r="EX1366" s="13"/>
      <c r="EY1366" s="13"/>
      <c r="EZ1366" s="13"/>
      <c r="FA1366" s="13"/>
      <c r="FB1366" s="13"/>
      <c r="FC1366" s="14" t="s">
        <v>184</v>
      </c>
      <c r="FD1366" s="14" t="s">
        <v>185</v>
      </c>
      <c r="FE1366" s="15">
        <v>45728.69636574074</v>
      </c>
      <c r="FF1366" s="13"/>
      <c r="FG1366" s="13"/>
      <c r="FH1366" s="14" t="s">
        <v>184</v>
      </c>
      <c r="FI1366" s="14" t="s">
        <v>198</v>
      </c>
      <c r="FJ1366" s="15">
        <v>45728.69636574074</v>
      </c>
      <c r="FK1366" s="13" t="s">
        <v>26395</v>
      </c>
      <c r="FL1366" s="13" t="s">
        <v>26396</v>
      </c>
      <c r="FM1366" s="13" t="s">
        <v>26397</v>
      </c>
      <c r="FN1366" s="13"/>
      <c r="FO1366" s="13"/>
      <c r="FP1366" s="13" t="str">
        <f t="shared" si="5"/>
        <v>Base de Dados_Images/LIT20084.Imagem do Equipamento-.142307.jpg</v>
      </c>
      <c r="FQ1366" s="13"/>
      <c r="FR1366" s="13"/>
    </row>
    <row r="1367" spans="1:174" ht="15.75" customHeight="1">
      <c r="A1367" s="18" t="s">
        <v>891</v>
      </c>
      <c r="B1367" s="18" t="s">
        <v>26337</v>
      </c>
      <c r="C1367" s="19" t="s">
        <v>3918</v>
      </c>
      <c r="D1367" s="20" t="s">
        <v>26398</v>
      </c>
      <c r="E1367" s="18" t="s">
        <v>26399</v>
      </c>
      <c r="F1367" s="2" t="s">
        <v>178</v>
      </c>
      <c r="G1367" s="13" t="s">
        <v>179</v>
      </c>
      <c r="H1367" s="13" t="s">
        <v>26400</v>
      </c>
      <c r="I1367" s="13" t="s">
        <v>179</v>
      </c>
      <c r="J1367" s="13" t="s">
        <v>26401</v>
      </c>
      <c r="K1367" s="13" t="s">
        <v>179</v>
      </c>
      <c r="L1367" s="13" t="s">
        <v>26402</v>
      </c>
      <c r="M1367" s="13" t="s">
        <v>179</v>
      </c>
      <c r="N1367" s="13" t="s">
        <v>26403</v>
      </c>
      <c r="O1367" s="13" t="s">
        <v>179</v>
      </c>
      <c r="P1367" s="13" t="s">
        <v>26404</v>
      </c>
      <c r="Q1367" s="13" t="s">
        <v>179</v>
      </c>
      <c r="R1367" s="13" t="s">
        <v>26405</v>
      </c>
      <c r="S1367" s="13" t="s">
        <v>179</v>
      </c>
      <c r="T1367" s="13" t="s">
        <v>26406</v>
      </c>
      <c r="U1367" s="13" t="s">
        <v>179</v>
      </c>
      <c r="V1367" s="13" t="s">
        <v>26407</v>
      </c>
      <c r="W1367" s="13" t="s">
        <v>179</v>
      </c>
      <c r="X1367" s="13" t="s">
        <v>26408</v>
      </c>
      <c r="Y1367" s="13" t="s">
        <v>179</v>
      </c>
      <c r="Z1367" s="13" t="s">
        <v>26409</v>
      </c>
      <c r="AA1367" s="13" t="s">
        <v>179</v>
      </c>
      <c r="AB1367" s="13" t="s">
        <v>26410</v>
      </c>
      <c r="AC1367" s="13" t="s">
        <v>179</v>
      </c>
      <c r="AD1367" s="13" t="s">
        <v>26411</v>
      </c>
      <c r="AE1367" s="13" t="s">
        <v>179</v>
      </c>
      <c r="AF1367" s="13" t="s">
        <v>26412</v>
      </c>
      <c r="AG1367" s="13" t="s">
        <v>179</v>
      </c>
      <c r="AH1367" s="13" t="s">
        <v>26413</v>
      </c>
      <c r="AI1367" s="13" t="s">
        <v>189</v>
      </c>
      <c r="AJ1367" s="13" t="s">
        <v>26414</v>
      </c>
      <c r="AK1367" s="13" t="s">
        <v>189</v>
      </c>
      <c r="AL1367" s="13" t="s">
        <v>26415</v>
      </c>
      <c r="AM1367" s="13" t="s">
        <v>179</v>
      </c>
      <c r="AN1367" s="13" t="s">
        <v>26416</v>
      </c>
      <c r="AO1367" s="13" t="s">
        <v>179</v>
      </c>
      <c r="AP1367" s="13" t="s">
        <v>26417</v>
      </c>
      <c r="AQ1367" s="13" t="s">
        <v>179</v>
      </c>
      <c r="AR1367" s="13" t="s">
        <v>26418</v>
      </c>
      <c r="AS1367" s="13" t="s">
        <v>179</v>
      </c>
      <c r="AT1367" s="13" t="s">
        <v>26419</v>
      </c>
      <c r="AU1367" s="13" t="s">
        <v>179</v>
      </c>
      <c r="AV1367" s="13" t="s">
        <v>26420</v>
      </c>
      <c r="AW1367" s="13" t="s">
        <v>179</v>
      </c>
      <c r="AX1367" s="13" t="s">
        <v>26421</v>
      </c>
      <c r="AY1367" s="13" t="s">
        <v>179</v>
      </c>
      <c r="AZ1367" s="13" t="s">
        <v>26422</v>
      </c>
      <c r="BA1367" s="13" t="s">
        <v>179</v>
      </c>
      <c r="BB1367" s="13" t="s">
        <v>26423</v>
      </c>
      <c r="BC1367" s="13" t="s">
        <v>179</v>
      </c>
      <c r="BD1367" s="13" t="s">
        <v>26424</v>
      </c>
      <c r="BE1367" s="13" t="s">
        <v>179</v>
      </c>
      <c r="BF1367" s="13" t="s">
        <v>26425</v>
      </c>
      <c r="BG1367" s="13"/>
      <c r="BH1367" s="13"/>
      <c r="BI1367" s="13"/>
      <c r="BJ1367" s="13"/>
      <c r="BK1367" s="13"/>
      <c r="BL1367" s="13"/>
      <c r="BM1367" s="13"/>
      <c r="BN1367" s="13"/>
      <c r="BO1367" s="14" t="s">
        <v>184</v>
      </c>
      <c r="BP1367" s="14" t="s">
        <v>185</v>
      </c>
      <c r="BQ1367" s="15">
        <v>45719.638275462959</v>
      </c>
      <c r="BR1367" s="14" t="s">
        <v>185</v>
      </c>
      <c r="BS1367" s="15">
        <v>45720.432997685188</v>
      </c>
      <c r="BT1367" s="14" t="s">
        <v>185</v>
      </c>
      <c r="BU1367" s="15">
        <v>45720.432997685188</v>
      </c>
      <c r="BV1367" s="2" t="s">
        <v>186</v>
      </c>
      <c r="BW1367" s="13" t="s">
        <v>179</v>
      </c>
      <c r="BX1367" s="13" t="s">
        <v>26426</v>
      </c>
      <c r="BY1367" s="13" t="s">
        <v>179</v>
      </c>
      <c r="BZ1367" s="13" t="s">
        <v>26427</v>
      </c>
      <c r="CA1367" s="13" t="s">
        <v>179</v>
      </c>
      <c r="CB1367" s="13" t="s">
        <v>26428</v>
      </c>
      <c r="CC1367" s="13" t="s">
        <v>179</v>
      </c>
      <c r="CD1367" s="13" t="s">
        <v>26429</v>
      </c>
      <c r="CE1367" s="13" t="s">
        <v>179</v>
      </c>
      <c r="CF1367" s="13" t="s">
        <v>26430</v>
      </c>
      <c r="CG1367" s="13"/>
      <c r="CH1367" s="13"/>
      <c r="CI1367" s="13"/>
      <c r="CJ1367" s="13"/>
      <c r="CK1367" s="13"/>
      <c r="CL1367" s="13"/>
      <c r="CM1367" s="13"/>
      <c r="CN1367" s="13"/>
      <c r="CO1367" s="13"/>
      <c r="CP1367" s="13"/>
      <c r="CQ1367" s="13"/>
      <c r="CR1367" s="13"/>
      <c r="CS1367" s="13"/>
      <c r="CT1367" s="13"/>
      <c r="CU1367" s="13"/>
      <c r="CV1367" s="13"/>
      <c r="CW1367" s="13"/>
      <c r="CX1367" s="13"/>
      <c r="CY1367" s="13"/>
      <c r="CZ1367" s="13"/>
      <c r="DA1367" s="14" t="s">
        <v>184</v>
      </c>
      <c r="DB1367" s="14" t="s">
        <v>185</v>
      </c>
      <c r="DC1367" s="16">
        <v>45720.485219907408</v>
      </c>
      <c r="DD1367" s="14" t="s">
        <v>185</v>
      </c>
      <c r="DE1367" s="15">
        <v>45720.485289351855</v>
      </c>
      <c r="DF1367" s="14" t="s">
        <v>185</v>
      </c>
      <c r="DG1367" s="15">
        <v>45720.485289351855</v>
      </c>
      <c r="DH1367" s="2" t="s">
        <v>192</v>
      </c>
      <c r="DI1367" s="13" t="s">
        <v>179</v>
      </c>
      <c r="DJ1367" s="13" t="s">
        <v>26431</v>
      </c>
      <c r="DK1367" s="13" t="s">
        <v>179</v>
      </c>
      <c r="DL1367" s="13" t="s">
        <v>26432</v>
      </c>
      <c r="DM1367" s="13" t="s">
        <v>179</v>
      </c>
      <c r="DN1367" s="13" t="s">
        <v>26433</v>
      </c>
      <c r="DO1367" s="13" t="s">
        <v>179</v>
      </c>
      <c r="DP1367" s="13" t="s">
        <v>26434</v>
      </c>
      <c r="DQ1367" s="13" t="s">
        <v>179</v>
      </c>
      <c r="DR1367" s="13" t="s">
        <v>26435</v>
      </c>
      <c r="DS1367" s="13" t="s">
        <v>179</v>
      </c>
      <c r="DT1367" s="13" t="s">
        <v>26436</v>
      </c>
      <c r="DU1367" s="13"/>
      <c r="DV1367" s="13"/>
      <c r="DW1367" s="13"/>
      <c r="DX1367" s="13"/>
      <c r="DY1367" s="13"/>
      <c r="DZ1367" s="13"/>
      <c r="EA1367" s="13"/>
      <c r="EB1367" s="13"/>
      <c r="EC1367" s="14" t="s">
        <v>184</v>
      </c>
      <c r="ED1367" s="14" t="s">
        <v>185</v>
      </c>
      <c r="EE1367" s="15">
        <v>45720.485520833332</v>
      </c>
      <c r="EF1367" s="2" t="s">
        <v>195</v>
      </c>
      <c r="EG1367" s="13" t="s">
        <v>179</v>
      </c>
      <c r="EH1367" s="13" t="s">
        <v>26437</v>
      </c>
      <c r="EI1367" s="13" t="s">
        <v>179</v>
      </c>
      <c r="EJ1367" s="13" t="s">
        <v>26438</v>
      </c>
      <c r="EK1367" s="13" t="s">
        <v>179</v>
      </c>
      <c r="EL1367" s="13" t="s">
        <v>26439</v>
      </c>
      <c r="EM1367" s="13" t="s">
        <v>179</v>
      </c>
      <c r="EN1367" s="13" t="s">
        <v>26440</v>
      </c>
      <c r="EO1367" s="13" t="s">
        <v>179</v>
      </c>
      <c r="EP1367" s="13" t="s">
        <v>26441</v>
      </c>
      <c r="EQ1367" s="13" t="s">
        <v>179</v>
      </c>
      <c r="ER1367" s="13" t="s">
        <v>26441</v>
      </c>
      <c r="ES1367" s="13"/>
      <c r="ET1367" s="13"/>
      <c r="EU1367" s="13"/>
      <c r="EV1367" s="13"/>
      <c r="EW1367" s="13"/>
      <c r="EX1367" s="13"/>
      <c r="EY1367" s="13"/>
      <c r="EZ1367" s="13"/>
      <c r="FA1367" s="13"/>
      <c r="FB1367" s="13"/>
      <c r="FC1367" s="14" t="s">
        <v>184</v>
      </c>
      <c r="FD1367" s="14" t="s">
        <v>185</v>
      </c>
      <c r="FE1367" s="15">
        <v>45728.695949074077</v>
      </c>
      <c r="FF1367" s="13"/>
      <c r="FG1367" s="13"/>
      <c r="FH1367" s="14" t="s">
        <v>184</v>
      </c>
      <c r="FI1367" s="14" t="s">
        <v>198</v>
      </c>
      <c r="FJ1367" s="15">
        <v>45728.695949074077</v>
      </c>
      <c r="FK1367" s="13" t="s">
        <v>26441</v>
      </c>
      <c r="FL1367" s="13" t="s">
        <v>26442</v>
      </c>
      <c r="FM1367" s="13" t="s">
        <v>26443</v>
      </c>
      <c r="FN1367" s="13"/>
      <c r="FO1367" s="13"/>
      <c r="FP1367" s="13" t="str">
        <f t="shared" si="5"/>
        <v>Base de Dados_Images/EB2001.Imagem do Equipamento-.141655.jpg</v>
      </c>
      <c r="FQ1367" s="13"/>
      <c r="FR1367" s="13"/>
    </row>
    <row r="1368" spans="1:174" ht="15.75" customHeight="1">
      <c r="A1368" s="18" t="s">
        <v>891</v>
      </c>
      <c r="B1368" s="18" t="s">
        <v>26337</v>
      </c>
      <c r="C1368" s="19" t="s">
        <v>9182</v>
      </c>
      <c r="D1368" s="20" t="s">
        <v>26444</v>
      </c>
      <c r="E1368" s="18" t="s">
        <v>26445</v>
      </c>
      <c r="F1368" s="2" t="s">
        <v>178</v>
      </c>
      <c r="G1368" s="13" t="s">
        <v>179</v>
      </c>
      <c r="H1368" s="13" t="s">
        <v>26446</v>
      </c>
      <c r="I1368" s="13" t="s">
        <v>179</v>
      </c>
      <c r="J1368" s="13" t="s">
        <v>26447</v>
      </c>
      <c r="K1368" s="13" t="s">
        <v>179</v>
      </c>
      <c r="L1368" s="13" t="s">
        <v>26448</v>
      </c>
      <c r="M1368" s="13" t="s">
        <v>179</v>
      </c>
      <c r="N1368" s="13" t="s">
        <v>26449</v>
      </c>
      <c r="O1368" s="13" t="s">
        <v>179</v>
      </c>
      <c r="P1368" s="13" t="s">
        <v>26450</v>
      </c>
      <c r="Q1368" s="13" t="s">
        <v>179</v>
      </c>
      <c r="R1368" s="13" t="s">
        <v>26451</v>
      </c>
      <c r="S1368" s="13" t="s">
        <v>179</v>
      </c>
      <c r="T1368" s="13" t="s">
        <v>26452</v>
      </c>
      <c r="U1368" s="13" t="s">
        <v>179</v>
      </c>
      <c r="V1368" s="13" t="s">
        <v>26453</v>
      </c>
      <c r="W1368" s="13" t="s">
        <v>179</v>
      </c>
      <c r="X1368" s="13" t="s">
        <v>26454</v>
      </c>
      <c r="Y1368" s="13" t="s">
        <v>179</v>
      </c>
      <c r="Z1368" s="13" t="s">
        <v>26455</v>
      </c>
      <c r="AA1368" s="13" t="s">
        <v>179</v>
      </c>
      <c r="AB1368" s="13" t="s">
        <v>26456</v>
      </c>
      <c r="AC1368" s="13" t="s">
        <v>179</v>
      </c>
      <c r="AD1368" s="13" t="s">
        <v>26457</v>
      </c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  <c r="AQ1368" s="13"/>
      <c r="AR1368" s="13"/>
      <c r="AS1368" s="13"/>
      <c r="AT1368" s="13"/>
      <c r="AU1368" s="13"/>
      <c r="AV1368" s="13"/>
      <c r="AW1368" s="13"/>
      <c r="AX1368" s="13"/>
      <c r="AY1368" s="13"/>
      <c r="AZ1368" s="13"/>
      <c r="BA1368" s="13"/>
      <c r="BB1368" s="13"/>
      <c r="BC1368" s="13"/>
      <c r="BD1368" s="13"/>
      <c r="BE1368" s="13"/>
      <c r="BF1368" s="13"/>
      <c r="BG1368" s="13"/>
      <c r="BH1368" s="13"/>
      <c r="BI1368" s="13"/>
      <c r="BJ1368" s="13"/>
      <c r="BK1368" s="13"/>
      <c r="BL1368" s="13"/>
      <c r="BM1368" s="13"/>
      <c r="BN1368" s="13"/>
      <c r="BO1368" s="14" t="s">
        <v>184</v>
      </c>
      <c r="BP1368" s="14" t="s">
        <v>185</v>
      </c>
      <c r="BQ1368" s="15">
        <v>45699.493923611109</v>
      </c>
      <c r="BR1368" s="14" t="s">
        <v>185</v>
      </c>
      <c r="BS1368" s="15">
        <v>45699.494004629632</v>
      </c>
      <c r="BT1368" s="14" t="s">
        <v>185</v>
      </c>
      <c r="BU1368" s="15">
        <v>45699.494004629632</v>
      </c>
      <c r="BV1368" s="2" t="s">
        <v>186</v>
      </c>
      <c r="BW1368" s="13" t="s">
        <v>179</v>
      </c>
      <c r="BX1368" s="13" t="s">
        <v>26458</v>
      </c>
      <c r="BY1368" s="13" t="s">
        <v>179</v>
      </c>
      <c r="BZ1368" s="13" t="s">
        <v>26459</v>
      </c>
      <c r="CA1368" s="13" t="s">
        <v>179</v>
      </c>
      <c r="CB1368" s="13" t="s">
        <v>26460</v>
      </c>
      <c r="CC1368" s="13" t="s">
        <v>179</v>
      </c>
      <c r="CD1368" s="13" t="s">
        <v>26461</v>
      </c>
      <c r="CE1368" s="13"/>
      <c r="CF1368" s="13"/>
      <c r="CG1368" s="13"/>
      <c r="CH1368" s="13"/>
      <c r="CI1368" s="13"/>
      <c r="CJ1368" s="13"/>
      <c r="CK1368" s="13"/>
      <c r="CL1368" s="13"/>
      <c r="CM1368" s="13"/>
      <c r="CN1368" s="13"/>
      <c r="CO1368" s="13"/>
      <c r="CP1368" s="13"/>
      <c r="CQ1368" s="13"/>
      <c r="CR1368" s="13"/>
      <c r="CS1368" s="13"/>
      <c r="CT1368" s="13"/>
      <c r="CU1368" s="13"/>
      <c r="CV1368" s="13"/>
      <c r="CW1368" s="13"/>
      <c r="CX1368" s="13"/>
      <c r="CY1368" s="13"/>
      <c r="CZ1368" s="13"/>
      <c r="DA1368" s="14" t="s">
        <v>184</v>
      </c>
      <c r="DB1368" s="14" t="s">
        <v>185</v>
      </c>
      <c r="DC1368" s="16">
        <v>45720.486122685186</v>
      </c>
      <c r="DD1368" s="14" t="s">
        <v>185</v>
      </c>
      <c r="DE1368" s="15">
        <v>45720.486180555556</v>
      </c>
      <c r="DF1368" s="14" t="s">
        <v>185</v>
      </c>
      <c r="DG1368" s="15">
        <v>45720.486180555556</v>
      </c>
      <c r="DH1368" s="2" t="s">
        <v>192</v>
      </c>
      <c r="DI1368" s="13" t="s">
        <v>179</v>
      </c>
      <c r="DJ1368" s="13" t="s">
        <v>26462</v>
      </c>
      <c r="DK1368" s="13" t="s">
        <v>179</v>
      </c>
      <c r="DL1368" s="13" t="s">
        <v>26463</v>
      </c>
      <c r="DM1368" s="13" t="s">
        <v>179</v>
      </c>
      <c r="DN1368" s="13" t="s">
        <v>26464</v>
      </c>
      <c r="DO1368" s="13" t="s">
        <v>179</v>
      </c>
      <c r="DP1368" s="13" t="s">
        <v>26465</v>
      </c>
      <c r="DQ1368" s="13" t="s">
        <v>179</v>
      </c>
      <c r="DR1368" s="13" t="s">
        <v>26466</v>
      </c>
      <c r="DS1368" s="13"/>
      <c r="DT1368" s="13"/>
      <c r="DU1368" s="13"/>
      <c r="DV1368" s="13"/>
      <c r="DW1368" s="13"/>
      <c r="DX1368" s="13"/>
      <c r="DY1368" s="13"/>
      <c r="DZ1368" s="13"/>
      <c r="EA1368" s="13"/>
      <c r="EB1368" s="13"/>
      <c r="EC1368" s="14" t="s">
        <v>184</v>
      </c>
      <c r="ED1368" s="14" t="s">
        <v>185</v>
      </c>
      <c r="EE1368" s="15">
        <v>45720.486284722225</v>
      </c>
      <c r="EF1368" s="2" t="s">
        <v>195</v>
      </c>
      <c r="EG1368" s="13" t="s">
        <v>179</v>
      </c>
      <c r="EH1368" s="13" t="s">
        <v>26467</v>
      </c>
      <c r="EI1368" s="13" t="s">
        <v>179</v>
      </c>
      <c r="EJ1368" s="13" t="s">
        <v>26467</v>
      </c>
      <c r="EK1368" s="13" t="s">
        <v>179</v>
      </c>
      <c r="EL1368" s="13" t="s">
        <v>26468</v>
      </c>
      <c r="EM1368" s="13" t="s">
        <v>179</v>
      </c>
      <c r="EN1368" s="13" t="s">
        <v>26469</v>
      </c>
      <c r="EO1368" s="13"/>
      <c r="EP1368" s="13"/>
      <c r="EQ1368" s="13"/>
      <c r="ER1368" s="13"/>
      <c r="ES1368" s="13"/>
      <c r="ET1368" s="13"/>
      <c r="EU1368" s="13"/>
      <c r="EV1368" s="13"/>
      <c r="EW1368" s="13"/>
      <c r="EX1368" s="13"/>
      <c r="EY1368" s="13"/>
      <c r="EZ1368" s="13"/>
      <c r="FA1368" s="13"/>
      <c r="FB1368" s="13"/>
      <c r="FC1368" s="14" t="s">
        <v>184</v>
      </c>
      <c r="FD1368" s="14" t="s">
        <v>185</v>
      </c>
      <c r="FE1368" s="15">
        <v>45728.696180555555</v>
      </c>
      <c r="FF1368" s="13"/>
      <c r="FG1368" s="13"/>
      <c r="FH1368" s="14" t="s">
        <v>184</v>
      </c>
      <c r="FI1368" s="14" t="s">
        <v>198</v>
      </c>
      <c r="FJ1368" s="15">
        <v>45728.696180555555</v>
      </c>
      <c r="FK1368" s="13" t="s">
        <v>26469</v>
      </c>
      <c r="FL1368" s="13" t="s">
        <v>26470</v>
      </c>
      <c r="FM1368" s="13" t="s">
        <v>26471</v>
      </c>
      <c r="FN1368" s="13" t="s">
        <v>26472</v>
      </c>
      <c r="FO1368" s="13" t="s">
        <v>26473</v>
      </c>
      <c r="FP1368" s="13" t="str">
        <f t="shared" si="5"/>
        <v>Base de Dados_Images/EL2101.Imagem do Equipamento-.205657.jpg</v>
      </c>
      <c r="FQ1368" s="13"/>
      <c r="FR1368" s="13"/>
    </row>
    <row r="1369" spans="1:174" ht="15.75" customHeight="1">
      <c r="A1369" s="18" t="s">
        <v>891</v>
      </c>
      <c r="B1369" s="18" t="s">
        <v>26337</v>
      </c>
      <c r="C1369" s="19" t="s">
        <v>9182</v>
      </c>
      <c r="D1369" s="20" t="s">
        <v>26474</v>
      </c>
      <c r="E1369" s="18" t="s">
        <v>26475</v>
      </c>
      <c r="F1369" s="2" t="s">
        <v>178</v>
      </c>
      <c r="G1369" s="13" t="s">
        <v>179</v>
      </c>
      <c r="H1369" s="13" t="s">
        <v>26476</v>
      </c>
      <c r="I1369" s="13" t="s">
        <v>179</v>
      </c>
      <c r="J1369" s="13" t="s">
        <v>26477</v>
      </c>
      <c r="K1369" s="13" t="s">
        <v>179</v>
      </c>
      <c r="L1369" s="13" t="s">
        <v>26478</v>
      </c>
      <c r="M1369" s="13" t="s">
        <v>179</v>
      </c>
      <c r="N1369" s="13" t="s">
        <v>26479</v>
      </c>
      <c r="O1369" s="13" t="s">
        <v>179</v>
      </c>
      <c r="P1369" s="13" t="s">
        <v>26480</v>
      </c>
      <c r="Q1369" s="13" t="s">
        <v>179</v>
      </c>
      <c r="R1369" s="13" t="s">
        <v>26481</v>
      </c>
      <c r="S1369" s="13" t="s">
        <v>179</v>
      </c>
      <c r="T1369" s="13" t="s">
        <v>26482</v>
      </c>
      <c r="U1369" s="13" t="s">
        <v>179</v>
      </c>
      <c r="V1369" s="13" t="s">
        <v>26483</v>
      </c>
      <c r="W1369" s="13" t="s">
        <v>179</v>
      </c>
      <c r="X1369" s="13" t="s">
        <v>26484</v>
      </c>
      <c r="Y1369" s="13" t="s">
        <v>179</v>
      </c>
      <c r="Z1369" s="13" t="s">
        <v>26485</v>
      </c>
      <c r="AA1369" s="13" t="s">
        <v>179</v>
      </c>
      <c r="AB1369" s="13" t="s">
        <v>26486</v>
      </c>
      <c r="AC1369" s="13" t="s">
        <v>179</v>
      </c>
      <c r="AD1369" s="13" t="s">
        <v>26487</v>
      </c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  <c r="AQ1369" s="13"/>
      <c r="AR1369" s="13"/>
      <c r="AS1369" s="13"/>
      <c r="AT1369" s="13"/>
      <c r="AU1369" s="13"/>
      <c r="AV1369" s="13"/>
      <c r="AW1369" s="13"/>
      <c r="AX1369" s="13"/>
      <c r="AY1369" s="13"/>
      <c r="AZ1369" s="13"/>
      <c r="BA1369" s="13"/>
      <c r="BB1369" s="13"/>
      <c r="BC1369" s="13"/>
      <c r="BD1369" s="13"/>
      <c r="BE1369" s="13"/>
      <c r="BF1369" s="13"/>
      <c r="BG1369" s="13"/>
      <c r="BH1369" s="13"/>
      <c r="BI1369" s="13"/>
      <c r="BJ1369" s="13"/>
      <c r="BK1369" s="13"/>
      <c r="BL1369" s="13"/>
      <c r="BM1369" s="13"/>
      <c r="BN1369" s="13"/>
      <c r="BO1369" s="14" t="s">
        <v>184</v>
      </c>
      <c r="BP1369" s="14" t="s">
        <v>185</v>
      </c>
      <c r="BQ1369" s="15">
        <v>45722.762175925927</v>
      </c>
      <c r="BR1369" s="14" t="s">
        <v>185</v>
      </c>
      <c r="BS1369" s="15">
        <v>45722.762384259258</v>
      </c>
      <c r="BT1369" s="14" t="s">
        <v>185</v>
      </c>
      <c r="BU1369" s="15">
        <v>45722.762384259258</v>
      </c>
      <c r="BV1369" s="2" t="s">
        <v>186</v>
      </c>
      <c r="BW1369" s="13" t="s">
        <v>179</v>
      </c>
      <c r="BX1369" s="13" t="s">
        <v>26488</v>
      </c>
      <c r="BY1369" s="13" t="s">
        <v>179</v>
      </c>
      <c r="BZ1369" s="13" t="s">
        <v>26489</v>
      </c>
      <c r="CA1369" s="13" t="s">
        <v>179</v>
      </c>
      <c r="CB1369" s="13" t="s">
        <v>26490</v>
      </c>
      <c r="CC1369" s="13" t="s">
        <v>189</v>
      </c>
      <c r="CD1369" s="13" t="s">
        <v>26491</v>
      </c>
      <c r="CE1369" s="13"/>
      <c r="CF1369" s="13"/>
      <c r="CG1369" s="13"/>
      <c r="CH1369" s="13"/>
      <c r="CI1369" s="13"/>
      <c r="CJ1369" s="13"/>
      <c r="CK1369" s="13"/>
      <c r="CL1369" s="13"/>
      <c r="CM1369" s="13"/>
      <c r="CN1369" s="13"/>
      <c r="CO1369" s="13"/>
      <c r="CP1369" s="13"/>
      <c r="CQ1369" s="13"/>
      <c r="CR1369" s="13"/>
      <c r="CS1369" s="13"/>
      <c r="CT1369" s="13"/>
      <c r="CU1369" s="13"/>
      <c r="CV1369" s="13"/>
      <c r="CW1369" s="13"/>
      <c r="CX1369" s="13"/>
      <c r="CY1369" s="13"/>
      <c r="CZ1369" s="13"/>
      <c r="DA1369" s="14" t="s">
        <v>184</v>
      </c>
      <c r="DB1369" s="14" t="s">
        <v>185</v>
      </c>
      <c r="DC1369" s="16">
        <v>45725.301990740743</v>
      </c>
      <c r="DD1369" s="14" t="s">
        <v>185</v>
      </c>
      <c r="DE1369" s="15">
        <v>45725.302152777775</v>
      </c>
      <c r="DF1369" s="14" t="s">
        <v>185</v>
      </c>
      <c r="DG1369" s="15">
        <v>45725.302152777775</v>
      </c>
      <c r="DH1369" s="2" t="s">
        <v>192</v>
      </c>
      <c r="DI1369" s="13" t="s">
        <v>189</v>
      </c>
      <c r="DJ1369" s="13" t="s">
        <v>26492</v>
      </c>
      <c r="DK1369" s="13" t="s">
        <v>179</v>
      </c>
      <c r="DL1369" s="13" t="s">
        <v>26493</v>
      </c>
      <c r="DM1369" s="13" t="s">
        <v>179</v>
      </c>
      <c r="DN1369" s="13" t="s">
        <v>26494</v>
      </c>
      <c r="DO1369" s="13" t="s">
        <v>179</v>
      </c>
      <c r="DP1369" s="13" t="s">
        <v>26495</v>
      </c>
      <c r="DQ1369" s="13" t="s">
        <v>179</v>
      </c>
      <c r="DR1369" s="13" t="s">
        <v>26496</v>
      </c>
      <c r="DS1369" s="13"/>
      <c r="DT1369" s="13"/>
      <c r="DU1369" s="13"/>
      <c r="DV1369" s="13"/>
      <c r="DW1369" s="13"/>
      <c r="DX1369" s="13"/>
      <c r="DY1369" s="13"/>
      <c r="DZ1369" s="13"/>
      <c r="EA1369" s="13"/>
      <c r="EB1369" s="13"/>
      <c r="EC1369" s="14" t="s">
        <v>184</v>
      </c>
      <c r="ED1369" s="14" t="s">
        <v>185</v>
      </c>
      <c r="EE1369" s="15">
        <v>45725.302546296298</v>
      </c>
      <c r="EF1369" s="2" t="s">
        <v>195</v>
      </c>
      <c r="EG1369" s="13" t="s">
        <v>179</v>
      </c>
      <c r="EH1369" s="13" t="s">
        <v>26497</v>
      </c>
      <c r="EI1369" s="13" t="s">
        <v>179</v>
      </c>
      <c r="EJ1369" s="13" t="s">
        <v>26498</v>
      </c>
      <c r="EK1369" s="13" t="s">
        <v>179</v>
      </c>
      <c r="EL1369" s="13" t="s">
        <v>26499</v>
      </c>
      <c r="EM1369" s="13" t="s">
        <v>179</v>
      </c>
      <c r="EN1369" s="13" t="s">
        <v>26499</v>
      </c>
      <c r="EO1369" s="13"/>
      <c r="EP1369" s="13"/>
      <c r="EQ1369" s="13"/>
      <c r="ER1369" s="13"/>
      <c r="ES1369" s="13"/>
      <c r="ET1369" s="13"/>
      <c r="EU1369" s="13"/>
      <c r="EV1369" s="13"/>
      <c r="EW1369" s="13"/>
      <c r="EX1369" s="13"/>
      <c r="EY1369" s="13"/>
      <c r="EZ1369" s="13"/>
      <c r="FA1369" s="13"/>
      <c r="FB1369" s="13"/>
      <c r="FC1369" s="14" t="s">
        <v>184</v>
      </c>
      <c r="FD1369" s="14" t="s">
        <v>185</v>
      </c>
      <c r="FE1369" s="15">
        <v>45728.696284722224</v>
      </c>
      <c r="FF1369" s="13"/>
      <c r="FG1369" s="13"/>
      <c r="FH1369" s="14" t="s">
        <v>184</v>
      </c>
      <c r="FI1369" s="14" t="s">
        <v>198</v>
      </c>
      <c r="FJ1369" s="15">
        <v>45728.696284722224</v>
      </c>
      <c r="FK1369" s="13" t="s">
        <v>26499</v>
      </c>
      <c r="FL1369" s="13" t="s">
        <v>26500</v>
      </c>
      <c r="FM1369" s="13" t="s">
        <v>26501</v>
      </c>
      <c r="FN1369" s="13" t="s">
        <v>26502</v>
      </c>
      <c r="FO1369" s="13" t="s">
        <v>26503</v>
      </c>
      <c r="FP1369" s="13" t="str">
        <f t="shared" si="5"/>
        <v>Base de Dados_Images/EL2102.Imagem do Equipamento-.210005.jpg</v>
      </c>
      <c r="FQ1369" s="13"/>
      <c r="FR1369" s="13"/>
    </row>
    <row r="1370" spans="1:174" ht="15.75" customHeight="1">
      <c r="A1370" s="18" t="s">
        <v>891</v>
      </c>
      <c r="B1370" s="18" t="s">
        <v>26337</v>
      </c>
      <c r="C1370" s="19" t="s">
        <v>3803</v>
      </c>
      <c r="D1370" s="20" t="s">
        <v>26504</v>
      </c>
      <c r="E1370" s="18" t="s">
        <v>26505</v>
      </c>
      <c r="F1370" s="2" t="s">
        <v>178</v>
      </c>
      <c r="G1370" s="13" t="s">
        <v>179</v>
      </c>
      <c r="H1370" s="13" t="s">
        <v>26506</v>
      </c>
      <c r="I1370" s="13" t="s">
        <v>179</v>
      </c>
      <c r="J1370" s="13" t="s">
        <v>26507</v>
      </c>
      <c r="K1370" s="13" t="s">
        <v>179</v>
      </c>
      <c r="L1370" s="13" t="s">
        <v>26508</v>
      </c>
      <c r="M1370" s="13" t="s">
        <v>179</v>
      </c>
      <c r="N1370" s="13" t="s">
        <v>26509</v>
      </c>
      <c r="O1370" s="13" t="s">
        <v>179</v>
      </c>
      <c r="P1370" s="13" t="s">
        <v>26510</v>
      </c>
      <c r="Q1370" s="13" t="s">
        <v>179</v>
      </c>
      <c r="R1370" s="13" t="s">
        <v>26511</v>
      </c>
      <c r="S1370" s="13" t="s">
        <v>179</v>
      </c>
      <c r="T1370" s="13" t="s">
        <v>26512</v>
      </c>
      <c r="U1370" s="13" t="s">
        <v>179</v>
      </c>
      <c r="V1370" s="13" t="s">
        <v>26513</v>
      </c>
      <c r="W1370" s="13" t="s">
        <v>179</v>
      </c>
      <c r="X1370" s="13" t="s">
        <v>26514</v>
      </c>
      <c r="Y1370" s="13" t="s">
        <v>179</v>
      </c>
      <c r="Z1370" s="13" t="s">
        <v>26515</v>
      </c>
      <c r="AA1370" s="13" t="s">
        <v>179</v>
      </c>
      <c r="AB1370" s="13" t="s">
        <v>26516</v>
      </c>
      <c r="AC1370" s="13" t="s">
        <v>179</v>
      </c>
      <c r="AD1370" s="13" t="s">
        <v>26517</v>
      </c>
      <c r="AE1370" s="13" t="s">
        <v>179</v>
      </c>
      <c r="AF1370" s="13" t="s">
        <v>26518</v>
      </c>
      <c r="AG1370" s="13" t="s">
        <v>179</v>
      </c>
      <c r="AH1370" s="13" t="s">
        <v>26519</v>
      </c>
      <c r="AI1370" s="13" t="s">
        <v>179</v>
      </c>
      <c r="AJ1370" s="13" t="s">
        <v>26520</v>
      </c>
      <c r="AK1370" s="13" t="s">
        <v>179</v>
      </c>
      <c r="AL1370" s="13" t="s">
        <v>26521</v>
      </c>
      <c r="AM1370" s="13" t="s">
        <v>179</v>
      </c>
      <c r="AN1370" s="13" t="s">
        <v>26522</v>
      </c>
      <c r="AO1370" s="13" t="s">
        <v>179</v>
      </c>
      <c r="AP1370" s="13" t="s">
        <v>26523</v>
      </c>
      <c r="AQ1370" s="13" t="s">
        <v>179</v>
      </c>
      <c r="AR1370" s="13" t="s">
        <v>26524</v>
      </c>
      <c r="AS1370" s="13" t="s">
        <v>179</v>
      </c>
      <c r="AT1370" s="13" t="s">
        <v>26525</v>
      </c>
      <c r="AU1370" s="13"/>
      <c r="AV1370" s="13"/>
      <c r="AW1370" s="13"/>
      <c r="AX1370" s="13"/>
      <c r="AY1370" s="13"/>
      <c r="AZ1370" s="13"/>
      <c r="BA1370" s="13"/>
      <c r="BB1370" s="13"/>
      <c r="BC1370" s="13"/>
      <c r="BD1370" s="13"/>
      <c r="BE1370" s="13"/>
      <c r="BF1370" s="13"/>
      <c r="BG1370" s="13"/>
      <c r="BH1370" s="13"/>
      <c r="BI1370" s="13"/>
      <c r="BJ1370" s="13"/>
      <c r="BK1370" s="13"/>
      <c r="BL1370" s="13"/>
      <c r="BM1370" s="13"/>
      <c r="BN1370" s="13"/>
      <c r="BO1370" s="14" t="s">
        <v>184</v>
      </c>
      <c r="BP1370" s="14" t="s">
        <v>185</v>
      </c>
      <c r="BQ1370" s="15">
        <v>45720.432210648149</v>
      </c>
      <c r="BR1370" s="14" t="s">
        <v>185</v>
      </c>
      <c r="BS1370" s="15">
        <v>45719.643449074072</v>
      </c>
      <c r="BT1370" s="14" t="s">
        <v>185</v>
      </c>
      <c r="BU1370" s="15">
        <v>45720.432210648149</v>
      </c>
      <c r="BV1370" s="2" t="s">
        <v>186</v>
      </c>
      <c r="BW1370" s="13" t="s">
        <v>179</v>
      </c>
      <c r="BX1370" s="13" t="s">
        <v>26526</v>
      </c>
      <c r="BY1370" s="13" t="s">
        <v>179</v>
      </c>
      <c r="BZ1370" s="13" t="s">
        <v>26527</v>
      </c>
      <c r="CA1370" s="13" t="s">
        <v>179</v>
      </c>
      <c r="CB1370" s="13" t="s">
        <v>26528</v>
      </c>
      <c r="CC1370" s="13" t="s">
        <v>179</v>
      </c>
      <c r="CD1370" s="13" t="s">
        <v>26529</v>
      </c>
      <c r="CE1370" s="13"/>
      <c r="CF1370" s="13"/>
      <c r="CG1370" s="13"/>
      <c r="CH1370" s="13"/>
      <c r="CI1370" s="13"/>
      <c r="CJ1370" s="13"/>
      <c r="CK1370" s="13"/>
      <c r="CL1370" s="13"/>
      <c r="CM1370" s="13"/>
      <c r="CN1370" s="13"/>
      <c r="CO1370" s="13"/>
      <c r="CP1370" s="13"/>
      <c r="CQ1370" s="13"/>
      <c r="CR1370" s="13"/>
      <c r="CS1370" s="13"/>
      <c r="CT1370" s="13"/>
      <c r="CU1370" s="13"/>
      <c r="CV1370" s="13"/>
      <c r="CW1370" s="13"/>
      <c r="CX1370" s="13"/>
      <c r="CY1370" s="13"/>
      <c r="CZ1370" s="13"/>
      <c r="DA1370" s="14" t="s">
        <v>184</v>
      </c>
      <c r="DB1370" s="14" t="s">
        <v>185</v>
      </c>
      <c r="DC1370" s="16">
        <v>45720.485752314817</v>
      </c>
      <c r="DD1370" s="14" t="s">
        <v>185</v>
      </c>
      <c r="DE1370" s="15">
        <v>45720.485798611109</v>
      </c>
      <c r="DF1370" s="14" t="s">
        <v>185</v>
      </c>
      <c r="DG1370" s="15">
        <v>45720.485798611109</v>
      </c>
      <c r="DH1370" s="2" t="s">
        <v>192</v>
      </c>
      <c r="DI1370" s="13" t="s">
        <v>179</v>
      </c>
      <c r="DJ1370" s="13" t="s">
        <v>26530</v>
      </c>
      <c r="DK1370" s="13" t="s">
        <v>179</v>
      </c>
      <c r="DL1370" s="13" t="s">
        <v>26531</v>
      </c>
      <c r="DM1370" s="13" t="s">
        <v>179</v>
      </c>
      <c r="DN1370" s="13" t="s">
        <v>26532</v>
      </c>
      <c r="DO1370" s="13" t="s">
        <v>179</v>
      </c>
      <c r="DP1370" s="13" t="s">
        <v>26533</v>
      </c>
      <c r="DQ1370" s="13" t="s">
        <v>179</v>
      </c>
      <c r="DR1370" s="13" t="s">
        <v>26534</v>
      </c>
      <c r="DS1370" s="13" t="s">
        <v>179</v>
      </c>
      <c r="DT1370" s="13" t="s">
        <v>26535</v>
      </c>
      <c r="DU1370" s="13"/>
      <c r="DV1370" s="13"/>
      <c r="DW1370" s="13"/>
      <c r="DX1370" s="13"/>
      <c r="DY1370" s="13"/>
      <c r="DZ1370" s="13"/>
      <c r="EA1370" s="13"/>
      <c r="EB1370" s="13"/>
      <c r="EC1370" s="14" t="s">
        <v>184</v>
      </c>
      <c r="ED1370" s="14" t="s">
        <v>185</v>
      </c>
      <c r="EE1370" s="15">
        <v>45720.485925925925</v>
      </c>
      <c r="EF1370" s="2" t="s">
        <v>195</v>
      </c>
      <c r="EG1370" s="13" t="s">
        <v>179</v>
      </c>
      <c r="EH1370" s="13" t="s">
        <v>26536</v>
      </c>
      <c r="EI1370" s="13" t="s">
        <v>179</v>
      </c>
      <c r="EJ1370" s="13" t="s">
        <v>26537</v>
      </c>
      <c r="EK1370" s="13"/>
      <c r="EL1370" s="13"/>
      <c r="EM1370" s="13"/>
      <c r="EN1370" s="13"/>
      <c r="EO1370" s="13"/>
      <c r="EP1370" s="13"/>
      <c r="EQ1370" s="13"/>
      <c r="ER1370" s="13"/>
      <c r="ES1370" s="13"/>
      <c r="ET1370" s="13"/>
      <c r="EU1370" s="13"/>
      <c r="EV1370" s="13"/>
      <c r="EW1370" s="13"/>
      <c r="EX1370" s="13"/>
      <c r="EY1370" s="13"/>
      <c r="EZ1370" s="13"/>
      <c r="FA1370" s="13"/>
      <c r="FB1370" s="13"/>
      <c r="FC1370" s="14" t="s">
        <v>184</v>
      </c>
      <c r="FD1370" s="14" t="s">
        <v>185</v>
      </c>
      <c r="FE1370" s="15">
        <v>45728.696064814816</v>
      </c>
      <c r="FF1370" s="13"/>
      <c r="FG1370" s="13"/>
      <c r="FH1370" s="14" t="s">
        <v>184</v>
      </c>
      <c r="FI1370" s="14" t="s">
        <v>198</v>
      </c>
      <c r="FJ1370" s="15">
        <v>45728.696064814816</v>
      </c>
      <c r="FK1370" s="13" t="s">
        <v>26537</v>
      </c>
      <c r="FL1370" s="13" t="s">
        <v>26538</v>
      </c>
      <c r="FM1370" s="13" t="s">
        <v>26539</v>
      </c>
      <c r="FN1370" s="13"/>
      <c r="FO1370" s="13"/>
      <c r="FP1370" s="13" t="str">
        <f t="shared" si="5"/>
        <v>Base de Dados_Images/ET2002.Imagem do Equipamento-.143003.jpg</v>
      </c>
      <c r="FQ1370" s="13"/>
      <c r="FR1370" s="13"/>
    </row>
    <row r="1371" spans="1:174" ht="15.75" customHeight="1">
      <c r="A1371" s="18" t="s">
        <v>1085</v>
      </c>
      <c r="B1371" s="18" t="s">
        <v>26540</v>
      </c>
      <c r="C1371" s="19" t="s">
        <v>26541</v>
      </c>
      <c r="D1371" s="20" t="s">
        <v>26542</v>
      </c>
      <c r="E1371" s="18" t="s">
        <v>26540</v>
      </c>
      <c r="F1371" s="2" t="s">
        <v>178</v>
      </c>
      <c r="G1371" s="13" t="s">
        <v>189</v>
      </c>
      <c r="H1371" s="13" t="s">
        <v>26543</v>
      </c>
      <c r="I1371" s="13" t="s">
        <v>179</v>
      </c>
      <c r="J1371" s="13" t="s">
        <v>26544</v>
      </c>
      <c r="K1371" s="13" t="s">
        <v>179</v>
      </c>
      <c r="L1371" s="13" t="s">
        <v>26545</v>
      </c>
      <c r="M1371" s="13" t="s">
        <v>179</v>
      </c>
      <c r="N1371" s="13" t="s">
        <v>26546</v>
      </c>
      <c r="O1371" s="13" t="s">
        <v>179</v>
      </c>
      <c r="P1371" s="13" t="s">
        <v>26547</v>
      </c>
      <c r="Q1371" s="13" t="s">
        <v>179</v>
      </c>
      <c r="R1371" s="13" t="s">
        <v>26548</v>
      </c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  <c r="AQ1371" s="13"/>
      <c r="AR1371" s="13"/>
      <c r="AS1371" s="13"/>
      <c r="AT1371" s="13"/>
      <c r="AU1371" s="13"/>
      <c r="AV1371" s="13"/>
      <c r="AW1371" s="13"/>
      <c r="AX1371" s="13"/>
      <c r="AY1371" s="13"/>
      <c r="AZ1371" s="13"/>
      <c r="BA1371" s="13"/>
      <c r="BB1371" s="13"/>
      <c r="BC1371" s="13"/>
      <c r="BD1371" s="13"/>
      <c r="BE1371" s="13"/>
      <c r="BF1371" s="13"/>
      <c r="BG1371" s="13"/>
      <c r="BH1371" s="13"/>
      <c r="BI1371" s="13"/>
      <c r="BJ1371" s="13"/>
      <c r="BK1371" s="13"/>
      <c r="BL1371" s="13"/>
      <c r="BM1371" s="13"/>
      <c r="BN1371" s="13"/>
      <c r="BO1371" s="14" t="s">
        <v>184</v>
      </c>
      <c r="BP1371" s="14" t="s">
        <v>185</v>
      </c>
      <c r="BQ1371" s="15">
        <v>45681.441319444442</v>
      </c>
      <c r="BR1371" s="14" t="s">
        <v>185</v>
      </c>
      <c r="BS1371" s="15">
        <v>45681.441388888888</v>
      </c>
      <c r="BT1371" s="14" t="s">
        <v>185</v>
      </c>
      <c r="BU1371" s="15">
        <v>45681.441388888888</v>
      </c>
      <c r="BV1371" s="2" t="s">
        <v>186</v>
      </c>
      <c r="BW1371" s="13"/>
      <c r="BX1371" s="13"/>
      <c r="BY1371" s="13"/>
      <c r="BZ1371" s="13"/>
      <c r="CA1371" s="13"/>
      <c r="CB1371" s="13"/>
      <c r="CC1371" s="13"/>
      <c r="CD1371" s="13"/>
      <c r="CE1371" s="13"/>
      <c r="CF1371" s="13"/>
      <c r="CG1371" s="13"/>
      <c r="CH1371" s="13"/>
      <c r="CI1371" s="13"/>
      <c r="CJ1371" s="13"/>
      <c r="CK1371" s="13"/>
      <c r="CL1371" s="13"/>
      <c r="CM1371" s="13"/>
      <c r="CN1371" s="13"/>
      <c r="CO1371" s="13"/>
      <c r="CP1371" s="13"/>
      <c r="CQ1371" s="13"/>
      <c r="CR1371" s="13"/>
      <c r="CS1371" s="13"/>
      <c r="CT1371" s="13"/>
      <c r="CU1371" s="13"/>
      <c r="CV1371" s="13"/>
      <c r="CW1371" s="13"/>
      <c r="CX1371" s="13"/>
      <c r="CY1371" s="13"/>
      <c r="CZ1371" s="13"/>
      <c r="DA1371" s="14" t="s">
        <v>184</v>
      </c>
      <c r="DB1371" s="14" t="s">
        <v>191</v>
      </c>
      <c r="DC1371" s="14"/>
      <c r="DD1371" s="14" t="s">
        <v>191</v>
      </c>
      <c r="DE1371" s="15"/>
      <c r="DF1371" s="14" t="s">
        <v>191</v>
      </c>
      <c r="DG1371" s="15"/>
      <c r="DH1371" s="2" t="s">
        <v>192</v>
      </c>
      <c r="DI1371" s="13" t="s">
        <v>179</v>
      </c>
      <c r="DJ1371" s="13" t="s">
        <v>26549</v>
      </c>
      <c r="DK1371" s="13" t="s">
        <v>179</v>
      </c>
      <c r="DL1371" s="13" t="s">
        <v>26550</v>
      </c>
      <c r="DM1371" s="13"/>
      <c r="DN1371" s="13"/>
      <c r="DO1371" s="13"/>
      <c r="DP1371" s="13"/>
      <c r="DQ1371" s="13"/>
      <c r="DR1371" s="13"/>
      <c r="DS1371" s="13"/>
      <c r="DT1371" s="13"/>
      <c r="DU1371" s="13"/>
      <c r="DV1371" s="13"/>
      <c r="DW1371" s="13"/>
      <c r="DX1371" s="13"/>
      <c r="DY1371" s="13"/>
      <c r="DZ1371" s="13"/>
      <c r="EA1371" s="13"/>
      <c r="EB1371" s="13"/>
      <c r="EC1371" s="14" t="s">
        <v>184</v>
      </c>
      <c r="ED1371" s="14" t="s">
        <v>185</v>
      </c>
      <c r="EE1371" s="15">
        <v>45702.711099537039</v>
      </c>
      <c r="EF1371" s="2" t="s">
        <v>195</v>
      </c>
      <c r="EG1371" s="13" t="s">
        <v>179</v>
      </c>
      <c r="EH1371" s="13" t="s">
        <v>26551</v>
      </c>
      <c r="EI1371" s="13" t="s">
        <v>179</v>
      </c>
      <c r="EJ1371" s="13" t="s">
        <v>26552</v>
      </c>
      <c r="EK1371" s="13"/>
      <c r="EL1371" s="13"/>
      <c r="EM1371" s="13"/>
      <c r="EN1371" s="13"/>
      <c r="EO1371" s="13"/>
      <c r="EP1371" s="13"/>
      <c r="EQ1371" s="13"/>
      <c r="ER1371" s="13"/>
      <c r="ES1371" s="13"/>
      <c r="ET1371" s="13"/>
      <c r="EU1371" s="13"/>
      <c r="EV1371" s="13"/>
      <c r="EW1371" s="13"/>
      <c r="EX1371" s="13"/>
      <c r="EY1371" s="13"/>
      <c r="EZ1371" s="13"/>
      <c r="FA1371" s="13"/>
      <c r="FB1371" s="13"/>
      <c r="FC1371" s="14" t="s">
        <v>184</v>
      </c>
      <c r="FD1371" s="14" t="s">
        <v>185</v>
      </c>
      <c r="FE1371" s="15">
        <v>45720.546678240738</v>
      </c>
      <c r="FF1371" s="13"/>
      <c r="FG1371" s="13"/>
      <c r="FH1371" s="14" t="s">
        <v>184</v>
      </c>
      <c r="FI1371" s="14" t="s">
        <v>198</v>
      </c>
      <c r="FJ1371" s="15">
        <v>45720.546678240738</v>
      </c>
      <c r="FK1371" s="13" t="s">
        <v>26552</v>
      </c>
      <c r="FL1371" s="13" t="s">
        <v>26553</v>
      </c>
      <c r="FM1371" s="13" t="s">
        <v>26554</v>
      </c>
      <c r="FN1371" s="13"/>
      <c r="FO1371" s="13"/>
      <c r="FP1371" s="13" t="str">
        <f t="shared" si="5"/>
        <v>Base de Dados_Images/VLC.Imagem do Equipamento-.133443.jpg</v>
      </c>
      <c r="FQ1371" s="13"/>
      <c r="FR1371" s="13"/>
    </row>
    <row r="1372" spans="1:174" ht="15.75" customHeight="1">
      <c r="A1372" s="18" t="s">
        <v>1085</v>
      </c>
      <c r="B1372" s="18" t="s">
        <v>26540</v>
      </c>
      <c r="C1372" s="19" t="s">
        <v>5864</v>
      </c>
      <c r="D1372" s="20" t="s">
        <v>26555</v>
      </c>
      <c r="E1372" s="18" t="s">
        <v>26556</v>
      </c>
      <c r="F1372" s="2" t="s">
        <v>178</v>
      </c>
      <c r="G1372" s="13" t="s">
        <v>179</v>
      </c>
      <c r="H1372" s="13" t="s">
        <v>26557</v>
      </c>
      <c r="I1372" s="13" t="s">
        <v>179</v>
      </c>
      <c r="J1372" s="13" t="s">
        <v>26558</v>
      </c>
      <c r="K1372" s="13" t="s">
        <v>179</v>
      </c>
      <c r="L1372" s="13" t="s">
        <v>26559</v>
      </c>
      <c r="M1372" s="13" t="s">
        <v>179</v>
      </c>
      <c r="N1372" s="13" t="s">
        <v>26560</v>
      </c>
      <c r="O1372" s="13" t="s">
        <v>179</v>
      </c>
      <c r="P1372" s="13" t="s">
        <v>26561</v>
      </c>
      <c r="Q1372" s="13" t="s">
        <v>179</v>
      </c>
      <c r="R1372" s="13" t="s">
        <v>26562</v>
      </c>
      <c r="S1372" s="13" t="s">
        <v>179</v>
      </c>
      <c r="T1372" s="13" t="s">
        <v>26563</v>
      </c>
      <c r="U1372" s="13" t="s">
        <v>179</v>
      </c>
      <c r="V1372" s="13" t="s">
        <v>26564</v>
      </c>
      <c r="W1372" s="13" t="s">
        <v>179</v>
      </c>
      <c r="X1372" s="13" t="s">
        <v>26565</v>
      </c>
      <c r="Y1372" s="13" t="s">
        <v>179</v>
      </c>
      <c r="Z1372" s="13" t="s">
        <v>26566</v>
      </c>
      <c r="AA1372" s="13" t="s">
        <v>179</v>
      </c>
      <c r="AB1372" s="13" t="s">
        <v>26567</v>
      </c>
      <c r="AC1372" s="13" t="s">
        <v>179</v>
      </c>
      <c r="AD1372" s="13" t="s">
        <v>26568</v>
      </c>
      <c r="AE1372" s="13" t="s">
        <v>179</v>
      </c>
      <c r="AF1372" s="13" t="s">
        <v>26569</v>
      </c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  <c r="AQ1372" s="13"/>
      <c r="AR1372" s="13"/>
      <c r="AS1372" s="13"/>
      <c r="AT1372" s="13"/>
      <c r="AU1372" s="13"/>
      <c r="AV1372" s="13"/>
      <c r="AW1372" s="13"/>
      <c r="AX1372" s="13"/>
      <c r="AY1372" s="13"/>
      <c r="AZ1372" s="13"/>
      <c r="BA1372" s="13"/>
      <c r="BB1372" s="13"/>
      <c r="BC1372" s="13"/>
      <c r="BD1372" s="13"/>
      <c r="BE1372" s="13"/>
      <c r="BF1372" s="13"/>
      <c r="BG1372" s="13"/>
      <c r="BH1372" s="13"/>
      <c r="BI1372" s="13"/>
      <c r="BJ1372" s="13"/>
      <c r="BK1372" s="13"/>
      <c r="BL1372" s="13"/>
      <c r="BM1372" s="13"/>
      <c r="BN1372" s="13"/>
      <c r="BO1372" s="14" t="s">
        <v>184</v>
      </c>
      <c r="BP1372" s="14" t="s">
        <v>185</v>
      </c>
      <c r="BQ1372" s="15">
        <v>45681.438587962963</v>
      </c>
      <c r="BR1372" s="14" t="s">
        <v>185</v>
      </c>
      <c r="BS1372" s="15">
        <v>45681.43891203704</v>
      </c>
      <c r="BT1372" s="14" t="s">
        <v>185</v>
      </c>
      <c r="BU1372" s="15">
        <v>45681.43891203704</v>
      </c>
      <c r="BV1372" s="2" t="s">
        <v>186</v>
      </c>
      <c r="BW1372" s="13" t="s">
        <v>179</v>
      </c>
      <c r="BX1372" s="13" t="s">
        <v>26570</v>
      </c>
      <c r="BY1372" s="13" t="s">
        <v>179</v>
      </c>
      <c r="BZ1372" s="13" t="s">
        <v>26571</v>
      </c>
      <c r="CA1372" s="13" t="s">
        <v>179</v>
      </c>
      <c r="CB1372" s="13" t="s">
        <v>26572</v>
      </c>
      <c r="CC1372" s="13" t="s">
        <v>189</v>
      </c>
      <c r="CD1372" s="13" t="s">
        <v>26573</v>
      </c>
      <c r="CE1372" s="13"/>
      <c r="CF1372" s="13"/>
      <c r="CG1372" s="13"/>
      <c r="CH1372" s="13"/>
      <c r="CI1372" s="13"/>
      <c r="CJ1372" s="13"/>
      <c r="CK1372" s="13"/>
      <c r="CL1372" s="13"/>
      <c r="CM1372" s="13"/>
      <c r="CN1372" s="13"/>
      <c r="CO1372" s="13"/>
      <c r="CP1372" s="13"/>
      <c r="CQ1372" s="13"/>
      <c r="CR1372" s="13"/>
      <c r="CS1372" s="13"/>
      <c r="CT1372" s="13"/>
      <c r="CU1372" s="13"/>
      <c r="CV1372" s="13"/>
      <c r="CW1372" s="13"/>
      <c r="CX1372" s="13"/>
      <c r="CY1372" s="13"/>
      <c r="CZ1372" s="13"/>
      <c r="DA1372" s="14" t="s">
        <v>184</v>
      </c>
      <c r="DB1372" s="14" t="s">
        <v>185</v>
      </c>
      <c r="DC1372" s="16">
        <v>45702.711284722223</v>
      </c>
      <c r="DD1372" s="14" t="s">
        <v>185</v>
      </c>
      <c r="DE1372" s="15">
        <v>45702.711365740739</v>
      </c>
      <c r="DF1372" s="14" t="s">
        <v>185</v>
      </c>
      <c r="DG1372" s="15">
        <v>45702.711365740739</v>
      </c>
      <c r="DH1372" s="2" t="s">
        <v>192</v>
      </c>
      <c r="DI1372" s="13" t="s">
        <v>179</v>
      </c>
      <c r="DJ1372" s="13" t="s">
        <v>26574</v>
      </c>
      <c r="DK1372" s="13" t="s">
        <v>179</v>
      </c>
      <c r="DL1372" s="13" t="s">
        <v>26575</v>
      </c>
      <c r="DM1372" s="13" t="s">
        <v>179</v>
      </c>
      <c r="DN1372" s="13" t="s">
        <v>26576</v>
      </c>
      <c r="DO1372" s="13" t="s">
        <v>179</v>
      </c>
      <c r="DP1372" s="13" t="s">
        <v>26577</v>
      </c>
      <c r="DQ1372" s="13" t="s">
        <v>179</v>
      </c>
      <c r="DR1372" s="13" t="s">
        <v>26578</v>
      </c>
      <c r="DS1372" s="13"/>
      <c r="DT1372" s="13"/>
      <c r="DU1372" s="13"/>
      <c r="DV1372" s="13"/>
      <c r="DW1372" s="13"/>
      <c r="DX1372" s="13"/>
      <c r="DY1372" s="13"/>
      <c r="DZ1372" s="13"/>
      <c r="EA1372" s="13"/>
      <c r="EB1372" s="13"/>
      <c r="EC1372" s="14" t="s">
        <v>184</v>
      </c>
      <c r="ED1372" s="14" t="s">
        <v>185</v>
      </c>
      <c r="EE1372" s="15">
        <v>45705.319861111115</v>
      </c>
      <c r="EF1372" s="2" t="s">
        <v>195</v>
      </c>
      <c r="EG1372" s="13" t="s">
        <v>179</v>
      </c>
      <c r="EH1372" s="13" t="s">
        <v>26579</v>
      </c>
      <c r="EI1372" s="13" t="s">
        <v>179</v>
      </c>
      <c r="EJ1372" s="13" t="s">
        <v>26580</v>
      </c>
      <c r="EK1372" s="13" t="s">
        <v>179</v>
      </c>
      <c r="EL1372" s="13" t="s">
        <v>26581</v>
      </c>
      <c r="EM1372" s="13" t="s">
        <v>179</v>
      </c>
      <c r="EN1372" s="13" t="s">
        <v>26582</v>
      </c>
      <c r="EO1372" s="13"/>
      <c r="EP1372" s="13"/>
      <c r="EQ1372" s="13"/>
      <c r="ER1372" s="13"/>
      <c r="ES1372" s="13"/>
      <c r="ET1372" s="13"/>
      <c r="EU1372" s="13"/>
      <c r="EV1372" s="13"/>
      <c r="EW1372" s="13"/>
      <c r="EX1372" s="13"/>
      <c r="EY1372" s="13"/>
      <c r="EZ1372" s="13"/>
      <c r="FA1372" s="13"/>
      <c r="FB1372" s="13"/>
      <c r="FC1372" s="14" t="s">
        <v>184</v>
      </c>
      <c r="FD1372" s="14" t="s">
        <v>185</v>
      </c>
      <c r="FE1372" s="15">
        <v>45720.547280092593</v>
      </c>
      <c r="FF1372" s="13"/>
      <c r="FG1372" s="13"/>
      <c r="FH1372" s="14" t="s">
        <v>184</v>
      </c>
      <c r="FI1372" s="14" t="s">
        <v>198</v>
      </c>
      <c r="FJ1372" s="15">
        <v>45720.547280092593</v>
      </c>
      <c r="FK1372" s="13" t="s">
        <v>26582</v>
      </c>
      <c r="FL1372" s="13" t="s">
        <v>26583</v>
      </c>
      <c r="FM1372" s="13" t="s">
        <v>26584</v>
      </c>
      <c r="FN1372" s="13" t="s">
        <v>26585</v>
      </c>
      <c r="FO1372" s="13" t="s">
        <v>26586</v>
      </c>
      <c r="FP1372" s="13" t="str">
        <f t="shared" si="5"/>
        <v>Base de Dados_Images/AG8101.Imagem do Equipamento-.133100.jpg</v>
      </c>
      <c r="FQ1372" s="13"/>
      <c r="FR1372" s="13"/>
    </row>
    <row r="1373" spans="1:174" ht="15.75" customHeight="1">
      <c r="A1373" s="18" t="s">
        <v>1085</v>
      </c>
      <c r="B1373" s="18" t="s">
        <v>26540</v>
      </c>
      <c r="C1373" s="19" t="s">
        <v>203</v>
      </c>
      <c r="D1373" s="20" t="s">
        <v>26587</v>
      </c>
      <c r="E1373" s="18" t="s">
        <v>26588</v>
      </c>
      <c r="F1373" s="2" t="s">
        <v>178</v>
      </c>
      <c r="G1373" s="13" t="s">
        <v>179</v>
      </c>
      <c r="H1373" s="13" t="s">
        <v>26589</v>
      </c>
      <c r="I1373" s="13" t="s">
        <v>179</v>
      </c>
      <c r="J1373" s="13" t="s">
        <v>26590</v>
      </c>
      <c r="K1373" s="13" t="s">
        <v>179</v>
      </c>
      <c r="L1373" s="13" t="s">
        <v>26591</v>
      </c>
      <c r="M1373" s="13" t="s">
        <v>179</v>
      </c>
      <c r="N1373" s="13" t="s">
        <v>26592</v>
      </c>
      <c r="O1373" s="13" t="s">
        <v>179</v>
      </c>
      <c r="P1373" s="13" t="s">
        <v>26593</v>
      </c>
      <c r="Q1373" s="13" t="s">
        <v>179</v>
      </c>
      <c r="R1373" s="13" t="s">
        <v>26594</v>
      </c>
      <c r="S1373" s="13" t="s">
        <v>179</v>
      </c>
      <c r="T1373" s="13" t="s">
        <v>26595</v>
      </c>
      <c r="U1373" s="13" t="s">
        <v>179</v>
      </c>
      <c r="V1373" s="13" t="s">
        <v>26596</v>
      </c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  <c r="AQ1373" s="13"/>
      <c r="AR1373" s="13"/>
      <c r="AS1373" s="13"/>
      <c r="AT1373" s="13"/>
      <c r="AU1373" s="13"/>
      <c r="AV1373" s="13"/>
      <c r="AW1373" s="13"/>
      <c r="AX1373" s="13"/>
      <c r="AY1373" s="13"/>
      <c r="AZ1373" s="13"/>
      <c r="BA1373" s="13"/>
      <c r="BB1373" s="13"/>
      <c r="BC1373" s="13"/>
      <c r="BD1373" s="13"/>
      <c r="BE1373" s="13"/>
      <c r="BF1373" s="13"/>
      <c r="BG1373" s="13"/>
      <c r="BH1373" s="13"/>
      <c r="BI1373" s="13"/>
      <c r="BJ1373" s="13"/>
      <c r="BK1373" s="13"/>
      <c r="BL1373" s="13"/>
      <c r="BM1373" s="13"/>
      <c r="BN1373" s="13"/>
      <c r="BO1373" s="14" t="s">
        <v>184</v>
      </c>
      <c r="BP1373" s="14" t="s">
        <v>191</v>
      </c>
      <c r="BQ1373" s="15"/>
      <c r="BR1373" s="14" t="s">
        <v>185</v>
      </c>
      <c r="BS1373" s="15">
        <v>45705.328009259261</v>
      </c>
      <c r="BT1373" s="14" t="s">
        <v>185</v>
      </c>
      <c r="BU1373" s="15">
        <v>45705.328009259261</v>
      </c>
      <c r="BV1373" s="2" t="s">
        <v>186</v>
      </c>
      <c r="BW1373" s="13" t="s">
        <v>189</v>
      </c>
      <c r="BX1373" s="13" t="s">
        <v>26597</v>
      </c>
      <c r="BY1373" s="13" t="s">
        <v>179</v>
      </c>
      <c r="BZ1373" s="13" t="s">
        <v>26598</v>
      </c>
      <c r="CA1373" s="13"/>
      <c r="CB1373" s="13"/>
      <c r="CC1373" s="13"/>
      <c r="CD1373" s="13"/>
      <c r="CE1373" s="13"/>
      <c r="CF1373" s="13"/>
      <c r="CG1373" s="13"/>
      <c r="CH1373" s="13"/>
      <c r="CI1373" s="13"/>
      <c r="CJ1373" s="13"/>
      <c r="CK1373" s="13"/>
      <c r="CL1373" s="13"/>
      <c r="CM1373" s="13"/>
      <c r="CN1373" s="13"/>
      <c r="CO1373" s="13"/>
      <c r="CP1373" s="13"/>
      <c r="CQ1373" s="13"/>
      <c r="CR1373" s="13"/>
      <c r="CS1373" s="13"/>
      <c r="CT1373" s="13"/>
      <c r="CU1373" s="13"/>
      <c r="CV1373" s="13"/>
      <c r="CW1373" s="13"/>
      <c r="CX1373" s="13"/>
      <c r="CY1373" s="13"/>
      <c r="CZ1373" s="13"/>
      <c r="DA1373" s="14" t="s">
        <v>184</v>
      </c>
      <c r="DB1373" s="14" t="s">
        <v>191</v>
      </c>
      <c r="DC1373" s="14"/>
      <c r="DD1373" s="14" t="s">
        <v>185</v>
      </c>
      <c r="DE1373" s="15">
        <v>45703.394918981481</v>
      </c>
      <c r="DF1373" s="14" t="s">
        <v>185</v>
      </c>
      <c r="DG1373" s="15">
        <v>45703.394918981481</v>
      </c>
      <c r="DH1373" s="2" t="s">
        <v>192</v>
      </c>
      <c r="DI1373" s="13" t="s">
        <v>179</v>
      </c>
      <c r="DJ1373" s="13" t="s">
        <v>26599</v>
      </c>
      <c r="DK1373" s="13"/>
      <c r="DL1373" s="13"/>
      <c r="DM1373" s="13"/>
      <c r="DN1373" s="13"/>
      <c r="DO1373" s="13"/>
      <c r="DP1373" s="13"/>
      <c r="DQ1373" s="13"/>
      <c r="DR1373" s="13"/>
      <c r="DS1373" s="13"/>
      <c r="DT1373" s="13"/>
      <c r="DU1373" s="13"/>
      <c r="DV1373" s="13"/>
      <c r="DW1373" s="13"/>
      <c r="DX1373" s="13"/>
      <c r="DY1373" s="13"/>
      <c r="DZ1373" s="13"/>
      <c r="EA1373" s="13"/>
      <c r="EB1373" s="13"/>
      <c r="EC1373" s="14" t="s">
        <v>184</v>
      </c>
      <c r="ED1373" s="14" t="s">
        <v>185</v>
      </c>
      <c r="EE1373" s="15">
        <v>45720.581018518518</v>
      </c>
      <c r="EF1373" s="2" t="s">
        <v>195</v>
      </c>
      <c r="EG1373" s="13" t="s">
        <v>179</v>
      </c>
      <c r="EH1373" s="13" t="s">
        <v>26600</v>
      </c>
      <c r="EI1373" s="13"/>
      <c r="EJ1373" s="13"/>
      <c r="EK1373" s="13"/>
      <c r="EL1373" s="13"/>
      <c r="EM1373" s="13"/>
      <c r="EN1373" s="13"/>
      <c r="EO1373" s="13"/>
      <c r="EP1373" s="13"/>
      <c r="EQ1373" s="13"/>
      <c r="ER1373" s="13"/>
      <c r="ES1373" s="13"/>
      <c r="ET1373" s="13"/>
      <c r="EU1373" s="13"/>
      <c r="EV1373" s="13"/>
      <c r="EW1373" s="13"/>
      <c r="EX1373" s="13"/>
      <c r="EY1373" s="13"/>
      <c r="EZ1373" s="13"/>
      <c r="FA1373" s="13"/>
      <c r="FB1373" s="13"/>
      <c r="FC1373" s="14" t="s">
        <v>184</v>
      </c>
      <c r="FD1373" s="14" t="s">
        <v>185</v>
      </c>
      <c r="FE1373" s="15">
        <v>45724.68577546296</v>
      </c>
      <c r="FF1373" s="13"/>
      <c r="FG1373" s="13"/>
      <c r="FH1373" s="14" t="s">
        <v>184</v>
      </c>
      <c r="FI1373" s="14" t="s">
        <v>198</v>
      </c>
      <c r="FJ1373" s="15">
        <v>45724.68577546296</v>
      </c>
      <c r="FK1373" s="13" t="s">
        <v>26600</v>
      </c>
      <c r="FL1373" s="13" t="s">
        <v>26601</v>
      </c>
      <c r="FM1373" s="13" t="s">
        <v>26602</v>
      </c>
      <c r="FN1373" s="13"/>
      <c r="FO1373" s="13"/>
      <c r="FP1373" s="13" t="str">
        <f t="shared" si="5"/>
        <v>Base de Dados_Images/XV81002.Imagem do Equipamento-.203002.jpg</v>
      </c>
      <c r="FQ1373" s="13"/>
      <c r="FR1373" s="13"/>
    </row>
    <row r="1374" spans="1:174" ht="15.75" customHeight="1">
      <c r="A1374" s="18" t="s">
        <v>1085</v>
      </c>
      <c r="B1374" s="18" t="s">
        <v>26540</v>
      </c>
      <c r="C1374" s="19" t="s">
        <v>203</v>
      </c>
      <c r="D1374" s="20" t="s">
        <v>26603</v>
      </c>
      <c r="E1374" s="18" t="s">
        <v>26604</v>
      </c>
      <c r="F1374" s="2" t="s">
        <v>178</v>
      </c>
      <c r="G1374" s="13" t="s">
        <v>179</v>
      </c>
      <c r="H1374" s="13" t="s">
        <v>26605</v>
      </c>
      <c r="I1374" s="13" t="s">
        <v>179</v>
      </c>
      <c r="J1374" s="13" t="s">
        <v>26606</v>
      </c>
      <c r="K1374" s="13" t="s">
        <v>179</v>
      </c>
      <c r="L1374" s="13" t="s">
        <v>26607</v>
      </c>
      <c r="M1374" s="13" t="s">
        <v>179</v>
      </c>
      <c r="N1374" s="13" t="s">
        <v>26608</v>
      </c>
      <c r="O1374" s="13" t="s">
        <v>189</v>
      </c>
      <c r="P1374" s="13" t="s">
        <v>26609</v>
      </c>
      <c r="Q1374" s="13" t="s">
        <v>189</v>
      </c>
      <c r="R1374" s="13" t="s">
        <v>26610</v>
      </c>
      <c r="S1374" s="13" t="s">
        <v>189</v>
      </c>
      <c r="T1374" s="13" t="s">
        <v>26611</v>
      </c>
      <c r="U1374" s="13" t="s">
        <v>189</v>
      </c>
      <c r="V1374" s="13" t="s">
        <v>26612</v>
      </c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  <c r="AQ1374" s="13"/>
      <c r="AR1374" s="13"/>
      <c r="AS1374" s="13"/>
      <c r="AT1374" s="13"/>
      <c r="AU1374" s="13"/>
      <c r="AV1374" s="13"/>
      <c r="AW1374" s="13"/>
      <c r="AX1374" s="13"/>
      <c r="AY1374" s="13"/>
      <c r="AZ1374" s="13"/>
      <c r="BA1374" s="13"/>
      <c r="BB1374" s="13"/>
      <c r="BC1374" s="13"/>
      <c r="BD1374" s="13"/>
      <c r="BE1374" s="13"/>
      <c r="BF1374" s="13"/>
      <c r="BG1374" s="13"/>
      <c r="BH1374" s="13"/>
      <c r="BI1374" s="13"/>
      <c r="BJ1374" s="13"/>
      <c r="BK1374" s="13"/>
      <c r="BL1374" s="13"/>
      <c r="BM1374" s="13"/>
      <c r="BN1374" s="13"/>
      <c r="BO1374" s="14" t="s">
        <v>184</v>
      </c>
      <c r="BP1374" s="14" t="s">
        <v>191</v>
      </c>
      <c r="BQ1374" s="15"/>
      <c r="BR1374" s="14" t="s">
        <v>185</v>
      </c>
      <c r="BS1374" s="15">
        <v>45703.392407407409</v>
      </c>
      <c r="BT1374" s="14" t="s">
        <v>185</v>
      </c>
      <c r="BU1374" s="15">
        <v>45703.392407407409</v>
      </c>
      <c r="BV1374" s="2" t="s">
        <v>186</v>
      </c>
      <c r="BW1374" s="13" t="s">
        <v>189</v>
      </c>
      <c r="BX1374" s="13" t="s">
        <v>26613</v>
      </c>
      <c r="BY1374" s="13" t="s">
        <v>189</v>
      </c>
      <c r="BZ1374" s="13" t="s">
        <v>26614</v>
      </c>
      <c r="CA1374" s="13"/>
      <c r="CB1374" s="13"/>
      <c r="CC1374" s="13"/>
      <c r="CD1374" s="13"/>
      <c r="CE1374" s="13"/>
      <c r="CF1374" s="13"/>
      <c r="CG1374" s="13"/>
      <c r="CH1374" s="13"/>
      <c r="CI1374" s="13"/>
      <c r="CJ1374" s="13"/>
      <c r="CK1374" s="13"/>
      <c r="CL1374" s="13"/>
      <c r="CM1374" s="13"/>
      <c r="CN1374" s="13"/>
      <c r="CO1374" s="13"/>
      <c r="CP1374" s="13"/>
      <c r="CQ1374" s="13"/>
      <c r="CR1374" s="13"/>
      <c r="CS1374" s="13"/>
      <c r="CT1374" s="13"/>
      <c r="CU1374" s="13"/>
      <c r="CV1374" s="13"/>
      <c r="CW1374" s="13"/>
      <c r="CX1374" s="13"/>
      <c r="CY1374" s="13"/>
      <c r="CZ1374" s="13"/>
      <c r="DA1374" s="14" t="s">
        <v>184</v>
      </c>
      <c r="DB1374" s="14" t="s">
        <v>191</v>
      </c>
      <c r="DC1374" s="14"/>
      <c r="DD1374" s="14" t="s">
        <v>185</v>
      </c>
      <c r="DE1374" s="15">
        <v>45703.392511574071</v>
      </c>
      <c r="DF1374" s="14" t="s">
        <v>185</v>
      </c>
      <c r="DG1374" s="15">
        <v>45703.392511574071</v>
      </c>
      <c r="DH1374" s="2" t="s">
        <v>192</v>
      </c>
      <c r="DI1374" s="13" t="s">
        <v>179</v>
      </c>
      <c r="DJ1374" s="13" t="s">
        <v>26615</v>
      </c>
      <c r="DK1374" s="13"/>
      <c r="DL1374" s="13"/>
      <c r="DM1374" s="13"/>
      <c r="DN1374" s="13"/>
      <c r="DO1374" s="13"/>
      <c r="DP1374" s="13"/>
      <c r="DQ1374" s="13"/>
      <c r="DR1374" s="13"/>
      <c r="DS1374" s="13"/>
      <c r="DT1374" s="13"/>
      <c r="DU1374" s="13"/>
      <c r="DV1374" s="13"/>
      <c r="DW1374" s="13"/>
      <c r="DX1374" s="13"/>
      <c r="DY1374" s="13"/>
      <c r="DZ1374" s="13"/>
      <c r="EA1374" s="13"/>
      <c r="EB1374" s="13"/>
      <c r="EC1374" s="14" t="s">
        <v>184</v>
      </c>
      <c r="ED1374" s="14" t="s">
        <v>185</v>
      </c>
      <c r="EE1374" s="15">
        <v>45720.581111111111</v>
      </c>
      <c r="EF1374" s="2" t="s">
        <v>195</v>
      </c>
      <c r="EG1374" s="13" t="s">
        <v>179</v>
      </c>
      <c r="EH1374" s="13" t="s">
        <v>26616</v>
      </c>
      <c r="EI1374" s="13"/>
      <c r="EJ1374" s="13"/>
      <c r="EK1374" s="13"/>
      <c r="EL1374" s="13"/>
      <c r="EM1374" s="13"/>
      <c r="EN1374" s="13"/>
      <c r="EO1374" s="13"/>
      <c r="EP1374" s="13"/>
      <c r="EQ1374" s="13"/>
      <c r="ER1374" s="13"/>
      <c r="ES1374" s="13"/>
      <c r="ET1374" s="13"/>
      <c r="EU1374" s="13"/>
      <c r="EV1374" s="13"/>
      <c r="EW1374" s="13"/>
      <c r="EX1374" s="13"/>
      <c r="EY1374" s="13"/>
      <c r="EZ1374" s="13"/>
      <c r="FA1374" s="13"/>
      <c r="FB1374" s="13"/>
      <c r="FC1374" s="14" t="s">
        <v>184</v>
      </c>
      <c r="FD1374" s="14" t="s">
        <v>185</v>
      </c>
      <c r="FE1374" s="15">
        <v>45724.685844907406</v>
      </c>
      <c r="FF1374" s="13"/>
      <c r="FG1374" s="13"/>
      <c r="FH1374" s="14" t="s">
        <v>184</v>
      </c>
      <c r="FI1374" s="14" t="s">
        <v>198</v>
      </c>
      <c r="FJ1374" s="15">
        <v>45724.685844907406</v>
      </c>
      <c r="FK1374" s="13" t="s">
        <v>26616</v>
      </c>
      <c r="FL1374" s="13" t="s">
        <v>26617</v>
      </c>
      <c r="FM1374" s="13" t="s">
        <v>26618</v>
      </c>
      <c r="FN1374" s="13"/>
      <c r="FO1374" s="13"/>
      <c r="FP1374" s="13" t="str">
        <f t="shared" si="5"/>
        <v>Base de Dados_Images/XV81003.Imagem do Equipamento-.122448.jpg</v>
      </c>
      <c r="FQ1374" s="13"/>
      <c r="FR1374" s="13"/>
    </row>
    <row r="1375" spans="1:174" ht="15.75" customHeight="1">
      <c r="A1375" s="18" t="s">
        <v>1085</v>
      </c>
      <c r="B1375" s="18" t="s">
        <v>26540</v>
      </c>
      <c r="C1375" s="19" t="s">
        <v>219</v>
      </c>
      <c r="D1375" s="20" t="s">
        <v>26619</v>
      </c>
      <c r="E1375" s="18" t="s">
        <v>26620</v>
      </c>
      <c r="F1375" s="2" t="s">
        <v>178</v>
      </c>
      <c r="G1375" s="13" t="s">
        <v>179</v>
      </c>
      <c r="H1375" s="13" t="s">
        <v>26621</v>
      </c>
      <c r="I1375" s="13" t="s">
        <v>179</v>
      </c>
      <c r="J1375" s="13" t="s">
        <v>26622</v>
      </c>
      <c r="K1375" s="13" t="s">
        <v>179</v>
      </c>
      <c r="L1375" s="13" t="s">
        <v>26623</v>
      </c>
      <c r="M1375" s="13" t="s">
        <v>179</v>
      </c>
      <c r="N1375" s="13" t="s">
        <v>26624</v>
      </c>
      <c r="O1375" s="13" t="s">
        <v>179</v>
      </c>
      <c r="P1375" s="13" t="s">
        <v>26625</v>
      </c>
      <c r="Q1375" s="13" t="s">
        <v>179</v>
      </c>
      <c r="R1375" s="13" t="s">
        <v>26626</v>
      </c>
      <c r="S1375" s="13" t="s">
        <v>179</v>
      </c>
      <c r="T1375" s="13" t="s">
        <v>26627</v>
      </c>
      <c r="U1375" s="13" t="s">
        <v>179</v>
      </c>
      <c r="V1375" s="13" t="s">
        <v>26628</v>
      </c>
      <c r="W1375" s="13" t="s">
        <v>179</v>
      </c>
      <c r="X1375" s="13" t="s">
        <v>26629</v>
      </c>
      <c r="Y1375" s="13" t="s">
        <v>179</v>
      </c>
      <c r="Z1375" s="13" t="s">
        <v>26630</v>
      </c>
      <c r="AA1375" s="13" t="s">
        <v>179</v>
      </c>
      <c r="AB1375" s="13" t="s">
        <v>26631</v>
      </c>
      <c r="AC1375" s="13" t="s">
        <v>179</v>
      </c>
      <c r="AD1375" s="13" t="s">
        <v>26632</v>
      </c>
      <c r="AE1375" s="13" t="s">
        <v>179</v>
      </c>
      <c r="AF1375" s="13" t="s">
        <v>26633</v>
      </c>
      <c r="AG1375" s="13" t="s">
        <v>179</v>
      </c>
      <c r="AH1375" s="13" t="s">
        <v>26634</v>
      </c>
      <c r="AI1375" s="13" t="s">
        <v>179</v>
      </c>
      <c r="AJ1375" s="13" t="s">
        <v>26635</v>
      </c>
      <c r="AK1375" s="13" t="s">
        <v>179</v>
      </c>
      <c r="AL1375" s="13" t="s">
        <v>26636</v>
      </c>
      <c r="AM1375" s="13"/>
      <c r="AN1375" s="13"/>
      <c r="AO1375" s="13"/>
      <c r="AP1375" s="13"/>
      <c r="AQ1375" s="13"/>
      <c r="AR1375" s="13"/>
      <c r="AS1375" s="13"/>
      <c r="AT1375" s="13"/>
      <c r="AU1375" s="13"/>
      <c r="AV1375" s="13"/>
      <c r="AW1375" s="13"/>
      <c r="AX1375" s="13"/>
      <c r="AY1375" s="13"/>
      <c r="AZ1375" s="13"/>
      <c r="BA1375" s="13"/>
      <c r="BB1375" s="13"/>
      <c r="BC1375" s="13"/>
      <c r="BD1375" s="13"/>
      <c r="BE1375" s="13"/>
      <c r="BF1375" s="13"/>
      <c r="BG1375" s="13"/>
      <c r="BH1375" s="13"/>
      <c r="BI1375" s="13"/>
      <c r="BJ1375" s="13"/>
      <c r="BK1375" s="13"/>
      <c r="BL1375" s="13"/>
      <c r="BM1375" s="13"/>
      <c r="BN1375" s="13"/>
      <c r="BO1375" s="14" t="s">
        <v>184</v>
      </c>
      <c r="BP1375" s="14" t="s">
        <v>185</v>
      </c>
      <c r="BQ1375" s="15">
        <v>45681.407141203701</v>
      </c>
      <c r="BR1375" s="14" t="s">
        <v>185</v>
      </c>
      <c r="BS1375" s="15">
        <v>45681.407777777778</v>
      </c>
      <c r="BT1375" s="14" t="s">
        <v>185</v>
      </c>
      <c r="BU1375" s="15">
        <v>45681.407777777778</v>
      </c>
      <c r="BV1375" s="2" t="s">
        <v>186</v>
      </c>
      <c r="BW1375" s="13" t="s">
        <v>179</v>
      </c>
      <c r="BX1375" s="13" t="s">
        <v>26637</v>
      </c>
      <c r="BY1375" s="13" t="s">
        <v>179</v>
      </c>
      <c r="BZ1375" s="13" t="s">
        <v>26638</v>
      </c>
      <c r="CA1375" s="13" t="s">
        <v>179</v>
      </c>
      <c r="CB1375" s="13" t="s">
        <v>26639</v>
      </c>
      <c r="CC1375" s="13" t="s">
        <v>189</v>
      </c>
      <c r="CD1375" s="13" t="s">
        <v>26640</v>
      </c>
      <c r="CE1375" s="13" t="s">
        <v>179</v>
      </c>
      <c r="CF1375" s="13" t="s">
        <v>26641</v>
      </c>
      <c r="CG1375" s="13" t="s">
        <v>189</v>
      </c>
      <c r="CH1375" s="13" t="s">
        <v>26642</v>
      </c>
      <c r="CI1375" s="13"/>
      <c r="CJ1375" s="13"/>
      <c r="CK1375" s="13"/>
      <c r="CL1375" s="13"/>
      <c r="CM1375" s="13"/>
      <c r="CN1375" s="13"/>
      <c r="CO1375" s="13"/>
      <c r="CP1375" s="13"/>
      <c r="CQ1375" s="13"/>
      <c r="CR1375" s="13"/>
      <c r="CS1375" s="13"/>
      <c r="CT1375" s="13"/>
      <c r="CU1375" s="13"/>
      <c r="CV1375" s="13"/>
      <c r="CW1375" s="13"/>
      <c r="CX1375" s="13"/>
      <c r="CY1375" s="13"/>
      <c r="CZ1375" s="13"/>
      <c r="DA1375" s="14" t="s">
        <v>184</v>
      </c>
      <c r="DB1375" s="14" t="s">
        <v>185</v>
      </c>
      <c r="DC1375" s="16">
        <v>45702.711863425924</v>
      </c>
      <c r="DD1375" s="14" t="s">
        <v>185</v>
      </c>
      <c r="DE1375" s="15">
        <v>45702.712361111109</v>
      </c>
      <c r="DF1375" s="14" t="s">
        <v>185</v>
      </c>
      <c r="DG1375" s="15">
        <v>45702.712361111109</v>
      </c>
      <c r="DH1375" s="2" t="s">
        <v>192</v>
      </c>
      <c r="DI1375" s="13" t="s">
        <v>179</v>
      </c>
      <c r="DJ1375" s="13" t="s">
        <v>26643</v>
      </c>
      <c r="DK1375" s="13" t="s">
        <v>179</v>
      </c>
      <c r="DL1375" s="13" t="s">
        <v>26644</v>
      </c>
      <c r="DM1375" s="13" t="s">
        <v>179</v>
      </c>
      <c r="DN1375" s="13" t="s">
        <v>26645</v>
      </c>
      <c r="DO1375" s="13" t="s">
        <v>179</v>
      </c>
      <c r="DP1375" s="13" t="s">
        <v>26646</v>
      </c>
      <c r="DQ1375" s="13"/>
      <c r="DR1375" s="13"/>
      <c r="DS1375" s="13"/>
      <c r="DT1375" s="13"/>
      <c r="DU1375" s="13"/>
      <c r="DV1375" s="13"/>
      <c r="DW1375" s="13"/>
      <c r="DX1375" s="13"/>
      <c r="DY1375" s="13"/>
      <c r="DZ1375" s="13"/>
      <c r="EA1375" s="13"/>
      <c r="EB1375" s="13"/>
      <c r="EC1375" s="14" t="s">
        <v>184</v>
      </c>
      <c r="ED1375" s="14" t="s">
        <v>185</v>
      </c>
      <c r="EE1375" s="15">
        <v>45720.579502314817</v>
      </c>
      <c r="EF1375" s="2" t="s">
        <v>195</v>
      </c>
      <c r="EG1375" s="13" t="s">
        <v>179</v>
      </c>
      <c r="EH1375" s="13" t="s">
        <v>26647</v>
      </c>
      <c r="EI1375" s="13" t="s">
        <v>179</v>
      </c>
      <c r="EJ1375" s="13" t="s">
        <v>26647</v>
      </c>
      <c r="EK1375" s="13" t="s">
        <v>179</v>
      </c>
      <c r="EL1375" s="13" t="s">
        <v>26648</v>
      </c>
      <c r="EM1375" s="13" t="s">
        <v>179</v>
      </c>
      <c r="EN1375" s="13" t="s">
        <v>26649</v>
      </c>
      <c r="EO1375" s="13"/>
      <c r="EP1375" s="13"/>
      <c r="EQ1375" s="13"/>
      <c r="ER1375" s="13"/>
      <c r="ES1375" s="13"/>
      <c r="ET1375" s="13"/>
      <c r="EU1375" s="13"/>
      <c r="EV1375" s="13"/>
      <c r="EW1375" s="13"/>
      <c r="EX1375" s="13"/>
      <c r="EY1375" s="13"/>
      <c r="EZ1375" s="13"/>
      <c r="FA1375" s="13"/>
      <c r="FB1375" s="13"/>
      <c r="FC1375" s="14" t="s">
        <v>184</v>
      </c>
      <c r="FD1375" s="14" t="s">
        <v>185</v>
      </c>
      <c r="FE1375" s="15">
        <v>45724.682546296295</v>
      </c>
      <c r="FF1375" s="13" t="s">
        <v>26650</v>
      </c>
      <c r="FG1375" s="13"/>
      <c r="FH1375" s="14" t="s">
        <v>185</v>
      </c>
      <c r="FI1375" s="14" t="s">
        <v>198</v>
      </c>
      <c r="FJ1375" s="15">
        <v>45724.682546296295</v>
      </c>
      <c r="FK1375" s="13" t="s">
        <v>26649</v>
      </c>
      <c r="FL1375" s="13" t="s">
        <v>26651</v>
      </c>
      <c r="FM1375" s="13" t="s">
        <v>26652</v>
      </c>
      <c r="FN1375" s="13" t="s">
        <v>26653</v>
      </c>
      <c r="FO1375" s="13" t="s">
        <v>26654</v>
      </c>
      <c r="FP1375" s="13" t="str">
        <f t="shared" si="5"/>
        <v>Base de Dados_Images/BC8109.Imagem do Equipamento-.124205.jpg</v>
      </c>
      <c r="FQ1375" s="13"/>
      <c r="FR1375" s="13"/>
    </row>
    <row r="1376" spans="1:174" ht="15.75" customHeight="1">
      <c r="A1376" s="18" t="s">
        <v>1085</v>
      </c>
      <c r="B1376" s="18" t="s">
        <v>26540</v>
      </c>
      <c r="C1376" s="19" t="s">
        <v>219</v>
      </c>
      <c r="D1376" s="20" t="s">
        <v>26655</v>
      </c>
      <c r="E1376" s="18" t="s">
        <v>26656</v>
      </c>
      <c r="F1376" s="2" t="s">
        <v>178</v>
      </c>
      <c r="G1376" s="13" t="s">
        <v>179</v>
      </c>
      <c r="H1376" s="13" t="s">
        <v>26657</v>
      </c>
      <c r="I1376" s="13" t="s">
        <v>179</v>
      </c>
      <c r="J1376" s="13" t="s">
        <v>26658</v>
      </c>
      <c r="K1376" s="13" t="s">
        <v>179</v>
      </c>
      <c r="L1376" s="13" t="s">
        <v>26659</v>
      </c>
      <c r="M1376" s="13" t="s">
        <v>179</v>
      </c>
      <c r="N1376" s="13" t="s">
        <v>26660</v>
      </c>
      <c r="O1376" s="13" t="s">
        <v>179</v>
      </c>
      <c r="P1376" s="13" t="s">
        <v>26661</v>
      </c>
      <c r="Q1376" s="13" t="s">
        <v>179</v>
      </c>
      <c r="R1376" s="13" t="s">
        <v>26662</v>
      </c>
      <c r="S1376" s="13" t="s">
        <v>179</v>
      </c>
      <c r="T1376" s="13" t="s">
        <v>26663</v>
      </c>
      <c r="U1376" s="13" t="s">
        <v>179</v>
      </c>
      <c r="V1376" s="13" t="s">
        <v>26664</v>
      </c>
      <c r="W1376" s="13" t="s">
        <v>179</v>
      </c>
      <c r="X1376" s="13" t="s">
        <v>26665</v>
      </c>
      <c r="Y1376" s="13" t="s">
        <v>179</v>
      </c>
      <c r="Z1376" s="13" t="s">
        <v>26666</v>
      </c>
      <c r="AA1376" s="13" t="s">
        <v>179</v>
      </c>
      <c r="AB1376" s="13" t="s">
        <v>26667</v>
      </c>
      <c r="AC1376" s="13" t="s">
        <v>179</v>
      </c>
      <c r="AD1376" s="13" t="s">
        <v>26668</v>
      </c>
      <c r="AE1376" s="13" t="s">
        <v>179</v>
      </c>
      <c r="AF1376" s="13" t="s">
        <v>26669</v>
      </c>
      <c r="AG1376" s="13" t="s">
        <v>179</v>
      </c>
      <c r="AH1376" s="13" t="s">
        <v>26670</v>
      </c>
      <c r="AI1376" s="13" t="s">
        <v>179</v>
      </c>
      <c r="AJ1376" s="13" t="s">
        <v>26671</v>
      </c>
      <c r="AK1376" s="13" t="s">
        <v>179</v>
      </c>
      <c r="AL1376" s="13" t="s">
        <v>26672</v>
      </c>
      <c r="AM1376" s="13"/>
      <c r="AN1376" s="13"/>
      <c r="AO1376" s="13"/>
      <c r="AP1376" s="13"/>
      <c r="AQ1376" s="13"/>
      <c r="AR1376" s="13"/>
      <c r="AS1376" s="13"/>
      <c r="AT1376" s="13"/>
      <c r="AU1376" s="13"/>
      <c r="AV1376" s="13"/>
      <c r="AW1376" s="13"/>
      <c r="AX1376" s="13"/>
      <c r="AY1376" s="13"/>
      <c r="AZ1376" s="13"/>
      <c r="BA1376" s="13"/>
      <c r="BB1376" s="13"/>
      <c r="BC1376" s="13"/>
      <c r="BD1376" s="13"/>
      <c r="BE1376" s="13"/>
      <c r="BF1376" s="13"/>
      <c r="BG1376" s="13"/>
      <c r="BH1376" s="13"/>
      <c r="BI1376" s="13"/>
      <c r="BJ1376" s="13"/>
      <c r="BK1376" s="13"/>
      <c r="BL1376" s="13"/>
      <c r="BM1376" s="13"/>
      <c r="BN1376" s="13"/>
      <c r="BO1376" s="14" t="s">
        <v>184</v>
      </c>
      <c r="BP1376" s="14" t="s">
        <v>185</v>
      </c>
      <c r="BQ1376" s="15">
        <v>45681.410046296296</v>
      </c>
      <c r="BR1376" s="14" t="s">
        <v>185</v>
      </c>
      <c r="BS1376" s="15">
        <v>45681.41064814815</v>
      </c>
      <c r="BT1376" s="14" t="s">
        <v>185</v>
      </c>
      <c r="BU1376" s="15">
        <v>45681.41064814815</v>
      </c>
      <c r="BV1376" s="2" t="s">
        <v>186</v>
      </c>
      <c r="BW1376" s="13" t="s">
        <v>179</v>
      </c>
      <c r="BX1376" s="13" t="s">
        <v>26673</v>
      </c>
      <c r="BY1376" s="13" t="s">
        <v>179</v>
      </c>
      <c r="BZ1376" s="13" t="s">
        <v>26674</v>
      </c>
      <c r="CA1376" s="13" t="s">
        <v>179</v>
      </c>
      <c r="CB1376" s="13" t="s">
        <v>26675</v>
      </c>
      <c r="CC1376" s="13" t="s">
        <v>189</v>
      </c>
      <c r="CD1376" s="13" t="s">
        <v>26676</v>
      </c>
      <c r="CE1376" s="13" t="s">
        <v>179</v>
      </c>
      <c r="CF1376" s="13" t="s">
        <v>26677</v>
      </c>
      <c r="CG1376" s="13" t="s">
        <v>189</v>
      </c>
      <c r="CH1376" s="13" t="s">
        <v>26678</v>
      </c>
      <c r="CI1376" s="13"/>
      <c r="CJ1376" s="13"/>
      <c r="CK1376" s="13"/>
      <c r="CL1376" s="13"/>
      <c r="CM1376" s="13"/>
      <c r="CN1376" s="13"/>
      <c r="CO1376" s="13"/>
      <c r="CP1376" s="13"/>
      <c r="CQ1376" s="13"/>
      <c r="CR1376" s="13"/>
      <c r="CS1376" s="13"/>
      <c r="CT1376" s="13"/>
      <c r="CU1376" s="13"/>
      <c r="CV1376" s="13"/>
      <c r="CW1376" s="13"/>
      <c r="CX1376" s="13"/>
      <c r="CY1376" s="13"/>
      <c r="CZ1376" s="13"/>
      <c r="DA1376" s="14" t="s">
        <v>184</v>
      </c>
      <c r="DB1376" s="14" t="s">
        <v>185</v>
      </c>
      <c r="DC1376" s="16">
        <v>45702.712581018517</v>
      </c>
      <c r="DD1376" s="14" t="s">
        <v>185</v>
      </c>
      <c r="DE1376" s="15">
        <v>45702.71266203704</v>
      </c>
      <c r="DF1376" s="14" t="s">
        <v>185</v>
      </c>
      <c r="DG1376" s="15">
        <v>45702.71266203704</v>
      </c>
      <c r="DH1376" s="2" t="s">
        <v>192</v>
      </c>
      <c r="DI1376" s="13" t="s">
        <v>179</v>
      </c>
      <c r="DJ1376" s="13" t="s">
        <v>26679</v>
      </c>
      <c r="DK1376" s="13" t="s">
        <v>179</v>
      </c>
      <c r="DL1376" s="13" t="s">
        <v>26680</v>
      </c>
      <c r="DM1376" s="13" t="s">
        <v>179</v>
      </c>
      <c r="DN1376" s="13" t="s">
        <v>26681</v>
      </c>
      <c r="DO1376" s="13" t="s">
        <v>179</v>
      </c>
      <c r="DP1376" s="13" t="s">
        <v>26682</v>
      </c>
      <c r="DQ1376" s="13"/>
      <c r="DR1376" s="13"/>
      <c r="DS1376" s="13"/>
      <c r="DT1376" s="13"/>
      <c r="DU1376" s="13"/>
      <c r="DV1376" s="13"/>
      <c r="DW1376" s="13"/>
      <c r="DX1376" s="13"/>
      <c r="DY1376" s="13"/>
      <c r="DZ1376" s="13"/>
      <c r="EA1376" s="13"/>
      <c r="EB1376" s="13"/>
      <c r="EC1376" s="14" t="s">
        <v>184</v>
      </c>
      <c r="ED1376" s="14" t="s">
        <v>185</v>
      </c>
      <c r="EE1376" s="15">
        <v>45720.579652777778</v>
      </c>
      <c r="EF1376" s="2" t="s">
        <v>195</v>
      </c>
      <c r="EG1376" s="13" t="s">
        <v>179</v>
      </c>
      <c r="EH1376" s="13" t="s">
        <v>26683</v>
      </c>
      <c r="EI1376" s="13" t="s">
        <v>179</v>
      </c>
      <c r="EJ1376" s="13" t="s">
        <v>26684</v>
      </c>
      <c r="EK1376" s="13" t="s">
        <v>179</v>
      </c>
      <c r="EL1376" s="13" t="s">
        <v>26685</v>
      </c>
      <c r="EM1376" s="13" t="s">
        <v>179</v>
      </c>
      <c r="EN1376" s="13" t="s">
        <v>26686</v>
      </c>
      <c r="EO1376" s="13"/>
      <c r="EP1376" s="13"/>
      <c r="EQ1376" s="13"/>
      <c r="ER1376" s="13"/>
      <c r="ES1376" s="13"/>
      <c r="ET1376" s="13"/>
      <c r="EU1376" s="13"/>
      <c r="EV1376" s="13"/>
      <c r="EW1376" s="13"/>
      <c r="EX1376" s="13"/>
      <c r="EY1376" s="13"/>
      <c r="EZ1376" s="13"/>
      <c r="FA1376" s="13"/>
      <c r="FB1376" s="13"/>
      <c r="FC1376" s="14" t="s">
        <v>184</v>
      </c>
      <c r="FD1376" s="14" t="s">
        <v>185</v>
      </c>
      <c r="FE1376" s="15">
        <v>45724.682696759257</v>
      </c>
      <c r="FF1376" s="13"/>
      <c r="FG1376" s="13"/>
      <c r="FH1376" s="14" t="s">
        <v>184</v>
      </c>
      <c r="FI1376" s="14" t="s">
        <v>198</v>
      </c>
      <c r="FJ1376" s="15">
        <v>45724.682696759257</v>
      </c>
      <c r="FK1376" s="13" t="s">
        <v>26686</v>
      </c>
      <c r="FL1376" s="13" t="s">
        <v>26687</v>
      </c>
      <c r="FM1376" s="13" t="s">
        <v>26688</v>
      </c>
      <c r="FN1376" s="13" t="s">
        <v>26689</v>
      </c>
      <c r="FO1376" s="13" t="s">
        <v>26690</v>
      </c>
      <c r="FP1376" s="13" t="str">
        <f t="shared" si="5"/>
        <v>Base de Dados_Images/BC8110.Imagem do Equipamento-.124903.jpg</v>
      </c>
      <c r="FQ1376" s="13"/>
      <c r="FR1376" s="13"/>
    </row>
    <row r="1377" spans="1:174" ht="15.75" customHeight="1">
      <c r="A1377" s="18" t="s">
        <v>1085</v>
      </c>
      <c r="B1377" s="18" t="s">
        <v>26540</v>
      </c>
      <c r="C1377" s="19" t="s">
        <v>175</v>
      </c>
      <c r="D1377" s="20" t="s">
        <v>26691</v>
      </c>
      <c r="E1377" s="18" t="s">
        <v>26692</v>
      </c>
      <c r="F1377" s="2" t="s">
        <v>178</v>
      </c>
      <c r="G1377" s="13" t="s">
        <v>179</v>
      </c>
      <c r="H1377" s="13" t="s">
        <v>26693</v>
      </c>
      <c r="I1377" s="13" t="s">
        <v>179</v>
      </c>
      <c r="J1377" s="13" t="s">
        <v>26694</v>
      </c>
      <c r="K1377" s="13" t="s">
        <v>179</v>
      </c>
      <c r="L1377" s="13" t="s">
        <v>26695</v>
      </c>
      <c r="M1377" s="13" t="s">
        <v>179</v>
      </c>
      <c r="N1377" s="13" t="s">
        <v>26696</v>
      </c>
      <c r="O1377" s="13"/>
      <c r="P1377" s="13"/>
      <c r="Q1377" s="13"/>
      <c r="R1377" s="13"/>
      <c r="S1377" s="13"/>
      <c r="T1377" s="13"/>
      <c r="U1377" s="13"/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  <c r="AQ1377" s="13"/>
      <c r="AR1377" s="13"/>
      <c r="AS1377" s="13"/>
      <c r="AT1377" s="13"/>
      <c r="AU1377" s="13"/>
      <c r="AV1377" s="13"/>
      <c r="AW1377" s="13"/>
      <c r="AX1377" s="13"/>
      <c r="AY1377" s="13"/>
      <c r="AZ1377" s="13"/>
      <c r="BA1377" s="13"/>
      <c r="BB1377" s="13"/>
      <c r="BC1377" s="13"/>
      <c r="BD1377" s="13"/>
      <c r="BE1377" s="13"/>
      <c r="BF1377" s="13"/>
      <c r="BG1377" s="13"/>
      <c r="BH1377" s="13"/>
      <c r="BI1377" s="13"/>
      <c r="BJ1377" s="13"/>
      <c r="BK1377" s="13"/>
      <c r="BL1377" s="13"/>
      <c r="BM1377" s="13"/>
      <c r="BN1377" s="13"/>
      <c r="BO1377" s="14" t="s">
        <v>184</v>
      </c>
      <c r="BP1377" s="14" t="s">
        <v>185</v>
      </c>
      <c r="BQ1377" s="15">
        <v>45700.714444444442</v>
      </c>
      <c r="BR1377" s="14" t="s">
        <v>185</v>
      </c>
      <c r="BS1377" s="15">
        <v>45700.714502314811</v>
      </c>
      <c r="BT1377" s="14" t="s">
        <v>185</v>
      </c>
      <c r="BU1377" s="15">
        <v>45700.714502314811</v>
      </c>
      <c r="BV1377" s="2" t="s">
        <v>186</v>
      </c>
      <c r="BW1377" s="13" t="s">
        <v>179</v>
      </c>
      <c r="BX1377" s="13" t="s">
        <v>26697</v>
      </c>
      <c r="BY1377" s="13" t="s">
        <v>179</v>
      </c>
      <c r="BZ1377" s="13" t="s">
        <v>26698</v>
      </c>
      <c r="CA1377" s="13" t="s">
        <v>189</v>
      </c>
      <c r="CB1377" s="13" t="s">
        <v>26699</v>
      </c>
      <c r="CC1377" s="13"/>
      <c r="CD1377" s="13"/>
      <c r="CE1377" s="13"/>
      <c r="CF1377" s="13"/>
      <c r="CG1377" s="13"/>
      <c r="CH1377" s="13"/>
      <c r="CI1377" s="13"/>
      <c r="CJ1377" s="13"/>
      <c r="CK1377" s="13"/>
      <c r="CL1377" s="13"/>
      <c r="CM1377" s="13"/>
      <c r="CN1377" s="13"/>
      <c r="CO1377" s="13"/>
      <c r="CP1377" s="13"/>
      <c r="CQ1377" s="13"/>
      <c r="CR1377" s="13"/>
      <c r="CS1377" s="13"/>
      <c r="CT1377" s="13"/>
      <c r="CU1377" s="13"/>
      <c r="CV1377" s="13"/>
      <c r="CW1377" s="13"/>
      <c r="CX1377" s="13"/>
      <c r="CY1377" s="13"/>
      <c r="CZ1377" s="13"/>
      <c r="DA1377" s="14" t="s">
        <v>184</v>
      </c>
      <c r="DB1377" s="14" t="s">
        <v>191</v>
      </c>
      <c r="DC1377" s="14"/>
      <c r="DD1377" s="14" t="s">
        <v>185</v>
      </c>
      <c r="DE1377" s="15">
        <v>45700.714861111112</v>
      </c>
      <c r="DF1377" s="14" t="s">
        <v>185</v>
      </c>
      <c r="DG1377" s="15">
        <v>45700.714861111112</v>
      </c>
      <c r="DH1377" s="2" t="s">
        <v>192</v>
      </c>
      <c r="DI1377" s="13" t="s">
        <v>179</v>
      </c>
      <c r="DJ1377" s="13" t="s">
        <v>26700</v>
      </c>
      <c r="DK1377" s="13" t="s">
        <v>179</v>
      </c>
      <c r="DL1377" s="13" t="s">
        <v>26701</v>
      </c>
      <c r="DM1377" s="13"/>
      <c r="DN1377" s="13"/>
      <c r="DO1377" s="13"/>
      <c r="DP1377" s="13"/>
      <c r="DQ1377" s="13"/>
      <c r="DR1377" s="13"/>
      <c r="DS1377" s="13"/>
      <c r="DT1377" s="13"/>
      <c r="DU1377" s="13"/>
      <c r="DV1377" s="13"/>
      <c r="DW1377" s="13"/>
      <c r="DX1377" s="13"/>
      <c r="DY1377" s="13"/>
      <c r="DZ1377" s="13"/>
      <c r="EA1377" s="13"/>
      <c r="EB1377" s="13"/>
      <c r="EC1377" s="14" t="s">
        <v>184</v>
      </c>
      <c r="ED1377" s="14" t="s">
        <v>185</v>
      </c>
      <c r="EE1377" s="15">
        <v>45705.320694444446</v>
      </c>
      <c r="EF1377" s="2" t="s">
        <v>195</v>
      </c>
      <c r="EG1377" s="13" t="s">
        <v>179</v>
      </c>
      <c r="EH1377" s="13" t="s">
        <v>26702</v>
      </c>
      <c r="EI1377" s="13" t="s">
        <v>179</v>
      </c>
      <c r="EJ1377" s="13" t="s">
        <v>26703</v>
      </c>
      <c r="EK1377" s="13"/>
      <c r="EL1377" s="13"/>
      <c r="EM1377" s="13"/>
      <c r="EN1377" s="13"/>
      <c r="EO1377" s="13"/>
      <c r="EP1377" s="13"/>
      <c r="EQ1377" s="13"/>
      <c r="ER1377" s="13"/>
      <c r="ES1377" s="13"/>
      <c r="ET1377" s="13"/>
      <c r="EU1377" s="13"/>
      <c r="EV1377" s="13"/>
      <c r="EW1377" s="13"/>
      <c r="EX1377" s="13"/>
      <c r="EY1377" s="13"/>
      <c r="EZ1377" s="13"/>
      <c r="FA1377" s="13"/>
      <c r="FB1377" s="13"/>
      <c r="FC1377" s="14" t="s">
        <v>184</v>
      </c>
      <c r="FD1377" s="14" t="s">
        <v>185</v>
      </c>
      <c r="FE1377" s="15">
        <v>45724.685300925928</v>
      </c>
      <c r="FF1377" s="13"/>
      <c r="FG1377" s="13"/>
      <c r="FH1377" s="14" t="s">
        <v>184</v>
      </c>
      <c r="FI1377" s="14" t="s">
        <v>198</v>
      </c>
      <c r="FJ1377" s="15">
        <v>45724.685300925928</v>
      </c>
      <c r="FK1377" s="13" t="s">
        <v>26703</v>
      </c>
      <c r="FL1377" s="13" t="s">
        <v>26704</v>
      </c>
      <c r="FM1377" s="13" t="s">
        <v>26705</v>
      </c>
      <c r="FN1377" s="13"/>
      <c r="FO1377" s="13"/>
      <c r="FP1377" s="13" t="str">
        <f t="shared" si="5"/>
        <v>Base de Dados_Images/LIT 81071.Imagem do Equipamento-.200849.jpg</v>
      </c>
      <c r="FQ1377" s="13"/>
      <c r="FR1377" s="13"/>
    </row>
    <row r="1378" spans="1:174" ht="15.75" customHeight="1">
      <c r="A1378" s="18" t="s">
        <v>1085</v>
      </c>
      <c r="B1378" s="18" t="s">
        <v>26540</v>
      </c>
      <c r="C1378" s="19" t="s">
        <v>203</v>
      </c>
      <c r="D1378" s="20" t="s">
        <v>26706</v>
      </c>
      <c r="E1378" s="18" t="s">
        <v>26707</v>
      </c>
      <c r="F1378" s="2" t="s">
        <v>178</v>
      </c>
      <c r="G1378" s="13" t="s">
        <v>189</v>
      </c>
      <c r="H1378" s="13" t="s">
        <v>26708</v>
      </c>
      <c r="I1378" s="13" t="s">
        <v>189</v>
      </c>
      <c r="J1378" s="13" t="s">
        <v>26709</v>
      </c>
      <c r="K1378" s="13" t="s">
        <v>189</v>
      </c>
      <c r="L1378" s="13" t="s">
        <v>26710</v>
      </c>
      <c r="M1378" s="13" t="s">
        <v>189</v>
      </c>
      <c r="N1378" s="13" t="s">
        <v>26710</v>
      </c>
      <c r="O1378" s="13" t="s">
        <v>189</v>
      </c>
      <c r="P1378" s="13" t="s">
        <v>26711</v>
      </c>
      <c r="Q1378" s="13" t="s">
        <v>189</v>
      </c>
      <c r="R1378" s="13" t="s">
        <v>26711</v>
      </c>
      <c r="S1378" s="13" t="s">
        <v>189</v>
      </c>
      <c r="T1378" s="13" t="s">
        <v>26712</v>
      </c>
      <c r="U1378" s="13" t="s">
        <v>189</v>
      </c>
      <c r="V1378" s="13" t="s">
        <v>26713</v>
      </c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  <c r="AQ1378" s="13"/>
      <c r="AR1378" s="13"/>
      <c r="AS1378" s="13"/>
      <c r="AT1378" s="13"/>
      <c r="AU1378" s="13"/>
      <c r="AV1378" s="13"/>
      <c r="AW1378" s="13"/>
      <c r="AX1378" s="13"/>
      <c r="AY1378" s="13"/>
      <c r="AZ1378" s="13"/>
      <c r="BA1378" s="13"/>
      <c r="BB1378" s="13"/>
      <c r="BC1378" s="13"/>
      <c r="BD1378" s="13"/>
      <c r="BE1378" s="13"/>
      <c r="BF1378" s="13"/>
      <c r="BG1378" s="13"/>
      <c r="BH1378" s="13"/>
      <c r="BI1378" s="13"/>
      <c r="BJ1378" s="13"/>
      <c r="BK1378" s="13"/>
      <c r="BL1378" s="13"/>
      <c r="BM1378" s="13"/>
      <c r="BN1378" s="13"/>
      <c r="BO1378" s="14" t="s">
        <v>184</v>
      </c>
      <c r="BP1378" s="14" t="s">
        <v>191</v>
      </c>
      <c r="BQ1378" s="15"/>
      <c r="BR1378" s="14" t="s">
        <v>185</v>
      </c>
      <c r="BS1378" s="15">
        <v>45703.393726851849</v>
      </c>
      <c r="BT1378" s="14" t="s">
        <v>185</v>
      </c>
      <c r="BU1378" s="15">
        <v>45703.393726851849</v>
      </c>
      <c r="BV1378" s="2" t="s">
        <v>186</v>
      </c>
      <c r="BW1378" s="13" t="s">
        <v>189</v>
      </c>
      <c r="BX1378" s="13" t="s">
        <v>26714</v>
      </c>
      <c r="BY1378" s="13" t="s">
        <v>189</v>
      </c>
      <c r="BZ1378" s="13" t="s">
        <v>26715</v>
      </c>
      <c r="CA1378" s="13"/>
      <c r="CB1378" s="13"/>
      <c r="CC1378" s="13"/>
      <c r="CD1378" s="13"/>
      <c r="CE1378" s="13"/>
      <c r="CF1378" s="13"/>
      <c r="CG1378" s="13"/>
      <c r="CH1378" s="13"/>
      <c r="CI1378" s="13"/>
      <c r="CJ1378" s="13"/>
      <c r="CK1378" s="13"/>
      <c r="CL1378" s="13"/>
      <c r="CM1378" s="13"/>
      <c r="CN1378" s="13"/>
      <c r="CO1378" s="13"/>
      <c r="CP1378" s="13"/>
      <c r="CQ1378" s="13"/>
      <c r="CR1378" s="13"/>
      <c r="CS1378" s="13"/>
      <c r="CT1378" s="13"/>
      <c r="CU1378" s="13"/>
      <c r="CV1378" s="13"/>
      <c r="CW1378" s="13"/>
      <c r="CX1378" s="13"/>
      <c r="CY1378" s="13"/>
      <c r="CZ1378" s="13"/>
      <c r="DA1378" s="14" t="s">
        <v>184</v>
      </c>
      <c r="DB1378" s="14" t="s">
        <v>191</v>
      </c>
      <c r="DC1378" s="14"/>
      <c r="DD1378" s="14" t="s">
        <v>185</v>
      </c>
      <c r="DE1378" s="15">
        <v>45703.393842592595</v>
      </c>
      <c r="DF1378" s="14" t="s">
        <v>185</v>
      </c>
      <c r="DG1378" s="15">
        <v>45703.393842592595</v>
      </c>
      <c r="DH1378" s="2" t="s">
        <v>192</v>
      </c>
      <c r="DI1378" s="13" t="s">
        <v>179</v>
      </c>
      <c r="DJ1378" s="13" t="s">
        <v>26716</v>
      </c>
      <c r="DK1378" s="13"/>
      <c r="DL1378" s="13"/>
      <c r="DM1378" s="13"/>
      <c r="DN1378" s="13"/>
      <c r="DO1378" s="13"/>
      <c r="DP1378" s="13"/>
      <c r="DQ1378" s="13"/>
      <c r="DR1378" s="13"/>
      <c r="DS1378" s="13"/>
      <c r="DT1378" s="13"/>
      <c r="DU1378" s="13"/>
      <c r="DV1378" s="13"/>
      <c r="DW1378" s="13"/>
      <c r="DX1378" s="13"/>
      <c r="DY1378" s="13"/>
      <c r="DZ1378" s="13"/>
      <c r="EA1378" s="13"/>
      <c r="EB1378" s="13"/>
      <c r="EC1378" s="14" t="s">
        <v>184</v>
      </c>
      <c r="ED1378" s="14" t="s">
        <v>185</v>
      </c>
      <c r="EE1378" s="15">
        <v>45720.581203703703</v>
      </c>
      <c r="EF1378" s="2" t="s">
        <v>195</v>
      </c>
      <c r="EG1378" s="13" t="s">
        <v>179</v>
      </c>
      <c r="EH1378" s="13" t="s">
        <v>26717</v>
      </c>
      <c r="EI1378" s="13"/>
      <c r="EJ1378" s="13"/>
      <c r="EK1378" s="13"/>
      <c r="EL1378" s="13"/>
      <c r="EM1378" s="13"/>
      <c r="EN1378" s="13"/>
      <c r="EO1378" s="13"/>
      <c r="EP1378" s="13"/>
      <c r="EQ1378" s="13"/>
      <c r="ER1378" s="13"/>
      <c r="ES1378" s="13"/>
      <c r="ET1378" s="13"/>
      <c r="EU1378" s="13"/>
      <c r="EV1378" s="13"/>
      <c r="EW1378" s="13"/>
      <c r="EX1378" s="13"/>
      <c r="EY1378" s="13"/>
      <c r="EZ1378" s="13"/>
      <c r="FA1378" s="13"/>
      <c r="FB1378" s="13"/>
      <c r="FC1378" s="14" t="s">
        <v>184</v>
      </c>
      <c r="FD1378" s="14" t="s">
        <v>185</v>
      </c>
      <c r="FE1378" s="15">
        <v>45724.685914351852</v>
      </c>
      <c r="FF1378" s="13"/>
      <c r="FG1378" s="13"/>
      <c r="FH1378" s="14" t="s">
        <v>184</v>
      </c>
      <c r="FI1378" s="14" t="s">
        <v>198</v>
      </c>
      <c r="FJ1378" s="15">
        <v>45724.685914351852</v>
      </c>
      <c r="FK1378" s="13" t="s">
        <v>26717</v>
      </c>
      <c r="FL1378" s="13" t="s">
        <v>26718</v>
      </c>
      <c r="FM1378" s="13" t="s">
        <v>26719</v>
      </c>
      <c r="FN1378" s="13"/>
      <c r="FO1378" s="13"/>
      <c r="FP1378" s="13" t="str">
        <f t="shared" si="5"/>
        <v>Base de Dados_Images/LCV 81036.Imagem do Equipamento-.122642.jpg</v>
      </c>
      <c r="FQ1378" s="13"/>
      <c r="FR1378" s="13"/>
    </row>
    <row r="1379" spans="1:174" ht="15.75" customHeight="1">
      <c r="A1379" s="18" t="s">
        <v>1085</v>
      </c>
      <c r="B1379" s="18" t="s">
        <v>26540</v>
      </c>
      <c r="C1379" s="19" t="s">
        <v>175</v>
      </c>
      <c r="D1379" s="20" t="s">
        <v>26720</v>
      </c>
      <c r="E1379" s="18" t="s">
        <v>26721</v>
      </c>
      <c r="F1379" s="2" t="s">
        <v>178</v>
      </c>
      <c r="G1379" s="13" t="s">
        <v>179</v>
      </c>
      <c r="H1379" s="13" t="s">
        <v>26722</v>
      </c>
      <c r="I1379" s="13" t="s">
        <v>179</v>
      </c>
      <c r="J1379" s="13" t="s">
        <v>26723</v>
      </c>
      <c r="K1379" s="13" t="s">
        <v>179</v>
      </c>
      <c r="L1379" s="13" t="s">
        <v>26724</v>
      </c>
      <c r="M1379" s="13" t="s">
        <v>179</v>
      </c>
      <c r="N1379" s="13" t="s">
        <v>26725</v>
      </c>
      <c r="O1379" s="13"/>
      <c r="P1379" s="13"/>
      <c r="Q1379" s="13"/>
      <c r="R1379" s="13"/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  <c r="AQ1379" s="13"/>
      <c r="AR1379" s="13"/>
      <c r="AS1379" s="13"/>
      <c r="AT1379" s="13"/>
      <c r="AU1379" s="13"/>
      <c r="AV1379" s="13"/>
      <c r="AW1379" s="13"/>
      <c r="AX1379" s="13"/>
      <c r="AY1379" s="13"/>
      <c r="AZ1379" s="13"/>
      <c r="BA1379" s="13"/>
      <c r="BB1379" s="13"/>
      <c r="BC1379" s="13"/>
      <c r="BD1379" s="13"/>
      <c r="BE1379" s="13"/>
      <c r="BF1379" s="13"/>
      <c r="BG1379" s="13"/>
      <c r="BH1379" s="13"/>
      <c r="BI1379" s="13"/>
      <c r="BJ1379" s="13"/>
      <c r="BK1379" s="13"/>
      <c r="BL1379" s="13"/>
      <c r="BM1379" s="13"/>
      <c r="BN1379" s="13"/>
      <c r="BO1379" s="14" t="s">
        <v>184</v>
      </c>
      <c r="BP1379" s="14" t="s">
        <v>185</v>
      </c>
      <c r="BQ1379" s="15">
        <v>45700.716932870368</v>
      </c>
      <c r="BR1379" s="14" t="s">
        <v>185</v>
      </c>
      <c r="BS1379" s="15">
        <v>45700.716990740744</v>
      </c>
      <c r="BT1379" s="14" t="s">
        <v>185</v>
      </c>
      <c r="BU1379" s="15">
        <v>45700.716990740744</v>
      </c>
      <c r="BV1379" s="2" t="s">
        <v>186</v>
      </c>
      <c r="BW1379" s="13" t="s">
        <v>179</v>
      </c>
      <c r="BX1379" s="13" t="s">
        <v>26726</v>
      </c>
      <c r="BY1379" s="13" t="s">
        <v>179</v>
      </c>
      <c r="BZ1379" s="13" t="s">
        <v>26727</v>
      </c>
      <c r="CA1379" s="13" t="s">
        <v>189</v>
      </c>
      <c r="CB1379" s="13" t="s">
        <v>26728</v>
      </c>
      <c r="CC1379" s="13"/>
      <c r="CD1379" s="13"/>
      <c r="CE1379" s="13"/>
      <c r="CF1379" s="13"/>
      <c r="CG1379" s="13"/>
      <c r="CH1379" s="13"/>
      <c r="CI1379" s="13"/>
      <c r="CJ1379" s="13"/>
      <c r="CK1379" s="13"/>
      <c r="CL1379" s="13"/>
      <c r="CM1379" s="13"/>
      <c r="CN1379" s="13"/>
      <c r="CO1379" s="13"/>
      <c r="CP1379" s="13"/>
      <c r="CQ1379" s="13"/>
      <c r="CR1379" s="13"/>
      <c r="CS1379" s="13"/>
      <c r="CT1379" s="13"/>
      <c r="CU1379" s="13"/>
      <c r="CV1379" s="13"/>
      <c r="CW1379" s="13"/>
      <c r="CX1379" s="13"/>
      <c r="CY1379" s="13"/>
      <c r="CZ1379" s="13"/>
      <c r="DA1379" s="14" t="s">
        <v>184</v>
      </c>
      <c r="DB1379" s="14" t="s">
        <v>191</v>
      </c>
      <c r="DC1379" s="14"/>
      <c r="DD1379" s="14" t="s">
        <v>185</v>
      </c>
      <c r="DE1379" s="15">
        <v>45700.717118055552</v>
      </c>
      <c r="DF1379" s="14" t="s">
        <v>185</v>
      </c>
      <c r="DG1379" s="15">
        <v>45700.717118055552</v>
      </c>
      <c r="DH1379" s="2" t="s">
        <v>192</v>
      </c>
      <c r="DI1379" s="13" t="s">
        <v>179</v>
      </c>
      <c r="DJ1379" s="13" t="s">
        <v>26729</v>
      </c>
      <c r="DK1379" s="13" t="s">
        <v>179</v>
      </c>
      <c r="DL1379" s="13" t="s">
        <v>26730</v>
      </c>
      <c r="DM1379" s="13"/>
      <c r="DN1379" s="13"/>
      <c r="DO1379" s="13"/>
      <c r="DP1379" s="13"/>
      <c r="DQ1379" s="13"/>
      <c r="DR1379" s="13"/>
      <c r="DS1379" s="13"/>
      <c r="DT1379" s="13"/>
      <c r="DU1379" s="13"/>
      <c r="DV1379" s="13"/>
      <c r="DW1379" s="13"/>
      <c r="DX1379" s="13"/>
      <c r="DY1379" s="13"/>
      <c r="DZ1379" s="13"/>
      <c r="EA1379" s="13"/>
      <c r="EB1379" s="13"/>
      <c r="EC1379" s="14" t="s">
        <v>184</v>
      </c>
      <c r="ED1379" s="14" t="s">
        <v>185</v>
      </c>
      <c r="EE1379" s="15">
        <v>45705.322002314817</v>
      </c>
      <c r="EF1379" s="2" t="s">
        <v>195</v>
      </c>
      <c r="EG1379" s="13" t="s">
        <v>179</v>
      </c>
      <c r="EH1379" s="13" t="s">
        <v>26731</v>
      </c>
      <c r="EI1379" s="13" t="s">
        <v>179</v>
      </c>
      <c r="EJ1379" s="13" t="s">
        <v>26732</v>
      </c>
      <c r="EK1379" s="13"/>
      <c r="EL1379" s="13"/>
      <c r="EM1379" s="13"/>
      <c r="EN1379" s="13"/>
      <c r="EO1379" s="13"/>
      <c r="EP1379" s="13"/>
      <c r="EQ1379" s="13"/>
      <c r="ER1379" s="13"/>
      <c r="ES1379" s="13"/>
      <c r="ET1379" s="13"/>
      <c r="EU1379" s="13"/>
      <c r="EV1379" s="13"/>
      <c r="EW1379" s="13"/>
      <c r="EX1379" s="13"/>
      <c r="EY1379" s="13"/>
      <c r="EZ1379" s="13"/>
      <c r="FA1379" s="13"/>
      <c r="FB1379" s="13"/>
      <c r="FC1379" s="14" t="s">
        <v>184</v>
      </c>
      <c r="FD1379" s="14" t="s">
        <v>185</v>
      </c>
      <c r="FE1379" s="15">
        <v>45724.685370370367</v>
      </c>
      <c r="FF1379" s="13"/>
      <c r="FG1379" s="13"/>
      <c r="FH1379" s="14" t="s">
        <v>184</v>
      </c>
      <c r="FI1379" s="14" t="s">
        <v>198</v>
      </c>
      <c r="FJ1379" s="15">
        <v>45724.685370370367</v>
      </c>
      <c r="FK1379" s="13" t="s">
        <v>26732</v>
      </c>
      <c r="FL1379" s="13" t="s">
        <v>26733</v>
      </c>
      <c r="FM1379" s="13" t="s">
        <v>26734</v>
      </c>
      <c r="FN1379" s="13"/>
      <c r="FO1379" s="13"/>
      <c r="FP1379" s="13" t="str">
        <f t="shared" si="5"/>
        <v>Base de Dados_Images/LIT 81070.Imagem do Equipamento-.201216.jpg</v>
      </c>
      <c r="FQ1379" s="13"/>
      <c r="FR1379" s="13"/>
    </row>
    <row r="1380" spans="1:174" ht="15.75" customHeight="1">
      <c r="A1380" s="18" t="s">
        <v>1085</v>
      </c>
      <c r="B1380" s="18" t="s">
        <v>26540</v>
      </c>
      <c r="C1380" s="19" t="s">
        <v>175</v>
      </c>
      <c r="D1380" s="20" t="s">
        <v>26735</v>
      </c>
      <c r="E1380" s="18" t="s">
        <v>26736</v>
      </c>
      <c r="F1380" s="2" t="s">
        <v>178</v>
      </c>
      <c r="G1380" s="13" t="s">
        <v>179</v>
      </c>
      <c r="H1380" s="13" t="s">
        <v>26737</v>
      </c>
      <c r="I1380" s="13" t="s">
        <v>179</v>
      </c>
      <c r="J1380" s="13" t="s">
        <v>26738</v>
      </c>
      <c r="K1380" s="13" t="s">
        <v>179</v>
      </c>
      <c r="L1380" s="13" t="s">
        <v>26739</v>
      </c>
      <c r="M1380" s="13" t="s">
        <v>179</v>
      </c>
      <c r="N1380" s="13" t="s">
        <v>26740</v>
      </c>
      <c r="O1380" s="13"/>
      <c r="P1380" s="13"/>
      <c r="Q1380" s="13"/>
      <c r="R1380" s="13"/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  <c r="AQ1380" s="13"/>
      <c r="AR1380" s="13"/>
      <c r="AS1380" s="13"/>
      <c r="AT1380" s="13"/>
      <c r="AU1380" s="13"/>
      <c r="AV1380" s="13"/>
      <c r="AW1380" s="13"/>
      <c r="AX1380" s="13"/>
      <c r="AY1380" s="13"/>
      <c r="AZ1380" s="13"/>
      <c r="BA1380" s="13"/>
      <c r="BB1380" s="13"/>
      <c r="BC1380" s="13"/>
      <c r="BD1380" s="13"/>
      <c r="BE1380" s="13"/>
      <c r="BF1380" s="13"/>
      <c r="BG1380" s="13"/>
      <c r="BH1380" s="13"/>
      <c r="BI1380" s="13"/>
      <c r="BJ1380" s="13"/>
      <c r="BK1380" s="13"/>
      <c r="BL1380" s="13"/>
      <c r="BM1380" s="13"/>
      <c r="BN1380" s="13"/>
      <c r="BO1380" s="14" t="s">
        <v>184</v>
      </c>
      <c r="BP1380" s="14" t="s">
        <v>185</v>
      </c>
      <c r="BQ1380" s="15">
        <v>45700.720972222225</v>
      </c>
      <c r="BR1380" s="14" t="s">
        <v>185</v>
      </c>
      <c r="BS1380" s="15">
        <v>45700.721053240741</v>
      </c>
      <c r="BT1380" s="14" t="s">
        <v>185</v>
      </c>
      <c r="BU1380" s="15">
        <v>45700.721053240741</v>
      </c>
      <c r="BV1380" s="2" t="s">
        <v>186</v>
      </c>
      <c r="BW1380" s="13" t="s">
        <v>179</v>
      </c>
      <c r="BX1380" s="13" t="s">
        <v>26741</v>
      </c>
      <c r="BY1380" s="13" t="s">
        <v>179</v>
      </c>
      <c r="BZ1380" s="13" t="s">
        <v>26742</v>
      </c>
      <c r="CA1380" s="13" t="s">
        <v>189</v>
      </c>
      <c r="CB1380" s="13" t="s">
        <v>26743</v>
      </c>
      <c r="CC1380" s="13"/>
      <c r="CD1380" s="13"/>
      <c r="CE1380" s="13"/>
      <c r="CF1380" s="13"/>
      <c r="CG1380" s="13"/>
      <c r="CH1380" s="13"/>
      <c r="CI1380" s="13"/>
      <c r="CJ1380" s="13"/>
      <c r="CK1380" s="13"/>
      <c r="CL1380" s="13"/>
      <c r="CM1380" s="13"/>
      <c r="CN1380" s="13"/>
      <c r="CO1380" s="13"/>
      <c r="CP1380" s="13"/>
      <c r="CQ1380" s="13"/>
      <c r="CR1380" s="13"/>
      <c r="CS1380" s="13"/>
      <c r="CT1380" s="13"/>
      <c r="CU1380" s="13"/>
      <c r="CV1380" s="13"/>
      <c r="CW1380" s="13"/>
      <c r="CX1380" s="13"/>
      <c r="CY1380" s="13"/>
      <c r="CZ1380" s="13"/>
      <c r="DA1380" s="14" t="s">
        <v>184</v>
      </c>
      <c r="DB1380" s="14" t="s">
        <v>191</v>
      </c>
      <c r="DC1380" s="14"/>
      <c r="DD1380" s="14" t="s">
        <v>185</v>
      </c>
      <c r="DE1380" s="15">
        <v>45700.72142361111</v>
      </c>
      <c r="DF1380" s="14" t="s">
        <v>185</v>
      </c>
      <c r="DG1380" s="15">
        <v>45700.72142361111</v>
      </c>
      <c r="DH1380" s="2" t="s">
        <v>192</v>
      </c>
      <c r="DI1380" s="13" t="s">
        <v>179</v>
      </c>
      <c r="DJ1380" s="13" t="s">
        <v>26744</v>
      </c>
      <c r="DK1380" s="13" t="s">
        <v>179</v>
      </c>
      <c r="DL1380" s="13" t="s">
        <v>26745</v>
      </c>
      <c r="DM1380" s="13"/>
      <c r="DN1380" s="13"/>
      <c r="DO1380" s="13"/>
      <c r="DP1380" s="13"/>
      <c r="DQ1380" s="13"/>
      <c r="DR1380" s="13"/>
      <c r="DS1380" s="13"/>
      <c r="DT1380" s="13"/>
      <c r="DU1380" s="13"/>
      <c r="DV1380" s="13"/>
      <c r="DW1380" s="13"/>
      <c r="DX1380" s="13"/>
      <c r="DY1380" s="13"/>
      <c r="DZ1380" s="13"/>
      <c r="EA1380" s="13"/>
      <c r="EB1380" s="13"/>
      <c r="EC1380" s="14" t="s">
        <v>184</v>
      </c>
      <c r="ED1380" s="14" t="s">
        <v>185</v>
      </c>
      <c r="EE1380" s="15">
        <v>45705.322187500002</v>
      </c>
      <c r="EF1380" s="2" t="s">
        <v>195</v>
      </c>
      <c r="EG1380" s="13" t="s">
        <v>179</v>
      </c>
      <c r="EH1380" s="13" t="s">
        <v>26746</v>
      </c>
      <c r="EI1380" s="13" t="s">
        <v>179</v>
      </c>
      <c r="EJ1380" s="13" t="s">
        <v>26746</v>
      </c>
      <c r="EK1380" s="13"/>
      <c r="EL1380" s="13"/>
      <c r="EM1380" s="13"/>
      <c r="EN1380" s="13"/>
      <c r="EO1380" s="13"/>
      <c r="EP1380" s="13"/>
      <c r="EQ1380" s="13"/>
      <c r="ER1380" s="13"/>
      <c r="ES1380" s="13"/>
      <c r="ET1380" s="13"/>
      <c r="EU1380" s="13"/>
      <c r="EV1380" s="13"/>
      <c r="EW1380" s="13"/>
      <c r="EX1380" s="13"/>
      <c r="EY1380" s="13"/>
      <c r="EZ1380" s="13"/>
      <c r="FA1380" s="13"/>
      <c r="FB1380" s="13"/>
      <c r="FC1380" s="14" t="s">
        <v>184</v>
      </c>
      <c r="FD1380" s="14" t="s">
        <v>185</v>
      </c>
      <c r="FE1380" s="15">
        <v>45724.685439814813</v>
      </c>
      <c r="FF1380" s="13"/>
      <c r="FG1380" s="13"/>
      <c r="FH1380" s="14" t="s">
        <v>184</v>
      </c>
      <c r="FI1380" s="14" t="s">
        <v>198</v>
      </c>
      <c r="FJ1380" s="15">
        <v>45724.685439814813</v>
      </c>
      <c r="FK1380" s="13" t="s">
        <v>26746</v>
      </c>
      <c r="FL1380" s="13" t="s">
        <v>26747</v>
      </c>
      <c r="FM1380" s="13" t="s">
        <v>26748</v>
      </c>
      <c r="FN1380" s="13"/>
      <c r="FO1380" s="13"/>
      <c r="FP1380" s="13" t="str">
        <f t="shared" si="5"/>
        <v>Base de Dados_Images/LIT 81072.Imagem do Equipamento-.201846.jpg</v>
      </c>
      <c r="FQ1380" s="13"/>
      <c r="FR1380" s="13"/>
    </row>
    <row r="1381" spans="1:174" ht="15.75" customHeight="1">
      <c r="A1381" s="18" t="s">
        <v>1085</v>
      </c>
      <c r="B1381" s="18" t="s">
        <v>26540</v>
      </c>
      <c r="C1381" s="19" t="s">
        <v>219</v>
      </c>
      <c r="D1381" s="20" t="s">
        <v>26749</v>
      </c>
      <c r="E1381" s="18" t="s">
        <v>26750</v>
      </c>
      <c r="F1381" s="2" t="s">
        <v>178</v>
      </c>
      <c r="G1381" s="13" t="s">
        <v>179</v>
      </c>
      <c r="H1381" s="13" t="s">
        <v>26751</v>
      </c>
      <c r="I1381" s="13" t="s">
        <v>179</v>
      </c>
      <c r="J1381" s="13" t="s">
        <v>26752</v>
      </c>
      <c r="K1381" s="13" t="s">
        <v>179</v>
      </c>
      <c r="L1381" s="13" t="s">
        <v>26753</v>
      </c>
      <c r="M1381" s="13" t="s">
        <v>179</v>
      </c>
      <c r="N1381" s="13" t="s">
        <v>26754</v>
      </c>
      <c r="O1381" s="13" t="s">
        <v>179</v>
      </c>
      <c r="P1381" s="13" t="s">
        <v>26755</v>
      </c>
      <c r="Q1381" s="13" t="s">
        <v>179</v>
      </c>
      <c r="R1381" s="13" t="s">
        <v>26756</v>
      </c>
      <c r="S1381" s="13" t="s">
        <v>179</v>
      </c>
      <c r="T1381" s="13" t="s">
        <v>26757</v>
      </c>
      <c r="U1381" s="13" t="s">
        <v>179</v>
      </c>
      <c r="V1381" s="13" t="s">
        <v>26758</v>
      </c>
      <c r="W1381" s="13" t="s">
        <v>179</v>
      </c>
      <c r="X1381" s="13" t="s">
        <v>26759</v>
      </c>
      <c r="Y1381" s="13" t="s">
        <v>179</v>
      </c>
      <c r="Z1381" s="13" t="s">
        <v>26760</v>
      </c>
      <c r="AA1381" s="13" t="s">
        <v>179</v>
      </c>
      <c r="AB1381" s="13" t="s">
        <v>26761</v>
      </c>
      <c r="AC1381" s="13" t="s">
        <v>179</v>
      </c>
      <c r="AD1381" s="13" t="s">
        <v>26762</v>
      </c>
      <c r="AE1381" s="13" t="s">
        <v>179</v>
      </c>
      <c r="AF1381" s="13" t="s">
        <v>26763</v>
      </c>
      <c r="AG1381" s="13" t="s">
        <v>179</v>
      </c>
      <c r="AH1381" s="13" t="s">
        <v>26764</v>
      </c>
      <c r="AI1381" s="13" t="s">
        <v>179</v>
      </c>
      <c r="AJ1381" s="13" t="s">
        <v>26765</v>
      </c>
      <c r="AK1381" s="13" t="s">
        <v>179</v>
      </c>
      <c r="AL1381" s="13" t="s">
        <v>26766</v>
      </c>
      <c r="AM1381" s="13"/>
      <c r="AN1381" s="13"/>
      <c r="AO1381" s="13"/>
      <c r="AP1381" s="13"/>
      <c r="AQ1381" s="13"/>
      <c r="AR1381" s="13"/>
      <c r="AS1381" s="13"/>
      <c r="AT1381" s="13"/>
      <c r="AU1381" s="13"/>
      <c r="AV1381" s="13"/>
      <c r="AW1381" s="13"/>
      <c r="AX1381" s="13"/>
      <c r="AY1381" s="13"/>
      <c r="AZ1381" s="13"/>
      <c r="BA1381" s="13"/>
      <c r="BB1381" s="13"/>
      <c r="BC1381" s="13"/>
      <c r="BD1381" s="13"/>
      <c r="BE1381" s="13"/>
      <c r="BF1381" s="13"/>
      <c r="BG1381" s="13"/>
      <c r="BH1381" s="13"/>
      <c r="BI1381" s="13"/>
      <c r="BJ1381" s="13"/>
      <c r="BK1381" s="13"/>
      <c r="BL1381" s="13"/>
      <c r="BM1381" s="13"/>
      <c r="BN1381" s="13"/>
      <c r="BO1381" s="14" t="s">
        <v>184</v>
      </c>
      <c r="BP1381" s="14" t="s">
        <v>185</v>
      </c>
      <c r="BQ1381" s="15">
        <v>45681.412569444445</v>
      </c>
      <c r="BR1381" s="14" t="s">
        <v>185</v>
      </c>
      <c r="BS1381" s="15">
        <v>45681.412731481483</v>
      </c>
      <c r="BT1381" s="14" t="s">
        <v>185</v>
      </c>
      <c r="BU1381" s="15">
        <v>45681.412731481483</v>
      </c>
      <c r="BV1381" s="2" t="s">
        <v>186</v>
      </c>
      <c r="BW1381" s="13" t="s">
        <v>179</v>
      </c>
      <c r="BX1381" s="13" t="s">
        <v>26767</v>
      </c>
      <c r="BY1381" s="13" t="s">
        <v>179</v>
      </c>
      <c r="BZ1381" s="13" t="s">
        <v>26768</v>
      </c>
      <c r="CA1381" s="13" t="s">
        <v>179</v>
      </c>
      <c r="CB1381" s="13" t="s">
        <v>26769</v>
      </c>
      <c r="CC1381" s="13" t="s">
        <v>189</v>
      </c>
      <c r="CD1381" s="13" t="s">
        <v>26770</v>
      </c>
      <c r="CE1381" s="13" t="s">
        <v>179</v>
      </c>
      <c r="CF1381" s="13" t="s">
        <v>26771</v>
      </c>
      <c r="CG1381" s="13" t="s">
        <v>189</v>
      </c>
      <c r="CH1381" s="13" t="s">
        <v>26772</v>
      </c>
      <c r="CI1381" s="13"/>
      <c r="CJ1381" s="13"/>
      <c r="CK1381" s="13"/>
      <c r="CL1381" s="13"/>
      <c r="CM1381" s="13"/>
      <c r="CN1381" s="13"/>
      <c r="CO1381" s="13"/>
      <c r="CP1381" s="13"/>
      <c r="CQ1381" s="13"/>
      <c r="CR1381" s="13"/>
      <c r="CS1381" s="13"/>
      <c r="CT1381" s="13"/>
      <c r="CU1381" s="13"/>
      <c r="CV1381" s="13"/>
      <c r="CW1381" s="13"/>
      <c r="CX1381" s="13"/>
      <c r="CY1381" s="13"/>
      <c r="CZ1381" s="13"/>
      <c r="DA1381" s="14" t="s">
        <v>184</v>
      </c>
      <c r="DB1381" s="14" t="s">
        <v>185</v>
      </c>
      <c r="DC1381" s="16">
        <v>45702.712870370371</v>
      </c>
      <c r="DD1381" s="14" t="s">
        <v>185</v>
      </c>
      <c r="DE1381" s="15">
        <v>45702.712939814817</v>
      </c>
      <c r="DF1381" s="14" t="s">
        <v>185</v>
      </c>
      <c r="DG1381" s="15">
        <v>45702.712939814817</v>
      </c>
      <c r="DH1381" s="2" t="s">
        <v>192</v>
      </c>
      <c r="DI1381" s="13" t="s">
        <v>179</v>
      </c>
      <c r="DJ1381" s="13" t="s">
        <v>26773</v>
      </c>
      <c r="DK1381" s="13" t="s">
        <v>179</v>
      </c>
      <c r="DL1381" s="13" t="s">
        <v>26774</v>
      </c>
      <c r="DM1381" s="13" t="s">
        <v>179</v>
      </c>
      <c r="DN1381" s="13" t="s">
        <v>17372</v>
      </c>
      <c r="DO1381" s="13" t="s">
        <v>179</v>
      </c>
      <c r="DP1381" s="13" t="s">
        <v>26775</v>
      </c>
      <c r="DQ1381" s="13"/>
      <c r="DR1381" s="13"/>
      <c r="DS1381" s="13"/>
      <c r="DT1381" s="13"/>
      <c r="DU1381" s="13"/>
      <c r="DV1381" s="13"/>
      <c r="DW1381" s="13"/>
      <c r="DX1381" s="13"/>
      <c r="DY1381" s="13"/>
      <c r="DZ1381" s="13"/>
      <c r="EA1381" s="13"/>
      <c r="EB1381" s="13"/>
      <c r="EC1381" s="14" t="s">
        <v>184</v>
      </c>
      <c r="ED1381" s="14" t="s">
        <v>185</v>
      </c>
      <c r="EE1381" s="15">
        <v>45720.579884259256</v>
      </c>
      <c r="EF1381" s="2" t="s">
        <v>195</v>
      </c>
      <c r="EG1381" s="13" t="s">
        <v>179</v>
      </c>
      <c r="EH1381" s="13" t="s">
        <v>26776</v>
      </c>
      <c r="EI1381" s="13" t="s">
        <v>179</v>
      </c>
      <c r="EJ1381" s="13" t="s">
        <v>26776</v>
      </c>
      <c r="EK1381" s="13" t="s">
        <v>179</v>
      </c>
      <c r="EL1381" s="13" t="s">
        <v>26777</v>
      </c>
      <c r="EM1381" s="13" t="s">
        <v>179</v>
      </c>
      <c r="EN1381" s="13" t="s">
        <v>26778</v>
      </c>
      <c r="EO1381" s="13"/>
      <c r="EP1381" s="13"/>
      <c r="EQ1381" s="13"/>
      <c r="ER1381" s="13"/>
      <c r="ES1381" s="13"/>
      <c r="ET1381" s="13"/>
      <c r="EU1381" s="13"/>
      <c r="EV1381" s="13"/>
      <c r="EW1381" s="13"/>
      <c r="EX1381" s="13"/>
      <c r="EY1381" s="13"/>
      <c r="EZ1381" s="13"/>
      <c r="FA1381" s="13"/>
      <c r="FB1381" s="13"/>
      <c r="FC1381" s="14" t="s">
        <v>184</v>
      </c>
      <c r="FD1381" s="14" t="s">
        <v>185</v>
      </c>
      <c r="FE1381" s="15">
        <v>45724.682789351849</v>
      </c>
      <c r="FF1381" s="13"/>
      <c r="FG1381" s="13"/>
      <c r="FH1381" s="14" t="s">
        <v>184</v>
      </c>
      <c r="FI1381" s="14" t="s">
        <v>198</v>
      </c>
      <c r="FJ1381" s="15">
        <v>45724.682789351849</v>
      </c>
      <c r="FK1381" s="13" t="s">
        <v>26778</v>
      </c>
      <c r="FL1381" s="13" t="s">
        <v>26779</v>
      </c>
      <c r="FM1381" s="13" t="s">
        <v>26780</v>
      </c>
      <c r="FN1381" s="13" t="s">
        <v>26781</v>
      </c>
      <c r="FO1381" s="13" t="s">
        <v>26782</v>
      </c>
      <c r="FP1381" s="13" t="str">
        <f t="shared" si="5"/>
        <v>Base de Dados_Images/BC8116.Imagem do Equipamento-.125313.jpg</v>
      </c>
      <c r="FQ1381" s="13"/>
      <c r="FR1381" s="13"/>
    </row>
    <row r="1382" spans="1:174" ht="15.75" customHeight="1">
      <c r="A1382" s="18" t="s">
        <v>1085</v>
      </c>
      <c r="B1382" s="18" t="s">
        <v>26540</v>
      </c>
      <c r="C1382" s="19" t="s">
        <v>175</v>
      </c>
      <c r="D1382" s="20" t="s">
        <v>26783</v>
      </c>
      <c r="E1382" s="18" t="s">
        <v>26784</v>
      </c>
      <c r="F1382" s="2" t="s">
        <v>178</v>
      </c>
      <c r="G1382" s="13" t="s">
        <v>179</v>
      </c>
      <c r="H1382" s="13" t="s">
        <v>26785</v>
      </c>
      <c r="I1382" s="13" t="s">
        <v>179</v>
      </c>
      <c r="J1382" s="13" t="s">
        <v>26786</v>
      </c>
      <c r="K1382" s="13" t="s">
        <v>179</v>
      </c>
      <c r="L1382" s="13" t="s">
        <v>26787</v>
      </c>
      <c r="M1382" s="13" t="s">
        <v>179</v>
      </c>
      <c r="N1382" s="13" t="s">
        <v>26788</v>
      </c>
      <c r="O1382" s="13"/>
      <c r="P1382" s="13"/>
      <c r="Q1382" s="13"/>
      <c r="R1382" s="13"/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  <c r="AQ1382" s="13"/>
      <c r="AR1382" s="13"/>
      <c r="AS1382" s="13"/>
      <c r="AT1382" s="13"/>
      <c r="AU1382" s="13"/>
      <c r="AV1382" s="13"/>
      <c r="AW1382" s="13"/>
      <c r="AX1382" s="13"/>
      <c r="AY1382" s="13"/>
      <c r="AZ1382" s="13"/>
      <c r="BA1382" s="13"/>
      <c r="BB1382" s="13"/>
      <c r="BC1382" s="13"/>
      <c r="BD1382" s="13"/>
      <c r="BE1382" s="13"/>
      <c r="BF1382" s="13"/>
      <c r="BG1382" s="13"/>
      <c r="BH1382" s="13"/>
      <c r="BI1382" s="13"/>
      <c r="BJ1382" s="13"/>
      <c r="BK1382" s="13"/>
      <c r="BL1382" s="13"/>
      <c r="BM1382" s="13"/>
      <c r="BN1382" s="13"/>
      <c r="BO1382" s="14" t="s">
        <v>184</v>
      </c>
      <c r="BP1382" s="14" t="s">
        <v>185</v>
      </c>
      <c r="BQ1382" s="15">
        <v>45700.4612037037</v>
      </c>
      <c r="BR1382" s="14" t="s">
        <v>185</v>
      </c>
      <c r="BS1382" s="15">
        <v>45700.462384259263</v>
      </c>
      <c r="BT1382" s="14" t="s">
        <v>185</v>
      </c>
      <c r="BU1382" s="15">
        <v>45700.462384259263</v>
      </c>
      <c r="BV1382" s="2" t="s">
        <v>186</v>
      </c>
      <c r="BW1382" s="13" t="s">
        <v>179</v>
      </c>
      <c r="BX1382" s="13" t="s">
        <v>26789</v>
      </c>
      <c r="BY1382" s="13" t="s">
        <v>179</v>
      </c>
      <c r="BZ1382" s="13" t="s">
        <v>26790</v>
      </c>
      <c r="CA1382" s="13" t="s">
        <v>189</v>
      </c>
      <c r="CB1382" s="13" t="s">
        <v>26791</v>
      </c>
      <c r="CC1382" s="13"/>
      <c r="CD1382" s="13"/>
      <c r="CE1382" s="13"/>
      <c r="CF1382" s="13"/>
      <c r="CG1382" s="13"/>
      <c r="CH1382" s="13"/>
      <c r="CI1382" s="13"/>
      <c r="CJ1382" s="13"/>
      <c r="CK1382" s="13"/>
      <c r="CL1382" s="13"/>
      <c r="CM1382" s="13"/>
      <c r="CN1382" s="13"/>
      <c r="CO1382" s="13"/>
      <c r="CP1382" s="13"/>
      <c r="CQ1382" s="13"/>
      <c r="CR1382" s="13"/>
      <c r="CS1382" s="13"/>
      <c r="CT1382" s="13"/>
      <c r="CU1382" s="13"/>
      <c r="CV1382" s="13"/>
      <c r="CW1382" s="13"/>
      <c r="CX1382" s="13"/>
      <c r="CY1382" s="13"/>
      <c r="CZ1382" s="13"/>
      <c r="DA1382" s="14" t="s">
        <v>184</v>
      </c>
      <c r="DB1382" s="14" t="s">
        <v>191</v>
      </c>
      <c r="DC1382" s="14"/>
      <c r="DD1382" s="14" t="s">
        <v>185</v>
      </c>
      <c r="DE1382" s="15">
        <v>45702.714733796296</v>
      </c>
      <c r="DF1382" s="14" t="s">
        <v>185</v>
      </c>
      <c r="DG1382" s="15">
        <v>45702.714733796296</v>
      </c>
      <c r="DH1382" s="2" t="s">
        <v>192</v>
      </c>
      <c r="DI1382" s="13" t="s">
        <v>179</v>
      </c>
      <c r="DJ1382" s="13" t="s">
        <v>26792</v>
      </c>
      <c r="DK1382" s="13" t="s">
        <v>179</v>
      </c>
      <c r="DL1382" s="13" t="s">
        <v>26793</v>
      </c>
      <c r="DM1382" s="13"/>
      <c r="DN1382" s="13"/>
      <c r="DO1382" s="13"/>
      <c r="DP1382" s="13"/>
      <c r="DQ1382" s="13"/>
      <c r="DR1382" s="13"/>
      <c r="DS1382" s="13"/>
      <c r="DT1382" s="13"/>
      <c r="DU1382" s="13"/>
      <c r="DV1382" s="13"/>
      <c r="DW1382" s="13"/>
      <c r="DX1382" s="13"/>
      <c r="DY1382" s="13"/>
      <c r="DZ1382" s="13"/>
      <c r="EA1382" s="13"/>
      <c r="EB1382" s="13"/>
      <c r="EC1382" s="14" t="s">
        <v>184</v>
      </c>
      <c r="ED1382" s="14" t="s">
        <v>185</v>
      </c>
      <c r="EE1382" s="15">
        <v>45705.322280092594</v>
      </c>
      <c r="EF1382" s="2" t="s">
        <v>195</v>
      </c>
      <c r="EG1382" s="13" t="s">
        <v>179</v>
      </c>
      <c r="EH1382" s="13" t="s">
        <v>26794</v>
      </c>
      <c r="EI1382" s="13" t="s">
        <v>179</v>
      </c>
      <c r="EJ1382" s="13" t="s">
        <v>26795</v>
      </c>
      <c r="EK1382" s="13"/>
      <c r="EL1382" s="13"/>
      <c r="EM1382" s="13"/>
      <c r="EN1382" s="13"/>
      <c r="EO1382" s="13"/>
      <c r="EP1382" s="13"/>
      <c r="EQ1382" s="13"/>
      <c r="ER1382" s="13"/>
      <c r="ES1382" s="13"/>
      <c r="ET1382" s="13"/>
      <c r="EU1382" s="13"/>
      <c r="EV1382" s="13"/>
      <c r="EW1382" s="13"/>
      <c r="EX1382" s="13"/>
      <c r="EY1382" s="13"/>
      <c r="EZ1382" s="13"/>
      <c r="FA1382" s="13"/>
      <c r="FB1382" s="13"/>
      <c r="FC1382" s="14" t="s">
        <v>184</v>
      </c>
      <c r="FD1382" s="14" t="s">
        <v>185</v>
      </c>
      <c r="FE1382" s="15">
        <v>45724.685532407406</v>
      </c>
      <c r="FF1382" s="13"/>
      <c r="FG1382" s="13"/>
      <c r="FH1382" s="14" t="s">
        <v>184</v>
      </c>
      <c r="FI1382" s="14" t="s">
        <v>198</v>
      </c>
      <c r="FJ1382" s="15">
        <v>45724.685532407406</v>
      </c>
      <c r="FK1382" s="13" t="s">
        <v>26795</v>
      </c>
      <c r="FL1382" s="13" t="s">
        <v>26796</v>
      </c>
      <c r="FM1382" s="13" t="s">
        <v>26797</v>
      </c>
      <c r="FN1382" s="13"/>
      <c r="FO1382" s="13"/>
      <c r="FP1382" s="13" t="str">
        <f t="shared" si="5"/>
        <v>Base de Dados_Images/LIT 81027.Imagem do Equipamento-.140405.jpg</v>
      </c>
      <c r="FQ1382" s="13"/>
      <c r="FR1382" s="13"/>
    </row>
    <row r="1383" spans="1:174" ht="15.75" customHeight="1">
      <c r="A1383" s="18" t="s">
        <v>1085</v>
      </c>
      <c r="B1383" s="18" t="s">
        <v>26540</v>
      </c>
      <c r="C1383" s="19" t="s">
        <v>219</v>
      </c>
      <c r="D1383" s="20" t="s">
        <v>26798</v>
      </c>
      <c r="E1383" s="18" t="s">
        <v>26799</v>
      </c>
      <c r="F1383" s="2" t="s">
        <v>178</v>
      </c>
      <c r="G1383" s="13" t="s">
        <v>179</v>
      </c>
      <c r="H1383" s="13" t="s">
        <v>26800</v>
      </c>
      <c r="I1383" s="13" t="s">
        <v>179</v>
      </c>
      <c r="J1383" s="13" t="s">
        <v>26801</v>
      </c>
      <c r="K1383" s="13" t="s">
        <v>179</v>
      </c>
      <c r="L1383" s="13" t="s">
        <v>26802</v>
      </c>
      <c r="M1383" s="13" t="s">
        <v>179</v>
      </c>
      <c r="N1383" s="13" t="s">
        <v>26803</v>
      </c>
      <c r="O1383" s="13" t="s">
        <v>179</v>
      </c>
      <c r="P1383" s="13" t="s">
        <v>26804</v>
      </c>
      <c r="Q1383" s="13" t="s">
        <v>179</v>
      </c>
      <c r="R1383" s="13" t="s">
        <v>26805</v>
      </c>
      <c r="S1383" s="13" t="s">
        <v>179</v>
      </c>
      <c r="T1383" s="13" t="s">
        <v>26806</v>
      </c>
      <c r="U1383" s="13" t="s">
        <v>179</v>
      </c>
      <c r="V1383" s="13" t="s">
        <v>26807</v>
      </c>
      <c r="W1383" s="13" t="s">
        <v>179</v>
      </c>
      <c r="X1383" s="13" t="s">
        <v>26808</v>
      </c>
      <c r="Y1383" s="13" t="s">
        <v>179</v>
      </c>
      <c r="Z1383" s="13" t="s">
        <v>26809</v>
      </c>
      <c r="AA1383" s="13" t="s">
        <v>179</v>
      </c>
      <c r="AB1383" s="13" t="s">
        <v>26810</v>
      </c>
      <c r="AC1383" s="13" t="s">
        <v>179</v>
      </c>
      <c r="AD1383" s="13" t="s">
        <v>26811</v>
      </c>
      <c r="AE1383" s="13" t="s">
        <v>179</v>
      </c>
      <c r="AF1383" s="13" t="s">
        <v>26812</v>
      </c>
      <c r="AG1383" s="13" t="s">
        <v>179</v>
      </c>
      <c r="AH1383" s="13" t="s">
        <v>26813</v>
      </c>
      <c r="AI1383" s="13" t="s">
        <v>179</v>
      </c>
      <c r="AJ1383" s="13" t="s">
        <v>26814</v>
      </c>
      <c r="AK1383" s="13" t="s">
        <v>179</v>
      </c>
      <c r="AL1383" s="13" t="s">
        <v>26815</v>
      </c>
      <c r="AM1383" s="13"/>
      <c r="AN1383" s="13"/>
      <c r="AO1383" s="13"/>
      <c r="AP1383" s="13"/>
      <c r="AQ1383" s="13"/>
      <c r="AR1383" s="13"/>
      <c r="AS1383" s="13"/>
      <c r="AT1383" s="13"/>
      <c r="AU1383" s="13"/>
      <c r="AV1383" s="13"/>
      <c r="AW1383" s="13"/>
      <c r="AX1383" s="13"/>
      <c r="AY1383" s="13"/>
      <c r="AZ1383" s="13"/>
      <c r="BA1383" s="13"/>
      <c r="BB1383" s="13"/>
      <c r="BC1383" s="13"/>
      <c r="BD1383" s="13"/>
      <c r="BE1383" s="13"/>
      <c r="BF1383" s="13"/>
      <c r="BG1383" s="13"/>
      <c r="BH1383" s="13"/>
      <c r="BI1383" s="13"/>
      <c r="BJ1383" s="13"/>
      <c r="BK1383" s="13"/>
      <c r="BL1383" s="13"/>
      <c r="BM1383" s="13"/>
      <c r="BN1383" s="13"/>
      <c r="BO1383" s="14" t="s">
        <v>184</v>
      </c>
      <c r="BP1383" s="14" t="s">
        <v>185</v>
      </c>
      <c r="BQ1383" s="15">
        <v>45701.304282407407</v>
      </c>
      <c r="BR1383" s="14" t="s">
        <v>185</v>
      </c>
      <c r="BS1383" s="15">
        <v>45701.304363425923</v>
      </c>
      <c r="BT1383" s="14" t="s">
        <v>185</v>
      </c>
      <c r="BU1383" s="15">
        <v>45701.304363425923</v>
      </c>
      <c r="BV1383" s="2" t="s">
        <v>186</v>
      </c>
      <c r="BW1383" s="13" t="s">
        <v>179</v>
      </c>
      <c r="BX1383" s="13" t="s">
        <v>26816</v>
      </c>
      <c r="BY1383" s="13" t="s">
        <v>179</v>
      </c>
      <c r="BZ1383" s="13" t="s">
        <v>26817</v>
      </c>
      <c r="CA1383" s="13" t="s">
        <v>179</v>
      </c>
      <c r="CB1383" s="13" t="s">
        <v>26818</v>
      </c>
      <c r="CC1383" s="13" t="s">
        <v>189</v>
      </c>
      <c r="CD1383" s="13" t="s">
        <v>26819</v>
      </c>
      <c r="CE1383" s="13" t="s">
        <v>179</v>
      </c>
      <c r="CF1383" s="13" t="s">
        <v>26820</v>
      </c>
      <c r="CG1383" s="13" t="s">
        <v>189</v>
      </c>
      <c r="CH1383" s="13" t="s">
        <v>26821</v>
      </c>
      <c r="CI1383" s="13"/>
      <c r="CJ1383" s="13"/>
      <c r="CK1383" s="13"/>
      <c r="CL1383" s="13"/>
      <c r="CM1383" s="13"/>
      <c r="CN1383" s="13"/>
      <c r="CO1383" s="13"/>
      <c r="CP1383" s="13"/>
      <c r="CQ1383" s="13"/>
      <c r="CR1383" s="13"/>
      <c r="CS1383" s="13"/>
      <c r="CT1383" s="13"/>
      <c r="CU1383" s="13"/>
      <c r="CV1383" s="13"/>
      <c r="CW1383" s="13"/>
      <c r="CX1383" s="13"/>
      <c r="CY1383" s="13"/>
      <c r="CZ1383" s="13"/>
      <c r="DA1383" s="14" t="s">
        <v>184</v>
      </c>
      <c r="DB1383" s="14" t="s">
        <v>185</v>
      </c>
      <c r="DC1383" s="16">
        <v>45702.713182870371</v>
      </c>
      <c r="DD1383" s="14" t="s">
        <v>185</v>
      </c>
      <c r="DE1383" s="15">
        <v>45702.713252314818</v>
      </c>
      <c r="DF1383" s="14" t="s">
        <v>185</v>
      </c>
      <c r="DG1383" s="15">
        <v>45702.713252314818</v>
      </c>
      <c r="DH1383" s="2" t="s">
        <v>192</v>
      </c>
      <c r="DI1383" s="13" t="s">
        <v>179</v>
      </c>
      <c r="DJ1383" s="13" t="s">
        <v>26822</v>
      </c>
      <c r="DK1383" s="13" t="s">
        <v>179</v>
      </c>
      <c r="DL1383" s="13" t="s">
        <v>26823</v>
      </c>
      <c r="DM1383" s="13" t="s">
        <v>179</v>
      </c>
      <c r="DN1383" s="13" t="s">
        <v>26824</v>
      </c>
      <c r="DO1383" s="13" t="s">
        <v>179</v>
      </c>
      <c r="DP1383" s="13" t="s">
        <v>26825</v>
      </c>
      <c r="DQ1383" s="13"/>
      <c r="DR1383" s="13"/>
      <c r="DS1383" s="13"/>
      <c r="DT1383" s="13"/>
      <c r="DU1383" s="13"/>
      <c r="DV1383" s="13"/>
      <c r="DW1383" s="13"/>
      <c r="DX1383" s="13"/>
      <c r="DY1383" s="13"/>
      <c r="DZ1383" s="13"/>
      <c r="EA1383" s="13"/>
      <c r="EB1383" s="13"/>
      <c r="EC1383" s="14" t="s">
        <v>184</v>
      </c>
      <c r="ED1383" s="14" t="s">
        <v>185</v>
      </c>
      <c r="EE1383" s="15">
        <v>45720.580057870371</v>
      </c>
      <c r="EF1383" s="2" t="s">
        <v>195</v>
      </c>
      <c r="EG1383" s="13" t="s">
        <v>179</v>
      </c>
      <c r="EH1383" s="13" t="s">
        <v>26826</v>
      </c>
      <c r="EI1383" s="13" t="s">
        <v>179</v>
      </c>
      <c r="EJ1383" s="13" t="s">
        <v>26827</v>
      </c>
      <c r="EK1383" s="13" t="s">
        <v>179</v>
      </c>
      <c r="EL1383" s="13" t="s">
        <v>26827</v>
      </c>
      <c r="EM1383" s="13" t="s">
        <v>179</v>
      </c>
      <c r="EN1383" s="13" t="s">
        <v>26828</v>
      </c>
      <c r="EO1383" s="13"/>
      <c r="EP1383" s="13"/>
      <c r="EQ1383" s="13"/>
      <c r="ER1383" s="13"/>
      <c r="ES1383" s="13"/>
      <c r="ET1383" s="13"/>
      <c r="EU1383" s="13"/>
      <c r="EV1383" s="13"/>
      <c r="EW1383" s="13"/>
      <c r="EX1383" s="13"/>
      <c r="EY1383" s="13"/>
      <c r="EZ1383" s="13"/>
      <c r="FA1383" s="13"/>
      <c r="FB1383" s="13"/>
      <c r="FC1383" s="14" t="s">
        <v>184</v>
      </c>
      <c r="FD1383" s="14" t="s">
        <v>185</v>
      </c>
      <c r="FE1383" s="15">
        <v>45724.682905092595</v>
      </c>
      <c r="FF1383" s="13"/>
      <c r="FG1383" s="13"/>
      <c r="FH1383" s="14" t="s">
        <v>184</v>
      </c>
      <c r="FI1383" s="14" t="s">
        <v>198</v>
      </c>
      <c r="FJ1383" s="15">
        <v>45724.682905092595</v>
      </c>
      <c r="FK1383" s="13" t="s">
        <v>26828</v>
      </c>
      <c r="FL1383" s="13" t="s">
        <v>26829</v>
      </c>
      <c r="FM1383" s="13" t="s">
        <v>26830</v>
      </c>
      <c r="FN1383" s="13" t="s">
        <v>26831</v>
      </c>
      <c r="FO1383" s="13" t="s">
        <v>26832</v>
      </c>
      <c r="FP1383" s="13" t="str">
        <f t="shared" si="5"/>
        <v>Base de Dados_Images/BC8106.Imagem do Equipamento-.134422.jpg</v>
      </c>
      <c r="FQ1383" s="13"/>
      <c r="FR1383" s="13"/>
    </row>
    <row r="1384" spans="1:174" ht="15.75" customHeight="1">
      <c r="A1384" s="18" t="s">
        <v>1085</v>
      </c>
      <c r="B1384" s="18" t="s">
        <v>26540</v>
      </c>
      <c r="C1384" s="19" t="s">
        <v>219</v>
      </c>
      <c r="D1384" s="20" t="s">
        <v>26833</v>
      </c>
      <c r="E1384" s="18" t="s">
        <v>26834</v>
      </c>
      <c r="F1384" s="2" t="s">
        <v>178</v>
      </c>
      <c r="G1384" s="13" t="s">
        <v>179</v>
      </c>
      <c r="H1384" s="13" t="s">
        <v>26835</v>
      </c>
      <c r="I1384" s="13" t="s">
        <v>179</v>
      </c>
      <c r="J1384" s="13" t="s">
        <v>26836</v>
      </c>
      <c r="K1384" s="13" t="s">
        <v>179</v>
      </c>
      <c r="L1384" s="13" t="s">
        <v>26837</v>
      </c>
      <c r="M1384" s="13" t="s">
        <v>179</v>
      </c>
      <c r="N1384" s="13" t="s">
        <v>26838</v>
      </c>
      <c r="O1384" s="13" t="s">
        <v>179</v>
      </c>
      <c r="P1384" s="13" t="s">
        <v>26839</v>
      </c>
      <c r="Q1384" s="13" t="s">
        <v>179</v>
      </c>
      <c r="R1384" s="13" t="s">
        <v>26840</v>
      </c>
      <c r="S1384" s="13" t="s">
        <v>179</v>
      </c>
      <c r="T1384" s="13" t="s">
        <v>26841</v>
      </c>
      <c r="U1384" s="13" t="s">
        <v>179</v>
      </c>
      <c r="V1384" s="13" t="s">
        <v>26842</v>
      </c>
      <c r="W1384" s="13" t="s">
        <v>179</v>
      </c>
      <c r="X1384" s="13" t="s">
        <v>26843</v>
      </c>
      <c r="Y1384" s="13" t="s">
        <v>179</v>
      </c>
      <c r="Z1384" s="13" t="s">
        <v>26844</v>
      </c>
      <c r="AA1384" s="13" t="s">
        <v>179</v>
      </c>
      <c r="AB1384" s="13" t="s">
        <v>26845</v>
      </c>
      <c r="AC1384" s="13" t="s">
        <v>179</v>
      </c>
      <c r="AD1384" s="13" t="s">
        <v>26846</v>
      </c>
      <c r="AE1384" s="13" t="s">
        <v>179</v>
      </c>
      <c r="AF1384" s="13" t="s">
        <v>26847</v>
      </c>
      <c r="AG1384" s="13" t="s">
        <v>179</v>
      </c>
      <c r="AH1384" s="13" t="s">
        <v>26848</v>
      </c>
      <c r="AI1384" s="13" t="s">
        <v>179</v>
      </c>
      <c r="AJ1384" s="13" t="s">
        <v>26849</v>
      </c>
      <c r="AK1384" s="13" t="s">
        <v>179</v>
      </c>
      <c r="AL1384" s="13" t="s">
        <v>26850</v>
      </c>
      <c r="AM1384" s="13"/>
      <c r="AN1384" s="13"/>
      <c r="AO1384" s="13"/>
      <c r="AP1384" s="13"/>
      <c r="AQ1384" s="13"/>
      <c r="AR1384" s="13"/>
      <c r="AS1384" s="13"/>
      <c r="AT1384" s="13"/>
      <c r="AU1384" s="13"/>
      <c r="AV1384" s="13"/>
      <c r="AW1384" s="13"/>
      <c r="AX1384" s="13"/>
      <c r="AY1384" s="13"/>
      <c r="AZ1384" s="13"/>
      <c r="BA1384" s="13"/>
      <c r="BB1384" s="13"/>
      <c r="BC1384" s="13"/>
      <c r="BD1384" s="13"/>
      <c r="BE1384" s="13"/>
      <c r="BF1384" s="13"/>
      <c r="BG1384" s="13"/>
      <c r="BH1384" s="13"/>
      <c r="BI1384" s="13"/>
      <c r="BJ1384" s="13"/>
      <c r="BK1384" s="13"/>
      <c r="BL1384" s="13"/>
      <c r="BM1384" s="13"/>
      <c r="BN1384" s="13"/>
      <c r="BO1384" s="14" t="s">
        <v>184</v>
      </c>
      <c r="BP1384" s="14" t="s">
        <v>185</v>
      </c>
      <c r="BQ1384" s="15">
        <v>45706.703796296293</v>
      </c>
      <c r="BR1384" s="14" t="s">
        <v>185</v>
      </c>
      <c r="BS1384" s="15">
        <v>45681.446319444447</v>
      </c>
      <c r="BT1384" s="14" t="s">
        <v>185</v>
      </c>
      <c r="BU1384" s="15">
        <v>45706.703796296293</v>
      </c>
      <c r="BV1384" s="2" t="s">
        <v>186</v>
      </c>
      <c r="BW1384" s="13" t="s">
        <v>179</v>
      </c>
      <c r="BX1384" s="13" t="s">
        <v>26851</v>
      </c>
      <c r="BY1384" s="13" t="s">
        <v>179</v>
      </c>
      <c r="BZ1384" s="13" t="s">
        <v>26852</v>
      </c>
      <c r="CA1384" s="13" t="s">
        <v>179</v>
      </c>
      <c r="CB1384" s="13" t="s">
        <v>26853</v>
      </c>
      <c r="CC1384" s="13" t="s">
        <v>179</v>
      </c>
      <c r="CD1384" s="13" t="s">
        <v>26854</v>
      </c>
      <c r="CE1384" s="13" t="s">
        <v>179</v>
      </c>
      <c r="CF1384" s="13" t="s">
        <v>26855</v>
      </c>
      <c r="CG1384" s="13" t="s">
        <v>189</v>
      </c>
      <c r="CH1384" s="13" t="s">
        <v>26856</v>
      </c>
      <c r="CI1384" s="13"/>
      <c r="CJ1384" s="13"/>
      <c r="CK1384" s="13"/>
      <c r="CL1384" s="13"/>
      <c r="CM1384" s="13"/>
      <c r="CN1384" s="13"/>
      <c r="CO1384" s="13"/>
      <c r="CP1384" s="13"/>
      <c r="CQ1384" s="13"/>
      <c r="CR1384" s="13"/>
      <c r="CS1384" s="13"/>
      <c r="CT1384" s="13"/>
      <c r="CU1384" s="13"/>
      <c r="CV1384" s="13"/>
      <c r="CW1384" s="13"/>
      <c r="CX1384" s="13"/>
      <c r="CY1384" s="13"/>
      <c r="CZ1384" s="13"/>
      <c r="DA1384" s="14" t="s">
        <v>184</v>
      </c>
      <c r="DB1384" s="14" t="s">
        <v>185</v>
      </c>
      <c r="DC1384" s="16">
        <v>45712.5621875</v>
      </c>
      <c r="DD1384" s="14" t="s">
        <v>185</v>
      </c>
      <c r="DE1384" s="15">
        <v>45712.562314814815</v>
      </c>
      <c r="DF1384" s="14" t="s">
        <v>185</v>
      </c>
      <c r="DG1384" s="15">
        <v>45712.562314814815</v>
      </c>
      <c r="DH1384" s="2" t="s">
        <v>192</v>
      </c>
      <c r="DI1384" s="13" t="s">
        <v>179</v>
      </c>
      <c r="DJ1384" s="13" t="s">
        <v>26857</v>
      </c>
      <c r="DK1384" s="13" t="s">
        <v>179</v>
      </c>
      <c r="DL1384" s="13" t="s">
        <v>26858</v>
      </c>
      <c r="DM1384" s="13" t="s">
        <v>179</v>
      </c>
      <c r="DN1384" s="13" t="s">
        <v>26859</v>
      </c>
      <c r="DO1384" s="13" t="s">
        <v>179</v>
      </c>
      <c r="DP1384" s="13" t="s">
        <v>26860</v>
      </c>
      <c r="DQ1384" s="13"/>
      <c r="DR1384" s="13"/>
      <c r="DS1384" s="13"/>
      <c r="DT1384" s="13"/>
      <c r="DU1384" s="13"/>
      <c r="DV1384" s="13"/>
      <c r="DW1384" s="13"/>
      <c r="DX1384" s="13"/>
      <c r="DY1384" s="13"/>
      <c r="DZ1384" s="13"/>
      <c r="EA1384" s="13"/>
      <c r="EB1384" s="13"/>
      <c r="EC1384" s="14" t="s">
        <v>184</v>
      </c>
      <c r="ED1384" s="14" t="s">
        <v>185</v>
      </c>
      <c r="EE1384" s="15">
        <v>45720.580185185187</v>
      </c>
      <c r="EF1384" s="2" t="s">
        <v>195</v>
      </c>
      <c r="EG1384" s="13" t="s">
        <v>179</v>
      </c>
      <c r="EH1384" s="13" t="s">
        <v>26861</v>
      </c>
      <c r="EI1384" s="13" t="s">
        <v>179</v>
      </c>
      <c r="EJ1384" s="13" t="s">
        <v>26862</v>
      </c>
      <c r="EK1384" s="13" t="s">
        <v>179</v>
      </c>
      <c r="EL1384" s="13" t="s">
        <v>26863</v>
      </c>
      <c r="EM1384" s="13" t="s">
        <v>179</v>
      </c>
      <c r="EN1384" s="13" t="s">
        <v>26864</v>
      </c>
      <c r="EO1384" s="13"/>
      <c r="EP1384" s="13"/>
      <c r="EQ1384" s="13"/>
      <c r="ER1384" s="13"/>
      <c r="ES1384" s="13"/>
      <c r="ET1384" s="13"/>
      <c r="EU1384" s="13"/>
      <c r="EV1384" s="13"/>
      <c r="EW1384" s="13"/>
      <c r="EX1384" s="13"/>
      <c r="EY1384" s="13"/>
      <c r="EZ1384" s="13"/>
      <c r="FA1384" s="13"/>
      <c r="FB1384" s="13"/>
      <c r="FC1384" s="14" t="s">
        <v>184</v>
      </c>
      <c r="FD1384" s="14" t="s">
        <v>185</v>
      </c>
      <c r="FE1384" s="15">
        <v>45724.68304398148</v>
      </c>
      <c r="FF1384" s="13"/>
      <c r="FG1384" s="13"/>
      <c r="FH1384" s="14" t="s">
        <v>184</v>
      </c>
      <c r="FI1384" s="14" t="s">
        <v>198</v>
      </c>
      <c r="FJ1384" s="15">
        <v>45724.68304398148</v>
      </c>
      <c r="FK1384" s="13" t="s">
        <v>26864</v>
      </c>
      <c r="FL1384" s="13" t="s">
        <v>26865</v>
      </c>
      <c r="FM1384" s="13" t="s">
        <v>26866</v>
      </c>
      <c r="FN1384" s="13" t="s">
        <v>26867</v>
      </c>
      <c r="FO1384" s="13" t="s">
        <v>26868</v>
      </c>
      <c r="FP1384" s="13" t="str">
        <f t="shared" si="5"/>
        <v>Base de Dados_Images/BC8107.Imagem do Equipamento-.134132.jpg</v>
      </c>
      <c r="FQ1384" s="13"/>
      <c r="FR1384" s="13"/>
    </row>
    <row r="1385" spans="1:174" ht="15.75" customHeight="1">
      <c r="A1385" s="18" t="s">
        <v>1085</v>
      </c>
      <c r="B1385" s="18" t="s">
        <v>26540</v>
      </c>
      <c r="C1385" s="19" t="s">
        <v>203</v>
      </c>
      <c r="D1385" s="20" t="s">
        <v>26869</v>
      </c>
      <c r="E1385" s="18" t="s">
        <v>26870</v>
      </c>
      <c r="F1385" s="2" t="s">
        <v>178</v>
      </c>
      <c r="G1385" s="13" t="s">
        <v>179</v>
      </c>
      <c r="H1385" s="13" t="s">
        <v>26871</v>
      </c>
      <c r="I1385" s="13" t="s">
        <v>179</v>
      </c>
      <c r="J1385" s="13" t="s">
        <v>26872</v>
      </c>
      <c r="K1385" s="13" t="s">
        <v>179</v>
      </c>
      <c r="L1385" s="13" t="s">
        <v>26873</v>
      </c>
      <c r="M1385" s="13" t="s">
        <v>179</v>
      </c>
      <c r="N1385" s="13" t="s">
        <v>26874</v>
      </c>
      <c r="O1385" s="13" t="s">
        <v>179</v>
      </c>
      <c r="P1385" s="13" t="s">
        <v>26875</v>
      </c>
      <c r="Q1385" s="13" t="s">
        <v>179</v>
      </c>
      <c r="R1385" s="13" t="s">
        <v>26876</v>
      </c>
      <c r="S1385" s="13" t="s">
        <v>179</v>
      </c>
      <c r="T1385" s="13" t="s">
        <v>26877</v>
      </c>
      <c r="U1385" s="13" t="s">
        <v>179</v>
      </c>
      <c r="V1385" s="13" t="s">
        <v>26878</v>
      </c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  <c r="AQ1385" s="13"/>
      <c r="AR1385" s="13"/>
      <c r="AS1385" s="13"/>
      <c r="AT1385" s="13"/>
      <c r="AU1385" s="13"/>
      <c r="AV1385" s="13"/>
      <c r="AW1385" s="13"/>
      <c r="AX1385" s="13"/>
      <c r="AY1385" s="13"/>
      <c r="AZ1385" s="13"/>
      <c r="BA1385" s="13"/>
      <c r="BB1385" s="13"/>
      <c r="BC1385" s="13"/>
      <c r="BD1385" s="13"/>
      <c r="BE1385" s="13"/>
      <c r="BF1385" s="13"/>
      <c r="BG1385" s="13"/>
      <c r="BH1385" s="13"/>
      <c r="BI1385" s="13"/>
      <c r="BJ1385" s="13"/>
      <c r="BK1385" s="13"/>
      <c r="BL1385" s="13"/>
      <c r="BM1385" s="13"/>
      <c r="BN1385" s="13"/>
      <c r="BO1385" s="14" t="s">
        <v>184</v>
      </c>
      <c r="BP1385" s="14" t="s">
        <v>191</v>
      </c>
      <c r="BQ1385" s="15"/>
      <c r="BR1385" s="14" t="s">
        <v>185</v>
      </c>
      <c r="BS1385" s="15">
        <v>45705.329340277778</v>
      </c>
      <c r="BT1385" s="14" t="s">
        <v>185</v>
      </c>
      <c r="BU1385" s="15">
        <v>45705.329340277778</v>
      </c>
      <c r="BV1385" s="2" t="s">
        <v>186</v>
      </c>
      <c r="BW1385" s="13" t="s">
        <v>189</v>
      </c>
      <c r="BX1385" s="13" t="s">
        <v>26879</v>
      </c>
      <c r="BY1385" s="13" t="s">
        <v>179</v>
      </c>
      <c r="BZ1385" s="13" t="s">
        <v>26880</v>
      </c>
      <c r="CA1385" s="13"/>
      <c r="CB1385" s="13"/>
      <c r="CC1385" s="13"/>
      <c r="CD1385" s="13"/>
      <c r="CE1385" s="13"/>
      <c r="CF1385" s="13"/>
      <c r="CG1385" s="13"/>
      <c r="CH1385" s="13"/>
      <c r="CI1385" s="13"/>
      <c r="CJ1385" s="13"/>
      <c r="CK1385" s="13"/>
      <c r="CL1385" s="13"/>
      <c r="CM1385" s="13"/>
      <c r="CN1385" s="13"/>
      <c r="CO1385" s="13"/>
      <c r="CP1385" s="13"/>
      <c r="CQ1385" s="13"/>
      <c r="CR1385" s="13"/>
      <c r="CS1385" s="13"/>
      <c r="CT1385" s="13"/>
      <c r="CU1385" s="13"/>
      <c r="CV1385" s="13"/>
      <c r="CW1385" s="13"/>
      <c r="CX1385" s="13"/>
      <c r="CY1385" s="13"/>
      <c r="CZ1385" s="13"/>
      <c r="DA1385" s="14" t="s">
        <v>184</v>
      </c>
      <c r="DB1385" s="14" t="s">
        <v>191</v>
      </c>
      <c r="DC1385" s="14"/>
      <c r="DD1385" s="14" t="s">
        <v>185</v>
      </c>
      <c r="DE1385" s="15">
        <v>45703.394363425927</v>
      </c>
      <c r="DF1385" s="14" t="s">
        <v>185</v>
      </c>
      <c r="DG1385" s="15">
        <v>45703.394363425927</v>
      </c>
      <c r="DH1385" s="2" t="s">
        <v>192</v>
      </c>
      <c r="DI1385" s="13" t="s">
        <v>179</v>
      </c>
      <c r="DJ1385" s="13" t="s">
        <v>26881</v>
      </c>
      <c r="DK1385" s="13"/>
      <c r="DL1385" s="13"/>
      <c r="DM1385" s="13"/>
      <c r="DN1385" s="13"/>
      <c r="DO1385" s="13"/>
      <c r="DP1385" s="13"/>
      <c r="DQ1385" s="13"/>
      <c r="DR1385" s="13"/>
      <c r="DS1385" s="13"/>
      <c r="DT1385" s="13"/>
      <c r="DU1385" s="13"/>
      <c r="DV1385" s="13"/>
      <c r="DW1385" s="13"/>
      <c r="DX1385" s="13"/>
      <c r="DY1385" s="13"/>
      <c r="DZ1385" s="13"/>
      <c r="EA1385" s="13"/>
      <c r="EB1385" s="13"/>
      <c r="EC1385" s="14" t="s">
        <v>184</v>
      </c>
      <c r="ED1385" s="14" t="s">
        <v>185</v>
      </c>
      <c r="EE1385" s="15">
        <v>45720.581273148149</v>
      </c>
      <c r="EF1385" s="2" t="s">
        <v>195</v>
      </c>
      <c r="EG1385" s="13" t="s">
        <v>179</v>
      </c>
      <c r="EH1385" s="13" t="s">
        <v>26882</v>
      </c>
      <c r="EI1385" s="13"/>
      <c r="EJ1385" s="13"/>
      <c r="EK1385" s="13"/>
      <c r="EL1385" s="13"/>
      <c r="EM1385" s="13"/>
      <c r="EN1385" s="13"/>
      <c r="EO1385" s="13"/>
      <c r="EP1385" s="13"/>
      <c r="EQ1385" s="13"/>
      <c r="ER1385" s="13"/>
      <c r="ES1385" s="13"/>
      <c r="ET1385" s="13"/>
      <c r="EU1385" s="13"/>
      <c r="EV1385" s="13"/>
      <c r="EW1385" s="13"/>
      <c r="EX1385" s="13"/>
      <c r="EY1385" s="13"/>
      <c r="EZ1385" s="13"/>
      <c r="FA1385" s="13"/>
      <c r="FB1385" s="13"/>
      <c r="FC1385" s="14" t="s">
        <v>184</v>
      </c>
      <c r="FD1385" s="14" t="s">
        <v>185</v>
      </c>
      <c r="FE1385" s="15">
        <v>45721.409942129627</v>
      </c>
      <c r="FF1385" s="13"/>
      <c r="FG1385" s="13"/>
      <c r="FH1385" s="14" t="s">
        <v>184</v>
      </c>
      <c r="FI1385" s="14" t="s">
        <v>198</v>
      </c>
      <c r="FJ1385" s="15">
        <v>45721.409942129627</v>
      </c>
      <c r="FK1385" s="13" t="s">
        <v>26882</v>
      </c>
      <c r="FL1385" s="13" t="s">
        <v>26883</v>
      </c>
      <c r="FM1385" s="13" t="s">
        <v>26884</v>
      </c>
      <c r="FN1385" s="13"/>
      <c r="FO1385" s="13"/>
      <c r="FP1385" s="13" t="str">
        <f t="shared" si="5"/>
        <v>Base de Dados_Images/XV81001.Imagem do Equipamento-.203656.jpg</v>
      </c>
      <c r="FQ1385" s="13"/>
      <c r="FR1385" s="13"/>
    </row>
    <row r="1386" spans="1:174" ht="15.75" customHeight="1">
      <c r="A1386" s="18" t="s">
        <v>1085</v>
      </c>
      <c r="B1386" s="18" t="s">
        <v>26540</v>
      </c>
      <c r="C1386" s="19" t="s">
        <v>175</v>
      </c>
      <c r="D1386" s="20" t="s">
        <v>26885</v>
      </c>
      <c r="E1386" s="18" t="s">
        <v>26886</v>
      </c>
      <c r="F1386" s="2" t="s">
        <v>178</v>
      </c>
      <c r="G1386" s="13" t="s">
        <v>179</v>
      </c>
      <c r="H1386" s="13" t="s">
        <v>26887</v>
      </c>
      <c r="I1386" s="13" t="s">
        <v>179</v>
      </c>
      <c r="J1386" s="13" t="s">
        <v>26888</v>
      </c>
      <c r="K1386" s="13" t="s">
        <v>179</v>
      </c>
      <c r="L1386" s="13" t="s">
        <v>26889</v>
      </c>
      <c r="M1386" s="13" t="s">
        <v>179</v>
      </c>
      <c r="N1386" s="13" t="s">
        <v>26890</v>
      </c>
      <c r="O1386" s="13"/>
      <c r="P1386" s="13"/>
      <c r="Q1386" s="13"/>
      <c r="R1386" s="13"/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  <c r="AQ1386" s="13"/>
      <c r="AR1386" s="13"/>
      <c r="AS1386" s="13"/>
      <c r="AT1386" s="13"/>
      <c r="AU1386" s="13"/>
      <c r="AV1386" s="13"/>
      <c r="AW1386" s="13"/>
      <c r="AX1386" s="13"/>
      <c r="AY1386" s="13"/>
      <c r="AZ1386" s="13"/>
      <c r="BA1386" s="13"/>
      <c r="BB1386" s="13"/>
      <c r="BC1386" s="13"/>
      <c r="BD1386" s="13"/>
      <c r="BE1386" s="13"/>
      <c r="BF1386" s="13"/>
      <c r="BG1386" s="13"/>
      <c r="BH1386" s="13"/>
      <c r="BI1386" s="13"/>
      <c r="BJ1386" s="13"/>
      <c r="BK1386" s="13"/>
      <c r="BL1386" s="13"/>
      <c r="BM1386" s="13"/>
      <c r="BN1386" s="13"/>
      <c r="BO1386" s="14" t="s">
        <v>184</v>
      </c>
      <c r="BP1386" s="14" t="s">
        <v>185</v>
      </c>
      <c r="BQ1386" s="15">
        <v>45703.391400462962</v>
      </c>
      <c r="BR1386" s="14" t="s">
        <v>185</v>
      </c>
      <c r="BS1386" s="15">
        <v>45703.391469907408</v>
      </c>
      <c r="BT1386" s="14" t="s">
        <v>185</v>
      </c>
      <c r="BU1386" s="15">
        <v>45703.391469907408</v>
      </c>
      <c r="BV1386" s="2" t="s">
        <v>186</v>
      </c>
      <c r="BW1386" s="13" t="s">
        <v>179</v>
      </c>
      <c r="BX1386" s="13" t="s">
        <v>26891</v>
      </c>
      <c r="BY1386" s="13" t="s">
        <v>179</v>
      </c>
      <c r="BZ1386" s="13" t="s">
        <v>26892</v>
      </c>
      <c r="CA1386" s="13" t="s">
        <v>189</v>
      </c>
      <c r="CB1386" s="13" t="s">
        <v>26893</v>
      </c>
      <c r="CC1386" s="13"/>
      <c r="CD1386" s="13"/>
      <c r="CE1386" s="13"/>
      <c r="CF1386" s="13"/>
      <c r="CG1386" s="13"/>
      <c r="CH1386" s="13"/>
      <c r="CI1386" s="13"/>
      <c r="CJ1386" s="13"/>
      <c r="CK1386" s="13"/>
      <c r="CL1386" s="13"/>
      <c r="CM1386" s="13"/>
      <c r="CN1386" s="13"/>
      <c r="CO1386" s="13"/>
      <c r="CP1386" s="13"/>
      <c r="CQ1386" s="13"/>
      <c r="CR1386" s="13"/>
      <c r="CS1386" s="13"/>
      <c r="CT1386" s="13"/>
      <c r="CU1386" s="13"/>
      <c r="CV1386" s="13"/>
      <c r="CW1386" s="13"/>
      <c r="CX1386" s="13"/>
      <c r="CY1386" s="13"/>
      <c r="CZ1386" s="13"/>
      <c r="DA1386" s="14" t="s">
        <v>184</v>
      </c>
      <c r="DB1386" s="14" t="s">
        <v>191</v>
      </c>
      <c r="DC1386" s="14"/>
      <c r="DD1386" s="14" t="s">
        <v>185</v>
      </c>
      <c r="DE1386" s="15">
        <v>45703.391574074078</v>
      </c>
      <c r="DF1386" s="14" t="s">
        <v>185</v>
      </c>
      <c r="DG1386" s="15">
        <v>45703.391574074078</v>
      </c>
      <c r="DH1386" s="2" t="s">
        <v>192</v>
      </c>
      <c r="DI1386" s="13" t="s">
        <v>179</v>
      </c>
      <c r="DJ1386" s="13" t="s">
        <v>26894</v>
      </c>
      <c r="DK1386" s="13" t="s">
        <v>179</v>
      </c>
      <c r="DL1386" s="13" t="s">
        <v>26895</v>
      </c>
      <c r="DM1386" s="13"/>
      <c r="DN1386" s="13"/>
      <c r="DO1386" s="13"/>
      <c r="DP1386" s="13"/>
      <c r="DQ1386" s="13"/>
      <c r="DR1386" s="13"/>
      <c r="DS1386" s="13"/>
      <c r="DT1386" s="13"/>
      <c r="DU1386" s="13"/>
      <c r="DV1386" s="13"/>
      <c r="DW1386" s="13"/>
      <c r="DX1386" s="13"/>
      <c r="DY1386" s="13"/>
      <c r="DZ1386" s="13"/>
      <c r="EA1386" s="13"/>
      <c r="EB1386" s="13"/>
      <c r="EC1386" s="14" t="s">
        <v>184</v>
      </c>
      <c r="ED1386" s="14" t="s">
        <v>185</v>
      </c>
      <c r="EE1386" s="15">
        <v>45705.322384259256</v>
      </c>
      <c r="EF1386" s="2" t="s">
        <v>195</v>
      </c>
      <c r="EG1386" s="13" t="s">
        <v>179</v>
      </c>
      <c r="EH1386" s="13" t="s">
        <v>26896</v>
      </c>
      <c r="EI1386" s="13" t="s">
        <v>179</v>
      </c>
      <c r="EJ1386" s="13" t="s">
        <v>26897</v>
      </c>
      <c r="EK1386" s="13"/>
      <c r="EL1386" s="13"/>
      <c r="EM1386" s="13"/>
      <c r="EN1386" s="13"/>
      <c r="EO1386" s="13"/>
      <c r="EP1386" s="13"/>
      <c r="EQ1386" s="13"/>
      <c r="ER1386" s="13"/>
      <c r="ES1386" s="13"/>
      <c r="ET1386" s="13"/>
      <c r="EU1386" s="13"/>
      <c r="EV1386" s="13"/>
      <c r="EW1386" s="13"/>
      <c r="EX1386" s="13"/>
      <c r="EY1386" s="13"/>
      <c r="EZ1386" s="13"/>
      <c r="FA1386" s="13"/>
      <c r="FB1386" s="13"/>
      <c r="FC1386" s="14" t="s">
        <v>184</v>
      </c>
      <c r="FD1386" s="14" t="s">
        <v>185</v>
      </c>
      <c r="FE1386" s="15">
        <v>45724.685613425929</v>
      </c>
      <c r="FF1386" s="13"/>
      <c r="FG1386" s="13"/>
      <c r="FH1386" s="14" t="s">
        <v>184</v>
      </c>
      <c r="FI1386" s="14" t="s">
        <v>198</v>
      </c>
      <c r="FJ1386" s="15">
        <v>45724.685613425929</v>
      </c>
      <c r="FK1386" s="13" t="s">
        <v>26897</v>
      </c>
      <c r="FL1386" s="13" t="s">
        <v>26898</v>
      </c>
      <c r="FM1386" s="13" t="s">
        <v>26899</v>
      </c>
      <c r="FN1386" s="13"/>
      <c r="FO1386" s="13"/>
      <c r="FP1386" s="13" t="str">
        <f t="shared" si="5"/>
        <v>Base de Dados_Images/FIT 81077.Imagem do Equipamento-.122335.jpg</v>
      </c>
      <c r="FQ1386" s="13"/>
      <c r="FR1386" s="13"/>
    </row>
    <row r="1387" spans="1:174" ht="15.75" customHeight="1">
      <c r="A1387" s="18" t="s">
        <v>1085</v>
      </c>
      <c r="B1387" s="18" t="s">
        <v>26540</v>
      </c>
      <c r="C1387" s="19" t="s">
        <v>13824</v>
      </c>
      <c r="D1387" s="20" t="s">
        <v>26900</v>
      </c>
      <c r="E1387" s="18" t="s">
        <v>26901</v>
      </c>
      <c r="F1387" s="2" t="s">
        <v>178</v>
      </c>
      <c r="G1387" s="13" t="s">
        <v>179</v>
      </c>
      <c r="H1387" s="13" t="s">
        <v>26902</v>
      </c>
      <c r="I1387" s="13" t="s">
        <v>179</v>
      </c>
      <c r="J1387" s="13" t="s">
        <v>26903</v>
      </c>
      <c r="K1387" s="13" t="s">
        <v>179</v>
      </c>
      <c r="L1387" s="13" t="s">
        <v>26904</v>
      </c>
      <c r="M1387" s="13" t="s">
        <v>179</v>
      </c>
      <c r="N1387" s="13" t="s">
        <v>26905</v>
      </c>
      <c r="O1387" s="13" t="s">
        <v>179</v>
      </c>
      <c r="P1387" s="13" t="s">
        <v>26906</v>
      </c>
      <c r="Q1387" s="13" t="s">
        <v>179</v>
      </c>
      <c r="R1387" s="13" t="s">
        <v>26907</v>
      </c>
      <c r="S1387" s="13" t="s">
        <v>179</v>
      </c>
      <c r="T1387" s="13" t="s">
        <v>26908</v>
      </c>
      <c r="U1387" s="13" t="s">
        <v>179</v>
      </c>
      <c r="V1387" s="13" t="s">
        <v>26909</v>
      </c>
      <c r="W1387" s="13" t="s">
        <v>179</v>
      </c>
      <c r="X1387" s="13" t="s">
        <v>26910</v>
      </c>
      <c r="Y1387" s="13" t="s">
        <v>179</v>
      </c>
      <c r="Z1387" s="13" t="s">
        <v>26911</v>
      </c>
      <c r="AA1387" s="13" t="s">
        <v>179</v>
      </c>
      <c r="AB1387" s="13" t="s">
        <v>26912</v>
      </c>
      <c r="AC1387" s="13" t="s">
        <v>179</v>
      </c>
      <c r="AD1387" s="13" t="s">
        <v>26913</v>
      </c>
      <c r="AE1387" s="13" t="s">
        <v>179</v>
      </c>
      <c r="AF1387" s="13" t="s">
        <v>26914</v>
      </c>
      <c r="AG1387" s="13" t="s">
        <v>179</v>
      </c>
      <c r="AH1387" s="13" t="s">
        <v>26915</v>
      </c>
      <c r="AI1387" s="13" t="s">
        <v>179</v>
      </c>
      <c r="AJ1387" s="13" t="s">
        <v>26916</v>
      </c>
      <c r="AK1387" s="13"/>
      <c r="AL1387" s="13"/>
      <c r="AM1387" s="13"/>
      <c r="AN1387" s="13"/>
      <c r="AO1387" s="13"/>
      <c r="AP1387" s="13"/>
      <c r="AQ1387" s="13"/>
      <c r="AR1387" s="13"/>
      <c r="AS1387" s="13"/>
      <c r="AT1387" s="13"/>
      <c r="AU1387" s="13"/>
      <c r="AV1387" s="13"/>
      <c r="AW1387" s="13"/>
      <c r="AX1387" s="13"/>
      <c r="AY1387" s="13"/>
      <c r="AZ1387" s="13"/>
      <c r="BA1387" s="13"/>
      <c r="BB1387" s="13"/>
      <c r="BC1387" s="13"/>
      <c r="BD1387" s="13"/>
      <c r="BE1387" s="13"/>
      <c r="BF1387" s="13"/>
      <c r="BG1387" s="13"/>
      <c r="BH1387" s="13"/>
      <c r="BI1387" s="13"/>
      <c r="BJ1387" s="13"/>
      <c r="BK1387" s="13"/>
      <c r="BL1387" s="13"/>
      <c r="BM1387" s="13"/>
      <c r="BN1387" s="13"/>
      <c r="BO1387" s="14" t="s">
        <v>184</v>
      </c>
      <c r="BP1387" s="14" t="s">
        <v>185</v>
      </c>
      <c r="BQ1387" s="15">
        <v>45681.436261574076</v>
      </c>
      <c r="BR1387" s="14" t="s">
        <v>185</v>
      </c>
      <c r="BS1387" s="15">
        <v>45681.436585648145</v>
      </c>
      <c r="BT1387" s="14" t="s">
        <v>185</v>
      </c>
      <c r="BU1387" s="15">
        <v>45681.436585648145</v>
      </c>
      <c r="BV1387" s="2" t="s">
        <v>186</v>
      </c>
      <c r="BW1387" s="13" t="s">
        <v>179</v>
      </c>
      <c r="BX1387" s="13" t="s">
        <v>26917</v>
      </c>
      <c r="BY1387" s="13" t="s">
        <v>179</v>
      </c>
      <c r="BZ1387" s="13" t="s">
        <v>26918</v>
      </c>
      <c r="CA1387" s="13" t="s">
        <v>179</v>
      </c>
      <c r="CB1387" s="13" t="s">
        <v>26919</v>
      </c>
      <c r="CC1387" s="13" t="s">
        <v>189</v>
      </c>
      <c r="CD1387" s="13" t="s">
        <v>26920</v>
      </c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4" t="s">
        <v>184</v>
      </c>
      <c r="DB1387" s="14" t="s">
        <v>185</v>
      </c>
      <c r="DC1387" s="16">
        <v>45702.711562500001</v>
      </c>
      <c r="DD1387" s="14" t="s">
        <v>185</v>
      </c>
      <c r="DE1387" s="15">
        <v>45702.711655092593</v>
      </c>
      <c r="DF1387" s="14" t="s">
        <v>185</v>
      </c>
      <c r="DG1387" s="15">
        <v>45702.711655092593</v>
      </c>
      <c r="DH1387" s="2" t="s">
        <v>192</v>
      </c>
      <c r="DI1387" s="13" t="s">
        <v>179</v>
      </c>
      <c r="DJ1387" s="13" t="s">
        <v>26921</v>
      </c>
      <c r="DK1387" s="13" t="s">
        <v>179</v>
      </c>
      <c r="DL1387" s="13" t="s">
        <v>26922</v>
      </c>
      <c r="DM1387" s="13" t="s">
        <v>179</v>
      </c>
      <c r="DN1387" s="13" t="s">
        <v>26923</v>
      </c>
      <c r="DO1387" s="13" t="s">
        <v>179</v>
      </c>
      <c r="DP1387" s="13" t="s">
        <v>26924</v>
      </c>
      <c r="DQ1387" s="13" t="s">
        <v>179</v>
      </c>
      <c r="DR1387" s="13" t="s">
        <v>26925</v>
      </c>
      <c r="DS1387" s="13" t="s">
        <v>179</v>
      </c>
      <c r="DT1387" s="13" t="s">
        <v>26926</v>
      </c>
      <c r="DU1387" s="13" t="s">
        <v>179</v>
      </c>
      <c r="DV1387" s="13" t="s">
        <v>26927</v>
      </c>
      <c r="DW1387" s="13"/>
      <c r="DX1387" s="13"/>
      <c r="DY1387" s="13"/>
      <c r="DZ1387" s="13"/>
      <c r="EA1387" s="13"/>
      <c r="EB1387" s="13"/>
      <c r="EC1387" s="14" t="s">
        <v>184</v>
      </c>
      <c r="ED1387" s="14" t="s">
        <v>185</v>
      </c>
      <c r="EE1387" s="15">
        <v>45705.320185185185</v>
      </c>
      <c r="EF1387" s="2" t="s">
        <v>195</v>
      </c>
      <c r="EG1387" s="13" t="s">
        <v>179</v>
      </c>
      <c r="EH1387" s="13" t="s">
        <v>26928</v>
      </c>
      <c r="EI1387" s="13"/>
      <c r="EJ1387" s="13"/>
      <c r="EK1387" s="13"/>
      <c r="EL1387" s="13"/>
      <c r="EM1387" s="13"/>
      <c r="EN1387" s="13"/>
      <c r="EO1387" s="13"/>
      <c r="EP1387" s="13"/>
      <c r="EQ1387" s="13"/>
      <c r="ER1387" s="13"/>
      <c r="ES1387" s="13"/>
      <c r="ET1387" s="13"/>
      <c r="EU1387" s="13"/>
      <c r="EV1387" s="13"/>
      <c r="EW1387" s="13"/>
      <c r="EX1387" s="13"/>
      <c r="EY1387" s="13"/>
      <c r="EZ1387" s="13"/>
      <c r="FA1387" s="13"/>
      <c r="FB1387" s="13"/>
      <c r="FC1387" s="14" t="s">
        <v>184</v>
      </c>
      <c r="FD1387" s="14" t="s">
        <v>185</v>
      </c>
      <c r="FE1387" s="15">
        <v>45720.550416666665</v>
      </c>
      <c r="FF1387" s="13"/>
      <c r="FG1387" s="13"/>
      <c r="FH1387" s="14" t="s">
        <v>184</v>
      </c>
      <c r="FI1387" s="14" t="s">
        <v>198</v>
      </c>
      <c r="FJ1387" s="15">
        <v>45720.550416666665</v>
      </c>
      <c r="FK1387" s="13" t="s">
        <v>26928</v>
      </c>
      <c r="FL1387" s="13" t="s">
        <v>26929</v>
      </c>
      <c r="FM1387" s="13" t="s">
        <v>26930</v>
      </c>
      <c r="FN1387" s="13"/>
      <c r="FO1387" s="13"/>
      <c r="FP1387" s="13" t="str">
        <f t="shared" si="5"/>
        <v>Base de Dados_Images/FT8103.Imagem do Equipamento-.132714.jpg</v>
      </c>
      <c r="FQ1387" s="13"/>
      <c r="FR1387" s="13"/>
    </row>
    <row r="1388" spans="1:174" ht="15.75" customHeight="1">
      <c r="A1388" s="18" t="s">
        <v>1085</v>
      </c>
      <c r="B1388" s="18" t="s">
        <v>26540</v>
      </c>
      <c r="C1388" s="19" t="s">
        <v>219</v>
      </c>
      <c r="D1388" s="20" t="s">
        <v>26931</v>
      </c>
      <c r="E1388" s="18" t="s">
        <v>26932</v>
      </c>
      <c r="F1388" s="2" t="s">
        <v>178</v>
      </c>
      <c r="G1388" s="13" t="s">
        <v>179</v>
      </c>
      <c r="H1388" s="13" t="s">
        <v>26933</v>
      </c>
      <c r="I1388" s="13" t="s">
        <v>179</v>
      </c>
      <c r="J1388" s="13" t="s">
        <v>26934</v>
      </c>
      <c r="K1388" s="13" t="s">
        <v>179</v>
      </c>
      <c r="L1388" s="13" t="s">
        <v>26935</v>
      </c>
      <c r="M1388" s="13" t="s">
        <v>179</v>
      </c>
      <c r="N1388" s="13" t="s">
        <v>26936</v>
      </c>
      <c r="O1388" s="13" t="s">
        <v>179</v>
      </c>
      <c r="P1388" s="13" t="s">
        <v>26936</v>
      </c>
      <c r="Q1388" s="13" t="s">
        <v>179</v>
      </c>
      <c r="R1388" s="13" t="s">
        <v>26937</v>
      </c>
      <c r="S1388" s="13" t="s">
        <v>179</v>
      </c>
      <c r="T1388" s="13" t="s">
        <v>26938</v>
      </c>
      <c r="U1388" s="13" t="s">
        <v>179</v>
      </c>
      <c r="V1388" s="13" t="s">
        <v>26939</v>
      </c>
      <c r="W1388" s="13" t="s">
        <v>179</v>
      </c>
      <c r="X1388" s="13" t="s">
        <v>26940</v>
      </c>
      <c r="Y1388" s="13" t="s">
        <v>179</v>
      </c>
      <c r="Z1388" s="13" t="s">
        <v>26941</v>
      </c>
      <c r="AA1388" s="13" t="s">
        <v>179</v>
      </c>
      <c r="AB1388" s="13" t="s">
        <v>26942</v>
      </c>
      <c r="AC1388" s="13" t="s">
        <v>179</v>
      </c>
      <c r="AD1388" s="13" t="s">
        <v>26943</v>
      </c>
      <c r="AE1388" s="13" t="s">
        <v>179</v>
      </c>
      <c r="AF1388" s="13" t="s">
        <v>26944</v>
      </c>
      <c r="AG1388" s="13" t="s">
        <v>179</v>
      </c>
      <c r="AH1388" s="13" t="s">
        <v>26945</v>
      </c>
      <c r="AI1388" s="13" t="s">
        <v>179</v>
      </c>
      <c r="AJ1388" s="13" t="s">
        <v>26946</v>
      </c>
      <c r="AK1388" s="13" t="s">
        <v>179</v>
      </c>
      <c r="AL1388" s="13" t="s">
        <v>26947</v>
      </c>
      <c r="AM1388" s="13"/>
      <c r="AN1388" s="13"/>
      <c r="AO1388" s="13"/>
      <c r="AP1388" s="13"/>
      <c r="AQ1388" s="13"/>
      <c r="AR1388" s="13"/>
      <c r="AS1388" s="13"/>
      <c r="AT1388" s="13"/>
      <c r="AU1388" s="13"/>
      <c r="AV1388" s="13"/>
      <c r="AW1388" s="13"/>
      <c r="AX1388" s="13"/>
      <c r="AY1388" s="13"/>
      <c r="AZ1388" s="13"/>
      <c r="BA1388" s="13"/>
      <c r="BB1388" s="13"/>
      <c r="BC1388" s="13"/>
      <c r="BD1388" s="13"/>
      <c r="BE1388" s="13"/>
      <c r="BF1388" s="13"/>
      <c r="BG1388" s="13"/>
      <c r="BH1388" s="13"/>
      <c r="BI1388" s="13"/>
      <c r="BJ1388" s="13"/>
      <c r="BK1388" s="13"/>
      <c r="BL1388" s="13"/>
      <c r="BM1388" s="13"/>
      <c r="BN1388" s="13"/>
      <c r="BO1388" s="14" t="s">
        <v>184</v>
      </c>
      <c r="BP1388" s="14" t="s">
        <v>185</v>
      </c>
      <c r="BQ1388" s="15">
        <v>45681.414386574077</v>
      </c>
      <c r="BR1388" s="14" t="s">
        <v>185</v>
      </c>
      <c r="BS1388" s="15">
        <v>45681.414560185185</v>
      </c>
      <c r="BT1388" s="14" t="s">
        <v>185</v>
      </c>
      <c r="BU1388" s="15">
        <v>45681.414560185185</v>
      </c>
      <c r="BV1388" s="2" t="s">
        <v>186</v>
      </c>
      <c r="BW1388" s="13" t="s">
        <v>179</v>
      </c>
      <c r="BX1388" s="13" t="s">
        <v>26948</v>
      </c>
      <c r="BY1388" s="13" t="s">
        <v>179</v>
      </c>
      <c r="BZ1388" s="13" t="s">
        <v>26949</v>
      </c>
      <c r="CA1388" s="13" t="s">
        <v>179</v>
      </c>
      <c r="CB1388" s="13" t="s">
        <v>26950</v>
      </c>
      <c r="CC1388" s="13" t="s">
        <v>189</v>
      </c>
      <c r="CD1388" s="13" t="s">
        <v>26951</v>
      </c>
      <c r="CE1388" s="13" t="s">
        <v>179</v>
      </c>
      <c r="CF1388" s="13" t="s">
        <v>26952</v>
      </c>
      <c r="CG1388" s="13" t="s">
        <v>189</v>
      </c>
      <c r="CH1388" s="13" t="s">
        <v>26953</v>
      </c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4" t="s">
        <v>184</v>
      </c>
      <c r="DB1388" s="14" t="s">
        <v>185</v>
      </c>
      <c r="DC1388" s="16">
        <v>45702.713437500002</v>
      </c>
      <c r="DD1388" s="14" t="s">
        <v>185</v>
      </c>
      <c r="DE1388" s="15">
        <v>45702.713495370372</v>
      </c>
      <c r="DF1388" s="14" t="s">
        <v>185</v>
      </c>
      <c r="DG1388" s="15">
        <v>45702.713495370372</v>
      </c>
      <c r="DH1388" s="2" t="s">
        <v>192</v>
      </c>
      <c r="DI1388" s="13" t="s">
        <v>179</v>
      </c>
      <c r="DJ1388" s="13" t="s">
        <v>26954</v>
      </c>
      <c r="DK1388" s="13" t="s">
        <v>179</v>
      </c>
      <c r="DL1388" s="13" t="s">
        <v>26955</v>
      </c>
      <c r="DM1388" s="13" t="s">
        <v>179</v>
      </c>
      <c r="DN1388" s="13" t="s">
        <v>26956</v>
      </c>
      <c r="DO1388" s="13" t="s">
        <v>179</v>
      </c>
      <c r="DP1388" s="13" t="s">
        <v>26957</v>
      </c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4" t="s">
        <v>184</v>
      </c>
      <c r="ED1388" s="14" t="s">
        <v>185</v>
      </c>
      <c r="EE1388" s="15">
        <v>45720.580347222225</v>
      </c>
      <c r="EF1388" s="2" t="s">
        <v>195</v>
      </c>
      <c r="EG1388" s="13" t="s">
        <v>179</v>
      </c>
      <c r="EH1388" s="13" t="s">
        <v>26958</v>
      </c>
      <c r="EI1388" s="13" t="s">
        <v>179</v>
      </c>
      <c r="EJ1388" s="13" t="s">
        <v>26959</v>
      </c>
      <c r="EK1388" s="13" t="s">
        <v>179</v>
      </c>
      <c r="EL1388" s="13" t="s">
        <v>26960</v>
      </c>
      <c r="EM1388" s="13" t="s">
        <v>179</v>
      </c>
      <c r="EN1388" s="13" t="s">
        <v>26961</v>
      </c>
      <c r="EO1388" s="13"/>
      <c r="EP1388" s="13"/>
      <c r="EQ1388" s="13"/>
      <c r="ER1388" s="13"/>
      <c r="ES1388" s="13"/>
      <c r="ET1388" s="13"/>
      <c r="EU1388" s="13"/>
      <c r="EV1388" s="13"/>
      <c r="EW1388" s="13"/>
      <c r="EX1388" s="13"/>
      <c r="EY1388" s="13"/>
      <c r="EZ1388" s="13"/>
      <c r="FA1388" s="13"/>
      <c r="FB1388" s="13"/>
      <c r="FC1388" s="14" t="s">
        <v>184</v>
      </c>
      <c r="FD1388" s="14" t="s">
        <v>185</v>
      </c>
      <c r="FE1388" s="15">
        <v>45724.683148148149</v>
      </c>
      <c r="FF1388" s="13"/>
      <c r="FG1388" s="13"/>
      <c r="FH1388" s="14" t="s">
        <v>184</v>
      </c>
      <c r="FI1388" s="14" t="s">
        <v>198</v>
      </c>
      <c r="FJ1388" s="15">
        <v>45724.683148148149</v>
      </c>
      <c r="FK1388" s="13" t="s">
        <v>26961</v>
      </c>
      <c r="FL1388" s="13" t="s">
        <v>26962</v>
      </c>
      <c r="FM1388" s="13" t="s">
        <v>26963</v>
      </c>
      <c r="FN1388" s="13" t="s">
        <v>26964</v>
      </c>
      <c r="FO1388" s="13" t="s">
        <v>26965</v>
      </c>
      <c r="FP1388" s="13" t="str">
        <f t="shared" si="5"/>
        <v>Base de Dados_Images/BC8118.Imagem do Equipamento-.125610.jpg</v>
      </c>
      <c r="FQ1388" s="13"/>
      <c r="FR1388" s="13"/>
    </row>
    <row r="1389" spans="1:174" ht="15.75" customHeight="1">
      <c r="A1389" s="18" t="s">
        <v>1085</v>
      </c>
      <c r="B1389" s="18" t="s">
        <v>26540</v>
      </c>
      <c r="C1389" s="19" t="s">
        <v>26966</v>
      </c>
      <c r="D1389" s="20" t="s">
        <v>26967</v>
      </c>
      <c r="E1389" s="18" t="s">
        <v>26968</v>
      </c>
      <c r="F1389" s="2" t="s">
        <v>178</v>
      </c>
      <c r="G1389" s="13" t="s">
        <v>179</v>
      </c>
      <c r="H1389" s="13" t="s">
        <v>26969</v>
      </c>
      <c r="I1389" s="13" t="s">
        <v>179</v>
      </c>
      <c r="J1389" s="13" t="s">
        <v>26970</v>
      </c>
      <c r="K1389" s="13" t="s">
        <v>179</v>
      </c>
      <c r="L1389" s="13" t="s">
        <v>26971</v>
      </c>
      <c r="M1389" s="13"/>
      <c r="N1389" s="13"/>
      <c r="O1389" s="13"/>
      <c r="P1389" s="13"/>
      <c r="Q1389" s="13"/>
      <c r="R1389" s="13"/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  <c r="AQ1389" s="13"/>
      <c r="AR1389" s="13"/>
      <c r="AS1389" s="13"/>
      <c r="AT1389" s="13"/>
      <c r="AU1389" s="13"/>
      <c r="AV1389" s="13"/>
      <c r="AW1389" s="13"/>
      <c r="AX1389" s="13"/>
      <c r="AY1389" s="13"/>
      <c r="AZ1389" s="13"/>
      <c r="BA1389" s="13"/>
      <c r="BB1389" s="13"/>
      <c r="BC1389" s="13"/>
      <c r="BD1389" s="13"/>
      <c r="BE1389" s="13"/>
      <c r="BF1389" s="13"/>
      <c r="BG1389" s="13"/>
      <c r="BH1389" s="13"/>
      <c r="BI1389" s="13"/>
      <c r="BJ1389" s="13"/>
      <c r="BK1389" s="13"/>
      <c r="BL1389" s="13"/>
      <c r="BM1389" s="13"/>
      <c r="BN1389" s="13"/>
      <c r="BO1389" s="14" t="s">
        <v>184</v>
      </c>
      <c r="BP1389" s="14" t="s">
        <v>185</v>
      </c>
      <c r="BQ1389" s="15">
        <v>45681.434016203704</v>
      </c>
      <c r="BR1389" s="14" t="s">
        <v>191</v>
      </c>
      <c r="BS1389" s="15"/>
      <c r="BT1389" s="14" t="s">
        <v>185</v>
      </c>
      <c r="BU1389" s="15">
        <v>45681.434016203704</v>
      </c>
      <c r="BV1389" s="2" t="s">
        <v>186</v>
      </c>
      <c r="BW1389" s="13"/>
      <c r="BX1389" s="13"/>
      <c r="BY1389" s="13"/>
      <c r="BZ1389" s="13"/>
      <c r="CA1389" s="13"/>
      <c r="CB1389" s="13"/>
      <c r="CC1389" s="13"/>
      <c r="CD1389" s="13"/>
      <c r="CE1389" s="13"/>
      <c r="CF1389" s="13"/>
      <c r="CG1389" s="13"/>
      <c r="CH1389" s="13"/>
      <c r="CI1389" s="13"/>
      <c r="CJ1389" s="13"/>
      <c r="CK1389" s="13"/>
      <c r="CL1389" s="13"/>
      <c r="CM1389" s="13"/>
      <c r="CN1389" s="13"/>
      <c r="CO1389" s="13"/>
      <c r="CP1389" s="13"/>
      <c r="CQ1389" s="13"/>
      <c r="CR1389" s="13"/>
      <c r="CS1389" s="13"/>
      <c r="CT1389" s="13"/>
      <c r="CU1389" s="13"/>
      <c r="CV1389" s="13"/>
      <c r="CW1389" s="13"/>
      <c r="CX1389" s="13"/>
      <c r="CY1389" s="13"/>
      <c r="CZ1389" s="13"/>
      <c r="DA1389" s="14" t="s">
        <v>184</v>
      </c>
      <c r="DB1389" s="14" t="s">
        <v>191</v>
      </c>
      <c r="DC1389" s="14"/>
      <c r="DD1389" s="14" t="s">
        <v>191</v>
      </c>
      <c r="DE1389" s="15"/>
      <c r="DF1389" s="14" t="s">
        <v>191</v>
      </c>
      <c r="DG1389" s="15"/>
      <c r="DH1389" s="2" t="s">
        <v>192</v>
      </c>
      <c r="DI1389" s="13" t="s">
        <v>179</v>
      </c>
      <c r="DJ1389" s="13" t="s">
        <v>26972</v>
      </c>
      <c r="DK1389" s="13"/>
      <c r="DL1389" s="13"/>
      <c r="DM1389" s="13"/>
      <c r="DN1389" s="13"/>
      <c r="DO1389" s="13"/>
      <c r="DP1389" s="13"/>
      <c r="DQ1389" s="13"/>
      <c r="DR1389" s="13"/>
      <c r="DS1389" s="13"/>
      <c r="DT1389" s="13"/>
      <c r="DU1389" s="13"/>
      <c r="DV1389" s="13"/>
      <c r="DW1389" s="13"/>
      <c r="DX1389" s="13"/>
      <c r="DY1389" s="13"/>
      <c r="DZ1389" s="13"/>
      <c r="EA1389" s="13"/>
      <c r="EB1389" s="13"/>
      <c r="EC1389" s="14" t="s">
        <v>184</v>
      </c>
      <c r="ED1389" s="14" t="s">
        <v>185</v>
      </c>
      <c r="EE1389" s="15">
        <v>45702.714502314811</v>
      </c>
      <c r="EF1389" s="2" t="s">
        <v>195</v>
      </c>
      <c r="EG1389" s="13" t="s">
        <v>179</v>
      </c>
      <c r="EH1389" s="13" t="s">
        <v>26973</v>
      </c>
      <c r="EI1389" s="13"/>
      <c r="EJ1389" s="13"/>
      <c r="EK1389" s="13"/>
      <c r="EL1389" s="13"/>
      <c r="EM1389" s="13"/>
      <c r="EN1389" s="13"/>
      <c r="EO1389" s="13"/>
      <c r="EP1389" s="13"/>
      <c r="EQ1389" s="13"/>
      <c r="ER1389" s="13"/>
      <c r="ES1389" s="13"/>
      <c r="ET1389" s="13"/>
      <c r="EU1389" s="13"/>
      <c r="EV1389" s="13"/>
      <c r="EW1389" s="13"/>
      <c r="EX1389" s="13"/>
      <c r="EY1389" s="13"/>
      <c r="EZ1389" s="13"/>
      <c r="FA1389" s="13"/>
      <c r="FB1389" s="13"/>
      <c r="FC1389" s="14" t="s">
        <v>184</v>
      </c>
      <c r="FD1389" s="14" t="s">
        <v>185</v>
      </c>
      <c r="FE1389" s="15">
        <v>45724.685196759259</v>
      </c>
      <c r="FF1389" s="13"/>
      <c r="FG1389" s="13"/>
      <c r="FH1389" s="14" t="s">
        <v>184</v>
      </c>
      <c r="FI1389" s="14" t="s">
        <v>198</v>
      </c>
      <c r="FJ1389" s="15">
        <v>45724.685196759259</v>
      </c>
      <c r="FK1389" s="13" t="s">
        <v>26973</v>
      </c>
      <c r="FL1389" s="13" t="s">
        <v>26974</v>
      </c>
      <c r="FM1389" s="13" t="s">
        <v>26975</v>
      </c>
      <c r="FN1389" s="13"/>
      <c r="FO1389" s="13"/>
      <c r="FP1389" s="13" t="str">
        <f t="shared" si="5"/>
        <v>Base de Dados_Images/PR8104.Imagem do Equipamento-.132437.jpg</v>
      </c>
      <c r="FQ1389" s="13"/>
      <c r="FR1389" s="13"/>
    </row>
    <row r="1390" spans="1:174" ht="15.75" customHeight="1">
      <c r="A1390" s="18" t="s">
        <v>1085</v>
      </c>
      <c r="B1390" s="18" t="s">
        <v>26540</v>
      </c>
      <c r="C1390" s="19" t="s">
        <v>219</v>
      </c>
      <c r="D1390" s="20" t="s">
        <v>26976</v>
      </c>
      <c r="E1390" s="18" t="s">
        <v>26977</v>
      </c>
      <c r="F1390" s="2" t="s">
        <v>178</v>
      </c>
      <c r="G1390" s="13" t="s">
        <v>179</v>
      </c>
      <c r="H1390" s="13" t="s">
        <v>26978</v>
      </c>
      <c r="I1390" s="13" t="s">
        <v>179</v>
      </c>
      <c r="J1390" s="13" t="s">
        <v>26979</v>
      </c>
      <c r="K1390" s="13" t="s">
        <v>179</v>
      </c>
      <c r="L1390" s="13" t="s">
        <v>26980</v>
      </c>
      <c r="M1390" s="13" t="s">
        <v>179</v>
      </c>
      <c r="N1390" s="13" t="s">
        <v>26981</v>
      </c>
      <c r="O1390" s="13" t="s">
        <v>179</v>
      </c>
      <c r="P1390" s="13" t="s">
        <v>26982</v>
      </c>
      <c r="Q1390" s="13" t="s">
        <v>179</v>
      </c>
      <c r="R1390" s="13" t="s">
        <v>26983</v>
      </c>
      <c r="S1390" s="13" t="s">
        <v>179</v>
      </c>
      <c r="T1390" s="13" t="s">
        <v>26984</v>
      </c>
      <c r="U1390" s="13" t="s">
        <v>179</v>
      </c>
      <c r="V1390" s="13" t="s">
        <v>26985</v>
      </c>
      <c r="W1390" s="13" t="s">
        <v>179</v>
      </c>
      <c r="X1390" s="13" t="s">
        <v>26986</v>
      </c>
      <c r="Y1390" s="13" t="s">
        <v>189</v>
      </c>
      <c r="Z1390" s="13" t="s">
        <v>26987</v>
      </c>
      <c r="AA1390" s="13" t="s">
        <v>179</v>
      </c>
      <c r="AB1390" s="13" t="s">
        <v>26988</v>
      </c>
      <c r="AC1390" s="13" t="s">
        <v>179</v>
      </c>
      <c r="AD1390" s="13" t="s">
        <v>26989</v>
      </c>
      <c r="AE1390" s="13" t="s">
        <v>179</v>
      </c>
      <c r="AF1390" s="13" t="s">
        <v>26990</v>
      </c>
      <c r="AG1390" s="13" t="s">
        <v>179</v>
      </c>
      <c r="AH1390" s="13" t="s">
        <v>26991</v>
      </c>
      <c r="AI1390" s="13" t="s">
        <v>179</v>
      </c>
      <c r="AJ1390" s="13" t="s">
        <v>26992</v>
      </c>
      <c r="AK1390" s="13" t="s">
        <v>179</v>
      </c>
      <c r="AL1390" s="13" t="s">
        <v>26993</v>
      </c>
      <c r="AM1390" s="13"/>
      <c r="AN1390" s="13"/>
      <c r="AO1390" s="13"/>
      <c r="AP1390" s="13"/>
      <c r="AQ1390" s="13"/>
      <c r="AR1390" s="13"/>
      <c r="AS1390" s="13"/>
      <c r="AT1390" s="13"/>
      <c r="AU1390" s="13"/>
      <c r="AV1390" s="13"/>
      <c r="AW1390" s="13"/>
      <c r="AX1390" s="13"/>
      <c r="AY1390" s="13"/>
      <c r="AZ1390" s="13"/>
      <c r="BA1390" s="13"/>
      <c r="BB1390" s="13"/>
      <c r="BC1390" s="13"/>
      <c r="BD1390" s="13"/>
      <c r="BE1390" s="13"/>
      <c r="BF1390" s="13"/>
      <c r="BG1390" s="13"/>
      <c r="BH1390" s="13"/>
      <c r="BI1390" s="13"/>
      <c r="BJ1390" s="13"/>
      <c r="BK1390" s="13"/>
      <c r="BL1390" s="13"/>
      <c r="BM1390" s="13"/>
      <c r="BN1390" s="13"/>
      <c r="BO1390" s="14" t="s">
        <v>184</v>
      </c>
      <c r="BP1390" s="14" t="s">
        <v>185</v>
      </c>
      <c r="BQ1390" s="15">
        <v>45681.416701388887</v>
      </c>
      <c r="BR1390" s="14" t="s">
        <v>185</v>
      </c>
      <c r="BS1390" s="15">
        <v>45681.417696759258</v>
      </c>
      <c r="BT1390" s="14" t="s">
        <v>185</v>
      </c>
      <c r="BU1390" s="15">
        <v>45681.417696759258</v>
      </c>
      <c r="BV1390" s="2" t="s">
        <v>186</v>
      </c>
      <c r="BW1390" s="13" t="s">
        <v>179</v>
      </c>
      <c r="BX1390" s="13" t="s">
        <v>26994</v>
      </c>
      <c r="BY1390" s="13" t="s">
        <v>179</v>
      </c>
      <c r="BZ1390" s="13" t="s">
        <v>26995</v>
      </c>
      <c r="CA1390" s="13" t="s">
        <v>179</v>
      </c>
      <c r="CB1390" s="13" t="s">
        <v>26996</v>
      </c>
      <c r="CC1390" s="13" t="s">
        <v>189</v>
      </c>
      <c r="CD1390" s="13" t="s">
        <v>26997</v>
      </c>
      <c r="CE1390" s="13" t="s">
        <v>179</v>
      </c>
      <c r="CF1390" s="13" t="s">
        <v>26998</v>
      </c>
      <c r="CG1390" s="13" t="s">
        <v>189</v>
      </c>
      <c r="CH1390" s="13" t="s">
        <v>26999</v>
      </c>
      <c r="CI1390" s="13"/>
      <c r="CJ1390" s="13"/>
      <c r="CK1390" s="13"/>
      <c r="CL1390" s="13"/>
      <c r="CM1390" s="13"/>
      <c r="CN1390" s="13"/>
      <c r="CO1390" s="13"/>
      <c r="CP1390" s="13"/>
      <c r="CQ1390" s="13"/>
      <c r="CR1390" s="13"/>
      <c r="CS1390" s="13"/>
      <c r="CT1390" s="13"/>
      <c r="CU1390" s="13"/>
      <c r="CV1390" s="13"/>
      <c r="CW1390" s="13"/>
      <c r="CX1390" s="13"/>
      <c r="CY1390" s="13"/>
      <c r="CZ1390" s="13"/>
      <c r="DA1390" s="14" t="s">
        <v>184</v>
      </c>
      <c r="DB1390" s="14" t="s">
        <v>185</v>
      </c>
      <c r="DC1390" s="16">
        <v>45702.713680555556</v>
      </c>
      <c r="DD1390" s="14" t="s">
        <v>185</v>
      </c>
      <c r="DE1390" s="15">
        <v>45702.713773148149</v>
      </c>
      <c r="DF1390" s="14" t="s">
        <v>185</v>
      </c>
      <c r="DG1390" s="15">
        <v>45702.713773148149</v>
      </c>
      <c r="DH1390" s="2" t="s">
        <v>192</v>
      </c>
      <c r="DI1390" s="13" t="s">
        <v>179</v>
      </c>
      <c r="DJ1390" s="13" t="s">
        <v>27000</v>
      </c>
      <c r="DK1390" s="13" t="s">
        <v>179</v>
      </c>
      <c r="DL1390" s="13" t="s">
        <v>27001</v>
      </c>
      <c r="DM1390" s="13" t="s">
        <v>179</v>
      </c>
      <c r="DN1390" s="13" t="s">
        <v>27002</v>
      </c>
      <c r="DO1390" s="13" t="s">
        <v>179</v>
      </c>
      <c r="DP1390" s="13" t="s">
        <v>27003</v>
      </c>
      <c r="DQ1390" s="13"/>
      <c r="DR1390" s="13"/>
      <c r="DS1390" s="13"/>
      <c r="DT1390" s="13"/>
      <c r="DU1390" s="13"/>
      <c r="DV1390" s="13"/>
      <c r="DW1390" s="13"/>
      <c r="DX1390" s="13"/>
      <c r="DY1390" s="13"/>
      <c r="DZ1390" s="13"/>
      <c r="EA1390" s="13"/>
      <c r="EB1390" s="13"/>
      <c r="EC1390" s="14" t="s">
        <v>184</v>
      </c>
      <c r="ED1390" s="14" t="s">
        <v>185</v>
      </c>
      <c r="EE1390" s="15">
        <v>45720.580451388887</v>
      </c>
      <c r="EF1390" s="2" t="s">
        <v>195</v>
      </c>
      <c r="EG1390" s="13" t="s">
        <v>179</v>
      </c>
      <c r="EH1390" s="13" t="s">
        <v>27004</v>
      </c>
      <c r="EI1390" s="13" t="s">
        <v>179</v>
      </c>
      <c r="EJ1390" s="13" t="s">
        <v>27005</v>
      </c>
      <c r="EK1390" s="13" t="s">
        <v>179</v>
      </c>
      <c r="EL1390" s="13" t="s">
        <v>27006</v>
      </c>
      <c r="EM1390" s="13" t="s">
        <v>179</v>
      </c>
      <c r="EN1390" s="13" t="s">
        <v>27007</v>
      </c>
      <c r="EO1390" s="13"/>
      <c r="EP1390" s="13"/>
      <c r="EQ1390" s="13"/>
      <c r="ER1390" s="13"/>
      <c r="ES1390" s="13"/>
      <c r="ET1390" s="13"/>
      <c r="EU1390" s="13"/>
      <c r="EV1390" s="13"/>
      <c r="EW1390" s="13"/>
      <c r="EX1390" s="13"/>
      <c r="EY1390" s="13"/>
      <c r="EZ1390" s="13"/>
      <c r="FA1390" s="13"/>
      <c r="FB1390" s="13"/>
      <c r="FC1390" s="14" t="s">
        <v>184</v>
      </c>
      <c r="FD1390" s="14" t="s">
        <v>185</v>
      </c>
      <c r="FE1390" s="15">
        <v>45724.684849537036</v>
      </c>
      <c r="FF1390" s="13"/>
      <c r="FG1390" s="13"/>
      <c r="FH1390" s="14" t="s">
        <v>184</v>
      </c>
      <c r="FI1390" s="14" t="s">
        <v>198</v>
      </c>
      <c r="FJ1390" s="15">
        <v>45724.684849537036</v>
      </c>
      <c r="FK1390" s="13" t="s">
        <v>27007</v>
      </c>
      <c r="FL1390" s="13" t="s">
        <v>27008</v>
      </c>
      <c r="FM1390" s="13" t="s">
        <v>27009</v>
      </c>
      <c r="FN1390" s="13" t="s">
        <v>27010</v>
      </c>
      <c r="FO1390" s="13" t="s">
        <v>27011</v>
      </c>
      <c r="FP1390" s="13" t="str">
        <f t="shared" si="5"/>
        <v>Base de Dados_Images/BC8114.Imagem do Equipamento-.125845.jpg</v>
      </c>
      <c r="FQ1390" s="13"/>
      <c r="FR1390" s="13"/>
    </row>
    <row r="1391" spans="1:174" ht="15.75" customHeight="1">
      <c r="A1391" s="18" t="s">
        <v>1085</v>
      </c>
      <c r="B1391" s="18" t="s">
        <v>26540</v>
      </c>
      <c r="C1391" s="19" t="s">
        <v>219</v>
      </c>
      <c r="D1391" s="20" t="s">
        <v>27012</v>
      </c>
      <c r="E1391" s="18" t="s">
        <v>27013</v>
      </c>
      <c r="F1391" s="2" t="s">
        <v>178</v>
      </c>
      <c r="G1391" s="13" t="s">
        <v>179</v>
      </c>
      <c r="H1391" s="13" t="s">
        <v>27014</v>
      </c>
      <c r="I1391" s="13" t="s">
        <v>179</v>
      </c>
      <c r="J1391" s="13" t="s">
        <v>27015</v>
      </c>
      <c r="K1391" s="13" t="s">
        <v>179</v>
      </c>
      <c r="L1391" s="13" t="s">
        <v>27016</v>
      </c>
      <c r="M1391" s="13" t="s">
        <v>179</v>
      </c>
      <c r="N1391" s="13" t="s">
        <v>27017</v>
      </c>
      <c r="O1391" s="13" t="s">
        <v>179</v>
      </c>
      <c r="P1391" s="13" t="s">
        <v>27018</v>
      </c>
      <c r="Q1391" s="13" t="s">
        <v>179</v>
      </c>
      <c r="R1391" s="13" t="s">
        <v>27019</v>
      </c>
      <c r="S1391" s="13" t="s">
        <v>179</v>
      </c>
      <c r="T1391" s="13" t="s">
        <v>27020</v>
      </c>
      <c r="U1391" s="13" t="s">
        <v>179</v>
      </c>
      <c r="V1391" s="13" t="s">
        <v>27021</v>
      </c>
      <c r="W1391" s="13" t="s">
        <v>179</v>
      </c>
      <c r="X1391" s="13" t="s">
        <v>27022</v>
      </c>
      <c r="Y1391" s="13" t="s">
        <v>179</v>
      </c>
      <c r="Z1391" s="13" t="s">
        <v>27023</v>
      </c>
      <c r="AA1391" s="13" t="s">
        <v>179</v>
      </c>
      <c r="AB1391" s="13" t="s">
        <v>27024</v>
      </c>
      <c r="AC1391" s="13" t="s">
        <v>179</v>
      </c>
      <c r="AD1391" s="13" t="s">
        <v>27025</v>
      </c>
      <c r="AE1391" s="13" t="s">
        <v>179</v>
      </c>
      <c r="AF1391" s="13" t="s">
        <v>27026</v>
      </c>
      <c r="AG1391" s="13" t="s">
        <v>179</v>
      </c>
      <c r="AH1391" s="13" t="s">
        <v>27027</v>
      </c>
      <c r="AI1391" s="13" t="s">
        <v>179</v>
      </c>
      <c r="AJ1391" s="13" t="s">
        <v>27028</v>
      </c>
      <c r="AK1391" s="13" t="s">
        <v>179</v>
      </c>
      <c r="AL1391" s="13" t="s">
        <v>27029</v>
      </c>
      <c r="AM1391" s="13"/>
      <c r="AN1391" s="13"/>
      <c r="AO1391" s="13"/>
      <c r="AP1391" s="13"/>
      <c r="AQ1391" s="13"/>
      <c r="AR1391" s="13"/>
      <c r="AS1391" s="13"/>
      <c r="AT1391" s="13"/>
      <c r="AU1391" s="13"/>
      <c r="AV1391" s="13"/>
      <c r="AW1391" s="13"/>
      <c r="AX1391" s="13"/>
      <c r="AY1391" s="13"/>
      <c r="AZ1391" s="13"/>
      <c r="BA1391" s="13"/>
      <c r="BB1391" s="13"/>
      <c r="BC1391" s="13"/>
      <c r="BD1391" s="13"/>
      <c r="BE1391" s="13"/>
      <c r="BF1391" s="13"/>
      <c r="BG1391" s="13"/>
      <c r="BH1391" s="13"/>
      <c r="BI1391" s="13"/>
      <c r="BJ1391" s="13"/>
      <c r="BK1391" s="13"/>
      <c r="BL1391" s="13"/>
      <c r="BM1391" s="13"/>
      <c r="BN1391" s="13"/>
      <c r="BO1391" s="14" t="s">
        <v>184</v>
      </c>
      <c r="BP1391" s="14" t="s">
        <v>185</v>
      </c>
      <c r="BQ1391" s="15">
        <v>45681.420752314814</v>
      </c>
      <c r="BR1391" s="14" t="s">
        <v>185</v>
      </c>
      <c r="BS1391" s="15">
        <v>45681.420995370368</v>
      </c>
      <c r="BT1391" s="14" t="s">
        <v>185</v>
      </c>
      <c r="BU1391" s="15">
        <v>45681.420995370368</v>
      </c>
      <c r="BV1391" s="2" t="s">
        <v>186</v>
      </c>
      <c r="BW1391" s="13" t="s">
        <v>179</v>
      </c>
      <c r="BX1391" s="13" t="s">
        <v>27030</v>
      </c>
      <c r="BY1391" s="13" t="s">
        <v>179</v>
      </c>
      <c r="BZ1391" s="13" t="s">
        <v>27031</v>
      </c>
      <c r="CA1391" s="13" t="s">
        <v>179</v>
      </c>
      <c r="CB1391" s="13" t="s">
        <v>27032</v>
      </c>
      <c r="CC1391" s="13" t="s">
        <v>189</v>
      </c>
      <c r="CD1391" s="13" t="s">
        <v>27033</v>
      </c>
      <c r="CE1391" s="13" t="s">
        <v>179</v>
      </c>
      <c r="CF1391" s="13" t="s">
        <v>27034</v>
      </c>
      <c r="CG1391" s="13" t="s">
        <v>189</v>
      </c>
      <c r="CH1391" s="13" t="s">
        <v>27035</v>
      </c>
      <c r="CI1391" s="13"/>
      <c r="CJ1391" s="13"/>
      <c r="CK1391" s="13"/>
      <c r="CL1391" s="13"/>
      <c r="CM1391" s="13"/>
      <c r="CN1391" s="13"/>
      <c r="CO1391" s="13"/>
      <c r="CP1391" s="13"/>
      <c r="CQ1391" s="13"/>
      <c r="CR1391" s="13"/>
      <c r="CS1391" s="13"/>
      <c r="CT1391" s="13"/>
      <c r="CU1391" s="13"/>
      <c r="CV1391" s="13"/>
      <c r="CW1391" s="13"/>
      <c r="CX1391" s="13"/>
      <c r="CY1391" s="13"/>
      <c r="CZ1391" s="13"/>
      <c r="DA1391" s="14" t="s">
        <v>184</v>
      </c>
      <c r="DB1391" s="14" t="s">
        <v>185</v>
      </c>
      <c r="DC1391" s="16">
        <v>45702.713923611111</v>
      </c>
      <c r="DD1391" s="14" t="s">
        <v>185</v>
      </c>
      <c r="DE1391" s="15">
        <v>45702.713993055557</v>
      </c>
      <c r="DF1391" s="14" t="s">
        <v>185</v>
      </c>
      <c r="DG1391" s="15">
        <v>45702.713993055557</v>
      </c>
      <c r="DH1391" s="2" t="s">
        <v>192</v>
      </c>
      <c r="DI1391" s="13" t="s">
        <v>179</v>
      </c>
      <c r="DJ1391" s="13" t="s">
        <v>27036</v>
      </c>
      <c r="DK1391" s="13" t="s">
        <v>179</v>
      </c>
      <c r="DL1391" s="13" t="s">
        <v>27037</v>
      </c>
      <c r="DM1391" s="13" t="s">
        <v>179</v>
      </c>
      <c r="DN1391" s="13" t="s">
        <v>27038</v>
      </c>
      <c r="DO1391" s="13" t="s">
        <v>179</v>
      </c>
      <c r="DP1391" s="13" t="s">
        <v>27039</v>
      </c>
      <c r="DQ1391" s="13"/>
      <c r="DR1391" s="13"/>
      <c r="DS1391" s="13"/>
      <c r="DT1391" s="13"/>
      <c r="DU1391" s="13"/>
      <c r="DV1391" s="13"/>
      <c r="DW1391" s="13"/>
      <c r="DX1391" s="13"/>
      <c r="DY1391" s="13"/>
      <c r="DZ1391" s="13"/>
      <c r="EA1391" s="13"/>
      <c r="EB1391" s="13"/>
      <c r="EC1391" s="14" t="s">
        <v>184</v>
      </c>
      <c r="ED1391" s="14" t="s">
        <v>185</v>
      </c>
      <c r="EE1391" s="15">
        <v>45720.580567129633</v>
      </c>
      <c r="EF1391" s="2" t="s">
        <v>195</v>
      </c>
      <c r="EG1391" s="13" t="s">
        <v>179</v>
      </c>
      <c r="EH1391" s="13" t="s">
        <v>27040</v>
      </c>
      <c r="EI1391" s="13" t="s">
        <v>179</v>
      </c>
      <c r="EJ1391" s="13" t="s">
        <v>27041</v>
      </c>
      <c r="EK1391" s="13" t="s">
        <v>179</v>
      </c>
      <c r="EL1391" s="13" t="s">
        <v>27042</v>
      </c>
      <c r="EM1391" s="13" t="s">
        <v>179</v>
      </c>
      <c r="EN1391" s="13" t="s">
        <v>27043</v>
      </c>
      <c r="EO1391" s="13"/>
      <c r="EP1391" s="13"/>
      <c r="EQ1391" s="13"/>
      <c r="ER1391" s="13"/>
      <c r="ES1391" s="13"/>
      <c r="ET1391" s="13"/>
      <c r="EU1391" s="13"/>
      <c r="EV1391" s="13"/>
      <c r="EW1391" s="13"/>
      <c r="EX1391" s="13"/>
      <c r="EY1391" s="13"/>
      <c r="EZ1391" s="13"/>
      <c r="FA1391" s="13"/>
      <c r="FB1391" s="13"/>
      <c r="FC1391" s="14" t="s">
        <v>184</v>
      </c>
      <c r="FD1391" s="14" t="s">
        <v>185</v>
      </c>
      <c r="FE1391" s="15">
        <v>45724.684988425928</v>
      </c>
      <c r="FF1391" s="13"/>
      <c r="FG1391" s="13"/>
      <c r="FH1391" s="14" t="s">
        <v>184</v>
      </c>
      <c r="FI1391" s="14" t="s">
        <v>198</v>
      </c>
      <c r="FJ1391" s="15">
        <v>45724.684988425928</v>
      </c>
      <c r="FK1391" s="13" t="s">
        <v>27043</v>
      </c>
      <c r="FL1391" s="13" t="s">
        <v>27044</v>
      </c>
      <c r="FM1391" s="13" t="s">
        <v>27045</v>
      </c>
      <c r="FN1391" s="13" t="s">
        <v>27046</v>
      </c>
      <c r="FO1391" s="13" t="s">
        <v>27047</v>
      </c>
      <c r="FP1391" s="13" t="str">
        <f t="shared" si="5"/>
        <v>Base de Dados_Images/BC8111.Imagem do Equipamento-.130443.jpg</v>
      </c>
      <c r="FQ1391" s="13"/>
      <c r="FR1391" s="13"/>
    </row>
    <row r="1392" spans="1:174" ht="15.75" customHeight="1">
      <c r="A1392" s="18" t="s">
        <v>1085</v>
      </c>
      <c r="B1392" s="18" t="s">
        <v>26540</v>
      </c>
      <c r="C1392" s="19" t="s">
        <v>219</v>
      </c>
      <c r="D1392" s="20" t="s">
        <v>27048</v>
      </c>
      <c r="E1392" s="18" t="s">
        <v>27049</v>
      </c>
      <c r="F1392" s="2" t="s">
        <v>178</v>
      </c>
      <c r="G1392" s="13" t="s">
        <v>179</v>
      </c>
      <c r="H1392" s="13" t="s">
        <v>27050</v>
      </c>
      <c r="I1392" s="13" t="s">
        <v>179</v>
      </c>
      <c r="J1392" s="13" t="s">
        <v>27051</v>
      </c>
      <c r="K1392" s="13" t="s">
        <v>179</v>
      </c>
      <c r="L1392" s="13" t="s">
        <v>27052</v>
      </c>
      <c r="M1392" s="13" t="s">
        <v>179</v>
      </c>
      <c r="N1392" s="13" t="s">
        <v>27053</v>
      </c>
      <c r="O1392" s="13" t="s">
        <v>179</v>
      </c>
      <c r="P1392" s="13" t="s">
        <v>27054</v>
      </c>
      <c r="Q1392" s="13" t="s">
        <v>179</v>
      </c>
      <c r="R1392" s="13" t="s">
        <v>27055</v>
      </c>
      <c r="S1392" s="13" t="s">
        <v>179</v>
      </c>
      <c r="T1392" s="13" t="s">
        <v>27056</v>
      </c>
      <c r="U1392" s="13" t="s">
        <v>179</v>
      </c>
      <c r="V1392" s="13" t="s">
        <v>27057</v>
      </c>
      <c r="W1392" s="13" t="s">
        <v>179</v>
      </c>
      <c r="X1392" s="13" t="s">
        <v>27058</v>
      </c>
      <c r="Y1392" s="13" t="s">
        <v>179</v>
      </c>
      <c r="Z1392" s="13" t="s">
        <v>27059</v>
      </c>
      <c r="AA1392" s="13" t="s">
        <v>179</v>
      </c>
      <c r="AB1392" s="13" t="s">
        <v>27060</v>
      </c>
      <c r="AC1392" s="13" t="s">
        <v>179</v>
      </c>
      <c r="AD1392" s="13" t="s">
        <v>27061</v>
      </c>
      <c r="AE1392" s="13" t="s">
        <v>179</v>
      </c>
      <c r="AF1392" s="13" t="s">
        <v>27062</v>
      </c>
      <c r="AG1392" s="13" t="s">
        <v>179</v>
      </c>
      <c r="AH1392" s="13" t="s">
        <v>27063</v>
      </c>
      <c r="AI1392" s="13" t="s">
        <v>179</v>
      </c>
      <c r="AJ1392" s="13" t="s">
        <v>27064</v>
      </c>
      <c r="AK1392" s="13" t="s">
        <v>179</v>
      </c>
      <c r="AL1392" s="13" t="s">
        <v>27065</v>
      </c>
      <c r="AM1392" s="13"/>
      <c r="AN1392" s="13"/>
      <c r="AO1392" s="13"/>
      <c r="AP1392" s="13"/>
      <c r="AQ1392" s="13"/>
      <c r="AR1392" s="13"/>
      <c r="AS1392" s="13"/>
      <c r="AT1392" s="13"/>
      <c r="AU1392" s="13"/>
      <c r="AV1392" s="13"/>
      <c r="AW1392" s="13"/>
      <c r="AX1392" s="13"/>
      <c r="AY1392" s="13"/>
      <c r="AZ1392" s="13"/>
      <c r="BA1392" s="13"/>
      <c r="BB1392" s="13"/>
      <c r="BC1392" s="13"/>
      <c r="BD1392" s="13"/>
      <c r="BE1392" s="13"/>
      <c r="BF1392" s="13"/>
      <c r="BG1392" s="13"/>
      <c r="BH1392" s="13"/>
      <c r="BI1392" s="13"/>
      <c r="BJ1392" s="13"/>
      <c r="BK1392" s="13"/>
      <c r="BL1392" s="13"/>
      <c r="BM1392" s="13"/>
      <c r="BN1392" s="13"/>
      <c r="BO1392" s="14" t="s">
        <v>184</v>
      </c>
      <c r="BP1392" s="14" t="s">
        <v>185</v>
      </c>
      <c r="BQ1392" s="15">
        <v>45681.424143518518</v>
      </c>
      <c r="BR1392" s="14" t="s">
        <v>185</v>
      </c>
      <c r="BS1392" s="15">
        <v>45681.424375000002</v>
      </c>
      <c r="BT1392" s="14" t="s">
        <v>185</v>
      </c>
      <c r="BU1392" s="15">
        <v>45681.424375000002</v>
      </c>
      <c r="BV1392" s="2" t="s">
        <v>186</v>
      </c>
      <c r="BW1392" s="13" t="s">
        <v>179</v>
      </c>
      <c r="BX1392" s="13" t="s">
        <v>27066</v>
      </c>
      <c r="BY1392" s="13" t="s">
        <v>179</v>
      </c>
      <c r="BZ1392" s="13" t="s">
        <v>27067</v>
      </c>
      <c r="CA1392" s="13" t="s">
        <v>179</v>
      </c>
      <c r="CB1392" s="13" t="s">
        <v>27068</v>
      </c>
      <c r="CC1392" s="13" t="s">
        <v>189</v>
      </c>
      <c r="CD1392" s="13" t="s">
        <v>27069</v>
      </c>
      <c r="CE1392" s="13" t="s">
        <v>179</v>
      </c>
      <c r="CF1392" s="13" t="s">
        <v>27070</v>
      </c>
      <c r="CG1392" s="13" t="s">
        <v>189</v>
      </c>
      <c r="CH1392" s="13" t="s">
        <v>27071</v>
      </c>
      <c r="CI1392" s="13"/>
      <c r="CJ1392" s="13"/>
      <c r="CK1392" s="13"/>
      <c r="CL1392" s="13"/>
      <c r="CM1392" s="13"/>
      <c r="CN1392" s="13"/>
      <c r="CO1392" s="13"/>
      <c r="CP1392" s="13"/>
      <c r="CQ1392" s="13"/>
      <c r="CR1392" s="13"/>
      <c r="CS1392" s="13"/>
      <c r="CT1392" s="13"/>
      <c r="CU1392" s="13"/>
      <c r="CV1392" s="13"/>
      <c r="CW1392" s="13"/>
      <c r="CX1392" s="13"/>
      <c r="CY1392" s="13"/>
      <c r="CZ1392" s="13"/>
      <c r="DA1392" s="14" t="s">
        <v>184</v>
      </c>
      <c r="DB1392" s="14" t="s">
        <v>185</v>
      </c>
      <c r="DC1392" s="16">
        <v>45702.714143518519</v>
      </c>
      <c r="DD1392" s="14" t="s">
        <v>185</v>
      </c>
      <c r="DE1392" s="15">
        <v>45702.714247685188</v>
      </c>
      <c r="DF1392" s="14" t="s">
        <v>185</v>
      </c>
      <c r="DG1392" s="15">
        <v>45702.714247685188</v>
      </c>
      <c r="DH1392" s="2" t="s">
        <v>192</v>
      </c>
      <c r="DI1392" s="13" t="s">
        <v>179</v>
      </c>
      <c r="DJ1392" s="13" t="s">
        <v>27072</v>
      </c>
      <c r="DK1392" s="13" t="s">
        <v>179</v>
      </c>
      <c r="DL1392" s="13" t="s">
        <v>27073</v>
      </c>
      <c r="DM1392" s="13" t="s">
        <v>179</v>
      </c>
      <c r="DN1392" s="13" t="s">
        <v>27074</v>
      </c>
      <c r="DO1392" s="13" t="s">
        <v>179</v>
      </c>
      <c r="DP1392" s="13" t="s">
        <v>27075</v>
      </c>
      <c r="DQ1392" s="13"/>
      <c r="DR1392" s="13"/>
      <c r="DS1392" s="13"/>
      <c r="DT1392" s="13"/>
      <c r="DU1392" s="13"/>
      <c r="DV1392" s="13"/>
      <c r="DW1392" s="13"/>
      <c r="DX1392" s="13"/>
      <c r="DY1392" s="13"/>
      <c r="DZ1392" s="13"/>
      <c r="EA1392" s="13"/>
      <c r="EB1392" s="13"/>
      <c r="EC1392" s="14" t="s">
        <v>184</v>
      </c>
      <c r="ED1392" s="14" t="s">
        <v>185</v>
      </c>
      <c r="EE1392" s="15">
        <v>45720.580752314818</v>
      </c>
      <c r="EF1392" s="2" t="s">
        <v>195</v>
      </c>
      <c r="EG1392" s="13" t="s">
        <v>179</v>
      </c>
      <c r="EH1392" s="13" t="s">
        <v>27076</v>
      </c>
      <c r="EI1392" s="13" t="s">
        <v>179</v>
      </c>
      <c r="EJ1392" s="13" t="s">
        <v>27077</v>
      </c>
      <c r="EK1392" s="13" t="s">
        <v>179</v>
      </c>
      <c r="EL1392" s="13" t="s">
        <v>27078</v>
      </c>
      <c r="EM1392" s="13" t="s">
        <v>179</v>
      </c>
      <c r="EN1392" s="13" t="s">
        <v>27079</v>
      </c>
      <c r="EO1392" s="13"/>
      <c r="EP1392" s="13"/>
      <c r="EQ1392" s="13"/>
      <c r="ER1392" s="13"/>
      <c r="ES1392" s="13"/>
      <c r="ET1392" s="13"/>
      <c r="EU1392" s="13"/>
      <c r="EV1392" s="13"/>
      <c r="EW1392" s="13"/>
      <c r="EX1392" s="13"/>
      <c r="EY1392" s="13"/>
      <c r="EZ1392" s="13"/>
      <c r="FA1392" s="13"/>
      <c r="FB1392" s="13"/>
      <c r="FC1392" s="14" t="s">
        <v>184</v>
      </c>
      <c r="FD1392" s="14" t="s">
        <v>185</v>
      </c>
      <c r="FE1392" s="15">
        <v>45724.685115740744</v>
      </c>
      <c r="FF1392" s="13" t="s">
        <v>27080</v>
      </c>
      <c r="FG1392" s="13"/>
      <c r="FH1392" s="14" t="s">
        <v>185</v>
      </c>
      <c r="FI1392" s="14" t="s">
        <v>198</v>
      </c>
      <c r="FJ1392" s="15">
        <v>45724.685115740744</v>
      </c>
      <c r="FK1392" s="13" t="s">
        <v>27079</v>
      </c>
      <c r="FL1392" s="13" t="s">
        <v>27081</v>
      </c>
      <c r="FM1392" s="13" t="s">
        <v>27082</v>
      </c>
      <c r="FN1392" s="13" t="s">
        <v>27083</v>
      </c>
      <c r="FO1392" s="13" t="s">
        <v>27084</v>
      </c>
      <c r="FP1392" s="13" t="str">
        <f t="shared" si="5"/>
        <v>Base de Dados_Images/BC8112.Imagem do Equipamento-.130831.jpg</v>
      </c>
      <c r="FQ1392" s="13"/>
      <c r="FR1392" s="13"/>
    </row>
    <row r="1393" spans="1:174" ht="15.75" customHeight="1">
      <c r="A1393" s="18" t="s">
        <v>1085</v>
      </c>
      <c r="B1393" s="18" t="s">
        <v>26540</v>
      </c>
      <c r="C1393" s="19" t="s">
        <v>219</v>
      </c>
      <c r="D1393" s="20" t="s">
        <v>27085</v>
      </c>
      <c r="E1393" s="18" t="s">
        <v>27086</v>
      </c>
      <c r="F1393" s="2" t="s">
        <v>178</v>
      </c>
      <c r="G1393" s="13" t="s">
        <v>179</v>
      </c>
      <c r="H1393" s="13" t="s">
        <v>27087</v>
      </c>
      <c r="I1393" s="13" t="s">
        <v>179</v>
      </c>
      <c r="J1393" s="13" t="s">
        <v>27088</v>
      </c>
      <c r="K1393" s="13" t="s">
        <v>179</v>
      </c>
      <c r="L1393" s="13" t="s">
        <v>27089</v>
      </c>
      <c r="M1393" s="13" t="s">
        <v>179</v>
      </c>
      <c r="N1393" s="13" t="s">
        <v>27090</v>
      </c>
      <c r="O1393" s="13" t="s">
        <v>179</v>
      </c>
      <c r="P1393" s="13" t="s">
        <v>27091</v>
      </c>
      <c r="Q1393" s="13" t="s">
        <v>179</v>
      </c>
      <c r="R1393" s="13" t="s">
        <v>27092</v>
      </c>
      <c r="S1393" s="13" t="s">
        <v>179</v>
      </c>
      <c r="T1393" s="13" t="s">
        <v>27093</v>
      </c>
      <c r="U1393" s="13" t="s">
        <v>179</v>
      </c>
      <c r="V1393" s="13" t="s">
        <v>27094</v>
      </c>
      <c r="W1393" s="13" t="s">
        <v>179</v>
      </c>
      <c r="X1393" s="13" t="s">
        <v>27095</v>
      </c>
      <c r="Y1393" s="13" t="s">
        <v>179</v>
      </c>
      <c r="Z1393" s="13" t="s">
        <v>27096</v>
      </c>
      <c r="AA1393" s="13" t="s">
        <v>179</v>
      </c>
      <c r="AB1393" s="13" t="s">
        <v>27097</v>
      </c>
      <c r="AC1393" s="13" t="s">
        <v>179</v>
      </c>
      <c r="AD1393" s="13" t="s">
        <v>27098</v>
      </c>
      <c r="AE1393" s="13" t="s">
        <v>179</v>
      </c>
      <c r="AF1393" s="13" t="s">
        <v>27099</v>
      </c>
      <c r="AG1393" s="13" t="s">
        <v>179</v>
      </c>
      <c r="AH1393" s="13" t="s">
        <v>27100</v>
      </c>
      <c r="AI1393" s="13" t="s">
        <v>179</v>
      </c>
      <c r="AJ1393" s="13" t="s">
        <v>27101</v>
      </c>
      <c r="AK1393" s="13" t="s">
        <v>179</v>
      </c>
      <c r="AL1393" s="13" t="s">
        <v>27102</v>
      </c>
      <c r="AM1393" s="13"/>
      <c r="AN1393" s="13"/>
      <c r="AO1393" s="13"/>
      <c r="AP1393" s="13"/>
      <c r="AQ1393" s="13"/>
      <c r="AR1393" s="13"/>
      <c r="AS1393" s="13"/>
      <c r="AT1393" s="13"/>
      <c r="AU1393" s="13"/>
      <c r="AV1393" s="13"/>
      <c r="AW1393" s="13"/>
      <c r="AX1393" s="13"/>
      <c r="AY1393" s="13"/>
      <c r="AZ1393" s="13"/>
      <c r="BA1393" s="13"/>
      <c r="BB1393" s="13"/>
      <c r="BC1393" s="13"/>
      <c r="BD1393" s="13"/>
      <c r="BE1393" s="13"/>
      <c r="BF1393" s="13"/>
      <c r="BG1393" s="13"/>
      <c r="BH1393" s="13"/>
      <c r="BI1393" s="13"/>
      <c r="BJ1393" s="13"/>
      <c r="BK1393" s="13"/>
      <c r="BL1393" s="13"/>
      <c r="BM1393" s="13"/>
      <c r="BN1393" s="13"/>
      <c r="BO1393" s="14" t="s">
        <v>184</v>
      </c>
      <c r="BP1393" s="14" t="s">
        <v>185</v>
      </c>
      <c r="BQ1393" s="15">
        <v>45796.608055555553</v>
      </c>
      <c r="BR1393" s="14" t="s">
        <v>185</v>
      </c>
      <c r="BS1393" s="15">
        <v>45796.608020833337</v>
      </c>
      <c r="BT1393" s="14" t="s">
        <v>185</v>
      </c>
      <c r="BU1393" s="15">
        <v>45796.608055555553</v>
      </c>
      <c r="BV1393" s="2" t="s">
        <v>186</v>
      </c>
      <c r="BW1393" s="13" t="s">
        <v>179</v>
      </c>
      <c r="BX1393" s="13" t="s">
        <v>27103</v>
      </c>
      <c r="BY1393" s="13" t="s">
        <v>179</v>
      </c>
      <c r="BZ1393" s="13" t="s">
        <v>27103</v>
      </c>
      <c r="CA1393" s="13" t="s">
        <v>179</v>
      </c>
      <c r="CB1393" s="13" t="s">
        <v>27104</v>
      </c>
      <c r="CC1393" s="13" t="s">
        <v>179</v>
      </c>
      <c r="CD1393" s="13" t="s">
        <v>27105</v>
      </c>
      <c r="CE1393" s="13" t="s">
        <v>179</v>
      </c>
      <c r="CF1393" s="13" t="s">
        <v>27106</v>
      </c>
      <c r="CG1393" s="13" t="s">
        <v>189</v>
      </c>
      <c r="CH1393" s="13" t="s">
        <v>27107</v>
      </c>
      <c r="CI1393" s="13"/>
      <c r="CJ1393" s="13"/>
      <c r="CK1393" s="13"/>
      <c r="CL1393" s="13"/>
      <c r="CM1393" s="13"/>
      <c r="CN1393" s="13"/>
      <c r="CO1393" s="13"/>
      <c r="CP1393" s="13"/>
      <c r="CQ1393" s="13"/>
      <c r="CR1393" s="13"/>
      <c r="CS1393" s="13"/>
      <c r="CT1393" s="13"/>
      <c r="CU1393" s="13"/>
      <c r="CV1393" s="13"/>
      <c r="CW1393" s="13"/>
      <c r="CX1393" s="13"/>
      <c r="CY1393" s="13"/>
      <c r="CZ1393" s="13"/>
      <c r="DA1393" s="14" t="s">
        <v>184</v>
      </c>
      <c r="DB1393" s="14" t="s">
        <v>185</v>
      </c>
      <c r="DC1393" s="16">
        <v>45796.608263888891</v>
      </c>
      <c r="DD1393" s="14" t="s">
        <v>185</v>
      </c>
      <c r="DE1393" s="15">
        <v>45796.608310185184</v>
      </c>
      <c r="DF1393" s="14" t="s">
        <v>185</v>
      </c>
      <c r="DG1393" s="15">
        <v>45796.608310185184</v>
      </c>
      <c r="DH1393" s="2" t="s">
        <v>192</v>
      </c>
      <c r="DI1393" s="13" t="s">
        <v>179</v>
      </c>
      <c r="DJ1393" s="13" t="s">
        <v>27108</v>
      </c>
      <c r="DK1393" s="13" t="s">
        <v>179</v>
      </c>
      <c r="DL1393" s="13" t="s">
        <v>27109</v>
      </c>
      <c r="DM1393" s="13" t="s">
        <v>179</v>
      </c>
      <c r="DN1393" s="13" t="s">
        <v>27110</v>
      </c>
      <c r="DO1393" s="13" t="s">
        <v>179</v>
      </c>
      <c r="DP1393" s="13" t="s">
        <v>27111</v>
      </c>
      <c r="DQ1393" s="13"/>
      <c r="DR1393" s="13"/>
      <c r="DS1393" s="13"/>
      <c r="DT1393" s="13"/>
      <c r="DU1393" s="13"/>
      <c r="DV1393" s="13"/>
      <c r="DW1393" s="13"/>
      <c r="DX1393" s="13"/>
      <c r="DY1393" s="13"/>
      <c r="DZ1393" s="13"/>
      <c r="EA1393" s="13"/>
      <c r="EB1393" s="13"/>
      <c r="EC1393" s="14" t="s">
        <v>184</v>
      </c>
      <c r="ED1393" s="14" t="s">
        <v>185</v>
      </c>
      <c r="EE1393" s="15">
        <v>45796.608668981484</v>
      </c>
      <c r="EF1393" s="2" t="s">
        <v>195</v>
      </c>
      <c r="EG1393" s="13" t="s">
        <v>179</v>
      </c>
      <c r="EH1393" s="13" t="s">
        <v>27112</v>
      </c>
      <c r="EI1393" s="13" t="s">
        <v>179</v>
      </c>
      <c r="EJ1393" s="13" t="s">
        <v>27113</v>
      </c>
      <c r="EK1393" s="13" t="s">
        <v>179</v>
      </c>
      <c r="EL1393" s="13" t="s">
        <v>27113</v>
      </c>
      <c r="EM1393" s="13" t="s">
        <v>179</v>
      </c>
      <c r="EN1393" s="13" t="s">
        <v>27114</v>
      </c>
      <c r="EO1393" s="13"/>
      <c r="EP1393" s="13"/>
      <c r="EQ1393" s="13"/>
      <c r="ER1393" s="13"/>
      <c r="ES1393" s="13"/>
      <c r="ET1393" s="13"/>
      <c r="EU1393" s="13"/>
      <c r="EV1393" s="13"/>
      <c r="EW1393" s="13"/>
      <c r="EX1393" s="13"/>
      <c r="EY1393" s="13"/>
      <c r="EZ1393" s="13"/>
      <c r="FA1393" s="13"/>
      <c r="FB1393" s="13"/>
      <c r="FC1393" s="14" t="s">
        <v>184</v>
      </c>
      <c r="FD1393" s="14" t="s">
        <v>185</v>
      </c>
      <c r="FE1393" s="15">
        <v>45796.608773148146</v>
      </c>
      <c r="FF1393" s="13"/>
      <c r="FG1393" s="13"/>
      <c r="FH1393" s="14" t="s">
        <v>184</v>
      </c>
      <c r="FI1393" s="14" t="s">
        <v>198</v>
      </c>
      <c r="FJ1393" s="15">
        <v>45796.608773148146</v>
      </c>
      <c r="FK1393" s="13" t="s">
        <v>27114</v>
      </c>
      <c r="FL1393" s="13" t="s">
        <v>27115</v>
      </c>
      <c r="FM1393" s="13" t="s">
        <v>27116</v>
      </c>
      <c r="FN1393" s="13"/>
      <c r="FO1393" s="13"/>
      <c r="FP1393" s="13" t="str">
        <f t="shared" si="5"/>
        <v>Base de Dados_Images/BC8113.Imagem do Equipamento-.131751.jpg</v>
      </c>
      <c r="FQ1393" s="13"/>
      <c r="FR1393" s="13"/>
    </row>
    <row r="1394" spans="1:174" ht="15.75" customHeight="1">
      <c r="A1394" s="18" t="s">
        <v>1085</v>
      </c>
      <c r="B1394" s="18" t="s">
        <v>26540</v>
      </c>
      <c r="C1394" s="19" t="s">
        <v>175</v>
      </c>
      <c r="D1394" s="20" t="s">
        <v>27117</v>
      </c>
      <c r="E1394" s="18" t="s">
        <v>27118</v>
      </c>
      <c r="F1394" s="2" t="s">
        <v>178</v>
      </c>
      <c r="G1394" s="13" t="s">
        <v>179</v>
      </c>
      <c r="H1394" s="13" t="s">
        <v>27119</v>
      </c>
      <c r="I1394" s="13" t="s">
        <v>179</v>
      </c>
      <c r="J1394" s="13" t="s">
        <v>27120</v>
      </c>
      <c r="K1394" s="13" t="s">
        <v>179</v>
      </c>
      <c r="L1394" s="13" t="s">
        <v>27121</v>
      </c>
      <c r="M1394" s="13" t="s">
        <v>179</v>
      </c>
      <c r="N1394" s="13" t="s">
        <v>27122</v>
      </c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  <c r="AQ1394" s="13"/>
      <c r="AR1394" s="13"/>
      <c r="AS1394" s="13"/>
      <c r="AT1394" s="13"/>
      <c r="AU1394" s="13"/>
      <c r="AV1394" s="13"/>
      <c r="AW1394" s="13"/>
      <c r="AX1394" s="13"/>
      <c r="AY1394" s="13"/>
      <c r="AZ1394" s="13"/>
      <c r="BA1394" s="13"/>
      <c r="BB1394" s="13"/>
      <c r="BC1394" s="13"/>
      <c r="BD1394" s="13"/>
      <c r="BE1394" s="13"/>
      <c r="BF1394" s="13"/>
      <c r="BG1394" s="13"/>
      <c r="BH1394" s="13"/>
      <c r="BI1394" s="13"/>
      <c r="BJ1394" s="13"/>
      <c r="BK1394" s="13"/>
      <c r="BL1394" s="13"/>
      <c r="BM1394" s="13"/>
      <c r="BN1394" s="13"/>
      <c r="BO1394" s="14" t="s">
        <v>184</v>
      </c>
      <c r="BP1394" s="14" t="s">
        <v>185</v>
      </c>
      <c r="BQ1394" s="15">
        <v>45702.714953703704</v>
      </c>
      <c r="BR1394" s="14" t="s">
        <v>185</v>
      </c>
      <c r="BS1394" s="15">
        <v>45702.71503472222</v>
      </c>
      <c r="BT1394" s="14" t="s">
        <v>185</v>
      </c>
      <c r="BU1394" s="15">
        <v>45702.71503472222</v>
      </c>
      <c r="BV1394" s="2" t="s">
        <v>186</v>
      </c>
      <c r="BW1394" s="13" t="s">
        <v>179</v>
      </c>
      <c r="BX1394" s="13" t="s">
        <v>27123</v>
      </c>
      <c r="BY1394" s="13" t="s">
        <v>179</v>
      </c>
      <c r="BZ1394" s="13" t="s">
        <v>27124</v>
      </c>
      <c r="CA1394" s="13" t="s">
        <v>189</v>
      </c>
      <c r="CB1394" s="13" t="s">
        <v>27125</v>
      </c>
      <c r="CC1394" s="13"/>
      <c r="CD1394" s="13"/>
      <c r="CE1394" s="13"/>
      <c r="CF1394" s="13"/>
      <c r="CG1394" s="13"/>
      <c r="CH1394" s="13"/>
      <c r="CI1394" s="13"/>
      <c r="CJ1394" s="13"/>
      <c r="CK1394" s="13"/>
      <c r="CL1394" s="13"/>
      <c r="CM1394" s="13"/>
      <c r="CN1394" s="13"/>
      <c r="CO1394" s="13"/>
      <c r="CP1394" s="13"/>
      <c r="CQ1394" s="13"/>
      <c r="CR1394" s="13"/>
      <c r="CS1394" s="13"/>
      <c r="CT1394" s="13"/>
      <c r="CU1394" s="13"/>
      <c r="CV1394" s="13"/>
      <c r="CW1394" s="13"/>
      <c r="CX1394" s="13"/>
      <c r="CY1394" s="13"/>
      <c r="CZ1394" s="13"/>
      <c r="DA1394" s="14" t="s">
        <v>184</v>
      </c>
      <c r="DB1394" s="14" t="s">
        <v>191</v>
      </c>
      <c r="DC1394" s="14"/>
      <c r="DD1394" s="14" t="s">
        <v>185</v>
      </c>
      <c r="DE1394" s="15">
        <v>45702.715208333335</v>
      </c>
      <c r="DF1394" s="14" t="s">
        <v>185</v>
      </c>
      <c r="DG1394" s="15">
        <v>45702.715208333335</v>
      </c>
      <c r="DH1394" s="2" t="s">
        <v>192</v>
      </c>
      <c r="DI1394" s="13" t="s">
        <v>179</v>
      </c>
      <c r="DJ1394" s="13" t="s">
        <v>27126</v>
      </c>
      <c r="DK1394" s="13" t="s">
        <v>179</v>
      </c>
      <c r="DL1394" s="13" t="s">
        <v>27126</v>
      </c>
      <c r="DM1394" s="13"/>
      <c r="DN1394" s="13"/>
      <c r="DO1394" s="13"/>
      <c r="DP1394" s="13"/>
      <c r="DQ1394" s="13"/>
      <c r="DR1394" s="13"/>
      <c r="DS1394" s="13"/>
      <c r="DT1394" s="13"/>
      <c r="DU1394" s="13"/>
      <c r="DV1394" s="13"/>
      <c r="DW1394" s="13"/>
      <c r="DX1394" s="13"/>
      <c r="DY1394" s="13"/>
      <c r="DZ1394" s="13"/>
      <c r="EA1394" s="13"/>
      <c r="EB1394" s="13"/>
      <c r="EC1394" s="14" t="s">
        <v>184</v>
      </c>
      <c r="ED1394" s="14" t="s">
        <v>185</v>
      </c>
      <c r="EE1394" s="15">
        <v>45705.322453703702</v>
      </c>
      <c r="EF1394" s="2" t="s">
        <v>195</v>
      </c>
      <c r="EG1394" s="13" t="s">
        <v>179</v>
      </c>
      <c r="EH1394" s="13" t="s">
        <v>27127</v>
      </c>
      <c r="EI1394" s="13" t="s">
        <v>179</v>
      </c>
      <c r="EJ1394" s="13" t="s">
        <v>27128</v>
      </c>
      <c r="EK1394" s="13"/>
      <c r="EL1394" s="13"/>
      <c r="EM1394" s="13"/>
      <c r="EN1394" s="13"/>
      <c r="EO1394" s="13"/>
      <c r="EP1394" s="13"/>
      <c r="EQ1394" s="13"/>
      <c r="ER1394" s="13"/>
      <c r="ES1394" s="13"/>
      <c r="ET1394" s="13"/>
      <c r="EU1394" s="13"/>
      <c r="EV1394" s="13"/>
      <c r="EW1394" s="13"/>
      <c r="EX1394" s="13"/>
      <c r="EY1394" s="13"/>
      <c r="EZ1394" s="13"/>
      <c r="FA1394" s="13"/>
      <c r="FB1394" s="13"/>
      <c r="FC1394" s="14" t="s">
        <v>184</v>
      </c>
      <c r="FD1394" s="14" t="s">
        <v>185</v>
      </c>
      <c r="FE1394" s="15">
        <v>45724.685694444444</v>
      </c>
      <c r="FF1394" s="13"/>
      <c r="FG1394" s="13"/>
      <c r="FH1394" s="14" t="s">
        <v>184</v>
      </c>
      <c r="FI1394" s="14" t="s">
        <v>198</v>
      </c>
      <c r="FJ1394" s="15">
        <v>45724.685694444444</v>
      </c>
      <c r="FK1394" s="13" t="s">
        <v>27128</v>
      </c>
      <c r="FL1394" s="13" t="s">
        <v>27129</v>
      </c>
      <c r="FM1394" s="13" t="s">
        <v>27130</v>
      </c>
      <c r="FN1394" s="13"/>
      <c r="FO1394" s="13"/>
      <c r="FP1394" s="13" t="str">
        <f t="shared" si="5"/>
        <v>Base de Dados_Images/WIT81078.Imagem do Equipamento-.203448.jpg</v>
      </c>
      <c r="FQ1394" s="13"/>
      <c r="FR1394" s="13"/>
    </row>
    <row r="1395" spans="1:174" ht="15.75" customHeight="1">
      <c r="A1395" s="18" t="s">
        <v>201</v>
      </c>
      <c r="B1395" s="18" t="s">
        <v>27131</v>
      </c>
      <c r="C1395" s="19" t="s">
        <v>175</v>
      </c>
      <c r="D1395" s="20" t="s">
        <v>27132</v>
      </c>
      <c r="E1395" s="18" t="s">
        <v>27133</v>
      </c>
      <c r="F1395" s="2" t="s">
        <v>178</v>
      </c>
      <c r="G1395" s="13" t="s">
        <v>179</v>
      </c>
      <c r="H1395" s="13" t="s">
        <v>27134</v>
      </c>
      <c r="I1395" s="13" t="s">
        <v>179</v>
      </c>
      <c r="J1395" s="13" t="s">
        <v>27135</v>
      </c>
      <c r="K1395" s="13" t="s">
        <v>179</v>
      </c>
      <c r="L1395" s="13" t="s">
        <v>27136</v>
      </c>
      <c r="M1395" s="13" t="s">
        <v>179</v>
      </c>
      <c r="N1395" s="13" t="s">
        <v>27137</v>
      </c>
      <c r="O1395" s="13"/>
      <c r="P1395" s="13"/>
      <c r="Q1395" s="13"/>
      <c r="R1395" s="13"/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  <c r="AQ1395" s="13"/>
      <c r="AR1395" s="13"/>
      <c r="AS1395" s="13"/>
      <c r="AT1395" s="13"/>
      <c r="AU1395" s="13"/>
      <c r="AV1395" s="13"/>
      <c r="AW1395" s="13"/>
      <c r="AX1395" s="13"/>
      <c r="AY1395" s="13"/>
      <c r="AZ1395" s="13"/>
      <c r="BA1395" s="13"/>
      <c r="BB1395" s="13"/>
      <c r="BC1395" s="13"/>
      <c r="BD1395" s="13"/>
      <c r="BE1395" s="13"/>
      <c r="BF1395" s="13"/>
      <c r="BG1395" s="13"/>
      <c r="BH1395" s="13"/>
      <c r="BI1395" s="13"/>
      <c r="BJ1395" s="13"/>
      <c r="BK1395" s="13"/>
      <c r="BL1395" s="13"/>
      <c r="BM1395" s="13"/>
      <c r="BN1395" s="13"/>
      <c r="BO1395" s="14" t="s">
        <v>184</v>
      </c>
      <c r="BP1395" s="14" t="s">
        <v>185</v>
      </c>
      <c r="BQ1395" s="15">
        <v>45688.323009259257</v>
      </c>
      <c r="BR1395" s="14" t="s">
        <v>185</v>
      </c>
      <c r="BS1395" s="15">
        <v>45688.323067129626</v>
      </c>
      <c r="BT1395" s="14" t="s">
        <v>185</v>
      </c>
      <c r="BU1395" s="15">
        <v>45688.323067129626</v>
      </c>
      <c r="BV1395" s="2" t="s">
        <v>186</v>
      </c>
      <c r="BW1395" s="13" t="s">
        <v>179</v>
      </c>
      <c r="BX1395" s="13" t="s">
        <v>27138</v>
      </c>
      <c r="BY1395" s="13" t="s">
        <v>189</v>
      </c>
      <c r="BZ1395" s="13" t="s">
        <v>27139</v>
      </c>
      <c r="CA1395" s="13" t="s">
        <v>189</v>
      </c>
      <c r="CB1395" s="13" t="s">
        <v>27140</v>
      </c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4" t="s">
        <v>184</v>
      </c>
      <c r="DB1395" s="14" t="s">
        <v>191</v>
      </c>
      <c r="DC1395" s="14"/>
      <c r="DD1395" s="14" t="s">
        <v>185</v>
      </c>
      <c r="DE1395" s="15">
        <v>45726.739965277775</v>
      </c>
      <c r="DF1395" s="14" t="s">
        <v>185</v>
      </c>
      <c r="DG1395" s="15">
        <v>45726.739965277775</v>
      </c>
      <c r="DH1395" s="2" t="s">
        <v>192</v>
      </c>
      <c r="DI1395" s="13" t="s">
        <v>179</v>
      </c>
      <c r="DJ1395" s="13" t="s">
        <v>27141</v>
      </c>
      <c r="DK1395" s="13" t="s">
        <v>179</v>
      </c>
      <c r="DL1395" s="13" t="s">
        <v>27142</v>
      </c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4" t="s">
        <v>184</v>
      </c>
      <c r="ED1395" s="14" t="s">
        <v>185</v>
      </c>
      <c r="EE1395" s="15">
        <v>45727.587094907409</v>
      </c>
      <c r="EF1395" s="2" t="s">
        <v>195</v>
      </c>
      <c r="EG1395" s="13" t="s">
        <v>179</v>
      </c>
      <c r="EH1395" s="13" t="s">
        <v>27143</v>
      </c>
      <c r="EI1395" s="13" t="s">
        <v>179</v>
      </c>
      <c r="EJ1395" s="13" t="s">
        <v>27144</v>
      </c>
      <c r="EK1395" s="13"/>
      <c r="EL1395" s="13"/>
      <c r="EM1395" s="13"/>
      <c r="EN1395" s="13"/>
      <c r="EO1395" s="13"/>
      <c r="EP1395" s="13"/>
      <c r="EQ1395" s="13"/>
      <c r="ER1395" s="13"/>
      <c r="ES1395" s="13"/>
      <c r="ET1395" s="13"/>
      <c r="EU1395" s="13"/>
      <c r="EV1395" s="13"/>
      <c r="EW1395" s="13"/>
      <c r="EX1395" s="13"/>
      <c r="EY1395" s="13"/>
      <c r="EZ1395" s="13"/>
      <c r="FA1395" s="13"/>
      <c r="FB1395" s="13"/>
      <c r="FC1395" s="14" t="s">
        <v>184</v>
      </c>
      <c r="FD1395" s="14" t="s">
        <v>185</v>
      </c>
      <c r="FE1395" s="15">
        <v>45729.753148148149</v>
      </c>
      <c r="FF1395" s="13"/>
      <c r="FG1395" s="13"/>
      <c r="FH1395" s="14" t="s">
        <v>184</v>
      </c>
      <c r="FI1395" s="14" t="s">
        <v>198</v>
      </c>
      <c r="FJ1395" s="15">
        <v>45729.753148148149</v>
      </c>
      <c r="FK1395" s="13" t="s">
        <v>27144</v>
      </c>
      <c r="FL1395" s="13" t="s">
        <v>27145</v>
      </c>
      <c r="FM1395" s="13" t="s">
        <v>27146</v>
      </c>
      <c r="FN1395" s="13"/>
      <c r="FO1395" s="13"/>
      <c r="FP1395" s="13" t="str">
        <f t="shared" si="5"/>
        <v>Base de Dados_Images/TIT 70017.Imagem do Equipamento-.104505.jpg</v>
      </c>
      <c r="FQ1395" s="13"/>
      <c r="FR1395" s="13"/>
    </row>
    <row r="1396" spans="1:174" ht="15.75" customHeight="1">
      <c r="A1396" s="18" t="s">
        <v>16863</v>
      </c>
      <c r="B1396" s="18" t="s">
        <v>27147</v>
      </c>
      <c r="C1396" s="19" t="s">
        <v>175</v>
      </c>
      <c r="D1396" s="20" t="s">
        <v>27148</v>
      </c>
      <c r="E1396" s="18" t="s">
        <v>27149</v>
      </c>
      <c r="F1396" s="2" t="s">
        <v>178</v>
      </c>
      <c r="G1396" s="13" t="s">
        <v>179</v>
      </c>
      <c r="H1396" s="13" t="s">
        <v>27150</v>
      </c>
      <c r="I1396" s="13" t="s">
        <v>179</v>
      </c>
      <c r="J1396" s="13" t="s">
        <v>27151</v>
      </c>
      <c r="K1396" s="13" t="s">
        <v>179</v>
      </c>
      <c r="L1396" s="13" t="s">
        <v>27152</v>
      </c>
      <c r="M1396" s="13" t="s">
        <v>179</v>
      </c>
      <c r="N1396" s="13" t="s">
        <v>27153</v>
      </c>
      <c r="O1396" s="13"/>
      <c r="P1396" s="13"/>
      <c r="Q1396" s="13"/>
      <c r="R1396" s="13"/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  <c r="AQ1396" s="13"/>
      <c r="AR1396" s="13"/>
      <c r="AS1396" s="13"/>
      <c r="AT1396" s="13"/>
      <c r="AU1396" s="13"/>
      <c r="AV1396" s="13"/>
      <c r="AW1396" s="13"/>
      <c r="AX1396" s="13"/>
      <c r="AY1396" s="13"/>
      <c r="AZ1396" s="13"/>
      <c r="BA1396" s="13"/>
      <c r="BB1396" s="13"/>
      <c r="BC1396" s="13"/>
      <c r="BD1396" s="13"/>
      <c r="BE1396" s="13"/>
      <c r="BF1396" s="13"/>
      <c r="BG1396" s="13"/>
      <c r="BH1396" s="13"/>
      <c r="BI1396" s="13"/>
      <c r="BJ1396" s="13"/>
      <c r="BK1396" s="13"/>
      <c r="BL1396" s="13"/>
      <c r="BM1396" s="13"/>
      <c r="BN1396" s="13"/>
      <c r="BO1396" s="14" t="s">
        <v>184</v>
      </c>
      <c r="BP1396" s="14" t="s">
        <v>185</v>
      </c>
      <c r="BQ1396" s="15">
        <v>45696.619814814818</v>
      </c>
      <c r="BR1396" s="14" t="s">
        <v>185</v>
      </c>
      <c r="BS1396" s="15">
        <v>45696.619872685187</v>
      </c>
      <c r="BT1396" s="14" t="s">
        <v>185</v>
      </c>
      <c r="BU1396" s="15">
        <v>45696.619872685187</v>
      </c>
      <c r="BV1396" s="2" t="s">
        <v>186</v>
      </c>
      <c r="BW1396" s="13" t="s">
        <v>179</v>
      </c>
      <c r="BX1396" s="13" t="s">
        <v>27154</v>
      </c>
      <c r="BY1396" s="13" t="s">
        <v>179</v>
      </c>
      <c r="BZ1396" s="13" t="s">
        <v>27155</v>
      </c>
      <c r="CA1396" s="13" t="s">
        <v>189</v>
      </c>
      <c r="CB1396" s="13" t="s">
        <v>27156</v>
      </c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4" t="s">
        <v>184</v>
      </c>
      <c r="DB1396" s="14" t="s">
        <v>191</v>
      </c>
      <c r="DC1396" s="14"/>
      <c r="DD1396" s="14" t="s">
        <v>185</v>
      </c>
      <c r="DE1396" s="15">
        <v>45700.736018518517</v>
      </c>
      <c r="DF1396" s="14" t="s">
        <v>185</v>
      </c>
      <c r="DG1396" s="15">
        <v>45700.736018518517</v>
      </c>
      <c r="DH1396" s="2" t="s">
        <v>192</v>
      </c>
      <c r="DI1396" s="13" t="s">
        <v>179</v>
      </c>
      <c r="DJ1396" s="13" t="s">
        <v>27157</v>
      </c>
      <c r="DK1396" s="13" t="s">
        <v>179</v>
      </c>
      <c r="DL1396" s="13" t="s">
        <v>27158</v>
      </c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4" t="s">
        <v>184</v>
      </c>
      <c r="ED1396" s="14" t="s">
        <v>185</v>
      </c>
      <c r="EE1396" s="15">
        <v>45721.300625000003</v>
      </c>
      <c r="EF1396" s="2" t="s">
        <v>195</v>
      </c>
      <c r="EG1396" s="13" t="s">
        <v>179</v>
      </c>
      <c r="EH1396" s="13" t="s">
        <v>27159</v>
      </c>
      <c r="EI1396" s="13" t="s">
        <v>179</v>
      </c>
      <c r="EJ1396" s="13" t="s">
        <v>27160</v>
      </c>
      <c r="EK1396" s="13"/>
      <c r="EL1396" s="13"/>
      <c r="EM1396" s="13"/>
      <c r="EN1396" s="13"/>
      <c r="EO1396" s="13"/>
      <c r="EP1396" s="13"/>
      <c r="EQ1396" s="13"/>
      <c r="ER1396" s="13"/>
      <c r="ES1396" s="13"/>
      <c r="ET1396" s="13"/>
      <c r="EU1396" s="13"/>
      <c r="EV1396" s="13"/>
      <c r="EW1396" s="13"/>
      <c r="EX1396" s="13"/>
      <c r="EY1396" s="13"/>
      <c r="EZ1396" s="13"/>
      <c r="FA1396" s="13"/>
      <c r="FB1396" s="13"/>
      <c r="FC1396" s="14" t="s">
        <v>184</v>
      </c>
      <c r="FD1396" s="14" t="s">
        <v>185</v>
      </c>
      <c r="FE1396" s="15">
        <v>45728.67728009259</v>
      </c>
      <c r="FF1396" s="13"/>
      <c r="FG1396" s="13"/>
      <c r="FH1396" s="14" t="s">
        <v>184</v>
      </c>
      <c r="FI1396" s="14" t="s">
        <v>198</v>
      </c>
      <c r="FJ1396" s="15">
        <v>45728.67728009259</v>
      </c>
      <c r="FK1396" s="13" t="s">
        <v>27160</v>
      </c>
      <c r="FL1396" s="13" t="s">
        <v>27161</v>
      </c>
      <c r="FM1396" s="13" t="s">
        <v>27162</v>
      </c>
      <c r="FN1396" s="13"/>
      <c r="FO1396" s="13"/>
      <c r="FP1396" s="13" t="str">
        <f t="shared" si="5"/>
        <v>Base de Dados_Images/PIT 88001.Imagem do Equipamento-.180030.jpg</v>
      </c>
      <c r="FQ1396" s="13"/>
      <c r="FR1396" s="13"/>
    </row>
    <row r="1397" spans="1:174" ht="15.75" customHeight="1">
      <c r="A1397" s="18" t="s">
        <v>16863</v>
      </c>
      <c r="B1397" s="18" t="s">
        <v>27147</v>
      </c>
      <c r="C1397" s="19" t="s">
        <v>175</v>
      </c>
      <c r="D1397" s="20" t="s">
        <v>27163</v>
      </c>
      <c r="E1397" s="18" t="s">
        <v>27164</v>
      </c>
      <c r="F1397" s="2" t="s">
        <v>178</v>
      </c>
      <c r="G1397" s="13" t="s">
        <v>179</v>
      </c>
      <c r="H1397" s="13" t="s">
        <v>27165</v>
      </c>
      <c r="I1397" s="13" t="s">
        <v>179</v>
      </c>
      <c r="J1397" s="13" t="s">
        <v>27166</v>
      </c>
      <c r="K1397" s="13" t="s">
        <v>179</v>
      </c>
      <c r="L1397" s="13" t="s">
        <v>27167</v>
      </c>
      <c r="M1397" s="13" t="s">
        <v>179</v>
      </c>
      <c r="N1397" s="13" t="s">
        <v>27168</v>
      </c>
      <c r="O1397" s="13"/>
      <c r="P1397" s="13"/>
      <c r="Q1397" s="13"/>
      <c r="R1397" s="13"/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  <c r="AQ1397" s="13"/>
      <c r="AR1397" s="13"/>
      <c r="AS1397" s="13"/>
      <c r="AT1397" s="13"/>
      <c r="AU1397" s="13"/>
      <c r="AV1397" s="13"/>
      <c r="AW1397" s="13"/>
      <c r="AX1397" s="13"/>
      <c r="AY1397" s="13"/>
      <c r="AZ1397" s="13"/>
      <c r="BA1397" s="13"/>
      <c r="BB1397" s="13"/>
      <c r="BC1397" s="13"/>
      <c r="BD1397" s="13"/>
      <c r="BE1397" s="13"/>
      <c r="BF1397" s="13"/>
      <c r="BG1397" s="13"/>
      <c r="BH1397" s="13"/>
      <c r="BI1397" s="13"/>
      <c r="BJ1397" s="13"/>
      <c r="BK1397" s="13"/>
      <c r="BL1397" s="13"/>
      <c r="BM1397" s="13"/>
      <c r="BN1397" s="13"/>
      <c r="BO1397" s="14" t="s">
        <v>184</v>
      </c>
      <c r="BP1397" s="14" t="s">
        <v>185</v>
      </c>
      <c r="BQ1397" s="15">
        <v>45714.429351851853</v>
      </c>
      <c r="BR1397" s="14" t="s">
        <v>185</v>
      </c>
      <c r="BS1397" s="15">
        <v>45714.429490740738</v>
      </c>
      <c r="BT1397" s="14" t="s">
        <v>185</v>
      </c>
      <c r="BU1397" s="15">
        <v>45714.429490740738</v>
      </c>
      <c r="BV1397" s="2" t="s">
        <v>186</v>
      </c>
      <c r="BW1397" s="13" t="s">
        <v>179</v>
      </c>
      <c r="BX1397" s="13" t="s">
        <v>27169</v>
      </c>
      <c r="BY1397" s="13" t="s">
        <v>189</v>
      </c>
      <c r="BZ1397" s="13" t="s">
        <v>27170</v>
      </c>
      <c r="CA1397" s="13" t="s">
        <v>179</v>
      </c>
      <c r="CB1397" s="13" t="s">
        <v>27171</v>
      </c>
      <c r="CC1397" s="13"/>
      <c r="CD1397" s="13"/>
      <c r="CE1397" s="13"/>
      <c r="CF1397" s="13"/>
      <c r="CG1397" s="13"/>
      <c r="CH1397" s="13"/>
      <c r="CI1397" s="13"/>
      <c r="CJ1397" s="13"/>
      <c r="CK1397" s="13"/>
      <c r="CL1397" s="13"/>
      <c r="CM1397" s="13"/>
      <c r="CN1397" s="13"/>
      <c r="CO1397" s="13"/>
      <c r="CP1397" s="13"/>
      <c r="CQ1397" s="13"/>
      <c r="CR1397" s="13"/>
      <c r="CS1397" s="13"/>
      <c r="CT1397" s="13"/>
      <c r="CU1397" s="13"/>
      <c r="CV1397" s="13"/>
      <c r="CW1397" s="13"/>
      <c r="CX1397" s="13"/>
      <c r="CY1397" s="13"/>
      <c r="CZ1397" s="13"/>
      <c r="DA1397" s="14" t="s">
        <v>184</v>
      </c>
      <c r="DB1397" s="14" t="s">
        <v>191</v>
      </c>
      <c r="DC1397" s="14"/>
      <c r="DD1397" s="14" t="s">
        <v>185</v>
      </c>
      <c r="DE1397" s="15">
        <v>45714.552835648145</v>
      </c>
      <c r="DF1397" s="14" t="s">
        <v>185</v>
      </c>
      <c r="DG1397" s="15">
        <v>45714.552835648145</v>
      </c>
      <c r="DH1397" s="2" t="s">
        <v>192</v>
      </c>
      <c r="DI1397" s="13" t="s">
        <v>179</v>
      </c>
      <c r="DJ1397" s="13" t="s">
        <v>27172</v>
      </c>
      <c r="DK1397" s="13" t="s">
        <v>179</v>
      </c>
      <c r="DL1397" s="13" t="s">
        <v>27172</v>
      </c>
      <c r="DM1397" s="13"/>
      <c r="DN1397" s="13"/>
      <c r="DO1397" s="13"/>
      <c r="DP1397" s="13"/>
      <c r="DQ1397" s="13"/>
      <c r="DR1397" s="13"/>
      <c r="DS1397" s="13"/>
      <c r="DT1397" s="13"/>
      <c r="DU1397" s="13"/>
      <c r="DV1397" s="13"/>
      <c r="DW1397" s="13"/>
      <c r="DX1397" s="13"/>
      <c r="DY1397" s="13"/>
      <c r="DZ1397" s="13"/>
      <c r="EA1397" s="13"/>
      <c r="EB1397" s="13"/>
      <c r="EC1397" s="14" t="s">
        <v>184</v>
      </c>
      <c r="ED1397" s="14" t="s">
        <v>185</v>
      </c>
      <c r="EE1397" s="15">
        <v>45721.300902777781</v>
      </c>
      <c r="EF1397" s="2" t="s">
        <v>195</v>
      </c>
      <c r="EG1397" s="13" t="s">
        <v>179</v>
      </c>
      <c r="EH1397" s="13" t="s">
        <v>27173</v>
      </c>
      <c r="EI1397" s="13" t="s">
        <v>179</v>
      </c>
      <c r="EJ1397" s="13" t="s">
        <v>27174</v>
      </c>
      <c r="EK1397" s="13"/>
      <c r="EL1397" s="13"/>
      <c r="EM1397" s="13"/>
      <c r="EN1397" s="13"/>
      <c r="EO1397" s="13"/>
      <c r="EP1397" s="13"/>
      <c r="EQ1397" s="13"/>
      <c r="ER1397" s="13"/>
      <c r="ES1397" s="13"/>
      <c r="ET1397" s="13"/>
      <c r="EU1397" s="13"/>
      <c r="EV1397" s="13"/>
      <c r="EW1397" s="13"/>
      <c r="EX1397" s="13"/>
      <c r="EY1397" s="13"/>
      <c r="EZ1397" s="13"/>
      <c r="FA1397" s="13"/>
      <c r="FB1397" s="13"/>
      <c r="FC1397" s="14" t="s">
        <v>184</v>
      </c>
      <c r="FD1397" s="14" t="s">
        <v>185</v>
      </c>
      <c r="FE1397" s="15">
        <v>45728.677361111113</v>
      </c>
      <c r="FF1397" s="13"/>
      <c r="FG1397" s="13"/>
      <c r="FH1397" s="14" t="s">
        <v>184</v>
      </c>
      <c r="FI1397" s="14" t="s">
        <v>198</v>
      </c>
      <c r="FJ1397" s="15">
        <v>45728.677361111113</v>
      </c>
      <c r="FK1397" s="13" t="s">
        <v>27174</v>
      </c>
      <c r="FL1397" s="13" t="s">
        <v>27175</v>
      </c>
      <c r="FM1397" s="13" t="s">
        <v>27176</v>
      </c>
      <c r="FN1397" s="13"/>
      <c r="FO1397" s="13"/>
      <c r="FP1397" s="13" t="str">
        <f t="shared" si="5"/>
        <v>Base de Dados_Images/TIT 88011.Imagem do Equipamento-.131814.jpg</v>
      </c>
      <c r="FQ1397" s="13"/>
      <c r="FR1397" s="13"/>
    </row>
    <row r="1398" spans="1:174" ht="15.75" customHeight="1">
      <c r="A1398" s="18" t="s">
        <v>16863</v>
      </c>
      <c r="B1398" s="18" t="s">
        <v>27147</v>
      </c>
      <c r="C1398" s="19" t="s">
        <v>175</v>
      </c>
      <c r="D1398" s="20" t="s">
        <v>27177</v>
      </c>
      <c r="E1398" s="18" t="s">
        <v>27178</v>
      </c>
      <c r="F1398" s="2" t="s">
        <v>178</v>
      </c>
      <c r="G1398" s="13" t="s">
        <v>179</v>
      </c>
      <c r="H1398" s="13" t="s">
        <v>27179</v>
      </c>
      <c r="I1398" s="13" t="s">
        <v>179</v>
      </c>
      <c r="J1398" s="13" t="s">
        <v>27180</v>
      </c>
      <c r="K1398" s="13" t="s">
        <v>179</v>
      </c>
      <c r="L1398" s="13" t="s">
        <v>27181</v>
      </c>
      <c r="M1398" s="13" t="s">
        <v>179</v>
      </c>
      <c r="N1398" s="13" t="s">
        <v>27182</v>
      </c>
      <c r="O1398" s="13"/>
      <c r="P1398" s="13"/>
      <c r="Q1398" s="13"/>
      <c r="R1398" s="13"/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  <c r="AQ1398" s="13"/>
      <c r="AR1398" s="13"/>
      <c r="AS1398" s="13"/>
      <c r="AT1398" s="13"/>
      <c r="AU1398" s="13"/>
      <c r="AV1398" s="13"/>
      <c r="AW1398" s="13"/>
      <c r="AX1398" s="13"/>
      <c r="AY1398" s="13"/>
      <c r="AZ1398" s="13"/>
      <c r="BA1398" s="13"/>
      <c r="BB1398" s="13"/>
      <c r="BC1398" s="13"/>
      <c r="BD1398" s="13"/>
      <c r="BE1398" s="13"/>
      <c r="BF1398" s="13"/>
      <c r="BG1398" s="13"/>
      <c r="BH1398" s="13"/>
      <c r="BI1398" s="13"/>
      <c r="BJ1398" s="13"/>
      <c r="BK1398" s="13"/>
      <c r="BL1398" s="13"/>
      <c r="BM1398" s="13"/>
      <c r="BN1398" s="13"/>
      <c r="BO1398" s="14" t="s">
        <v>184</v>
      </c>
      <c r="BP1398" s="14" t="s">
        <v>185</v>
      </c>
      <c r="BQ1398" s="15">
        <v>45696.619444444441</v>
      </c>
      <c r="BR1398" s="14" t="s">
        <v>185</v>
      </c>
      <c r="BS1398" s="15">
        <v>45696.619502314818</v>
      </c>
      <c r="BT1398" s="14" t="s">
        <v>185</v>
      </c>
      <c r="BU1398" s="15">
        <v>45696.619502314818</v>
      </c>
      <c r="BV1398" s="2" t="s">
        <v>186</v>
      </c>
      <c r="BW1398" s="13" t="s">
        <v>179</v>
      </c>
      <c r="BX1398" s="13" t="s">
        <v>27183</v>
      </c>
      <c r="BY1398" s="13" t="s">
        <v>179</v>
      </c>
      <c r="BZ1398" s="13" t="s">
        <v>27184</v>
      </c>
      <c r="CA1398" s="13" t="s">
        <v>189</v>
      </c>
      <c r="CB1398" s="13" t="s">
        <v>27185</v>
      </c>
      <c r="CC1398" s="13"/>
      <c r="CD1398" s="13"/>
      <c r="CE1398" s="13"/>
      <c r="CF1398" s="13"/>
      <c r="CG1398" s="13"/>
      <c r="CH1398" s="13"/>
      <c r="CI1398" s="13"/>
      <c r="CJ1398" s="13"/>
      <c r="CK1398" s="13"/>
      <c r="CL1398" s="13"/>
      <c r="CM1398" s="13"/>
      <c r="CN1398" s="13"/>
      <c r="CO1398" s="13"/>
      <c r="CP1398" s="13"/>
      <c r="CQ1398" s="13"/>
      <c r="CR1398" s="13"/>
      <c r="CS1398" s="13"/>
      <c r="CT1398" s="13"/>
      <c r="CU1398" s="13"/>
      <c r="CV1398" s="13"/>
      <c r="CW1398" s="13"/>
      <c r="CX1398" s="13"/>
      <c r="CY1398" s="13"/>
      <c r="CZ1398" s="13"/>
      <c r="DA1398" s="14" t="s">
        <v>184</v>
      </c>
      <c r="DB1398" s="14" t="s">
        <v>191</v>
      </c>
      <c r="DC1398" s="14"/>
      <c r="DD1398" s="14" t="s">
        <v>185</v>
      </c>
      <c r="DE1398" s="15">
        <v>45700.735717592594</v>
      </c>
      <c r="DF1398" s="14" t="s">
        <v>185</v>
      </c>
      <c r="DG1398" s="15">
        <v>45700.735717592594</v>
      </c>
      <c r="DH1398" s="2" t="s">
        <v>192</v>
      </c>
      <c r="DI1398" s="13" t="s">
        <v>179</v>
      </c>
      <c r="DJ1398" s="13" t="s">
        <v>27186</v>
      </c>
      <c r="DK1398" s="13" t="s">
        <v>179</v>
      </c>
      <c r="DL1398" s="13" t="s">
        <v>27186</v>
      </c>
      <c r="DM1398" s="13"/>
      <c r="DN1398" s="13"/>
      <c r="DO1398" s="13"/>
      <c r="DP1398" s="13"/>
      <c r="DQ1398" s="13"/>
      <c r="DR1398" s="13"/>
      <c r="DS1398" s="13"/>
      <c r="DT1398" s="13"/>
      <c r="DU1398" s="13"/>
      <c r="DV1398" s="13"/>
      <c r="DW1398" s="13"/>
      <c r="DX1398" s="13"/>
      <c r="DY1398" s="13"/>
      <c r="DZ1398" s="13"/>
      <c r="EA1398" s="13"/>
      <c r="EB1398" s="13"/>
      <c r="EC1398" s="14" t="s">
        <v>184</v>
      </c>
      <c r="ED1398" s="14" t="s">
        <v>185</v>
      </c>
      <c r="EE1398" s="15">
        <v>45728.677430555559</v>
      </c>
      <c r="EF1398" s="2" t="s">
        <v>195</v>
      </c>
      <c r="EG1398" s="13" t="s">
        <v>179</v>
      </c>
      <c r="EH1398" s="13" t="s">
        <v>27187</v>
      </c>
      <c r="EI1398" s="13" t="s">
        <v>179</v>
      </c>
      <c r="EJ1398" s="13" t="s">
        <v>27188</v>
      </c>
      <c r="EK1398" s="13"/>
      <c r="EL1398" s="13"/>
      <c r="EM1398" s="13"/>
      <c r="EN1398" s="13"/>
      <c r="EO1398" s="13"/>
      <c r="EP1398" s="13"/>
      <c r="EQ1398" s="13"/>
      <c r="ER1398" s="13"/>
      <c r="ES1398" s="13"/>
      <c r="ET1398" s="13"/>
      <c r="EU1398" s="13"/>
      <c r="EV1398" s="13"/>
      <c r="EW1398" s="13"/>
      <c r="EX1398" s="13"/>
      <c r="EY1398" s="13"/>
      <c r="EZ1398" s="13"/>
      <c r="FA1398" s="13"/>
      <c r="FB1398" s="13"/>
      <c r="FC1398" s="14" t="s">
        <v>184</v>
      </c>
      <c r="FD1398" s="14" t="s">
        <v>185</v>
      </c>
      <c r="FE1398" s="15">
        <v>45728.677488425928</v>
      </c>
      <c r="FF1398" s="13"/>
      <c r="FG1398" s="13"/>
      <c r="FH1398" s="14" t="s">
        <v>184</v>
      </c>
      <c r="FI1398" s="14" t="s">
        <v>198</v>
      </c>
      <c r="FJ1398" s="15">
        <v>45728.677488425928</v>
      </c>
      <c r="FK1398" s="13" t="s">
        <v>27188</v>
      </c>
      <c r="FL1398" s="13" t="s">
        <v>27189</v>
      </c>
      <c r="FM1398" s="13" t="s">
        <v>27190</v>
      </c>
      <c r="FN1398" s="13"/>
      <c r="FO1398" s="13"/>
      <c r="FP1398" s="13" t="str">
        <f t="shared" si="5"/>
        <v>Base de Dados_Images/PIT 88002.Imagem do Equipamento-.180005.jpg</v>
      </c>
      <c r="FQ1398" s="13"/>
      <c r="FR1398" s="13"/>
    </row>
    <row r="1399" spans="1:174" ht="15.75" customHeight="1">
      <c r="A1399" s="18" t="s">
        <v>16863</v>
      </c>
      <c r="B1399" s="18" t="s">
        <v>27147</v>
      </c>
      <c r="C1399" s="19" t="s">
        <v>175</v>
      </c>
      <c r="D1399" s="20" t="s">
        <v>27191</v>
      </c>
      <c r="E1399" s="18" t="s">
        <v>27192</v>
      </c>
      <c r="F1399" s="2" t="s">
        <v>178</v>
      </c>
      <c r="G1399" s="13" t="s">
        <v>179</v>
      </c>
      <c r="H1399" s="13" t="s">
        <v>27193</v>
      </c>
      <c r="I1399" s="13" t="s">
        <v>179</v>
      </c>
      <c r="J1399" s="13" t="s">
        <v>27194</v>
      </c>
      <c r="K1399" s="13" t="s">
        <v>179</v>
      </c>
      <c r="L1399" s="13" t="s">
        <v>27195</v>
      </c>
      <c r="M1399" s="13" t="s">
        <v>179</v>
      </c>
      <c r="N1399" s="13" t="s">
        <v>27196</v>
      </c>
      <c r="O1399" s="13"/>
      <c r="P1399" s="13"/>
      <c r="Q1399" s="13"/>
      <c r="R1399" s="13"/>
      <c r="S1399" s="13"/>
      <c r="T1399" s="13"/>
      <c r="U1399" s="13"/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  <c r="AQ1399" s="13"/>
      <c r="AR1399" s="13"/>
      <c r="AS1399" s="13"/>
      <c r="AT1399" s="13"/>
      <c r="AU1399" s="13"/>
      <c r="AV1399" s="13"/>
      <c r="AW1399" s="13"/>
      <c r="AX1399" s="13"/>
      <c r="AY1399" s="13"/>
      <c r="AZ1399" s="13"/>
      <c r="BA1399" s="13"/>
      <c r="BB1399" s="13"/>
      <c r="BC1399" s="13"/>
      <c r="BD1399" s="13"/>
      <c r="BE1399" s="13"/>
      <c r="BF1399" s="13"/>
      <c r="BG1399" s="13"/>
      <c r="BH1399" s="13"/>
      <c r="BI1399" s="13"/>
      <c r="BJ1399" s="13"/>
      <c r="BK1399" s="13"/>
      <c r="BL1399" s="13"/>
      <c r="BM1399" s="13"/>
      <c r="BN1399" s="13"/>
      <c r="BO1399" s="14" t="s">
        <v>184</v>
      </c>
      <c r="BP1399" s="14" t="s">
        <v>185</v>
      </c>
      <c r="BQ1399" s="15">
        <v>45714.433587962965</v>
      </c>
      <c r="BR1399" s="14" t="s">
        <v>185</v>
      </c>
      <c r="BS1399" s="15">
        <v>45714.433738425927</v>
      </c>
      <c r="BT1399" s="14" t="s">
        <v>185</v>
      </c>
      <c r="BU1399" s="15">
        <v>45714.433738425927</v>
      </c>
      <c r="BV1399" s="2" t="s">
        <v>186</v>
      </c>
      <c r="BW1399" s="13" t="s">
        <v>179</v>
      </c>
      <c r="BX1399" s="13" t="s">
        <v>27197</v>
      </c>
      <c r="BY1399" s="13" t="s">
        <v>189</v>
      </c>
      <c r="BZ1399" s="13" t="s">
        <v>27198</v>
      </c>
      <c r="CA1399" s="13" t="s">
        <v>179</v>
      </c>
      <c r="CB1399" s="13" t="s">
        <v>27199</v>
      </c>
      <c r="CC1399" s="13"/>
      <c r="CD1399" s="13"/>
      <c r="CE1399" s="13"/>
      <c r="CF1399" s="13"/>
      <c r="CG1399" s="13"/>
      <c r="CH1399" s="13"/>
      <c r="CI1399" s="13"/>
      <c r="CJ1399" s="13"/>
      <c r="CK1399" s="13"/>
      <c r="CL1399" s="13"/>
      <c r="CM1399" s="13"/>
      <c r="CN1399" s="13"/>
      <c r="CO1399" s="13"/>
      <c r="CP1399" s="13"/>
      <c r="CQ1399" s="13"/>
      <c r="CR1399" s="13"/>
      <c r="CS1399" s="13"/>
      <c r="CT1399" s="13"/>
      <c r="CU1399" s="13"/>
      <c r="CV1399" s="13"/>
      <c r="CW1399" s="13"/>
      <c r="CX1399" s="13"/>
      <c r="CY1399" s="13"/>
      <c r="CZ1399" s="13"/>
      <c r="DA1399" s="14" t="s">
        <v>184</v>
      </c>
      <c r="DB1399" s="14" t="s">
        <v>191</v>
      </c>
      <c r="DC1399" s="14"/>
      <c r="DD1399" s="14" t="s">
        <v>185</v>
      </c>
      <c r="DE1399" s="15">
        <v>45714.433831018519</v>
      </c>
      <c r="DF1399" s="14" t="s">
        <v>185</v>
      </c>
      <c r="DG1399" s="15">
        <v>45714.433831018519</v>
      </c>
      <c r="DH1399" s="2" t="s">
        <v>192</v>
      </c>
      <c r="DI1399" s="13" t="s">
        <v>179</v>
      </c>
      <c r="DJ1399" s="13" t="s">
        <v>27200</v>
      </c>
      <c r="DK1399" s="13" t="s">
        <v>179</v>
      </c>
      <c r="DL1399" s="13" t="s">
        <v>27201</v>
      </c>
      <c r="DM1399" s="13"/>
      <c r="DN1399" s="13"/>
      <c r="DO1399" s="13"/>
      <c r="DP1399" s="13"/>
      <c r="DQ1399" s="13"/>
      <c r="DR1399" s="13"/>
      <c r="DS1399" s="13"/>
      <c r="DT1399" s="13"/>
      <c r="DU1399" s="13"/>
      <c r="DV1399" s="13"/>
      <c r="DW1399" s="13"/>
      <c r="DX1399" s="13"/>
      <c r="DY1399" s="13"/>
      <c r="DZ1399" s="13"/>
      <c r="EA1399" s="13"/>
      <c r="EB1399" s="13"/>
      <c r="EC1399" s="14" t="s">
        <v>184</v>
      </c>
      <c r="ED1399" s="14" t="s">
        <v>185</v>
      </c>
      <c r="EE1399" s="15">
        <v>45728.677569444444</v>
      </c>
      <c r="EF1399" s="2" t="s">
        <v>195</v>
      </c>
      <c r="EG1399" s="13" t="s">
        <v>179</v>
      </c>
      <c r="EH1399" s="13" t="s">
        <v>27202</v>
      </c>
      <c r="EI1399" s="13" t="s">
        <v>179</v>
      </c>
      <c r="EJ1399" s="13" t="s">
        <v>27202</v>
      </c>
      <c r="EK1399" s="13"/>
      <c r="EL1399" s="13"/>
      <c r="EM1399" s="13"/>
      <c r="EN1399" s="13"/>
      <c r="EO1399" s="13"/>
      <c r="EP1399" s="13"/>
      <c r="EQ1399" s="13"/>
      <c r="ER1399" s="13"/>
      <c r="ES1399" s="13"/>
      <c r="ET1399" s="13"/>
      <c r="EU1399" s="13"/>
      <c r="EV1399" s="13"/>
      <c r="EW1399" s="13"/>
      <c r="EX1399" s="13"/>
      <c r="EY1399" s="13"/>
      <c r="EZ1399" s="13"/>
      <c r="FA1399" s="13"/>
      <c r="FB1399" s="13"/>
      <c r="FC1399" s="14" t="s">
        <v>184</v>
      </c>
      <c r="FD1399" s="14" t="s">
        <v>185</v>
      </c>
      <c r="FE1399" s="15">
        <v>45728.677615740744</v>
      </c>
      <c r="FF1399" s="13"/>
      <c r="FG1399" s="13"/>
      <c r="FH1399" s="14" t="s">
        <v>184</v>
      </c>
      <c r="FI1399" s="14" t="s">
        <v>198</v>
      </c>
      <c r="FJ1399" s="15">
        <v>45728.677615740744</v>
      </c>
      <c r="FK1399" s="13" t="s">
        <v>27202</v>
      </c>
      <c r="FL1399" s="13" t="s">
        <v>27203</v>
      </c>
      <c r="FM1399" s="13" t="s">
        <v>27204</v>
      </c>
      <c r="FN1399" s="13"/>
      <c r="FO1399" s="13"/>
      <c r="FP1399" s="13" t="str">
        <f t="shared" si="5"/>
        <v>Base de Dados_Images/SIT 88008.Imagem do Equipamento-.132419.jpg</v>
      </c>
      <c r="FQ1399" s="13"/>
      <c r="FR1399" s="13"/>
    </row>
    <row r="1400" spans="1:174" ht="15.75" customHeight="1">
      <c r="A1400" s="18" t="s">
        <v>16863</v>
      </c>
      <c r="B1400" s="18" t="s">
        <v>27147</v>
      </c>
      <c r="C1400" s="19" t="s">
        <v>175</v>
      </c>
      <c r="D1400" s="20" t="s">
        <v>27205</v>
      </c>
      <c r="E1400" s="18" t="s">
        <v>27206</v>
      </c>
      <c r="F1400" s="2" t="s">
        <v>178</v>
      </c>
      <c r="G1400" s="13" t="s">
        <v>179</v>
      </c>
      <c r="H1400" s="13" t="s">
        <v>27207</v>
      </c>
      <c r="I1400" s="13" t="s">
        <v>179</v>
      </c>
      <c r="J1400" s="13" t="s">
        <v>27208</v>
      </c>
      <c r="K1400" s="13" t="s">
        <v>179</v>
      </c>
      <c r="L1400" s="13" t="s">
        <v>27208</v>
      </c>
      <c r="M1400" s="13" t="s">
        <v>179</v>
      </c>
      <c r="N1400" s="13" t="s">
        <v>27209</v>
      </c>
      <c r="O1400" s="13"/>
      <c r="P1400" s="13"/>
      <c r="Q1400" s="13"/>
      <c r="R1400" s="13"/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  <c r="AQ1400" s="13"/>
      <c r="AR1400" s="13"/>
      <c r="AS1400" s="13"/>
      <c r="AT1400" s="13"/>
      <c r="AU1400" s="13"/>
      <c r="AV1400" s="13"/>
      <c r="AW1400" s="13"/>
      <c r="AX1400" s="13"/>
      <c r="AY1400" s="13"/>
      <c r="AZ1400" s="13"/>
      <c r="BA1400" s="13"/>
      <c r="BB1400" s="13"/>
      <c r="BC1400" s="13"/>
      <c r="BD1400" s="13"/>
      <c r="BE1400" s="13"/>
      <c r="BF1400" s="13"/>
      <c r="BG1400" s="13"/>
      <c r="BH1400" s="13"/>
      <c r="BI1400" s="13"/>
      <c r="BJ1400" s="13"/>
      <c r="BK1400" s="13"/>
      <c r="BL1400" s="13"/>
      <c r="BM1400" s="13"/>
      <c r="BN1400" s="13"/>
      <c r="BO1400" s="14" t="s">
        <v>184</v>
      </c>
      <c r="BP1400" s="14" t="s">
        <v>185</v>
      </c>
      <c r="BQ1400" s="15">
        <v>45714.418541666666</v>
      </c>
      <c r="BR1400" s="14" t="s">
        <v>185</v>
      </c>
      <c r="BS1400" s="15">
        <v>45714.418587962966</v>
      </c>
      <c r="BT1400" s="14" t="s">
        <v>185</v>
      </c>
      <c r="BU1400" s="15">
        <v>45714.418587962966</v>
      </c>
      <c r="BV1400" s="2" t="s">
        <v>186</v>
      </c>
      <c r="BW1400" s="13" t="s">
        <v>179</v>
      </c>
      <c r="BX1400" s="13" t="s">
        <v>27210</v>
      </c>
      <c r="BY1400" s="13" t="s">
        <v>189</v>
      </c>
      <c r="BZ1400" s="13" t="s">
        <v>27211</v>
      </c>
      <c r="CA1400" s="13" t="s">
        <v>189</v>
      </c>
      <c r="CB1400" s="13" t="s">
        <v>27212</v>
      </c>
      <c r="CC1400" s="13"/>
      <c r="CD1400" s="13"/>
      <c r="CE1400" s="13"/>
      <c r="CF1400" s="13"/>
      <c r="CG1400" s="13"/>
      <c r="CH1400" s="13"/>
      <c r="CI1400" s="13"/>
      <c r="CJ1400" s="13"/>
      <c r="CK1400" s="13"/>
      <c r="CL1400" s="13"/>
      <c r="CM1400" s="13"/>
      <c r="CN1400" s="13"/>
      <c r="CO1400" s="13"/>
      <c r="CP1400" s="13"/>
      <c r="CQ1400" s="13"/>
      <c r="CR1400" s="13"/>
      <c r="CS1400" s="13"/>
      <c r="CT1400" s="13"/>
      <c r="CU1400" s="13"/>
      <c r="CV1400" s="13"/>
      <c r="CW1400" s="13"/>
      <c r="CX1400" s="13"/>
      <c r="CY1400" s="13"/>
      <c r="CZ1400" s="13"/>
      <c r="DA1400" s="14" t="s">
        <v>184</v>
      </c>
      <c r="DB1400" s="14" t="s">
        <v>191</v>
      </c>
      <c r="DC1400" s="14"/>
      <c r="DD1400" s="14" t="s">
        <v>185</v>
      </c>
      <c r="DE1400" s="15">
        <v>45714.418668981481</v>
      </c>
      <c r="DF1400" s="14" t="s">
        <v>185</v>
      </c>
      <c r="DG1400" s="15">
        <v>45714.418668981481</v>
      </c>
      <c r="DH1400" s="2" t="s">
        <v>192</v>
      </c>
      <c r="DI1400" s="13" t="s">
        <v>179</v>
      </c>
      <c r="DJ1400" s="13" t="s">
        <v>27213</v>
      </c>
      <c r="DK1400" s="13" t="s">
        <v>179</v>
      </c>
      <c r="DL1400" s="13" t="s">
        <v>27214</v>
      </c>
      <c r="DM1400" s="13"/>
      <c r="DN1400" s="13"/>
      <c r="DO1400" s="13"/>
      <c r="DP1400" s="13"/>
      <c r="DQ1400" s="13"/>
      <c r="DR1400" s="13"/>
      <c r="DS1400" s="13"/>
      <c r="DT1400" s="13"/>
      <c r="DU1400" s="13"/>
      <c r="DV1400" s="13"/>
      <c r="DW1400" s="13"/>
      <c r="DX1400" s="13"/>
      <c r="DY1400" s="13"/>
      <c r="DZ1400" s="13"/>
      <c r="EA1400" s="13"/>
      <c r="EB1400" s="13"/>
      <c r="EC1400" s="14" t="s">
        <v>184</v>
      </c>
      <c r="ED1400" s="14" t="s">
        <v>185</v>
      </c>
      <c r="EE1400" s="15">
        <v>45721.302094907405</v>
      </c>
      <c r="EF1400" s="2" t="s">
        <v>195</v>
      </c>
      <c r="EG1400" s="13" t="s">
        <v>179</v>
      </c>
      <c r="EH1400" s="13" t="s">
        <v>27215</v>
      </c>
      <c r="EI1400" s="13" t="s">
        <v>179</v>
      </c>
      <c r="EJ1400" s="13" t="s">
        <v>27216</v>
      </c>
      <c r="EK1400" s="13"/>
      <c r="EL1400" s="13"/>
      <c r="EM1400" s="13"/>
      <c r="EN1400" s="13"/>
      <c r="EO1400" s="13"/>
      <c r="EP1400" s="13"/>
      <c r="EQ1400" s="13"/>
      <c r="ER1400" s="13"/>
      <c r="ES1400" s="13"/>
      <c r="ET1400" s="13"/>
      <c r="EU1400" s="13"/>
      <c r="EV1400" s="13"/>
      <c r="EW1400" s="13"/>
      <c r="EX1400" s="13"/>
      <c r="EY1400" s="13"/>
      <c r="EZ1400" s="13"/>
      <c r="FA1400" s="13"/>
      <c r="FB1400" s="13"/>
      <c r="FC1400" s="14" t="s">
        <v>184</v>
      </c>
      <c r="FD1400" s="14" t="s">
        <v>185</v>
      </c>
      <c r="FE1400" s="15">
        <v>45728.67769675926</v>
      </c>
      <c r="FF1400" s="13"/>
      <c r="FG1400" s="13"/>
      <c r="FH1400" s="14" t="s">
        <v>184</v>
      </c>
      <c r="FI1400" s="14" t="s">
        <v>198</v>
      </c>
      <c r="FJ1400" s="15">
        <v>45728.67769675926</v>
      </c>
      <c r="FK1400" s="13" t="s">
        <v>27216</v>
      </c>
      <c r="FL1400" s="13" t="s">
        <v>27217</v>
      </c>
      <c r="FM1400" s="13" t="s">
        <v>27218</v>
      </c>
      <c r="FN1400" s="13"/>
      <c r="FO1400" s="13"/>
      <c r="FP1400" s="13" t="str">
        <f t="shared" si="5"/>
        <v>Base de Dados_Images/VIT88022.Imagem do Equipamento-.130242.jpg</v>
      </c>
      <c r="FQ1400" s="13"/>
      <c r="FR1400" s="13"/>
    </row>
    <row r="1401" spans="1:174" ht="15.75" customHeight="1">
      <c r="A1401" s="18" t="s">
        <v>16863</v>
      </c>
      <c r="B1401" s="18" t="s">
        <v>27147</v>
      </c>
      <c r="C1401" s="19" t="s">
        <v>175</v>
      </c>
      <c r="D1401" s="20" t="s">
        <v>27219</v>
      </c>
      <c r="E1401" s="18" t="s">
        <v>27220</v>
      </c>
      <c r="F1401" s="2" t="s">
        <v>178</v>
      </c>
      <c r="G1401" s="13" t="s">
        <v>179</v>
      </c>
      <c r="H1401" s="13" t="s">
        <v>27221</v>
      </c>
      <c r="I1401" s="13" t="s">
        <v>179</v>
      </c>
      <c r="J1401" s="13" t="s">
        <v>27222</v>
      </c>
      <c r="K1401" s="13" t="s">
        <v>179</v>
      </c>
      <c r="L1401" s="13" t="s">
        <v>27222</v>
      </c>
      <c r="M1401" s="13" t="s">
        <v>179</v>
      </c>
      <c r="N1401" s="13" t="s">
        <v>27223</v>
      </c>
      <c r="O1401" s="13"/>
      <c r="P1401" s="13"/>
      <c r="Q1401" s="13"/>
      <c r="R1401" s="13"/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  <c r="AQ1401" s="13"/>
      <c r="AR1401" s="13"/>
      <c r="AS1401" s="13"/>
      <c r="AT1401" s="13"/>
      <c r="AU1401" s="13"/>
      <c r="AV1401" s="13"/>
      <c r="AW1401" s="13"/>
      <c r="AX1401" s="13"/>
      <c r="AY1401" s="13"/>
      <c r="AZ1401" s="13"/>
      <c r="BA1401" s="13"/>
      <c r="BB1401" s="13"/>
      <c r="BC1401" s="13"/>
      <c r="BD1401" s="13"/>
      <c r="BE1401" s="13"/>
      <c r="BF1401" s="13"/>
      <c r="BG1401" s="13"/>
      <c r="BH1401" s="13"/>
      <c r="BI1401" s="13"/>
      <c r="BJ1401" s="13"/>
      <c r="BK1401" s="13"/>
      <c r="BL1401" s="13"/>
      <c r="BM1401" s="13"/>
      <c r="BN1401" s="13"/>
      <c r="BO1401" s="14" t="s">
        <v>184</v>
      </c>
      <c r="BP1401" s="14" t="s">
        <v>185</v>
      </c>
      <c r="BQ1401" s="15">
        <v>45714.420810185184</v>
      </c>
      <c r="BR1401" s="14" t="s">
        <v>185</v>
      </c>
      <c r="BS1401" s="15">
        <v>45714.420856481483</v>
      </c>
      <c r="BT1401" s="14" t="s">
        <v>185</v>
      </c>
      <c r="BU1401" s="15">
        <v>45714.420856481483</v>
      </c>
      <c r="BV1401" s="2" t="s">
        <v>186</v>
      </c>
      <c r="BW1401" s="13" t="s">
        <v>179</v>
      </c>
      <c r="BX1401" s="13" t="s">
        <v>27224</v>
      </c>
      <c r="BY1401" s="13" t="s">
        <v>189</v>
      </c>
      <c r="BZ1401" s="13" t="s">
        <v>27224</v>
      </c>
      <c r="CA1401" s="13" t="s">
        <v>189</v>
      </c>
      <c r="CB1401" s="13" t="s">
        <v>27225</v>
      </c>
      <c r="CC1401" s="13"/>
      <c r="CD1401" s="13"/>
      <c r="CE1401" s="13"/>
      <c r="CF1401" s="13"/>
      <c r="CG1401" s="13"/>
      <c r="CH1401" s="13"/>
      <c r="CI1401" s="13"/>
      <c r="CJ1401" s="13"/>
      <c r="CK1401" s="13"/>
      <c r="CL1401" s="13"/>
      <c r="CM1401" s="13"/>
      <c r="CN1401" s="13"/>
      <c r="CO1401" s="13"/>
      <c r="CP1401" s="13"/>
      <c r="CQ1401" s="13"/>
      <c r="CR1401" s="13"/>
      <c r="CS1401" s="13"/>
      <c r="CT1401" s="13"/>
      <c r="CU1401" s="13"/>
      <c r="CV1401" s="13"/>
      <c r="CW1401" s="13"/>
      <c r="CX1401" s="13"/>
      <c r="CY1401" s="13"/>
      <c r="CZ1401" s="13"/>
      <c r="DA1401" s="14" t="s">
        <v>184</v>
      </c>
      <c r="DB1401" s="14" t="s">
        <v>191</v>
      </c>
      <c r="DC1401" s="14"/>
      <c r="DD1401" s="14" t="s">
        <v>185</v>
      </c>
      <c r="DE1401" s="15">
        <v>45714.420925925922</v>
      </c>
      <c r="DF1401" s="14" t="s">
        <v>185</v>
      </c>
      <c r="DG1401" s="15">
        <v>45714.420925925922</v>
      </c>
      <c r="DH1401" s="2" t="s">
        <v>192</v>
      </c>
      <c r="DI1401" s="13" t="s">
        <v>179</v>
      </c>
      <c r="DJ1401" s="13" t="s">
        <v>27226</v>
      </c>
      <c r="DK1401" s="13" t="s">
        <v>179</v>
      </c>
      <c r="DL1401" s="13" t="s">
        <v>27226</v>
      </c>
      <c r="DM1401" s="13"/>
      <c r="DN1401" s="13"/>
      <c r="DO1401" s="13"/>
      <c r="DP1401" s="13"/>
      <c r="DQ1401" s="13"/>
      <c r="DR1401" s="13"/>
      <c r="DS1401" s="13"/>
      <c r="DT1401" s="13"/>
      <c r="DU1401" s="13"/>
      <c r="DV1401" s="13"/>
      <c r="DW1401" s="13"/>
      <c r="DX1401" s="13"/>
      <c r="DY1401" s="13"/>
      <c r="DZ1401" s="13"/>
      <c r="EA1401" s="13"/>
      <c r="EB1401" s="13"/>
      <c r="EC1401" s="14" t="s">
        <v>184</v>
      </c>
      <c r="ED1401" s="14" t="s">
        <v>185</v>
      </c>
      <c r="EE1401" s="15">
        <v>45721.302245370367</v>
      </c>
      <c r="EF1401" s="2" t="s">
        <v>195</v>
      </c>
      <c r="EG1401" s="13" t="s">
        <v>179</v>
      </c>
      <c r="EH1401" s="13" t="s">
        <v>27227</v>
      </c>
      <c r="EI1401" s="13" t="s">
        <v>179</v>
      </c>
      <c r="EJ1401" s="13" t="s">
        <v>27228</v>
      </c>
      <c r="EK1401" s="13"/>
      <c r="EL1401" s="13"/>
      <c r="EM1401" s="13"/>
      <c r="EN1401" s="13"/>
      <c r="EO1401" s="13"/>
      <c r="EP1401" s="13"/>
      <c r="EQ1401" s="13"/>
      <c r="ER1401" s="13"/>
      <c r="ES1401" s="13"/>
      <c r="ET1401" s="13"/>
      <c r="EU1401" s="13"/>
      <c r="EV1401" s="13"/>
      <c r="EW1401" s="13"/>
      <c r="EX1401" s="13"/>
      <c r="EY1401" s="13"/>
      <c r="EZ1401" s="13"/>
      <c r="FA1401" s="13"/>
      <c r="FB1401" s="13"/>
      <c r="FC1401" s="14" t="s">
        <v>184</v>
      </c>
      <c r="FD1401" s="14" t="s">
        <v>185</v>
      </c>
      <c r="FE1401" s="15">
        <v>45728.677777777775</v>
      </c>
      <c r="FF1401" s="13"/>
      <c r="FG1401" s="13"/>
      <c r="FH1401" s="14" t="s">
        <v>184</v>
      </c>
      <c r="FI1401" s="14" t="s">
        <v>198</v>
      </c>
      <c r="FJ1401" s="15">
        <v>45728.677777777775</v>
      </c>
      <c r="FK1401" s="13" t="s">
        <v>27228</v>
      </c>
      <c r="FL1401" s="13" t="s">
        <v>27229</v>
      </c>
      <c r="FM1401" s="13" t="s">
        <v>27230</v>
      </c>
      <c r="FN1401" s="13"/>
      <c r="FO1401" s="13"/>
      <c r="FP1401" s="13" t="str">
        <f t="shared" si="5"/>
        <v>Base de Dados_Images/VIT88023.Imagem do Equipamento-.130559.jpg</v>
      </c>
      <c r="FQ1401" s="13"/>
      <c r="FR1401" s="13"/>
    </row>
    <row r="1402" spans="1:174" ht="15.75" customHeight="1">
      <c r="A1402" s="18" t="s">
        <v>16863</v>
      </c>
      <c r="B1402" s="18" t="s">
        <v>27147</v>
      </c>
      <c r="C1402" s="19" t="s">
        <v>175</v>
      </c>
      <c r="D1402" s="20" t="s">
        <v>27231</v>
      </c>
      <c r="E1402" s="18" t="s">
        <v>27232</v>
      </c>
      <c r="F1402" s="2" t="s">
        <v>178</v>
      </c>
      <c r="G1402" s="13" t="s">
        <v>179</v>
      </c>
      <c r="H1402" s="13" t="s">
        <v>27233</v>
      </c>
      <c r="I1402" s="13" t="s">
        <v>179</v>
      </c>
      <c r="J1402" s="13" t="s">
        <v>27234</v>
      </c>
      <c r="K1402" s="13" t="s">
        <v>179</v>
      </c>
      <c r="L1402" s="13" t="s">
        <v>27234</v>
      </c>
      <c r="M1402" s="13" t="s">
        <v>179</v>
      </c>
      <c r="N1402" s="13" t="s">
        <v>27235</v>
      </c>
      <c r="O1402" s="13"/>
      <c r="P1402" s="13"/>
      <c r="Q1402" s="13"/>
      <c r="R1402" s="13"/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  <c r="AQ1402" s="13"/>
      <c r="AR1402" s="13"/>
      <c r="AS1402" s="13"/>
      <c r="AT1402" s="13"/>
      <c r="AU1402" s="13"/>
      <c r="AV1402" s="13"/>
      <c r="AW1402" s="13"/>
      <c r="AX1402" s="13"/>
      <c r="AY1402" s="13"/>
      <c r="AZ1402" s="13"/>
      <c r="BA1402" s="13"/>
      <c r="BB1402" s="13"/>
      <c r="BC1402" s="13"/>
      <c r="BD1402" s="13"/>
      <c r="BE1402" s="13"/>
      <c r="BF1402" s="13"/>
      <c r="BG1402" s="13"/>
      <c r="BH1402" s="13"/>
      <c r="BI1402" s="13"/>
      <c r="BJ1402" s="13"/>
      <c r="BK1402" s="13"/>
      <c r="BL1402" s="13"/>
      <c r="BM1402" s="13"/>
      <c r="BN1402" s="13"/>
      <c r="BO1402" s="14" t="s">
        <v>184</v>
      </c>
      <c r="BP1402" s="14" t="s">
        <v>185</v>
      </c>
      <c r="BQ1402" s="15">
        <v>45714.422233796293</v>
      </c>
      <c r="BR1402" s="14" t="s">
        <v>185</v>
      </c>
      <c r="BS1402" s="15">
        <v>45714.422256944446</v>
      </c>
      <c r="BT1402" s="14" t="s">
        <v>185</v>
      </c>
      <c r="BU1402" s="15">
        <v>45714.422256944446</v>
      </c>
      <c r="BV1402" s="2" t="s">
        <v>186</v>
      </c>
      <c r="BW1402" s="13" t="s">
        <v>179</v>
      </c>
      <c r="BX1402" s="13" t="s">
        <v>27236</v>
      </c>
      <c r="BY1402" s="13" t="s">
        <v>189</v>
      </c>
      <c r="BZ1402" s="13" t="s">
        <v>27237</v>
      </c>
      <c r="CA1402" s="13" t="s">
        <v>189</v>
      </c>
      <c r="CB1402" s="13" t="s">
        <v>27238</v>
      </c>
      <c r="CC1402" s="13"/>
      <c r="CD1402" s="13"/>
      <c r="CE1402" s="13"/>
      <c r="CF1402" s="13"/>
      <c r="CG1402" s="13"/>
      <c r="CH1402" s="13"/>
      <c r="CI1402" s="13"/>
      <c r="CJ1402" s="13"/>
      <c r="CK1402" s="13"/>
      <c r="CL1402" s="13"/>
      <c r="CM1402" s="13"/>
      <c r="CN1402" s="13"/>
      <c r="CO1402" s="13"/>
      <c r="CP1402" s="13"/>
      <c r="CQ1402" s="13"/>
      <c r="CR1402" s="13"/>
      <c r="CS1402" s="13"/>
      <c r="CT1402" s="13"/>
      <c r="CU1402" s="13"/>
      <c r="CV1402" s="13"/>
      <c r="CW1402" s="13"/>
      <c r="CX1402" s="13"/>
      <c r="CY1402" s="13"/>
      <c r="CZ1402" s="13"/>
      <c r="DA1402" s="14" t="s">
        <v>184</v>
      </c>
      <c r="DB1402" s="14" t="s">
        <v>191</v>
      </c>
      <c r="DC1402" s="14"/>
      <c r="DD1402" s="14" t="s">
        <v>185</v>
      </c>
      <c r="DE1402" s="15">
        <v>45714.422326388885</v>
      </c>
      <c r="DF1402" s="14" t="s">
        <v>185</v>
      </c>
      <c r="DG1402" s="15">
        <v>45714.422326388885</v>
      </c>
      <c r="DH1402" s="2" t="s">
        <v>192</v>
      </c>
      <c r="DI1402" s="13" t="s">
        <v>179</v>
      </c>
      <c r="DJ1402" s="13" t="s">
        <v>27239</v>
      </c>
      <c r="DK1402" s="13" t="s">
        <v>179</v>
      </c>
      <c r="DL1402" s="13" t="s">
        <v>27240</v>
      </c>
      <c r="DM1402" s="13"/>
      <c r="DN1402" s="13"/>
      <c r="DO1402" s="13"/>
      <c r="DP1402" s="13"/>
      <c r="DQ1402" s="13"/>
      <c r="DR1402" s="13"/>
      <c r="DS1402" s="13"/>
      <c r="DT1402" s="13"/>
      <c r="DU1402" s="13"/>
      <c r="DV1402" s="13"/>
      <c r="DW1402" s="13"/>
      <c r="DX1402" s="13"/>
      <c r="DY1402" s="13"/>
      <c r="DZ1402" s="13"/>
      <c r="EA1402" s="13"/>
      <c r="EB1402" s="13"/>
      <c r="EC1402" s="14" t="s">
        <v>184</v>
      </c>
      <c r="ED1402" s="14" t="s">
        <v>185</v>
      </c>
      <c r="EE1402" s="15">
        <v>45721.302569444444</v>
      </c>
      <c r="EF1402" s="2" t="s">
        <v>195</v>
      </c>
      <c r="EG1402" s="13" t="s">
        <v>179</v>
      </c>
      <c r="EH1402" s="13" t="s">
        <v>27241</v>
      </c>
      <c r="EI1402" s="13" t="s">
        <v>179</v>
      </c>
      <c r="EJ1402" s="13" t="s">
        <v>27242</v>
      </c>
      <c r="EK1402" s="13"/>
      <c r="EL1402" s="13"/>
      <c r="EM1402" s="13"/>
      <c r="EN1402" s="13"/>
      <c r="EO1402" s="13"/>
      <c r="EP1402" s="13"/>
      <c r="EQ1402" s="13"/>
      <c r="ER1402" s="13"/>
      <c r="ES1402" s="13"/>
      <c r="ET1402" s="13"/>
      <c r="EU1402" s="13"/>
      <c r="EV1402" s="13"/>
      <c r="EW1402" s="13"/>
      <c r="EX1402" s="13"/>
      <c r="EY1402" s="13"/>
      <c r="EZ1402" s="13"/>
      <c r="FA1402" s="13"/>
      <c r="FB1402" s="13"/>
      <c r="FC1402" s="14" t="s">
        <v>184</v>
      </c>
      <c r="FD1402" s="14" t="s">
        <v>185</v>
      </c>
      <c r="FE1402" s="15">
        <v>45728.677893518521</v>
      </c>
      <c r="FF1402" s="13"/>
      <c r="FG1402" s="13"/>
      <c r="FH1402" s="14" t="s">
        <v>184</v>
      </c>
      <c r="FI1402" s="14" t="s">
        <v>198</v>
      </c>
      <c r="FJ1402" s="15">
        <v>45728.677893518521</v>
      </c>
      <c r="FK1402" s="13" t="s">
        <v>27242</v>
      </c>
      <c r="FL1402" s="13" t="s">
        <v>27243</v>
      </c>
      <c r="FM1402" s="13" t="s">
        <v>27244</v>
      </c>
      <c r="FN1402" s="13"/>
      <c r="FO1402" s="13"/>
      <c r="FP1402" s="13" t="str">
        <f t="shared" si="5"/>
        <v>Base de Dados_Images/TIT 88014.Imagem do Equipamento-.130801.jpg</v>
      </c>
      <c r="FQ1402" s="13"/>
      <c r="FR1402" s="13"/>
    </row>
    <row r="1403" spans="1:174" ht="15.75" customHeight="1">
      <c r="A1403" s="18" t="s">
        <v>16863</v>
      </c>
      <c r="B1403" s="18" t="s">
        <v>27147</v>
      </c>
      <c r="C1403" s="19" t="s">
        <v>175</v>
      </c>
      <c r="D1403" s="20" t="s">
        <v>27245</v>
      </c>
      <c r="E1403" s="18" t="s">
        <v>27246</v>
      </c>
      <c r="F1403" s="2" t="s">
        <v>178</v>
      </c>
      <c r="G1403" s="13" t="s">
        <v>179</v>
      </c>
      <c r="H1403" s="13" t="s">
        <v>27247</v>
      </c>
      <c r="I1403" s="13" t="s">
        <v>179</v>
      </c>
      <c r="J1403" s="13" t="s">
        <v>27248</v>
      </c>
      <c r="K1403" s="13" t="s">
        <v>179</v>
      </c>
      <c r="L1403" s="13" t="s">
        <v>27249</v>
      </c>
      <c r="M1403" s="13" t="s">
        <v>179</v>
      </c>
      <c r="N1403" s="13" t="s">
        <v>27250</v>
      </c>
      <c r="O1403" s="13"/>
      <c r="P1403" s="13"/>
      <c r="Q1403" s="13"/>
      <c r="R1403" s="13"/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  <c r="AQ1403" s="13"/>
      <c r="AR1403" s="13"/>
      <c r="AS1403" s="13"/>
      <c r="AT1403" s="13"/>
      <c r="AU1403" s="13"/>
      <c r="AV1403" s="13"/>
      <c r="AW1403" s="13"/>
      <c r="AX1403" s="13"/>
      <c r="AY1403" s="13"/>
      <c r="AZ1403" s="13"/>
      <c r="BA1403" s="13"/>
      <c r="BB1403" s="13"/>
      <c r="BC1403" s="13"/>
      <c r="BD1403" s="13"/>
      <c r="BE1403" s="13"/>
      <c r="BF1403" s="13"/>
      <c r="BG1403" s="13"/>
      <c r="BH1403" s="13"/>
      <c r="BI1403" s="13"/>
      <c r="BJ1403" s="13"/>
      <c r="BK1403" s="13"/>
      <c r="BL1403" s="13"/>
      <c r="BM1403" s="13"/>
      <c r="BN1403" s="13"/>
      <c r="BO1403" s="14" t="s">
        <v>184</v>
      </c>
      <c r="BP1403" s="14" t="s">
        <v>185</v>
      </c>
      <c r="BQ1403" s="15">
        <v>45714.41920138889</v>
      </c>
      <c r="BR1403" s="14" t="s">
        <v>185</v>
      </c>
      <c r="BS1403" s="15">
        <v>45714.419236111113</v>
      </c>
      <c r="BT1403" s="14" t="s">
        <v>185</v>
      </c>
      <c r="BU1403" s="15">
        <v>45714.419236111113</v>
      </c>
      <c r="BV1403" s="2" t="s">
        <v>186</v>
      </c>
      <c r="BW1403" s="13" t="s">
        <v>179</v>
      </c>
      <c r="BX1403" s="13" t="s">
        <v>27251</v>
      </c>
      <c r="BY1403" s="13" t="s">
        <v>189</v>
      </c>
      <c r="BZ1403" s="13" t="s">
        <v>27252</v>
      </c>
      <c r="CA1403" s="13" t="s">
        <v>189</v>
      </c>
      <c r="CB1403" s="13" t="s">
        <v>27253</v>
      </c>
      <c r="CC1403" s="13"/>
      <c r="CD1403" s="13"/>
      <c r="CE1403" s="13"/>
      <c r="CF1403" s="13"/>
      <c r="CG1403" s="13"/>
      <c r="CH1403" s="13"/>
      <c r="CI1403" s="13"/>
      <c r="CJ1403" s="13"/>
      <c r="CK1403" s="13"/>
      <c r="CL1403" s="13"/>
      <c r="CM1403" s="13"/>
      <c r="CN1403" s="13"/>
      <c r="CO1403" s="13"/>
      <c r="CP1403" s="13"/>
      <c r="CQ1403" s="13"/>
      <c r="CR1403" s="13"/>
      <c r="CS1403" s="13"/>
      <c r="CT1403" s="13"/>
      <c r="CU1403" s="13"/>
      <c r="CV1403" s="13"/>
      <c r="CW1403" s="13"/>
      <c r="CX1403" s="13"/>
      <c r="CY1403" s="13"/>
      <c r="CZ1403" s="13"/>
      <c r="DA1403" s="14" t="s">
        <v>184</v>
      </c>
      <c r="DB1403" s="14" t="s">
        <v>191</v>
      </c>
      <c r="DC1403" s="14"/>
      <c r="DD1403" s="14" t="s">
        <v>185</v>
      </c>
      <c r="DE1403" s="15">
        <v>45714.419305555559</v>
      </c>
      <c r="DF1403" s="14" t="s">
        <v>185</v>
      </c>
      <c r="DG1403" s="15">
        <v>45714.419305555559</v>
      </c>
      <c r="DH1403" s="2" t="s">
        <v>192</v>
      </c>
      <c r="DI1403" s="13" t="s">
        <v>179</v>
      </c>
      <c r="DJ1403" s="13" t="s">
        <v>27254</v>
      </c>
      <c r="DK1403" s="13" t="s">
        <v>179</v>
      </c>
      <c r="DL1403" s="13" t="s">
        <v>27255</v>
      </c>
      <c r="DM1403" s="13"/>
      <c r="DN1403" s="13"/>
      <c r="DO1403" s="13"/>
      <c r="DP1403" s="13"/>
      <c r="DQ1403" s="13"/>
      <c r="DR1403" s="13"/>
      <c r="DS1403" s="13"/>
      <c r="DT1403" s="13"/>
      <c r="DU1403" s="13"/>
      <c r="DV1403" s="13"/>
      <c r="DW1403" s="13"/>
      <c r="DX1403" s="13"/>
      <c r="DY1403" s="13"/>
      <c r="DZ1403" s="13"/>
      <c r="EA1403" s="13"/>
      <c r="EB1403" s="13"/>
      <c r="EC1403" s="14" t="s">
        <v>184</v>
      </c>
      <c r="ED1403" s="14" t="s">
        <v>185</v>
      </c>
      <c r="EE1403" s="15">
        <v>45721.302719907406</v>
      </c>
      <c r="EF1403" s="2" t="s">
        <v>195</v>
      </c>
      <c r="EG1403" s="13" t="s">
        <v>179</v>
      </c>
      <c r="EH1403" s="13" t="s">
        <v>27256</v>
      </c>
      <c r="EI1403" s="13" t="s">
        <v>179</v>
      </c>
      <c r="EJ1403" s="13" t="s">
        <v>27257</v>
      </c>
      <c r="EK1403" s="13"/>
      <c r="EL1403" s="13"/>
      <c r="EM1403" s="13"/>
      <c r="EN1403" s="13"/>
      <c r="EO1403" s="13"/>
      <c r="EP1403" s="13"/>
      <c r="EQ1403" s="13"/>
      <c r="ER1403" s="13"/>
      <c r="ES1403" s="13"/>
      <c r="ET1403" s="13"/>
      <c r="EU1403" s="13"/>
      <c r="EV1403" s="13"/>
      <c r="EW1403" s="13"/>
      <c r="EX1403" s="13"/>
      <c r="EY1403" s="13"/>
      <c r="EZ1403" s="13"/>
      <c r="FA1403" s="13"/>
      <c r="FB1403" s="13"/>
      <c r="FC1403" s="14" t="s">
        <v>184</v>
      </c>
      <c r="FD1403" s="14" t="s">
        <v>185</v>
      </c>
      <c r="FE1403" s="15">
        <v>45728.678020833337</v>
      </c>
      <c r="FF1403" s="13"/>
      <c r="FG1403" s="13"/>
      <c r="FH1403" s="14" t="s">
        <v>184</v>
      </c>
      <c r="FI1403" s="14" t="s">
        <v>198</v>
      </c>
      <c r="FJ1403" s="15">
        <v>45728.678020833337</v>
      </c>
      <c r="FK1403" s="13" t="s">
        <v>27257</v>
      </c>
      <c r="FL1403" s="13" t="s">
        <v>27258</v>
      </c>
      <c r="FM1403" s="13" t="s">
        <v>27259</v>
      </c>
      <c r="FN1403" s="13"/>
      <c r="FO1403" s="13"/>
      <c r="FP1403" s="13" t="str">
        <f t="shared" si="5"/>
        <v>Base de Dados_Images/TIT 88015.Imagem do Equipamento-.130641.jpg</v>
      </c>
      <c r="FQ1403" s="13"/>
      <c r="FR1403" s="13"/>
    </row>
    <row r="1404" spans="1:174" ht="15.75" customHeight="1">
      <c r="A1404" s="18" t="s">
        <v>16863</v>
      </c>
      <c r="B1404" s="18" t="s">
        <v>27147</v>
      </c>
      <c r="C1404" s="19" t="s">
        <v>175</v>
      </c>
      <c r="D1404" s="20" t="s">
        <v>27260</v>
      </c>
      <c r="E1404" s="18" t="s">
        <v>27261</v>
      </c>
      <c r="F1404" s="2" t="s">
        <v>178</v>
      </c>
      <c r="G1404" s="13" t="s">
        <v>179</v>
      </c>
      <c r="H1404" s="13" t="s">
        <v>27262</v>
      </c>
      <c r="I1404" s="13" t="s">
        <v>179</v>
      </c>
      <c r="J1404" s="13" t="s">
        <v>27262</v>
      </c>
      <c r="K1404" s="13" t="s">
        <v>179</v>
      </c>
      <c r="L1404" s="13" t="s">
        <v>27263</v>
      </c>
      <c r="M1404" s="13" t="s">
        <v>179</v>
      </c>
      <c r="N1404" s="13" t="s">
        <v>27263</v>
      </c>
      <c r="O1404" s="13"/>
      <c r="P1404" s="13"/>
      <c r="Q1404" s="13"/>
      <c r="R1404" s="13"/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  <c r="AQ1404" s="13"/>
      <c r="AR1404" s="13"/>
      <c r="AS1404" s="13"/>
      <c r="AT1404" s="13"/>
      <c r="AU1404" s="13"/>
      <c r="AV1404" s="13"/>
      <c r="AW1404" s="13"/>
      <c r="AX1404" s="13"/>
      <c r="AY1404" s="13"/>
      <c r="AZ1404" s="13"/>
      <c r="BA1404" s="13"/>
      <c r="BB1404" s="13"/>
      <c r="BC1404" s="13"/>
      <c r="BD1404" s="13"/>
      <c r="BE1404" s="13"/>
      <c r="BF1404" s="13"/>
      <c r="BG1404" s="13"/>
      <c r="BH1404" s="13"/>
      <c r="BI1404" s="13"/>
      <c r="BJ1404" s="13"/>
      <c r="BK1404" s="13"/>
      <c r="BL1404" s="13"/>
      <c r="BM1404" s="13"/>
      <c r="BN1404" s="13"/>
      <c r="BO1404" s="14" t="s">
        <v>184</v>
      </c>
      <c r="BP1404" s="14" t="s">
        <v>185</v>
      </c>
      <c r="BQ1404" s="15">
        <v>45714.419594907406</v>
      </c>
      <c r="BR1404" s="14" t="s">
        <v>185</v>
      </c>
      <c r="BS1404" s="15">
        <v>45714.419618055559</v>
      </c>
      <c r="BT1404" s="14" t="s">
        <v>185</v>
      </c>
      <c r="BU1404" s="15">
        <v>45714.419618055559</v>
      </c>
      <c r="BV1404" s="2" t="s">
        <v>186</v>
      </c>
      <c r="BW1404" s="13" t="s">
        <v>179</v>
      </c>
      <c r="BX1404" s="13" t="s">
        <v>27264</v>
      </c>
      <c r="BY1404" s="13" t="s">
        <v>189</v>
      </c>
      <c r="BZ1404" s="13" t="s">
        <v>27265</v>
      </c>
      <c r="CA1404" s="13" t="s">
        <v>179</v>
      </c>
      <c r="CB1404" s="13" t="s">
        <v>27266</v>
      </c>
      <c r="CC1404" s="13"/>
      <c r="CD1404" s="13"/>
      <c r="CE1404" s="13"/>
      <c r="CF1404" s="13"/>
      <c r="CG1404" s="13"/>
      <c r="CH1404" s="13"/>
      <c r="CI1404" s="13"/>
      <c r="CJ1404" s="13"/>
      <c r="CK1404" s="13"/>
      <c r="CL1404" s="13"/>
      <c r="CM1404" s="13"/>
      <c r="CN1404" s="13"/>
      <c r="CO1404" s="13"/>
      <c r="CP1404" s="13"/>
      <c r="CQ1404" s="13"/>
      <c r="CR1404" s="13"/>
      <c r="CS1404" s="13"/>
      <c r="CT1404" s="13"/>
      <c r="CU1404" s="13"/>
      <c r="CV1404" s="13"/>
      <c r="CW1404" s="13"/>
      <c r="CX1404" s="13"/>
      <c r="CY1404" s="13"/>
      <c r="CZ1404" s="13"/>
      <c r="DA1404" s="14" t="s">
        <v>184</v>
      </c>
      <c r="DB1404" s="14" t="s">
        <v>191</v>
      </c>
      <c r="DC1404" s="14"/>
      <c r="DD1404" s="14" t="s">
        <v>185</v>
      </c>
      <c r="DE1404" s="15">
        <v>45714.419699074075</v>
      </c>
      <c r="DF1404" s="14" t="s">
        <v>185</v>
      </c>
      <c r="DG1404" s="15">
        <v>45714.419699074075</v>
      </c>
      <c r="DH1404" s="2" t="s">
        <v>192</v>
      </c>
      <c r="DI1404" s="13" t="s">
        <v>179</v>
      </c>
      <c r="DJ1404" s="13" t="s">
        <v>27267</v>
      </c>
      <c r="DK1404" s="13" t="s">
        <v>179</v>
      </c>
      <c r="DL1404" s="13" t="s">
        <v>27267</v>
      </c>
      <c r="DM1404" s="13"/>
      <c r="DN1404" s="13"/>
      <c r="DO1404" s="13"/>
      <c r="DP1404" s="13"/>
      <c r="DQ1404" s="13"/>
      <c r="DR1404" s="13"/>
      <c r="DS1404" s="13"/>
      <c r="DT1404" s="13"/>
      <c r="DU1404" s="13"/>
      <c r="DV1404" s="13"/>
      <c r="DW1404" s="13"/>
      <c r="DX1404" s="13"/>
      <c r="DY1404" s="13"/>
      <c r="DZ1404" s="13"/>
      <c r="EA1404" s="13"/>
      <c r="EB1404" s="13"/>
      <c r="EC1404" s="14" t="s">
        <v>184</v>
      </c>
      <c r="ED1404" s="14" t="s">
        <v>185</v>
      </c>
      <c r="EE1404" s="15">
        <v>45721.302847222221</v>
      </c>
      <c r="EF1404" s="2" t="s">
        <v>195</v>
      </c>
      <c r="EG1404" s="13" t="s">
        <v>179</v>
      </c>
      <c r="EH1404" s="13" t="s">
        <v>27268</v>
      </c>
      <c r="EI1404" s="13" t="s">
        <v>179</v>
      </c>
      <c r="EJ1404" s="13" t="s">
        <v>27269</v>
      </c>
      <c r="EK1404" s="13"/>
      <c r="EL1404" s="13"/>
      <c r="EM1404" s="13"/>
      <c r="EN1404" s="13"/>
      <c r="EO1404" s="13"/>
      <c r="EP1404" s="13"/>
      <c r="EQ1404" s="13"/>
      <c r="ER1404" s="13"/>
      <c r="ES1404" s="13"/>
      <c r="ET1404" s="13"/>
      <c r="EU1404" s="13"/>
      <c r="EV1404" s="13"/>
      <c r="EW1404" s="13"/>
      <c r="EX1404" s="13"/>
      <c r="EY1404" s="13"/>
      <c r="EZ1404" s="13"/>
      <c r="FA1404" s="13"/>
      <c r="FB1404" s="13"/>
      <c r="FC1404" s="14" t="s">
        <v>184</v>
      </c>
      <c r="FD1404" s="14" t="s">
        <v>185</v>
      </c>
      <c r="FE1404" s="15">
        <v>45728.678194444445</v>
      </c>
      <c r="FF1404" s="13"/>
      <c r="FG1404" s="13"/>
      <c r="FH1404" s="14" t="s">
        <v>184</v>
      </c>
      <c r="FI1404" s="14" t="s">
        <v>198</v>
      </c>
      <c r="FJ1404" s="15">
        <v>45728.678194444445</v>
      </c>
      <c r="FK1404" s="13" t="s">
        <v>27269</v>
      </c>
      <c r="FL1404" s="13" t="s">
        <v>27270</v>
      </c>
      <c r="FM1404" s="13" t="s">
        <v>27271</v>
      </c>
      <c r="FN1404" s="13"/>
      <c r="FO1404" s="13"/>
      <c r="FP1404" s="13" t="str">
        <f t="shared" si="5"/>
        <v>Base de Dados_Images/TIT 88016.Imagem do Equipamento-.130652.jpg</v>
      </c>
      <c r="FQ1404" s="13"/>
      <c r="FR1404" s="13"/>
    </row>
    <row r="1405" spans="1:174" ht="15.75" customHeight="1">
      <c r="A1405" s="18" t="s">
        <v>16863</v>
      </c>
      <c r="B1405" s="18" t="s">
        <v>27147</v>
      </c>
      <c r="C1405" s="19" t="s">
        <v>175</v>
      </c>
      <c r="D1405" s="20" t="s">
        <v>27272</v>
      </c>
      <c r="E1405" s="18" t="s">
        <v>27273</v>
      </c>
      <c r="F1405" s="2" t="s">
        <v>178</v>
      </c>
      <c r="G1405" s="13" t="s">
        <v>179</v>
      </c>
      <c r="H1405" s="13" t="s">
        <v>27274</v>
      </c>
      <c r="I1405" s="13" t="s">
        <v>179</v>
      </c>
      <c r="J1405" s="13" t="s">
        <v>27274</v>
      </c>
      <c r="K1405" s="13" t="s">
        <v>179</v>
      </c>
      <c r="L1405" s="13" t="s">
        <v>27275</v>
      </c>
      <c r="M1405" s="13" t="s">
        <v>179</v>
      </c>
      <c r="N1405" s="13" t="s">
        <v>27276</v>
      </c>
      <c r="O1405" s="13"/>
      <c r="P1405" s="13"/>
      <c r="Q1405" s="13"/>
      <c r="R1405" s="13"/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  <c r="AQ1405" s="13"/>
      <c r="AR1405" s="13"/>
      <c r="AS1405" s="13"/>
      <c r="AT1405" s="13"/>
      <c r="AU1405" s="13"/>
      <c r="AV1405" s="13"/>
      <c r="AW1405" s="13"/>
      <c r="AX1405" s="13"/>
      <c r="AY1405" s="13"/>
      <c r="AZ1405" s="13"/>
      <c r="BA1405" s="13"/>
      <c r="BB1405" s="13"/>
      <c r="BC1405" s="13"/>
      <c r="BD1405" s="13"/>
      <c r="BE1405" s="13"/>
      <c r="BF1405" s="13"/>
      <c r="BG1405" s="13"/>
      <c r="BH1405" s="13"/>
      <c r="BI1405" s="13"/>
      <c r="BJ1405" s="13"/>
      <c r="BK1405" s="13"/>
      <c r="BL1405" s="13"/>
      <c r="BM1405" s="13"/>
      <c r="BN1405" s="13"/>
      <c r="BO1405" s="14" t="s">
        <v>184</v>
      </c>
      <c r="BP1405" s="14" t="s">
        <v>185</v>
      </c>
      <c r="BQ1405" s="15">
        <v>45714.419942129629</v>
      </c>
      <c r="BR1405" s="14" t="s">
        <v>185</v>
      </c>
      <c r="BS1405" s="15">
        <v>45714.419976851852</v>
      </c>
      <c r="BT1405" s="14" t="s">
        <v>185</v>
      </c>
      <c r="BU1405" s="15">
        <v>45714.419976851852</v>
      </c>
      <c r="BV1405" s="2" t="s">
        <v>186</v>
      </c>
      <c r="BW1405" s="13" t="s">
        <v>179</v>
      </c>
      <c r="BX1405" s="13" t="s">
        <v>27277</v>
      </c>
      <c r="BY1405" s="13" t="s">
        <v>189</v>
      </c>
      <c r="BZ1405" s="13" t="s">
        <v>27278</v>
      </c>
      <c r="CA1405" s="13" t="s">
        <v>189</v>
      </c>
      <c r="CB1405" s="13" t="s">
        <v>27279</v>
      </c>
      <c r="CC1405" s="13"/>
      <c r="CD1405" s="13"/>
      <c r="CE1405" s="13"/>
      <c r="CF1405" s="13"/>
      <c r="CG1405" s="13"/>
      <c r="CH1405" s="13"/>
      <c r="CI1405" s="13"/>
      <c r="CJ1405" s="13"/>
      <c r="CK1405" s="13"/>
      <c r="CL1405" s="13"/>
      <c r="CM1405" s="13"/>
      <c r="CN1405" s="13"/>
      <c r="CO1405" s="13"/>
      <c r="CP1405" s="13"/>
      <c r="CQ1405" s="13"/>
      <c r="CR1405" s="13"/>
      <c r="CS1405" s="13"/>
      <c r="CT1405" s="13"/>
      <c r="CU1405" s="13"/>
      <c r="CV1405" s="13"/>
      <c r="CW1405" s="13"/>
      <c r="CX1405" s="13"/>
      <c r="CY1405" s="13"/>
      <c r="CZ1405" s="13"/>
      <c r="DA1405" s="14" t="s">
        <v>184</v>
      </c>
      <c r="DB1405" s="14" t="s">
        <v>191</v>
      </c>
      <c r="DC1405" s="14"/>
      <c r="DD1405" s="14" t="s">
        <v>185</v>
      </c>
      <c r="DE1405" s="15">
        <v>45714.420046296298</v>
      </c>
      <c r="DF1405" s="14" t="s">
        <v>185</v>
      </c>
      <c r="DG1405" s="15">
        <v>45714.420046296298</v>
      </c>
      <c r="DH1405" s="2" t="s">
        <v>192</v>
      </c>
      <c r="DI1405" s="13" t="s">
        <v>179</v>
      </c>
      <c r="DJ1405" s="13" t="s">
        <v>27280</v>
      </c>
      <c r="DK1405" s="13" t="s">
        <v>179</v>
      </c>
      <c r="DL1405" s="13" t="s">
        <v>27281</v>
      </c>
      <c r="DM1405" s="13"/>
      <c r="DN1405" s="13"/>
      <c r="DO1405" s="13"/>
      <c r="DP1405" s="13"/>
      <c r="DQ1405" s="13"/>
      <c r="DR1405" s="13"/>
      <c r="DS1405" s="13"/>
      <c r="DT1405" s="13"/>
      <c r="DU1405" s="13"/>
      <c r="DV1405" s="13"/>
      <c r="DW1405" s="13"/>
      <c r="DX1405" s="13"/>
      <c r="DY1405" s="13"/>
      <c r="DZ1405" s="13"/>
      <c r="EA1405" s="13"/>
      <c r="EB1405" s="13"/>
      <c r="EC1405" s="14" t="s">
        <v>184</v>
      </c>
      <c r="ED1405" s="14" t="s">
        <v>185</v>
      </c>
      <c r="EE1405" s="15">
        <v>45721.303020833337</v>
      </c>
      <c r="EF1405" s="2" t="s">
        <v>195</v>
      </c>
      <c r="EG1405" s="13" t="s">
        <v>179</v>
      </c>
      <c r="EH1405" s="13" t="s">
        <v>27282</v>
      </c>
      <c r="EI1405" s="13" t="s">
        <v>179</v>
      </c>
      <c r="EJ1405" s="13" t="s">
        <v>27283</v>
      </c>
      <c r="EK1405" s="13"/>
      <c r="EL1405" s="13"/>
      <c r="EM1405" s="13"/>
      <c r="EN1405" s="13"/>
      <c r="EO1405" s="13"/>
      <c r="EP1405" s="13"/>
      <c r="EQ1405" s="13"/>
      <c r="ER1405" s="13"/>
      <c r="ES1405" s="13"/>
      <c r="ET1405" s="13"/>
      <c r="EU1405" s="13"/>
      <c r="EV1405" s="13"/>
      <c r="EW1405" s="13"/>
      <c r="EX1405" s="13"/>
      <c r="EY1405" s="13"/>
      <c r="EZ1405" s="13"/>
      <c r="FA1405" s="13"/>
      <c r="FB1405" s="13"/>
      <c r="FC1405" s="14" t="s">
        <v>184</v>
      </c>
      <c r="FD1405" s="14" t="s">
        <v>185</v>
      </c>
      <c r="FE1405" s="15">
        <v>45728.678310185183</v>
      </c>
      <c r="FF1405" s="13"/>
      <c r="FG1405" s="13"/>
      <c r="FH1405" s="14" t="s">
        <v>184</v>
      </c>
      <c r="FI1405" s="14" t="s">
        <v>198</v>
      </c>
      <c r="FJ1405" s="15">
        <v>45728.678310185183</v>
      </c>
      <c r="FK1405" s="13" t="s">
        <v>27283</v>
      </c>
      <c r="FL1405" s="13" t="s">
        <v>27284</v>
      </c>
      <c r="FM1405" s="13" t="s">
        <v>27285</v>
      </c>
      <c r="FN1405" s="13"/>
      <c r="FO1405" s="13"/>
      <c r="FP1405" s="13" t="str">
        <f t="shared" si="5"/>
        <v>Base de Dados_Images/TIT 88017.Imagem do Equipamento-.130702.jpg</v>
      </c>
      <c r="FQ1405" s="13"/>
      <c r="FR1405" s="13"/>
    </row>
    <row r="1406" spans="1:174" ht="15.75" customHeight="1">
      <c r="A1406" s="18" t="s">
        <v>16863</v>
      </c>
      <c r="B1406" s="18" t="s">
        <v>27147</v>
      </c>
      <c r="C1406" s="19" t="s">
        <v>175</v>
      </c>
      <c r="D1406" s="20" t="s">
        <v>27286</v>
      </c>
      <c r="E1406" s="18" t="s">
        <v>27287</v>
      </c>
      <c r="F1406" s="2" t="s">
        <v>178</v>
      </c>
      <c r="G1406" s="13" t="s">
        <v>179</v>
      </c>
      <c r="H1406" s="13" t="s">
        <v>27288</v>
      </c>
      <c r="I1406" s="13" t="s">
        <v>179</v>
      </c>
      <c r="J1406" s="13" t="s">
        <v>27289</v>
      </c>
      <c r="K1406" s="13" t="s">
        <v>179</v>
      </c>
      <c r="L1406" s="13" t="s">
        <v>27290</v>
      </c>
      <c r="M1406" s="13" t="s">
        <v>179</v>
      </c>
      <c r="N1406" s="13" t="s">
        <v>27291</v>
      </c>
      <c r="O1406" s="13"/>
      <c r="P1406" s="13"/>
      <c r="Q1406" s="13"/>
      <c r="R1406" s="13"/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  <c r="AQ1406" s="13"/>
      <c r="AR1406" s="13"/>
      <c r="AS1406" s="13"/>
      <c r="AT1406" s="13"/>
      <c r="AU1406" s="13"/>
      <c r="AV1406" s="13"/>
      <c r="AW1406" s="13"/>
      <c r="AX1406" s="13"/>
      <c r="AY1406" s="13"/>
      <c r="AZ1406" s="13"/>
      <c r="BA1406" s="13"/>
      <c r="BB1406" s="13"/>
      <c r="BC1406" s="13"/>
      <c r="BD1406" s="13"/>
      <c r="BE1406" s="13"/>
      <c r="BF1406" s="13"/>
      <c r="BG1406" s="13"/>
      <c r="BH1406" s="13"/>
      <c r="BI1406" s="13"/>
      <c r="BJ1406" s="13"/>
      <c r="BK1406" s="13"/>
      <c r="BL1406" s="13"/>
      <c r="BM1406" s="13"/>
      <c r="BN1406" s="13"/>
      <c r="BO1406" s="14" t="s">
        <v>184</v>
      </c>
      <c r="BP1406" s="14" t="s">
        <v>185</v>
      </c>
      <c r="BQ1406" s="15">
        <v>45696.62023148148</v>
      </c>
      <c r="BR1406" s="14" t="s">
        <v>185</v>
      </c>
      <c r="BS1406" s="15">
        <v>45696.62027777778</v>
      </c>
      <c r="BT1406" s="14" t="s">
        <v>185</v>
      </c>
      <c r="BU1406" s="15">
        <v>45696.62027777778</v>
      </c>
      <c r="BV1406" s="2" t="s">
        <v>186</v>
      </c>
      <c r="BW1406" s="13" t="s">
        <v>179</v>
      </c>
      <c r="BX1406" s="13" t="s">
        <v>27292</v>
      </c>
      <c r="BY1406" s="13" t="s">
        <v>179</v>
      </c>
      <c r="BZ1406" s="13" t="s">
        <v>27293</v>
      </c>
      <c r="CA1406" s="13" t="s">
        <v>189</v>
      </c>
      <c r="CB1406" s="13" t="s">
        <v>27294</v>
      </c>
      <c r="CC1406" s="13"/>
      <c r="CD1406" s="13"/>
      <c r="CE1406" s="13"/>
      <c r="CF1406" s="13"/>
      <c r="CG1406" s="13"/>
      <c r="CH1406" s="13"/>
      <c r="CI1406" s="13"/>
      <c r="CJ1406" s="13"/>
      <c r="CK1406" s="13"/>
      <c r="CL1406" s="13"/>
      <c r="CM1406" s="13"/>
      <c r="CN1406" s="13"/>
      <c r="CO1406" s="13"/>
      <c r="CP1406" s="13"/>
      <c r="CQ1406" s="13"/>
      <c r="CR1406" s="13"/>
      <c r="CS1406" s="13"/>
      <c r="CT1406" s="13"/>
      <c r="CU1406" s="13"/>
      <c r="CV1406" s="13"/>
      <c r="CW1406" s="13"/>
      <c r="CX1406" s="13"/>
      <c r="CY1406" s="13"/>
      <c r="CZ1406" s="13"/>
      <c r="DA1406" s="14" t="s">
        <v>184</v>
      </c>
      <c r="DB1406" s="14" t="s">
        <v>191</v>
      </c>
      <c r="DC1406" s="14"/>
      <c r="DD1406" s="14" t="s">
        <v>185</v>
      </c>
      <c r="DE1406" s="15">
        <v>45700.736354166664</v>
      </c>
      <c r="DF1406" s="14" t="s">
        <v>185</v>
      </c>
      <c r="DG1406" s="15">
        <v>45700.736354166664</v>
      </c>
      <c r="DH1406" s="2" t="s">
        <v>192</v>
      </c>
      <c r="DI1406" s="13" t="s">
        <v>179</v>
      </c>
      <c r="DJ1406" s="13" t="s">
        <v>27295</v>
      </c>
      <c r="DK1406" s="13" t="s">
        <v>179</v>
      </c>
      <c r="DL1406" s="13" t="s">
        <v>27296</v>
      </c>
      <c r="DM1406" s="13"/>
      <c r="DN1406" s="13"/>
      <c r="DO1406" s="13"/>
      <c r="DP1406" s="13"/>
      <c r="DQ1406" s="13"/>
      <c r="DR1406" s="13"/>
      <c r="DS1406" s="13"/>
      <c r="DT1406" s="13"/>
      <c r="DU1406" s="13"/>
      <c r="DV1406" s="13"/>
      <c r="DW1406" s="13"/>
      <c r="DX1406" s="13"/>
      <c r="DY1406" s="13"/>
      <c r="DZ1406" s="13"/>
      <c r="EA1406" s="13"/>
      <c r="EB1406" s="13"/>
      <c r="EC1406" s="14" t="s">
        <v>184</v>
      </c>
      <c r="ED1406" s="14" t="s">
        <v>185</v>
      </c>
      <c r="EE1406" s="15">
        <v>45721.303483796299</v>
      </c>
      <c r="EF1406" s="2" t="s">
        <v>195</v>
      </c>
      <c r="EG1406" s="13" t="s">
        <v>179</v>
      </c>
      <c r="EH1406" s="13" t="s">
        <v>27297</v>
      </c>
      <c r="EI1406" s="13" t="s">
        <v>179</v>
      </c>
      <c r="EJ1406" s="13" t="s">
        <v>27298</v>
      </c>
      <c r="EK1406" s="13"/>
      <c r="EL1406" s="13"/>
      <c r="EM1406" s="13"/>
      <c r="EN1406" s="13"/>
      <c r="EO1406" s="13"/>
      <c r="EP1406" s="13"/>
      <c r="EQ1406" s="13"/>
      <c r="ER1406" s="13"/>
      <c r="ES1406" s="13"/>
      <c r="ET1406" s="13"/>
      <c r="EU1406" s="13"/>
      <c r="EV1406" s="13"/>
      <c r="EW1406" s="13"/>
      <c r="EX1406" s="13"/>
      <c r="EY1406" s="13"/>
      <c r="EZ1406" s="13"/>
      <c r="FA1406" s="13"/>
      <c r="FB1406" s="13"/>
      <c r="FC1406" s="14" t="s">
        <v>184</v>
      </c>
      <c r="FD1406" s="14" t="s">
        <v>185</v>
      </c>
      <c r="FE1406" s="15">
        <v>45728.678414351853</v>
      </c>
      <c r="FF1406" s="13"/>
      <c r="FG1406" s="13"/>
      <c r="FH1406" s="14" t="s">
        <v>184</v>
      </c>
      <c r="FI1406" s="14" t="s">
        <v>198</v>
      </c>
      <c r="FJ1406" s="15">
        <v>45728.678414351853</v>
      </c>
      <c r="FK1406" s="13" t="s">
        <v>27298</v>
      </c>
      <c r="FL1406" s="13" t="s">
        <v>27299</v>
      </c>
      <c r="FM1406" s="13" t="s">
        <v>27300</v>
      </c>
      <c r="FN1406" s="13"/>
      <c r="FO1406" s="13"/>
      <c r="FP1406" s="13" t="str">
        <f t="shared" si="5"/>
        <v>Base de Dados_Images/PIT 88003.Imagem do Equipamento-.180051.jpg</v>
      </c>
      <c r="FQ1406" s="13"/>
      <c r="FR1406" s="13"/>
    </row>
    <row r="1407" spans="1:174" ht="15.75" customHeight="1">
      <c r="A1407" s="18" t="s">
        <v>16863</v>
      </c>
      <c r="B1407" s="18" t="s">
        <v>27147</v>
      </c>
      <c r="C1407" s="19" t="s">
        <v>175</v>
      </c>
      <c r="D1407" s="20" t="s">
        <v>27301</v>
      </c>
      <c r="E1407" s="18" t="s">
        <v>27302</v>
      </c>
      <c r="F1407" s="2" t="s">
        <v>178</v>
      </c>
      <c r="G1407" s="13" t="s">
        <v>179</v>
      </c>
      <c r="H1407" s="13" t="s">
        <v>27303</v>
      </c>
      <c r="I1407" s="13" t="s">
        <v>179</v>
      </c>
      <c r="J1407" s="13" t="s">
        <v>27304</v>
      </c>
      <c r="K1407" s="13" t="s">
        <v>179</v>
      </c>
      <c r="L1407" s="13" t="s">
        <v>27305</v>
      </c>
      <c r="M1407" s="13" t="s">
        <v>179</v>
      </c>
      <c r="N1407" s="13" t="s">
        <v>27306</v>
      </c>
      <c r="O1407" s="13"/>
      <c r="P1407" s="13"/>
      <c r="Q1407" s="13"/>
      <c r="R1407" s="13"/>
      <c r="S1407" s="13"/>
      <c r="T1407" s="13"/>
      <c r="U1407" s="13"/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  <c r="AQ1407" s="13"/>
      <c r="AR1407" s="13"/>
      <c r="AS1407" s="13"/>
      <c r="AT1407" s="13"/>
      <c r="AU1407" s="13"/>
      <c r="AV1407" s="13"/>
      <c r="AW1407" s="13"/>
      <c r="AX1407" s="13"/>
      <c r="AY1407" s="13"/>
      <c r="AZ1407" s="13"/>
      <c r="BA1407" s="13"/>
      <c r="BB1407" s="13"/>
      <c r="BC1407" s="13"/>
      <c r="BD1407" s="13"/>
      <c r="BE1407" s="13"/>
      <c r="BF1407" s="13"/>
      <c r="BG1407" s="13"/>
      <c r="BH1407" s="13"/>
      <c r="BI1407" s="13"/>
      <c r="BJ1407" s="13"/>
      <c r="BK1407" s="13"/>
      <c r="BL1407" s="13"/>
      <c r="BM1407" s="13"/>
      <c r="BN1407" s="13"/>
      <c r="BO1407" s="14" t="s">
        <v>184</v>
      </c>
      <c r="BP1407" s="14" t="s">
        <v>185</v>
      </c>
      <c r="BQ1407" s="15">
        <v>45715.656365740739</v>
      </c>
      <c r="BR1407" s="14" t="s">
        <v>185</v>
      </c>
      <c r="BS1407" s="15">
        <v>45715.656400462962</v>
      </c>
      <c r="BT1407" s="14" t="s">
        <v>185</v>
      </c>
      <c r="BU1407" s="15">
        <v>45715.656400462962</v>
      </c>
      <c r="BV1407" s="2" t="s">
        <v>186</v>
      </c>
      <c r="BW1407" s="13" t="s">
        <v>179</v>
      </c>
      <c r="BX1407" s="13" t="s">
        <v>27307</v>
      </c>
      <c r="BY1407" s="13" t="s">
        <v>189</v>
      </c>
      <c r="BZ1407" s="13" t="s">
        <v>27308</v>
      </c>
      <c r="CA1407" s="13" t="s">
        <v>179</v>
      </c>
      <c r="CB1407" s="13" t="s">
        <v>27309</v>
      </c>
      <c r="CC1407" s="13"/>
      <c r="CD1407" s="13"/>
      <c r="CE1407" s="13"/>
      <c r="CF1407" s="13"/>
      <c r="CG1407" s="13"/>
      <c r="CH1407" s="13"/>
      <c r="CI1407" s="13"/>
      <c r="CJ1407" s="13"/>
      <c r="CK1407" s="13"/>
      <c r="CL1407" s="13"/>
      <c r="CM1407" s="13"/>
      <c r="CN1407" s="13"/>
      <c r="CO1407" s="13"/>
      <c r="CP1407" s="13"/>
      <c r="CQ1407" s="13"/>
      <c r="CR1407" s="13"/>
      <c r="CS1407" s="13"/>
      <c r="CT1407" s="13"/>
      <c r="CU1407" s="13"/>
      <c r="CV1407" s="13"/>
      <c r="CW1407" s="13"/>
      <c r="CX1407" s="13"/>
      <c r="CY1407" s="13"/>
      <c r="CZ1407" s="13"/>
      <c r="DA1407" s="14" t="s">
        <v>184</v>
      </c>
      <c r="DB1407" s="14" t="s">
        <v>191</v>
      </c>
      <c r="DC1407" s="14"/>
      <c r="DD1407" s="14" t="s">
        <v>185</v>
      </c>
      <c r="DE1407" s="15">
        <v>45715.656469907408</v>
      </c>
      <c r="DF1407" s="14" t="s">
        <v>185</v>
      </c>
      <c r="DG1407" s="15">
        <v>45715.656469907408</v>
      </c>
      <c r="DH1407" s="2" t="s">
        <v>192</v>
      </c>
      <c r="DI1407" s="13" t="s">
        <v>179</v>
      </c>
      <c r="DJ1407" s="13" t="s">
        <v>27310</v>
      </c>
      <c r="DK1407" s="13" t="s">
        <v>179</v>
      </c>
      <c r="DL1407" s="13" t="s">
        <v>27311</v>
      </c>
      <c r="DM1407" s="13"/>
      <c r="DN1407" s="13"/>
      <c r="DO1407" s="13"/>
      <c r="DP1407" s="13"/>
      <c r="DQ1407" s="13"/>
      <c r="DR1407" s="13"/>
      <c r="DS1407" s="13"/>
      <c r="DT1407" s="13"/>
      <c r="DU1407" s="13"/>
      <c r="DV1407" s="13"/>
      <c r="DW1407" s="13"/>
      <c r="DX1407" s="13"/>
      <c r="DY1407" s="13"/>
      <c r="DZ1407" s="13"/>
      <c r="EA1407" s="13"/>
      <c r="EB1407" s="13"/>
      <c r="EC1407" s="14" t="s">
        <v>184</v>
      </c>
      <c r="ED1407" s="14" t="s">
        <v>185</v>
      </c>
      <c r="EE1407" s="15">
        <v>45721.304120370369</v>
      </c>
      <c r="EF1407" s="2" t="s">
        <v>195</v>
      </c>
      <c r="EG1407" s="13" t="s">
        <v>179</v>
      </c>
      <c r="EH1407" s="13" t="s">
        <v>27312</v>
      </c>
      <c r="EI1407" s="13" t="s">
        <v>179</v>
      </c>
      <c r="EJ1407" s="13" t="s">
        <v>27313</v>
      </c>
      <c r="EK1407" s="13"/>
      <c r="EL1407" s="13"/>
      <c r="EM1407" s="13"/>
      <c r="EN1407" s="13"/>
      <c r="EO1407" s="13"/>
      <c r="EP1407" s="13"/>
      <c r="EQ1407" s="13"/>
      <c r="ER1407" s="13"/>
      <c r="ES1407" s="13"/>
      <c r="ET1407" s="13"/>
      <c r="EU1407" s="13"/>
      <c r="EV1407" s="13"/>
      <c r="EW1407" s="13"/>
      <c r="EX1407" s="13"/>
      <c r="EY1407" s="13"/>
      <c r="EZ1407" s="13"/>
      <c r="FA1407" s="13"/>
      <c r="FB1407" s="13"/>
      <c r="FC1407" s="14" t="s">
        <v>184</v>
      </c>
      <c r="FD1407" s="14" t="s">
        <v>185</v>
      </c>
      <c r="FE1407" s="15">
        <v>45728.678495370368</v>
      </c>
      <c r="FF1407" s="13"/>
      <c r="FG1407" s="13"/>
      <c r="FH1407" s="14" t="s">
        <v>184</v>
      </c>
      <c r="FI1407" s="14" t="s">
        <v>198</v>
      </c>
      <c r="FJ1407" s="15">
        <v>45728.678495370368</v>
      </c>
      <c r="FK1407" s="13" t="s">
        <v>27313</v>
      </c>
      <c r="FL1407" s="13" t="s">
        <v>27314</v>
      </c>
      <c r="FM1407" s="13" t="s">
        <v>27315</v>
      </c>
      <c r="FN1407" s="13"/>
      <c r="FO1407" s="13"/>
      <c r="FP1407" s="13" t="str">
        <f t="shared" si="5"/>
        <v>Base de Dados_Images/TIT 88012.Imagem do Equipamento-.184511.jpg</v>
      </c>
      <c r="FQ1407" s="13"/>
      <c r="FR1407" s="13"/>
    </row>
    <row r="1408" spans="1:174" ht="15.75" customHeight="1">
      <c r="A1408" s="18" t="s">
        <v>16863</v>
      </c>
      <c r="B1408" s="18" t="s">
        <v>27147</v>
      </c>
      <c r="C1408" s="19" t="s">
        <v>175</v>
      </c>
      <c r="D1408" s="20" t="s">
        <v>27316</v>
      </c>
      <c r="E1408" s="18" t="s">
        <v>27317</v>
      </c>
      <c r="F1408" s="2" t="s">
        <v>178</v>
      </c>
      <c r="G1408" s="13" t="s">
        <v>179</v>
      </c>
      <c r="H1408" s="13" t="s">
        <v>27318</v>
      </c>
      <c r="I1408" s="13" t="s">
        <v>179</v>
      </c>
      <c r="J1408" s="13" t="s">
        <v>27319</v>
      </c>
      <c r="K1408" s="13" t="s">
        <v>179</v>
      </c>
      <c r="L1408" s="13" t="s">
        <v>27320</v>
      </c>
      <c r="M1408" s="13" t="s">
        <v>179</v>
      </c>
      <c r="N1408" s="13" t="s">
        <v>27321</v>
      </c>
      <c r="O1408" s="13"/>
      <c r="P1408" s="13"/>
      <c r="Q1408" s="13"/>
      <c r="R1408" s="13"/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  <c r="AQ1408" s="13"/>
      <c r="AR1408" s="13"/>
      <c r="AS1408" s="13"/>
      <c r="AT1408" s="13"/>
      <c r="AU1408" s="13"/>
      <c r="AV1408" s="13"/>
      <c r="AW1408" s="13"/>
      <c r="AX1408" s="13"/>
      <c r="AY1408" s="13"/>
      <c r="AZ1408" s="13"/>
      <c r="BA1408" s="13"/>
      <c r="BB1408" s="13"/>
      <c r="BC1408" s="13"/>
      <c r="BD1408" s="13"/>
      <c r="BE1408" s="13"/>
      <c r="BF1408" s="13"/>
      <c r="BG1408" s="13"/>
      <c r="BH1408" s="13"/>
      <c r="BI1408" s="13"/>
      <c r="BJ1408" s="13"/>
      <c r="BK1408" s="13"/>
      <c r="BL1408" s="13"/>
      <c r="BM1408" s="13"/>
      <c r="BN1408" s="13"/>
      <c r="BO1408" s="14" t="s">
        <v>184</v>
      </c>
      <c r="BP1408" s="14" t="s">
        <v>185</v>
      </c>
      <c r="BQ1408" s="15">
        <v>45714.434062499997</v>
      </c>
      <c r="BR1408" s="14" t="s">
        <v>185</v>
      </c>
      <c r="BS1408" s="15">
        <v>45714.434178240743</v>
      </c>
      <c r="BT1408" s="14" t="s">
        <v>185</v>
      </c>
      <c r="BU1408" s="15">
        <v>45714.434178240743</v>
      </c>
      <c r="BV1408" s="2" t="s">
        <v>186</v>
      </c>
      <c r="BW1408" s="13" t="s">
        <v>179</v>
      </c>
      <c r="BX1408" s="13" t="s">
        <v>27322</v>
      </c>
      <c r="BY1408" s="13" t="s">
        <v>189</v>
      </c>
      <c r="BZ1408" s="13" t="s">
        <v>27323</v>
      </c>
      <c r="CA1408" s="13" t="s">
        <v>179</v>
      </c>
      <c r="CB1408" s="13" t="s">
        <v>27324</v>
      </c>
      <c r="CC1408" s="13"/>
      <c r="CD1408" s="13"/>
      <c r="CE1408" s="13"/>
      <c r="CF1408" s="13"/>
      <c r="CG1408" s="13"/>
      <c r="CH1408" s="13"/>
      <c r="CI1408" s="13"/>
      <c r="CJ1408" s="13"/>
      <c r="CK1408" s="13"/>
      <c r="CL1408" s="13"/>
      <c r="CM1408" s="13"/>
      <c r="CN1408" s="13"/>
      <c r="CO1408" s="13"/>
      <c r="CP1408" s="13"/>
      <c r="CQ1408" s="13"/>
      <c r="CR1408" s="13"/>
      <c r="CS1408" s="13"/>
      <c r="CT1408" s="13"/>
      <c r="CU1408" s="13"/>
      <c r="CV1408" s="13"/>
      <c r="CW1408" s="13"/>
      <c r="CX1408" s="13"/>
      <c r="CY1408" s="13"/>
      <c r="CZ1408" s="13"/>
      <c r="DA1408" s="14" t="s">
        <v>184</v>
      </c>
      <c r="DB1408" s="14" t="s">
        <v>191</v>
      </c>
      <c r="DC1408" s="14"/>
      <c r="DD1408" s="14" t="s">
        <v>185</v>
      </c>
      <c r="DE1408" s="15">
        <v>45714.434259259258</v>
      </c>
      <c r="DF1408" s="14" t="s">
        <v>185</v>
      </c>
      <c r="DG1408" s="15">
        <v>45714.434259259258</v>
      </c>
      <c r="DH1408" s="2" t="s">
        <v>192</v>
      </c>
      <c r="DI1408" s="13" t="s">
        <v>179</v>
      </c>
      <c r="DJ1408" s="13" t="s">
        <v>27325</v>
      </c>
      <c r="DK1408" s="13" t="s">
        <v>179</v>
      </c>
      <c r="DL1408" s="13" t="s">
        <v>27326</v>
      </c>
      <c r="DM1408" s="13"/>
      <c r="DN1408" s="13"/>
      <c r="DO1408" s="13"/>
      <c r="DP1408" s="13"/>
      <c r="DQ1408" s="13"/>
      <c r="DR1408" s="13"/>
      <c r="DS1408" s="13"/>
      <c r="DT1408" s="13"/>
      <c r="DU1408" s="13"/>
      <c r="DV1408" s="13"/>
      <c r="DW1408" s="13"/>
      <c r="DX1408" s="13"/>
      <c r="DY1408" s="13"/>
      <c r="DZ1408" s="13"/>
      <c r="EA1408" s="13"/>
      <c r="EB1408" s="13"/>
      <c r="EC1408" s="14" t="s">
        <v>184</v>
      </c>
      <c r="ED1408" s="14" t="s">
        <v>185</v>
      </c>
      <c r="EE1408" s="15">
        <v>45721.304351851853</v>
      </c>
      <c r="EF1408" s="2" t="s">
        <v>195</v>
      </c>
      <c r="EG1408" s="13" t="s">
        <v>179</v>
      </c>
      <c r="EH1408" s="13" t="s">
        <v>27327</v>
      </c>
      <c r="EI1408" s="13" t="s">
        <v>179</v>
      </c>
      <c r="EJ1408" s="13" t="s">
        <v>27328</v>
      </c>
      <c r="EK1408" s="13"/>
      <c r="EL1408" s="13"/>
      <c r="EM1408" s="13"/>
      <c r="EN1408" s="13"/>
      <c r="EO1408" s="13"/>
      <c r="EP1408" s="13"/>
      <c r="EQ1408" s="13"/>
      <c r="ER1408" s="13"/>
      <c r="ES1408" s="13"/>
      <c r="ET1408" s="13"/>
      <c r="EU1408" s="13"/>
      <c r="EV1408" s="13"/>
      <c r="EW1408" s="13"/>
      <c r="EX1408" s="13"/>
      <c r="EY1408" s="13"/>
      <c r="EZ1408" s="13"/>
      <c r="FA1408" s="13"/>
      <c r="FB1408" s="13"/>
      <c r="FC1408" s="14" t="s">
        <v>184</v>
      </c>
      <c r="FD1408" s="14" t="s">
        <v>185</v>
      </c>
      <c r="FE1408" s="15">
        <v>45728.678576388891</v>
      </c>
      <c r="FF1408" s="13"/>
      <c r="FG1408" s="13"/>
      <c r="FH1408" s="14" t="s">
        <v>184</v>
      </c>
      <c r="FI1408" s="14" t="s">
        <v>198</v>
      </c>
      <c r="FJ1408" s="15">
        <v>45728.678576388891</v>
      </c>
      <c r="FK1408" s="13" t="s">
        <v>27328</v>
      </c>
      <c r="FL1408" s="13" t="s">
        <v>27329</v>
      </c>
      <c r="FM1408" s="13" t="s">
        <v>27330</v>
      </c>
      <c r="FN1408" s="13"/>
      <c r="FO1408" s="13"/>
      <c r="FP1408" s="13" t="str">
        <f t="shared" si="5"/>
        <v>Base de Dados_Images/ZIT 88009.Imagem do Equipamento-.132511.jpg</v>
      </c>
      <c r="FQ1408" s="13"/>
      <c r="FR1408" s="13"/>
    </row>
    <row r="1409" spans="1:174" ht="15.75" customHeight="1">
      <c r="A1409" s="18" t="s">
        <v>16863</v>
      </c>
      <c r="B1409" s="18" t="s">
        <v>27147</v>
      </c>
      <c r="C1409" s="19" t="s">
        <v>175</v>
      </c>
      <c r="D1409" s="20" t="s">
        <v>27331</v>
      </c>
      <c r="E1409" s="18" t="s">
        <v>27332</v>
      </c>
      <c r="F1409" s="2" t="s">
        <v>178</v>
      </c>
      <c r="G1409" s="13" t="s">
        <v>179</v>
      </c>
      <c r="H1409" s="13" t="s">
        <v>27333</v>
      </c>
      <c r="I1409" s="13" t="s">
        <v>179</v>
      </c>
      <c r="J1409" s="13" t="s">
        <v>27334</v>
      </c>
      <c r="K1409" s="13" t="s">
        <v>179</v>
      </c>
      <c r="L1409" s="13" t="s">
        <v>27335</v>
      </c>
      <c r="M1409" s="13" t="s">
        <v>179</v>
      </c>
      <c r="N1409" s="13" t="s">
        <v>27336</v>
      </c>
      <c r="O1409" s="13"/>
      <c r="P1409" s="13"/>
      <c r="Q1409" s="13"/>
      <c r="R1409" s="13"/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  <c r="AQ1409" s="13"/>
      <c r="AR1409" s="13"/>
      <c r="AS1409" s="13"/>
      <c r="AT1409" s="13"/>
      <c r="AU1409" s="13"/>
      <c r="AV1409" s="13"/>
      <c r="AW1409" s="13"/>
      <c r="AX1409" s="13"/>
      <c r="AY1409" s="13"/>
      <c r="AZ1409" s="13"/>
      <c r="BA1409" s="13"/>
      <c r="BB1409" s="13"/>
      <c r="BC1409" s="13"/>
      <c r="BD1409" s="13"/>
      <c r="BE1409" s="13"/>
      <c r="BF1409" s="13"/>
      <c r="BG1409" s="13"/>
      <c r="BH1409" s="13"/>
      <c r="BI1409" s="13"/>
      <c r="BJ1409" s="13"/>
      <c r="BK1409" s="13"/>
      <c r="BL1409" s="13"/>
      <c r="BM1409" s="13"/>
      <c r="BN1409" s="13"/>
      <c r="BO1409" s="14" t="s">
        <v>184</v>
      </c>
      <c r="BP1409" s="14" t="s">
        <v>185</v>
      </c>
      <c r="BQ1409" s="15">
        <v>45714.43478009259</v>
      </c>
      <c r="BR1409" s="14" t="s">
        <v>185</v>
      </c>
      <c r="BS1409" s="15">
        <v>45714.43482638889</v>
      </c>
      <c r="BT1409" s="14" t="s">
        <v>185</v>
      </c>
      <c r="BU1409" s="15">
        <v>45714.43482638889</v>
      </c>
      <c r="BV1409" s="2" t="s">
        <v>186</v>
      </c>
      <c r="BW1409" s="13" t="s">
        <v>179</v>
      </c>
      <c r="BX1409" s="13" t="s">
        <v>27337</v>
      </c>
      <c r="BY1409" s="13" t="s">
        <v>189</v>
      </c>
      <c r="BZ1409" s="13" t="s">
        <v>27338</v>
      </c>
      <c r="CA1409" s="13" t="s">
        <v>179</v>
      </c>
      <c r="CB1409" s="13" t="s">
        <v>27339</v>
      </c>
      <c r="CC1409" s="13"/>
      <c r="CD1409" s="13"/>
      <c r="CE1409" s="13"/>
      <c r="CF1409" s="13"/>
      <c r="CG1409" s="13"/>
      <c r="CH1409" s="13"/>
      <c r="CI1409" s="13"/>
      <c r="CJ1409" s="13"/>
      <c r="CK1409" s="13"/>
      <c r="CL1409" s="13"/>
      <c r="CM1409" s="13"/>
      <c r="CN1409" s="13"/>
      <c r="CO1409" s="13"/>
      <c r="CP1409" s="13"/>
      <c r="CQ1409" s="13"/>
      <c r="CR1409" s="13"/>
      <c r="CS1409" s="13"/>
      <c r="CT1409" s="13"/>
      <c r="CU1409" s="13"/>
      <c r="CV1409" s="13"/>
      <c r="CW1409" s="13"/>
      <c r="CX1409" s="13"/>
      <c r="CY1409" s="13"/>
      <c r="CZ1409" s="13"/>
      <c r="DA1409" s="14" t="s">
        <v>184</v>
      </c>
      <c r="DB1409" s="14" t="s">
        <v>191</v>
      </c>
      <c r="DC1409" s="14"/>
      <c r="DD1409" s="14" t="s">
        <v>185</v>
      </c>
      <c r="DE1409" s="15">
        <v>45714.434930555559</v>
      </c>
      <c r="DF1409" s="14" t="s">
        <v>185</v>
      </c>
      <c r="DG1409" s="15">
        <v>45714.434930555559</v>
      </c>
      <c r="DH1409" s="2" t="s">
        <v>192</v>
      </c>
      <c r="DI1409" s="13" t="s">
        <v>179</v>
      </c>
      <c r="DJ1409" s="13" t="s">
        <v>27340</v>
      </c>
      <c r="DK1409" s="13" t="s">
        <v>179</v>
      </c>
      <c r="DL1409" s="13" t="s">
        <v>27341</v>
      </c>
      <c r="DM1409" s="13"/>
      <c r="DN1409" s="13"/>
      <c r="DO1409" s="13"/>
      <c r="DP1409" s="13"/>
      <c r="DQ1409" s="13"/>
      <c r="DR1409" s="13"/>
      <c r="DS1409" s="13"/>
      <c r="DT1409" s="13"/>
      <c r="DU1409" s="13"/>
      <c r="DV1409" s="13"/>
      <c r="DW1409" s="13"/>
      <c r="DX1409" s="13"/>
      <c r="DY1409" s="13"/>
      <c r="DZ1409" s="13"/>
      <c r="EA1409" s="13"/>
      <c r="EB1409" s="13"/>
      <c r="EC1409" s="14" t="s">
        <v>184</v>
      </c>
      <c r="ED1409" s="14" t="s">
        <v>185</v>
      </c>
      <c r="EE1409" s="15">
        <v>45721.307534722226</v>
      </c>
      <c r="EF1409" s="2" t="s">
        <v>195</v>
      </c>
      <c r="EG1409" s="13" t="s">
        <v>179</v>
      </c>
      <c r="EH1409" s="13" t="s">
        <v>27342</v>
      </c>
      <c r="EI1409" s="13" t="s">
        <v>179</v>
      </c>
      <c r="EJ1409" s="13" t="s">
        <v>27343</v>
      </c>
      <c r="EK1409" s="13"/>
      <c r="EL1409" s="13"/>
      <c r="EM1409" s="13"/>
      <c r="EN1409" s="13"/>
      <c r="EO1409" s="13"/>
      <c r="EP1409" s="13"/>
      <c r="EQ1409" s="13"/>
      <c r="ER1409" s="13"/>
      <c r="ES1409" s="13"/>
      <c r="ET1409" s="13"/>
      <c r="EU1409" s="13"/>
      <c r="EV1409" s="13"/>
      <c r="EW1409" s="13"/>
      <c r="EX1409" s="13"/>
      <c r="EY1409" s="13"/>
      <c r="EZ1409" s="13"/>
      <c r="FA1409" s="13"/>
      <c r="FB1409" s="13"/>
      <c r="FC1409" s="14" t="s">
        <v>184</v>
      </c>
      <c r="FD1409" s="14" t="s">
        <v>185</v>
      </c>
      <c r="FE1409" s="15">
        <v>45728.678668981483</v>
      </c>
      <c r="FF1409" s="13"/>
      <c r="FG1409" s="13"/>
      <c r="FH1409" s="14" t="s">
        <v>184</v>
      </c>
      <c r="FI1409" s="14" t="s">
        <v>198</v>
      </c>
      <c r="FJ1409" s="15">
        <v>45728.678668981483</v>
      </c>
      <c r="FK1409" s="13" t="s">
        <v>27343</v>
      </c>
      <c r="FL1409" s="13" t="s">
        <v>27344</v>
      </c>
      <c r="FM1409" s="13" t="s">
        <v>27345</v>
      </c>
      <c r="FN1409" s="13"/>
      <c r="FO1409" s="13"/>
      <c r="FP1409" s="13" t="str">
        <f t="shared" si="5"/>
        <v>Base de Dados_Images/PSH 88003.Imagem do Equipamento-.132606.jpg</v>
      </c>
      <c r="FQ1409" s="13"/>
      <c r="FR1409" s="13"/>
    </row>
    <row r="1410" spans="1:174" ht="15.75" customHeight="1">
      <c r="A1410" s="18" t="s">
        <v>16863</v>
      </c>
      <c r="B1410" s="18" t="s">
        <v>27147</v>
      </c>
      <c r="C1410" s="19" t="s">
        <v>175</v>
      </c>
      <c r="D1410" s="20" t="s">
        <v>27346</v>
      </c>
      <c r="E1410" s="18" t="s">
        <v>27347</v>
      </c>
      <c r="F1410" s="2" t="s">
        <v>178</v>
      </c>
      <c r="G1410" s="13" t="s">
        <v>179</v>
      </c>
      <c r="H1410" s="13" t="s">
        <v>27348</v>
      </c>
      <c r="I1410" s="13" t="s">
        <v>179</v>
      </c>
      <c r="J1410" s="13" t="s">
        <v>27349</v>
      </c>
      <c r="K1410" s="13" t="s">
        <v>179</v>
      </c>
      <c r="L1410" s="13" t="s">
        <v>27350</v>
      </c>
      <c r="M1410" s="13" t="s">
        <v>179</v>
      </c>
      <c r="N1410" s="13" t="s">
        <v>27351</v>
      </c>
      <c r="O1410" s="13"/>
      <c r="P1410" s="13"/>
      <c r="Q1410" s="13"/>
      <c r="R1410" s="13"/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  <c r="AQ1410" s="13"/>
      <c r="AR1410" s="13"/>
      <c r="AS1410" s="13"/>
      <c r="AT1410" s="13"/>
      <c r="AU1410" s="13"/>
      <c r="AV1410" s="13"/>
      <c r="AW1410" s="13"/>
      <c r="AX1410" s="13"/>
      <c r="AY1410" s="13"/>
      <c r="AZ1410" s="13"/>
      <c r="BA1410" s="13"/>
      <c r="BB1410" s="13"/>
      <c r="BC1410" s="13"/>
      <c r="BD1410" s="13"/>
      <c r="BE1410" s="13"/>
      <c r="BF1410" s="13"/>
      <c r="BG1410" s="13"/>
      <c r="BH1410" s="13"/>
      <c r="BI1410" s="13"/>
      <c r="BJ1410" s="13"/>
      <c r="BK1410" s="13"/>
      <c r="BL1410" s="13"/>
      <c r="BM1410" s="13"/>
      <c r="BN1410" s="13"/>
      <c r="BO1410" s="14" t="s">
        <v>184</v>
      </c>
      <c r="BP1410" s="14" t="s">
        <v>185</v>
      </c>
      <c r="BQ1410" s="15">
        <v>45716.528090277781</v>
      </c>
      <c r="BR1410" s="14" t="s">
        <v>185</v>
      </c>
      <c r="BS1410" s="15">
        <v>45714.415381944447</v>
      </c>
      <c r="BT1410" s="14" t="s">
        <v>185</v>
      </c>
      <c r="BU1410" s="15">
        <v>45716.528090277781</v>
      </c>
      <c r="BV1410" s="2" t="s">
        <v>186</v>
      </c>
      <c r="BW1410" s="13" t="s">
        <v>179</v>
      </c>
      <c r="BX1410" s="13" t="s">
        <v>27352</v>
      </c>
      <c r="BY1410" s="13" t="s">
        <v>189</v>
      </c>
      <c r="BZ1410" s="13" t="s">
        <v>27353</v>
      </c>
      <c r="CA1410" s="13" t="s">
        <v>189</v>
      </c>
      <c r="CB1410" s="13" t="s">
        <v>27354</v>
      </c>
      <c r="CC1410" s="13"/>
      <c r="CD1410" s="13"/>
      <c r="CE1410" s="13"/>
      <c r="CF1410" s="13"/>
      <c r="CG1410" s="13"/>
      <c r="CH1410" s="13"/>
      <c r="CI1410" s="13"/>
      <c r="CJ1410" s="13"/>
      <c r="CK1410" s="13"/>
      <c r="CL1410" s="13"/>
      <c r="CM1410" s="13"/>
      <c r="CN1410" s="13"/>
      <c r="CO1410" s="13"/>
      <c r="CP1410" s="13"/>
      <c r="CQ1410" s="13"/>
      <c r="CR1410" s="13"/>
      <c r="CS1410" s="13"/>
      <c r="CT1410" s="13"/>
      <c r="CU1410" s="13"/>
      <c r="CV1410" s="13"/>
      <c r="CW1410" s="13"/>
      <c r="CX1410" s="13"/>
      <c r="CY1410" s="13"/>
      <c r="CZ1410" s="13"/>
      <c r="DA1410" s="14" t="s">
        <v>184</v>
      </c>
      <c r="DB1410" s="14" t="s">
        <v>191</v>
      </c>
      <c r="DC1410" s="14"/>
      <c r="DD1410" s="14" t="s">
        <v>185</v>
      </c>
      <c r="DE1410" s="15">
        <v>45714.415486111109</v>
      </c>
      <c r="DF1410" s="14" t="s">
        <v>185</v>
      </c>
      <c r="DG1410" s="15">
        <v>45714.415486111109</v>
      </c>
      <c r="DH1410" s="2" t="s">
        <v>192</v>
      </c>
      <c r="DI1410" s="13" t="s">
        <v>179</v>
      </c>
      <c r="DJ1410" s="13" t="s">
        <v>27355</v>
      </c>
      <c r="DK1410" s="13" t="s">
        <v>179</v>
      </c>
      <c r="DL1410" s="13" t="s">
        <v>27356</v>
      </c>
      <c r="DM1410" s="13"/>
      <c r="DN1410" s="13"/>
      <c r="DO1410" s="13"/>
      <c r="DP1410" s="13"/>
      <c r="DQ1410" s="13"/>
      <c r="DR1410" s="13"/>
      <c r="DS1410" s="13"/>
      <c r="DT1410" s="13"/>
      <c r="DU1410" s="13"/>
      <c r="DV1410" s="13"/>
      <c r="DW1410" s="13"/>
      <c r="DX1410" s="13"/>
      <c r="DY1410" s="13"/>
      <c r="DZ1410" s="13"/>
      <c r="EA1410" s="13"/>
      <c r="EB1410" s="13"/>
      <c r="EC1410" s="14" t="s">
        <v>184</v>
      </c>
      <c r="ED1410" s="14" t="s">
        <v>185</v>
      </c>
      <c r="EE1410" s="15">
        <v>45716.528182870374</v>
      </c>
      <c r="EF1410" s="2" t="s">
        <v>195</v>
      </c>
      <c r="EG1410" s="13" t="s">
        <v>179</v>
      </c>
      <c r="EH1410" s="13" t="s">
        <v>27357</v>
      </c>
      <c r="EI1410" s="13" t="s">
        <v>179</v>
      </c>
      <c r="EJ1410" s="13" t="s">
        <v>27357</v>
      </c>
      <c r="EK1410" s="13"/>
      <c r="EL1410" s="13"/>
      <c r="EM1410" s="13"/>
      <c r="EN1410" s="13"/>
      <c r="EO1410" s="13"/>
      <c r="EP1410" s="13"/>
      <c r="EQ1410" s="13"/>
      <c r="ER1410" s="13"/>
      <c r="ES1410" s="13"/>
      <c r="ET1410" s="13"/>
      <c r="EU1410" s="13"/>
      <c r="EV1410" s="13"/>
      <c r="EW1410" s="13"/>
      <c r="EX1410" s="13"/>
      <c r="EY1410" s="13"/>
      <c r="EZ1410" s="13"/>
      <c r="FA1410" s="13"/>
      <c r="FB1410" s="13"/>
      <c r="FC1410" s="14" t="s">
        <v>184</v>
      </c>
      <c r="FD1410" s="14" t="s">
        <v>185</v>
      </c>
      <c r="FE1410" s="15">
        <v>45728.678761574076</v>
      </c>
      <c r="FF1410" s="13"/>
      <c r="FG1410" s="13"/>
      <c r="FH1410" s="14" t="s">
        <v>184</v>
      </c>
      <c r="FI1410" s="14" t="s">
        <v>198</v>
      </c>
      <c r="FJ1410" s="15">
        <v>45728.678761574076</v>
      </c>
      <c r="FK1410" s="13" t="s">
        <v>27357</v>
      </c>
      <c r="FL1410" s="13" t="s">
        <v>27358</v>
      </c>
      <c r="FM1410" s="13" t="s">
        <v>27359</v>
      </c>
      <c r="FN1410" s="13"/>
      <c r="FO1410" s="13"/>
      <c r="FP1410" s="13" t="str">
        <f t="shared" si="5"/>
        <v>Base de Dados_Images/TIT 88018.Imagem do Equipamento-.180838.jpg</v>
      </c>
      <c r="FQ1410" s="13"/>
      <c r="FR1410" s="13"/>
    </row>
    <row r="1411" spans="1:174" ht="15.75" customHeight="1">
      <c r="A1411" s="18" t="s">
        <v>16863</v>
      </c>
      <c r="B1411" s="18" t="s">
        <v>27147</v>
      </c>
      <c r="C1411" s="19" t="s">
        <v>175</v>
      </c>
      <c r="D1411" s="20" t="s">
        <v>27360</v>
      </c>
      <c r="E1411" s="18" t="s">
        <v>27361</v>
      </c>
      <c r="F1411" s="2" t="s">
        <v>178</v>
      </c>
      <c r="G1411" s="13" t="s">
        <v>179</v>
      </c>
      <c r="H1411" s="13" t="s">
        <v>27362</v>
      </c>
      <c r="I1411" s="13" t="s">
        <v>179</v>
      </c>
      <c r="J1411" s="13" t="s">
        <v>27363</v>
      </c>
      <c r="K1411" s="13" t="s">
        <v>179</v>
      </c>
      <c r="L1411" s="13" t="s">
        <v>27363</v>
      </c>
      <c r="M1411" s="13" t="s">
        <v>179</v>
      </c>
      <c r="N1411" s="13" t="s">
        <v>27364</v>
      </c>
      <c r="O1411" s="13"/>
      <c r="P1411" s="13"/>
      <c r="Q1411" s="13"/>
      <c r="R1411" s="13"/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  <c r="AQ1411" s="13"/>
      <c r="AR1411" s="13"/>
      <c r="AS1411" s="13"/>
      <c r="AT1411" s="13"/>
      <c r="AU1411" s="13"/>
      <c r="AV1411" s="13"/>
      <c r="AW1411" s="13"/>
      <c r="AX1411" s="13"/>
      <c r="AY1411" s="13"/>
      <c r="AZ1411" s="13"/>
      <c r="BA1411" s="13"/>
      <c r="BB1411" s="13"/>
      <c r="BC1411" s="13"/>
      <c r="BD1411" s="13"/>
      <c r="BE1411" s="13"/>
      <c r="BF1411" s="13"/>
      <c r="BG1411" s="13"/>
      <c r="BH1411" s="13"/>
      <c r="BI1411" s="13"/>
      <c r="BJ1411" s="13"/>
      <c r="BK1411" s="13"/>
      <c r="BL1411" s="13"/>
      <c r="BM1411" s="13"/>
      <c r="BN1411" s="13"/>
      <c r="BO1411" s="14" t="s">
        <v>184</v>
      </c>
      <c r="BP1411" s="14" t="s">
        <v>185</v>
      </c>
      <c r="BQ1411" s="15">
        <v>45714.415856481479</v>
      </c>
      <c r="BR1411" s="14" t="s">
        <v>185</v>
      </c>
      <c r="BS1411" s="15">
        <v>45714.415925925925</v>
      </c>
      <c r="BT1411" s="14" t="s">
        <v>185</v>
      </c>
      <c r="BU1411" s="15">
        <v>45714.415925925925</v>
      </c>
      <c r="BV1411" s="2" t="s">
        <v>186</v>
      </c>
      <c r="BW1411" s="13" t="s">
        <v>179</v>
      </c>
      <c r="BX1411" s="13" t="s">
        <v>27365</v>
      </c>
      <c r="BY1411" s="13" t="s">
        <v>189</v>
      </c>
      <c r="BZ1411" s="13" t="s">
        <v>27366</v>
      </c>
      <c r="CA1411" s="13" t="s">
        <v>189</v>
      </c>
      <c r="CB1411" s="13" t="s">
        <v>27367</v>
      </c>
      <c r="CC1411" s="13"/>
      <c r="CD1411" s="13"/>
      <c r="CE1411" s="13"/>
      <c r="CF1411" s="13"/>
      <c r="CG1411" s="13"/>
      <c r="CH1411" s="13"/>
      <c r="CI1411" s="13"/>
      <c r="CJ1411" s="13"/>
      <c r="CK1411" s="13"/>
      <c r="CL1411" s="13"/>
      <c r="CM1411" s="13"/>
      <c r="CN1411" s="13"/>
      <c r="CO1411" s="13"/>
      <c r="CP1411" s="13"/>
      <c r="CQ1411" s="13"/>
      <c r="CR1411" s="13"/>
      <c r="CS1411" s="13"/>
      <c r="CT1411" s="13"/>
      <c r="CU1411" s="13"/>
      <c r="CV1411" s="13"/>
      <c r="CW1411" s="13"/>
      <c r="CX1411" s="13"/>
      <c r="CY1411" s="13"/>
      <c r="CZ1411" s="13"/>
      <c r="DA1411" s="14" t="s">
        <v>184</v>
      </c>
      <c r="DB1411" s="14" t="s">
        <v>191</v>
      </c>
      <c r="DC1411" s="14"/>
      <c r="DD1411" s="14" t="s">
        <v>185</v>
      </c>
      <c r="DE1411" s="15">
        <v>45714.415983796294</v>
      </c>
      <c r="DF1411" s="14" t="s">
        <v>185</v>
      </c>
      <c r="DG1411" s="15">
        <v>45714.415983796294</v>
      </c>
      <c r="DH1411" s="2" t="s">
        <v>192</v>
      </c>
      <c r="DI1411" s="13" t="s">
        <v>179</v>
      </c>
      <c r="DJ1411" s="13" t="s">
        <v>27368</v>
      </c>
      <c r="DK1411" s="13" t="s">
        <v>179</v>
      </c>
      <c r="DL1411" s="13" t="s">
        <v>27369</v>
      </c>
      <c r="DM1411" s="13"/>
      <c r="DN1411" s="13"/>
      <c r="DO1411" s="13"/>
      <c r="DP1411" s="13"/>
      <c r="DQ1411" s="13"/>
      <c r="DR1411" s="13"/>
      <c r="DS1411" s="13"/>
      <c r="DT1411" s="13"/>
      <c r="DU1411" s="13"/>
      <c r="DV1411" s="13"/>
      <c r="DW1411" s="13"/>
      <c r="DX1411" s="13"/>
      <c r="DY1411" s="13"/>
      <c r="DZ1411" s="13"/>
      <c r="EA1411" s="13"/>
      <c r="EB1411" s="13"/>
      <c r="EC1411" s="14" t="s">
        <v>184</v>
      </c>
      <c r="ED1411" s="14" t="s">
        <v>185</v>
      </c>
      <c r="EE1411" s="15">
        <v>45721.304768518516</v>
      </c>
      <c r="EF1411" s="2" t="s">
        <v>195</v>
      </c>
      <c r="EG1411" s="13" t="s">
        <v>179</v>
      </c>
      <c r="EH1411" s="13" t="s">
        <v>27370</v>
      </c>
      <c r="EI1411" s="13" t="s">
        <v>179</v>
      </c>
      <c r="EJ1411" s="13" t="s">
        <v>27371</v>
      </c>
      <c r="EK1411" s="13"/>
      <c r="EL1411" s="13"/>
      <c r="EM1411" s="13"/>
      <c r="EN1411" s="13"/>
      <c r="EO1411" s="13"/>
      <c r="EP1411" s="13"/>
      <c r="EQ1411" s="13"/>
      <c r="ER1411" s="13"/>
      <c r="ES1411" s="13"/>
      <c r="ET1411" s="13"/>
      <c r="EU1411" s="13"/>
      <c r="EV1411" s="13"/>
      <c r="EW1411" s="13"/>
      <c r="EX1411" s="13"/>
      <c r="EY1411" s="13"/>
      <c r="EZ1411" s="13"/>
      <c r="FA1411" s="13"/>
      <c r="FB1411" s="13"/>
      <c r="FC1411" s="14" t="s">
        <v>184</v>
      </c>
      <c r="FD1411" s="14" t="s">
        <v>185</v>
      </c>
      <c r="FE1411" s="15">
        <v>45728.678854166668</v>
      </c>
      <c r="FF1411" s="13"/>
      <c r="FG1411" s="13"/>
      <c r="FH1411" s="14" t="s">
        <v>184</v>
      </c>
      <c r="FI1411" s="14" t="s">
        <v>198</v>
      </c>
      <c r="FJ1411" s="15">
        <v>45728.678854166668</v>
      </c>
      <c r="FK1411" s="13" t="s">
        <v>27371</v>
      </c>
      <c r="FL1411" s="13" t="s">
        <v>27372</v>
      </c>
      <c r="FM1411" s="13" t="s">
        <v>27373</v>
      </c>
      <c r="FN1411" s="13"/>
      <c r="FO1411" s="13"/>
      <c r="FP1411" s="13" t="str">
        <f t="shared" si="5"/>
        <v>Base de Dados_Images/TIT 88019.Imagem do Equipamento-.125849.jpg</v>
      </c>
      <c r="FQ1411" s="13"/>
      <c r="FR1411" s="13"/>
    </row>
    <row r="1412" spans="1:174" ht="15.75" customHeight="1">
      <c r="A1412" s="18" t="s">
        <v>16863</v>
      </c>
      <c r="B1412" s="18" t="s">
        <v>27147</v>
      </c>
      <c r="C1412" s="19" t="s">
        <v>175</v>
      </c>
      <c r="D1412" s="20" t="s">
        <v>27374</v>
      </c>
      <c r="E1412" s="18" t="s">
        <v>27375</v>
      </c>
      <c r="F1412" s="2" t="s">
        <v>178</v>
      </c>
      <c r="G1412" s="13" t="s">
        <v>179</v>
      </c>
      <c r="H1412" s="13" t="s">
        <v>27376</v>
      </c>
      <c r="I1412" s="13" t="s">
        <v>179</v>
      </c>
      <c r="J1412" s="13" t="s">
        <v>27377</v>
      </c>
      <c r="K1412" s="13" t="s">
        <v>179</v>
      </c>
      <c r="L1412" s="13" t="s">
        <v>27378</v>
      </c>
      <c r="M1412" s="13" t="s">
        <v>179</v>
      </c>
      <c r="N1412" s="13" t="s">
        <v>27379</v>
      </c>
      <c r="O1412" s="13"/>
      <c r="P1412" s="13"/>
      <c r="Q1412" s="13"/>
      <c r="R1412" s="13"/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  <c r="AQ1412" s="13"/>
      <c r="AR1412" s="13"/>
      <c r="AS1412" s="13"/>
      <c r="AT1412" s="13"/>
      <c r="AU1412" s="13"/>
      <c r="AV1412" s="13"/>
      <c r="AW1412" s="13"/>
      <c r="AX1412" s="13"/>
      <c r="AY1412" s="13"/>
      <c r="AZ1412" s="13"/>
      <c r="BA1412" s="13"/>
      <c r="BB1412" s="13"/>
      <c r="BC1412" s="13"/>
      <c r="BD1412" s="13"/>
      <c r="BE1412" s="13"/>
      <c r="BF1412" s="13"/>
      <c r="BG1412" s="13"/>
      <c r="BH1412" s="13"/>
      <c r="BI1412" s="13"/>
      <c r="BJ1412" s="13"/>
      <c r="BK1412" s="13"/>
      <c r="BL1412" s="13"/>
      <c r="BM1412" s="13"/>
      <c r="BN1412" s="13"/>
      <c r="BO1412" s="14" t="s">
        <v>184</v>
      </c>
      <c r="BP1412" s="14" t="s">
        <v>185</v>
      </c>
      <c r="BQ1412" s="15">
        <v>45714.414513888885</v>
      </c>
      <c r="BR1412" s="14" t="s">
        <v>185</v>
      </c>
      <c r="BS1412" s="15">
        <v>45714.414560185185</v>
      </c>
      <c r="BT1412" s="14" t="s">
        <v>185</v>
      </c>
      <c r="BU1412" s="15">
        <v>45714.414560185185</v>
      </c>
      <c r="BV1412" s="2" t="s">
        <v>186</v>
      </c>
      <c r="BW1412" s="13" t="s">
        <v>179</v>
      </c>
      <c r="BX1412" s="13" t="s">
        <v>27380</v>
      </c>
      <c r="BY1412" s="13" t="s">
        <v>189</v>
      </c>
      <c r="BZ1412" s="13" t="s">
        <v>27380</v>
      </c>
      <c r="CA1412" s="13" t="s">
        <v>189</v>
      </c>
      <c r="CB1412" s="13" t="s">
        <v>27381</v>
      </c>
      <c r="CC1412" s="13"/>
      <c r="CD1412" s="13"/>
      <c r="CE1412" s="13"/>
      <c r="CF1412" s="13"/>
      <c r="CG1412" s="13"/>
      <c r="CH1412" s="13"/>
      <c r="CI1412" s="13"/>
      <c r="CJ1412" s="13"/>
      <c r="CK1412" s="13"/>
      <c r="CL1412" s="13"/>
      <c r="CM1412" s="13"/>
      <c r="CN1412" s="13"/>
      <c r="CO1412" s="13"/>
      <c r="CP1412" s="13"/>
      <c r="CQ1412" s="13"/>
      <c r="CR1412" s="13"/>
      <c r="CS1412" s="13"/>
      <c r="CT1412" s="13"/>
      <c r="CU1412" s="13"/>
      <c r="CV1412" s="13"/>
      <c r="CW1412" s="13"/>
      <c r="CX1412" s="13"/>
      <c r="CY1412" s="13"/>
      <c r="CZ1412" s="13"/>
      <c r="DA1412" s="14" t="s">
        <v>184</v>
      </c>
      <c r="DB1412" s="14" t="s">
        <v>191</v>
      </c>
      <c r="DC1412" s="14"/>
      <c r="DD1412" s="14" t="s">
        <v>185</v>
      </c>
      <c r="DE1412" s="15">
        <v>45714.414618055554</v>
      </c>
      <c r="DF1412" s="14" t="s">
        <v>185</v>
      </c>
      <c r="DG1412" s="15">
        <v>45714.414618055554</v>
      </c>
      <c r="DH1412" s="2" t="s">
        <v>192</v>
      </c>
      <c r="DI1412" s="13" t="s">
        <v>179</v>
      </c>
      <c r="DJ1412" s="13" t="s">
        <v>27382</v>
      </c>
      <c r="DK1412" s="13" t="s">
        <v>179</v>
      </c>
      <c r="DL1412" s="13" t="s">
        <v>27383</v>
      </c>
      <c r="DM1412" s="13"/>
      <c r="DN1412" s="13"/>
      <c r="DO1412" s="13"/>
      <c r="DP1412" s="13"/>
      <c r="DQ1412" s="13"/>
      <c r="DR1412" s="13"/>
      <c r="DS1412" s="13"/>
      <c r="DT1412" s="13"/>
      <c r="DU1412" s="13"/>
      <c r="DV1412" s="13"/>
      <c r="DW1412" s="13"/>
      <c r="DX1412" s="13"/>
      <c r="DY1412" s="13"/>
      <c r="DZ1412" s="13"/>
      <c r="EA1412" s="13"/>
      <c r="EB1412" s="13"/>
      <c r="EC1412" s="14" t="s">
        <v>184</v>
      </c>
      <c r="ED1412" s="14" t="s">
        <v>185</v>
      </c>
      <c r="EE1412" s="15">
        <v>45721.305034722223</v>
      </c>
      <c r="EF1412" s="2" t="s">
        <v>195</v>
      </c>
      <c r="EG1412" s="13" t="s">
        <v>179</v>
      </c>
      <c r="EH1412" s="13" t="s">
        <v>27384</v>
      </c>
      <c r="EI1412" s="13" t="s">
        <v>179</v>
      </c>
      <c r="EJ1412" s="13" t="s">
        <v>27384</v>
      </c>
      <c r="EK1412" s="13"/>
      <c r="EL1412" s="13"/>
      <c r="EM1412" s="13"/>
      <c r="EN1412" s="13"/>
      <c r="EO1412" s="13"/>
      <c r="EP1412" s="13"/>
      <c r="EQ1412" s="13"/>
      <c r="ER1412" s="13"/>
      <c r="ES1412" s="13"/>
      <c r="ET1412" s="13"/>
      <c r="EU1412" s="13"/>
      <c r="EV1412" s="13"/>
      <c r="EW1412" s="13"/>
      <c r="EX1412" s="13"/>
      <c r="EY1412" s="13"/>
      <c r="EZ1412" s="13"/>
      <c r="FA1412" s="13"/>
      <c r="FB1412" s="13"/>
      <c r="FC1412" s="14" t="s">
        <v>184</v>
      </c>
      <c r="FD1412" s="14" t="s">
        <v>185</v>
      </c>
      <c r="FE1412" s="15">
        <v>45728.678935185184</v>
      </c>
      <c r="FF1412" s="13"/>
      <c r="FG1412" s="13"/>
      <c r="FH1412" s="14" t="s">
        <v>184</v>
      </c>
      <c r="FI1412" s="14" t="s">
        <v>198</v>
      </c>
      <c r="FJ1412" s="15">
        <v>45728.678935185184</v>
      </c>
      <c r="FK1412" s="13" t="s">
        <v>27384</v>
      </c>
      <c r="FL1412" s="13" t="s">
        <v>27385</v>
      </c>
      <c r="FM1412" s="13" t="s">
        <v>27386</v>
      </c>
      <c r="FN1412" s="13"/>
      <c r="FO1412" s="13"/>
      <c r="FP1412" s="13" t="str">
        <f t="shared" si="5"/>
        <v>Base de Dados_Images/TIT 88020.Imagem do Equipamento-.125654.jpg</v>
      </c>
      <c r="FQ1412" s="13"/>
      <c r="FR1412" s="13"/>
    </row>
    <row r="1413" spans="1:174" ht="15.75" customHeight="1">
      <c r="A1413" s="18" t="s">
        <v>16863</v>
      </c>
      <c r="B1413" s="18" t="s">
        <v>27147</v>
      </c>
      <c r="C1413" s="19" t="s">
        <v>175</v>
      </c>
      <c r="D1413" s="20" t="s">
        <v>27387</v>
      </c>
      <c r="E1413" s="18" t="s">
        <v>27375</v>
      </c>
      <c r="F1413" s="2" t="s">
        <v>178</v>
      </c>
      <c r="G1413" s="13" t="s">
        <v>179</v>
      </c>
      <c r="H1413" s="13" t="s">
        <v>27388</v>
      </c>
      <c r="I1413" s="13" t="s">
        <v>179</v>
      </c>
      <c r="J1413" s="13" t="s">
        <v>27389</v>
      </c>
      <c r="K1413" s="13" t="s">
        <v>179</v>
      </c>
      <c r="L1413" s="13" t="s">
        <v>27390</v>
      </c>
      <c r="M1413" s="13" t="s">
        <v>179</v>
      </c>
      <c r="N1413" s="13" t="s">
        <v>27391</v>
      </c>
      <c r="O1413" s="13"/>
      <c r="P1413" s="13"/>
      <c r="Q1413" s="13"/>
      <c r="R1413" s="13"/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  <c r="AQ1413" s="13"/>
      <c r="AR1413" s="13"/>
      <c r="AS1413" s="13"/>
      <c r="AT1413" s="13"/>
      <c r="AU1413" s="13"/>
      <c r="AV1413" s="13"/>
      <c r="AW1413" s="13"/>
      <c r="AX1413" s="13"/>
      <c r="AY1413" s="13"/>
      <c r="AZ1413" s="13"/>
      <c r="BA1413" s="13"/>
      <c r="BB1413" s="13"/>
      <c r="BC1413" s="13"/>
      <c r="BD1413" s="13"/>
      <c r="BE1413" s="13"/>
      <c r="BF1413" s="13"/>
      <c r="BG1413" s="13"/>
      <c r="BH1413" s="13"/>
      <c r="BI1413" s="13"/>
      <c r="BJ1413" s="13"/>
      <c r="BK1413" s="13"/>
      <c r="BL1413" s="13"/>
      <c r="BM1413" s="13"/>
      <c r="BN1413" s="13"/>
      <c r="BO1413" s="14" t="s">
        <v>184</v>
      </c>
      <c r="BP1413" s="14" t="s">
        <v>185</v>
      </c>
      <c r="BQ1413" s="15">
        <v>45716.528749999998</v>
      </c>
      <c r="BR1413" s="14" t="s">
        <v>185</v>
      </c>
      <c r="BS1413" s="15">
        <v>45716.52884259259</v>
      </c>
      <c r="BT1413" s="14" t="s">
        <v>185</v>
      </c>
      <c r="BU1413" s="15">
        <v>45716.52884259259</v>
      </c>
      <c r="BV1413" s="2" t="s">
        <v>186</v>
      </c>
      <c r="BW1413" s="13" t="s">
        <v>179</v>
      </c>
      <c r="BX1413" s="13" t="s">
        <v>27392</v>
      </c>
      <c r="BY1413" s="13" t="s">
        <v>189</v>
      </c>
      <c r="BZ1413" s="13" t="s">
        <v>27392</v>
      </c>
      <c r="CA1413" s="13" t="s">
        <v>179</v>
      </c>
      <c r="CB1413" s="13" t="s">
        <v>27393</v>
      </c>
      <c r="CC1413" s="13"/>
      <c r="CD1413" s="13"/>
      <c r="CE1413" s="13"/>
      <c r="CF1413" s="13"/>
      <c r="CG1413" s="13"/>
      <c r="CH1413" s="13"/>
      <c r="CI1413" s="13"/>
      <c r="CJ1413" s="13"/>
      <c r="CK1413" s="13"/>
      <c r="CL1413" s="13"/>
      <c r="CM1413" s="13"/>
      <c r="CN1413" s="13"/>
      <c r="CO1413" s="13"/>
      <c r="CP1413" s="13"/>
      <c r="CQ1413" s="13"/>
      <c r="CR1413" s="13"/>
      <c r="CS1413" s="13"/>
      <c r="CT1413" s="13"/>
      <c r="CU1413" s="13"/>
      <c r="CV1413" s="13"/>
      <c r="CW1413" s="13"/>
      <c r="CX1413" s="13"/>
      <c r="CY1413" s="13"/>
      <c r="CZ1413" s="13"/>
      <c r="DA1413" s="14" t="s">
        <v>184</v>
      </c>
      <c r="DB1413" s="14" t="s">
        <v>191</v>
      </c>
      <c r="DC1413" s="14"/>
      <c r="DD1413" s="14" t="s">
        <v>185</v>
      </c>
      <c r="DE1413" s="15">
        <v>45714.555011574077</v>
      </c>
      <c r="DF1413" s="14" t="s">
        <v>185</v>
      </c>
      <c r="DG1413" s="15">
        <v>45714.555011574077</v>
      </c>
      <c r="DH1413" s="2" t="s">
        <v>192</v>
      </c>
      <c r="DI1413" s="13" t="s">
        <v>179</v>
      </c>
      <c r="DJ1413" s="13" t="s">
        <v>27394</v>
      </c>
      <c r="DK1413" s="13" t="s">
        <v>179</v>
      </c>
      <c r="DL1413" s="13" t="s">
        <v>27395</v>
      </c>
      <c r="DM1413" s="13"/>
      <c r="DN1413" s="13"/>
      <c r="DO1413" s="13"/>
      <c r="DP1413" s="13"/>
      <c r="DQ1413" s="13"/>
      <c r="DR1413" s="13"/>
      <c r="DS1413" s="13"/>
      <c r="DT1413" s="13"/>
      <c r="DU1413" s="13"/>
      <c r="DV1413" s="13"/>
      <c r="DW1413" s="13"/>
      <c r="DX1413" s="13"/>
      <c r="DY1413" s="13"/>
      <c r="DZ1413" s="13"/>
      <c r="EA1413" s="13"/>
      <c r="EB1413" s="13"/>
      <c r="EC1413" s="14" t="s">
        <v>184</v>
      </c>
      <c r="ED1413" s="14" t="s">
        <v>185</v>
      </c>
      <c r="EE1413" s="15">
        <v>45721.305150462962</v>
      </c>
      <c r="EF1413" s="2" t="s">
        <v>195</v>
      </c>
      <c r="EG1413" s="13" t="s">
        <v>179</v>
      </c>
      <c r="EH1413" s="13" t="s">
        <v>27396</v>
      </c>
      <c r="EI1413" s="13" t="s">
        <v>179</v>
      </c>
      <c r="EJ1413" s="13" t="s">
        <v>27396</v>
      </c>
      <c r="EK1413" s="13"/>
      <c r="EL1413" s="13"/>
      <c r="EM1413" s="13"/>
      <c r="EN1413" s="13"/>
      <c r="EO1413" s="13"/>
      <c r="EP1413" s="13"/>
      <c r="EQ1413" s="13"/>
      <c r="ER1413" s="13"/>
      <c r="ES1413" s="13"/>
      <c r="ET1413" s="13"/>
      <c r="EU1413" s="13"/>
      <c r="EV1413" s="13"/>
      <c r="EW1413" s="13"/>
      <c r="EX1413" s="13"/>
      <c r="EY1413" s="13"/>
      <c r="EZ1413" s="13"/>
      <c r="FA1413" s="13"/>
      <c r="FB1413" s="13"/>
      <c r="FC1413" s="14" t="s">
        <v>184</v>
      </c>
      <c r="FD1413" s="14" t="s">
        <v>185</v>
      </c>
      <c r="FE1413" s="15">
        <v>45728.679027777776</v>
      </c>
      <c r="FF1413" s="13"/>
      <c r="FG1413" s="13"/>
      <c r="FH1413" s="14" t="s">
        <v>184</v>
      </c>
      <c r="FI1413" s="14" t="s">
        <v>198</v>
      </c>
      <c r="FJ1413" s="15">
        <v>45728.679027777776</v>
      </c>
      <c r="FK1413" s="13" t="s">
        <v>27396</v>
      </c>
      <c r="FL1413" s="13" t="s">
        <v>27397</v>
      </c>
      <c r="FM1413" s="13" t="s">
        <v>27398</v>
      </c>
      <c r="FN1413" s="13"/>
      <c r="FO1413" s="13"/>
      <c r="FP1413" s="13" t="str">
        <f t="shared" si="5"/>
        <v>Base de Dados_Images/TIT 88021.Imagem do Equipamento-.125741.jpg</v>
      </c>
      <c r="FQ1413" s="13"/>
      <c r="FR1413" s="13"/>
    </row>
    <row r="1414" spans="1:174" ht="15.75" customHeight="1">
      <c r="A1414" s="18" t="s">
        <v>16863</v>
      </c>
      <c r="B1414" s="18" t="s">
        <v>27147</v>
      </c>
      <c r="C1414" s="19" t="s">
        <v>175</v>
      </c>
      <c r="D1414" s="20" t="s">
        <v>27399</v>
      </c>
      <c r="E1414" s="18" t="s">
        <v>27400</v>
      </c>
      <c r="F1414" s="2" t="s">
        <v>178</v>
      </c>
      <c r="G1414" s="13" t="s">
        <v>179</v>
      </c>
      <c r="H1414" s="13" t="s">
        <v>27401</v>
      </c>
      <c r="I1414" s="13" t="s">
        <v>179</v>
      </c>
      <c r="J1414" s="13" t="s">
        <v>27402</v>
      </c>
      <c r="K1414" s="13" t="s">
        <v>179</v>
      </c>
      <c r="L1414" s="13" t="s">
        <v>27402</v>
      </c>
      <c r="M1414" s="13" t="s">
        <v>179</v>
      </c>
      <c r="N1414" s="13" t="s">
        <v>27403</v>
      </c>
      <c r="O1414" s="13"/>
      <c r="P1414" s="13"/>
      <c r="Q1414" s="13"/>
      <c r="R1414" s="13"/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  <c r="AQ1414" s="13"/>
      <c r="AR1414" s="13"/>
      <c r="AS1414" s="13"/>
      <c r="AT1414" s="13"/>
      <c r="AU1414" s="13"/>
      <c r="AV1414" s="13"/>
      <c r="AW1414" s="13"/>
      <c r="AX1414" s="13"/>
      <c r="AY1414" s="13"/>
      <c r="AZ1414" s="13"/>
      <c r="BA1414" s="13"/>
      <c r="BB1414" s="13"/>
      <c r="BC1414" s="13"/>
      <c r="BD1414" s="13"/>
      <c r="BE1414" s="13"/>
      <c r="BF1414" s="13"/>
      <c r="BG1414" s="13"/>
      <c r="BH1414" s="13"/>
      <c r="BI1414" s="13"/>
      <c r="BJ1414" s="13"/>
      <c r="BK1414" s="13"/>
      <c r="BL1414" s="13"/>
      <c r="BM1414" s="13"/>
      <c r="BN1414" s="13"/>
      <c r="BO1414" s="14" t="s">
        <v>184</v>
      </c>
      <c r="BP1414" s="14" t="s">
        <v>185</v>
      </c>
      <c r="BQ1414" s="15">
        <v>45714.416481481479</v>
      </c>
      <c r="BR1414" s="14" t="s">
        <v>185</v>
      </c>
      <c r="BS1414" s="15">
        <v>45714.416527777779</v>
      </c>
      <c r="BT1414" s="14" t="s">
        <v>185</v>
      </c>
      <c r="BU1414" s="15">
        <v>45714.416527777779</v>
      </c>
      <c r="BV1414" s="2" t="s">
        <v>186</v>
      </c>
      <c r="BW1414" s="13" t="s">
        <v>179</v>
      </c>
      <c r="BX1414" s="13" t="s">
        <v>27404</v>
      </c>
      <c r="BY1414" s="13" t="s">
        <v>189</v>
      </c>
      <c r="BZ1414" s="13" t="s">
        <v>27405</v>
      </c>
      <c r="CA1414" s="13" t="s">
        <v>189</v>
      </c>
      <c r="CB1414" s="13" t="s">
        <v>27406</v>
      </c>
      <c r="CC1414" s="13"/>
      <c r="CD1414" s="13"/>
      <c r="CE1414" s="13"/>
      <c r="CF1414" s="13"/>
      <c r="CG1414" s="13"/>
      <c r="CH1414" s="13"/>
      <c r="CI1414" s="13"/>
      <c r="CJ1414" s="13"/>
      <c r="CK1414" s="13"/>
      <c r="CL1414" s="13"/>
      <c r="CM1414" s="13"/>
      <c r="CN1414" s="13"/>
      <c r="CO1414" s="13"/>
      <c r="CP1414" s="13"/>
      <c r="CQ1414" s="13"/>
      <c r="CR1414" s="13"/>
      <c r="CS1414" s="13"/>
      <c r="CT1414" s="13"/>
      <c r="CU1414" s="13"/>
      <c r="CV1414" s="13"/>
      <c r="CW1414" s="13"/>
      <c r="CX1414" s="13"/>
      <c r="CY1414" s="13"/>
      <c r="CZ1414" s="13"/>
      <c r="DA1414" s="14" t="s">
        <v>184</v>
      </c>
      <c r="DB1414" s="14" t="s">
        <v>191</v>
      </c>
      <c r="DC1414" s="14"/>
      <c r="DD1414" s="14" t="s">
        <v>185</v>
      </c>
      <c r="DE1414" s="15">
        <v>45714.416597222225</v>
      </c>
      <c r="DF1414" s="14" t="s">
        <v>185</v>
      </c>
      <c r="DG1414" s="15">
        <v>45714.416597222225</v>
      </c>
      <c r="DH1414" s="2" t="s">
        <v>192</v>
      </c>
      <c r="DI1414" s="13" t="s">
        <v>179</v>
      </c>
      <c r="DJ1414" s="13" t="s">
        <v>27407</v>
      </c>
      <c r="DK1414" s="13" t="s">
        <v>179</v>
      </c>
      <c r="DL1414" s="13" t="s">
        <v>27408</v>
      </c>
      <c r="DM1414" s="13"/>
      <c r="DN1414" s="13"/>
      <c r="DO1414" s="13"/>
      <c r="DP1414" s="13"/>
      <c r="DQ1414" s="13"/>
      <c r="DR1414" s="13"/>
      <c r="DS1414" s="13"/>
      <c r="DT1414" s="13"/>
      <c r="DU1414" s="13"/>
      <c r="DV1414" s="13"/>
      <c r="DW1414" s="13"/>
      <c r="DX1414" s="13"/>
      <c r="DY1414" s="13"/>
      <c r="DZ1414" s="13"/>
      <c r="EA1414" s="13"/>
      <c r="EB1414" s="13"/>
      <c r="EC1414" s="14" t="s">
        <v>184</v>
      </c>
      <c r="ED1414" s="14" t="s">
        <v>185</v>
      </c>
      <c r="EE1414" s="15">
        <v>45721.305289351854</v>
      </c>
      <c r="EF1414" s="2" t="s">
        <v>195</v>
      </c>
      <c r="EG1414" s="13" t="s">
        <v>179</v>
      </c>
      <c r="EH1414" s="13" t="s">
        <v>27409</v>
      </c>
      <c r="EI1414" s="13" t="s">
        <v>179</v>
      </c>
      <c r="EJ1414" s="13" t="s">
        <v>27410</v>
      </c>
      <c r="EK1414" s="13"/>
      <c r="EL1414" s="13"/>
      <c r="EM1414" s="13"/>
      <c r="EN1414" s="13"/>
      <c r="EO1414" s="13"/>
      <c r="EP1414" s="13"/>
      <c r="EQ1414" s="13"/>
      <c r="ER1414" s="13"/>
      <c r="ES1414" s="13"/>
      <c r="ET1414" s="13"/>
      <c r="EU1414" s="13"/>
      <c r="EV1414" s="13"/>
      <c r="EW1414" s="13"/>
      <c r="EX1414" s="13"/>
      <c r="EY1414" s="13"/>
      <c r="EZ1414" s="13"/>
      <c r="FA1414" s="13"/>
      <c r="FB1414" s="13"/>
      <c r="FC1414" s="14" t="s">
        <v>184</v>
      </c>
      <c r="FD1414" s="14" t="s">
        <v>185</v>
      </c>
      <c r="FE1414" s="15">
        <v>45728.679120370369</v>
      </c>
      <c r="FF1414" s="13"/>
      <c r="FG1414" s="13"/>
      <c r="FH1414" s="14" t="s">
        <v>184</v>
      </c>
      <c r="FI1414" s="14" t="s">
        <v>198</v>
      </c>
      <c r="FJ1414" s="15">
        <v>45728.679120370369</v>
      </c>
      <c r="FK1414" s="13" t="s">
        <v>27410</v>
      </c>
      <c r="FL1414" s="13" t="s">
        <v>27411</v>
      </c>
      <c r="FM1414" s="13" t="s">
        <v>27412</v>
      </c>
      <c r="FN1414" s="13"/>
      <c r="FO1414" s="13"/>
      <c r="FP1414" s="13" t="str">
        <f t="shared" si="5"/>
        <v>Base de Dados_Images/VIT88024.Imagem do Equipamento-.125945.jpg</v>
      </c>
      <c r="FQ1414" s="13"/>
      <c r="FR1414" s="13"/>
    </row>
    <row r="1415" spans="1:174" ht="15.75" customHeight="1">
      <c r="A1415" s="18" t="s">
        <v>16863</v>
      </c>
      <c r="B1415" s="18" t="s">
        <v>27147</v>
      </c>
      <c r="C1415" s="19" t="s">
        <v>175</v>
      </c>
      <c r="D1415" s="20" t="s">
        <v>27413</v>
      </c>
      <c r="E1415" s="18" t="s">
        <v>27414</v>
      </c>
      <c r="F1415" s="2" t="s">
        <v>178</v>
      </c>
      <c r="G1415" s="13" t="s">
        <v>179</v>
      </c>
      <c r="H1415" s="13" t="s">
        <v>27415</v>
      </c>
      <c r="I1415" s="13" t="s">
        <v>179</v>
      </c>
      <c r="J1415" s="13" t="s">
        <v>27416</v>
      </c>
      <c r="K1415" s="13" t="s">
        <v>179</v>
      </c>
      <c r="L1415" s="13" t="s">
        <v>27417</v>
      </c>
      <c r="M1415" s="13" t="s">
        <v>179</v>
      </c>
      <c r="N1415" s="13" t="s">
        <v>27416</v>
      </c>
      <c r="O1415" s="13"/>
      <c r="P1415" s="13"/>
      <c r="Q1415" s="13"/>
      <c r="R1415" s="13"/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  <c r="AQ1415" s="13"/>
      <c r="AR1415" s="13"/>
      <c r="AS1415" s="13"/>
      <c r="AT1415" s="13"/>
      <c r="AU1415" s="13"/>
      <c r="AV1415" s="13"/>
      <c r="AW1415" s="13"/>
      <c r="AX1415" s="13"/>
      <c r="AY1415" s="13"/>
      <c r="AZ1415" s="13"/>
      <c r="BA1415" s="13"/>
      <c r="BB1415" s="13"/>
      <c r="BC1415" s="13"/>
      <c r="BD1415" s="13"/>
      <c r="BE1415" s="13"/>
      <c r="BF1415" s="13"/>
      <c r="BG1415" s="13"/>
      <c r="BH1415" s="13"/>
      <c r="BI1415" s="13"/>
      <c r="BJ1415" s="13"/>
      <c r="BK1415" s="13"/>
      <c r="BL1415" s="13"/>
      <c r="BM1415" s="13"/>
      <c r="BN1415" s="13"/>
      <c r="BO1415" s="14" t="s">
        <v>184</v>
      </c>
      <c r="BP1415" s="14" t="s">
        <v>185</v>
      </c>
      <c r="BQ1415" s="15">
        <v>45714.413807870369</v>
      </c>
      <c r="BR1415" s="14" t="s">
        <v>185</v>
      </c>
      <c r="BS1415" s="15">
        <v>45714.413842592592</v>
      </c>
      <c r="BT1415" s="14" t="s">
        <v>185</v>
      </c>
      <c r="BU1415" s="15">
        <v>45714.413842592592</v>
      </c>
      <c r="BV1415" s="2" t="s">
        <v>186</v>
      </c>
      <c r="BW1415" s="13" t="s">
        <v>179</v>
      </c>
      <c r="BX1415" s="13" t="s">
        <v>27418</v>
      </c>
      <c r="BY1415" s="13" t="s">
        <v>189</v>
      </c>
      <c r="BZ1415" s="13" t="s">
        <v>27419</v>
      </c>
      <c r="CA1415" s="13" t="s">
        <v>189</v>
      </c>
      <c r="CB1415" s="13" t="s">
        <v>27420</v>
      </c>
      <c r="CC1415" s="13"/>
      <c r="CD1415" s="13"/>
      <c r="CE1415" s="13"/>
      <c r="CF1415" s="13"/>
      <c r="CG1415" s="13"/>
      <c r="CH1415" s="13"/>
      <c r="CI1415" s="13"/>
      <c r="CJ1415" s="13"/>
      <c r="CK1415" s="13"/>
      <c r="CL1415" s="13"/>
      <c r="CM1415" s="13"/>
      <c r="CN1415" s="13"/>
      <c r="CO1415" s="13"/>
      <c r="CP1415" s="13"/>
      <c r="CQ1415" s="13"/>
      <c r="CR1415" s="13"/>
      <c r="CS1415" s="13"/>
      <c r="CT1415" s="13"/>
      <c r="CU1415" s="13"/>
      <c r="CV1415" s="13"/>
      <c r="CW1415" s="13"/>
      <c r="CX1415" s="13"/>
      <c r="CY1415" s="13"/>
      <c r="CZ1415" s="13"/>
      <c r="DA1415" s="14" t="s">
        <v>184</v>
      </c>
      <c r="DB1415" s="14" t="s">
        <v>191</v>
      </c>
      <c r="DC1415" s="14"/>
      <c r="DD1415" s="14" t="s">
        <v>185</v>
      </c>
      <c r="DE1415" s="15">
        <v>45714.413935185185</v>
      </c>
      <c r="DF1415" s="14" t="s">
        <v>185</v>
      </c>
      <c r="DG1415" s="15">
        <v>45714.413935185185</v>
      </c>
      <c r="DH1415" s="2" t="s">
        <v>192</v>
      </c>
      <c r="DI1415" s="13" t="s">
        <v>179</v>
      </c>
      <c r="DJ1415" s="13" t="s">
        <v>27421</v>
      </c>
      <c r="DK1415" s="13" t="s">
        <v>179</v>
      </c>
      <c r="DL1415" s="13" t="s">
        <v>27421</v>
      </c>
      <c r="DM1415" s="13"/>
      <c r="DN1415" s="13"/>
      <c r="DO1415" s="13"/>
      <c r="DP1415" s="13"/>
      <c r="DQ1415" s="13"/>
      <c r="DR1415" s="13"/>
      <c r="DS1415" s="13"/>
      <c r="DT1415" s="13"/>
      <c r="DU1415" s="13"/>
      <c r="DV1415" s="13"/>
      <c r="DW1415" s="13"/>
      <c r="DX1415" s="13"/>
      <c r="DY1415" s="13"/>
      <c r="DZ1415" s="13"/>
      <c r="EA1415" s="13"/>
      <c r="EB1415" s="13"/>
      <c r="EC1415" s="14" t="s">
        <v>184</v>
      </c>
      <c r="ED1415" s="14" t="s">
        <v>185</v>
      </c>
      <c r="EE1415" s="15">
        <v>45721.30537037037</v>
      </c>
      <c r="EF1415" s="2" t="s">
        <v>195</v>
      </c>
      <c r="EG1415" s="13" t="s">
        <v>179</v>
      </c>
      <c r="EH1415" s="13" t="s">
        <v>27422</v>
      </c>
      <c r="EI1415" s="13" t="s">
        <v>179</v>
      </c>
      <c r="EJ1415" s="13" t="s">
        <v>27423</v>
      </c>
      <c r="EK1415" s="13"/>
      <c r="EL1415" s="13"/>
      <c r="EM1415" s="13"/>
      <c r="EN1415" s="13"/>
      <c r="EO1415" s="13"/>
      <c r="EP1415" s="13"/>
      <c r="EQ1415" s="13"/>
      <c r="ER1415" s="13"/>
      <c r="ES1415" s="13"/>
      <c r="ET1415" s="13"/>
      <c r="EU1415" s="13"/>
      <c r="EV1415" s="13"/>
      <c r="EW1415" s="13"/>
      <c r="EX1415" s="13"/>
      <c r="EY1415" s="13"/>
      <c r="EZ1415" s="13"/>
      <c r="FA1415" s="13"/>
      <c r="FB1415" s="13"/>
      <c r="FC1415" s="14" t="s">
        <v>184</v>
      </c>
      <c r="FD1415" s="14" t="s">
        <v>185</v>
      </c>
      <c r="FE1415" s="15">
        <v>45728.679212962961</v>
      </c>
      <c r="FF1415" s="13"/>
      <c r="FG1415" s="13"/>
      <c r="FH1415" s="14" t="s">
        <v>184</v>
      </c>
      <c r="FI1415" s="14" t="s">
        <v>198</v>
      </c>
      <c r="FJ1415" s="15">
        <v>45728.679212962961</v>
      </c>
      <c r="FK1415" s="13" t="s">
        <v>27423</v>
      </c>
      <c r="FL1415" s="13" t="s">
        <v>27424</v>
      </c>
      <c r="FM1415" s="13" t="s">
        <v>27425</v>
      </c>
      <c r="FN1415" s="13"/>
      <c r="FO1415" s="13"/>
      <c r="FP1415" s="13" t="str">
        <f t="shared" si="5"/>
        <v>Base de Dados_Images/VIT88025.Imagem do Equipamento-.125554.jpg</v>
      </c>
      <c r="FQ1415" s="13"/>
      <c r="FR1415" s="13"/>
    </row>
    <row r="1416" spans="1:174" ht="15.75" customHeight="1">
      <c r="A1416" s="18" t="s">
        <v>16863</v>
      </c>
      <c r="B1416" s="18" t="s">
        <v>27147</v>
      </c>
      <c r="C1416" s="19" t="s">
        <v>175</v>
      </c>
      <c r="D1416" s="20" t="s">
        <v>27426</v>
      </c>
      <c r="E1416" s="18" t="s">
        <v>27427</v>
      </c>
      <c r="F1416" s="2" t="s">
        <v>178</v>
      </c>
      <c r="G1416" s="13" t="s">
        <v>179</v>
      </c>
      <c r="H1416" s="13" t="s">
        <v>27428</v>
      </c>
      <c r="I1416" s="13" t="s">
        <v>179</v>
      </c>
      <c r="J1416" s="13" t="s">
        <v>27429</v>
      </c>
      <c r="K1416" s="13" t="s">
        <v>179</v>
      </c>
      <c r="L1416" s="13" t="s">
        <v>27430</v>
      </c>
      <c r="M1416" s="13" t="s">
        <v>179</v>
      </c>
      <c r="N1416" s="13" t="s">
        <v>27431</v>
      </c>
      <c r="O1416" s="13"/>
      <c r="P1416" s="13"/>
      <c r="Q1416" s="13"/>
      <c r="R1416" s="13"/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  <c r="AQ1416" s="13"/>
      <c r="AR1416" s="13"/>
      <c r="AS1416" s="13"/>
      <c r="AT1416" s="13"/>
      <c r="AU1416" s="13"/>
      <c r="AV1416" s="13"/>
      <c r="AW1416" s="13"/>
      <c r="AX1416" s="13"/>
      <c r="AY1416" s="13"/>
      <c r="AZ1416" s="13"/>
      <c r="BA1416" s="13"/>
      <c r="BB1416" s="13"/>
      <c r="BC1416" s="13"/>
      <c r="BD1416" s="13"/>
      <c r="BE1416" s="13"/>
      <c r="BF1416" s="13"/>
      <c r="BG1416" s="13"/>
      <c r="BH1416" s="13"/>
      <c r="BI1416" s="13"/>
      <c r="BJ1416" s="13"/>
      <c r="BK1416" s="13"/>
      <c r="BL1416" s="13"/>
      <c r="BM1416" s="13"/>
      <c r="BN1416" s="13"/>
      <c r="BO1416" s="14" t="s">
        <v>184</v>
      </c>
      <c r="BP1416" s="14" t="s">
        <v>185</v>
      </c>
      <c r="BQ1416" s="15">
        <v>45709.454131944447</v>
      </c>
      <c r="BR1416" s="14" t="s">
        <v>185</v>
      </c>
      <c r="BS1416" s="15">
        <v>45709.45417824074</v>
      </c>
      <c r="BT1416" s="14" t="s">
        <v>185</v>
      </c>
      <c r="BU1416" s="15">
        <v>45709.45417824074</v>
      </c>
      <c r="BV1416" s="2" t="s">
        <v>186</v>
      </c>
      <c r="BW1416" s="13" t="s">
        <v>179</v>
      </c>
      <c r="BX1416" s="13" t="s">
        <v>27432</v>
      </c>
      <c r="BY1416" s="13" t="s">
        <v>189</v>
      </c>
      <c r="BZ1416" s="13" t="s">
        <v>27433</v>
      </c>
      <c r="CA1416" s="13" t="s">
        <v>189</v>
      </c>
      <c r="CB1416" s="13" t="s">
        <v>27434</v>
      </c>
      <c r="CC1416" s="13"/>
      <c r="CD1416" s="13"/>
      <c r="CE1416" s="13"/>
      <c r="CF1416" s="13"/>
      <c r="CG1416" s="13"/>
      <c r="CH1416" s="13"/>
      <c r="CI1416" s="13"/>
      <c r="CJ1416" s="13"/>
      <c r="CK1416" s="13"/>
      <c r="CL1416" s="13"/>
      <c r="CM1416" s="13"/>
      <c r="CN1416" s="13"/>
      <c r="CO1416" s="13"/>
      <c r="CP1416" s="13"/>
      <c r="CQ1416" s="13"/>
      <c r="CR1416" s="13"/>
      <c r="CS1416" s="13"/>
      <c r="CT1416" s="13"/>
      <c r="CU1416" s="13"/>
      <c r="CV1416" s="13"/>
      <c r="CW1416" s="13"/>
      <c r="CX1416" s="13"/>
      <c r="CY1416" s="13"/>
      <c r="CZ1416" s="13"/>
      <c r="DA1416" s="14" t="s">
        <v>184</v>
      </c>
      <c r="DB1416" s="14" t="s">
        <v>191</v>
      </c>
      <c r="DC1416" s="14"/>
      <c r="DD1416" s="14" t="s">
        <v>185</v>
      </c>
      <c r="DE1416" s="15">
        <v>45709.454270833332</v>
      </c>
      <c r="DF1416" s="14" t="s">
        <v>185</v>
      </c>
      <c r="DG1416" s="15">
        <v>45709.454270833332</v>
      </c>
      <c r="DH1416" s="2" t="s">
        <v>192</v>
      </c>
      <c r="DI1416" s="13" t="s">
        <v>179</v>
      </c>
      <c r="DJ1416" s="13" t="s">
        <v>27435</v>
      </c>
      <c r="DK1416" s="13" t="s">
        <v>179</v>
      </c>
      <c r="DL1416" s="13" t="s">
        <v>27436</v>
      </c>
      <c r="DM1416" s="13"/>
      <c r="DN1416" s="13"/>
      <c r="DO1416" s="13"/>
      <c r="DP1416" s="13"/>
      <c r="DQ1416" s="13"/>
      <c r="DR1416" s="13"/>
      <c r="DS1416" s="13"/>
      <c r="DT1416" s="13"/>
      <c r="DU1416" s="13"/>
      <c r="DV1416" s="13"/>
      <c r="DW1416" s="13"/>
      <c r="DX1416" s="13"/>
      <c r="DY1416" s="13"/>
      <c r="DZ1416" s="13"/>
      <c r="EA1416" s="13"/>
      <c r="EB1416" s="13"/>
      <c r="EC1416" s="14" t="s">
        <v>184</v>
      </c>
      <c r="ED1416" s="14" t="s">
        <v>185</v>
      </c>
      <c r="EE1416" s="15">
        <v>45721.305520833332</v>
      </c>
      <c r="EF1416" s="2" t="s">
        <v>195</v>
      </c>
      <c r="EG1416" s="13" t="s">
        <v>179</v>
      </c>
      <c r="EH1416" s="13" t="s">
        <v>27437</v>
      </c>
      <c r="EI1416" s="13" t="s">
        <v>179</v>
      </c>
      <c r="EJ1416" s="13" t="s">
        <v>27438</v>
      </c>
      <c r="EK1416" s="13"/>
      <c r="EL1416" s="13"/>
      <c r="EM1416" s="13"/>
      <c r="EN1416" s="13"/>
      <c r="EO1416" s="13"/>
      <c r="EP1416" s="13"/>
      <c r="EQ1416" s="13"/>
      <c r="ER1416" s="13"/>
      <c r="ES1416" s="13"/>
      <c r="ET1416" s="13"/>
      <c r="EU1416" s="13"/>
      <c r="EV1416" s="13"/>
      <c r="EW1416" s="13"/>
      <c r="EX1416" s="13"/>
      <c r="EY1416" s="13"/>
      <c r="EZ1416" s="13"/>
      <c r="FA1416" s="13"/>
      <c r="FB1416" s="13"/>
      <c r="FC1416" s="14" t="s">
        <v>184</v>
      </c>
      <c r="FD1416" s="14" t="s">
        <v>185</v>
      </c>
      <c r="FE1416" s="15">
        <v>45728.679594907408</v>
      </c>
      <c r="FF1416" s="13"/>
      <c r="FG1416" s="13"/>
      <c r="FH1416" s="14" t="s">
        <v>184</v>
      </c>
      <c r="FI1416" s="14" t="s">
        <v>198</v>
      </c>
      <c r="FJ1416" s="15">
        <v>45728.679594907408</v>
      </c>
      <c r="FK1416" s="13" t="s">
        <v>27438</v>
      </c>
      <c r="FL1416" s="13" t="s">
        <v>27439</v>
      </c>
      <c r="FM1416" s="13" t="s">
        <v>27440</v>
      </c>
      <c r="FN1416" s="13"/>
      <c r="FO1416" s="13"/>
      <c r="FP1416" s="13" t="str">
        <f t="shared" si="5"/>
        <v>Base de Dados_Images/VIT88026.Imagem do Equipamento-.135415.jpg</v>
      </c>
      <c r="FQ1416" s="13"/>
      <c r="FR1416" s="13"/>
    </row>
    <row r="1417" spans="1:174" ht="15.75" customHeight="1">
      <c r="A1417" s="18" t="s">
        <v>16863</v>
      </c>
      <c r="B1417" s="18" t="s">
        <v>27147</v>
      </c>
      <c r="C1417" s="19" t="s">
        <v>175</v>
      </c>
      <c r="D1417" s="20" t="s">
        <v>27441</v>
      </c>
      <c r="E1417" s="18" t="s">
        <v>27442</v>
      </c>
      <c r="F1417" s="2" t="s">
        <v>178</v>
      </c>
      <c r="G1417" s="13" t="s">
        <v>179</v>
      </c>
      <c r="H1417" s="13" t="s">
        <v>27443</v>
      </c>
      <c r="I1417" s="13" t="s">
        <v>179</v>
      </c>
      <c r="J1417" s="13" t="s">
        <v>27444</v>
      </c>
      <c r="K1417" s="13" t="s">
        <v>179</v>
      </c>
      <c r="L1417" s="13" t="s">
        <v>27445</v>
      </c>
      <c r="M1417" s="13" t="s">
        <v>179</v>
      </c>
      <c r="N1417" s="13" t="s">
        <v>27446</v>
      </c>
      <c r="O1417" s="13"/>
      <c r="P1417" s="13"/>
      <c r="Q1417" s="13"/>
      <c r="R1417" s="13"/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  <c r="AQ1417" s="13"/>
      <c r="AR1417" s="13"/>
      <c r="AS1417" s="13"/>
      <c r="AT1417" s="13"/>
      <c r="AU1417" s="13"/>
      <c r="AV1417" s="13"/>
      <c r="AW1417" s="13"/>
      <c r="AX1417" s="13"/>
      <c r="AY1417" s="13"/>
      <c r="AZ1417" s="13"/>
      <c r="BA1417" s="13"/>
      <c r="BB1417" s="13"/>
      <c r="BC1417" s="13"/>
      <c r="BD1417" s="13"/>
      <c r="BE1417" s="13"/>
      <c r="BF1417" s="13"/>
      <c r="BG1417" s="13"/>
      <c r="BH1417" s="13"/>
      <c r="BI1417" s="13"/>
      <c r="BJ1417" s="13"/>
      <c r="BK1417" s="13"/>
      <c r="BL1417" s="13"/>
      <c r="BM1417" s="13"/>
      <c r="BN1417" s="13"/>
      <c r="BO1417" s="14" t="s">
        <v>184</v>
      </c>
      <c r="BP1417" s="14" t="s">
        <v>185</v>
      </c>
      <c r="BQ1417" s="15">
        <v>45709.453136574077</v>
      </c>
      <c r="BR1417" s="14" t="s">
        <v>185</v>
      </c>
      <c r="BS1417" s="15">
        <v>45709.4531712963</v>
      </c>
      <c r="BT1417" s="14" t="s">
        <v>185</v>
      </c>
      <c r="BU1417" s="15">
        <v>45709.4531712963</v>
      </c>
      <c r="BV1417" s="2" t="s">
        <v>186</v>
      </c>
      <c r="BW1417" s="13" t="s">
        <v>179</v>
      </c>
      <c r="BX1417" s="13" t="s">
        <v>27447</v>
      </c>
      <c r="BY1417" s="13" t="s">
        <v>189</v>
      </c>
      <c r="BZ1417" s="13" t="s">
        <v>27448</v>
      </c>
      <c r="CA1417" s="13" t="s">
        <v>189</v>
      </c>
      <c r="CB1417" s="13" t="s">
        <v>27449</v>
      </c>
      <c r="CC1417" s="13"/>
      <c r="CD1417" s="13"/>
      <c r="CE1417" s="13"/>
      <c r="CF1417" s="13"/>
      <c r="CG1417" s="13"/>
      <c r="CH1417" s="13"/>
      <c r="CI1417" s="13"/>
      <c r="CJ1417" s="13"/>
      <c r="CK1417" s="13"/>
      <c r="CL1417" s="13"/>
      <c r="CM1417" s="13"/>
      <c r="CN1417" s="13"/>
      <c r="CO1417" s="13"/>
      <c r="CP1417" s="13"/>
      <c r="CQ1417" s="13"/>
      <c r="CR1417" s="13"/>
      <c r="CS1417" s="13"/>
      <c r="CT1417" s="13"/>
      <c r="CU1417" s="13"/>
      <c r="CV1417" s="13"/>
      <c r="CW1417" s="13"/>
      <c r="CX1417" s="13"/>
      <c r="CY1417" s="13"/>
      <c r="CZ1417" s="13"/>
      <c r="DA1417" s="14" t="s">
        <v>184</v>
      </c>
      <c r="DB1417" s="14" t="s">
        <v>191</v>
      </c>
      <c r="DC1417" s="14"/>
      <c r="DD1417" s="14" t="s">
        <v>185</v>
      </c>
      <c r="DE1417" s="15">
        <v>45709.453275462962</v>
      </c>
      <c r="DF1417" s="14" t="s">
        <v>185</v>
      </c>
      <c r="DG1417" s="15">
        <v>45709.453275462962</v>
      </c>
      <c r="DH1417" s="2" t="s">
        <v>192</v>
      </c>
      <c r="DI1417" s="13" t="s">
        <v>179</v>
      </c>
      <c r="DJ1417" s="13" t="s">
        <v>27450</v>
      </c>
      <c r="DK1417" s="13" t="s">
        <v>179</v>
      </c>
      <c r="DL1417" s="13" t="s">
        <v>27450</v>
      </c>
      <c r="DM1417" s="13"/>
      <c r="DN1417" s="13"/>
      <c r="DO1417" s="13"/>
      <c r="DP1417" s="13"/>
      <c r="DQ1417" s="13"/>
      <c r="DR1417" s="13"/>
      <c r="DS1417" s="13"/>
      <c r="DT1417" s="13"/>
      <c r="DU1417" s="13"/>
      <c r="DV1417" s="13"/>
      <c r="DW1417" s="13"/>
      <c r="DX1417" s="13"/>
      <c r="DY1417" s="13"/>
      <c r="DZ1417" s="13"/>
      <c r="EA1417" s="13"/>
      <c r="EB1417" s="13"/>
      <c r="EC1417" s="14" t="s">
        <v>184</v>
      </c>
      <c r="ED1417" s="14" t="s">
        <v>185</v>
      </c>
      <c r="EE1417" s="15">
        <v>45721.305625000001</v>
      </c>
      <c r="EF1417" s="2" t="s">
        <v>195</v>
      </c>
      <c r="EG1417" s="13" t="s">
        <v>179</v>
      </c>
      <c r="EH1417" s="13" t="s">
        <v>27451</v>
      </c>
      <c r="EI1417" s="13" t="s">
        <v>179</v>
      </c>
      <c r="EJ1417" s="13" t="s">
        <v>27451</v>
      </c>
      <c r="EK1417" s="13"/>
      <c r="EL1417" s="13"/>
      <c r="EM1417" s="13"/>
      <c r="EN1417" s="13"/>
      <c r="EO1417" s="13"/>
      <c r="EP1417" s="13"/>
      <c r="EQ1417" s="13"/>
      <c r="ER1417" s="13"/>
      <c r="ES1417" s="13"/>
      <c r="ET1417" s="13"/>
      <c r="EU1417" s="13"/>
      <c r="EV1417" s="13"/>
      <c r="EW1417" s="13"/>
      <c r="EX1417" s="13"/>
      <c r="EY1417" s="13"/>
      <c r="EZ1417" s="13"/>
      <c r="FA1417" s="13"/>
      <c r="FB1417" s="13"/>
      <c r="FC1417" s="14" t="s">
        <v>184</v>
      </c>
      <c r="FD1417" s="14" t="s">
        <v>185</v>
      </c>
      <c r="FE1417" s="15">
        <v>45728.679502314815</v>
      </c>
      <c r="FF1417" s="13"/>
      <c r="FG1417" s="13"/>
      <c r="FH1417" s="14" t="s">
        <v>184</v>
      </c>
      <c r="FI1417" s="14" t="s">
        <v>198</v>
      </c>
      <c r="FJ1417" s="15">
        <v>45728.679502314815</v>
      </c>
      <c r="FK1417" s="13" t="s">
        <v>27451</v>
      </c>
      <c r="FL1417" s="13" t="s">
        <v>27452</v>
      </c>
      <c r="FM1417" s="13" t="s">
        <v>27453</v>
      </c>
      <c r="FN1417" s="13"/>
      <c r="FO1417" s="13"/>
      <c r="FP1417" s="13" t="str">
        <f t="shared" si="5"/>
        <v>Base de Dados_Images/VIT88027.Imagem do Equipamento-.135248.jpg</v>
      </c>
      <c r="FQ1417" s="13"/>
      <c r="FR1417" s="13"/>
    </row>
    <row r="1418" spans="1:174" ht="15.75" customHeight="1">
      <c r="A1418" s="18" t="s">
        <v>16863</v>
      </c>
      <c r="B1418" s="18" t="s">
        <v>27147</v>
      </c>
      <c r="C1418" s="19" t="s">
        <v>175</v>
      </c>
      <c r="D1418" s="20" t="s">
        <v>27454</v>
      </c>
      <c r="E1418" s="18" t="s">
        <v>27455</v>
      </c>
      <c r="F1418" s="2" t="s">
        <v>178</v>
      </c>
      <c r="G1418" s="13" t="s">
        <v>179</v>
      </c>
      <c r="H1418" s="13" t="s">
        <v>27456</v>
      </c>
      <c r="I1418" s="13" t="s">
        <v>179</v>
      </c>
      <c r="J1418" s="13" t="s">
        <v>27457</v>
      </c>
      <c r="K1418" s="13" t="s">
        <v>179</v>
      </c>
      <c r="L1418" s="13" t="s">
        <v>27458</v>
      </c>
      <c r="M1418" s="13" t="s">
        <v>179</v>
      </c>
      <c r="N1418" s="13" t="s">
        <v>27459</v>
      </c>
      <c r="O1418" s="13"/>
      <c r="P1418" s="13"/>
      <c r="Q1418" s="13"/>
      <c r="R1418" s="13"/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  <c r="AQ1418" s="13"/>
      <c r="AR1418" s="13"/>
      <c r="AS1418" s="13"/>
      <c r="AT1418" s="13"/>
      <c r="AU1418" s="13"/>
      <c r="AV1418" s="13"/>
      <c r="AW1418" s="13"/>
      <c r="AX1418" s="13"/>
      <c r="AY1418" s="13"/>
      <c r="AZ1418" s="13"/>
      <c r="BA1418" s="13"/>
      <c r="BB1418" s="13"/>
      <c r="BC1418" s="13"/>
      <c r="BD1418" s="13"/>
      <c r="BE1418" s="13"/>
      <c r="BF1418" s="13"/>
      <c r="BG1418" s="13"/>
      <c r="BH1418" s="13"/>
      <c r="BI1418" s="13"/>
      <c r="BJ1418" s="13"/>
      <c r="BK1418" s="13"/>
      <c r="BL1418" s="13"/>
      <c r="BM1418" s="13"/>
      <c r="BN1418" s="13"/>
      <c r="BO1418" s="14" t="s">
        <v>184</v>
      </c>
      <c r="BP1418" s="14" t="s">
        <v>185</v>
      </c>
      <c r="BQ1418" s="15">
        <v>45709.451747685183</v>
      </c>
      <c r="BR1418" s="14" t="s">
        <v>185</v>
      </c>
      <c r="BS1418" s="15">
        <v>45709.451851851853</v>
      </c>
      <c r="BT1418" s="14" t="s">
        <v>185</v>
      </c>
      <c r="BU1418" s="15">
        <v>45709.451851851853</v>
      </c>
      <c r="BV1418" s="2" t="s">
        <v>186</v>
      </c>
      <c r="BW1418" s="13" t="s">
        <v>179</v>
      </c>
      <c r="BX1418" s="13" t="s">
        <v>27460</v>
      </c>
      <c r="BY1418" s="13" t="s">
        <v>189</v>
      </c>
      <c r="BZ1418" s="13" t="s">
        <v>27461</v>
      </c>
      <c r="CA1418" s="13" t="s">
        <v>179</v>
      </c>
      <c r="CB1418" s="13" t="s">
        <v>27462</v>
      </c>
      <c r="CC1418" s="13"/>
      <c r="CD1418" s="13"/>
      <c r="CE1418" s="13"/>
      <c r="CF1418" s="13"/>
      <c r="CG1418" s="13"/>
      <c r="CH1418" s="13"/>
      <c r="CI1418" s="13"/>
      <c r="CJ1418" s="13"/>
      <c r="CK1418" s="13"/>
      <c r="CL1418" s="13"/>
      <c r="CM1418" s="13"/>
      <c r="CN1418" s="13"/>
      <c r="CO1418" s="13"/>
      <c r="CP1418" s="13"/>
      <c r="CQ1418" s="13"/>
      <c r="CR1418" s="13"/>
      <c r="CS1418" s="13"/>
      <c r="CT1418" s="13"/>
      <c r="CU1418" s="13"/>
      <c r="CV1418" s="13"/>
      <c r="CW1418" s="13"/>
      <c r="CX1418" s="13"/>
      <c r="CY1418" s="13"/>
      <c r="CZ1418" s="13"/>
      <c r="DA1418" s="14" t="s">
        <v>184</v>
      </c>
      <c r="DB1418" s="14" t="s">
        <v>191</v>
      </c>
      <c r="DC1418" s="14"/>
      <c r="DD1418" s="14" t="s">
        <v>185</v>
      </c>
      <c r="DE1418" s="15">
        <v>45709.451967592591</v>
      </c>
      <c r="DF1418" s="14" t="s">
        <v>185</v>
      </c>
      <c r="DG1418" s="15">
        <v>45709.451967592591</v>
      </c>
      <c r="DH1418" s="2" t="s">
        <v>192</v>
      </c>
      <c r="DI1418" s="13" t="s">
        <v>179</v>
      </c>
      <c r="DJ1418" s="13" t="s">
        <v>27463</v>
      </c>
      <c r="DK1418" s="13" t="s">
        <v>179</v>
      </c>
      <c r="DL1418" s="13" t="s">
        <v>27463</v>
      </c>
      <c r="DM1418" s="13"/>
      <c r="DN1418" s="13"/>
      <c r="DO1418" s="13"/>
      <c r="DP1418" s="13"/>
      <c r="DQ1418" s="13"/>
      <c r="DR1418" s="13"/>
      <c r="DS1418" s="13"/>
      <c r="DT1418" s="13"/>
      <c r="DU1418" s="13"/>
      <c r="DV1418" s="13"/>
      <c r="DW1418" s="13"/>
      <c r="DX1418" s="13"/>
      <c r="DY1418" s="13"/>
      <c r="DZ1418" s="13"/>
      <c r="EA1418" s="13"/>
      <c r="EB1418" s="13"/>
      <c r="EC1418" s="14" t="s">
        <v>184</v>
      </c>
      <c r="ED1418" s="14" t="s">
        <v>185</v>
      </c>
      <c r="EE1418" s="15">
        <v>45721.305763888886</v>
      </c>
      <c r="EF1418" s="2" t="s">
        <v>195</v>
      </c>
      <c r="EG1418" s="13" t="s">
        <v>179</v>
      </c>
      <c r="EH1418" s="13" t="s">
        <v>27464</v>
      </c>
      <c r="EI1418" s="13" t="s">
        <v>179</v>
      </c>
      <c r="EJ1418" s="13" t="s">
        <v>27465</v>
      </c>
      <c r="EK1418" s="13"/>
      <c r="EL1418" s="13"/>
      <c r="EM1418" s="13"/>
      <c r="EN1418" s="13"/>
      <c r="EO1418" s="13"/>
      <c r="EP1418" s="13"/>
      <c r="EQ1418" s="13"/>
      <c r="ER1418" s="13"/>
      <c r="ES1418" s="13"/>
      <c r="ET1418" s="13"/>
      <c r="EU1418" s="13"/>
      <c r="EV1418" s="13"/>
      <c r="EW1418" s="13"/>
      <c r="EX1418" s="13"/>
      <c r="EY1418" s="13"/>
      <c r="EZ1418" s="13"/>
      <c r="FA1418" s="13"/>
      <c r="FB1418" s="13"/>
      <c r="FC1418" s="14" t="s">
        <v>184</v>
      </c>
      <c r="FD1418" s="14" t="s">
        <v>185</v>
      </c>
      <c r="FE1418" s="15">
        <v>45728.6794212963</v>
      </c>
      <c r="FF1418" s="13"/>
      <c r="FG1418" s="13"/>
      <c r="FH1418" s="14" t="s">
        <v>184</v>
      </c>
      <c r="FI1418" s="14" t="s">
        <v>198</v>
      </c>
      <c r="FJ1418" s="15">
        <v>45728.6794212963</v>
      </c>
      <c r="FK1418" s="13" t="s">
        <v>27465</v>
      </c>
      <c r="FL1418" s="13" t="s">
        <v>27466</v>
      </c>
      <c r="FM1418" s="13" t="s">
        <v>27467</v>
      </c>
      <c r="FN1418" s="13"/>
      <c r="FO1418" s="13"/>
      <c r="FP1418" s="13" t="str">
        <f t="shared" si="5"/>
        <v>Base de Dados_Images/TIT88031.Imagem do Equipamento-.135029.jpg</v>
      </c>
      <c r="FQ1418" s="13"/>
      <c r="FR1418" s="13"/>
    </row>
    <row r="1419" spans="1:174" ht="15.75" customHeight="1">
      <c r="A1419" s="18" t="s">
        <v>16863</v>
      </c>
      <c r="B1419" s="18" t="s">
        <v>27147</v>
      </c>
      <c r="C1419" s="19" t="s">
        <v>175</v>
      </c>
      <c r="D1419" s="20" t="s">
        <v>27468</v>
      </c>
      <c r="E1419" s="18" t="s">
        <v>27469</v>
      </c>
      <c r="F1419" s="2" t="s">
        <v>178</v>
      </c>
      <c r="G1419" s="13" t="s">
        <v>179</v>
      </c>
      <c r="H1419" s="13" t="s">
        <v>27470</v>
      </c>
      <c r="I1419" s="13" t="s">
        <v>179</v>
      </c>
      <c r="J1419" s="13" t="s">
        <v>27471</v>
      </c>
      <c r="K1419" s="13" t="s">
        <v>179</v>
      </c>
      <c r="L1419" s="13" t="s">
        <v>27472</v>
      </c>
      <c r="M1419" s="13" t="s">
        <v>179</v>
      </c>
      <c r="N1419" s="13" t="s">
        <v>27473</v>
      </c>
      <c r="O1419" s="13"/>
      <c r="P1419" s="13"/>
      <c r="Q1419" s="13"/>
      <c r="R1419" s="13"/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  <c r="AQ1419" s="13"/>
      <c r="AR1419" s="13"/>
      <c r="AS1419" s="13"/>
      <c r="AT1419" s="13"/>
      <c r="AU1419" s="13"/>
      <c r="AV1419" s="13"/>
      <c r="AW1419" s="13"/>
      <c r="AX1419" s="13"/>
      <c r="AY1419" s="13"/>
      <c r="AZ1419" s="13"/>
      <c r="BA1419" s="13"/>
      <c r="BB1419" s="13"/>
      <c r="BC1419" s="13"/>
      <c r="BD1419" s="13"/>
      <c r="BE1419" s="13"/>
      <c r="BF1419" s="13"/>
      <c r="BG1419" s="13"/>
      <c r="BH1419" s="13"/>
      <c r="BI1419" s="13"/>
      <c r="BJ1419" s="13"/>
      <c r="BK1419" s="13"/>
      <c r="BL1419" s="13"/>
      <c r="BM1419" s="13"/>
      <c r="BN1419" s="13"/>
      <c r="BO1419" s="14" t="s">
        <v>184</v>
      </c>
      <c r="BP1419" s="14" t="s">
        <v>185</v>
      </c>
      <c r="BQ1419" s="15">
        <v>45709.452199074076</v>
      </c>
      <c r="BR1419" s="14" t="s">
        <v>185</v>
      </c>
      <c r="BS1419" s="15">
        <v>45709.452268518522</v>
      </c>
      <c r="BT1419" s="14" t="s">
        <v>185</v>
      </c>
      <c r="BU1419" s="15">
        <v>45709.452268518522</v>
      </c>
      <c r="BV1419" s="2" t="s">
        <v>186</v>
      </c>
      <c r="BW1419" s="13" t="s">
        <v>179</v>
      </c>
      <c r="BX1419" s="13" t="s">
        <v>27474</v>
      </c>
      <c r="BY1419" s="13" t="s">
        <v>189</v>
      </c>
      <c r="BZ1419" s="13" t="s">
        <v>27475</v>
      </c>
      <c r="CA1419" s="13" t="s">
        <v>189</v>
      </c>
      <c r="CB1419" s="13" t="s">
        <v>27476</v>
      </c>
      <c r="CC1419" s="13"/>
      <c r="CD1419" s="13"/>
      <c r="CE1419" s="13"/>
      <c r="CF1419" s="13"/>
      <c r="CG1419" s="13"/>
      <c r="CH1419" s="13"/>
      <c r="CI1419" s="13"/>
      <c r="CJ1419" s="13"/>
      <c r="CK1419" s="13"/>
      <c r="CL1419" s="13"/>
      <c r="CM1419" s="13"/>
      <c r="CN1419" s="13"/>
      <c r="CO1419" s="13"/>
      <c r="CP1419" s="13"/>
      <c r="CQ1419" s="13"/>
      <c r="CR1419" s="13"/>
      <c r="CS1419" s="13"/>
      <c r="CT1419" s="13"/>
      <c r="CU1419" s="13"/>
      <c r="CV1419" s="13"/>
      <c r="CW1419" s="13"/>
      <c r="CX1419" s="13"/>
      <c r="CY1419" s="13"/>
      <c r="CZ1419" s="13"/>
      <c r="DA1419" s="14" t="s">
        <v>184</v>
      </c>
      <c r="DB1419" s="14" t="s">
        <v>191</v>
      </c>
      <c r="DC1419" s="14"/>
      <c r="DD1419" s="14" t="s">
        <v>185</v>
      </c>
      <c r="DE1419" s="15">
        <v>45709.452349537038</v>
      </c>
      <c r="DF1419" s="14" t="s">
        <v>185</v>
      </c>
      <c r="DG1419" s="15">
        <v>45709.452349537038</v>
      </c>
      <c r="DH1419" s="2" t="s">
        <v>192</v>
      </c>
      <c r="DI1419" s="13" t="s">
        <v>179</v>
      </c>
      <c r="DJ1419" s="13" t="s">
        <v>27477</v>
      </c>
      <c r="DK1419" s="13" t="s">
        <v>179</v>
      </c>
      <c r="DL1419" s="13" t="s">
        <v>27478</v>
      </c>
      <c r="DM1419" s="13"/>
      <c r="DN1419" s="13"/>
      <c r="DO1419" s="13"/>
      <c r="DP1419" s="13"/>
      <c r="DQ1419" s="13"/>
      <c r="DR1419" s="13"/>
      <c r="DS1419" s="13"/>
      <c r="DT1419" s="13"/>
      <c r="DU1419" s="13"/>
      <c r="DV1419" s="13"/>
      <c r="DW1419" s="13"/>
      <c r="DX1419" s="13"/>
      <c r="DY1419" s="13"/>
      <c r="DZ1419" s="13"/>
      <c r="EA1419" s="13"/>
      <c r="EB1419" s="13"/>
      <c r="EC1419" s="14" t="s">
        <v>184</v>
      </c>
      <c r="ED1419" s="14" t="s">
        <v>185</v>
      </c>
      <c r="EE1419" s="15">
        <v>45721.305844907409</v>
      </c>
      <c r="EF1419" s="2" t="s">
        <v>195</v>
      </c>
      <c r="EG1419" s="13" t="s">
        <v>179</v>
      </c>
      <c r="EH1419" s="13" t="s">
        <v>27479</v>
      </c>
      <c r="EI1419" s="13" t="s">
        <v>179</v>
      </c>
      <c r="EJ1419" s="13" t="s">
        <v>27480</v>
      </c>
      <c r="EK1419" s="13"/>
      <c r="EL1419" s="13"/>
      <c r="EM1419" s="13"/>
      <c r="EN1419" s="13"/>
      <c r="EO1419" s="13"/>
      <c r="EP1419" s="13"/>
      <c r="EQ1419" s="13"/>
      <c r="ER1419" s="13"/>
      <c r="ES1419" s="13"/>
      <c r="ET1419" s="13"/>
      <c r="EU1419" s="13"/>
      <c r="EV1419" s="13"/>
      <c r="EW1419" s="13"/>
      <c r="EX1419" s="13"/>
      <c r="EY1419" s="13"/>
      <c r="EZ1419" s="13"/>
      <c r="FA1419" s="13"/>
      <c r="FB1419" s="13"/>
      <c r="FC1419" s="14" t="s">
        <v>184</v>
      </c>
      <c r="FD1419" s="14" t="s">
        <v>185</v>
      </c>
      <c r="FE1419" s="15">
        <v>45728.679340277777</v>
      </c>
      <c r="FF1419" s="13"/>
      <c r="FG1419" s="13"/>
      <c r="FH1419" s="14" t="s">
        <v>184</v>
      </c>
      <c r="FI1419" s="14" t="s">
        <v>198</v>
      </c>
      <c r="FJ1419" s="15">
        <v>45728.679340277777</v>
      </c>
      <c r="FK1419" s="13" t="s">
        <v>27480</v>
      </c>
      <c r="FL1419" s="13" t="s">
        <v>27481</v>
      </c>
      <c r="FM1419" s="13" t="s">
        <v>27482</v>
      </c>
      <c r="FN1419" s="13"/>
      <c r="FO1419" s="13"/>
      <c r="FP1419" s="13" t="str">
        <f t="shared" si="5"/>
        <v>Base de Dados_Images/TIT88032.Imagem do Equipamento-.135120.jpg</v>
      </c>
      <c r="FQ1419" s="13"/>
      <c r="FR1419" s="13"/>
    </row>
    <row r="1420" spans="1:174" ht="15.75" customHeight="1">
      <c r="A1420" s="18" t="s">
        <v>16863</v>
      </c>
      <c r="B1420" s="18" t="s">
        <v>27147</v>
      </c>
      <c r="C1420" s="19" t="s">
        <v>175</v>
      </c>
      <c r="D1420" s="20" t="s">
        <v>27483</v>
      </c>
      <c r="E1420" s="18" t="s">
        <v>27484</v>
      </c>
      <c r="F1420" s="2" t="s">
        <v>178</v>
      </c>
      <c r="G1420" s="13" t="s">
        <v>179</v>
      </c>
      <c r="H1420" s="13" t="s">
        <v>27485</v>
      </c>
      <c r="I1420" s="13" t="s">
        <v>179</v>
      </c>
      <c r="J1420" s="13" t="s">
        <v>27486</v>
      </c>
      <c r="K1420" s="13" t="s">
        <v>179</v>
      </c>
      <c r="L1420" s="13" t="s">
        <v>27487</v>
      </c>
      <c r="M1420" s="13" t="s">
        <v>179</v>
      </c>
      <c r="N1420" s="13" t="s">
        <v>27488</v>
      </c>
      <c r="O1420" s="13"/>
      <c r="P1420" s="13"/>
      <c r="Q1420" s="13"/>
      <c r="R1420" s="13"/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  <c r="AQ1420" s="13"/>
      <c r="AR1420" s="13"/>
      <c r="AS1420" s="13"/>
      <c r="AT1420" s="13"/>
      <c r="AU1420" s="13"/>
      <c r="AV1420" s="13"/>
      <c r="AW1420" s="13"/>
      <c r="AX1420" s="13"/>
      <c r="AY1420" s="13"/>
      <c r="AZ1420" s="13"/>
      <c r="BA1420" s="13"/>
      <c r="BB1420" s="13"/>
      <c r="BC1420" s="13"/>
      <c r="BD1420" s="13"/>
      <c r="BE1420" s="13"/>
      <c r="BF1420" s="13"/>
      <c r="BG1420" s="13"/>
      <c r="BH1420" s="13"/>
      <c r="BI1420" s="13"/>
      <c r="BJ1420" s="13"/>
      <c r="BK1420" s="13"/>
      <c r="BL1420" s="13"/>
      <c r="BM1420" s="13"/>
      <c r="BN1420" s="13"/>
      <c r="BO1420" s="14" t="s">
        <v>184</v>
      </c>
      <c r="BP1420" s="14" t="s">
        <v>185</v>
      </c>
      <c r="BQ1420" s="15">
        <v>45709.452708333331</v>
      </c>
      <c r="BR1420" s="14" t="s">
        <v>185</v>
      </c>
      <c r="BS1420" s="15">
        <v>45709.45275462963</v>
      </c>
      <c r="BT1420" s="14" t="s">
        <v>185</v>
      </c>
      <c r="BU1420" s="15">
        <v>45709.45275462963</v>
      </c>
      <c r="BV1420" s="2" t="s">
        <v>186</v>
      </c>
      <c r="BW1420" s="13" t="s">
        <v>179</v>
      </c>
      <c r="BX1420" s="13" t="s">
        <v>27489</v>
      </c>
      <c r="BY1420" s="13" t="s">
        <v>189</v>
      </c>
      <c r="BZ1420" s="13" t="s">
        <v>27490</v>
      </c>
      <c r="CA1420" s="13" t="s">
        <v>189</v>
      </c>
      <c r="CB1420" s="13" t="s">
        <v>27491</v>
      </c>
      <c r="CC1420" s="13"/>
      <c r="CD1420" s="13"/>
      <c r="CE1420" s="13"/>
      <c r="CF1420" s="13"/>
      <c r="CG1420" s="13"/>
      <c r="CH1420" s="13"/>
      <c r="CI1420" s="13"/>
      <c r="CJ1420" s="13"/>
      <c r="CK1420" s="13"/>
      <c r="CL1420" s="13"/>
      <c r="CM1420" s="13"/>
      <c r="CN1420" s="13"/>
      <c r="CO1420" s="13"/>
      <c r="CP1420" s="13"/>
      <c r="CQ1420" s="13"/>
      <c r="CR1420" s="13"/>
      <c r="CS1420" s="13"/>
      <c r="CT1420" s="13"/>
      <c r="CU1420" s="13"/>
      <c r="CV1420" s="13"/>
      <c r="CW1420" s="13"/>
      <c r="CX1420" s="13"/>
      <c r="CY1420" s="13"/>
      <c r="CZ1420" s="13"/>
      <c r="DA1420" s="14" t="s">
        <v>184</v>
      </c>
      <c r="DB1420" s="14" t="s">
        <v>191</v>
      </c>
      <c r="DC1420" s="14"/>
      <c r="DD1420" s="14" t="s">
        <v>185</v>
      </c>
      <c r="DE1420" s="15">
        <v>45709.452905092592</v>
      </c>
      <c r="DF1420" s="14" t="s">
        <v>185</v>
      </c>
      <c r="DG1420" s="15">
        <v>45709.452905092592</v>
      </c>
      <c r="DH1420" s="2" t="s">
        <v>192</v>
      </c>
      <c r="DI1420" s="13" t="s">
        <v>179</v>
      </c>
      <c r="DJ1420" s="13" t="s">
        <v>27492</v>
      </c>
      <c r="DK1420" s="13" t="s">
        <v>179</v>
      </c>
      <c r="DL1420" s="13" t="s">
        <v>27493</v>
      </c>
      <c r="DM1420" s="13"/>
      <c r="DN1420" s="13"/>
      <c r="DO1420" s="13"/>
      <c r="DP1420" s="13"/>
      <c r="DQ1420" s="13"/>
      <c r="DR1420" s="13"/>
      <c r="DS1420" s="13"/>
      <c r="DT1420" s="13"/>
      <c r="DU1420" s="13"/>
      <c r="DV1420" s="13"/>
      <c r="DW1420" s="13"/>
      <c r="DX1420" s="13"/>
      <c r="DY1420" s="13"/>
      <c r="DZ1420" s="13"/>
      <c r="EA1420" s="13"/>
      <c r="EB1420" s="13"/>
      <c r="EC1420" s="14" t="s">
        <v>184</v>
      </c>
      <c r="ED1420" s="14" t="s">
        <v>185</v>
      </c>
      <c r="EE1420" s="15">
        <v>45721.305925925924</v>
      </c>
      <c r="EF1420" s="2" t="s">
        <v>195</v>
      </c>
      <c r="EG1420" s="13" t="s">
        <v>179</v>
      </c>
      <c r="EH1420" s="13" t="s">
        <v>27494</v>
      </c>
      <c r="EI1420" s="13" t="s">
        <v>179</v>
      </c>
      <c r="EJ1420" s="13" t="s">
        <v>27495</v>
      </c>
      <c r="EK1420" s="13"/>
      <c r="EL1420" s="13"/>
      <c r="EM1420" s="13"/>
      <c r="EN1420" s="13"/>
      <c r="EO1420" s="13"/>
      <c r="EP1420" s="13"/>
      <c r="EQ1420" s="13"/>
      <c r="ER1420" s="13"/>
      <c r="ES1420" s="13"/>
      <c r="ET1420" s="13"/>
      <c r="EU1420" s="13"/>
      <c r="EV1420" s="13"/>
      <c r="EW1420" s="13"/>
      <c r="EX1420" s="13"/>
      <c r="EY1420" s="13"/>
      <c r="EZ1420" s="13"/>
      <c r="FA1420" s="13"/>
      <c r="FB1420" s="13"/>
      <c r="FC1420" s="14" t="s">
        <v>184</v>
      </c>
      <c r="FD1420" s="14" t="s">
        <v>185</v>
      </c>
      <c r="FE1420" s="15">
        <v>45728.679710648146</v>
      </c>
      <c r="FF1420" s="13"/>
      <c r="FG1420" s="13"/>
      <c r="FH1420" s="14" t="s">
        <v>184</v>
      </c>
      <c r="FI1420" s="14" t="s">
        <v>198</v>
      </c>
      <c r="FJ1420" s="15">
        <v>45728.679710648146</v>
      </c>
      <c r="FK1420" s="13" t="s">
        <v>27495</v>
      </c>
      <c r="FL1420" s="13" t="s">
        <v>27496</v>
      </c>
      <c r="FM1420" s="13" t="s">
        <v>27497</v>
      </c>
      <c r="FN1420" s="13"/>
      <c r="FO1420" s="13"/>
      <c r="FP1420" s="13" t="str">
        <f t="shared" si="5"/>
        <v>Base de Dados_Images/TIT88033.Imagem do Equipamento-.135209.jpg</v>
      </c>
      <c r="FQ1420" s="13"/>
      <c r="FR1420" s="13"/>
    </row>
    <row r="1421" spans="1:174" ht="15.75" customHeight="1">
      <c r="A1421" s="18" t="s">
        <v>16863</v>
      </c>
      <c r="B1421" s="18" t="s">
        <v>27147</v>
      </c>
      <c r="C1421" s="19" t="s">
        <v>175</v>
      </c>
      <c r="D1421" s="20" t="s">
        <v>27498</v>
      </c>
      <c r="E1421" s="18" t="s">
        <v>27499</v>
      </c>
      <c r="F1421" s="2" t="s">
        <v>178</v>
      </c>
      <c r="G1421" s="13" t="s">
        <v>179</v>
      </c>
      <c r="H1421" s="13" t="s">
        <v>27500</v>
      </c>
      <c r="I1421" s="13" t="s">
        <v>179</v>
      </c>
      <c r="J1421" s="13" t="s">
        <v>27501</v>
      </c>
      <c r="K1421" s="13" t="s">
        <v>179</v>
      </c>
      <c r="L1421" s="13" t="s">
        <v>27502</v>
      </c>
      <c r="M1421" s="13" t="s">
        <v>179</v>
      </c>
      <c r="N1421" s="13" t="s">
        <v>27503</v>
      </c>
      <c r="O1421" s="13"/>
      <c r="P1421" s="13"/>
      <c r="Q1421" s="13"/>
      <c r="R1421" s="13"/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  <c r="AQ1421" s="13"/>
      <c r="AR1421" s="13"/>
      <c r="AS1421" s="13"/>
      <c r="AT1421" s="13"/>
      <c r="AU1421" s="13"/>
      <c r="AV1421" s="13"/>
      <c r="AW1421" s="13"/>
      <c r="AX1421" s="13"/>
      <c r="AY1421" s="13"/>
      <c r="AZ1421" s="13"/>
      <c r="BA1421" s="13"/>
      <c r="BB1421" s="13"/>
      <c r="BC1421" s="13"/>
      <c r="BD1421" s="13"/>
      <c r="BE1421" s="13"/>
      <c r="BF1421" s="13"/>
      <c r="BG1421" s="13"/>
      <c r="BH1421" s="13"/>
      <c r="BI1421" s="13"/>
      <c r="BJ1421" s="13"/>
      <c r="BK1421" s="13"/>
      <c r="BL1421" s="13"/>
      <c r="BM1421" s="13"/>
      <c r="BN1421" s="13"/>
      <c r="BO1421" s="14" t="s">
        <v>184</v>
      </c>
      <c r="BP1421" s="14" t="s">
        <v>185</v>
      </c>
      <c r="BQ1421" s="15">
        <v>45709.453796296293</v>
      </c>
      <c r="BR1421" s="14" t="s">
        <v>185</v>
      </c>
      <c r="BS1421" s="15">
        <v>45709.453831018516</v>
      </c>
      <c r="BT1421" s="14" t="s">
        <v>185</v>
      </c>
      <c r="BU1421" s="15">
        <v>45709.453831018516</v>
      </c>
      <c r="BV1421" s="2" t="s">
        <v>186</v>
      </c>
      <c r="BW1421" s="13" t="s">
        <v>179</v>
      </c>
      <c r="BX1421" s="13" t="s">
        <v>27504</v>
      </c>
      <c r="BY1421" s="13" t="s">
        <v>189</v>
      </c>
      <c r="BZ1421" s="13" t="s">
        <v>27505</v>
      </c>
      <c r="CA1421" s="13" t="s">
        <v>189</v>
      </c>
      <c r="CB1421" s="13" t="s">
        <v>27506</v>
      </c>
      <c r="CC1421" s="13"/>
      <c r="CD1421" s="13"/>
      <c r="CE1421" s="13"/>
      <c r="CF1421" s="13"/>
      <c r="CG1421" s="13"/>
      <c r="CH1421" s="13"/>
      <c r="CI1421" s="13"/>
      <c r="CJ1421" s="13"/>
      <c r="CK1421" s="13"/>
      <c r="CL1421" s="13"/>
      <c r="CM1421" s="13"/>
      <c r="CN1421" s="13"/>
      <c r="CO1421" s="13"/>
      <c r="CP1421" s="13"/>
      <c r="CQ1421" s="13"/>
      <c r="CR1421" s="13"/>
      <c r="CS1421" s="13"/>
      <c r="CT1421" s="13"/>
      <c r="CU1421" s="13"/>
      <c r="CV1421" s="13"/>
      <c r="CW1421" s="13"/>
      <c r="CX1421" s="13"/>
      <c r="CY1421" s="13"/>
      <c r="CZ1421" s="13"/>
      <c r="DA1421" s="14" t="s">
        <v>184</v>
      </c>
      <c r="DB1421" s="14" t="s">
        <v>191</v>
      </c>
      <c r="DC1421" s="14"/>
      <c r="DD1421" s="14" t="s">
        <v>185</v>
      </c>
      <c r="DE1421" s="15">
        <v>45709.453923611109</v>
      </c>
      <c r="DF1421" s="14" t="s">
        <v>185</v>
      </c>
      <c r="DG1421" s="15">
        <v>45709.453923611109</v>
      </c>
      <c r="DH1421" s="2" t="s">
        <v>192</v>
      </c>
      <c r="DI1421" s="13" t="s">
        <v>179</v>
      </c>
      <c r="DJ1421" s="13" t="s">
        <v>27507</v>
      </c>
      <c r="DK1421" s="13" t="s">
        <v>179</v>
      </c>
      <c r="DL1421" s="13" t="s">
        <v>27508</v>
      </c>
      <c r="DM1421" s="13"/>
      <c r="DN1421" s="13"/>
      <c r="DO1421" s="13"/>
      <c r="DP1421" s="13"/>
      <c r="DQ1421" s="13"/>
      <c r="DR1421" s="13"/>
      <c r="DS1421" s="13"/>
      <c r="DT1421" s="13"/>
      <c r="DU1421" s="13"/>
      <c r="DV1421" s="13"/>
      <c r="DW1421" s="13"/>
      <c r="DX1421" s="13"/>
      <c r="DY1421" s="13"/>
      <c r="DZ1421" s="13"/>
      <c r="EA1421" s="13"/>
      <c r="EB1421" s="13"/>
      <c r="EC1421" s="14" t="s">
        <v>184</v>
      </c>
      <c r="ED1421" s="14" t="s">
        <v>185</v>
      </c>
      <c r="EE1421" s="15">
        <v>45721.306076388886</v>
      </c>
      <c r="EF1421" s="2" t="s">
        <v>195</v>
      </c>
      <c r="EG1421" s="13" t="s">
        <v>179</v>
      </c>
      <c r="EH1421" s="13" t="s">
        <v>27509</v>
      </c>
      <c r="EI1421" s="13" t="s">
        <v>179</v>
      </c>
      <c r="EJ1421" s="13" t="s">
        <v>27509</v>
      </c>
      <c r="EK1421" s="13"/>
      <c r="EL1421" s="13"/>
      <c r="EM1421" s="13"/>
      <c r="EN1421" s="13"/>
      <c r="EO1421" s="13"/>
      <c r="EP1421" s="13"/>
      <c r="EQ1421" s="13"/>
      <c r="ER1421" s="13"/>
      <c r="ES1421" s="13"/>
      <c r="ET1421" s="13"/>
      <c r="EU1421" s="13"/>
      <c r="EV1421" s="13"/>
      <c r="EW1421" s="13"/>
      <c r="EX1421" s="13"/>
      <c r="EY1421" s="13"/>
      <c r="EZ1421" s="13"/>
      <c r="FA1421" s="13"/>
      <c r="FB1421" s="13"/>
      <c r="FC1421" s="14" t="s">
        <v>184</v>
      </c>
      <c r="FD1421" s="14" t="s">
        <v>185</v>
      </c>
      <c r="FE1421" s="15">
        <v>45728.679803240739</v>
      </c>
      <c r="FF1421" s="13"/>
      <c r="FG1421" s="13"/>
      <c r="FH1421" s="14" t="s">
        <v>184</v>
      </c>
      <c r="FI1421" s="14" t="s">
        <v>198</v>
      </c>
      <c r="FJ1421" s="15">
        <v>45728.679803240739</v>
      </c>
      <c r="FK1421" s="13" t="s">
        <v>27509</v>
      </c>
      <c r="FL1421" s="13" t="s">
        <v>27510</v>
      </c>
      <c r="FM1421" s="13" t="s">
        <v>27511</v>
      </c>
      <c r="FN1421" s="13"/>
      <c r="FO1421" s="13"/>
      <c r="FP1421" s="13" t="str">
        <f t="shared" si="5"/>
        <v>Base de Dados_Images/TIT88034.Imagem do Equipamento-.135335.jpg</v>
      </c>
      <c r="FQ1421" s="13"/>
      <c r="FR1421" s="13"/>
    </row>
    <row r="1422" spans="1:174" ht="15.75" customHeight="1">
      <c r="A1422" s="18" t="s">
        <v>16863</v>
      </c>
      <c r="B1422" s="18" t="s">
        <v>27147</v>
      </c>
      <c r="C1422" s="19" t="s">
        <v>175</v>
      </c>
      <c r="D1422" s="20" t="s">
        <v>27512</v>
      </c>
      <c r="E1422" s="18" t="s">
        <v>27513</v>
      </c>
      <c r="F1422" s="2" t="s">
        <v>178</v>
      </c>
      <c r="G1422" s="13" t="s">
        <v>179</v>
      </c>
      <c r="H1422" s="13" t="s">
        <v>27514</v>
      </c>
      <c r="I1422" s="13" t="s">
        <v>179</v>
      </c>
      <c r="J1422" s="13" t="s">
        <v>27515</v>
      </c>
      <c r="K1422" s="13" t="s">
        <v>179</v>
      </c>
      <c r="L1422" s="13" t="s">
        <v>27516</v>
      </c>
      <c r="M1422" s="13" t="s">
        <v>179</v>
      </c>
      <c r="N1422" s="13" t="s">
        <v>27517</v>
      </c>
      <c r="O1422" s="13"/>
      <c r="P1422" s="13"/>
      <c r="Q1422" s="13"/>
      <c r="R1422" s="13"/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  <c r="AQ1422" s="13"/>
      <c r="AR1422" s="13"/>
      <c r="AS1422" s="13"/>
      <c r="AT1422" s="13"/>
      <c r="AU1422" s="13"/>
      <c r="AV1422" s="13"/>
      <c r="AW1422" s="13"/>
      <c r="AX1422" s="13"/>
      <c r="AY1422" s="13"/>
      <c r="AZ1422" s="13"/>
      <c r="BA1422" s="13"/>
      <c r="BB1422" s="13"/>
      <c r="BC1422" s="13"/>
      <c r="BD1422" s="13"/>
      <c r="BE1422" s="13"/>
      <c r="BF1422" s="13"/>
      <c r="BG1422" s="13"/>
      <c r="BH1422" s="13"/>
      <c r="BI1422" s="13"/>
      <c r="BJ1422" s="13"/>
      <c r="BK1422" s="13"/>
      <c r="BL1422" s="13"/>
      <c r="BM1422" s="13"/>
      <c r="BN1422" s="13"/>
      <c r="BO1422" s="14" t="s">
        <v>184</v>
      </c>
      <c r="BP1422" s="14" t="s">
        <v>185</v>
      </c>
      <c r="BQ1422" s="15">
        <v>45709.451192129629</v>
      </c>
      <c r="BR1422" s="14" t="s">
        <v>185</v>
      </c>
      <c r="BS1422" s="15">
        <v>45709.451261574075</v>
      </c>
      <c r="BT1422" s="14" t="s">
        <v>185</v>
      </c>
      <c r="BU1422" s="15">
        <v>45709.451261574075</v>
      </c>
      <c r="BV1422" s="2" t="s">
        <v>186</v>
      </c>
      <c r="BW1422" s="13" t="s">
        <v>179</v>
      </c>
      <c r="BX1422" s="13" t="s">
        <v>27518</v>
      </c>
      <c r="BY1422" s="13" t="s">
        <v>189</v>
      </c>
      <c r="BZ1422" s="13" t="s">
        <v>27519</v>
      </c>
      <c r="CA1422" s="13" t="s">
        <v>189</v>
      </c>
      <c r="CB1422" s="13" t="s">
        <v>27520</v>
      </c>
      <c r="CC1422" s="13"/>
      <c r="CD1422" s="13"/>
      <c r="CE1422" s="13"/>
      <c r="CF1422" s="13"/>
      <c r="CG1422" s="13"/>
      <c r="CH1422" s="13"/>
      <c r="CI1422" s="13"/>
      <c r="CJ1422" s="13"/>
      <c r="CK1422" s="13"/>
      <c r="CL1422" s="13"/>
      <c r="CM1422" s="13"/>
      <c r="CN1422" s="13"/>
      <c r="CO1422" s="13"/>
      <c r="CP1422" s="13"/>
      <c r="CQ1422" s="13"/>
      <c r="CR1422" s="13"/>
      <c r="CS1422" s="13"/>
      <c r="CT1422" s="13"/>
      <c r="CU1422" s="13"/>
      <c r="CV1422" s="13"/>
      <c r="CW1422" s="13"/>
      <c r="CX1422" s="13"/>
      <c r="CY1422" s="13"/>
      <c r="CZ1422" s="13"/>
      <c r="DA1422" s="14" t="s">
        <v>184</v>
      </c>
      <c r="DB1422" s="14" t="s">
        <v>191</v>
      </c>
      <c r="DC1422" s="14"/>
      <c r="DD1422" s="14" t="s">
        <v>185</v>
      </c>
      <c r="DE1422" s="15">
        <v>45709.451412037037</v>
      </c>
      <c r="DF1422" s="14" t="s">
        <v>185</v>
      </c>
      <c r="DG1422" s="15">
        <v>45709.451412037037</v>
      </c>
      <c r="DH1422" s="2" t="s">
        <v>192</v>
      </c>
      <c r="DI1422" s="13" t="s">
        <v>179</v>
      </c>
      <c r="DJ1422" s="13" t="s">
        <v>27521</v>
      </c>
      <c r="DK1422" s="13" t="s">
        <v>179</v>
      </c>
      <c r="DL1422" s="13" t="s">
        <v>27522</v>
      </c>
      <c r="DM1422" s="13"/>
      <c r="DN1422" s="13"/>
      <c r="DO1422" s="13"/>
      <c r="DP1422" s="13"/>
      <c r="DQ1422" s="13"/>
      <c r="DR1422" s="13"/>
      <c r="DS1422" s="13"/>
      <c r="DT1422" s="13"/>
      <c r="DU1422" s="13"/>
      <c r="DV1422" s="13"/>
      <c r="DW1422" s="13"/>
      <c r="DX1422" s="13"/>
      <c r="DY1422" s="13"/>
      <c r="DZ1422" s="13"/>
      <c r="EA1422" s="13"/>
      <c r="EB1422" s="13"/>
      <c r="EC1422" s="14" t="s">
        <v>184</v>
      </c>
      <c r="ED1422" s="14" t="s">
        <v>185</v>
      </c>
      <c r="EE1422" s="15">
        <v>45721.306157407409</v>
      </c>
      <c r="EF1422" s="2" t="s">
        <v>195</v>
      </c>
      <c r="EG1422" s="13" t="s">
        <v>179</v>
      </c>
      <c r="EH1422" s="13" t="s">
        <v>27523</v>
      </c>
      <c r="EI1422" s="13" t="s">
        <v>179</v>
      </c>
      <c r="EJ1422" s="13" t="s">
        <v>27524</v>
      </c>
      <c r="EK1422" s="13"/>
      <c r="EL1422" s="13"/>
      <c r="EM1422" s="13"/>
      <c r="EN1422" s="13"/>
      <c r="EO1422" s="13"/>
      <c r="EP1422" s="13"/>
      <c r="EQ1422" s="13"/>
      <c r="ER1422" s="13"/>
      <c r="ES1422" s="13"/>
      <c r="ET1422" s="13"/>
      <c r="EU1422" s="13"/>
      <c r="EV1422" s="13"/>
      <c r="EW1422" s="13"/>
      <c r="EX1422" s="13"/>
      <c r="EY1422" s="13"/>
      <c r="EZ1422" s="13"/>
      <c r="FA1422" s="13"/>
      <c r="FB1422" s="13"/>
      <c r="FC1422" s="14" t="s">
        <v>184</v>
      </c>
      <c r="FD1422" s="14" t="s">
        <v>185</v>
      </c>
      <c r="FE1422" s="15">
        <v>45728.679895833331</v>
      </c>
      <c r="FF1422" s="13"/>
      <c r="FG1422" s="13"/>
      <c r="FH1422" s="14" t="s">
        <v>184</v>
      </c>
      <c r="FI1422" s="14" t="s">
        <v>198</v>
      </c>
      <c r="FJ1422" s="15">
        <v>45728.679895833331</v>
      </c>
      <c r="FK1422" s="13" t="s">
        <v>27524</v>
      </c>
      <c r="FL1422" s="13" t="s">
        <v>27525</v>
      </c>
      <c r="FM1422" s="13" t="s">
        <v>27526</v>
      </c>
      <c r="FN1422" s="13"/>
      <c r="FO1422" s="13"/>
      <c r="FP1422" s="13" t="str">
        <f t="shared" si="5"/>
        <v>Base de Dados_Images/TIT88035.Imagem do Equipamento-.134942.jpg</v>
      </c>
      <c r="FQ1422" s="13"/>
      <c r="FR1422" s="13"/>
    </row>
    <row r="1423" spans="1:174" ht="15.75" customHeight="1">
      <c r="A1423" s="18" t="s">
        <v>173</v>
      </c>
      <c r="B1423" s="18" t="s">
        <v>27527</v>
      </c>
      <c r="C1423" s="19" t="s">
        <v>175</v>
      </c>
      <c r="D1423" s="20" t="s">
        <v>27528</v>
      </c>
      <c r="E1423" s="18" t="s">
        <v>27529</v>
      </c>
      <c r="F1423" s="2" t="s">
        <v>178</v>
      </c>
      <c r="G1423" s="13" t="s">
        <v>179</v>
      </c>
      <c r="H1423" s="13" t="s">
        <v>27530</v>
      </c>
      <c r="I1423" s="13" t="s">
        <v>179</v>
      </c>
      <c r="J1423" s="13" t="s">
        <v>27531</v>
      </c>
      <c r="K1423" s="13" t="s">
        <v>179</v>
      </c>
      <c r="L1423" s="13" t="s">
        <v>27532</v>
      </c>
      <c r="M1423" s="13" t="s">
        <v>179</v>
      </c>
      <c r="N1423" s="13" t="s">
        <v>27533</v>
      </c>
      <c r="O1423" s="13"/>
      <c r="P1423" s="13"/>
      <c r="Q1423" s="13"/>
      <c r="R1423" s="13"/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  <c r="AQ1423" s="13"/>
      <c r="AR1423" s="13"/>
      <c r="AS1423" s="13"/>
      <c r="AT1423" s="13"/>
      <c r="AU1423" s="13"/>
      <c r="AV1423" s="13"/>
      <c r="AW1423" s="13"/>
      <c r="AX1423" s="13"/>
      <c r="AY1423" s="13"/>
      <c r="AZ1423" s="13"/>
      <c r="BA1423" s="13"/>
      <c r="BB1423" s="13"/>
      <c r="BC1423" s="13"/>
      <c r="BD1423" s="13"/>
      <c r="BE1423" s="13"/>
      <c r="BF1423" s="13"/>
      <c r="BG1423" s="13"/>
      <c r="BH1423" s="13"/>
      <c r="BI1423" s="13"/>
      <c r="BJ1423" s="13"/>
      <c r="BK1423" s="13"/>
      <c r="BL1423" s="13"/>
      <c r="BM1423" s="13"/>
      <c r="BN1423" s="13"/>
      <c r="BO1423" s="14" t="s">
        <v>184</v>
      </c>
      <c r="BP1423" s="14" t="s">
        <v>185</v>
      </c>
      <c r="BQ1423" s="15">
        <v>45720.395613425928</v>
      </c>
      <c r="BR1423" s="14" t="s">
        <v>185</v>
      </c>
      <c r="BS1423" s="15">
        <v>45720.39565972222</v>
      </c>
      <c r="BT1423" s="14" t="s">
        <v>185</v>
      </c>
      <c r="BU1423" s="15">
        <v>45720.39565972222</v>
      </c>
      <c r="BV1423" s="2" t="s">
        <v>186</v>
      </c>
      <c r="BW1423" s="13" t="s">
        <v>179</v>
      </c>
      <c r="BX1423" s="13" t="s">
        <v>27534</v>
      </c>
      <c r="BY1423" s="13" t="s">
        <v>189</v>
      </c>
      <c r="BZ1423" s="13" t="s">
        <v>27535</v>
      </c>
      <c r="CA1423" s="13" t="s">
        <v>179</v>
      </c>
      <c r="CB1423" s="13" t="s">
        <v>27536</v>
      </c>
      <c r="CC1423" s="13"/>
      <c r="CD1423" s="13"/>
      <c r="CE1423" s="13"/>
      <c r="CF1423" s="13"/>
      <c r="CG1423" s="13"/>
      <c r="CH1423" s="13"/>
      <c r="CI1423" s="13"/>
      <c r="CJ1423" s="13"/>
      <c r="CK1423" s="13"/>
      <c r="CL1423" s="13"/>
      <c r="CM1423" s="13"/>
      <c r="CN1423" s="13"/>
      <c r="CO1423" s="13"/>
      <c r="CP1423" s="13"/>
      <c r="CQ1423" s="13"/>
      <c r="CR1423" s="13"/>
      <c r="CS1423" s="13"/>
      <c r="CT1423" s="13"/>
      <c r="CU1423" s="13"/>
      <c r="CV1423" s="13"/>
      <c r="CW1423" s="13"/>
      <c r="CX1423" s="13"/>
      <c r="CY1423" s="13"/>
      <c r="CZ1423" s="13"/>
      <c r="DA1423" s="14" t="s">
        <v>184</v>
      </c>
      <c r="DB1423" s="14" t="s">
        <v>191</v>
      </c>
      <c r="DC1423" s="14"/>
      <c r="DD1423" s="14" t="s">
        <v>185</v>
      </c>
      <c r="DE1423" s="15">
        <v>45723.47855324074</v>
      </c>
      <c r="DF1423" s="14" t="s">
        <v>185</v>
      </c>
      <c r="DG1423" s="15">
        <v>45723.47855324074</v>
      </c>
      <c r="DH1423" s="2" t="s">
        <v>192</v>
      </c>
      <c r="DI1423" s="13" t="s">
        <v>179</v>
      </c>
      <c r="DJ1423" s="13" t="s">
        <v>27537</v>
      </c>
      <c r="DK1423" s="13" t="s">
        <v>179</v>
      </c>
      <c r="DL1423" s="13" t="s">
        <v>27538</v>
      </c>
      <c r="DM1423" s="13"/>
      <c r="DN1423" s="13"/>
      <c r="DO1423" s="13"/>
      <c r="DP1423" s="13"/>
      <c r="DQ1423" s="13"/>
      <c r="DR1423" s="13"/>
      <c r="DS1423" s="13"/>
      <c r="DT1423" s="13"/>
      <c r="DU1423" s="13"/>
      <c r="DV1423" s="13"/>
      <c r="DW1423" s="13"/>
      <c r="DX1423" s="13"/>
      <c r="DY1423" s="13"/>
      <c r="DZ1423" s="13"/>
      <c r="EA1423" s="13"/>
      <c r="EB1423" s="13"/>
      <c r="EC1423" s="14" t="s">
        <v>184</v>
      </c>
      <c r="ED1423" s="14" t="s">
        <v>185</v>
      </c>
      <c r="EE1423" s="15">
        <v>45723.478622685187</v>
      </c>
      <c r="EF1423" s="2" t="s">
        <v>195</v>
      </c>
      <c r="EG1423" s="13" t="s">
        <v>179</v>
      </c>
      <c r="EH1423" s="13" t="s">
        <v>27539</v>
      </c>
      <c r="EI1423" s="13" t="s">
        <v>179</v>
      </c>
      <c r="EJ1423" s="13" t="s">
        <v>27540</v>
      </c>
      <c r="EK1423" s="13"/>
      <c r="EL1423" s="13"/>
      <c r="EM1423" s="13"/>
      <c r="EN1423" s="13"/>
      <c r="EO1423" s="13"/>
      <c r="EP1423" s="13"/>
      <c r="EQ1423" s="13"/>
      <c r="ER1423" s="13"/>
      <c r="ES1423" s="13"/>
      <c r="ET1423" s="13"/>
      <c r="EU1423" s="13"/>
      <c r="EV1423" s="13"/>
      <c r="EW1423" s="13"/>
      <c r="EX1423" s="13"/>
      <c r="EY1423" s="13"/>
      <c r="EZ1423" s="13"/>
      <c r="FA1423" s="13"/>
      <c r="FB1423" s="13"/>
      <c r="FC1423" s="14" t="s">
        <v>184</v>
      </c>
      <c r="FD1423" s="14" t="s">
        <v>185</v>
      </c>
      <c r="FE1423" s="15">
        <v>45729.323692129627</v>
      </c>
      <c r="FF1423" s="13"/>
      <c r="FG1423" s="13"/>
      <c r="FH1423" s="14" t="s">
        <v>184</v>
      </c>
      <c r="FI1423" s="14" t="s">
        <v>198</v>
      </c>
      <c r="FJ1423" s="15">
        <v>45729.323692129627</v>
      </c>
      <c r="FK1423" s="13" t="s">
        <v>27540</v>
      </c>
      <c r="FL1423" s="13" t="s">
        <v>27541</v>
      </c>
      <c r="FM1423" s="13" t="s">
        <v>27542</v>
      </c>
      <c r="FN1423" s="13"/>
      <c r="FO1423" s="13"/>
      <c r="FP1423" s="13" t="str">
        <f t="shared" si="5"/>
        <v>Base de Dados_Images/PIT 30039.Imagem do Equipamento-.210717.jpg</v>
      </c>
      <c r="FQ1423" s="13"/>
      <c r="FR1423" s="13"/>
    </row>
    <row r="1424" spans="1:174" ht="15.75" customHeight="1">
      <c r="A1424" s="18" t="s">
        <v>173</v>
      </c>
      <c r="B1424" s="18" t="s">
        <v>27527</v>
      </c>
      <c r="C1424" s="19" t="s">
        <v>203</v>
      </c>
      <c r="D1424" s="20" t="s">
        <v>27543</v>
      </c>
      <c r="E1424" s="18" t="s">
        <v>27544</v>
      </c>
      <c r="F1424" s="2" t="s">
        <v>178</v>
      </c>
      <c r="G1424" s="13" t="s">
        <v>179</v>
      </c>
      <c r="H1424" s="13" t="s">
        <v>27545</v>
      </c>
      <c r="I1424" s="13" t="s">
        <v>179</v>
      </c>
      <c r="J1424" s="13" t="s">
        <v>27546</v>
      </c>
      <c r="K1424" s="13" t="s">
        <v>179</v>
      </c>
      <c r="L1424" s="13" t="s">
        <v>27547</v>
      </c>
      <c r="M1424" s="13" t="s">
        <v>179</v>
      </c>
      <c r="N1424" s="13" t="s">
        <v>27548</v>
      </c>
      <c r="O1424" s="13" t="s">
        <v>179</v>
      </c>
      <c r="P1424" s="13" t="s">
        <v>27549</v>
      </c>
      <c r="Q1424" s="13" t="s">
        <v>179</v>
      </c>
      <c r="R1424" s="13" t="s">
        <v>27550</v>
      </c>
      <c r="S1424" s="13" t="s">
        <v>179</v>
      </c>
      <c r="T1424" s="13" t="s">
        <v>27551</v>
      </c>
      <c r="U1424" s="13" t="s">
        <v>179</v>
      </c>
      <c r="V1424" s="13" t="s">
        <v>27552</v>
      </c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  <c r="AQ1424" s="13"/>
      <c r="AR1424" s="13"/>
      <c r="AS1424" s="13"/>
      <c r="AT1424" s="13"/>
      <c r="AU1424" s="13"/>
      <c r="AV1424" s="13"/>
      <c r="AW1424" s="13"/>
      <c r="AX1424" s="13"/>
      <c r="AY1424" s="13"/>
      <c r="AZ1424" s="13"/>
      <c r="BA1424" s="13"/>
      <c r="BB1424" s="13"/>
      <c r="BC1424" s="13"/>
      <c r="BD1424" s="13"/>
      <c r="BE1424" s="13"/>
      <c r="BF1424" s="13"/>
      <c r="BG1424" s="13"/>
      <c r="BH1424" s="13"/>
      <c r="BI1424" s="13"/>
      <c r="BJ1424" s="13"/>
      <c r="BK1424" s="13"/>
      <c r="BL1424" s="13"/>
      <c r="BM1424" s="13"/>
      <c r="BN1424" s="13"/>
      <c r="BO1424" s="14" t="s">
        <v>184</v>
      </c>
      <c r="BP1424" s="14" t="s">
        <v>191</v>
      </c>
      <c r="BQ1424" s="15"/>
      <c r="BR1424" s="14" t="s">
        <v>185</v>
      </c>
      <c r="BS1424" s="15">
        <v>45716.609143518515</v>
      </c>
      <c r="BT1424" s="14" t="s">
        <v>185</v>
      </c>
      <c r="BU1424" s="15">
        <v>45716.609143518515</v>
      </c>
      <c r="BV1424" s="2" t="s">
        <v>186</v>
      </c>
      <c r="BW1424" s="13" t="s">
        <v>179</v>
      </c>
      <c r="BX1424" s="13" t="s">
        <v>27553</v>
      </c>
      <c r="BY1424" s="13" t="s">
        <v>179</v>
      </c>
      <c r="BZ1424" s="13" t="s">
        <v>27554</v>
      </c>
      <c r="CA1424" s="13"/>
      <c r="CB1424" s="13"/>
      <c r="CC1424" s="13"/>
      <c r="CD1424" s="13"/>
      <c r="CE1424" s="13"/>
      <c r="CF1424" s="13"/>
      <c r="CG1424" s="13"/>
      <c r="CH1424" s="13"/>
      <c r="CI1424" s="13"/>
      <c r="CJ1424" s="13"/>
      <c r="CK1424" s="13"/>
      <c r="CL1424" s="13"/>
      <c r="CM1424" s="13"/>
      <c r="CN1424" s="13"/>
      <c r="CO1424" s="13"/>
      <c r="CP1424" s="13"/>
      <c r="CQ1424" s="13"/>
      <c r="CR1424" s="13"/>
      <c r="CS1424" s="13"/>
      <c r="CT1424" s="13"/>
      <c r="CU1424" s="13"/>
      <c r="CV1424" s="13"/>
      <c r="CW1424" s="13"/>
      <c r="CX1424" s="13"/>
      <c r="CY1424" s="13"/>
      <c r="CZ1424" s="13"/>
      <c r="DA1424" s="14" t="s">
        <v>184</v>
      </c>
      <c r="DB1424" s="14" t="s">
        <v>191</v>
      </c>
      <c r="DC1424" s="14"/>
      <c r="DD1424" s="14" t="s">
        <v>185</v>
      </c>
      <c r="DE1424" s="15">
        <v>45716.502083333333</v>
      </c>
      <c r="DF1424" s="14" t="s">
        <v>185</v>
      </c>
      <c r="DG1424" s="15">
        <v>45716.502083333333</v>
      </c>
      <c r="DH1424" s="2" t="s">
        <v>192</v>
      </c>
      <c r="DI1424" s="13" t="s">
        <v>179</v>
      </c>
      <c r="DJ1424" s="13" t="s">
        <v>27555</v>
      </c>
      <c r="DK1424" s="13"/>
      <c r="DL1424" s="13"/>
      <c r="DM1424" s="13"/>
      <c r="DN1424" s="13"/>
      <c r="DO1424" s="13"/>
      <c r="DP1424" s="13"/>
      <c r="DQ1424" s="13"/>
      <c r="DR1424" s="13"/>
      <c r="DS1424" s="13"/>
      <c r="DT1424" s="13"/>
      <c r="DU1424" s="13"/>
      <c r="DV1424" s="13"/>
      <c r="DW1424" s="13"/>
      <c r="DX1424" s="13"/>
      <c r="DY1424" s="13"/>
      <c r="DZ1424" s="13"/>
      <c r="EA1424" s="13"/>
      <c r="EB1424" s="13"/>
      <c r="EC1424" s="14" t="s">
        <v>184</v>
      </c>
      <c r="ED1424" s="14" t="s">
        <v>185</v>
      </c>
      <c r="EE1424" s="15">
        <v>45722.637962962966</v>
      </c>
      <c r="EF1424" s="2" t="s">
        <v>195</v>
      </c>
      <c r="EG1424" s="13" t="s">
        <v>179</v>
      </c>
      <c r="EH1424" s="13" t="s">
        <v>27556</v>
      </c>
      <c r="EI1424" s="13"/>
      <c r="EJ1424" s="13"/>
      <c r="EK1424" s="13"/>
      <c r="EL1424" s="13"/>
      <c r="EM1424" s="13"/>
      <c r="EN1424" s="13"/>
      <c r="EO1424" s="13"/>
      <c r="EP1424" s="13"/>
      <c r="EQ1424" s="13"/>
      <c r="ER1424" s="13"/>
      <c r="ES1424" s="13"/>
      <c r="ET1424" s="13"/>
      <c r="EU1424" s="13"/>
      <c r="EV1424" s="13"/>
      <c r="EW1424" s="13"/>
      <c r="EX1424" s="13"/>
      <c r="EY1424" s="13"/>
      <c r="EZ1424" s="13"/>
      <c r="FA1424" s="13"/>
      <c r="FB1424" s="13"/>
      <c r="FC1424" s="14" t="s">
        <v>184</v>
      </c>
      <c r="FD1424" s="14" t="s">
        <v>185</v>
      </c>
      <c r="FE1424" s="15">
        <v>45729.323831018519</v>
      </c>
      <c r="FF1424" s="13"/>
      <c r="FG1424" s="13"/>
      <c r="FH1424" s="14" t="s">
        <v>184</v>
      </c>
      <c r="FI1424" s="14" t="s">
        <v>198</v>
      </c>
      <c r="FJ1424" s="15">
        <v>45729.323831018519</v>
      </c>
      <c r="FK1424" s="13" t="s">
        <v>27556</v>
      </c>
      <c r="FL1424" s="13" t="s">
        <v>27557</v>
      </c>
      <c r="FM1424" s="13" t="s">
        <v>27558</v>
      </c>
      <c r="FN1424" s="13"/>
      <c r="FO1424" s="13"/>
      <c r="FP1424" s="13" t="str">
        <f t="shared" si="5"/>
        <v>Base de Dados_Images/PCV 30039A.Imagem do Equipamento-.145645.jpg</v>
      </c>
      <c r="FQ1424" s="13"/>
      <c r="FR1424" s="13"/>
    </row>
    <row r="1425" spans="1:174" ht="15.75" customHeight="1">
      <c r="A1425" s="18" t="s">
        <v>173</v>
      </c>
      <c r="B1425" s="18" t="s">
        <v>27527</v>
      </c>
      <c r="C1425" s="19" t="s">
        <v>203</v>
      </c>
      <c r="D1425" s="20" t="s">
        <v>27559</v>
      </c>
      <c r="E1425" s="18" t="s">
        <v>27560</v>
      </c>
      <c r="F1425" s="2" t="s">
        <v>178</v>
      </c>
      <c r="G1425" s="13" t="s">
        <v>179</v>
      </c>
      <c r="H1425" s="13" t="s">
        <v>27561</v>
      </c>
      <c r="I1425" s="13" t="s">
        <v>179</v>
      </c>
      <c r="J1425" s="13" t="s">
        <v>27562</v>
      </c>
      <c r="K1425" s="13" t="s">
        <v>179</v>
      </c>
      <c r="L1425" s="13" t="s">
        <v>27563</v>
      </c>
      <c r="M1425" s="13" t="s">
        <v>179</v>
      </c>
      <c r="N1425" s="13" t="s">
        <v>27564</v>
      </c>
      <c r="O1425" s="13" t="s">
        <v>179</v>
      </c>
      <c r="P1425" s="13" t="s">
        <v>27565</v>
      </c>
      <c r="Q1425" s="13" t="s">
        <v>179</v>
      </c>
      <c r="R1425" s="13" t="s">
        <v>27566</v>
      </c>
      <c r="S1425" s="13" t="s">
        <v>179</v>
      </c>
      <c r="T1425" s="13" t="s">
        <v>27567</v>
      </c>
      <c r="U1425" s="13" t="s">
        <v>179</v>
      </c>
      <c r="V1425" s="13" t="s">
        <v>27568</v>
      </c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  <c r="AQ1425" s="13"/>
      <c r="AR1425" s="13"/>
      <c r="AS1425" s="13"/>
      <c r="AT1425" s="13"/>
      <c r="AU1425" s="13"/>
      <c r="AV1425" s="13"/>
      <c r="AW1425" s="13"/>
      <c r="AX1425" s="13"/>
      <c r="AY1425" s="13"/>
      <c r="AZ1425" s="13"/>
      <c r="BA1425" s="13"/>
      <c r="BB1425" s="13"/>
      <c r="BC1425" s="13"/>
      <c r="BD1425" s="13"/>
      <c r="BE1425" s="13"/>
      <c r="BF1425" s="13"/>
      <c r="BG1425" s="13"/>
      <c r="BH1425" s="13"/>
      <c r="BI1425" s="13"/>
      <c r="BJ1425" s="13"/>
      <c r="BK1425" s="13"/>
      <c r="BL1425" s="13"/>
      <c r="BM1425" s="13"/>
      <c r="BN1425" s="13"/>
      <c r="BO1425" s="14" t="s">
        <v>184</v>
      </c>
      <c r="BP1425" s="14" t="s">
        <v>191</v>
      </c>
      <c r="BQ1425" s="15"/>
      <c r="BR1425" s="14" t="s">
        <v>185</v>
      </c>
      <c r="BS1425" s="15">
        <v>45687.747453703705</v>
      </c>
      <c r="BT1425" s="14" t="s">
        <v>185</v>
      </c>
      <c r="BU1425" s="15">
        <v>45687.747453703705</v>
      </c>
      <c r="BV1425" s="2" t="s">
        <v>186</v>
      </c>
      <c r="BW1425" s="13" t="s">
        <v>179</v>
      </c>
      <c r="BX1425" s="13" t="s">
        <v>27569</v>
      </c>
      <c r="BY1425" s="13" t="s">
        <v>179</v>
      </c>
      <c r="BZ1425" s="13" t="s">
        <v>27570</v>
      </c>
      <c r="CA1425" s="13"/>
      <c r="CB1425" s="13"/>
      <c r="CC1425" s="13"/>
      <c r="CD1425" s="13"/>
      <c r="CE1425" s="13"/>
      <c r="CF1425" s="13"/>
      <c r="CG1425" s="13"/>
      <c r="CH1425" s="13"/>
      <c r="CI1425" s="13"/>
      <c r="CJ1425" s="13"/>
      <c r="CK1425" s="13"/>
      <c r="CL1425" s="13"/>
      <c r="CM1425" s="13"/>
      <c r="CN1425" s="13"/>
      <c r="CO1425" s="13"/>
      <c r="CP1425" s="13"/>
      <c r="CQ1425" s="13"/>
      <c r="CR1425" s="13"/>
      <c r="CS1425" s="13"/>
      <c r="CT1425" s="13"/>
      <c r="CU1425" s="13"/>
      <c r="CV1425" s="13"/>
      <c r="CW1425" s="13"/>
      <c r="CX1425" s="13"/>
      <c r="CY1425" s="13"/>
      <c r="CZ1425" s="13"/>
      <c r="DA1425" s="14" t="s">
        <v>184</v>
      </c>
      <c r="DB1425" s="14" t="s">
        <v>191</v>
      </c>
      <c r="DC1425" s="14"/>
      <c r="DD1425" s="14" t="s">
        <v>185</v>
      </c>
      <c r="DE1425" s="15">
        <v>45716.498981481483</v>
      </c>
      <c r="DF1425" s="14" t="s">
        <v>185</v>
      </c>
      <c r="DG1425" s="15">
        <v>45716.498981481483</v>
      </c>
      <c r="DH1425" s="2" t="s">
        <v>192</v>
      </c>
      <c r="DI1425" s="13" t="s">
        <v>179</v>
      </c>
      <c r="DJ1425" s="13" t="s">
        <v>27571</v>
      </c>
      <c r="DK1425" s="13"/>
      <c r="DL1425" s="13"/>
      <c r="DM1425" s="13"/>
      <c r="DN1425" s="13"/>
      <c r="DO1425" s="13"/>
      <c r="DP1425" s="13"/>
      <c r="DQ1425" s="13"/>
      <c r="DR1425" s="13"/>
      <c r="DS1425" s="13"/>
      <c r="DT1425" s="13"/>
      <c r="DU1425" s="13"/>
      <c r="DV1425" s="13"/>
      <c r="DW1425" s="13"/>
      <c r="DX1425" s="13"/>
      <c r="DY1425" s="13"/>
      <c r="DZ1425" s="13"/>
      <c r="EA1425" s="13"/>
      <c r="EB1425" s="13"/>
      <c r="EC1425" s="14" t="s">
        <v>184</v>
      </c>
      <c r="ED1425" s="14" t="s">
        <v>185</v>
      </c>
      <c r="EE1425" s="15">
        <v>45722.638067129628</v>
      </c>
      <c r="EF1425" s="2" t="s">
        <v>195</v>
      </c>
      <c r="EG1425" s="13" t="s">
        <v>179</v>
      </c>
      <c r="EH1425" s="13" t="s">
        <v>27572</v>
      </c>
      <c r="EI1425" s="13"/>
      <c r="EJ1425" s="13"/>
      <c r="EK1425" s="13"/>
      <c r="EL1425" s="13"/>
      <c r="EM1425" s="13"/>
      <c r="EN1425" s="13"/>
      <c r="EO1425" s="13"/>
      <c r="EP1425" s="13"/>
      <c r="EQ1425" s="13"/>
      <c r="ER1425" s="13"/>
      <c r="ES1425" s="13"/>
      <c r="ET1425" s="13"/>
      <c r="EU1425" s="13"/>
      <c r="EV1425" s="13"/>
      <c r="EW1425" s="13"/>
      <c r="EX1425" s="13"/>
      <c r="EY1425" s="13"/>
      <c r="EZ1425" s="13"/>
      <c r="FA1425" s="13"/>
      <c r="FB1425" s="13"/>
      <c r="FC1425" s="14" t="s">
        <v>184</v>
      </c>
      <c r="FD1425" s="14" t="s">
        <v>185</v>
      </c>
      <c r="FE1425" s="15">
        <v>45729.323888888888</v>
      </c>
      <c r="FF1425" s="13"/>
      <c r="FG1425" s="13"/>
      <c r="FH1425" s="14" t="s">
        <v>184</v>
      </c>
      <c r="FI1425" s="14" t="s">
        <v>198</v>
      </c>
      <c r="FJ1425" s="15">
        <v>45729.323888888888</v>
      </c>
      <c r="FK1425" s="13" t="s">
        <v>27572</v>
      </c>
      <c r="FL1425" s="13" t="s">
        <v>27573</v>
      </c>
      <c r="FM1425" s="13" t="s">
        <v>27574</v>
      </c>
      <c r="FN1425" s="13"/>
      <c r="FO1425" s="13"/>
      <c r="FP1425" s="13" t="str">
        <f t="shared" si="5"/>
        <v>Base de Dados_Images/PCV 30039B.Imagem do Equipamento-.120022.jpg</v>
      </c>
      <c r="FQ1425" s="13"/>
      <c r="FR1425" s="13"/>
    </row>
    <row r="1426" spans="1:174" ht="15.75" customHeight="1">
      <c r="A1426" s="18" t="s">
        <v>173</v>
      </c>
      <c r="B1426" s="18" t="s">
        <v>27527</v>
      </c>
      <c r="C1426" s="19" t="s">
        <v>203</v>
      </c>
      <c r="D1426" s="20" t="s">
        <v>27575</v>
      </c>
      <c r="E1426" s="18" t="s">
        <v>27576</v>
      </c>
      <c r="F1426" s="2" t="s">
        <v>178</v>
      </c>
      <c r="G1426" s="13" t="s">
        <v>179</v>
      </c>
      <c r="H1426" s="13" t="s">
        <v>27577</v>
      </c>
      <c r="I1426" s="13" t="s">
        <v>179</v>
      </c>
      <c r="J1426" s="13" t="s">
        <v>27578</v>
      </c>
      <c r="K1426" s="13" t="s">
        <v>179</v>
      </c>
      <c r="L1426" s="13" t="s">
        <v>27579</v>
      </c>
      <c r="M1426" s="13" t="s">
        <v>179</v>
      </c>
      <c r="N1426" s="13" t="s">
        <v>27580</v>
      </c>
      <c r="O1426" s="13" t="s">
        <v>179</v>
      </c>
      <c r="P1426" s="13" t="s">
        <v>27581</v>
      </c>
      <c r="Q1426" s="13" t="s">
        <v>179</v>
      </c>
      <c r="R1426" s="13" t="s">
        <v>27582</v>
      </c>
      <c r="S1426" s="13" t="s">
        <v>179</v>
      </c>
      <c r="T1426" s="13" t="s">
        <v>27583</v>
      </c>
      <c r="U1426" s="13" t="s">
        <v>179</v>
      </c>
      <c r="V1426" s="13" t="s">
        <v>27584</v>
      </c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  <c r="AQ1426" s="13"/>
      <c r="AR1426" s="13"/>
      <c r="AS1426" s="13"/>
      <c r="AT1426" s="13"/>
      <c r="AU1426" s="13"/>
      <c r="AV1426" s="13"/>
      <c r="AW1426" s="13"/>
      <c r="AX1426" s="13"/>
      <c r="AY1426" s="13"/>
      <c r="AZ1426" s="13"/>
      <c r="BA1426" s="13"/>
      <c r="BB1426" s="13"/>
      <c r="BC1426" s="13"/>
      <c r="BD1426" s="13"/>
      <c r="BE1426" s="13"/>
      <c r="BF1426" s="13"/>
      <c r="BG1426" s="13"/>
      <c r="BH1426" s="13"/>
      <c r="BI1426" s="13"/>
      <c r="BJ1426" s="13"/>
      <c r="BK1426" s="13"/>
      <c r="BL1426" s="13"/>
      <c r="BM1426" s="13"/>
      <c r="BN1426" s="13"/>
      <c r="BO1426" s="14" t="s">
        <v>184</v>
      </c>
      <c r="BP1426" s="14" t="s">
        <v>191</v>
      </c>
      <c r="BQ1426" s="15"/>
      <c r="BR1426" s="14" t="s">
        <v>185</v>
      </c>
      <c r="BS1426" s="15">
        <v>45716.609259259261</v>
      </c>
      <c r="BT1426" s="14" t="s">
        <v>185</v>
      </c>
      <c r="BU1426" s="15">
        <v>45716.609259259261</v>
      </c>
      <c r="BV1426" s="2" t="s">
        <v>186</v>
      </c>
      <c r="BW1426" s="13" t="s">
        <v>179</v>
      </c>
      <c r="BX1426" s="13" t="s">
        <v>27585</v>
      </c>
      <c r="BY1426" s="13" t="s">
        <v>179</v>
      </c>
      <c r="BZ1426" s="13" t="s">
        <v>27586</v>
      </c>
      <c r="CA1426" s="13"/>
      <c r="CB1426" s="13"/>
      <c r="CC1426" s="13"/>
      <c r="CD1426" s="13"/>
      <c r="CE1426" s="13"/>
      <c r="CF1426" s="13"/>
      <c r="CG1426" s="13"/>
      <c r="CH1426" s="13"/>
      <c r="CI1426" s="13"/>
      <c r="CJ1426" s="13"/>
      <c r="CK1426" s="13"/>
      <c r="CL1426" s="13"/>
      <c r="CM1426" s="13"/>
      <c r="CN1426" s="13"/>
      <c r="CO1426" s="13"/>
      <c r="CP1426" s="13"/>
      <c r="CQ1426" s="13"/>
      <c r="CR1426" s="13"/>
      <c r="CS1426" s="13"/>
      <c r="CT1426" s="13"/>
      <c r="CU1426" s="13"/>
      <c r="CV1426" s="13"/>
      <c r="CW1426" s="13"/>
      <c r="CX1426" s="13"/>
      <c r="CY1426" s="13"/>
      <c r="CZ1426" s="13"/>
      <c r="DA1426" s="14" t="s">
        <v>184</v>
      </c>
      <c r="DB1426" s="14" t="s">
        <v>191</v>
      </c>
      <c r="DC1426" s="14"/>
      <c r="DD1426" s="14" t="s">
        <v>185</v>
      </c>
      <c r="DE1426" s="15">
        <v>45716.50105324074</v>
      </c>
      <c r="DF1426" s="14" t="s">
        <v>185</v>
      </c>
      <c r="DG1426" s="15">
        <v>45716.50105324074</v>
      </c>
      <c r="DH1426" s="2" t="s">
        <v>192</v>
      </c>
      <c r="DI1426" s="13" t="s">
        <v>179</v>
      </c>
      <c r="DJ1426" s="13" t="s">
        <v>27587</v>
      </c>
      <c r="DK1426" s="13"/>
      <c r="DL1426" s="13"/>
      <c r="DM1426" s="13"/>
      <c r="DN1426" s="13"/>
      <c r="DO1426" s="13"/>
      <c r="DP1426" s="13"/>
      <c r="DQ1426" s="13"/>
      <c r="DR1426" s="13"/>
      <c r="DS1426" s="13"/>
      <c r="DT1426" s="13"/>
      <c r="DU1426" s="13"/>
      <c r="DV1426" s="13"/>
      <c r="DW1426" s="13"/>
      <c r="DX1426" s="13"/>
      <c r="DY1426" s="13"/>
      <c r="DZ1426" s="13"/>
      <c r="EA1426" s="13"/>
      <c r="EB1426" s="13"/>
      <c r="EC1426" s="14" t="s">
        <v>184</v>
      </c>
      <c r="ED1426" s="14" t="s">
        <v>185</v>
      </c>
      <c r="EE1426" s="15">
        <v>45722.63826388889</v>
      </c>
      <c r="EF1426" s="2" t="s">
        <v>195</v>
      </c>
      <c r="EG1426" s="13" t="s">
        <v>179</v>
      </c>
      <c r="EH1426" s="13" t="s">
        <v>27588</v>
      </c>
      <c r="EI1426" s="13"/>
      <c r="EJ1426" s="13"/>
      <c r="EK1426" s="13"/>
      <c r="EL1426" s="13"/>
      <c r="EM1426" s="13"/>
      <c r="EN1426" s="13"/>
      <c r="EO1426" s="13"/>
      <c r="EP1426" s="13"/>
      <c r="EQ1426" s="13"/>
      <c r="ER1426" s="13"/>
      <c r="ES1426" s="13"/>
      <c r="ET1426" s="13"/>
      <c r="EU1426" s="13"/>
      <c r="EV1426" s="13"/>
      <c r="EW1426" s="13"/>
      <c r="EX1426" s="13"/>
      <c r="EY1426" s="13"/>
      <c r="EZ1426" s="13"/>
      <c r="FA1426" s="13"/>
      <c r="FB1426" s="13"/>
      <c r="FC1426" s="14" t="s">
        <v>184</v>
      </c>
      <c r="FD1426" s="14" t="s">
        <v>185</v>
      </c>
      <c r="FE1426" s="15">
        <v>45729.323946759258</v>
      </c>
      <c r="FF1426" s="13"/>
      <c r="FG1426" s="13"/>
      <c r="FH1426" s="14" t="s">
        <v>184</v>
      </c>
      <c r="FI1426" s="14" t="s">
        <v>198</v>
      </c>
      <c r="FJ1426" s="15">
        <v>45729.323946759258</v>
      </c>
      <c r="FK1426" s="13" t="s">
        <v>27588</v>
      </c>
      <c r="FL1426" s="13" t="s">
        <v>27589</v>
      </c>
      <c r="FM1426" s="13" t="s">
        <v>27590</v>
      </c>
      <c r="FN1426" s="13"/>
      <c r="FO1426" s="13"/>
      <c r="FP1426" s="13" t="str">
        <f t="shared" si="5"/>
        <v>Base de Dados_Images/PCV 30039C.Imagem do Equipamento-.145311.jpg</v>
      </c>
      <c r="FQ1426" s="13"/>
      <c r="FR1426" s="13"/>
    </row>
    <row r="1427" spans="1:174" ht="15.75" customHeight="1">
      <c r="A1427" s="18" t="s">
        <v>173</v>
      </c>
      <c r="B1427" s="18" t="s">
        <v>27527</v>
      </c>
      <c r="C1427" s="19" t="s">
        <v>203</v>
      </c>
      <c r="D1427" s="20" t="s">
        <v>27591</v>
      </c>
      <c r="E1427" s="18" t="s">
        <v>27592</v>
      </c>
      <c r="F1427" s="2" t="s">
        <v>178</v>
      </c>
      <c r="G1427" s="13" t="s">
        <v>179</v>
      </c>
      <c r="H1427" s="13" t="s">
        <v>27593</v>
      </c>
      <c r="I1427" s="13" t="s">
        <v>179</v>
      </c>
      <c r="J1427" s="13" t="s">
        <v>27594</v>
      </c>
      <c r="K1427" s="13" t="s">
        <v>179</v>
      </c>
      <c r="L1427" s="13" t="s">
        <v>27595</v>
      </c>
      <c r="M1427" s="13" t="s">
        <v>179</v>
      </c>
      <c r="N1427" s="13" t="s">
        <v>27596</v>
      </c>
      <c r="O1427" s="13" t="s">
        <v>179</v>
      </c>
      <c r="P1427" s="13" t="s">
        <v>27597</v>
      </c>
      <c r="Q1427" s="13" t="s">
        <v>179</v>
      </c>
      <c r="R1427" s="13" t="s">
        <v>27598</v>
      </c>
      <c r="S1427" s="13" t="s">
        <v>179</v>
      </c>
      <c r="T1427" s="13" t="s">
        <v>27599</v>
      </c>
      <c r="U1427" s="13" t="s">
        <v>179</v>
      </c>
      <c r="V1427" s="13" t="s">
        <v>27600</v>
      </c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  <c r="AQ1427" s="13"/>
      <c r="AR1427" s="13"/>
      <c r="AS1427" s="13"/>
      <c r="AT1427" s="13"/>
      <c r="AU1427" s="13"/>
      <c r="AV1427" s="13"/>
      <c r="AW1427" s="13"/>
      <c r="AX1427" s="13"/>
      <c r="AY1427" s="13"/>
      <c r="AZ1427" s="13"/>
      <c r="BA1427" s="13"/>
      <c r="BB1427" s="13"/>
      <c r="BC1427" s="13"/>
      <c r="BD1427" s="13"/>
      <c r="BE1427" s="13"/>
      <c r="BF1427" s="13"/>
      <c r="BG1427" s="13"/>
      <c r="BH1427" s="13"/>
      <c r="BI1427" s="13"/>
      <c r="BJ1427" s="13"/>
      <c r="BK1427" s="13"/>
      <c r="BL1427" s="13"/>
      <c r="BM1427" s="13"/>
      <c r="BN1427" s="13"/>
      <c r="BO1427" s="14" t="s">
        <v>184</v>
      </c>
      <c r="BP1427" s="14" t="s">
        <v>191</v>
      </c>
      <c r="BQ1427" s="15"/>
      <c r="BR1427" s="14" t="s">
        <v>185</v>
      </c>
      <c r="BS1427" s="15">
        <v>45716.609351851854</v>
      </c>
      <c r="BT1427" s="14" t="s">
        <v>185</v>
      </c>
      <c r="BU1427" s="15">
        <v>45716.609351851854</v>
      </c>
      <c r="BV1427" s="2" t="s">
        <v>186</v>
      </c>
      <c r="BW1427" s="13" t="s">
        <v>179</v>
      </c>
      <c r="BX1427" s="13" t="s">
        <v>27601</v>
      </c>
      <c r="BY1427" s="13" t="s">
        <v>179</v>
      </c>
      <c r="BZ1427" s="13" t="s">
        <v>27602</v>
      </c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4" t="s">
        <v>184</v>
      </c>
      <c r="DB1427" s="14" t="s">
        <v>191</v>
      </c>
      <c r="DC1427" s="14"/>
      <c r="DD1427" s="14" t="s">
        <v>185</v>
      </c>
      <c r="DE1427" s="15">
        <v>45716.501469907409</v>
      </c>
      <c r="DF1427" s="14" t="s">
        <v>185</v>
      </c>
      <c r="DG1427" s="15">
        <v>45716.501469907409</v>
      </c>
      <c r="DH1427" s="2" t="s">
        <v>192</v>
      </c>
      <c r="DI1427" s="13" t="s">
        <v>179</v>
      </c>
      <c r="DJ1427" s="13" t="s">
        <v>27603</v>
      </c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4" t="s">
        <v>184</v>
      </c>
      <c r="ED1427" s="14" t="s">
        <v>185</v>
      </c>
      <c r="EE1427" s="15">
        <v>45722.638333333336</v>
      </c>
      <c r="EF1427" s="2" t="s">
        <v>195</v>
      </c>
      <c r="EG1427" s="13" t="s">
        <v>179</v>
      </c>
      <c r="EH1427" s="13" t="s">
        <v>27604</v>
      </c>
      <c r="EI1427" s="13"/>
      <c r="EJ1427" s="13"/>
      <c r="EK1427" s="13"/>
      <c r="EL1427" s="13"/>
      <c r="EM1427" s="13"/>
      <c r="EN1427" s="13"/>
      <c r="EO1427" s="13"/>
      <c r="EP1427" s="13"/>
      <c r="EQ1427" s="13"/>
      <c r="ER1427" s="13"/>
      <c r="ES1427" s="13"/>
      <c r="ET1427" s="13"/>
      <c r="EU1427" s="13"/>
      <c r="EV1427" s="13"/>
      <c r="EW1427" s="13"/>
      <c r="EX1427" s="13"/>
      <c r="EY1427" s="13"/>
      <c r="EZ1427" s="13"/>
      <c r="FA1427" s="13"/>
      <c r="FB1427" s="13"/>
      <c r="FC1427" s="14" t="s">
        <v>184</v>
      </c>
      <c r="FD1427" s="14" t="s">
        <v>185</v>
      </c>
      <c r="FE1427" s="15">
        <v>45729.32402777778</v>
      </c>
      <c r="FF1427" s="13"/>
      <c r="FG1427" s="13"/>
      <c r="FH1427" s="14" t="s">
        <v>184</v>
      </c>
      <c r="FI1427" s="14" t="s">
        <v>198</v>
      </c>
      <c r="FJ1427" s="15">
        <v>45729.32402777778</v>
      </c>
      <c r="FK1427" s="13" t="s">
        <v>27604</v>
      </c>
      <c r="FL1427" s="13" t="s">
        <v>27605</v>
      </c>
      <c r="FM1427" s="13" t="s">
        <v>27606</v>
      </c>
      <c r="FN1427" s="13"/>
      <c r="FO1427" s="13"/>
      <c r="FP1427" s="13" t="str">
        <f t="shared" si="5"/>
        <v>Base de Dados_Images/PCV 30039D.Imagem do Equipamento-.145433.jpg</v>
      </c>
      <c r="FQ1427" s="13"/>
      <c r="FR1427" s="13"/>
    </row>
    <row r="1428" spans="1:174" ht="15.75" customHeight="1">
      <c r="A1428" s="18" t="s">
        <v>173</v>
      </c>
      <c r="B1428" s="18" t="s">
        <v>27527</v>
      </c>
      <c r="C1428" s="19" t="s">
        <v>175</v>
      </c>
      <c r="D1428" s="20" t="s">
        <v>27607</v>
      </c>
      <c r="E1428" s="18" t="s">
        <v>27608</v>
      </c>
      <c r="F1428" s="2" t="s">
        <v>178</v>
      </c>
      <c r="G1428" s="13" t="s">
        <v>179</v>
      </c>
      <c r="H1428" s="13" t="s">
        <v>27609</v>
      </c>
      <c r="I1428" s="13" t="s">
        <v>179</v>
      </c>
      <c r="J1428" s="13" t="s">
        <v>27610</v>
      </c>
      <c r="K1428" s="13" t="s">
        <v>179</v>
      </c>
      <c r="L1428" s="13" t="s">
        <v>27611</v>
      </c>
      <c r="M1428" s="13" t="s">
        <v>179</v>
      </c>
      <c r="N1428" s="13" t="s">
        <v>27612</v>
      </c>
      <c r="O1428" s="13"/>
      <c r="P1428" s="13"/>
      <c r="Q1428" s="13"/>
      <c r="R1428" s="13"/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  <c r="AQ1428" s="13"/>
      <c r="AR1428" s="13"/>
      <c r="AS1428" s="13"/>
      <c r="AT1428" s="13"/>
      <c r="AU1428" s="13"/>
      <c r="AV1428" s="13"/>
      <c r="AW1428" s="13"/>
      <c r="AX1428" s="13"/>
      <c r="AY1428" s="13"/>
      <c r="AZ1428" s="13"/>
      <c r="BA1428" s="13"/>
      <c r="BB1428" s="13"/>
      <c r="BC1428" s="13"/>
      <c r="BD1428" s="13"/>
      <c r="BE1428" s="13"/>
      <c r="BF1428" s="13"/>
      <c r="BG1428" s="13"/>
      <c r="BH1428" s="13"/>
      <c r="BI1428" s="13"/>
      <c r="BJ1428" s="13"/>
      <c r="BK1428" s="13"/>
      <c r="BL1428" s="13"/>
      <c r="BM1428" s="13"/>
      <c r="BN1428" s="13"/>
      <c r="BO1428" s="14" t="s">
        <v>184</v>
      </c>
      <c r="BP1428" s="14" t="s">
        <v>185</v>
      </c>
      <c r="BQ1428" s="15">
        <v>45716.528229166666</v>
      </c>
      <c r="BR1428" s="14" t="s">
        <v>185</v>
      </c>
      <c r="BS1428" s="15">
        <v>45716.528275462966</v>
      </c>
      <c r="BT1428" s="14" t="s">
        <v>185</v>
      </c>
      <c r="BU1428" s="15">
        <v>45716.528275462966</v>
      </c>
      <c r="BV1428" s="2" t="s">
        <v>186</v>
      </c>
      <c r="BW1428" s="13" t="s">
        <v>179</v>
      </c>
      <c r="BX1428" s="13" t="s">
        <v>27613</v>
      </c>
      <c r="BY1428" s="13" t="s">
        <v>189</v>
      </c>
      <c r="BZ1428" s="13" t="s">
        <v>27614</v>
      </c>
      <c r="CA1428" s="13" t="s">
        <v>179</v>
      </c>
      <c r="CB1428" s="13" t="s">
        <v>27615</v>
      </c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4" t="s">
        <v>184</v>
      </c>
      <c r="DB1428" s="14" t="s">
        <v>191</v>
      </c>
      <c r="DC1428" s="14"/>
      <c r="DD1428" s="14" t="s">
        <v>185</v>
      </c>
      <c r="DE1428" s="15">
        <v>45720.544756944444</v>
      </c>
      <c r="DF1428" s="14" t="s">
        <v>185</v>
      </c>
      <c r="DG1428" s="15">
        <v>45720.544756944444</v>
      </c>
      <c r="DH1428" s="2" t="s">
        <v>192</v>
      </c>
      <c r="DI1428" s="13" t="s">
        <v>179</v>
      </c>
      <c r="DJ1428" s="13" t="s">
        <v>27616</v>
      </c>
      <c r="DK1428" s="13" t="s">
        <v>179</v>
      </c>
      <c r="DL1428" s="13" t="s">
        <v>27617</v>
      </c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4" t="s">
        <v>184</v>
      </c>
      <c r="ED1428" s="14" t="s">
        <v>185</v>
      </c>
      <c r="EE1428" s="15">
        <v>45723.477002314816</v>
      </c>
      <c r="EF1428" s="2" t="s">
        <v>195</v>
      </c>
      <c r="EG1428" s="13" t="s">
        <v>179</v>
      </c>
      <c r="EH1428" s="13" t="s">
        <v>27618</v>
      </c>
      <c r="EI1428" s="13" t="s">
        <v>179</v>
      </c>
      <c r="EJ1428" s="13" t="s">
        <v>27618</v>
      </c>
      <c r="EK1428" s="13"/>
      <c r="EL1428" s="13"/>
      <c r="EM1428" s="13"/>
      <c r="EN1428" s="13"/>
      <c r="EO1428" s="13"/>
      <c r="EP1428" s="13"/>
      <c r="EQ1428" s="13"/>
      <c r="ER1428" s="13"/>
      <c r="ES1428" s="13"/>
      <c r="ET1428" s="13"/>
      <c r="EU1428" s="13"/>
      <c r="EV1428" s="13"/>
      <c r="EW1428" s="13"/>
      <c r="EX1428" s="13"/>
      <c r="EY1428" s="13"/>
      <c r="EZ1428" s="13"/>
      <c r="FA1428" s="13"/>
      <c r="FB1428" s="13"/>
      <c r="FC1428" s="14" t="s">
        <v>184</v>
      </c>
      <c r="FD1428" s="14" t="s">
        <v>185</v>
      </c>
      <c r="FE1428" s="15">
        <v>45729.323761574073</v>
      </c>
      <c r="FF1428" s="13"/>
      <c r="FG1428" s="13"/>
      <c r="FH1428" s="14" t="s">
        <v>184</v>
      </c>
      <c r="FI1428" s="14" t="s">
        <v>198</v>
      </c>
      <c r="FJ1428" s="15">
        <v>45729.323761574073</v>
      </c>
      <c r="FK1428" s="13" t="s">
        <v>27618</v>
      </c>
      <c r="FL1428" s="13" t="s">
        <v>27619</v>
      </c>
      <c r="FM1428" s="13" t="s">
        <v>27620</v>
      </c>
      <c r="FN1428" s="13"/>
      <c r="FO1428" s="13"/>
      <c r="FP1428" s="13" t="str">
        <f t="shared" si="5"/>
        <v>Base de Dados_Images/TIT 30038.Imagem do Equipamento-.154029.jpg</v>
      </c>
      <c r="FQ1428" s="13"/>
      <c r="FR1428" s="13"/>
    </row>
    <row r="1429" spans="1:174" ht="15.75" customHeight="1">
      <c r="A1429" s="18" t="s">
        <v>173</v>
      </c>
      <c r="B1429" s="18" t="s">
        <v>27527</v>
      </c>
      <c r="C1429" s="19" t="s">
        <v>203</v>
      </c>
      <c r="D1429" s="20" t="s">
        <v>27621</v>
      </c>
      <c r="E1429" s="18" t="s">
        <v>27622</v>
      </c>
      <c r="F1429" s="2" t="s">
        <v>178</v>
      </c>
      <c r="G1429" s="13" t="s">
        <v>179</v>
      </c>
      <c r="H1429" s="13" t="s">
        <v>27623</v>
      </c>
      <c r="I1429" s="13" t="s">
        <v>179</v>
      </c>
      <c r="J1429" s="13" t="s">
        <v>27624</v>
      </c>
      <c r="K1429" s="13" t="s">
        <v>179</v>
      </c>
      <c r="L1429" s="13" t="s">
        <v>27625</v>
      </c>
      <c r="M1429" s="13" t="s">
        <v>179</v>
      </c>
      <c r="N1429" s="13" t="s">
        <v>27626</v>
      </c>
      <c r="O1429" s="13" t="s">
        <v>179</v>
      </c>
      <c r="P1429" s="13" t="s">
        <v>27627</v>
      </c>
      <c r="Q1429" s="13" t="s">
        <v>179</v>
      </c>
      <c r="R1429" s="13" t="s">
        <v>27628</v>
      </c>
      <c r="S1429" s="13" t="s">
        <v>179</v>
      </c>
      <c r="T1429" s="13" t="s">
        <v>27629</v>
      </c>
      <c r="U1429" s="13" t="s">
        <v>179</v>
      </c>
      <c r="V1429" s="13" t="s">
        <v>27630</v>
      </c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  <c r="AQ1429" s="13"/>
      <c r="AR1429" s="13"/>
      <c r="AS1429" s="13"/>
      <c r="AT1429" s="13"/>
      <c r="AU1429" s="13"/>
      <c r="AV1429" s="13"/>
      <c r="AW1429" s="13"/>
      <c r="AX1429" s="13"/>
      <c r="AY1429" s="13"/>
      <c r="AZ1429" s="13"/>
      <c r="BA1429" s="13"/>
      <c r="BB1429" s="13"/>
      <c r="BC1429" s="13"/>
      <c r="BD1429" s="13"/>
      <c r="BE1429" s="13"/>
      <c r="BF1429" s="13"/>
      <c r="BG1429" s="13"/>
      <c r="BH1429" s="13"/>
      <c r="BI1429" s="13"/>
      <c r="BJ1429" s="13"/>
      <c r="BK1429" s="13"/>
      <c r="BL1429" s="13"/>
      <c r="BM1429" s="13"/>
      <c r="BN1429" s="13"/>
      <c r="BO1429" s="14" t="s">
        <v>184</v>
      </c>
      <c r="BP1429" s="14" t="s">
        <v>191</v>
      </c>
      <c r="BQ1429" s="15"/>
      <c r="BR1429" s="14" t="s">
        <v>185</v>
      </c>
      <c r="BS1429" s="15">
        <v>45719.756261574075</v>
      </c>
      <c r="BT1429" s="14" t="s">
        <v>185</v>
      </c>
      <c r="BU1429" s="15">
        <v>45719.756261574075</v>
      </c>
      <c r="BV1429" s="2" t="s">
        <v>186</v>
      </c>
      <c r="BW1429" s="13" t="s">
        <v>179</v>
      </c>
      <c r="BX1429" s="13" t="s">
        <v>27631</v>
      </c>
      <c r="BY1429" s="13" t="s">
        <v>179</v>
      </c>
      <c r="BZ1429" s="13" t="s">
        <v>27632</v>
      </c>
      <c r="CA1429" s="13"/>
      <c r="CB1429" s="13"/>
      <c r="CC1429" s="13"/>
      <c r="CD1429" s="13"/>
      <c r="CE1429" s="13"/>
      <c r="CF1429" s="13"/>
      <c r="CG1429" s="13"/>
      <c r="CH1429" s="13"/>
      <c r="CI1429" s="13"/>
      <c r="CJ1429" s="13"/>
      <c r="CK1429" s="13"/>
      <c r="CL1429" s="13"/>
      <c r="CM1429" s="13"/>
      <c r="CN1429" s="13"/>
      <c r="CO1429" s="13"/>
      <c r="CP1429" s="13"/>
      <c r="CQ1429" s="13"/>
      <c r="CR1429" s="13"/>
      <c r="CS1429" s="13"/>
      <c r="CT1429" s="13"/>
      <c r="CU1429" s="13"/>
      <c r="CV1429" s="13"/>
      <c r="CW1429" s="13"/>
      <c r="CX1429" s="13"/>
      <c r="CY1429" s="13"/>
      <c r="CZ1429" s="13"/>
      <c r="DA1429" s="14" t="s">
        <v>184</v>
      </c>
      <c r="DB1429" s="14" t="s">
        <v>191</v>
      </c>
      <c r="DC1429" s="14"/>
      <c r="DD1429" s="14" t="s">
        <v>185</v>
      </c>
      <c r="DE1429" s="15">
        <v>45720.545092592591</v>
      </c>
      <c r="DF1429" s="14" t="s">
        <v>185</v>
      </c>
      <c r="DG1429" s="15">
        <v>45720.545092592591</v>
      </c>
      <c r="DH1429" s="2" t="s">
        <v>192</v>
      </c>
      <c r="DI1429" s="13" t="s">
        <v>179</v>
      </c>
      <c r="DJ1429" s="13" t="s">
        <v>27633</v>
      </c>
      <c r="DK1429" s="13"/>
      <c r="DL1429" s="13"/>
      <c r="DM1429" s="13"/>
      <c r="DN1429" s="13"/>
      <c r="DO1429" s="13"/>
      <c r="DP1429" s="13"/>
      <c r="DQ1429" s="13"/>
      <c r="DR1429" s="13"/>
      <c r="DS1429" s="13"/>
      <c r="DT1429" s="13"/>
      <c r="DU1429" s="13"/>
      <c r="DV1429" s="13"/>
      <c r="DW1429" s="13"/>
      <c r="DX1429" s="13"/>
      <c r="DY1429" s="13"/>
      <c r="DZ1429" s="13"/>
      <c r="EA1429" s="13"/>
      <c r="EB1429" s="13"/>
      <c r="EC1429" s="14" t="s">
        <v>184</v>
      </c>
      <c r="ED1429" s="14" t="s">
        <v>185</v>
      </c>
      <c r="EE1429" s="15">
        <v>45723.477939814817</v>
      </c>
      <c r="EF1429" s="2" t="s">
        <v>195</v>
      </c>
      <c r="EG1429" s="13" t="s">
        <v>179</v>
      </c>
      <c r="EH1429" s="13" t="s">
        <v>27634</v>
      </c>
      <c r="EI1429" s="13"/>
      <c r="EJ1429" s="13"/>
      <c r="EK1429" s="13"/>
      <c r="EL1429" s="13"/>
      <c r="EM1429" s="13"/>
      <c r="EN1429" s="13"/>
      <c r="EO1429" s="13"/>
      <c r="EP1429" s="13"/>
      <c r="EQ1429" s="13"/>
      <c r="ER1429" s="13"/>
      <c r="ES1429" s="13"/>
      <c r="ET1429" s="13"/>
      <c r="EU1429" s="13"/>
      <c r="EV1429" s="13"/>
      <c r="EW1429" s="13"/>
      <c r="EX1429" s="13"/>
      <c r="EY1429" s="13"/>
      <c r="EZ1429" s="13"/>
      <c r="FA1429" s="13"/>
      <c r="FB1429" s="13"/>
      <c r="FC1429" s="14" t="s">
        <v>184</v>
      </c>
      <c r="FD1429" s="14" t="s">
        <v>185</v>
      </c>
      <c r="FE1429" s="15">
        <v>45729.324097222219</v>
      </c>
      <c r="FF1429" s="13"/>
      <c r="FG1429" s="13"/>
      <c r="FH1429" s="14" t="s">
        <v>184</v>
      </c>
      <c r="FI1429" s="14" t="s">
        <v>198</v>
      </c>
      <c r="FJ1429" s="15">
        <v>45729.324097222219</v>
      </c>
      <c r="FK1429" s="13" t="s">
        <v>27634</v>
      </c>
      <c r="FL1429" s="13" t="s">
        <v>27635</v>
      </c>
      <c r="FM1429" s="13" t="s">
        <v>27636</v>
      </c>
      <c r="FN1429" s="13"/>
      <c r="FO1429" s="13"/>
      <c r="FP1429" s="13" t="str">
        <f t="shared" si="5"/>
        <v>Base de Dados_Images/TCV30038.Imagem do Equipamento-.151649.jpg</v>
      </c>
      <c r="FQ1429" s="13"/>
      <c r="FR1429" s="13"/>
    </row>
    <row r="1430" spans="1:174" ht="15.75" customHeight="1">
      <c r="A1430" s="18" t="s">
        <v>173</v>
      </c>
      <c r="B1430" s="18" t="s">
        <v>27637</v>
      </c>
      <c r="C1430" s="19" t="s">
        <v>203</v>
      </c>
      <c r="D1430" s="20" t="s">
        <v>27638</v>
      </c>
      <c r="E1430" s="18" t="s">
        <v>27639</v>
      </c>
      <c r="F1430" s="2" t="s">
        <v>178</v>
      </c>
      <c r="G1430" s="13" t="s">
        <v>179</v>
      </c>
      <c r="H1430" s="13" t="s">
        <v>27640</v>
      </c>
      <c r="I1430" s="13" t="s">
        <v>179</v>
      </c>
      <c r="J1430" s="13" t="s">
        <v>27641</v>
      </c>
      <c r="K1430" s="13" t="s">
        <v>179</v>
      </c>
      <c r="L1430" s="13" t="s">
        <v>27642</v>
      </c>
      <c r="M1430" s="13" t="s">
        <v>179</v>
      </c>
      <c r="N1430" s="13" t="s">
        <v>27643</v>
      </c>
      <c r="O1430" s="13" t="s">
        <v>179</v>
      </c>
      <c r="P1430" s="13" t="s">
        <v>27644</v>
      </c>
      <c r="Q1430" s="13" t="s">
        <v>179</v>
      </c>
      <c r="R1430" s="13" t="s">
        <v>27645</v>
      </c>
      <c r="S1430" s="13" t="s">
        <v>179</v>
      </c>
      <c r="T1430" s="13" t="s">
        <v>27646</v>
      </c>
      <c r="U1430" s="13" t="s">
        <v>179</v>
      </c>
      <c r="V1430" s="13" t="s">
        <v>27647</v>
      </c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  <c r="AQ1430" s="13"/>
      <c r="AR1430" s="13"/>
      <c r="AS1430" s="13"/>
      <c r="AT1430" s="13"/>
      <c r="AU1430" s="13"/>
      <c r="AV1430" s="13"/>
      <c r="AW1430" s="13"/>
      <c r="AX1430" s="13"/>
      <c r="AY1430" s="13"/>
      <c r="AZ1430" s="13"/>
      <c r="BA1430" s="13"/>
      <c r="BB1430" s="13"/>
      <c r="BC1430" s="13"/>
      <c r="BD1430" s="13"/>
      <c r="BE1430" s="13"/>
      <c r="BF1430" s="13"/>
      <c r="BG1430" s="13"/>
      <c r="BH1430" s="13"/>
      <c r="BI1430" s="13"/>
      <c r="BJ1430" s="13"/>
      <c r="BK1430" s="13"/>
      <c r="BL1430" s="13"/>
      <c r="BM1430" s="13"/>
      <c r="BN1430" s="13"/>
      <c r="BO1430" s="14" t="s">
        <v>184</v>
      </c>
      <c r="BP1430" s="14" t="s">
        <v>191</v>
      </c>
      <c r="BQ1430" s="15"/>
      <c r="BR1430" s="14" t="s">
        <v>185</v>
      </c>
      <c r="BS1430" s="15">
        <v>45691.58898148148</v>
      </c>
      <c r="BT1430" s="14" t="s">
        <v>185</v>
      </c>
      <c r="BU1430" s="15">
        <v>45691.58898148148</v>
      </c>
      <c r="BV1430" s="2" t="s">
        <v>186</v>
      </c>
      <c r="BW1430" s="13" t="s">
        <v>179</v>
      </c>
      <c r="BX1430" s="13" t="s">
        <v>27648</v>
      </c>
      <c r="BY1430" s="13" t="s">
        <v>179</v>
      </c>
      <c r="BZ1430" s="13" t="s">
        <v>27649</v>
      </c>
      <c r="CA1430" s="13"/>
      <c r="CB1430" s="13"/>
      <c r="CC1430" s="13"/>
      <c r="CD1430" s="13"/>
      <c r="CE1430" s="13"/>
      <c r="CF1430" s="13"/>
      <c r="CG1430" s="13"/>
      <c r="CH1430" s="13"/>
      <c r="CI1430" s="13"/>
      <c r="CJ1430" s="13"/>
      <c r="CK1430" s="13"/>
      <c r="CL1430" s="13"/>
      <c r="CM1430" s="13"/>
      <c r="CN1430" s="13"/>
      <c r="CO1430" s="13"/>
      <c r="CP1430" s="13"/>
      <c r="CQ1430" s="13"/>
      <c r="CR1430" s="13"/>
      <c r="CS1430" s="13"/>
      <c r="CT1430" s="13"/>
      <c r="CU1430" s="13"/>
      <c r="CV1430" s="13"/>
      <c r="CW1430" s="13"/>
      <c r="CX1430" s="13"/>
      <c r="CY1430" s="13"/>
      <c r="CZ1430" s="13"/>
      <c r="DA1430" s="14" t="s">
        <v>184</v>
      </c>
      <c r="DB1430" s="14" t="s">
        <v>191</v>
      </c>
      <c r="DC1430" s="14"/>
      <c r="DD1430" s="14" t="s">
        <v>185</v>
      </c>
      <c r="DE1430" s="15">
        <v>45700.435254629629</v>
      </c>
      <c r="DF1430" s="14" t="s">
        <v>185</v>
      </c>
      <c r="DG1430" s="15">
        <v>45700.435254629629</v>
      </c>
      <c r="DH1430" s="2" t="s">
        <v>192</v>
      </c>
      <c r="DI1430" s="13" t="s">
        <v>179</v>
      </c>
      <c r="DJ1430" s="13" t="s">
        <v>27650</v>
      </c>
      <c r="DK1430" s="13"/>
      <c r="DL1430" s="13"/>
      <c r="DM1430" s="13"/>
      <c r="DN1430" s="13"/>
      <c r="DO1430" s="13"/>
      <c r="DP1430" s="13"/>
      <c r="DQ1430" s="13"/>
      <c r="DR1430" s="13"/>
      <c r="DS1430" s="13"/>
      <c r="DT1430" s="13"/>
      <c r="DU1430" s="13"/>
      <c r="DV1430" s="13"/>
      <c r="DW1430" s="13"/>
      <c r="DX1430" s="13"/>
      <c r="DY1430" s="13"/>
      <c r="DZ1430" s="13"/>
      <c r="EA1430" s="13"/>
      <c r="EB1430" s="13"/>
      <c r="EC1430" s="14" t="s">
        <v>184</v>
      </c>
      <c r="ED1430" s="14" t="s">
        <v>185</v>
      </c>
      <c r="EE1430" s="15">
        <v>45723.493275462963</v>
      </c>
      <c r="EF1430" s="2" t="s">
        <v>195</v>
      </c>
      <c r="EG1430" s="13" t="s">
        <v>179</v>
      </c>
      <c r="EH1430" s="13" t="s">
        <v>27651</v>
      </c>
      <c r="EI1430" s="13"/>
      <c r="EJ1430" s="13"/>
      <c r="EK1430" s="13"/>
      <c r="EL1430" s="13"/>
      <c r="EM1430" s="13"/>
      <c r="EN1430" s="13"/>
      <c r="EO1430" s="13"/>
      <c r="EP1430" s="13"/>
      <c r="EQ1430" s="13"/>
      <c r="ER1430" s="13"/>
      <c r="ES1430" s="13"/>
      <c r="ET1430" s="13"/>
      <c r="EU1430" s="13"/>
      <c r="EV1430" s="13"/>
      <c r="EW1430" s="13"/>
      <c r="EX1430" s="13"/>
      <c r="EY1430" s="13"/>
      <c r="EZ1430" s="13"/>
      <c r="FA1430" s="13"/>
      <c r="FB1430" s="13"/>
      <c r="FC1430" s="14" t="s">
        <v>184</v>
      </c>
      <c r="FD1430" s="14" t="s">
        <v>185</v>
      </c>
      <c r="FE1430" s="15">
        <v>45728.385081018518</v>
      </c>
      <c r="FF1430" s="13"/>
      <c r="FG1430" s="13"/>
      <c r="FH1430" s="14" t="s">
        <v>184</v>
      </c>
      <c r="FI1430" s="14" t="s">
        <v>198</v>
      </c>
      <c r="FJ1430" s="15">
        <v>45728.385081018518</v>
      </c>
      <c r="FK1430" s="13" t="s">
        <v>27651</v>
      </c>
      <c r="FL1430" s="13" t="s">
        <v>27652</v>
      </c>
      <c r="FM1430" s="13" t="s">
        <v>27653</v>
      </c>
      <c r="FN1430" s="13"/>
      <c r="FO1430" s="13"/>
      <c r="FP1430" s="13" t="str">
        <f t="shared" si="5"/>
        <v>Base de Dados_Images/PCV 30062A.Imagem do Equipamento-.173226.jpg</v>
      </c>
      <c r="FQ1430" s="13"/>
      <c r="FR1430" s="13"/>
    </row>
    <row r="1431" spans="1:174" ht="15.75" customHeight="1">
      <c r="A1431" s="18" t="s">
        <v>173</v>
      </c>
      <c r="B1431" s="18" t="s">
        <v>27637</v>
      </c>
      <c r="C1431" s="19" t="s">
        <v>203</v>
      </c>
      <c r="D1431" s="20" t="s">
        <v>27654</v>
      </c>
      <c r="E1431" s="18" t="s">
        <v>27655</v>
      </c>
      <c r="F1431" s="2" t="s">
        <v>178</v>
      </c>
      <c r="G1431" s="13" t="s">
        <v>179</v>
      </c>
      <c r="H1431" s="13" t="s">
        <v>27656</v>
      </c>
      <c r="I1431" s="13" t="s">
        <v>179</v>
      </c>
      <c r="J1431" s="13" t="s">
        <v>27657</v>
      </c>
      <c r="K1431" s="13" t="s">
        <v>179</v>
      </c>
      <c r="L1431" s="13" t="s">
        <v>27658</v>
      </c>
      <c r="M1431" s="13" t="s">
        <v>179</v>
      </c>
      <c r="N1431" s="13" t="s">
        <v>27659</v>
      </c>
      <c r="O1431" s="13" t="s">
        <v>179</v>
      </c>
      <c r="P1431" s="13" t="s">
        <v>27660</v>
      </c>
      <c r="Q1431" s="13" t="s">
        <v>179</v>
      </c>
      <c r="R1431" s="13" t="s">
        <v>27661</v>
      </c>
      <c r="S1431" s="13" t="s">
        <v>179</v>
      </c>
      <c r="T1431" s="13" t="s">
        <v>27662</v>
      </c>
      <c r="U1431" s="13" t="s">
        <v>179</v>
      </c>
      <c r="V1431" s="13" t="s">
        <v>27663</v>
      </c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  <c r="AQ1431" s="13"/>
      <c r="AR1431" s="13"/>
      <c r="AS1431" s="13"/>
      <c r="AT1431" s="13"/>
      <c r="AU1431" s="13"/>
      <c r="AV1431" s="13"/>
      <c r="AW1431" s="13"/>
      <c r="AX1431" s="13"/>
      <c r="AY1431" s="13"/>
      <c r="AZ1431" s="13"/>
      <c r="BA1431" s="13"/>
      <c r="BB1431" s="13"/>
      <c r="BC1431" s="13"/>
      <c r="BD1431" s="13"/>
      <c r="BE1431" s="13"/>
      <c r="BF1431" s="13"/>
      <c r="BG1431" s="13"/>
      <c r="BH1431" s="13"/>
      <c r="BI1431" s="13"/>
      <c r="BJ1431" s="13"/>
      <c r="BK1431" s="13"/>
      <c r="BL1431" s="13"/>
      <c r="BM1431" s="13"/>
      <c r="BN1431" s="13"/>
      <c r="BO1431" s="14" t="s">
        <v>184</v>
      </c>
      <c r="BP1431" s="14" t="s">
        <v>191</v>
      </c>
      <c r="BQ1431" s="15"/>
      <c r="BR1431" s="14" t="s">
        <v>185</v>
      </c>
      <c r="BS1431" s="15">
        <v>45691.590497685182</v>
      </c>
      <c r="BT1431" s="14" t="s">
        <v>185</v>
      </c>
      <c r="BU1431" s="15">
        <v>45691.590497685182</v>
      </c>
      <c r="BV1431" s="2" t="s">
        <v>186</v>
      </c>
      <c r="BW1431" s="13" t="s">
        <v>179</v>
      </c>
      <c r="BX1431" s="13" t="s">
        <v>27664</v>
      </c>
      <c r="BY1431" s="13" t="s">
        <v>179</v>
      </c>
      <c r="BZ1431" s="13" t="s">
        <v>27665</v>
      </c>
      <c r="CA1431" s="13"/>
      <c r="CB1431" s="13"/>
      <c r="CC1431" s="13"/>
      <c r="CD1431" s="13"/>
      <c r="CE1431" s="13"/>
      <c r="CF1431" s="13"/>
      <c r="CG1431" s="13"/>
      <c r="CH1431" s="13"/>
      <c r="CI1431" s="13"/>
      <c r="CJ1431" s="13"/>
      <c r="CK1431" s="13"/>
      <c r="CL1431" s="13"/>
      <c r="CM1431" s="13"/>
      <c r="CN1431" s="13"/>
      <c r="CO1431" s="13"/>
      <c r="CP1431" s="13"/>
      <c r="CQ1431" s="13"/>
      <c r="CR1431" s="13"/>
      <c r="CS1431" s="13"/>
      <c r="CT1431" s="13"/>
      <c r="CU1431" s="13"/>
      <c r="CV1431" s="13"/>
      <c r="CW1431" s="13"/>
      <c r="CX1431" s="13"/>
      <c r="CY1431" s="13"/>
      <c r="CZ1431" s="13"/>
      <c r="DA1431" s="14" t="s">
        <v>184</v>
      </c>
      <c r="DB1431" s="14" t="s">
        <v>191</v>
      </c>
      <c r="DC1431" s="14"/>
      <c r="DD1431" s="14" t="s">
        <v>185</v>
      </c>
      <c r="DE1431" s="15">
        <v>45716.50885416667</v>
      </c>
      <c r="DF1431" s="14" t="s">
        <v>185</v>
      </c>
      <c r="DG1431" s="15">
        <v>45716.50885416667</v>
      </c>
      <c r="DH1431" s="2" t="s">
        <v>192</v>
      </c>
      <c r="DI1431" s="13" t="s">
        <v>179</v>
      </c>
      <c r="DJ1431" s="13" t="s">
        <v>27666</v>
      </c>
      <c r="DK1431" s="13"/>
      <c r="DL1431" s="13"/>
      <c r="DM1431" s="13"/>
      <c r="DN1431" s="13"/>
      <c r="DO1431" s="13"/>
      <c r="DP1431" s="13"/>
      <c r="DQ1431" s="13"/>
      <c r="DR1431" s="13"/>
      <c r="DS1431" s="13"/>
      <c r="DT1431" s="13"/>
      <c r="DU1431" s="13"/>
      <c r="DV1431" s="13"/>
      <c r="DW1431" s="13"/>
      <c r="DX1431" s="13"/>
      <c r="DY1431" s="13"/>
      <c r="DZ1431" s="13"/>
      <c r="EA1431" s="13"/>
      <c r="EB1431" s="13"/>
      <c r="EC1431" s="14" t="s">
        <v>184</v>
      </c>
      <c r="ED1431" s="14" t="s">
        <v>185</v>
      </c>
      <c r="EE1431" s="15">
        <v>45723.493530092594</v>
      </c>
      <c r="EF1431" s="2" t="s">
        <v>195</v>
      </c>
      <c r="EG1431" s="13" t="s">
        <v>179</v>
      </c>
      <c r="EH1431" s="13" t="s">
        <v>27667</v>
      </c>
      <c r="EI1431" s="13"/>
      <c r="EJ1431" s="13"/>
      <c r="EK1431" s="13"/>
      <c r="EL1431" s="13"/>
      <c r="EM1431" s="13"/>
      <c r="EN1431" s="13"/>
      <c r="EO1431" s="13"/>
      <c r="EP1431" s="13"/>
      <c r="EQ1431" s="13"/>
      <c r="ER1431" s="13"/>
      <c r="ES1431" s="13"/>
      <c r="ET1431" s="13"/>
      <c r="EU1431" s="13"/>
      <c r="EV1431" s="13"/>
      <c r="EW1431" s="13"/>
      <c r="EX1431" s="13"/>
      <c r="EY1431" s="13"/>
      <c r="EZ1431" s="13"/>
      <c r="FA1431" s="13"/>
      <c r="FB1431" s="13"/>
      <c r="FC1431" s="14" t="s">
        <v>184</v>
      </c>
      <c r="FD1431" s="14" t="s">
        <v>185</v>
      </c>
      <c r="FE1431" s="15">
        <v>45728.385138888887</v>
      </c>
      <c r="FF1431" s="13"/>
      <c r="FG1431" s="13"/>
      <c r="FH1431" s="14" t="s">
        <v>184</v>
      </c>
      <c r="FI1431" s="14" t="s">
        <v>198</v>
      </c>
      <c r="FJ1431" s="15">
        <v>45728.385138888887</v>
      </c>
      <c r="FK1431" s="13" t="s">
        <v>27667</v>
      </c>
      <c r="FL1431" s="13" t="s">
        <v>27668</v>
      </c>
      <c r="FM1431" s="13" t="s">
        <v>27669</v>
      </c>
      <c r="FN1431" s="13"/>
      <c r="FO1431" s="13"/>
      <c r="FP1431" s="13" t="str">
        <f t="shared" si="5"/>
        <v>Base de Dados_Images/PCV 30062B.Imagem do Equipamento-.172853.jpg</v>
      </c>
      <c r="FQ1431" s="13"/>
      <c r="FR1431" s="13"/>
    </row>
    <row r="1432" spans="1:174" ht="15.75" customHeight="1">
      <c r="A1432" s="18" t="s">
        <v>173</v>
      </c>
      <c r="B1432" s="18" t="s">
        <v>27637</v>
      </c>
      <c r="C1432" s="19" t="s">
        <v>175</v>
      </c>
      <c r="D1432" s="20" t="s">
        <v>27670</v>
      </c>
      <c r="E1432" s="18" t="s">
        <v>27671</v>
      </c>
      <c r="F1432" s="2" t="s">
        <v>178</v>
      </c>
      <c r="G1432" s="13" t="s">
        <v>179</v>
      </c>
      <c r="H1432" s="13" t="s">
        <v>27672</v>
      </c>
      <c r="I1432" s="13" t="s">
        <v>179</v>
      </c>
      <c r="J1432" s="13" t="s">
        <v>27673</v>
      </c>
      <c r="K1432" s="13" t="s">
        <v>179</v>
      </c>
      <c r="L1432" s="13" t="s">
        <v>27674</v>
      </c>
      <c r="M1432" s="13" t="s">
        <v>179</v>
      </c>
      <c r="N1432" s="13" t="s">
        <v>27675</v>
      </c>
      <c r="O1432" s="13"/>
      <c r="P1432" s="13"/>
      <c r="Q1432" s="13"/>
      <c r="R1432" s="13"/>
      <c r="S1432" s="13"/>
      <c r="T1432" s="13"/>
      <c r="U1432" s="13"/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  <c r="AQ1432" s="13"/>
      <c r="AR1432" s="13"/>
      <c r="AS1432" s="13"/>
      <c r="AT1432" s="13"/>
      <c r="AU1432" s="13"/>
      <c r="AV1432" s="13"/>
      <c r="AW1432" s="13"/>
      <c r="AX1432" s="13"/>
      <c r="AY1432" s="13"/>
      <c r="AZ1432" s="13"/>
      <c r="BA1432" s="13"/>
      <c r="BB1432" s="13"/>
      <c r="BC1432" s="13"/>
      <c r="BD1432" s="13"/>
      <c r="BE1432" s="13"/>
      <c r="BF1432" s="13"/>
      <c r="BG1432" s="13"/>
      <c r="BH1432" s="13"/>
      <c r="BI1432" s="13"/>
      <c r="BJ1432" s="13"/>
      <c r="BK1432" s="13"/>
      <c r="BL1432" s="13"/>
      <c r="BM1432" s="13"/>
      <c r="BN1432" s="13"/>
      <c r="BO1432" s="14" t="s">
        <v>184</v>
      </c>
      <c r="BP1432" s="14" t="s">
        <v>185</v>
      </c>
      <c r="BQ1432" s="15">
        <v>45685.385613425926</v>
      </c>
      <c r="BR1432" s="14" t="s">
        <v>185</v>
      </c>
      <c r="BS1432" s="15">
        <v>45685.385798611111</v>
      </c>
      <c r="BT1432" s="14" t="s">
        <v>185</v>
      </c>
      <c r="BU1432" s="15">
        <v>45685.385798611111</v>
      </c>
      <c r="BV1432" s="2" t="s">
        <v>186</v>
      </c>
      <c r="BW1432" s="13" t="s">
        <v>179</v>
      </c>
      <c r="BX1432" s="13" t="s">
        <v>27676</v>
      </c>
      <c r="BY1432" s="13" t="s">
        <v>179</v>
      </c>
      <c r="BZ1432" s="13" t="s">
        <v>27676</v>
      </c>
      <c r="CA1432" s="13" t="s">
        <v>179</v>
      </c>
      <c r="CB1432" s="13" t="s">
        <v>27677</v>
      </c>
      <c r="CC1432" s="13"/>
      <c r="CD1432" s="13"/>
      <c r="CE1432" s="13"/>
      <c r="CF1432" s="13"/>
      <c r="CG1432" s="13"/>
      <c r="CH1432" s="13"/>
      <c r="CI1432" s="13"/>
      <c r="CJ1432" s="13"/>
      <c r="CK1432" s="13"/>
      <c r="CL1432" s="13"/>
      <c r="CM1432" s="13"/>
      <c r="CN1432" s="13"/>
      <c r="CO1432" s="13"/>
      <c r="CP1432" s="13"/>
      <c r="CQ1432" s="13"/>
      <c r="CR1432" s="13"/>
      <c r="CS1432" s="13"/>
      <c r="CT1432" s="13"/>
      <c r="CU1432" s="13"/>
      <c r="CV1432" s="13"/>
      <c r="CW1432" s="13"/>
      <c r="CX1432" s="13"/>
      <c r="CY1432" s="13"/>
      <c r="CZ1432" s="13"/>
      <c r="DA1432" s="14" t="s">
        <v>184</v>
      </c>
      <c r="DB1432" s="14" t="s">
        <v>191</v>
      </c>
      <c r="DC1432" s="14"/>
      <c r="DD1432" s="14" t="s">
        <v>185</v>
      </c>
      <c r="DE1432" s="15">
        <v>45720.534942129627</v>
      </c>
      <c r="DF1432" s="14" t="s">
        <v>185</v>
      </c>
      <c r="DG1432" s="15">
        <v>45720.534942129627</v>
      </c>
      <c r="DH1432" s="2" t="s">
        <v>192</v>
      </c>
      <c r="DI1432" s="13" t="s">
        <v>179</v>
      </c>
      <c r="DJ1432" s="13" t="s">
        <v>27678</v>
      </c>
      <c r="DK1432" s="13" t="s">
        <v>179</v>
      </c>
      <c r="DL1432" s="13" t="s">
        <v>27679</v>
      </c>
      <c r="DM1432" s="13"/>
      <c r="DN1432" s="13"/>
      <c r="DO1432" s="13"/>
      <c r="DP1432" s="13"/>
      <c r="DQ1432" s="13"/>
      <c r="DR1432" s="13"/>
      <c r="DS1432" s="13"/>
      <c r="DT1432" s="13"/>
      <c r="DU1432" s="13"/>
      <c r="DV1432" s="13"/>
      <c r="DW1432" s="13"/>
      <c r="DX1432" s="13"/>
      <c r="DY1432" s="13"/>
      <c r="DZ1432" s="13"/>
      <c r="EA1432" s="13"/>
      <c r="EB1432" s="13"/>
      <c r="EC1432" s="14" t="s">
        <v>184</v>
      </c>
      <c r="ED1432" s="14" t="s">
        <v>185</v>
      </c>
      <c r="EE1432" s="15">
        <v>45723.492754629631</v>
      </c>
      <c r="EF1432" s="2" t="s">
        <v>195</v>
      </c>
      <c r="EG1432" s="13" t="s">
        <v>179</v>
      </c>
      <c r="EH1432" s="13" t="s">
        <v>27680</v>
      </c>
      <c r="EI1432" s="13" t="s">
        <v>179</v>
      </c>
      <c r="EJ1432" s="13" t="s">
        <v>27681</v>
      </c>
      <c r="EK1432" s="13"/>
      <c r="EL1432" s="13"/>
      <c r="EM1432" s="13"/>
      <c r="EN1432" s="13"/>
      <c r="EO1432" s="13"/>
      <c r="EP1432" s="13"/>
      <c r="EQ1432" s="13"/>
      <c r="ER1432" s="13"/>
      <c r="ES1432" s="13"/>
      <c r="ET1432" s="13"/>
      <c r="EU1432" s="13"/>
      <c r="EV1432" s="13"/>
      <c r="EW1432" s="13"/>
      <c r="EX1432" s="13"/>
      <c r="EY1432" s="13"/>
      <c r="EZ1432" s="13"/>
      <c r="FA1432" s="13"/>
      <c r="FB1432" s="13"/>
      <c r="FC1432" s="14" t="s">
        <v>184</v>
      </c>
      <c r="FD1432" s="14" t="s">
        <v>185</v>
      </c>
      <c r="FE1432" s="15">
        <v>45728.361666666664</v>
      </c>
      <c r="FF1432" s="13"/>
      <c r="FG1432" s="13"/>
      <c r="FH1432" s="14" t="s">
        <v>184</v>
      </c>
      <c r="FI1432" s="14" t="s">
        <v>198</v>
      </c>
      <c r="FJ1432" s="15">
        <v>45728.361666666664</v>
      </c>
      <c r="FK1432" s="13" t="s">
        <v>27681</v>
      </c>
      <c r="FL1432" s="13" t="s">
        <v>27682</v>
      </c>
      <c r="FM1432" s="13" t="s">
        <v>27683</v>
      </c>
      <c r="FN1432" s="13"/>
      <c r="FO1432" s="13"/>
      <c r="FP1432" s="13" t="str">
        <f t="shared" si="5"/>
        <v>Base de Dados_Images/PIT 30054.Imagem do Equipamento-.121503.jpg</v>
      </c>
      <c r="FQ1432" s="13"/>
      <c r="FR1432" s="13"/>
    </row>
    <row r="1433" spans="1:174" ht="15.75" customHeight="1">
      <c r="A1433" s="18" t="s">
        <v>173</v>
      </c>
      <c r="B1433" s="18" t="s">
        <v>27637</v>
      </c>
      <c r="C1433" s="19" t="s">
        <v>203</v>
      </c>
      <c r="D1433" s="20" t="s">
        <v>27684</v>
      </c>
      <c r="E1433" s="18" t="s">
        <v>27685</v>
      </c>
      <c r="F1433" s="2" t="s">
        <v>178</v>
      </c>
      <c r="G1433" s="13" t="s">
        <v>179</v>
      </c>
      <c r="H1433" s="13" t="s">
        <v>27686</v>
      </c>
      <c r="I1433" s="13" t="s">
        <v>179</v>
      </c>
      <c r="J1433" s="13" t="s">
        <v>27687</v>
      </c>
      <c r="K1433" s="13" t="s">
        <v>179</v>
      </c>
      <c r="L1433" s="13" t="s">
        <v>27688</v>
      </c>
      <c r="M1433" s="13" t="s">
        <v>179</v>
      </c>
      <c r="N1433" s="13" t="s">
        <v>27689</v>
      </c>
      <c r="O1433" s="13" t="s">
        <v>179</v>
      </c>
      <c r="P1433" s="13" t="s">
        <v>27690</v>
      </c>
      <c r="Q1433" s="13" t="s">
        <v>179</v>
      </c>
      <c r="R1433" s="13" t="s">
        <v>27691</v>
      </c>
      <c r="S1433" s="13" t="s">
        <v>179</v>
      </c>
      <c r="T1433" s="13" t="s">
        <v>27692</v>
      </c>
      <c r="U1433" s="13" t="s">
        <v>179</v>
      </c>
      <c r="V1433" s="13" t="s">
        <v>27693</v>
      </c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  <c r="AQ1433" s="13"/>
      <c r="AR1433" s="13"/>
      <c r="AS1433" s="13"/>
      <c r="AT1433" s="13"/>
      <c r="AU1433" s="13"/>
      <c r="AV1433" s="13"/>
      <c r="AW1433" s="13"/>
      <c r="AX1433" s="13"/>
      <c r="AY1433" s="13"/>
      <c r="AZ1433" s="13"/>
      <c r="BA1433" s="13"/>
      <c r="BB1433" s="13"/>
      <c r="BC1433" s="13"/>
      <c r="BD1433" s="13"/>
      <c r="BE1433" s="13"/>
      <c r="BF1433" s="13"/>
      <c r="BG1433" s="13"/>
      <c r="BH1433" s="13"/>
      <c r="BI1433" s="13"/>
      <c r="BJ1433" s="13"/>
      <c r="BK1433" s="13"/>
      <c r="BL1433" s="13"/>
      <c r="BM1433" s="13"/>
      <c r="BN1433" s="13"/>
      <c r="BO1433" s="14" t="s">
        <v>184</v>
      </c>
      <c r="BP1433" s="14" t="s">
        <v>191</v>
      </c>
      <c r="BQ1433" s="15"/>
      <c r="BR1433" s="14" t="s">
        <v>185</v>
      </c>
      <c r="BS1433" s="15">
        <v>45691.591296296298</v>
      </c>
      <c r="BT1433" s="14" t="s">
        <v>185</v>
      </c>
      <c r="BU1433" s="15">
        <v>45691.591296296298</v>
      </c>
      <c r="BV1433" s="2" t="s">
        <v>186</v>
      </c>
      <c r="BW1433" s="13" t="s">
        <v>179</v>
      </c>
      <c r="BX1433" s="13" t="s">
        <v>27694</v>
      </c>
      <c r="BY1433" s="13" t="s">
        <v>179</v>
      </c>
      <c r="BZ1433" s="13" t="s">
        <v>27695</v>
      </c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4" t="s">
        <v>184</v>
      </c>
      <c r="DB1433" s="14" t="s">
        <v>191</v>
      </c>
      <c r="DC1433" s="14"/>
      <c r="DD1433" s="14" t="s">
        <v>185</v>
      </c>
      <c r="DE1433" s="15">
        <v>45716.509282407409</v>
      </c>
      <c r="DF1433" s="14" t="s">
        <v>185</v>
      </c>
      <c r="DG1433" s="15">
        <v>45716.509282407409</v>
      </c>
      <c r="DH1433" s="2" t="s">
        <v>192</v>
      </c>
      <c r="DI1433" s="13" t="s">
        <v>179</v>
      </c>
      <c r="DJ1433" s="13" t="s">
        <v>27696</v>
      </c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4" t="s">
        <v>184</v>
      </c>
      <c r="ED1433" s="14" t="s">
        <v>185</v>
      </c>
      <c r="EE1433" s="15">
        <v>45723.493611111109</v>
      </c>
      <c r="EF1433" s="2" t="s">
        <v>195</v>
      </c>
      <c r="EG1433" s="13" t="s">
        <v>179</v>
      </c>
      <c r="EH1433" s="13" t="s">
        <v>27697</v>
      </c>
      <c r="EI1433" s="13"/>
      <c r="EJ1433" s="13"/>
      <c r="EK1433" s="13"/>
      <c r="EL1433" s="13"/>
      <c r="EM1433" s="13"/>
      <c r="EN1433" s="13"/>
      <c r="EO1433" s="13"/>
      <c r="EP1433" s="13"/>
      <c r="EQ1433" s="13"/>
      <c r="ER1433" s="13"/>
      <c r="ES1433" s="13"/>
      <c r="ET1433" s="13"/>
      <c r="EU1433" s="13"/>
      <c r="EV1433" s="13"/>
      <c r="EW1433" s="13"/>
      <c r="EX1433" s="13"/>
      <c r="EY1433" s="13"/>
      <c r="EZ1433" s="13"/>
      <c r="FA1433" s="13"/>
      <c r="FB1433" s="13"/>
      <c r="FC1433" s="14" t="s">
        <v>184</v>
      </c>
      <c r="FD1433" s="14" t="s">
        <v>185</v>
      </c>
      <c r="FE1433" s="15">
        <v>45728.385196759256</v>
      </c>
      <c r="FF1433" s="13"/>
      <c r="FG1433" s="13"/>
      <c r="FH1433" s="14" t="s">
        <v>184</v>
      </c>
      <c r="FI1433" s="14" t="s">
        <v>198</v>
      </c>
      <c r="FJ1433" s="15">
        <v>45728.385196759256</v>
      </c>
      <c r="FK1433" s="13" t="s">
        <v>27697</v>
      </c>
      <c r="FL1433" s="13" t="s">
        <v>27698</v>
      </c>
      <c r="FM1433" s="13" t="s">
        <v>27699</v>
      </c>
      <c r="FN1433" s="13"/>
      <c r="FO1433" s="13"/>
      <c r="FP1433" s="13" t="str">
        <f t="shared" si="5"/>
        <v>Base de Dados_Images/PCV 30054.Imagem do Equipamento-.120518.jpg</v>
      </c>
      <c r="FQ1433" s="13"/>
      <c r="FR1433" s="13"/>
    </row>
    <row r="1434" spans="1:174" ht="15.75" customHeight="1">
      <c r="A1434" s="18" t="s">
        <v>1085</v>
      </c>
      <c r="B1434" s="18" t="s">
        <v>27700</v>
      </c>
      <c r="C1434" s="19" t="s">
        <v>15333</v>
      </c>
      <c r="D1434" s="20" t="s">
        <v>27701</v>
      </c>
      <c r="E1434" s="18" t="s">
        <v>27702</v>
      </c>
      <c r="F1434" s="2" t="s">
        <v>178</v>
      </c>
      <c r="G1434" s="13" t="s">
        <v>179</v>
      </c>
      <c r="H1434" s="13" t="s">
        <v>27703</v>
      </c>
      <c r="I1434" s="13" t="s">
        <v>189</v>
      </c>
      <c r="J1434" s="13" t="s">
        <v>27704</v>
      </c>
      <c r="K1434" s="13" t="s">
        <v>179</v>
      </c>
      <c r="L1434" s="13" t="s">
        <v>27705</v>
      </c>
      <c r="M1434" s="13" t="s">
        <v>179</v>
      </c>
      <c r="N1434" s="13" t="s">
        <v>27706</v>
      </c>
      <c r="O1434" s="13" t="s">
        <v>179</v>
      </c>
      <c r="P1434" s="13" t="s">
        <v>27707</v>
      </c>
      <c r="Q1434" s="13" t="s">
        <v>179</v>
      </c>
      <c r="R1434" s="13" t="s">
        <v>27708</v>
      </c>
      <c r="S1434" s="13" t="s">
        <v>189</v>
      </c>
      <c r="T1434" s="13" t="s">
        <v>27709</v>
      </c>
      <c r="U1434" s="13" t="s">
        <v>179</v>
      </c>
      <c r="V1434" s="13" t="s">
        <v>27710</v>
      </c>
      <c r="W1434" s="13" t="s">
        <v>179</v>
      </c>
      <c r="X1434" s="13" t="s">
        <v>27711</v>
      </c>
      <c r="Y1434" s="13" t="s">
        <v>179</v>
      </c>
      <c r="Z1434" s="13" t="s">
        <v>27712</v>
      </c>
      <c r="AA1434" s="13" t="s">
        <v>179</v>
      </c>
      <c r="AB1434" s="13" t="s">
        <v>27713</v>
      </c>
      <c r="AC1434" s="13" t="s">
        <v>179</v>
      </c>
      <c r="AD1434" s="13" t="s">
        <v>27714</v>
      </c>
      <c r="AE1434" s="13" t="s">
        <v>179</v>
      </c>
      <c r="AF1434" s="13" t="s">
        <v>27715</v>
      </c>
      <c r="AG1434" s="13" t="s">
        <v>179</v>
      </c>
      <c r="AH1434" s="13" t="s">
        <v>27716</v>
      </c>
      <c r="AI1434" s="13" t="s">
        <v>179</v>
      </c>
      <c r="AJ1434" s="13" t="s">
        <v>27717</v>
      </c>
      <c r="AK1434" s="13" t="s">
        <v>179</v>
      </c>
      <c r="AL1434" s="13" t="s">
        <v>27718</v>
      </c>
      <c r="AM1434" s="13" t="s">
        <v>179</v>
      </c>
      <c r="AN1434" s="13" t="s">
        <v>27719</v>
      </c>
      <c r="AO1434" s="13" t="s">
        <v>179</v>
      </c>
      <c r="AP1434" s="13" t="s">
        <v>27720</v>
      </c>
      <c r="AQ1434" s="13" t="s">
        <v>179</v>
      </c>
      <c r="AR1434" s="13" t="s">
        <v>27721</v>
      </c>
      <c r="AS1434" s="13" t="s">
        <v>179</v>
      </c>
      <c r="AT1434" s="13" t="s">
        <v>27722</v>
      </c>
      <c r="AU1434" s="13" t="s">
        <v>179</v>
      </c>
      <c r="AV1434" s="13" t="s">
        <v>27723</v>
      </c>
      <c r="AW1434" s="13"/>
      <c r="AX1434" s="13"/>
      <c r="AY1434" s="13"/>
      <c r="AZ1434" s="13"/>
      <c r="BA1434" s="13"/>
      <c r="BB1434" s="13"/>
      <c r="BC1434" s="13"/>
      <c r="BD1434" s="13"/>
      <c r="BE1434" s="13"/>
      <c r="BF1434" s="13"/>
      <c r="BG1434" s="13"/>
      <c r="BH1434" s="13"/>
      <c r="BI1434" s="13"/>
      <c r="BJ1434" s="13"/>
      <c r="BK1434" s="13"/>
      <c r="BL1434" s="13"/>
      <c r="BM1434" s="13"/>
      <c r="BN1434" s="13"/>
      <c r="BO1434" s="14" t="s">
        <v>184</v>
      </c>
      <c r="BP1434" s="14" t="s">
        <v>185</v>
      </c>
      <c r="BQ1434" s="15">
        <v>45681.548182870371</v>
      </c>
      <c r="BR1434" s="14" t="s">
        <v>185</v>
      </c>
      <c r="BS1434" s="15">
        <v>45681.548726851855</v>
      </c>
      <c r="BT1434" s="14" t="s">
        <v>185</v>
      </c>
      <c r="BU1434" s="15">
        <v>45681.548726851855</v>
      </c>
      <c r="BV1434" s="2" t="s">
        <v>186</v>
      </c>
      <c r="BW1434" s="13" t="s">
        <v>179</v>
      </c>
      <c r="BX1434" s="13" t="s">
        <v>27724</v>
      </c>
      <c r="BY1434" s="13" t="s">
        <v>179</v>
      </c>
      <c r="BZ1434" s="13" t="s">
        <v>27725</v>
      </c>
      <c r="CA1434" s="13" t="s">
        <v>179</v>
      </c>
      <c r="CB1434" s="13" t="s">
        <v>27726</v>
      </c>
      <c r="CC1434" s="13" t="s">
        <v>189</v>
      </c>
      <c r="CD1434" s="13" t="s">
        <v>27727</v>
      </c>
      <c r="CE1434" s="13" t="s">
        <v>179</v>
      </c>
      <c r="CF1434" s="13" t="s">
        <v>27728</v>
      </c>
      <c r="CG1434" s="13" t="s">
        <v>179</v>
      </c>
      <c r="CH1434" s="13" t="s">
        <v>27729</v>
      </c>
      <c r="CI1434" s="13" t="s">
        <v>179</v>
      </c>
      <c r="CJ1434" s="13" t="s">
        <v>27730</v>
      </c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4" t="s">
        <v>184</v>
      </c>
      <c r="DB1434" s="14" t="s">
        <v>185</v>
      </c>
      <c r="DC1434" s="16">
        <v>45702.718599537038</v>
      </c>
      <c r="DD1434" s="14" t="s">
        <v>185</v>
      </c>
      <c r="DE1434" s="15">
        <v>45702.71875</v>
      </c>
      <c r="DF1434" s="14" t="s">
        <v>185</v>
      </c>
      <c r="DG1434" s="15">
        <v>45702.71875</v>
      </c>
      <c r="DH1434" s="2" t="s">
        <v>192</v>
      </c>
      <c r="DI1434" s="13" t="s">
        <v>179</v>
      </c>
      <c r="DJ1434" s="13" t="s">
        <v>27731</v>
      </c>
      <c r="DK1434" s="13" t="s">
        <v>179</v>
      </c>
      <c r="DL1434" s="13" t="s">
        <v>27732</v>
      </c>
      <c r="DM1434" s="13" t="s">
        <v>179</v>
      </c>
      <c r="DN1434" s="13" t="s">
        <v>27732</v>
      </c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4" t="s">
        <v>184</v>
      </c>
      <c r="ED1434" s="14" t="s">
        <v>185</v>
      </c>
      <c r="EE1434" s="15">
        <v>45705.312442129631</v>
      </c>
      <c r="EF1434" s="2" t="s">
        <v>195</v>
      </c>
      <c r="EG1434" s="13" t="s">
        <v>179</v>
      </c>
      <c r="EH1434" s="13" t="s">
        <v>19708</v>
      </c>
      <c r="EI1434" s="13" t="s">
        <v>179</v>
      </c>
      <c r="EJ1434" s="13" t="s">
        <v>19709</v>
      </c>
      <c r="EK1434" s="13" t="s">
        <v>179</v>
      </c>
      <c r="EL1434" s="13" t="s">
        <v>27733</v>
      </c>
      <c r="EM1434" s="13"/>
      <c r="EN1434" s="13"/>
      <c r="EO1434" s="13"/>
      <c r="EP1434" s="13"/>
      <c r="EQ1434" s="13"/>
      <c r="ER1434" s="13"/>
      <c r="ES1434" s="13"/>
      <c r="ET1434" s="13"/>
      <c r="EU1434" s="13"/>
      <c r="EV1434" s="13"/>
      <c r="EW1434" s="13"/>
      <c r="EX1434" s="13"/>
      <c r="EY1434" s="13"/>
      <c r="EZ1434" s="13"/>
      <c r="FA1434" s="13"/>
      <c r="FB1434" s="13"/>
      <c r="FC1434" s="14" t="s">
        <v>184</v>
      </c>
      <c r="FD1434" s="14" t="s">
        <v>185</v>
      </c>
      <c r="FE1434" s="15">
        <v>45720.576678240737</v>
      </c>
      <c r="FF1434" s="13"/>
      <c r="FG1434" s="13"/>
      <c r="FH1434" s="14" t="s">
        <v>184</v>
      </c>
      <c r="FI1434" s="14" t="s">
        <v>198</v>
      </c>
      <c r="FJ1434" s="15">
        <v>45720.576678240737</v>
      </c>
      <c r="FK1434" s="13" t="s">
        <v>27733</v>
      </c>
      <c r="FL1434" s="13" t="s">
        <v>27734</v>
      </c>
      <c r="FM1434" s="13" t="s">
        <v>27735</v>
      </c>
      <c r="FN1434" s="13"/>
      <c r="FO1434" s="13"/>
      <c r="FP1434" s="13" t="str">
        <f t="shared" si="5"/>
        <v>Base de Dados_Images/VT8101.Imagem do Equipamento-.113208.jpg</v>
      </c>
      <c r="FQ1434" s="13"/>
      <c r="FR1434" s="13"/>
    </row>
    <row r="1435" spans="1:174" ht="15.75" customHeight="1">
      <c r="A1435" s="18" t="s">
        <v>1085</v>
      </c>
      <c r="B1435" s="18" t="s">
        <v>27700</v>
      </c>
      <c r="C1435" s="19" t="s">
        <v>15333</v>
      </c>
      <c r="D1435" s="20" t="s">
        <v>27736</v>
      </c>
      <c r="E1435" s="18" t="s">
        <v>27737</v>
      </c>
      <c r="F1435" s="2" t="s">
        <v>178</v>
      </c>
      <c r="G1435" s="13" t="s">
        <v>179</v>
      </c>
      <c r="H1435" s="13" t="s">
        <v>27738</v>
      </c>
      <c r="I1435" s="13" t="s">
        <v>179</v>
      </c>
      <c r="J1435" s="13" t="s">
        <v>27739</v>
      </c>
      <c r="K1435" s="13" t="s">
        <v>179</v>
      </c>
      <c r="L1435" s="13" t="s">
        <v>27740</v>
      </c>
      <c r="M1435" s="13" t="s">
        <v>179</v>
      </c>
      <c r="N1435" s="13" t="s">
        <v>27741</v>
      </c>
      <c r="O1435" s="13" t="s">
        <v>179</v>
      </c>
      <c r="P1435" s="13" t="s">
        <v>27742</v>
      </c>
      <c r="Q1435" s="13" t="s">
        <v>179</v>
      </c>
      <c r="R1435" s="13" t="s">
        <v>27743</v>
      </c>
      <c r="S1435" s="13" t="s">
        <v>179</v>
      </c>
      <c r="T1435" s="13" t="s">
        <v>27744</v>
      </c>
      <c r="U1435" s="13" t="s">
        <v>179</v>
      </c>
      <c r="V1435" s="13" t="s">
        <v>27745</v>
      </c>
      <c r="W1435" s="13" t="s">
        <v>179</v>
      </c>
      <c r="X1435" s="13" t="s">
        <v>27746</v>
      </c>
      <c r="Y1435" s="13" t="s">
        <v>179</v>
      </c>
      <c r="Z1435" s="13" t="s">
        <v>27747</v>
      </c>
      <c r="AA1435" s="13" t="s">
        <v>179</v>
      </c>
      <c r="AB1435" s="13" t="s">
        <v>27748</v>
      </c>
      <c r="AC1435" s="13" t="s">
        <v>179</v>
      </c>
      <c r="AD1435" s="13" t="s">
        <v>27749</v>
      </c>
      <c r="AE1435" s="13" t="s">
        <v>179</v>
      </c>
      <c r="AF1435" s="13" t="s">
        <v>27750</v>
      </c>
      <c r="AG1435" s="13" t="s">
        <v>179</v>
      </c>
      <c r="AH1435" s="13" t="s">
        <v>27751</v>
      </c>
      <c r="AI1435" s="13" t="s">
        <v>179</v>
      </c>
      <c r="AJ1435" s="13" t="s">
        <v>27752</v>
      </c>
      <c r="AK1435" s="13" t="s">
        <v>179</v>
      </c>
      <c r="AL1435" s="13" t="s">
        <v>27753</v>
      </c>
      <c r="AM1435" s="13" t="s">
        <v>179</v>
      </c>
      <c r="AN1435" s="13" t="s">
        <v>27754</v>
      </c>
      <c r="AO1435" s="13" t="s">
        <v>179</v>
      </c>
      <c r="AP1435" s="13" t="s">
        <v>27755</v>
      </c>
      <c r="AQ1435" s="13" t="s">
        <v>179</v>
      </c>
      <c r="AR1435" s="13" t="s">
        <v>27756</v>
      </c>
      <c r="AS1435" s="13" t="s">
        <v>189</v>
      </c>
      <c r="AT1435" s="13" t="s">
        <v>27757</v>
      </c>
      <c r="AU1435" s="13" t="s">
        <v>189</v>
      </c>
      <c r="AV1435" s="13" t="s">
        <v>27758</v>
      </c>
      <c r="AW1435" s="13"/>
      <c r="AX1435" s="13"/>
      <c r="AY1435" s="13"/>
      <c r="AZ1435" s="13"/>
      <c r="BA1435" s="13"/>
      <c r="BB1435" s="13"/>
      <c r="BC1435" s="13"/>
      <c r="BD1435" s="13"/>
      <c r="BE1435" s="13"/>
      <c r="BF1435" s="13"/>
      <c r="BG1435" s="13"/>
      <c r="BH1435" s="13"/>
      <c r="BI1435" s="13"/>
      <c r="BJ1435" s="13"/>
      <c r="BK1435" s="13"/>
      <c r="BL1435" s="13"/>
      <c r="BM1435" s="13"/>
      <c r="BN1435" s="13"/>
      <c r="BO1435" s="14" t="s">
        <v>184</v>
      </c>
      <c r="BP1435" s="14" t="s">
        <v>185</v>
      </c>
      <c r="BQ1435" s="15">
        <v>45684.378599537034</v>
      </c>
      <c r="BR1435" s="14" t="s">
        <v>185</v>
      </c>
      <c r="BS1435" s="15">
        <v>45684.378958333335</v>
      </c>
      <c r="BT1435" s="14" t="s">
        <v>185</v>
      </c>
      <c r="BU1435" s="15">
        <v>45684.378958333335</v>
      </c>
      <c r="BV1435" s="2" t="s">
        <v>186</v>
      </c>
      <c r="BW1435" s="13" t="s">
        <v>179</v>
      </c>
      <c r="BX1435" s="13" t="s">
        <v>27759</v>
      </c>
      <c r="BY1435" s="13" t="s">
        <v>179</v>
      </c>
      <c r="BZ1435" s="13" t="s">
        <v>27760</v>
      </c>
      <c r="CA1435" s="13" t="s">
        <v>179</v>
      </c>
      <c r="CB1435" s="13" t="s">
        <v>27761</v>
      </c>
      <c r="CC1435" s="13" t="s">
        <v>179</v>
      </c>
      <c r="CD1435" s="13" t="s">
        <v>27762</v>
      </c>
      <c r="CE1435" s="13" t="s">
        <v>179</v>
      </c>
      <c r="CF1435" s="13" t="s">
        <v>27763</v>
      </c>
      <c r="CG1435" s="13" t="s">
        <v>179</v>
      </c>
      <c r="CH1435" s="13" t="s">
        <v>27764</v>
      </c>
      <c r="CI1435" s="13" t="s">
        <v>179</v>
      </c>
      <c r="CJ1435" s="13" t="s">
        <v>27765</v>
      </c>
      <c r="CK1435" s="13"/>
      <c r="CL1435" s="13"/>
      <c r="CM1435" s="13"/>
      <c r="CN1435" s="13"/>
      <c r="CO1435" s="13"/>
      <c r="CP1435" s="13"/>
      <c r="CQ1435" s="13"/>
      <c r="CR1435" s="13"/>
      <c r="CS1435" s="13"/>
      <c r="CT1435" s="13"/>
      <c r="CU1435" s="13"/>
      <c r="CV1435" s="13"/>
      <c r="CW1435" s="13"/>
      <c r="CX1435" s="13"/>
      <c r="CY1435" s="13"/>
      <c r="CZ1435" s="13"/>
      <c r="DA1435" s="14" t="s">
        <v>184</v>
      </c>
      <c r="DB1435" s="14" t="s">
        <v>185</v>
      </c>
      <c r="DC1435" s="16">
        <v>45702.718935185185</v>
      </c>
      <c r="DD1435" s="14" t="s">
        <v>185</v>
      </c>
      <c r="DE1435" s="15">
        <v>45702.7190162037</v>
      </c>
      <c r="DF1435" s="14" t="s">
        <v>185</v>
      </c>
      <c r="DG1435" s="15">
        <v>45702.7190162037</v>
      </c>
      <c r="DH1435" s="2" t="s">
        <v>192</v>
      </c>
      <c r="DI1435" s="13" t="s">
        <v>179</v>
      </c>
      <c r="DJ1435" s="13" t="s">
        <v>27766</v>
      </c>
      <c r="DK1435" s="13" t="s">
        <v>179</v>
      </c>
      <c r="DL1435" s="13" t="s">
        <v>27766</v>
      </c>
      <c r="DM1435" s="13" t="s">
        <v>179</v>
      </c>
      <c r="DN1435" s="13" t="s">
        <v>27767</v>
      </c>
      <c r="DO1435" s="13"/>
      <c r="DP1435" s="13"/>
      <c r="DQ1435" s="13"/>
      <c r="DR1435" s="13"/>
      <c r="DS1435" s="13"/>
      <c r="DT1435" s="13"/>
      <c r="DU1435" s="13"/>
      <c r="DV1435" s="13"/>
      <c r="DW1435" s="13"/>
      <c r="DX1435" s="13"/>
      <c r="DY1435" s="13"/>
      <c r="DZ1435" s="13"/>
      <c r="EA1435" s="13"/>
      <c r="EB1435" s="13"/>
      <c r="EC1435" s="14" t="s">
        <v>184</v>
      </c>
      <c r="ED1435" s="14" t="s">
        <v>185</v>
      </c>
      <c r="EE1435" s="15">
        <v>45705.313032407408</v>
      </c>
      <c r="EF1435" s="2" t="s">
        <v>195</v>
      </c>
      <c r="EG1435" s="13" t="s">
        <v>179</v>
      </c>
      <c r="EH1435" s="13" t="s">
        <v>27768</v>
      </c>
      <c r="EI1435" s="13" t="s">
        <v>179</v>
      </c>
      <c r="EJ1435" s="13" t="s">
        <v>27769</v>
      </c>
      <c r="EK1435" s="13" t="s">
        <v>179</v>
      </c>
      <c r="EL1435" s="13" t="s">
        <v>27770</v>
      </c>
      <c r="EM1435" s="13"/>
      <c r="EN1435" s="13"/>
      <c r="EO1435" s="13"/>
      <c r="EP1435" s="13"/>
      <c r="EQ1435" s="13"/>
      <c r="ER1435" s="13"/>
      <c r="ES1435" s="13"/>
      <c r="ET1435" s="13"/>
      <c r="EU1435" s="13"/>
      <c r="EV1435" s="13"/>
      <c r="EW1435" s="13"/>
      <c r="EX1435" s="13"/>
      <c r="EY1435" s="13"/>
      <c r="EZ1435" s="13"/>
      <c r="FA1435" s="13"/>
      <c r="FB1435" s="13"/>
      <c r="FC1435" s="14" t="s">
        <v>184</v>
      </c>
      <c r="FD1435" s="14" t="s">
        <v>185</v>
      </c>
      <c r="FE1435" s="15">
        <v>45720.576793981483</v>
      </c>
      <c r="FF1435" s="13"/>
      <c r="FG1435" s="13"/>
      <c r="FH1435" s="14" t="s">
        <v>184</v>
      </c>
      <c r="FI1435" s="14" t="s">
        <v>198</v>
      </c>
      <c r="FJ1435" s="15">
        <v>45720.576793981483</v>
      </c>
      <c r="FK1435" s="13" t="s">
        <v>27770</v>
      </c>
      <c r="FL1435" s="13" t="s">
        <v>27771</v>
      </c>
      <c r="FM1435" s="13" t="s">
        <v>27772</v>
      </c>
      <c r="FN1435" s="13"/>
      <c r="FO1435" s="13"/>
      <c r="FP1435" s="13" t="str">
        <f t="shared" si="5"/>
        <v>Base de Dados_Images/VT8102.Imagem do Equipamento-.120449.jpg</v>
      </c>
      <c r="FQ1435" s="13"/>
      <c r="FR1435" s="13"/>
    </row>
    <row r="1436" spans="1:174" ht="15.75" customHeight="1">
      <c r="A1436" s="18" t="s">
        <v>173</v>
      </c>
      <c r="B1436" s="18" t="s">
        <v>13823</v>
      </c>
      <c r="C1436" s="19" t="s">
        <v>7057</v>
      </c>
      <c r="D1436" s="20" t="s">
        <v>27773</v>
      </c>
      <c r="E1436" s="18" t="s">
        <v>27774</v>
      </c>
      <c r="F1436" s="2" t="s">
        <v>178</v>
      </c>
      <c r="G1436" s="13" t="s">
        <v>189</v>
      </c>
      <c r="H1436" s="13" t="s">
        <v>27775</v>
      </c>
      <c r="I1436" s="13" t="s">
        <v>179</v>
      </c>
      <c r="J1436" s="13" t="s">
        <v>27776</v>
      </c>
      <c r="K1436" s="13" t="s">
        <v>179</v>
      </c>
      <c r="L1436" s="13" t="s">
        <v>27777</v>
      </c>
      <c r="M1436" s="13" t="s">
        <v>189</v>
      </c>
      <c r="N1436" s="13" t="s">
        <v>27778</v>
      </c>
      <c r="O1436" s="13" t="s">
        <v>189</v>
      </c>
      <c r="P1436" s="13" t="s">
        <v>27779</v>
      </c>
      <c r="Q1436" s="13" t="s">
        <v>189</v>
      </c>
      <c r="R1436" s="13" t="s">
        <v>27780</v>
      </c>
      <c r="S1436" s="13" t="s">
        <v>189</v>
      </c>
      <c r="T1436" s="13" t="s">
        <v>27781</v>
      </c>
      <c r="U1436" s="13" t="s">
        <v>179</v>
      </c>
      <c r="V1436" s="13" t="s">
        <v>27782</v>
      </c>
      <c r="W1436" s="13" t="s">
        <v>179</v>
      </c>
      <c r="X1436" s="13" t="s">
        <v>27783</v>
      </c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  <c r="AQ1436" s="13"/>
      <c r="AR1436" s="13"/>
      <c r="AS1436" s="13"/>
      <c r="AT1436" s="13"/>
      <c r="AU1436" s="13"/>
      <c r="AV1436" s="13"/>
      <c r="AW1436" s="13"/>
      <c r="AX1436" s="13"/>
      <c r="AY1436" s="13"/>
      <c r="AZ1436" s="13"/>
      <c r="BA1436" s="13"/>
      <c r="BB1436" s="13"/>
      <c r="BC1436" s="13"/>
      <c r="BD1436" s="13"/>
      <c r="BE1436" s="13"/>
      <c r="BF1436" s="13"/>
      <c r="BG1436" s="13"/>
      <c r="BH1436" s="13"/>
      <c r="BI1436" s="13"/>
      <c r="BJ1436" s="13"/>
      <c r="BK1436" s="13"/>
      <c r="BL1436" s="13"/>
      <c r="BM1436" s="13"/>
      <c r="BN1436" s="13"/>
      <c r="BO1436" s="14" t="s">
        <v>184</v>
      </c>
      <c r="BP1436" s="14" t="s">
        <v>185</v>
      </c>
      <c r="BQ1436" s="15">
        <v>45698.689525462964</v>
      </c>
      <c r="BR1436" s="14" t="s">
        <v>185</v>
      </c>
      <c r="BS1436" s="15">
        <v>45698.689606481479</v>
      </c>
      <c r="BT1436" s="14" t="s">
        <v>185</v>
      </c>
      <c r="BU1436" s="15">
        <v>45698.689606481479</v>
      </c>
      <c r="BV1436" s="2" t="s">
        <v>186</v>
      </c>
      <c r="BW1436" s="13"/>
      <c r="BX1436" s="13"/>
      <c r="BY1436" s="13"/>
      <c r="BZ1436" s="13"/>
      <c r="CA1436" s="13"/>
      <c r="CB1436" s="13"/>
      <c r="CC1436" s="13"/>
      <c r="CD1436" s="13"/>
      <c r="CE1436" s="13"/>
      <c r="CF1436" s="13"/>
      <c r="CG1436" s="13"/>
      <c r="CH1436" s="13"/>
      <c r="CI1436" s="13"/>
      <c r="CJ1436" s="13"/>
      <c r="CK1436" s="13"/>
      <c r="CL1436" s="13"/>
      <c r="CM1436" s="13"/>
      <c r="CN1436" s="13"/>
      <c r="CO1436" s="13"/>
      <c r="CP1436" s="13"/>
      <c r="CQ1436" s="13"/>
      <c r="CR1436" s="13"/>
      <c r="CS1436" s="13"/>
      <c r="CT1436" s="13"/>
      <c r="CU1436" s="13"/>
      <c r="CV1436" s="13"/>
      <c r="CW1436" s="13"/>
      <c r="CX1436" s="13"/>
      <c r="CY1436" s="13"/>
      <c r="CZ1436" s="13"/>
      <c r="DA1436" s="14" t="s">
        <v>184</v>
      </c>
      <c r="DB1436" s="14" t="s">
        <v>191</v>
      </c>
      <c r="DC1436" s="14"/>
      <c r="DD1436" s="14" t="s">
        <v>191</v>
      </c>
      <c r="DE1436" s="15"/>
      <c r="DF1436" s="14" t="s">
        <v>191</v>
      </c>
      <c r="DG1436" s="15"/>
      <c r="DH1436" s="2" t="s">
        <v>192</v>
      </c>
      <c r="DI1436" s="13" t="s">
        <v>179</v>
      </c>
      <c r="DJ1436" s="13" t="s">
        <v>27784</v>
      </c>
      <c r="DK1436" s="13" t="s">
        <v>179</v>
      </c>
      <c r="DL1436" s="13" t="s">
        <v>27784</v>
      </c>
      <c r="DM1436" s="13"/>
      <c r="DN1436" s="13"/>
      <c r="DO1436" s="13"/>
      <c r="DP1436" s="13"/>
      <c r="DQ1436" s="13"/>
      <c r="DR1436" s="13"/>
      <c r="DS1436" s="13"/>
      <c r="DT1436" s="13"/>
      <c r="DU1436" s="13"/>
      <c r="DV1436" s="13"/>
      <c r="DW1436" s="13"/>
      <c r="DX1436" s="13"/>
      <c r="DY1436" s="13"/>
      <c r="DZ1436" s="13"/>
      <c r="EA1436" s="13"/>
      <c r="EB1436" s="13"/>
      <c r="EC1436" s="14" t="s">
        <v>184</v>
      </c>
      <c r="ED1436" s="14" t="s">
        <v>185</v>
      </c>
      <c r="EE1436" s="15">
        <v>45723.483437499999</v>
      </c>
      <c r="EF1436" s="2" t="s">
        <v>195</v>
      </c>
      <c r="EG1436" s="13" t="s">
        <v>179</v>
      </c>
      <c r="EH1436" s="13" t="s">
        <v>27785</v>
      </c>
      <c r="EI1436" s="13" t="s">
        <v>189</v>
      </c>
      <c r="EJ1436" s="13" t="s">
        <v>27786</v>
      </c>
      <c r="EK1436" s="13" t="s">
        <v>189</v>
      </c>
      <c r="EL1436" s="13" t="s">
        <v>27787</v>
      </c>
      <c r="EM1436" s="13" t="s">
        <v>189</v>
      </c>
      <c r="EN1436" s="13" t="s">
        <v>27788</v>
      </c>
      <c r="EO1436" s="13"/>
      <c r="EP1436" s="13"/>
      <c r="EQ1436" s="13"/>
      <c r="ER1436" s="13"/>
      <c r="ES1436" s="13"/>
      <c r="ET1436" s="13"/>
      <c r="EU1436" s="13"/>
      <c r="EV1436" s="13"/>
      <c r="EW1436" s="13"/>
      <c r="EX1436" s="13"/>
      <c r="EY1436" s="13"/>
      <c r="EZ1436" s="13"/>
      <c r="FA1436" s="13"/>
      <c r="FB1436" s="13"/>
      <c r="FC1436" s="14" t="s">
        <v>184</v>
      </c>
      <c r="FD1436" s="14" t="s">
        <v>185</v>
      </c>
      <c r="FE1436" s="15">
        <v>45735.319351851853</v>
      </c>
      <c r="FF1436" s="13"/>
      <c r="FG1436" s="13"/>
      <c r="FH1436" s="14" t="s">
        <v>184</v>
      </c>
      <c r="FI1436" s="14" t="s">
        <v>198</v>
      </c>
      <c r="FJ1436" s="15">
        <v>45735.319351851853</v>
      </c>
      <c r="FK1436" s="13" t="s">
        <v>27788</v>
      </c>
      <c r="FL1436" s="13" t="s">
        <v>27789</v>
      </c>
      <c r="FM1436" s="13" t="s">
        <v>27790</v>
      </c>
      <c r="FN1436" s="13"/>
      <c r="FO1436" s="13"/>
      <c r="FP1436" s="13" t="str">
        <f t="shared" si="5"/>
        <v>Base de Dados_Images/MG3001.Imagem do Equipamento-.193224.jpg</v>
      </c>
      <c r="FQ1436" s="13"/>
      <c r="FR1436" s="13"/>
    </row>
    <row r="1437" spans="1:174" ht="15.75" customHeight="1">
      <c r="A1437" s="18" t="s">
        <v>173</v>
      </c>
      <c r="B1437" s="18" t="s">
        <v>27791</v>
      </c>
      <c r="C1437" s="19" t="s">
        <v>2968</v>
      </c>
      <c r="D1437" s="20" t="s">
        <v>27792</v>
      </c>
      <c r="E1437" s="18" t="s">
        <v>27793</v>
      </c>
      <c r="F1437" s="2" t="s">
        <v>178</v>
      </c>
      <c r="G1437" s="13" t="s">
        <v>189</v>
      </c>
      <c r="H1437" s="13" t="s">
        <v>27794</v>
      </c>
      <c r="I1437" s="13" t="s">
        <v>179</v>
      </c>
      <c r="J1437" s="13" t="s">
        <v>27795</v>
      </c>
      <c r="K1437" s="13" t="s">
        <v>179</v>
      </c>
      <c r="L1437" s="13" t="s">
        <v>27796</v>
      </c>
      <c r="M1437" s="13" t="s">
        <v>179</v>
      </c>
      <c r="N1437" s="13" t="s">
        <v>27797</v>
      </c>
      <c r="O1437" s="13"/>
      <c r="P1437" s="13"/>
      <c r="Q1437" s="13"/>
      <c r="R1437" s="13"/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  <c r="AQ1437" s="13"/>
      <c r="AR1437" s="13"/>
      <c r="AS1437" s="13"/>
      <c r="AT1437" s="13"/>
      <c r="AU1437" s="13"/>
      <c r="AV1437" s="13"/>
      <c r="AW1437" s="13"/>
      <c r="AX1437" s="13"/>
      <c r="AY1437" s="13"/>
      <c r="AZ1437" s="13"/>
      <c r="BA1437" s="13"/>
      <c r="BB1437" s="13"/>
      <c r="BC1437" s="13"/>
      <c r="BD1437" s="13"/>
      <c r="BE1437" s="13"/>
      <c r="BF1437" s="13"/>
      <c r="BG1437" s="13"/>
      <c r="BH1437" s="13"/>
      <c r="BI1437" s="13"/>
      <c r="BJ1437" s="13"/>
      <c r="BK1437" s="13"/>
      <c r="BL1437" s="13"/>
      <c r="BM1437" s="13"/>
      <c r="BN1437" s="13"/>
      <c r="BO1437" s="14" t="s">
        <v>184</v>
      </c>
      <c r="BP1437" s="14" t="s">
        <v>185</v>
      </c>
      <c r="BQ1437" s="15">
        <v>45701.461157407408</v>
      </c>
      <c r="BR1437" s="14" t="s">
        <v>185</v>
      </c>
      <c r="BS1437" s="15">
        <v>45701.461238425924</v>
      </c>
      <c r="BT1437" s="14" t="s">
        <v>185</v>
      </c>
      <c r="BU1437" s="15">
        <v>45701.461238425924</v>
      </c>
      <c r="BV1437" s="2" t="s">
        <v>186</v>
      </c>
      <c r="BW1437" s="13" t="s">
        <v>179</v>
      </c>
      <c r="BX1437" s="13" t="s">
        <v>27798</v>
      </c>
      <c r="BY1437" s="13" t="s">
        <v>179</v>
      </c>
      <c r="BZ1437" s="13" t="s">
        <v>27799</v>
      </c>
      <c r="CA1437" s="13" t="s">
        <v>179</v>
      </c>
      <c r="CB1437" s="13" t="s">
        <v>27799</v>
      </c>
      <c r="CC1437" s="13"/>
      <c r="CD1437" s="13"/>
      <c r="CE1437" s="13"/>
      <c r="CF1437" s="13"/>
      <c r="CG1437" s="13"/>
      <c r="CH1437" s="13"/>
      <c r="CI1437" s="13"/>
      <c r="CJ1437" s="13"/>
      <c r="CK1437" s="13"/>
      <c r="CL1437" s="13"/>
      <c r="CM1437" s="13"/>
      <c r="CN1437" s="13"/>
      <c r="CO1437" s="13"/>
      <c r="CP1437" s="13"/>
      <c r="CQ1437" s="13"/>
      <c r="CR1437" s="13"/>
      <c r="CS1437" s="13"/>
      <c r="CT1437" s="13"/>
      <c r="CU1437" s="13"/>
      <c r="CV1437" s="13"/>
      <c r="CW1437" s="13"/>
      <c r="CX1437" s="13"/>
      <c r="CY1437" s="13"/>
      <c r="CZ1437" s="13"/>
      <c r="DA1437" s="14" t="s">
        <v>184</v>
      </c>
      <c r="DB1437" s="14" t="s">
        <v>191</v>
      </c>
      <c r="DC1437" s="14"/>
      <c r="DD1437" s="14" t="s">
        <v>185</v>
      </c>
      <c r="DE1437" s="15">
        <v>45723.485810185186</v>
      </c>
      <c r="DF1437" s="14" t="s">
        <v>185</v>
      </c>
      <c r="DG1437" s="15">
        <v>45723.485810185186</v>
      </c>
      <c r="DH1437" s="2" t="s">
        <v>192</v>
      </c>
      <c r="DI1437" s="13" t="s">
        <v>179</v>
      </c>
      <c r="DJ1437" s="13" t="s">
        <v>27800</v>
      </c>
      <c r="DK1437" s="13" t="s">
        <v>179</v>
      </c>
      <c r="DL1437" s="13" t="s">
        <v>27801</v>
      </c>
      <c r="DM1437" s="13"/>
      <c r="DN1437" s="13"/>
      <c r="DO1437" s="13"/>
      <c r="DP1437" s="13"/>
      <c r="DQ1437" s="13"/>
      <c r="DR1437" s="13"/>
      <c r="DS1437" s="13"/>
      <c r="DT1437" s="13"/>
      <c r="DU1437" s="13"/>
      <c r="DV1437" s="13"/>
      <c r="DW1437" s="13"/>
      <c r="DX1437" s="13"/>
      <c r="DY1437" s="13"/>
      <c r="DZ1437" s="13"/>
      <c r="EA1437" s="13"/>
      <c r="EB1437" s="13"/>
      <c r="EC1437" s="14" t="s">
        <v>184</v>
      </c>
      <c r="ED1437" s="14" t="s">
        <v>185</v>
      </c>
      <c r="EE1437" s="15">
        <v>45723.486064814817</v>
      </c>
      <c r="EF1437" s="2" t="s">
        <v>195</v>
      </c>
      <c r="EG1437" s="13" t="s">
        <v>179</v>
      </c>
      <c r="EH1437" s="13" t="s">
        <v>27802</v>
      </c>
      <c r="EI1437" s="13" t="s">
        <v>179</v>
      </c>
      <c r="EJ1437" s="13" t="s">
        <v>27803</v>
      </c>
      <c r="EK1437" s="13"/>
      <c r="EL1437" s="13"/>
      <c r="EM1437" s="13"/>
      <c r="EN1437" s="13"/>
      <c r="EO1437" s="13"/>
      <c r="EP1437" s="13"/>
      <c r="EQ1437" s="13"/>
      <c r="ER1437" s="13"/>
      <c r="ES1437" s="13"/>
      <c r="ET1437" s="13"/>
      <c r="EU1437" s="13"/>
      <c r="EV1437" s="13"/>
      <c r="EW1437" s="13"/>
      <c r="EX1437" s="13"/>
      <c r="EY1437" s="13"/>
      <c r="EZ1437" s="13"/>
      <c r="FA1437" s="13"/>
      <c r="FB1437" s="13"/>
      <c r="FC1437" s="14" t="s">
        <v>184</v>
      </c>
      <c r="FD1437" s="14" t="s">
        <v>185</v>
      </c>
      <c r="FE1437" s="15">
        <v>45729.506527777776</v>
      </c>
      <c r="FF1437" s="13"/>
      <c r="FG1437" s="13"/>
      <c r="FH1437" s="14" t="s">
        <v>184</v>
      </c>
      <c r="FI1437" s="14" t="s">
        <v>198</v>
      </c>
      <c r="FJ1437" s="15">
        <v>45729.506527777776</v>
      </c>
      <c r="FK1437" s="13" t="s">
        <v>27803</v>
      </c>
      <c r="FL1437" s="13" t="s">
        <v>27804</v>
      </c>
      <c r="FM1437" s="13" t="s">
        <v>27805</v>
      </c>
      <c r="FN1437" s="13"/>
      <c r="FO1437" s="13"/>
      <c r="FP1437" s="13" t="str">
        <f t="shared" si="5"/>
        <v>Base de Dados_Images/PD3001- 1.Imagem do Equipamento-.140426.jpg</v>
      </c>
      <c r="FQ1437" s="13"/>
      <c r="FR1437" s="13"/>
    </row>
    <row r="1438" spans="1:174" ht="15.75" customHeight="1">
      <c r="A1438" s="18" t="s">
        <v>173</v>
      </c>
      <c r="B1438" s="18" t="s">
        <v>27791</v>
      </c>
      <c r="C1438" s="19" t="s">
        <v>2968</v>
      </c>
      <c r="D1438" s="20" t="s">
        <v>27806</v>
      </c>
      <c r="E1438" s="18" t="s">
        <v>27793</v>
      </c>
      <c r="F1438" s="2" t="s">
        <v>178</v>
      </c>
      <c r="G1438" s="13" t="s">
        <v>189</v>
      </c>
      <c r="H1438" s="13" t="s">
        <v>27807</v>
      </c>
      <c r="I1438" s="13" t="s">
        <v>179</v>
      </c>
      <c r="J1438" s="13" t="s">
        <v>27808</v>
      </c>
      <c r="K1438" s="13" t="s">
        <v>179</v>
      </c>
      <c r="L1438" s="13" t="s">
        <v>27809</v>
      </c>
      <c r="M1438" s="13" t="s">
        <v>179</v>
      </c>
      <c r="N1438" s="13" t="s">
        <v>27810</v>
      </c>
      <c r="O1438" s="13"/>
      <c r="P1438" s="13"/>
      <c r="Q1438" s="13"/>
      <c r="R1438" s="13"/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  <c r="AQ1438" s="13"/>
      <c r="AR1438" s="13"/>
      <c r="AS1438" s="13"/>
      <c r="AT1438" s="13"/>
      <c r="AU1438" s="13"/>
      <c r="AV1438" s="13"/>
      <c r="AW1438" s="13"/>
      <c r="AX1438" s="13"/>
      <c r="AY1438" s="13"/>
      <c r="AZ1438" s="13"/>
      <c r="BA1438" s="13"/>
      <c r="BB1438" s="13"/>
      <c r="BC1438" s="13"/>
      <c r="BD1438" s="13"/>
      <c r="BE1438" s="13"/>
      <c r="BF1438" s="13"/>
      <c r="BG1438" s="13"/>
      <c r="BH1438" s="13"/>
      <c r="BI1438" s="13"/>
      <c r="BJ1438" s="13"/>
      <c r="BK1438" s="13"/>
      <c r="BL1438" s="13"/>
      <c r="BM1438" s="13"/>
      <c r="BN1438" s="13"/>
      <c r="BO1438" s="14" t="s">
        <v>184</v>
      </c>
      <c r="BP1438" s="14" t="s">
        <v>185</v>
      </c>
      <c r="BQ1438" s="15">
        <v>45701.461331018516</v>
      </c>
      <c r="BR1438" s="14" t="s">
        <v>185</v>
      </c>
      <c r="BS1438" s="15">
        <v>45701.461377314816</v>
      </c>
      <c r="BT1438" s="14" t="s">
        <v>185</v>
      </c>
      <c r="BU1438" s="15">
        <v>45701.461377314816</v>
      </c>
      <c r="BV1438" s="2" t="s">
        <v>186</v>
      </c>
      <c r="BW1438" s="13" t="s">
        <v>179</v>
      </c>
      <c r="BX1438" s="13" t="s">
        <v>27811</v>
      </c>
      <c r="BY1438" s="13" t="s">
        <v>179</v>
      </c>
      <c r="BZ1438" s="13" t="s">
        <v>27811</v>
      </c>
      <c r="CA1438" s="13" t="s">
        <v>179</v>
      </c>
      <c r="CB1438" s="13" t="s">
        <v>27812</v>
      </c>
      <c r="CC1438" s="13"/>
      <c r="CD1438" s="13"/>
      <c r="CE1438" s="13"/>
      <c r="CF1438" s="13"/>
      <c r="CG1438" s="13"/>
      <c r="CH1438" s="13"/>
      <c r="CI1438" s="13"/>
      <c r="CJ1438" s="13"/>
      <c r="CK1438" s="13"/>
      <c r="CL1438" s="13"/>
      <c r="CM1438" s="13"/>
      <c r="CN1438" s="13"/>
      <c r="CO1438" s="13"/>
      <c r="CP1438" s="13"/>
      <c r="CQ1438" s="13"/>
      <c r="CR1438" s="13"/>
      <c r="CS1438" s="13"/>
      <c r="CT1438" s="13"/>
      <c r="CU1438" s="13"/>
      <c r="CV1438" s="13"/>
      <c r="CW1438" s="13"/>
      <c r="CX1438" s="13"/>
      <c r="CY1438" s="13"/>
      <c r="CZ1438" s="13"/>
      <c r="DA1438" s="14" t="s">
        <v>184</v>
      </c>
      <c r="DB1438" s="14" t="s">
        <v>191</v>
      </c>
      <c r="DC1438" s="14"/>
      <c r="DD1438" s="14" t="s">
        <v>185</v>
      </c>
      <c r="DE1438" s="15">
        <v>45723.485891203702</v>
      </c>
      <c r="DF1438" s="14" t="s">
        <v>185</v>
      </c>
      <c r="DG1438" s="15">
        <v>45723.485891203702</v>
      </c>
      <c r="DH1438" s="2" t="s">
        <v>192</v>
      </c>
      <c r="DI1438" s="13" t="s">
        <v>179</v>
      </c>
      <c r="DJ1438" s="13" t="s">
        <v>27813</v>
      </c>
      <c r="DK1438" s="13" t="s">
        <v>179</v>
      </c>
      <c r="DL1438" s="13" t="s">
        <v>27814</v>
      </c>
      <c r="DM1438" s="13"/>
      <c r="DN1438" s="13"/>
      <c r="DO1438" s="13"/>
      <c r="DP1438" s="13"/>
      <c r="DQ1438" s="13"/>
      <c r="DR1438" s="13"/>
      <c r="DS1438" s="13"/>
      <c r="DT1438" s="13"/>
      <c r="DU1438" s="13"/>
      <c r="DV1438" s="13"/>
      <c r="DW1438" s="13"/>
      <c r="DX1438" s="13"/>
      <c r="DY1438" s="13"/>
      <c r="DZ1438" s="13"/>
      <c r="EA1438" s="13"/>
      <c r="EB1438" s="13"/>
      <c r="EC1438" s="14" t="s">
        <v>184</v>
      </c>
      <c r="ED1438" s="14" t="s">
        <v>185</v>
      </c>
      <c r="EE1438" s="15">
        <v>45723.485960648148</v>
      </c>
      <c r="EF1438" s="2" t="s">
        <v>195</v>
      </c>
      <c r="EG1438" s="13" t="s">
        <v>179</v>
      </c>
      <c r="EH1438" s="13" t="s">
        <v>27815</v>
      </c>
      <c r="EI1438" s="13" t="s">
        <v>179</v>
      </c>
      <c r="EJ1438" s="13" t="s">
        <v>27816</v>
      </c>
      <c r="EK1438" s="13"/>
      <c r="EL1438" s="13"/>
      <c r="EM1438" s="13"/>
      <c r="EN1438" s="13"/>
      <c r="EO1438" s="13"/>
      <c r="EP1438" s="13"/>
      <c r="EQ1438" s="13"/>
      <c r="ER1438" s="13"/>
      <c r="ES1438" s="13"/>
      <c r="ET1438" s="13"/>
      <c r="EU1438" s="13"/>
      <c r="EV1438" s="13"/>
      <c r="EW1438" s="13"/>
      <c r="EX1438" s="13"/>
      <c r="EY1438" s="13"/>
      <c r="EZ1438" s="13"/>
      <c r="FA1438" s="13"/>
      <c r="FB1438" s="13"/>
      <c r="FC1438" s="14" t="s">
        <v>184</v>
      </c>
      <c r="FD1438" s="14" t="s">
        <v>185</v>
      </c>
      <c r="FE1438" s="15">
        <v>45729.506597222222</v>
      </c>
      <c r="FF1438" s="13"/>
      <c r="FG1438" s="13"/>
      <c r="FH1438" s="14" t="s">
        <v>184</v>
      </c>
      <c r="FI1438" s="14" t="s">
        <v>198</v>
      </c>
      <c r="FJ1438" s="15">
        <v>45729.506597222222</v>
      </c>
      <c r="FK1438" s="13" t="s">
        <v>27816</v>
      </c>
      <c r="FL1438" s="13" t="s">
        <v>27817</v>
      </c>
      <c r="FM1438" s="13" t="s">
        <v>27818</v>
      </c>
      <c r="FN1438" s="13"/>
      <c r="FO1438" s="13"/>
      <c r="FP1438" s="13" t="str">
        <f t="shared" si="5"/>
        <v>Base de Dados_Images/PD3001- 2.Imagem do Equipamento-.140634.jpg</v>
      </c>
      <c r="FQ1438" s="13"/>
      <c r="FR1438" s="13"/>
    </row>
    <row r="1439" spans="1:174" ht="15.75" customHeight="1">
      <c r="A1439" s="18" t="s">
        <v>173</v>
      </c>
      <c r="B1439" s="18" t="s">
        <v>27819</v>
      </c>
      <c r="C1439" s="19" t="s">
        <v>27820</v>
      </c>
      <c r="D1439" s="20" t="s">
        <v>27821</v>
      </c>
      <c r="E1439" s="18" t="s">
        <v>27822</v>
      </c>
      <c r="F1439" s="2" t="s">
        <v>178</v>
      </c>
      <c r="G1439" s="13" t="s">
        <v>179</v>
      </c>
      <c r="H1439" s="13" t="s">
        <v>27823</v>
      </c>
      <c r="I1439" s="13" t="s">
        <v>179</v>
      </c>
      <c r="J1439" s="13" t="s">
        <v>27824</v>
      </c>
      <c r="K1439" s="13" t="s">
        <v>179</v>
      </c>
      <c r="L1439" s="13" t="s">
        <v>27825</v>
      </c>
      <c r="M1439" s="13" t="s">
        <v>189</v>
      </c>
      <c r="N1439" s="13" t="s">
        <v>27826</v>
      </c>
      <c r="O1439" s="13" t="s">
        <v>179</v>
      </c>
      <c r="P1439" s="13" t="s">
        <v>27827</v>
      </c>
      <c r="Q1439" s="13" t="s">
        <v>179</v>
      </c>
      <c r="R1439" s="13" t="s">
        <v>27828</v>
      </c>
      <c r="S1439" s="13" t="s">
        <v>179</v>
      </c>
      <c r="T1439" s="13" t="s">
        <v>27829</v>
      </c>
      <c r="U1439" s="13" t="s">
        <v>179</v>
      </c>
      <c r="V1439" s="13" t="s">
        <v>27830</v>
      </c>
      <c r="W1439" s="13" t="s">
        <v>179</v>
      </c>
      <c r="X1439" s="13" t="s">
        <v>27831</v>
      </c>
      <c r="Y1439" s="13" t="s">
        <v>179</v>
      </c>
      <c r="Z1439" s="13" t="s">
        <v>27832</v>
      </c>
      <c r="AA1439" s="13" t="s">
        <v>179</v>
      </c>
      <c r="AB1439" s="13" t="s">
        <v>27833</v>
      </c>
      <c r="AC1439" s="13" t="s">
        <v>179</v>
      </c>
      <c r="AD1439" s="13" t="s">
        <v>27834</v>
      </c>
      <c r="AE1439" s="13" t="s">
        <v>179</v>
      </c>
      <c r="AF1439" s="13" t="s">
        <v>27835</v>
      </c>
      <c r="AG1439" s="13" t="s">
        <v>189</v>
      </c>
      <c r="AH1439" s="13" t="s">
        <v>27836</v>
      </c>
      <c r="AI1439" s="13" t="s">
        <v>189</v>
      </c>
      <c r="AJ1439" s="13" t="s">
        <v>27837</v>
      </c>
      <c r="AK1439" s="13" t="s">
        <v>179</v>
      </c>
      <c r="AL1439" s="13" t="s">
        <v>27838</v>
      </c>
      <c r="AM1439" s="13" t="s">
        <v>189</v>
      </c>
      <c r="AN1439" s="13" t="s">
        <v>27839</v>
      </c>
      <c r="AO1439" s="13" t="s">
        <v>179</v>
      </c>
      <c r="AP1439" s="13" t="s">
        <v>27840</v>
      </c>
      <c r="AQ1439" s="13" t="s">
        <v>179</v>
      </c>
      <c r="AR1439" s="13" t="s">
        <v>27841</v>
      </c>
      <c r="AS1439" s="13" t="s">
        <v>179</v>
      </c>
      <c r="AT1439" s="13" t="s">
        <v>27842</v>
      </c>
      <c r="AU1439" s="13" t="s">
        <v>179</v>
      </c>
      <c r="AV1439" s="13" t="s">
        <v>27843</v>
      </c>
      <c r="AW1439" s="13" t="s">
        <v>179</v>
      </c>
      <c r="AX1439" s="13" t="s">
        <v>27844</v>
      </c>
      <c r="AY1439" s="13" t="s">
        <v>179</v>
      </c>
      <c r="AZ1439" s="13" t="s">
        <v>27845</v>
      </c>
      <c r="BA1439" s="13" t="s">
        <v>189</v>
      </c>
      <c r="BB1439" s="13" t="s">
        <v>27846</v>
      </c>
      <c r="BC1439" s="13" t="s">
        <v>179</v>
      </c>
      <c r="BD1439" s="13" t="s">
        <v>27847</v>
      </c>
      <c r="BE1439" s="13" t="s">
        <v>189</v>
      </c>
      <c r="BF1439" s="13" t="s">
        <v>27848</v>
      </c>
      <c r="BG1439" s="13" t="s">
        <v>179</v>
      </c>
      <c r="BH1439" s="13" t="s">
        <v>27849</v>
      </c>
      <c r="BI1439" s="13" t="s">
        <v>179</v>
      </c>
      <c r="BJ1439" s="13" t="s">
        <v>27850</v>
      </c>
      <c r="BK1439" s="13"/>
      <c r="BL1439" s="13"/>
      <c r="BM1439" s="13"/>
      <c r="BN1439" s="13"/>
      <c r="BO1439" s="14" t="s">
        <v>184</v>
      </c>
      <c r="BP1439" s="14" t="s">
        <v>185</v>
      </c>
      <c r="BQ1439" s="15">
        <v>45700.369930555556</v>
      </c>
      <c r="BR1439" s="14" t="s">
        <v>185</v>
      </c>
      <c r="BS1439" s="15">
        <v>45700.369884259257</v>
      </c>
      <c r="BT1439" s="14" t="s">
        <v>185</v>
      </c>
      <c r="BU1439" s="15">
        <v>45700.369930555556</v>
      </c>
      <c r="BV1439" s="2" t="s">
        <v>186</v>
      </c>
      <c r="BW1439" s="13" t="s">
        <v>189</v>
      </c>
      <c r="BX1439" s="13" t="s">
        <v>27851</v>
      </c>
      <c r="BY1439" s="13" t="s">
        <v>189</v>
      </c>
      <c r="BZ1439" s="13" t="s">
        <v>27852</v>
      </c>
      <c r="CA1439" s="13" t="s">
        <v>179</v>
      </c>
      <c r="CB1439" s="13" t="s">
        <v>27853</v>
      </c>
      <c r="CC1439" s="13" t="s">
        <v>189</v>
      </c>
      <c r="CD1439" s="13" t="s">
        <v>27854</v>
      </c>
      <c r="CE1439" s="13" t="s">
        <v>189</v>
      </c>
      <c r="CF1439" s="13" t="s">
        <v>27855</v>
      </c>
      <c r="CG1439" s="13" t="s">
        <v>189</v>
      </c>
      <c r="CH1439" s="13" t="s">
        <v>27856</v>
      </c>
      <c r="CI1439" s="13" t="s">
        <v>189</v>
      </c>
      <c r="CJ1439" s="13" t="s">
        <v>27856</v>
      </c>
      <c r="CK1439" s="13" t="s">
        <v>179</v>
      </c>
      <c r="CL1439" s="13" t="s">
        <v>27857</v>
      </c>
      <c r="CM1439" s="13"/>
      <c r="CN1439" s="13"/>
      <c r="CO1439" s="13"/>
      <c r="CP1439" s="13"/>
      <c r="CQ1439" s="13"/>
      <c r="CR1439" s="13"/>
      <c r="CS1439" s="13"/>
      <c r="CT1439" s="13"/>
      <c r="CU1439" s="13"/>
      <c r="CV1439" s="13"/>
      <c r="CW1439" s="13"/>
      <c r="CX1439" s="13"/>
      <c r="CY1439" s="13"/>
      <c r="CZ1439" s="13"/>
      <c r="DA1439" s="14" t="s">
        <v>184</v>
      </c>
      <c r="DB1439" s="14" t="s">
        <v>185</v>
      </c>
      <c r="DC1439" s="16">
        <v>45712.317152777781</v>
      </c>
      <c r="DD1439" s="14" t="s">
        <v>185</v>
      </c>
      <c r="DE1439" s="15">
        <v>45712.317418981482</v>
      </c>
      <c r="DF1439" s="14" t="s">
        <v>185</v>
      </c>
      <c r="DG1439" s="15">
        <v>45712.317418981482</v>
      </c>
      <c r="DH1439" s="2" t="s">
        <v>192</v>
      </c>
      <c r="DI1439" s="13" t="s">
        <v>179</v>
      </c>
      <c r="DJ1439" s="13" t="s">
        <v>27858</v>
      </c>
      <c r="DK1439" s="13" t="s">
        <v>179</v>
      </c>
      <c r="DL1439" s="13" t="s">
        <v>27858</v>
      </c>
      <c r="DM1439" s="13" t="s">
        <v>179</v>
      </c>
      <c r="DN1439" s="13" t="s">
        <v>27859</v>
      </c>
      <c r="DO1439" s="13" t="s">
        <v>179</v>
      </c>
      <c r="DP1439" s="13" t="s">
        <v>27860</v>
      </c>
      <c r="DQ1439" s="13"/>
      <c r="DR1439" s="13"/>
      <c r="DS1439" s="13"/>
      <c r="DT1439" s="13"/>
      <c r="DU1439" s="13"/>
      <c r="DV1439" s="13"/>
      <c r="DW1439" s="13"/>
      <c r="DX1439" s="13"/>
      <c r="DY1439" s="13"/>
      <c r="DZ1439" s="13"/>
      <c r="EA1439" s="13"/>
      <c r="EB1439" s="13"/>
      <c r="EC1439" s="14" t="s">
        <v>184</v>
      </c>
      <c r="ED1439" s="14" t="s">
        <v>185</v>
      </c>
      <c r="EE1439" s="15">
        <v>45747.56821759259</v>
      </c>
      <c r="EF1439" s="2" t="s">
        <v>195</v>
      </c>
      <c r="EG1439" s="13"/>
      <c r="EH1439" s="13"/>
      <c r="EI1439" s="13"/>
      <c r="EJ1439" s="13"/>
      <c r="EK1439" s="13"/>
      <c r="EL1439" s="13"/>
      <c r="EM1439" s="13"/>
      <c r="EN1439" s="13"/>
      <c r="EO1439" s="13"/>
      <c r="EP1439" s="13"/>
      <c r="EQ1439" s="13"/>
      <c r="ER1439" s="13"/>
      <c r="ES1439" s="13"/>
      <c r="ET1439" s="13"/>
      <c r="EU1439" s="13"/>
      <c r="EV1439" s="13"/>
      <c r="EW1439" s="13"/>
      <c r="EX1439" s="13"/>
      <c r="EY1439" s="13"/>
      <c r="EZ1439" s="13"/>
      <c r="FA1439" s="13"/>
      <c r="FB1439" s="13"/>
      <c r="FC1439" s="14" t="s">
        <v>184</v>
      </c>
      <c r="FD1439" s="14" t="s">
        <v>191</v>
      </c>
      <c r="FE1439" s="15"/>
      <c r="FF1439" s="13"/>
      <c r="FG1439" s="13"/>
      <c r="FH1439" s="14" t="s">
        <v>184</v>
      </c>
      <c r="FI1439" s="14" t="s">
        <v>198</v>
      </c>
      <c r="FJ1439" s="15">
        <v>45747.56821759259</v>
      </c>
      <c r="FK1439" s="13" t="s">
        <v>27860</v>
      </c>
      <c r="FL1439" s="13" t="s">
        <v>27861</v>
      </c>
      <c r="FM1439" s="13" t="s">
        <v>27862</v>
      </c>
      <c r="FN1439" s="13"/>
      <c r="FO1439" s="13"/>
      <c r="FP1439" s="13" t="str">
        <f t="shared" si="5"/>
        <v>Base de Dados_Images/TA1001.Imagem do Equipamento-.133438.jpg</v>
      </c>
      <c r="FQ1439" s="13"/>
      <c r="FR1439" s="13"/>
    </row>
    <row r="1440" spans="1:174" ht="15.75" customHeight="1">
      <c r="A1440" s="18" t="s">
        <v>3286</v>
      </c>
      <c r="B1440" s="18" t="s">
        <v>23800</v>
      </c>
      <c r="C1440" s="19" t="s">
        <v>442</v>
      </c>
      <c r="D1440" s="20" t="s">
        <v>27863</v>
      </c>
      <c r="E1440" s="18" t="s">
        <v>27864</v>
      </c>
      <c r="F1440" s="2" t="s">
        <v>178</v>
      </c>
      <c r="G1440" s="13" t="s">
        <v>179</v>
      </c>
      <c r="H1440" s="13" t="s">
        <v>27865</v>
      </c>
      <c r="I1440" s="13" t="s">
        <v>189</v>
      </c>
      <c r="J1440" s="13" t="s">
        <v>27866</v>
      </c>
      <c r="K1440" s="13" t="s">
        <v>189</v>
      </c>
      <c r="L1440" s="13" t="s">
        <v>27867</v>
      </c>
      <c r="M1440" s="13" t="s">
        <v>189</v>
      </c>
      <c r="N1440" s="13" t="s">
        <v>27868</v>
      </c>
      <c r="O1440" s="13" t="s">
        <v>189</v>
      </c>
      <c r="P1440" s="13" t="s">
        <v>27869</v>
      </c>
      <c r="Q1440" s="13" t="s">
        <v>189</v>
      </c>
      <c r="R1440" s="13" t="s">
        <v>27870</v>
      </c>
      <c r="S1440" s="13" t="s">
        <v>189</v>
      </c>
      <c r="T1440" s="13" t="s">
        <v>27871</v>
      </c>
      <c r="U1440" s="13" t="s">
        <v>189</v>
      </c>
      <c r="V1440" s="13" t="s">
        <v>27872</v>
      </c>
      <c r="W1440" s="13" t="s">
        <v>189</v>
      </c>
      <c r="X1440" s="13" t="s">
        <v>27873</v>
      </c>
      <c r="Y1440" s="13" t="s">
        <v>189</v>
      </c>
      <c r="Z1440" s="13" t="s">
        <v>27874</v>
      </c>
      <c r="AA1440" s="13" t="s">
        <v>189</v>
      </c>
      <c r="AB1440" s="13" t="s">
        <v>27875</v>
      </c>
      <c r="AC1440" s="13" t="s">
        <v>189</v>
      </c>
      <c r="AD1440" s="13" t="s">
        <v>27876</v>
      </c>
      <c r="AE1440" s="13" t="s">
        <v>179</v>
      </c>
      <c r="AF1440" s="13" t="s">
        <v>27877</v>
      </c>
      <c r="AG1440" s="13" t="s">
        <v>179</v>
      </c>
      <c r="AH1440" s="13" t="s">
        <v>27878</v>
      </c>
      <c r="AI1440" s="13" t="s">
        <v>179</v>
      </c>
      <c r="AJ1440" s="13" t="s">
        <v>27879</v>
      </c>
      <c r="AK1440" s="13" t="s">
        <v>179</v>
      </c>
      <c r="AL1440" s="13" t="s">
        <v>27880</v>
      </c>
      <c r="AM1440" s="13" t="s">
        <v>189</v>
      </c>
      <c r="AN1440" s="13" t="s">
        <v>27881</v>
      </c>
      <c r="AO1440" s="13" t="s">
        <v>189</v>
      </c>
      <c r="AP1440" s="13" t="s">
        <v>27882</v>
      </c>
      <c r="AQ1440" s="13" t="s">
        <v>189</v>
      </c>
      <c r="AR1440" s="13" t="s">
        <v>27883</v>
      </c>
      <c r="AS1440" s="13" t="s">
        <v>189</v>
      </c>
      <c r="AT1440" s="13" t="s">
        <v>27884</v>
      </c>
      <c r="AU1440" s="13" t="s">
        <v>189</v>
      </c>
      <c r="AV1440" s="13" t="s">
        <v>27885</v>
      </c>
      <c r="AW1440" s="13" t="s">
        <v>189</v>
      </c>
      <c r="AX1440" s="13" t="s">
        <v>27886</v>
      </c>
      <c r="AY1440" s="13" t="s">
        <v>179</v>
      </c>
      <c r="AZ1440" s="13" t="s">
        <v>27887</v>
      </c>
      <c r="BA1440" s="13"/>
      <c r="BB1440" s="13"/>
      <c r="BC1440" s="13"/>
      <c r="BD1440" s="13"/>
      <c r="BE1440" s="13"/>
      <c r="BF1440" s="13"/>
      <c r="BG1440" s="13"/>
      <c r="BH1440" s="13"/>
      <c r="BI1440" s="13"/>
      <c r="BJ1440" s="13"/>
      <c r="BK1440" s="13"/>
      <c r="BL1440" s="13"/>
      <c r="BM1440" s="13"/>
      <c r="BN1440" s="13"/>
      <c r="BO1440" s="14" t="s">
        <v>184</v>
      </c>
      <c r="BP1440" s="14" t="s">
        <v>185</v>
      </c>
      <c r="BQ1440" s="15">
        <v>45684.639166666668</v>
      </c>
      <c r="BR1440" s="14" t="s">
        <v>185</v>
      </c>
      <c r="BS1440" s="15">
        <v>45684.639525462961</v>
      </c>
      <c r="BT1440" s="14" t="s">
        <v>185</v>
      </c>
      <c r="BU1440" s="15">
        <v>45684.639525462961</v>
      </c>
      <c r="BV1440" s="2" t="s">
        <v>186</v>
      </c>
      <c r="BW1440" s="13" t="s">
        <v>179</v>
      </c>
      <c r="BX1440" s="13" t="s">
        <v>27888</v>
      </c>
      <c r="BY1440" s="13" t="s">
        <v>179</v>
      </c>
      <c r="BZ1440" s="13" t="s">
        <v>27889</v>
      </c>
      <c r="CA1440" s="13" t="s">
        <v>179</v>
      </c>
      <c r="CB1440" s="13" t="s">
        <v>27890</v>
      </c>
      <c r="CC1440" s="13" t="s">
        <v>179</v>
      </c>
      <c r="CD1440" s="13" t="s">
        <v>27891</v>
      </c>
      <c r="CE1440" s="13" t="s">
        <v>189</v>
      </c>
      <c r="CF1440" s="13" t="s">
        <v>27892</v>
      </c>
      <c r="CG1440" s="13"/>
      <c r="CH1440" s="13"/>
      <c r="CI1440" s="13"/>
      <c r="CJ1440" s="13"/>
      <c r="CK1440" s="13"/>
      <c r="CL1440" s="13"/>
      <c r="CM1440" s="13"/>
      <c r="CN1440" s="13"/>
      <c r="CO1440" s="13"/>
      <c r="CP1440" s="13"/>
      <c r="CQ1440" s="13"/>
      <c r="CR1440" s="13"/>
      <c r="CS1440" s="13"/>
      <c r="CT1440" s="13"/>
      <c r="CU1440" s="13"/>
      <c r="CV1440" s="13"/>
      <c r="CW1440" s="13"/>
      <c r="CX1440" s="13"/>
      <c r="CY1440" s="13"/>
      <c r="CZ1440" s="13"/>
      <c r="DA1440" s="14" t="s">
        <v>184</v>
      </c>
      <c r="DB1440" s="14" t="s">
        <v>191</v>
      </c>
      <c r="DC1440" s="14"/>
      <c r="DD1440" s="14" t="s">
        <v>185</v>
      </c>
      <c r="DE1440" s="15">
        <v>45724.451863425929</v>
      </c>
      <c r="DF1440" s="14" t="s">
        <v>185</v>
      </c>
      <c r="DG1440" s="15">
        <v>45724.451863425929</v>
      </c>
      <c r="DH1440" s="2" t="s">
        <v>192</v>
      </c>
      <c r="DI1440" s="13" t="s">
        <v>179</v>
      </c>
      <c r="DJ1440" s="13" t="s">
        <v>27893</v>
      </c>
      <c r="DK1440" s="13" t="s">
        <v>179</v>
      </c>
      <c r="DL1440" s="13" t="s">
        <v>27893</v>
      </c>
      <c r="DM1440" s="13" t="s">
        <v>179</v>
      </c>
      <c r="DN1440" s="13" t="s">
        <v>27894</v>
      </c>
      <c r="DO1440" s="13" t="s">
        <v>179</v>
      </c>
      <c r="DP1440" s="13" t="s">
        <v>27894</v>
      </c>
      <c r="DQ1440" s="13" t="s">
        <v>189</v>
      </c>
      <c r="DR1440" s="13" t="s">
        <v>27895</v>
      </c>
      <c r="DS1440" s="13" t="s">
        <v>179</v>
      </c>
      <c r="DT1440" s="13" t="s">
        <v>27896</v>
      </c>
      <c r="DU1440" s="13"/>
      <c r="DV1440" s="13"/>
      <c r="DW1440" s="13"/>
      <c r="DX1440" s="13"/>
      <c r="DY1440" s="13"/>
      <c r="DZ1440" s="13"/>
      <c r="EA1440" s="13"/>
      <c r="EB1440" s="13"/>
      <c r="EC1440" s="14" t="s">
        <v>184</v>
      </c>
      <c r="ED1440" s="14" t="s">
        <v>185</v>
      </c>
      <c r="EE1440" s="15">
        <v>45724.451979166668</v>
      </c>
      <c r="EF1440" s="2" t="s">
        <v>195</v>
      </c>
      <c r="EG1440" s="13"/>
      <c r="EH1440" s="13"/>
      <c r="EI1440" s="13"/>
      <c r="EJ1440" s="13"/>
      <c r="EK1440" s="13"/>
      <c r="EL1440" s="13"/>
      <c r="EM1440" s="13"/>
      <c r="EN1440" s="13"/>
      <c r="EO1440" s="13"/>
      <c r="EP1440" s="13"/>
      <c r="EQ1440" s="13"/>
      <c r="ER1440" s="13"/>
      <c r="ES1440" s="13"/>
      <c r="ET1440" s="13"/>
      <c r="EU1440" s="13"/>
      <c r="EV1440" s="13"/>
      <c r="EW1440" s="13"/>
      <c r="EX1440" s="13"/>
      <c r="EY1440" s="13"/>
      <c r="EZ1440" s="13"/>
      <c r="FA1440" s="13"/>
      <c r="FB1440" s="13"/>
      <c r="FC1440" s="14" t="s">
        <v>184</v>
      </c>
      <c r="FD1440" s="14" t="s">
        <v>191</v>
      </c>
      <c r="FE1440" s="15"/>
      <c r="FF1440" s="13"/>
      <c r="FG1440" s="13"/>
      <c r="FH1440" s="14" t="s">
        <v>184</v>
      </c>
      <c r="FI1440" s="14" t="s">
        <v>198</v>
      </c>
      <c r="FJ1440" s="15">
        <v>45724.451979166668</v>
      </c>
      <c r="FK1440" s="13" t="s">
        <v>27895</v>
      </c>
      <c r="FL1440" s="13" t="s">
        <v>27897</v>
      </c>
      <c r="FM1440" s="13" t="s">
        <v>27898</v>
      </c>
      <c r="FN1440" s="13"/>
      <c r="FO1440" s="13"/>
      <c r="FP1440" s="13" t="str">
        <f t="shared" si="5"/>
        <v>Base de Dados_Images/AM8104.Imagem do Equipamento-.181911.jpg</v>
      </c>
      <c r="FQ1440" s="13"/>
      <c r="FR1440" s="13"/>
    </row>
    <row r="1441" spans="1:174" ht="15.75" customHeight="1">
      <c r="A1441" s="18" t="s">
        <v>3286</v>
      </c>
      <c r="B1441" s="18" t="s">
        <v>27791</v>
      </c>
      <c r="C1441" s="19" t="s">
        <v>2968</v>
      </c>
      <c r="D1441" s="20" t="s">
        <v>27899</v>
      </c>
      <c r="E1441" s="18" t="s">
        <v>27900</v>
      </c>
      <c r="F1441" s="2" t="s">
        <v>178</v>
      </c>
      <c r="G1441" s="13" t="s">
        <v>189</v>
      </c>
      <c r="H1441" s="13" t="s">
        <v>27901</v>
      </c>
      <c r="I1441" s="13" t="s">
        <v>179</v>
      </c>
      <c r="J1441" s="13" t="s">
        <v>27902</v>
      </c>
      <c r="K1441" s="13" t="s">
        <v>179</v>
      </c>
      <c r="L1441" s="13" t="s">
        <v>27903</v>
      </c>
      <c r="M1441" s="13" t="s">
        <v>189</v>
      </c>
      <c r="N1441" s="13" t="s">
        <v>27904</v>
      </c>
      <c r="O1441" s="13"/>
      <c r="P1441" s="13"/>
      <c r="Q1441" s="13"/>
      <c r="R1441" s="13"/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  <c r="AQ1441" s="13"/>
      <c r="AR1441" s="13"/>
      <c r="AS1441" s="13"/>
      <c r="AT1441" s="13"/>
      <c r="AU1441" s="13"/>
      <c r="AV1441" s="13"/>
      <c r="AW1441" s="13"/>
      <c r="AX1441" s="13"/>
      <c r="AY1441" s="13"/>
      <c r="AZ1441" s="13"/>
      <c r="BA1441" s="13"/>
      <c r="BB1441" s="13"/>
      <c r="BC1441" s="13"/>
      <c r="BD1441" s="13"/>
      <c r="BE1441" s="13"/>
      <c r="BF1441" s="13"/>
      <c r="BG1441" s="13"/>
      <c r="BH1441" s="13"/>
      <c r="BI1441" s="13"/>
      <c r="BJ1441" s="13"/>
      <c r="BK1441" s="13"/>
      <c r="BL1441" s="13"/>
      <c r="BM1441" s="13"/>
      <c r="BN1441" s="13"/>
      <c r="BO1441" s="14" t="s">
        <v>184</v>
      </c>
      <c r="BP1441" s="14" t="s">
        <v>185</v>
      </c>
      <c r="BQ1441" s="15">
        <v>45701.458171296297</v>
      </c>
      <c r="BR1441" s="14" t="s">
        <v>185</v>
      </c>
      <c r="BS1441" s="15">
        <v>45701.458252314813</v>
      </c>
      <c r="BT1441" s="14" t="s">
        <v>185</v>
      </c>
      <c r="BU1441" s="15">
        <v>45701.458252314813</v>
      </c>
      <c r="BV1441" s="2" t="s">
        <v>186</v>
      </c>
      <c r="BW1441" s="13" t="s">
        <v>179</v>
      </c>
      <c r="BX1441" s="13" t="s">
        <v>27905</v>
      </c>
      <c r="BY1441" s="13" t="s">
        <v>189</v>
      </c>
      <c r="BZ1441" s="13" t="s">
        <v>27905</v>
      </c>
      <c r="CA1441" s="13" t="s">
        <v>189</v>
      </c>
      <c r="CB1441" s="13" t="s">
        <v>27906</v>
      </c>
      <c r="CC1441" s="13"/>
      <c r="CD1441" s="13"/>
      <c r="CE1441" s="13"/>
      <c r="CF1441" s="13"/>
      <c r="CG1441" s="13"/>
      <c r="CH1441" s="13"/>
      <c r="CI1441" s="13"/>
      <c r="CJ1441" s="13"/>
      <c r="CK1441" s="13"/>
      <c r="CL1441" s="13"/>
      <c r="CM1441" s="13"/>
      <c r="CN1441" s="13"/>
      <c r="CO1441" s="13"/>
      <c r="CP1441" s="13"/>
      <c r="CQ1441" s="13"/>
      <c r="CR1441" s="13"/>
      <c r="CS1441" s="13"/>
      <c r="CT1441" s="13"/>
      <c r="CU1441" s="13"/>
      <c r="CV1441" s="13"/>
      <c r="CW1441" s="13"/>
      <c r="CX1441" s="13"/>
      <c r="CY1441" s="13"/>
      <c r="CZ1441" s="13"/>
      <c r="DA1441" s="14" t="s">
        <v>184</v>
      </c>
      <c r="DB1441" s="14" t="s">
        <v>191</v>
      </c>
      <c r="DC1441" s="14"/>
      <c r="DD1441" s="14" t="s">
        <v>185</v>
      </c>
      <c r="DE1441" s="15">
        <v>45707.429236111115</v>
      </c>
      <c r="DF1441" s="14" t="s">
        <v>185</v>
      </c>
      <c r="DG1441" s="15">
        <v>45707.429236111115</v>
      </c>
      <c r="DH1441" s="2" t="s">
        <v>192</v>
      </c>
      <c r="DI1441" s="13" t="s">
        <v>179</v>
      </c>
      <c r="DJ1441" s="13" t="s">
        <v>27907</v>
      </c>
      <c r="DK1441" s="13" t="s">
        <v>179</v>
      </c>
      <c r="DL1441" s="13" t="s">
        <v>27908</v>
      </c>
      <c r="DM1441" s="13"/>
      <c r="DN1441" s="13"/>
      <c r="DO1441" s="13"/>
      <c r="DP1441" s="13"/>
      <c r="DQ1441" s="13"/>
      <c r="DR1441" s="13"/>
      <c r="DS1441" s="13"/>
      <c r="DT1441" s="13"/>
      <c r="DU1441" s="13"/>
      <c r="DV1441" s="13"/>
      <c r="DW1441" s="13"/>
      <c r="DX1441" s="13"/>
      <c r="DY1441" s="13"/>
      <c r="DZ1441" s="13"/>
      <c r="EA1441" s="13"/>
      <c r="EB1441" s="13"/>
      <c r="EC1441" s="14" t="s">
        <v>184</v>
      </c>
      <c r="ED1441" s="14" t="s">
        <v>185</v>
      </c>
      <c r="EE1441" s="15">
        <v>45729.417326388888</v>
      </c>
      <c r="EF1441" s="2" t="s">
        <v>195</v>
      </c>
      <c r="EG1441" s="13" t="s">
        <v>179</v>
      </c>
      <c r="EH1441" s="13" t="s">
        <v>27909</v>
      </c>
      <c r="EI1441" s="13" t="s">
        <v>179</v>
      </c>
      <c r="EJ1441" s="13" t="s">
        <v>27909</v>
      </c>
      <c r="EK1441" s="13"/>
      <c r="EL1441" s="13"/>
      <c r="EM1441" s="13"/>
      <c r="EN1441" s="13"/>
      <c r="EO1441" s="13"/>
      <c r="EP1441" s="13"/>
      <c r="EQ1441" s="13"/>
      <c r="ER1441" s="13"/>
      <c r="ES1441" s="13"/>
      <c r="ET1441" s="13"/>
      <c r="EU1441" s="13"/>
      <c r="EV1441" s="13"/>
      <c r="EW1441" s="13"/>
      <c r="EX1441" s="13"/>
      <c r="EY1441" s="13"/>
      <c r="EZ1441" s="13"/>
      <c r="FA1441" s="13"/>
      <c r="FB1441" s="13"/>
      <c r="FC1441" s="14" t="s">
        <v>184</v>
      </c>
      <c r="FD1441" s="14" t="s">
        <v>185</v>
      </c>
      <c r="FE1441" s="15">
        <v>45734.706134259257</v>
      </c>
      <c r="FF1441" s="13"/>
      <c r="FG1441" s="13"/>
      <c r="FH1441" s="14" t="s">
        <v>184</v>
      </c>
      <c r="FI1441" s="14" t="s">
        <v>198</v>
      </c>
      <c r="FJ1441" s="15">
        <v>45734.706134259257</v>
      </c>
      <c r="FK1441" s="13" t="s">
        <v>27909</v>
      </c>
      <c r="FL1441" s="13" t="s">
        <v>27910</v>
      </c>
      <c r="FM1441" s="13" t="s">
        <v>27911</v>
      </c>
      <c r="FN1441" s="13"/>
      <c r="FO1441" s="13"/>
      <c r="FP1441" s="13" t="str">
        <f t="shared" si="5"/>
        <v>Base de Dados_Images/PD4001.Imagem do Equipamento-.140046.jpg</v>
      </c>
      <c r="FQ1441" s="13"/>
      <c r="FR1441" s="13"/>
    </row>
    <row r="1442" spans="1:174" ht="15.75" customHeight="1">
      <c r="A1442" s="18" t="s">
        <v>3286</v>
      </c>
      <c r="B1442" s="18" t="s">
        <v>18610</v>
      </c>
      <c r="C1442" s="19" t="s">
        <v>442</v>
      </c>
      <c r="D1442" s="20" t="s">
        <v>27912</v>
      </c>
      <c r="E1442" s="18" t="s">
        <v>27913</v>
      </c>
      <c r="F1442" s="2" t="s">
        <v>178</v>
      </c>
      <c r="G1442" s="13" t="s">
        <v>189</v>
      </c>
      <c r="H1442" s="13" t="s">
        <v>27914</v>
      </c>
      <c r="I1442" s="13" t="s">
        <v>189</v>
      </c>
      <c r="J1442" s="13" t="s">
        <v>27915</v>
      </c>
      <c r="K1442" s="13" t="s">
        <v>189</v>
      </c>
      <c r="L1442" s="13" t="s">
        <v>27916</v>
      </c>
      <c r="M1442" s="13" t="s">
        <v>189</v>
      </c>
      <c r="N1442" s="13" t="s">
        <v>27917</v>
      </c>
      <c r="O1442" s="13" t="s">
        <v>189</v>
      </c>
      <c r="P1442" s="13" t="s">
        <v>27918</v>
      </c>
      <c r="Q1442" s="13" t="s">
        <v>189</v>
      </c>
      <c r="R1442" s="13" t="s">
        <v>27919</v>
      </c>
      <c r="S1442" s="13" t="s">
        <v>189</v>
      </c>
      <c r="T1442" s="13" t="s">
        <v>27920</v>
      </c>
      <c r="U1442" s="13" t="s">
        <v>189</v>
      </c>
      <c r="V1442" s="13" t="s">
        <v>27921</v>
      </c>
      <c r="W1442" s="13" t="s">
        <v>189</v>
      </c>
      <c r="X1442" s="13" t="s">
        <v>27922</v>
      </c>
      <c r="Y1442" s="13" t="s">
        <v>189</v>
      </c>
      <c r="Z1442" s="13" t="s">
        <v>27923</v>
      </c>
      <c r="AA1442" s="13" t="s">
        <v>189</v>
      </c>
      <c r="AB1442" s="13" t="s">
        <v>27924</v>
      </c>
      <c r="AC1442" s="13" t="s">
        <v>189</v>
      </c>
      <c r="AD1442" s="13" t="s">
        <v>27925</v>
      </c>
      <c r="AE1442" s="13" t="s">
        <v>189</v>
      </c>
      <c r="AF1442" s="13" t="s">
        <v>27926</v>
      </c>
      <c r="AG1442" s="13" t="s">
        <v>189</v>
      </c>
      <c r="AH1442" s="13" t="s">
        <v>27927</v>
      </c>
      <c r="AI1442" s="13" t="s">
        <v>189</v>
      </c>
      <c r="AJ1442" s="13" t="s">
        <v>27928</v>
      </c>
      <c r="AK1442" s="13" t="s">
        <v>189</v>
      </c>
      <c r="AL1442" s="13" t="s">
        <v>27929</v>
      </c>
      <c r="AM1442" s="13" t="s">
        <v>189</v>
      </c>
      <c r="AN1442" s="13" t="s">
        <v>27930</v>
      </c>
      <c r="AO1442" s="13" t="s">
        <v>189</v>
      </c>
      <c r="AP1442" s="13" t="s">
        <v>27931</v>
      </c>
      <c r="AQ1442" s="13" t="s">
        <v>189</v>
      </c>
      <c r="AR1442" s="13" t="s">
        <v>27932</v>
      </c>
      <c r="AS1442" s="13" t="s">
        <v>189</v>
      </c>
      <c r="AT1442" s="13" t="s">
        <v>27933</v>
      </c>
      <c r="AU1442" s="13" t="s">
        <v>189</v>
      </c>
      <c r="AV1442" s="13" t="s">
        <v>27934</v>
      </c>
      <c r="AW1442" s="13" t="s">
        <v>189</v>
      </c>
      <c r="AX1442" s="13" t="s">
        <v>27935</v>
      </c>
      <c r="AY1442" s="13" t="s">
        <v>189</v>
      </c>
      <c r="AZ1442" s="13" t="s">
        <v>27936</v>
      </c>
      <c r="BA1442" s="13"/>
      <c r="BB1442" s="13"/>
      <c r="BC1442" s="13"/>
      <c r="BD1442" s="13"/>
      <c r="BE1442" s="13"/>
      <c r="BF1442" s="13"/>
      <c r="BG1442" s="13"/>
      <c r="BH1442" s="13"/>
      <c r="BI1442" s="13"/>
      <c r="BJ1442" s="13"/>
      <c r="BK1442" s="13"/>
      <c r="BL1442" s="13"/>
      <c r="BM1442" s="13"/>
      <c r="BN1442" s="13"/>
      <c r="BO1442" s="14" t="s">
        <v>184</v>
      </c>
      <c r="BP1442" s="14" t="s">
        <v>185</v>
      </c>
      <c r="BQ1442" s="15">
        <v>45698.676458333335</v>
      </c>
      <c r="BR1442" s="14" t="s">
        <v>185</v>
      </c>
      <c r="BS1442" s="15">
        <v>45698.676655092589</v>
      </c>
      <c r="BT1442" s="14" t="s">
        <v>185</v>
      </c>
      <c r="BU1442" s="15">
        <v>45698.676655092589</v>
      </c>
      <c r="BV1442" s="2" t="s">
        <v>186</v>
      </c>
      <c r="BW1442" s="13" t="s">
        <v>189</v>
      </c>
      <c r="BX1442" s="13" t="s">
        <v>27937</v>
      </c>
      <c r="BY1442" s="13" t="s">
        <v>189</v>
      </c>
      <c r="BZ1442" s="13" t="s">
        <v>27938</v>
      </c>
      <c r="CA1442" s="13" t="s">
        <v>179</v>
      </c>
      <c r="CB1442" s="13" t="s">
        <v>27939</v>
      </c>
      <c r="CC1442" s="13" t="s">
        <v>179</v>
      </c>
      <c r="CD1442" s="13" t="s">
        <v>27940</v>
      </c>
      <c r="CE1442" s="13" t="s">
        <v>189</v>
      </c>
      <c r="CF1442" s="13" t="s">
        <v>27941</v>
      </c>
      <c r="CG1442" s="13"/>
      <c r="CH1442" s="13"/>
      <c r="CI1442" s="13"/>
      <c r="CJ1442" s="13"/>
      <c r="CK1442" s="13"/>
      <c r="CL1442" s="13"/>
      <c r="CM1442" s="13"/>
      <c r="CN1442" s="13"/>
      <c r="CO1442" s="13"/>
      <c r="CP1442" s="13"/>
      <c r="CQ1442" s="13"/>
      <c r="CR1442" s="13"/>
      <c r="CS1442" s="13"/>
      <c r="CT1442" s="13"/>
      <c r="CU1442" s="13"/>
      <c r="CV1442" s="13"/>
      <c r="CW1442" s="13"/>
      <c r="CX1442" s="13"/>
      <c r="CY1442" s="13"/>
      <c r="CZ1442" s="13"/>
      <c r="DA1442" s="14" t="s">
        <v>184</v>
      </c>
      <c r="DB1442" s="14" t="s">
        <v>191</v>
      </c>
      <c r="DC1442" s="14"/>
      <c r="DD1442" s="14" t="s">
        <v>185</v>
      </c>
      <c r="DE1442" s="15">
        <v>45747.577835648146</v>
      </c>
      <c r="DF1442" s="14" t="s">
        <v>185</v>
      </c>
      <c r="DG1442" s="15">
        <v>45747.577835648146</v>
      </c>
      <c r="DH1442" s="2" t="s">
        <v>192</v>
      </c>
      <c r="DI1442" s="13" t="s">
        <v>179</v>
      </c>
      <c r="DJ1442" s="13" t="s">
        <v>27942</v>
      </c>
      <c r="DK1442" s="13" t="s">
        <v>189</v>
      </c>
      <c r="DL1442" s="13" t="s">
        <v>27943</v>
      </c>
      <c r="DM1442" s="13" t="s">
        <v>179</v>
      </c>
      <c r="DN1442" s="13" t="s">
        <v>27944</v>
      </c>
      <c r="DO1442" s="13" t="s">
        <v>179</v>
      </c>
      <c r="DP1442" s="13" t="s">
        <v>27945</v>
      </c>
      <c r="DQ1442" s="13" t="s">
        <v>189</v>
      </c>
      <c r="DR1442" s="13" t="s">
        <v>27946</v>
      </c>
      <c r="DS1442" s="13" t="s">
        <v>179</v>
      </c>
      <c r="DT1442" s="13" t="s">
        <v>27947</v>
      </c>
      <c r="DU1442" s="13"/>
      <c r="DV1442" s="13"/>
      <c r="DW1442" s="13"/>
      <c r="DX1442" s="13"/>
      <c r="DY1442" s="13"/>
      <c r="DZ1442" s="13"/>
      <c r="EA1442" s="13"/>
      <c r="EB1442" s="13"/>
      <c r="EC1442" s="14" t="s">
        <v>184</v>
      </c>
      <c r="ED1442" s="14" t="s">
        <v>185</v>
      </c>
      <c r="EE1442" s="15">
        <v>45747.578090277777</v>
      </c>
      <c r="EF1442" s="2" t="s">
        <v>195</v>
      </c>
      <c r="EG1442" s="13"/>
      <c r="EH1442" s="13"/>
      <c r="EI1442" s="13"/>
      <c r="EJ1442" s="13"/>
      <c r="EK1442" s="13"/>
      <c r="EL1442" s="13"/>
      <c r="EM1442" s="13"/>
      <c r="EN1442" s="13"/>
      <c r="EO1442" s="13"/>
      <c r="EP1442" s="13"/>
      <c r="EQ1442" s="13"/>
      <c r="ER1442" s="13"/>
      <c r="ES1442" s="13"/>
      <c r="ET1442" s="13"/>
      <c r="EU1442" s="13"/>
      <c r="EV1442" s="13"/>
      <c r="EW1442" s="13"/>
      <c r="EX1442" s="13"/>
      <c r="EY1442" s="13"/>
      <c r="EZ1442" s="13"/>
      <c r="FA1442" s="13"/>
      <c r="FB1442" s="13"/>
      <c r="FC1442" s="14" t="s">
        <v>184</v>
      </c>
      <c r="FD1442" s="14" t="s">
        <v>191</v>
      </c>
      <c r="FE1442" s="15"/>
      <c r="FF1442" s="13"/>
      <c r="FG1442" s="13"/>
      <c r="FH1442" s="14" t="s">
        <v>184</v>
      </c>
      <c r="FI1442" s="14" t="s">
        <v>198</v>
      </c>
      <c r="FJ1442" s="15">
        <v>45747.578090277777</v>
      </c>
      <c r="FK1442" s="13" t="s">
        <v>27947</v>
      </c>
      <c r="FL1442" s="13" t="s">
        <v>27948</v>
      </c>
      <c r="FM1442" s="13" t="s">
        <v>27949</v>
      </c>
      <c r="FN1442" s="13"/>
      <c r="FO1442" s="13"/>
      <c r="FP1442" s="13" t="str">
        <f t="shared" si="5"/>
        <v>Base de Dados_Images/AM8111.Imagem do Equipamento-.183611.jpg</v>
      </c>
      <c r="FQ1442" s="13"/>
      <c r="FR1442" s="13"/>
    </row>
    <row r="1443" spans="1:174" ht="15.75" customHeight="1">
      <c r="A1443" s="18" t="s">
        <v>476</v>
      </c>
      <c r="B1443" s="18" t="s">
        <v>27791</v>
      </c>
      <c r="C1443" s="19" t="s">
        <v>2968</v>
      </c>
      <c r="D1443" s="20" t="s">
        <v>27950</v>
      </c>
      <c r="E1443" s="18" t="s">
        <v>27900</v>
      </c>
      <c r="F1443" s="2" t="s">
        <v>178</v>
      </c>
      <c r="G1443" s="13" t="s">
        <v>189</v>
      </c>
      <c r="H1443" s="13" t="s">
        <v>27951</v>
      </c>
      <c r="I1443" s="13" t="s">
        <v>189</v>
      </c>
      <c r="J1443" s="13" t="s">
        <v>27952</v>
      </c>
      <c r="K1443" s="13" t="s">
        <v>179</v>
      </c>
      <c r="L1443" s="13" t="s">
        <v>27953</v>
      </c>
      <c r="M1443" s="13" t="s">
        <v>179</v>
      </c>
      <c r="N1443" s="13" t="s">
        <v>27954</v>
      </c>
      <c r="O1443" s="13"/>
      <c r="P1443" s="13"/>
      <c r="Q1443" s="13"/>
      <c r="R1443" s="13"/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  <c r="AQ1443" s="13"/>
      <c r="AR1443" s="13"/>
      <c r="AS1443" s="13"/>
      <c r="AT1443" s="13"/>
      <c r="AU1443" s="13"/>
      <c r="AV1443" s="13"/>
      <c r="AW1443" s="13"/>
      <c r="AX1443" s="13"/>
      <c r="AY1443" s="13"/>
      <c r="AZ1443" s="13"/>
      <c r="BA1443" s="13"/>
      <c r="BB1443" s="13"/>
      <c r="BC1443" s="13"/>
      <c r="BD1443" s="13"/>
      <c r="BE1443" s="13"/>
      <c r="BF1443" s="13"/>
      <c r="BG1443" s="13"/>
      <c r="BH1443" s="13"/>
      <c r="BI1443" s="13"/>
      <c r="BJ1443" s="13"/>
      <c r="BK1443" s="13"/>
      <c r="BL1443" s="13"/>
      <c r="BM1443" s="13"/>
      <c r="BN1443" s="13"/>
      <c r="BO1443" s="14" t="s">
        <v>184</v>
      </c>
      <c r="BP1443" s="14" t="s">
        <v>185</v>
      </c>
      <c r="BQ1443" s="15">
        <v>45701.326458333337</v>
      </c>
      <c r="BR1443" s="14" t="s">
        <v>185</v>
      </c>
      <c r="BS1443" s="15">
        <v>45701.326539351852</v>
      </c>
      <c r="BT1443" s="14" t="s">
        <v>185</v>
      </c>
      <c r="BU1443" s="15">
        <v>45701.326539351852</v>
      </c>
      <c r="BV1443" s="2" t="s">
        <v>186</v>
      </c>
      <c r="BW1443" s="13" t="s">
        <v>189</v>
      </c>
      <c r="BX1443" s="13" t="s">
        <v>27955</v>
      </c>
      <c r="BY1443" s="13" t="s">
        <v>189</v>
      </c>
      <c r="BZ1443" s="13" t="s">
        <v>27956</v>
      </c>
      <c r="CA1443" s="13" t="s">
        <v>189</v>
      </c>
      <c r="CB1443" s="13" t="s">
        <v>27957</v>
      </c>
      <c r="CC1443" s="13"/>
      <c r="CD1443" s="13"/>
      <c r="CE1443" s="13"/>
      <c r="CF1443" s="13"/>
      <c r="CG1443" s="13"/>
      <c r="CH1443" s="13"/>
      <c r="CI1443" s="13"/>
      <c r="CJ1443" s="13"/>
      <c r="CK1443" s="13"/>
      <c r="CL1443" s="13"/>
      <c r="CM1443" s="13"/>
      <c r="CN1443" s="13"/>
      <c r="CO1443" s="13"/>
      <c r="CP1443" s="13"/>
      <c r="CQ1443" s="13"/>
      <c r="CR1443" s="13"/>
      <c r="CS1443" s="13"/>
      <c r="CT1443" s="13"/>
      <c r="CU1443" s="13"/>
      <c r="CV1443" s="13"/>
      <c r="CW1443" s="13"/>
      <c r="CX1443" s="13"/>
      <c r="CY1443" s="13"/>
      <c r="CZ1443" s="13"/>
      <c r="DA1443" s="14" t="s">
        <v>184</v>
      </c>
      <c r="DB1443" s="14" t="s">
        <v>191</v>
      </c>
      <c r="DC1443" s="14"/>
      <c r="DD1443" s="14" t="s">
        <v>185</v>
      </c>
      <c r="DE1443" s="15">
        <v>45707.408564814818</v>
      </c>
      <c r="DF1443" s="14" t="s">
        <v>185</v>
      </c>
      <c r="DG1443" s="15">
        <v>45707.408564814818</v>
      </c>
      <c r="DH1443" s="2" t="s">
        <v>192</v>
      </c>
      <c r="DI1443" s="13" t="s">
        <v>179</v>
      </c>
      <c r="DJ1443" s="13" t="s">
        <v>27958</v>
      </c>
      <c r="DK1443" s="13" t="s">
        <v>189</v>
      </c>
      <c r="DL1443" s="13" t="s">
        <v>27959</v>
      </c>
      <c r="DM1443" s="13"/>
      <c r="DN1443" s="13"/>
      <c r="DO1443" s="13"/>
      <c r="DP1443" s="13"/>
      <c r="DQ1443" s="13"/>
      <c r="DR1443" s="13"/>
      <c r="DS1443" s="13"/>
      <c r="DT1443" s="13"/>
      <c r="DU1443" s="13"/>
      <c r="DV1443" s="13"/>
      <c r="DW1443" s="13"/>
      <c r="DX1443" s="13"/>
      <c r="DY1443" s="13"/>
      <c r="DZ1443" s="13"/>
      <c r="EA1443" s="13"/>
      <c r="EB1443" s="13"/>
      <c r="EC1443" s="14" t="s">
        <v>184</v>
      </c>
      <c r="ED1443" s="14" t="s">
        <v>185</v>
      </c>
      <c r="EE1443" s="15">
        <v>45707.408645833333</v>
      </c>
      <c r="EF1443" s="2" t="s">
        <v>195</v>
      </c>
      <c r="EG1443" s="13" t="s">
        <v>189</v>
      </c>
      <c r="EH1443" s="13" t="s">
        <v>27960</v>
      </c>
      <c r="EI1443" s="13" t="s">
        <v>189</v>
      </c>
      <c r="EJ1443" s="13" t="s">
        <v>27961</v>
      </c>
      <c r="EK1443" s="13"/>
      <c r="EL1443" s="13"/>
      <c r="EM1443" s="13"/>
      <c r="EN1443" s="13"/>
      <c r="EO1443" s="13"/>
      <c r="EP1443" s="13"/>
      <c r="EQ1443" s="13"/>
      <c r="ER1443" s="13"/>
      <c r="ES1443" s="13"/>
      <c r="ET1443" s="13"/>
      <c r="EU1443" s="13"/>
      <c r="EV1443" s="13"/>
      <c r="EW1443" s="13"/>
      <c r="EX1443" s="13"/>
      <c r="EY1443" s="13"/>
      <c r="EZ1443" s="13"/>
      <c r="FA1443" s="13"/>
      <c r="FB1443" s="13"/>
      <c r="FC1443" s="14" t="s">
        <v>184</v>
      </c>
      <c r="FD1443" s="14" t="s">
        <v>185</v>
      </c>
      <c r="FE1443" s="15">
        <v>45728.400381944448</v>
      </c>
      <c r="FF1443" s="13"/>
      <c r="FG1443" s="13"/>
      <c r="FH1443" s="14" t="s">
        <v>184</v>
      </c>
      <c r="FI1443" s="14" t="s">
        <v>198</v>
      </c>
      <c r="FJ1443" s="15">
        <v>45728.400381944448</v>
      </c>
      <c r="FK1443" s="13" t="s">
        <v>27961</v>
      </c>
      <c r="FL1443" s="13" t="s">
        <v>27962</v>
      </c>
      <c r="FM1443" s="13" t="s">
        <v>27963</v>
      </c>
      <c r="FN1443" s="13"/>
      <c r="FO1443" s="13"/>
      <c r="FP1443" s="13" t="str">
        <f t="shared" si="5"/>
        <v>Base de Dados_Images/PD7001.Imagem do Equipamento-.105016.jpg</v>
      </c>
      <c r="FQ1443" s="13"/>
      <c r="FR1443" s="13"/>
    </row>
    <row r="1444" spans="1:174" ht="15.75" customHeight="1">
      <c r="A1444" s="18" t="s">
        <v>891</v>
      </c>
      <c r="B1444" s="18" t="s">
        <v>14729</v>
      </c>
      <c r="C1444" s="19" t="s">
        <v>27820</v>
      </c>
      <c r="D1444" s="20" t="s">
        <v>27964</v>
      </c>
      <c r="E1444" s="18" t="s">
        <v>27965</v>
      </c>
      <c r="F1444" s="2" t="s">
        <v>178</v>
      </c>
      <c r="G1444" s="13" t="s">
        <v>179</v>
      </c>
      <c r="H1444" s="13" t="s">
        <v>27966</v>
      </c>
      <c r="I1444" s="13" t="s">
        <v>179</v>
      </c>
      <c r="J1444" s="13" t="s">
        <v>27967</v>
      </c>
      <c r="K1444" s="13" t="s">
        <v>179</v>
      </c>
      <c r="L1444" s="13" t="s">
        <v>27968</v>
      </c>
      <c r="M1444" s="13" t="s">
        <v>179</v>
      </c>
      <c r="N1444" s="13" t="s">
        <v>27969</v>
      </c>
      <c r="O1444" s="13" t="s">
        <v>179</v>
      </c>
      <c r="P1444" s="13" t="s">
        <v>27970</v>
      </c>
      <c r="Q1444" s="13" t="s">
        <v>179</v>
      </c>
      <c r="R1444" s="13" t="s">
        <v>27971</v>
      </c>
      <c r="S1444" s="13" t="s">
        <v>179</v>
      </c>
      <c r="T1444" s="13" t="s">
        <v>27972</v>
      </c>
      <c r="U1444" s="13" t="s">
        <v>179</v>
      </c>
      <c r="V1444" s="13" t="s">
        <v>27973</v>
      </c>
      <c r="W1444" s="13" t="s">
        <v>179</v>
      </c>
      <c r="X1444" s="13" t="s">
        <v>27974</v>
      </c>
      <c r="Y1444" s="13" t="s">
        <v>179</v>
      </c>
      <c r="Z1444" s="13" t="s">
        <v>27975</v>
      </c>
      <c r="AA1444" s="13" t="s">
        <v>179</v>
      </c>
      <c r="AB1444" s="13" t="s">
        <v>27976</v>
      </c>
      <c r="AC1444" s="13" t="s">
        <v>179</v>
      </c>
      <c r="AD1444" s="13" t="s">
        <v>27977</v>
      </c>
      <c r="AE1444" s="13" t="s">
        <v>179</v>
      </c>
      <c r="AF1444" s="13" t="s">
        <v>27978</v>
      </c>
      <c r="AG1444" s="13" t="s">
        <v>179</v>
      </c>
      <c r="AH1444" s="13" t="s">
        <v>27979</v>
      </c>
      <c r="AI1444" s="13" t="s">
        <v>179</v>
      </c>
      <c r="AJ1444" s="13" t="s">
        <v>27980</v>
      </c>
      <c r="AK1444" s="13" t="s">
        <v>179</v>
      </c>
      <c r="AL1444" s="13" t="s">
        <v>27981</v>
      </c>
      <c r="AM1444" s="13" t="s">
        <v>179</v>
      </c>
      <c r="AN1444" s="13" t="s">
        <v>27982</v>
      </c>
      <c r="AO1444" s="13" t="s">
        <v>179</v>
      </c>
      <c r="AP1444" s="13" t="s">
        <v>27983</v>
      </c>
      <c r="AQ1444" s="13" t="s">
        <v>179</v>
      </c>
      <c r="AR1444" s="13" t="s">
        <v>27984</v>
      </c>
      <c r="AS1444" s="13" t="s">
        <v>179</v>
      </c>
      <c r="AT1444" s="13" t="s">
        <v>27985</v>
      </c>
      <c r="AU1444" s="13" t="s">
        <v>179</v>
      </c>
      <c r="AV1444" s="13" t="s">
        <v>27986</v>
      </c>
      <c r="AW1444" s="13" t="s">
        <v>179</v>
      </c>
      <c r="AX1444" s="13" t="s">
        <v>27987</v>
      </c>
      <c r="AY1444" s="13" t="s">
        <v>179</v>
      </c>
      <c r="AZ1444" s="13" t="s">
        <v>27988</v>
      </c>
      <c r="BA1444" s="13" t="s">
        <v>179</v>
      </c>
      <c r="BB1444" s="13" t="s">
        <v>27989</v>
      </c>
      <c r="BC1444" s="13" t="s">
        <v>179</v>
      </c>
      <c r="BD1444" s="13" t="s">
        <v>27990</v>
      </c>
      <c r="BE1444" s="13" t="s">
        <v>179</v>
      </c>
      <c r="BF1444" s="13" t="s">
        <v>27991</v>
      </c>
      <c r="BG1444" s="13" t="s">
        <v>179</v>
      </c>
      <c r="BH1444" s="13" t="s">
        <v>27992</v>
      </c>
      <c r="BI1444" s="13" t="s">
        <v>179</v>
      </c>
      <c r="BJ1444" s="13" t="s">
        <v>27993</v>
      </c>
      <c r="BK1444" s="13"/>
      <c r="BL1444" s="13"/>
      <c r="BM1444" s="13"/>
      <c r="BN1444" s="13"/>
      <c r="BO1444" s="14" t="s">
        <v>184</v>
      </c>
      <c r="BP1444" s="14" t="s">
        <v>185</v>
      </c>
      <c r="BQ1444" s="15">
        <v>45707.651828703703</v>
      </c>
      <c r="BR1444" s="14" t="s">
        <v>185</v>
      </c>
      <c r="BS1444" s="15">
        <v>45707.651921296296</v>
      </c>
      <c r="BT1444" s="14" t="s">
        <v>185</v>
      </c>
      <c r="BU1444" s="15">
        <v>45707.651921296296</v>
      </c>
      <c r="BV1444" s="2" t="s">
        <v>186</v>
      </c>
      <c r="BW1444" s="13" t="s">
        <v>179</v>
      </c>
      <c r="BX1444" s="13" t="s">
        <v>27994</v>
      </c>
      <c r="BY1444" s="13" t="s">
        <v>179</v>
      </c>
      <c r="BZ1444" s="13" t="s">
        <v>27995</v>
      </c>
      <c r="CA1444" s="13" t="s">
        <v>179</v>
      </c>
      <c r="CB1444" s="13" t="s">
        <v>27996</v>
      </c>
      <c r="CC1444" s="13" t="s">
        <v>179</v>
      </c>
      <c r="CD1444" s="13" t="s">
        <v>27997</v>
      </c>
      <c r="CE1444" s="13" t="s">
        <v>179</v>
      </c>
      <c r="CF1444" s="13" t="s">
        <v>27998</v>
      </c>
      <c r="CG1444" s="13" t="s">
        <v>179</v>
      </c>
      <c r="CH1444" s="13" t="s">
        <v>27999</v>
      </c>
      <c r="CI1444" s="13" t="s">
        <v>179</v>
      </c>
      <c r="CJ1444" s="13" t="s">
        <v>28000</v>
      </c>
      <c r="CK1444" s="13" t="s">
        <v>179</v>
      </c>
      <c r="CL1444" s="13" t="s">
        <v>28001</v>
      </c>
      <c r="CM1444" s="13"/>
      <c r="CN1444" s="13"/>
      <c r="CO1444" s="13"/>
      <c r="CP1444" s="13"/>
      <c r="CQ1444" s="13"/>
      <c r="CR1444" s="13"/>
      <c r="CS1444" s="13"/>
      <c r="CT1444" s="13"/>
      <c r="CU1444" s="13"/>
      <c r="CV1444" s="13"/>
      <c r="CW1444" s="13"/>
      <c r="CX1444" s="13"/>
      <c r="CY1444" s="13"/>
      <c r="CZ1444" s="13"/>
      <c r="DA1444" s="14" t="s">
        <v>184</v>
      </c>
      <c r="DB1444" s="14" t="s">
        <v>185</v>
      </c>
      <c r="DC1444" s="16">
        <v>45720.487013888887</v>
      </c>
      <c r="DD1444" s="14" t="s">
        <v>185</v>
      </c>
      <c r="DE1444" s="15">
        <v>45720.48715277778</v>
      </c>
      <c r="DF1444" s="14" t="s">
        <v>185</v>
      </c>
      <c r="DG1444" s="15">
        <v>45720.48715277778</v>
      </c>
      <c r="DH1444" s="2" t="s">
        <v>192</v>
      </c>
      <c r="DI1444" s="13" t="s">
        <v>179</v>
      </c>
      <c r="DJ1444" s="13" t="s">
        <v>28002</v>
      </c>
      <c r="DK1444" s="13" t="s">
        <v>179</v>
      </c>
      <c r="DL1444" s="13" t="s">
        <v>28003</v>
      </c>
      <c r="DM1444" s="13" t="s">
        <v>179</v>
      </c>
      <c r="DN1444" s="13" t="s">
        <v>28004</v>
      </c>
      <c r="DO1444" s="13" t="s">
        <v>179</v>
      </c>
      <c r="DP1444" s="13" t="s">
        <v>28005</v>
      </c>
      <c r="DQ1444" s="13"/>
      <c r="DR1444" s="13"/>
      <c r="DS1444" s="13"/>
      <c r="DT1444" s="13"/>
      <c r="DU1444" s="13"/>
      <c r="DV1444" s="13"/>
      <c r="DW1444" s="13"/>
      <c r="DX1444" s="13"/>
      <c r="DY1444" s="13"/>
      <c r="DZ1444" s="13"/>
      <c r="EA1444" s="13"/>
      <c r="EB1444" s="13"/>
      <c r="EC1444" s="14" t="s">
        <v>184</v>
      </c>
      <c r="ED1444" s="14" t="s">
        <v>185</v>
      </c>
      <c r="EE1444" s="15">
        <v>45720.487268518518</v>
      </c>
      <c r="EF1444" s="2" t="s">
        <v>195</v>
      </c>
      <c r="EG1444" s="13"/>
      <c r="EH1444" s="13"/>
      <c r="EI1444" s="13"/>
      <c r="EJ1444" s="13"/>
      <c r="EK1444" s="13"/>
      <c r="EL1444" s="13"/>
      <c r="EM1444" s="13"/>
      <c r="EN1444" s="13"/>
      <c r="EO1444" s="13"/>
      <c r="EP1444" s="13"/>
      <c r="EQ1444" s="13"/>
      <c r="ER1444" s="13"/>
      <c r="ES1444" s="13"/>
      <c r="ET1444" s="13"/>
      <c r="EU1444" s="13"/>
      <c r="EV1444" s="13"/>
      <c r="EW1444" s="13"/>
      <c r="EX1444" s="13"/>
      <c r="EY1444" s="13"/>
      <c r="EZ1444" s="13"/>
      <c r="FA1444" s="13"/>
      <c r="FB1444" s="13"/>
      <c r="FC1444" s="14" t="s">
        <v>184</v>
      </c>
      <c r="FD1444" s="14" t="s">
        <v>191</v>
      </c>
      <c r="FE1444" s="15"/>
      <c r="FF1444" s="13"/>
      <c r="FG1444" s="13"/>
      <c r="FH1444" s="14" t="s">
        <v>184</v>
      </c>
      <c r="FI1444" s="14" t="s">
        <v>198</v>
      </c>
      <c r="FJ1444" s="15">
        <v>45720.487268518518</v>
      </c>
      <c r="FK1444" s="13" t="s">
        <v>28005</v>
      </c>
      <c r="FL1444" s="13" t="s">
        <v>28006</v>
      </c>
      <c r="FM1444" s="13" t="s">
        <v>28007</v>
      </c>
      <c r="FN1444" s="13"/>
      <c r="FO1444" s="13"/>
      <c r="FP1444" s="13" t="str">
        <f t="shared" si="5"/>
        <v>Base de Dados_Images/HL1001.Imagem do Equipamento-.182132.jpg</v>
      </c>
      <c r="FQ1444" s="13"/>
      <c r="FR1444" s="13"/>
    </row>
    <row r="1445" spans="1:174" ht="15.75" customHeight="1">
      <c r="A1445" s="18" t="s">
        <v>891</v>
      </c>
      <c r="B1445" s="18" t="s">
        <v>3917</v>
      </c>
      <c r="C1445" s="19" t="s">
        <v>442</v>
      </c>
      <c r="D1445" s="20" t="s">
        <v>28008</v>
      </c>
      <c r="E1445" s="18" t="s">
        <v>28009</v>
      </c>
      <c r="F1445" s="2" t="s">
        <v>178</v>
      </c>
      <c r="G1445" s="13" t="s">
        <v>179</v>
      </c>
      <c r="H1445" s="13" t="s">
        <v>28010</v>
      </c>
      <c r="I1445" s="13" t="s">
        <v>179</v>
      </c>
      <c r="J1445" s="13" t="s">
        <v>28011</v>
      </c>
      <c r="K1445" s="13" t="s">
        <v>179</v>
      </c>
      <c r="L1445" s="13" t="s">
        <v>28012</v>
      </c>
      <c r="M1445" s="13" t="s">
        <v>179</v>
      </c>
      <c r="N1445" s="13" t="s">
        <v>28013</v>
      </c>
      <c r="O1445" s="13" t="s">
        <v>179</v>
      </c>
      <c r="P1445" s="13" t="s">
        <v>28014</v>
      </c>
      <c r="Q1445" s="13" t="s">
        <v>179</v>
      </c>
      <c r="R1445" s="13" t="s">
        <v>28015</v>
      </c>
      <c r="S1445" s="13" t="s">
        <v>179</v>
      </c>
      <c r="T1445" s="13" t="s">
        <v>28016</v>
      </c>
      <c r="U1445" s="13" t="s">
        <v>179</v>
      </c>
      <c r="V1445" s="13" t="s">
        <v>28017</v>
      </c>
      <c r="W1445" s="13" t="s">
        <v>179</v>
      </c>
      <c r="X1445" s="13" t="s">
        <v>28018</v>
      </c>
      <c r="Y1445" s="13" t="s">
        <v>179</v>
      </c>
      <c r="Z1445" s="13" t="s">
        <v>28019</v>
      </c>
      <c r="AA1445" s="13" t="s">
        <v>179</v>
      </c>
      <c r="AB1445" s="13" t="s">
        <v>28020</v>
      </c>
      <c r="AC1445" s="13" t="s">
        <v>179</v>
      </c>
      <c r="AD1445" s="13" t="s">
        <v>28021</v>
      </c>
      <c r="AE1445" s="13" t="s">
        <v>179</v>
      </c>
      <c r="AF1445" s="13" t="s">
        <v>28022</v>
      </c>
      <c r="AG1445" s="13" t="s">
        <v>179</v>
      </c>
      <c r="AH1445" s="13" t="s">
        <v>28023</v>
      </c>
      <c r="AI1445" s="13" t="s">
        <v>179</v>
      </c>
      <c r="AJ1445" s="13" t="s">
        <v>28024</v>
      </c>
      <c r="AK1445" s="13" t="s">
        <v>179</v>
      </c>
      <c r="AL1445" s="13" t="s">
        <v>28025</v>
      </c>
      <c r="AM1445" s="13" t="s">
        <v>179</v>
      </c>
      <c r="AN1445" s="13" t="s">
        <v>28026</v>
      </c>
      <c r="AO1445" s="13" t="s">
        <v>179</v>
      </c>
      <c r="AP1445" s="13" t="s">
        <v>28027</v>
      </c>
      <c r="AQ1445" s="13" t="s">
        <v>179</v>
      </c>
      <c r="AR1445" s="13" t="s">
        <v>28028</v>
      </c>
      <c r="AS1445" s="13" t="s">
        <v>179</v>
      </c>
      <c r="AT1445" s="13" t="s">
        <v>28029</v>
      </c>
      <c r="AU1445" s="13" t="s">
        <v>179</v>
      </c>
      <c r="AV1445" s="13" t="s">
        <v>28030</v>
      </c>
      <c r="AW1445" s="13" t="s">
        <v>179</v>
      </c>
      <c r="AX1445" s="13" t="s">
        <v>28031</v>
      </c>
      <c r="AY1445" s="13" t="s">
        <v>179</v>
      </c>
      <c r="AZ1445" s="13" t="s">
        <v>28032</v>
      </c>
      <c r="BA1445" s="13"/>
      <c r="BB1445" s="13"/>
      <c r="BC1445" s="13"/>
      <c r="BD1445" s="13"/>
      <c r="BE1445" s="13"/>
      <c r="BF1445" s="13"/>
      <c r="BG1445" s="13"/>
      <c r="BH1445" s="13"/>
      <c r="BI1445" s="13"/>
      <c r="BJ1445" s="13"/>
      <c r="BK1445" s="13"/>
      <c r="BL1445" s="13"/>
      <c r="BM1445" s="13"/>
      <c r="BN1445" s="13"/>
      <c r="BO1445" s="14" t="s">
        <v>184</v>
      </c>
      <c r="BP1445" s="14" t="s">
        <v>185</v>
      </c>
      <c r="BQ1445" s="15">
        <v>45712.514872685184</v>
      </c>
      <c r="BR1445" s="14" t="s">
        <v>185</v>
      </c>
      <c r="BS1445" s="15">
        <v>45719.645127314812</v>
      </c>
      <c r="BT1445" s="14" t="s">
        <v>185</v>
      </c>
      <c r="BU1445" s="15">
        <v>45719.645127314812</v>
      </c>
      <c r="BV1445" s="2" t="s">
        <v>186</v>
      </c>
      <c r="BW1445" s="13" t="s">
        <v>179</v>
      </c>
      <c r="BX1445" s="13" t="s">
        <v>28033</v>
      </c>
      <c r="BY1445" s="13" t="s">
        <v>179</v>
      </c>
      <c r="BZ1445" s="13" t="s">
        <v>28034</v>
      </c>
      <c r="CA1445" s="13" t="s">
        <v>179</v>
      </c>
      <c r="CB1445" s="13" t="s">
        <v>28035</v>
      </c>
      <c r="CC1445" s="13" t="s">
        <v>179</v>
      </c>
      <c r="CD1445" s="13" t="s">
        <v>28036</v>
      </c>
      <c r="CE1445" s="13" t="s">
        <v>179</v>
      </c>
      <c r="CF1445" s="13" t="s">
        <v>28037</v>
      </c>
      <c r="CG1445" s="13"/>
      <c r="CH1445" s="13"/>
      <c r="CI1445" s="13"/>
      <c r="CJ1445" s="13"/>
      <c r="CK1445" s="13"/>
      <c r="CL1445" s="13"/>
      <c r="CM1445" s="13"/>
      <c r="CN1445" s="13"/>
      <c r="CO1445" s="13"/>
      <c r="CP1445" s="13"/>
      <c r="CQ1445" s="13"/>
      <c r="CR1445" s="13"/>
      <c r="CS1445" s="13"/>
      <c r="CT1445" s="13"/>
      <c r="CU1445" s="13"/>
      <c r="CV1445" s="13"/>
      <c r="CW1445" s="13"/>
      <c r="CX1445" s="13"/>
      <c r="CY1445" s="13"/>
      <c r="CZ1445" s="13"/>
      <c r="DA1445" s="14" t="s">
        <v>184</v>
      </c>
      <c r="DB1445" s="14" t="s">
        <v>191</v>
      </c>
      <c r="DC1445" s="14"/>
      <c r="DD1445" s="14" t="s">
        <v>185</v>
      </c>
      <c r="DE1445" s="15">
        <v>45720.41306712963</v>
      </c>
      <c r="DF1445" s="14" t="s">
        <v>185</v>
      </c>
      <c r="DG1445" s="15">
        <v>45720.41306712963</v>
      </c>
      <c r="DH1445" s="2" t="s">
        <v>192</v>
      </c>
      <c r="DI1445" s="13" t="s">
        <v>179</v>
      </c>
      <c r="DJ1445" s="13" t="s">
        <v>28038</v>
      </c>
      <c r="DK1445" s="13" t="s">
        <v>179</v>
      </c>
      <c r="DL1445" s="13" t="s">
        <v>28039</v>
      </c>
      <c r="DM1445" s="13" t="s">
        <v>179</v>
      </c>
      <c r="DN1445" s="13" t="s">
        <v>28040</v>
      </c>
      <c r="DO1445" s="13" t="s">
        <v>179</v>
      </c>
      <c r="DP1445" s="13" t="s">
        <v>28041</v>
      </c>
      <c r="DQ1445" s="13" t="s">
        <v>179</v>
      </c>
      <c r="DR1445" s="13" t="s">
        <v>28042</v>
      </c>
      <c r="DS1445" s="13" t="s">
        <v>179</v>
      </c>
      <c r="DT1445" s="13" t="s">
        <v>28043</v>
      </c>
      <c r="DU1445" s="13"/>
      <c r="DV1445" s="13"/>
      <c r="DW1445" s="13"/>
      <c r="DX1445" s="13"/>
      <c r="DY1445" s="13"/>
      <c r="DZ1445" s="13"/>
      <c r="EA1445" s="13"/>
      <c r="EB1445" s="13"/>
      <c r="EC1445" s="14" t="s">
        <v>184</v>
      </c>
      <c r="ED1445" s="14" t="s">
        <v>185</v>
      </c>
      <c r="EE1445" s="15">
        <v>45720.413252314815</v>
      </c>
      <c r="EF1445" s="2" t="s">
        <v>195</v>
      </c>
      <c r="EG1445" s="13"/>
      <c r="EH1445" s="13"/>
      <c r="EI1445" s="13"/>
      <c r="EJ1445" s="13"/>
      <c r="EK1445" s="13"/>
      <c r="EL1445" s="13"/>
      <c r="EM1445" s="13"/>
      <c r="EN1445" s="13"/>
      <c r="EO1445" s="13"/>
      <c r="EP1445" s="13"/>
      <c r="EQ1445" s="13"/>
      <c r="ER1445" s="13"/>
      <c r="ES1445" s="13"/>
      <c r="ET1445" s="13"/>
      <c r="EU1445" s="13"/>
      <c r="EV1445" s="13"/>
      <c r="EW1445" s="13"/>
      <c r="EX1445" s="13"/>
      <c r="EY1445" s="13"/>
      <c r="EZ1445" s="13"/>
      <c r="FA1445" s="13"/>
      <c r="FB1445" s="13"/>
      <c r="FC1445" s="14" t="s">
        <v>184</v>
      </c>
      <c r="FD1445" s="14" t="s">
        <v>191</v>
      </c>
      <c r="FE1445" s="15"/>
      <c r="FF1445" s="13"/>
      <c r="FG1445" s="13"/>
      <c r="FH1445" s="14" t="s">
        <v>184</v>
      </c>
      <c r="FI1445" s="14" t="s">
        <v>198</v>
      </c>
      <c r="FJ1445" s="15">
        <v>45720.413252314815</v>
      </c>
      <c r="FK1445" s="13" t="s">
        <v>28043</v>
      </c>
      <c r="FL1445" s="13" t="s">
        <v>28044</v>
      </c>
      <c r="FM1445" s="13" t="s">
        <v>28045</v>
      </c>
      <c r="FN1445" s="13"/>
      <c r="FO1445" s="13"/>
      <c r="FP1445" s="13" t="str">
        <f t="shared" si="5"/>
        <v>Base de Dados_Images/AM8108.Imagem do Equipamento-.152009.jpg</v>
      </c>
      <c r="FQ1445" s="13"/>
      <c r="FR1445" s="13"/>
    </row>
    <row r="1446" spans="1:174" ht="15.75" customHeight="1">
      <c r="A1446" s="18" t="s">
        <v>1085</v>
      </c>
      <c r="B1446" s="18" t="s">
        <v>14135</v>
      </c>
      <c r="C1446" s="19" t="s">
        <v>7943</v>
      </c>
      <c r="D1446" s="20" t="s">
        <v>28046</v>
      </c>
      <c r="E1446" s="18" t="s">
        <v>28047</v>
      </c>
      <c r="F1446" s="2" t="s">
        <v>178</v>
      </c>
      <c r="G1446" s="13" t="s">
        <v>189</v>
      </c>
      <c r="H1446" s="13" t="s">
        <v>28048</v>
      </c>
      <c r="I1446" s="13" t="s">
        <v>189</v>
      </c>
      <c r="J1446" s="13" t="s">
        <v>28049</v>
      </c>
      <c r="K1446" s="13" t="s">
        <v>189</v>
      </c>
      <c r="L1446" s="13" t="s">
        <v>28050</v>
      </c>
      <c r="M1446" s="13" t="s">
        <v>179</v>
      </c>
      <c r="N1446" s="13" t="s">
        <v>28051</v>
      </c>
      <c r="O1446" s="13" t="s">
        <v>179</v>
      </c>
      <c r="P1446" s="13" t="s">
        <v>28052</v>
      </c>
      <c r="Q1446" s="13" t="s">
        <v>189</v>
      </c>
      <c r="R1446" s="13" t="s">
        <v>28053</v>
      </c>
      <c r="S1446" s="13" t="s">
        <v>189</v>
      </c>
      <c r="T1446" s="13" t="s">
        <v>28054</v>
      </c>
      <c r="U1446" s="13" t="s">
        <v>189</v>
      </c>
      <c r="V1446" s="13" t="s">
        <v>28055</v>
      </c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  <c r="AQ1446" s="13"/>
      <c r="AR1446" s="13"/>
      <c r="AS1446" s="13"/>
      <c r="AT1446" s="13"/>
      <c r="AU1446" s="13"/>
      <c r="AV1446" s="13"/>
      <c r="AW1446" s="13"/>
      <c r="AX1446" s="13"/>
      <c r="AY1446" s="13"/>
      <c r="AZ1446" s="13"/>
      <c r="BA1446" s="13"/>
      <c r="BB1446" s="13"/>
      <c r="BC1446" s="13"/>
      <c r="BD1446" s="13"/>
      <c r="BE1446" s="13"/>
      <c r="BF1446" s="13"/>
      <c r="BG1446" s="13"/>
      <c r="BH1446" s="13"/>
      <c r="BI1446" s="13"/>
      <c r="BJ1446" s="13"/>
      <c r="BK1446" s="13"/>
      <c r="BL1446" s="13"/>
      <c r="BM1446" s="13"/>
      <c r="BN1446" s="13"/>
      <c r="BO1446" s="14" t="s">
        <v>184</v>
      </c>
      <c r="BP1446" s="14" t="s">
        <v>185</v>
      </c>
      <c r="BQ1446" s="15">
        <v>45701.648738425924</v>
      </c>
      <c r="BR1446" s="14" t="s">
        <v>185</v>
      </c>
      <c r="BS1446" s="15">
        <v>45701.649224537039</v>
      </c>
      <c r="BT1446" s="14" t="s">
        <v>185</v>
      </c>
      <c r="BU1446" s="15">
        <v>45701.649224537039</v>
      </c>
      <c r="BV1446" s="2" t="s">
        <v>186</v>
      </c>
      <c r="BW1446" s="13" t="s">
        <v>179</v>
      </c>
      <c r="BX1446" s="13" t="s">
        <v>28056</v>
      </c>
      <c r="BY1446" s="13" t="s">
        <v>179</v>
      </c>
      <c r="BZ1446" s="13" t="s">
        <v>28057</v>
      </c>
      <c r="CA1446" s="13" t="s">
        <v>179</v>
      </c>
      <c r="CB1446" s="13" t="s">
        <v>28058</v>
      </c>
      <c r="CC1446" s="13" t="s">
        <v>179</v>
      </c>
      <c r="CD1446" s="13" t="s">
        <v>28059</v>
      </c>
      <c r="CE1446" s="13"/>
      <c r="CF1446" s="13"/>
      <c r="CG1446" s="13"/>
      <c r="CH1446" s="13"/>
      <c r="CI1446" s="13"/>
      <c r="CJ1446" s="13"/>
      <c r="CK1446" s="13"/>
      <c r="CL1446" s="13"/>
      <c r="CM1446" s="13"/>
      <c r="CN1446" s="13"/>
      <c r="CO1446" s="13"/>
      <c r="CP1446" s="13"/>
      <c r="CQ1446" s="13"/>
      <c r="CR1446" s="13"/>
      <c r="CS1446" s="13"/>
      <c r="CT1446" s="13"/>
      <c r="CU1446" s="13"/>
      <c r="CV1446" s="13"/>
      <c r="CW1446" s="13"/>
      <c r="CX1446" s="13"/>
      <c r="CY1446" s="13"/>
      <c r="CZ1446" s="13"/>
      <c r="DA1446" s="14" t="s">
        <v>184</v>
      </c>
      <c r="DB1446" s="14" t="s">
        <v>191</v>
      </c>
      <c r="DC1446" s="14"/>
      <c r="DD1446" s="14" t="s">
        <v>185</v>
      </c>
      <c r="DE1446" s="15">
        <v>45702.683263888888</v>
      </c>
      <c r="DF1446" s="14" t="s">
        <v>185</v>
      </c>
      <c r="DG1446" s="15">
        <v>45702.683263888888</v>
      </c>
      <c r="DH1446" s="2" t="s">
        <v>192</v>
      </c>
      <c r="DI1446" s="13" t="s">
        <v>179</v>
      </c>
      <c r="DJ1446" s="13" t="s">
        <v>28060</v>
      </c>
      <c r="DK1446" s="13" t="s">
        <v>179</v>
      </c>
      <c r="DL1446" s="13" t="s">
        <v>28061</v>
      </c>
      <c r="DM1446" s="13" t="s">
        <v>179</v>
      </c>
      <c r="DN1446" s="13" t="s">
        <v>28062</v>
      </c>
      <c r="DO1446" s="13" t="s">
        <v>179</v>
      </c>
      <c r="DP1446" s="13" t="s">
        <v>28063</v>
      </c>
      <c r="DQ1446" s="13"/>
      <c r="DR1446" s="13"/>
      <c r="DS1446" s="13"/>
      <c r="DT1446" s="13"/>
      <c r="DU1446" s="13"/>
      <c r="DV1446" s="13"/>
      <c r="DW1446" s="13"/>
      <c r="DX1446" s="13"/>
      <c r="DY1446" s="13"/>
      <c r="DZ1446" s="13"/>
      <c r="EA1446" s="13"/>
      <c r="EB1446" s="13"/>
      <c r="EC1446" s="14" t="s">
        <v>184</v>
      </c>
      <c r="ED1446" s="14" t="s">
        <v>185</v>
      </c>
      <c r="EE1446" s="15">
        <v>45705.313657407409</v>
      </c>
      <c r="EF1446" s="2" t="s">
        <v>195</v>
      </c>
      <c r="EG1446" s="13" t="s">
        <v>179</v>
      </c>
      <c r="EH1446" s="13" t="s">
        <v>28064</v>
      </c>
      <c r="EI1446" s="13" t="s">
        <v>179</v>
      </c>
      <c r="EJ1446" s="13" t="s">
        <v>28065</v>
      </c>
      <c r="EK1446" s="13" t="s">
        <v>179</v>
      </c>
      <c r="EL1446" s="13" t="s">
        <v>28066</v>
      </c>
      <c r="EM1446" s="13"/>
      <c r="EN1446" s="13"/>
      <c r="EO1446" s="13"/>
      <c r="EP1446" s="13"/>
      <c r="EQ1446" s="13"/>
      <c r="ER1446" s="13"/>
      <c r="ES1446" s="13"/>
      <c r="ET1446" s="13"/>
      <c r="EU1446" s="13"/>
      <c r="EV1446" s="13"/>
      <c r="EW1446" s="13"/>
      <c r="EX1446" s="13"/>
      <c r="EY1446" s="13"/>
      <c r="EZ1446" s="13"/>
      <c r="FA1446" s="13"/>
      <c r="FB1446" s="13"/>
      <c r="FC1446" s="14" t="s">
        <v>184</v>
      </c>
      <c r="FD1446" s="14" t="s">
        <v>185</v>
      </c>
      <c r="FE1446" s="15">
        <v>45720.55023148148</v>
      </c>
      <c r="FF1446" s="13"/>
      <c r="FG1446" s="13"/>
      <c r="FH1446" s="14" t="s">
        <v>184</v>
      </c>
      <c r="FI1446" s="14" t="s">
        <v>198</v>
      </c>
      <c r="FJ1446" s="15">
        <v>45720.55023148148</v>
      </c>
      <c r="FK1446" s="13" t="s">
        <v>28066</v>
      </c>
      <c r="FL1446" s="13" t="s">
        <v>28067</v>
      </c>
      <c r="FM1446" s="13" t="s">
        <v>28068</v>
      </c>
      <c r="FN1446" s="13"/>
      <c r="FO1446" s="13"/>
      <c r="FP1446" s="13" t="str">
        <f t="shared" si="5"/>
        <v>Base de Dados_Images/EP8101.Imagem do Equipamento-.183437.jpg</v>
      </c>
      <c r="FQ1446" s="13"/>
      <c r="FR1446" s="13"/>
    </row>
    <row r="1447" spans="1:174" ht="15.75" customHeight="1">
      <c r="A1447" s="18" t="s">
        <v>1085</v>
      </c>
      <c r="B1447" s="18" t="s">
        <v>14135</v>
      </c>
      <c r="C1447" s="19" t="s">
        <v>7943</v>
      </c>
      <c r="D1447" s="20" t="s">
        <v>28069</v>
      </c>
      <c r="E1447" s="18" t="s">
        <v>28070</v>
      </c>
      <c r="F1447" s="2" t="s">
        <v>178</v>
      </c>
      <c r="G1447" s="13" t="s">
        <v>179</v>
      </c>
      <c r="H1447" s="13" t="s">
        <v>28071</v>
      </c>
      <c r="I1447" s="13" t="s">
        <v>179</v>
      </c>
      <c r="J1447" s="13" t="s">
        <v>28072</v>
      </c>
      <c r="K1447" s="13" t="s">
        <v>179</v>
      </c>
      <c r="L1447" s="13" t="s">
        <v>28073</v>
      </c>
      <c r="M1447" s="13" t="s">
        <v>179</v>
      </c>
      <c r="N1447" s="13" t="s">
        <v>28074</v>
      </c>
      <c r="O1447" s="13" t="s">
        <v>179</v>
      </c>
      <c r="P1447" s="13" t="s">
        <v>28075</v>
      </c>
      <c r="Q1447" s="13" t="s">
        <v>179</v>
      </c>
      <c r="R1447" s="13" t="s">
        <v>28076</v>
      </c>
      <c r="S1447" s="13" t="s">
        <v>179</v>
      </c>
      <c r="T1447" s="13" t="s">
        <v>28077</v>
      </c>
      <c r="U1447" s="13" t="s">
        <v>179</v>
      </c>
      <c r="V1447" s="13" t="s">
        <v>28078</v>
      </c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  <c r="AQ1447" s="13"/>
      <c r="AR1447" s="13"/>
      <c r="AS1447" s="13"/>
      <c r="AT1447" s="13"/>
      <c r="AU1447" s="13"/>
      <c r="AV1447" s="13"/>
      <c r="AW1447" s="13"/>
      <c r="AX1447" s="13"/>
      <c r="AY1447" s="13"/>
      <c r="AZ1447" s="13"/>
      <c r="BA1447" s="13"/>
      <c r="BB1447" s="13"/>
      <c r="BC1447" s="13"/>
      <c r="BD1447" s="13"/>
      <c r="BE1447" s="13"/>
      <c r="BF1447" s="13"/>
      <c r="BG1447" s="13"/>
      <c r="BH1447" s="13"/>
      <c r="BI1447" s="13"/>
      <c r="BJ1447" s="13"/>
      <c r="BK1447" s="13"/>
      <c r="BL1447" s="13"/>
      <c r="BM1447" s="13"/>
      <c r="BN1447" s="13"/>
      <c r="BO1447" s="14" t="s">
        <v>184</v>
      </c>
      <c r="BP1447" s="14" t="s">
        <v>185</v>
      </c>
      <c r="BQ1447" s="15">
        <v>45700.364583333336</v>
      </c>
      <c r="BR1447" s="14" t="s">
        <v>185</v>
      </c>
      <c r="BS1447" s="15">
        <v>45700.364594907405</v>
      </c>
      <c r="BT1447" s="14" t="s">
        <v>185</v>
      </c>
      <c r="BU1447" s="15">
        <v>45700.364594907405</v>
      </c>
      <c r="BV1447" s="2" t="s">
        <v>186</v>
      </c>
      <c r="BW1447" s="13" t="s">
        <v>179</v>
      </c>
      <c r="BX1447" s="13" t="s">
        <v>28079</v>
      </c>
      <c r="BY1447" s="13" t="s">
        <v>179</v>
      </c>
      <c r="BZ1447" s="13" t="s">
        <v>28080</v>
      </c>
      <c r="CA1447" s="13" t="s">
        <v>179</v>
      </c>
      <c r="CB1447" s="13" t="s">
        <v>28081</v>
      </c>
      <c r="CC1447" s="13" t="s">
        <v>179</v>
      </c>
      <c r="CD1447" s="13" t="s">
        <v>28082</v>
      </c>
      <c r="CE1447" s="13"/>
      <c r="CF1447" s="13"/>
      <c r="CG1447" s="13"/>
      <c r="CH1447" s="13"/>
      <c r="CI1447" s="13"/>
      <c r="CJ1447" s="13"/>
      <c r="CK1447" s="13"/>
      <c r="CL1447" s="13"/>
      <c r="CM1447" s="13"/>
      <c r="CN1447" s="13"/>
      <c r="CO1447" s="13"/>
      <c r="CP1447" s="13"/>
      <c r="CQ1447" s="13"/>
      <c r="CR1447" s="13"/>
      <c r="CS1447" s="13"/>
      <c r="CT1447" s="13"/>
      <c r="CU1447" s="13"/>
      <c r="CV1447" s="13"/>
      <c r="CW1447" s="13"/>
      <c r="CX1447" s="13"/>
      <c r="CY1447" s="13"/>
      <c r="CZ1447" s="13"/>
      <c r="DA1447" s="14" t="s">
        <v>184</v>
      </c>
      <c r="DB1447" s="14" t="s">
        <v>191</v>
      </c>
      <c r="DC1447" s="14"/>
      <c r="DD1447" s="14" t="s">
        <v>185</v>
      </c>
      <c r="DE1447" s="15">
        <v>45702.683425925927</v>
      </c>
      <c r="DF1447" s="14" t="s">
        <v>185</v>
      </c>
      <c r="DG1447" s="15">
        <v>45702.683425925927</v>
      </c>
      <c r="DH1447" s="2" t="s">
        <v>192</v>
      </c>
      <c r="DI1447" s="13" t="s">
        <v>179</v>
      </c>
      <c r="DJ1447" s="13" t="s">
        <v>28083</v>
      </c>
      <c r="DK1447" s="13" t="s">
        <v>179</v>
      </c>
      <c r="DL1447" s="13" t="s">
        <v>28084</v>
      </c>
      <c r="DM1447" s="13" t="s">
        <v>179</v>
      </c>
      <c r="DN1447" s="13" t="s">
        <v>28085</v>
      </c>
      <c r="DO1447" s="13" t="s">
        <v>179</v>
      </c>
      <c r="DP1447" s="13" t="s">
        <v>28086</v>
      </c>
      <c r="DQ1447" s="13"/>
      <c r="DR1447" s="13"/>
      <c r="DS1447" s="13"/>
      <c r="DT1447" s="13"/>
      <c r="DU1447" s="13"/>
      <c r="DV1447" s="13"/>
      <c r="DW1447" s="13"/>
      <c r="DX1447" s="13"/>
      <c r="DY1447" s="13"/>
      <c r="DZ1447" s="13"/>
      <c r="EA1447" s="13"/>
      <c r="EB1447" s="13"/>
      <c r="EC1447" s="14" t="s">
        <v>184</v>
      </c>
      <c r="ED1447" s="14" t="s">
        <v>185</v>
      </c>
      <c r="EE1447" s="15">
        <v>45705.313888888886</v>
      </c>
      <c r="EF1447" s="2" t="s">
        <v>195</v>
      </c>
      <c r="EG1447" s="13" t="s">
        <v>179</v>
      </c>
      <c r="EH1447" s="13" t="s">
        <v>28087</v>
      </c>
      <c r="EI1447" s="13" t="s">
        <v>179</v>
      </c>
      <c r="EJ1447" s="13" t="s">
        <v>28088</v>
      </c>
      <c r="EK1447" s="13" t="s">
        <v>179</v>
      </c>
      <c r="EL1447" s="13" t="s">
        <v>28089</v>
      </c>
      <c r="EM1447" s="13"/>
      <c r="EN1447" s="13"/>
      <c r="EO1447" s="13"/>
      <c r="EP1447" s="13"/>
      <c r="EQ1447" s="13"/>
      <c r="ER1447" s="13"/>
      <c r="ES1447" s="13"/>
      <c r="ET1447" s="13"/>
      <c r="EU1447" s="13"/>
      <c r="EV1447" s="13"/>
      <c r="EW1447" s="13"/>
      <c r="EX1447" s="13"/>
      <c r="EY1447" s="13"/>
      <c r="EZ1447" s="13"/>
      <c r="FA1447" s="13"/>
      <c r="FB1447" s="13"/>
      <c r="FC1447" s="14" t="s">
        <v>184</v>
      </c>
      <c r="FD1447" s="14" t="s">
        <v>185</v>
      </c>
      <c r="FE1447" s="15">
        <v>45720.550324074073</v>
      </c>
      <c r="FF1447" s="13"/>
      <c r="FG1447" s="13"/>
      <c r="FH1447" s="14" t="s">
        <v>184</v>
      </c>
      <c r="FI1447" s="14" t="s">
        <v>198</v>
      </c>
      <c r="FJ1447" s="15">
        <v>45720.550324074073</v>
      </c>
      <c r="FK1447" s="13" t="s">
        <v>28089</v>
      </c>
      <c r="FL1447" s="13" t="s">
        <v>28090</v>
      </c>
      <c r="FM1447" s="13" t="s">
        <v>28091</v>
      </c>
      <c r="FN1447" s="13"/>
      <c r="FO1447" s="13"/>
      <c r="FP1447" s="13" t="str">
        <f t="shared" si="5"/>
        <v>Base de Dados_Images/EP8102.Imagem do Equipamento-.114446.jpg</v>
      </c>
      <c r="FQ1447" s="13"/>
      <c r="FR1447" s="13"/>
    </row>
    <row r="1448" spans="1:174" ht="15.75" customHeight="1">
      <c r="A1448" s="18" t="s">
        <v>3286</v>
      </c>
      <c r="B1448" s="18" t="s">
        <v>28092</v>
      </c>
      <c r="C1448" s="19" t="s">
        <v>175</v>
      </c>
      <c r="D1448" s="20" t="s">
        <v>28093</v>
      </c>
      <c r="E1448" s="18" t="s">
        <v>28094</v>
      </c>
      <c r="F1448" s="2" t="s">
        <v>178</v>
      </c>
      <c r="G1448" s="13" t="s">
        <v>179</v>
      </c>
      <c r="H1448" s="13" t="s">
        <v>28095</v>
      </c>
      <c r="I1448" s="13" t="s">
        <v>179</v>
      </c>
      <c r="J1448" s="13" t="s">
        <v>28096</v>
      </c>
      <c r="K1448" s="13" t="s">
        <v>179</v>
      </c>
      <c r="L1448" s="13" t="s">
        <v>28097</v>
      </c>
      <c r="M1448" s="13" t="s">
        <v>179</v>
      </c>
      <c r="N1448" s="13" t="s">
        <v>28098</v>
      </c>
      <c r="O1448" s="13"/>
      <c r="P1448" s="13"/>
      <c r="Q1448" s="13"/>
      <c r="R1448" s="13"/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  <c r="AQ1448" s="13"/>
      <c r="AR1448" s="13"/>
      <c r="AS1448" s="13"/>
      <c r="AT1448" s="13"/>
      <c r="AU1448" s="13"/>
      <c r="AV1448" s="13"/>
      <c r="AW1448" s="13"/>
      <c r="AX1448" s="13"/>
      <c r="AY1448" s="13"/>
      <c r="AZ1448" s="13"/>
      <c r="BA1448" s="13"/>
      <c r="BB1448" s="13"/>
      <c r="BC1448" s="13"/>
      <c r="BD1448" s="13"/>
      <c r="BE1448" s="13"/>
      <c r="BF1448" s="13"/>
      <c r="BG1448" s="13"/>
      <c r="BH1448" s="13"/>
      <c r="BI1448" s="13"/>
      <c r="BJ1448" s="13"/>
      <c r="BK1448" s="13"/>
      <c r="BL1448" s="13"/>
      <c r="BM1448" s="13"/>
      <c r="BN1448" s="13"/>
      <c r="BO1448" s="14" t="s">
        <v>184</v>
      </c>
      <c r="BP1448" s="14" t="s">
        <v>185</v>
      </c>
      <c r="BQ1448" s="15">
        <v>45700.323460648149</v>
      </c>
      <c r="BR1448" s="14" t="s">
        <v>185</v>
      </c>
      <c r="BS1448" s="15">
        <v>45700.323518518519</v>
      </c>
      <c r="BT1448" s="14" t="s">
        <v>185</v>
      </c>
      <c r="BU1448" s="15">
        <v>45700.323518518519</v>
      </c>
      <c r="BV1448" s="2" t="s">
        <v>186</v>
      </c>
      <c r="BW1448" s="13" t="s">
        <v>179</v>
      </c>
      <c r="BX1448" s="13" t="s">
        <v>28099</v>
      </c>
      <c r="BY1448" s="13" t="s">
        <v>179</v>
      </c>
      <c r="BZ1448" s="13" t="s">
        <v>28099</v>
      </c>
      <c r="CA1448" s="13" t="s">
        <v>179</v>
      </c>
      <c r="CB1448" s="13" t="s">
        <v>28100</v>
      </c>
      <c r="CC1448" s="13"/>
      <c r="CD1448" s="13"/>
      <c r="CE1448" s="13"/>
      <c r="CF1448" s="13"/>
      <c r="CG1448" s="13"/>
      <c r="CH1448" s="13"/>
      <c r="CI1448" s="13"/>
      <c r="CJ1448" s="13"/>
      <c r="CK1448" s="13"/>
      <c r="CL1448" s="13"/>
      <c r="CM1448" s="13"/>
      <c r="CN1448" s="13"/>
      <c r="CO1448" s="13"/>
      <c r="CP1448" s="13"/>
      <c r="CQ1448" s="13"/>
      <c r="CR1448" s="13"/>
      <c r="CS1448" s="13"/>
      <c r="CT1448" s="13"/>
      <c r="CU1448" s="13"/>
      <c r="CV1448" s="13"/>
      <c r="CW1448" s="13"/>
      <c r="CX1448" s="13"/>
      <c r="CY1448" s="13"/>
      <c r="CZ1448" s="13"/>
      <c r="DA1448" s="14" t="s">
        <v>184</v>
      </c>
      <c r="DB1448" s="14" t="s">
        <v>191</v>
      </c>
      <c r="DC1448" s="14"/>
      <c r="DD1448" s="14" t="s">
        <v>185</v>
      </c>
      <c r="DE1448" s="15">
        <v>45724.472511574073</v>
      </c>
      <c r="DF1448" s="14" t="s">
        <v>185</v>
      </c>
      <c r="DG1448" s="15">
        <v>45724.472511574073</v>
      </c>
      <c r="DH1448" s="2" t="s">
        <v>192</v>
      </c>
      <c r="DI1448" s="13" t="s">
        <v>179</v>
      </c>
      <c r="DJ1448" s="13" t="s">
        <v>28101</v>
      </c>
      <c r="DK1448" s="13" t="s">
        <v>179</v>
      </c>
      <c r="DL1448" s="13" t="s">
        <v>28102</v>
      </c>
      <c r="DM1448" s="13"/>
      <c r="DN1448" s="13"/>
      <c r="DO1448" s="13"/>
      <c r="DP1448" s="13"/>
      <c r="DQ1448" s="13"/>
      <c r="DR1448" s="13"/>
      <c r="DS1448" s="13"/>
      <c r="DT1448" s="13"/>
      <c r="DU1448" s="13"/>
      <c r="DV1448" s="13"/>
      <c r="DW1448" s="13"/>
      <c r="DX1448" s="13"/>
      <c r="DY1448" s="13"/>
      <c r="DZ1448" s="13"/>
      <c r="EA1448" s="13"/>
      <c r="EB1448" s="13"/>
      <c r="EC1448" s="14" t="s">
        <v>184</v>
      </c>
      <c r="ED1448" s="14" t="s">
        <v>185</v>
      </c>
      <c r="EE1448" s="15">
        <v>45724.472604166665</v>
      </c>
      <c r="EF1448" s="2" t="s">
        <v>195</v>
      </c>
      <c r="EG1448" s="13" t="s">
        <v>179</v>
      </c>
      <c r="EH1448" s="13" t="s">
        <v>28103</v>
      </c>
      <c r="EI1448" s="13" t="s">
        <v>179</v>
      </c>
      <c r="EJ1448" s="13" t="s">
        <v>28103</v>
      </c>
      <c r="EK1448" s="13"/>
      <c r="EL1448" s="13"/>
      <c r="EM1448" s="13"/>
      <c r="EN1448" s="13"/>
      <c r="EO1448" s="13"/>
      <c r="EP1448" s="13"/>
      <c r="EQ1448" s="13"/>
      <c r="ER1448" s="13"/>
      <c r="ES1448" s="13"/>
      <c r="ET1448" s="13"/>
      <c r="EU1448" s="13"/>
      <c r="EV1448" s="13"/>
      <c r="EW1448" s="13"/>
      <c r="EX1448" s="13"/>
      <c r="EY1448" s="13"/>
      <c r="EZ1448" s="13"/>
      <c r="FA1448" s="13"/>
      <c r="FB1448" s="13"/>
      <c r="FC1448" s="14" t="s">
        <v>184</v>
      </c>
      <c r="FD1448" s="14" t="s">
        <v>185</v>
      </c>
      <c r="FE1448" s="15">
        <v>45734.703564814816</v>
      </c>
      <c r="FF1448" s="13"/>
      <c r="FG1448" s="13"/>
      <c r="FH1448" s="14" t="s">
        <v>184</v>
      </c>
      <c r="FI1448" s="14" t="s">
        <v>198</v>
      </c>
      <c r="FJ1448" s="15">
        <v>45734.703564814816</v>
      </c>
      <c r="FK1448" s="13" t="s">
        <v>28103</v>
      </c>
      <c r="FL1448" s="13" t="s">
        <v>28104</v>
      </c>
      <c r="FM1448" s="13" t="s">
        <v>28105</v>
      </c>
      <c r="FN1448" s="13"/>
      <c r="FO1448" s="13"/>
      <c r="FP1448" s="13" t="str">
        <f t="shared" si="5"/>
        <v>Base de Dados_Images/ZSH40065.Imagem do Equipamento-.142024.jpg</v>
      </c>
      <c r="FQ1448" s="13"/>
      <c r="FR1448" s="13"/>
    </row>
    <row r="1449" spans="1:174" ht="15.75" customHeight="1">
      <c r="A1449" s="18" t="s">
        <v>3286</v>
      </c>
      <c r="B1449" s="18" t="s">
        <v>28092</v>
      </c>
      <c r="C1449" s="19" t="s">
        <v>175</v>
      </c>
      <c r="D1449" s="20" t="s">
        <v>28106</v>
      </c>
      <c r="E1449" s="18" t="s">
        <v>28107</v>
      </c>
      <c r="F1449" s="2" t="s">
        <v>178</v>
      </c>
      <c r="G1449" s="13" t="s">
        <v>179</v>
      </c>
      <c r="H1449" s="13" t="s">
        <v>28108</v>
      </c>
      <c r="I1449" s="13" t="s">
        <v>179</v>
      </c>
      <c r="J1449" s="13" t="s">
        <v>28108</v>
      </c>
      <c r="K1449" s="13" t="s">
        <v>179</v>
      </c>
      <c r="L1449" s="13" t="s">
        <v>28109</v>
      </c>
      <c r="M1449" s="13" t="s">
        <v>179</v>
      </c>
      <c r="N1449" s="13" t="s">
        <v>28110</v>
      </c>
      <c r="O1449" s="13"/>
      <c r="P1449" s="13"/>
      <c r="Q1449" s="13"/>
      <c r="R1449" s="13"/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  <c r="AQ1449" s="13"/>
      <c r="AR1449" s="13"/>
      <c r="AS1449" s="13"/>
      <c r="AT1449" s="13"/>
      <c r="AU1449" s="13"/>
      <c r="AV1449" s="13"/>
      <c r="AW1449" s="13"/>
      <c r="AX1449" s="13"/>
      <c r="AY1449" s="13"/>
      <c r="AZ1449" s="13"/>
      <c r="BA1449" s="13"/>
      <c r="BB1449" s="13"/>
      <c r="BC1449" s="13"/>
      <c r="BD1449" s="13"/>
      <c r="BE1449" s="13"/>
      <c r="BF1449" s="13"/>
      <c r="BG1449" s="13"/>
      <c r="BH1449" s="13"/>
      <c r="BI1449" s="13"/>
      <c r="BJ1449" s="13"/>
      <c r="BK1449" s="13"/>
      <c r="BL1449" s="13"/>
      <c r="BM1449" s="13"/>
      <c r="BN1449" s="13"/>
      <c r="BO1449" s="14" t="s">
        <v>184</v>
      </c>
      <c r="BP1449" s="14" t="s">
        <v>185</v>
      </c>
      <c r="BQ1449" s="15">
        <v>45724.469895833332</v>
      </c>
      <c r="BR1449" s="14" t="s">
        <v>185</v>
      </c>
      <c r="BS1449" s="15">
        <v>45724.469942129632</v>
      </c>
      <c r="BT1449" s="14" t="s">
        <v>185</v>
      </c>
      <c r="BU1449" s="15">
        <v>45724.469942129632</v>
      </c>
      <c r="BV1449" s="2" t="s">
        <v>186</v>
      </c>
      <c r="BW1449" s="13" t="s">
        <v>179</v>
      </c>
      <c r="BX1449" s="13" t="s">
        <v>28111</v>
      </c>
      <c r="BY1449" s="13" t="s">
        <v>179</v>
      </c>
      <c r="BZ1449" s="13" t="s">
        <v>28112</v>
      </c>
      <c r="CA1449" s="13" t="s">
        <v>179</v>
      </c>
      <c r="CB1449" s="13" t="s">
        <v>28113</v>
      </c>
      <c r="CC1449" s="13"/>
      <c r="CD1449" s="13"/>
      <c r="CE1449" s="13"/>
      <c r="CF1449" s="13"/>
      <c r="CG1449" s="13"/>
      <c r="CH1449" s="13"/>
      <c r="CI1449" s="13"/>
      <c r="CJ1449" s="13"/>
      <c r="CK1449" s="13"/>
      <c r="CL1449" s="13"/>
      <c r="CM1449" s="13"/>
      <c r="CN1449" s="13"/>
      <c r="CO1449" s="13"/>
      <c r="CP1449" s="13"/>
      <c r="CQ1449" s="13"/>
      <c r="CR1449" s="13"/>
      <c r="CS1449" s="13"/>
      <c r="CT1449" s="13"/>
      <c r="CU1449" s="13"/>
      <c r="CV1449" s="13"/>
      <c r="CW1449" s="13"/>
      <c r="CX1449" s="13"/>
      <c r="CY1449" s="13"/>
      <c r="CZ1449" s="13"/>
      <c r="DA1449" s="14" t="s">
        <v>184</v>
      </c>
      <c r="DB1449" s="14" t="s">
        <v>191</v>
      </c>
      <c r="DC1449" s="14"/>
      <c r="DD1449" s="14" t="s">
        <v>185</v>
      </c>
      <c r="DE1449" s="15">
        <v>45724.470057870371</v>
      </c>
      <c r="DF1449" s="14" t="s">
        <v>185</v>
      </c>
      <c r="DG1449" s="15">
        <v>45724.470057870371</v>
      </c>
      <c r="DH1449" s="2" t="s">
        <v>192</v>
      </c>
      <c r="DI1449" s="13" t="s">
        <v>179</v>
      </c>
      <c r="DJ1449" s="13" t="s">
        <v>28114</v>
      </c>
      <c r="DK1449" s="13" t="s">
        <v>179</v>
      </c>
      <c r="DL1449" s="13" t="s">
        <v>28115</v>
      </c>
      <c r="DM1449" s="13"/>
      <c r="DN1449" s="13"/>
      <c r="DO1449" s="13"/>
      <c r="DP1449" s="13"/>
      <c r="DQ1449" s="13"/>
      <c r="DR1449" s="13"/>
      <c r="DS1449" s="13"/>
      <c r="DT1449" s="13"/>
      <c r="DU1449" s="13"/>
      <c r="DV1449" s="13"/>
      <c r="DW1449" s="13"/>
      <c r="DX1449" s="13"/>
      <c r="DY1449" s="13"/>
      <c r="DZ1449" s="13"/>
      <c r="EA1449" s="13"/>
      <c r="EB1449" s="13"/>
      <c r="EC1449" s="14" t="s">
        <v>184</v>
      </c>
      <c r="ED1449" s="14" t="s">
        <v>185</v>
      </c>
      <c r="EE1449" s="15">
        <v>45724.472673611112</v>
      </c>
      <c r="EF1449" s="2" t="s">
        <v>195</v>
      </c>
      <c r="EG1449" s="13" t="s">
        <v>179</v>
      </c>
      <c r="EH1449" s="13" t="s">
        <v>28116</v>
      </c>
      <c r="EI1449" s="13" t="s">
        <v>179</v>
      </c>
      <c r="EJ1449" s="13" t="s">
        <v>28117</v>
      </c>
      <c r="EK1449" s="13"/>
      <c r="EL1449" s="13"/>
      <c r="EM1449" s="13"/>
      <c r="EN1449" s="13"/>
      <c r="EO1449" s="13"/>
      <c r="EP1449" s="13"/>
      <c r="EQ1449" s="13"/>
      <c r="ER1449" s="13"/>
      <c r="ES1449" s="13"/>
      <c r="ET1449" s="13"/>
      <c r="EU1449" s="13"/>
      <c r="EV1449" s="13"/>
      <c r="EW1449" s="13"/>
      <c r="EX1449" s="13"/>
      <c r="EY1449" s="13"/>
      <c r="EZ1449" s="13"/>
      <c r="FA1449" s="13"/>
      <c r="FB1449" s="13"/>
      <c r="FC1449" s="14" t="s">
        <v>184</v>
      </c>
      <c r="FD1449" s="14" t="s">
        <v>185</v>
      </c>
      <c r="FE1449" s="15">
        <v>45734.703657407408</v>
      </c>
      <c r="FF1449" s="13"/>
      <c r="FG1449" s="13"/>
      <c r="FH1449" s="14" t="s">
        <v>184</v>
      </c>
      <c r="FI1449" s="14" t="s">
        <v>198</v>
      </c>
      <c r="FJ1449" s="15">
        <v>45734.703657407408</v>
      </c>
      <c r="FK1449" s="13" t="s">
        <v>28117</v>
      </c>
      <c r="FL1449" s="13" t="s">
        <v>28118</v>
      </c>
      <c r="FM1449" s="13" t="s">
        <v>28119</v>
      </c>
      <c r="FN1449" s="13"/>
      <c r="FO1449" s="13"/>
      <c r="FP1449" s="13" t="str">
        <f t="shared" si="5"/>
        <v>Base de Dados_Images/ZSH40066.Imagem do Equipamento-.141638.jpg</v>
      </c>
      <c r="FQ1449" s="13"/>
      <c r="FR1449" s="13"/>
    </row>
    <row r="1450" spans="1:174" ht="15.75" customHeight="1">
      <c r="A1450" s="18" t="s">
        <v>1488</v>
      </c>
      <c r="B1450" s="18" t="s">
        <v>16572</v>
      </c>
      <c r="C1450" s="19" t="s">
        <v>28120</v>
      </c>
      <c r="D1450" s="21" t="s">
        <v>28121</v>
      </c>
      <c r="E1450" s="18" t="s">
        <v>28122</v>
      </c>
      <c r="F1450" s="22" t="s">
        <v>178</v>
      </c>
      <c r="G1450" s="23" t="s">
        <v>179</v>
      </c>
      <c r="H1450" s="23" t="s">
        <v>28123</v>
      </c>
      <c r="I1450" s="23" t="s">
        <v>179</v>
      </c>
      <c r="J1450" s="23" t="s">
        <v>28124</v>
      </c>
      <c r="K1450" s="23" t="s">
        <v>179</v>
      </c>
      <c r="L1450" s="23" t="s">
        <v>28125</v>
      </c>
      <c r="M1450" s="23" t="s">
        <v>179</v>
      </c>
      <c r="N1450" s="23" t="s">
        <v>28126</v>
      </c>
      <c r="O1450" s="23" t="s">
        <v>179</v>
      </c>
      <c r="P1450" s="23" t="s">
        <v>28127</v>
      </c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  <c r="AA1450" s="23"/>
      <c r="AB1450" s="23"/>
      <c r="AC1450" s="23"/>
      <c r="AD1450" s="23"/>
      <c r="AE1450" s="23"/>
      <c r="AF1450" s="23"/>
      <c r="AG1450" s="23"/>
      <c r="AH1450" s="23"/>
      <c r="AI1450" s="23"/>
      <c r="AJ1450" s="23"/>
      <c r="AK1450" s="23"/>
      <c r="AL1450" s="23"/>
      <c r="AM1450" s="23"/>
      <c r="AN1450" s="23"/>
      <c r="AO1450" s="23"/>
      <c r="AP1450" s="23"/>
      <c r="AQ1450" s="23"/>
      <c r="AR1450" s="23"/>
      <c r="AS1450" s="23"/>
      <c r="AT1450" s="23"/>
      <c r="AU1450" s="23"/>
      <c r="AV1450" s="23"/>
      <c r="AW1450" s="23"/>
      <c r="AX1450" s="23"/>
      <c r="AY1450" s="23"/>
      <c r="AZ1450" s="23"/>
      <c r="BA1450" s="23"/>
      <c r="BB1450" s="23"/>
      <c r="BC1450" s="23"/>
      <c r="BD1450" s="23"/>
      <c r="BE1450" s="23"/>
      <c r="BF1450" s="23"/>
      <c r="BG1450" s="23"/>
      <c r="BH1450" s="23"/>
      <c r="BI1450" s="23"/>
      <c r="BJ1450" s="23"/>
      <c r="BK1450" s="23"/>
      <c r="BL1450" s="23"/>
      <c r="BM1450" s="23"/>
      <c r="BN1450" s="23"/>
      <c r="BO1450" s="24" t="s">
        <v>184</v>
      </c>
      <c r="BP1450" s="24" t="s">
        <v>185</v>
      </c>
      <c r="BQ1450" s="25">
        <v>45687.745127314818</v>
      </c>
      <c r="BR1450" s="24" t="s">
        <v>191</v>
      </c>
      <c r="BS1450" s="25"/>
      <c r="BT1450" s="24" t="s">
        <v>185</v>
      </c>
      <c r="BU1450" s="25">
        <v>45687.745127314818</v>
      </c>
      <c r="BV1450" s="22" t="s">
        <v>186</v>
      </c>
      <c r="BW1450" s="23" t="s">
        <v>179</v>
      </c>
      <c r="BX1450" s="23" t="s">
        <v>28128</v>
      </c>
      <c r="BY1450" s="23"/>
      <c r="BZ1450" s="23"/>
      <c r="CA1450" s="23"/>
      <c r="CB1450" s="23"/>
      <c r="CC1450" s="23"/>
      <c r="CD1450" s="23"/>
      <c r="CE1450" s="23"/>
      <c r="CF1450" s="23"/>
      <c r="CG1450" s="23"/>
      <c r="CH1450" s="23"/>
      <c r="CI1450" s="23"/>
      <c r="CJ1450" s="23"/>
      <c r="CK1450" s="23"/>
      <c r="CL1450" s="23"/>
      <c r="CM1450" s="23"/>
      <c r="CN1450" s="23"/>
      <c r="CO1450" s="23"/>
      <c r="CP1450" s="23"/>
      <c r="CQ1450" s="23"/>
      <c r="CR1450" s="23"/>
      <c r="CS1450" s="23"/>
      <c r="CT1450" s="23"/>
      <c r="CU1450" s="23"/>
      <c r="CV1450" s="23"/>
      <c r="CW1450" s="23"/>
      <c r="CX1450" s="23"/>
      <c r="CY1450" s="23"/>
      <c r="CZ1450" s="23"/>
      <c r="DA1450" s="24" t="s">
        <v>184</v>
      </c>
      <c r="DB1450" s="24" t="s">
        <v>185</v>
      </c>
      <c r="DC1450" s="26">
        <v>45699.747129629628</v>
      </c>
      <c r="DD1450" s="24" t="s">
        <v>191</v>
      </c>
      <c r="DE1450" s="25"/>
      <c r="DF1450" s="24" t="s">
        <v>185</v>
      </c>
      <c r="DG1450" s="25">
        <v>45699.747129629628</v>
      </c>
      <c r="DH1450" s="22" t="s">
        <v>192</v>
      </c>
      <c r="DI1450" s="23"/>
      <c r="DJ1450" s="23"/>
      <c r="DK1450" s="23"/>
      <c r="DL1450" s="23"/>
      <c r="DM1450" s="23"/>
      <c r="DN1450" s="23"/>
      <c r="DO1450" s="23"/>
      <c r="DP1450" s="23"/>
      <c r="DQ1450" s="23"/>
      <c r="DR1450" s="23"/>
      <c r="DS1450" s="23"/>
      <c r="DT1450" s="23"/>
      <c r="DU1450" s="23"/>
      <c r="DV1450" s="23"/>
      <c r="DW1450" s="23"/>
      <c r="DX1450" s="23"/>
      <c r="DY1450" s="23"/>
      <c r="DZ1450" s="23"/>
      <c r="EA1450" s="23"/>
      <c r="EB1450" s="23"/>
      <c r="EC1450" s="24" t="s">
        <v>184</v>
      </c>
      <c r="ED1450" s="24" t="s">
        <v>191</v>
      </c>
      <c r="EE1450" s="25"/>
      <c r="EF1450" s="22" t="s">
        <v>195</v>
      </c>
      <c r="EG1450" s="23" t="s">
        <v>179</v>
      </c>
      <c r="EH1450" s="23" t="s">
        <v>28129</v>
      </c>
      <c r="EI1450" s="23"/>
      <c r="EJ1450" s="23"/>
      <c r="EK1450" s="23"/>
      <c r="EL1450" s="23"/>
      <c r="EM1450" s="23"/>
      <c r="EN1450" s="23"/>
      <c r="EO1450" s="23"/>
      <c r="EP1450" s="23"/>
      <c r="EQ1450" s="23"/>
      <c r="ER1450" s="23"/>
      <c r="ES1450" s="23"/>
      <c r="ET1450" s="23"/>
      <c r="EU1450" s="23"/>
      <c r="EV1450" s="23"/>
      <c r="EW1450" s="23"/>
      <c r="EX1450" s="23"/>
      <c r="EY1450" s="23"/>
      <c r="EZ1450" s="23"/>
      <c r="FA1450" s="23"/>
      <c r="FB1450" s="23"/>
      <c r="FC1450" s="24" t="s">
        <v>184</v>
      </c>
      <c r="FD1450" s="24" t="s">
        <v>185</v>
      </c>
      <c r="FE1450" s="25">
        <v>45721.593009259261</v>
      </c>
      <c r="FF1450" s="23"/>
      <c r="FG1450" s="23"/>
      <c r="FH1450" s="24" t="s">
        <v>184</v>
      </c>
      <c r="FI1450" s="24" t="s">
        <v>198</v>
      </c>
      <c r="FJ1450" s="25">
        <v>45721.593009259261</v>
      </c>
      <c r="FK1450" s="23" t="s">
        <v>28129</v>
      </c>
      <c r="FL1450" s="23" t="s">
        <v>28130</v>
      </c>
      <c r="FM1450" s="23" t="s">
        <v>28131</v>
      </c>
      <c r="FN1450" s="23"/>
      <c r="FO1450" s="23"/>
      <c r="FP1450" s="23" t="str">
        <f t="shared" si="5"/>
        <v>Base de Dados_Images/624626.Imagem do Equipamento-.141839.jpg</v>
      </c>
      <c r="FQ1450" s="23"/>
      <c r="FR1450" s="23"/>
    </row>
    <row r="1451" spans="1:174" ht="15.75" customHeight="1">
      <c r="A1451" s="18" t="s">
        <v>476</v>
      </c>
      <c r="B1451" s="18" t="s">
        <v>12630</v>
      </c>
      <c r="C1451" s="19" t="s">
        <v>175</v>
      </c>
      <c r="D1451" s="20" t="s">
        <v>28132</v>
      </c>
      <c r="E1451" s="18" t="s">
        <v>28133</v>
      </c>
      <c r="F1451" s="22" t="s">
        <v>178</v>
      </c>
      <c r="G1451" s="23" t="s">
        <v>179</v>
      </c>
      <c r="H1451" s="23" t="s">
        <v>28134</v>
      </c>
      <c r="I1451" s="23" t="s">
        <v>179</v>
      </c>
      <c r="J1451" s="23" t="s">
        <v>28135</v>
      </c>
      <c r="K1451" s="23" t="s">
        <v>179</v>
      </c>
      <c r="L1451" s="23" t="s">
        <v>28136</v>
      </c>
      <c r="M1451" s="23" t="s">
        <v>179</v>
      </c>
      <c r="N1451" s="23" t="s">
        <v>28137</v>
      </c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23"/>
      <c r="AB1451" s="23"/>
      <c r="AC1451" s="23"/>
      <c r="AD1451" s="23"/>
      <c r="AE1451" s="23"/>
      <c r="AF1451" s="23"/>
      <c r="AG1451" s="23"/>
      <c r="AH1451" s="23"/>
      <c r="AI1451" s="23"/>
      <c r="AJ1451" s="23"/>
      <c r="AK1451" s="23"/>
      <c r="AL1451" s="23"/>
      <c r="AM1451" s="23"/>
      <c r="AN1451" s="23"/>
      <c r="AO1451" s="23"/>
      <c r="AP1451" s="23"/>
      <c r="AQ1451" s="23"/>
      <c r="AR1451" s="23"/>
      <c r="AS1451" s="23"/>
      <c r="AT1451" s="23"/>
      <c r="AU1451" s="23"/>
      <c r="AV1451" s="23"/>
      <c r="AW1451" s="23"/>
      <c r="AX1451" s="23"/>
      <c r="AY1451" s="23"/>
      <c r="AZ1451" s="23"/>
      <c r="BA1451" s="23"/>
      <c r="BB1451" s="23"/>
      <c r="BC1451" s="23"/>
      <c r="BD1451" s="23"/>
      <c r="BE1451" s="23"/>
      <c r="BF1451" s="23"/>
      <c r="BG1451" s="23"/>
      <c r="BH1451" s="23"/>
      <c r="BI1451" s="23"/>
      <c r="BJ1451" s="23"/>
      <c r="BK1451" s="23"/>
      <c r="BL1451" s="23"/>
      <c r="BM1451" s="23"/>
      <c r="BN1451" s="23"/>
      <c r="BO1451" s="24" t="s">
        <v>184</v>
      </c>
      <c r="BP1451" s="24" t="s">
        <v>185</v>
      </c>
      <c r="BQ1451" s="25">
        <v>45702.359363425923</v>
      </c>
      <c r="BR1451" s="24" t="s">
        <v>185</v>
      </c>
      <c r="BS1451" s="25">
        <v>45702.3596875</v>
      </c>
      <c r="BT1451" s="24" t="s">
        <v>185</v>
      </c>
      <c r="BU1451" s="25">
        <v>45702.3596875</v>
      </c>
      <c r="BV1451" s="22" t="s">
        <v>186</v>
      </c>
      <c r="BW1451" s="23" t="s">
        <v>179</v>
      </c>
      <c r="BX1451" s="23" t="s">
        <v>28138</v>
      </c>
      <c r="BY1451" s="23" t="s">
        <v>179</v>
      </c>
      <c r="BZ1451" s="23" t="s">
        <v>28139</v>
      </c>
      <c r="CA1451" s="23" t="s">
        <v>179</v>
      </c>
      <c r="CB1451" s="23" t="s">
        <v>28139</v>
      </c>
      <c r="CC1451" s="23"/>
      <c r="CD1451" s="23"/>
      <c r="CE1451" s="23"/>
      <c r="CF1451" s="23"/>
      <c r="CG1451" s="23"/>
      <c r="CH1451" s="23"/>
      <c r="CI1451" s="23"/>
      <c r="CJ1451" s="23"/>
      <c r="CK1451" s="23"/>
      <c r="CL1451" s="23"/>
      <c r="CM1451" s="23"/>
      <c r="CN1451" s="23"/>
      <c r="CO1451" s="23"/>
      <c r="CP1451" s="23"/>
      <c r="CQ1451" s="23"/>
      <c r="CR1451" s="23"/>
      <c r="CS1451" s="23"/>
      <c r="CT1451" s="23"/>
      <c r="CU1451" s="23"/>
      <c r="CV1451" s="23"/>
      <c r="CW1451" s="23"/>
      <c r="CX1451" s="23"/>
      <c r="CY1451" s="23"/>
      <c r="CZ1451" s="23"/>
      <c r="DA1451" s="24" t="s">
        <v>184</v>
      </c>
      <c r="DB1451" s="24" t="s">
        <v>191</v>
      </c>
      <c r="DC1451" s="24"/>
      <c r="DD1451" s="24" t="s">
        <v>185</v>
      </c>
      <c r="DE1451" s="25">
        <v>45720.508645833332</v>
      </c>
      <c r="DF1451" s="24" t="s">
        <v>185</v>
      </c>
      <c r="DG1451" s="25">
        <v>45720.508645833332</v>
      </c>
      <c r="DH1451" s="22" t="s">
        <v>192</v>
      </c>
      <c r="DI1451" s="23" t="s">
        <v>179</v>
      </c>
      <c r="DJ1451" s="23" t="s">
        <v>28140</v>
      </c>
      <c r="DK1451" s="23" t="s">
        <v>179</v>
      </c>
      <c r="DL1451" s="23" t="s">
        <v>28141</v>
      </c>
      <c r="DM1451" s="23"/>
      <c r="DN1451" s="23"/>
      <c r="DO1451" s="23"/>
      <c r="DP1451" s="23"/>
      <c r="DQ1451" s="23"/>
      <c r="DR1451" s="23"/>
      <c r="DS1451" s="23"/>
      <c r="DT1451" s="23"/>
      <c r="DU1451" s="23"/>
      <c r="DV1451" s="23"/>
      <c r="DW1451" s="23"/>
      <c r="DX1451" s="23"/>
      <c r="DY1451" s="23"/>
      <c r="DZ1451" s="23"/>
      <c r="EA1451" s="23"/>
      <c r="EB1451" s="23"/>
      <c r="EC1451" s="24" t="s">
        <v>184</v>
      </c>
      <c r="ED1451" s="24" t="s">
        <v>185</v>
      </c>
      <c r="EE1451" s="25">
        <v>45721.625625000001</v>
      </c>
      <c r="EF1451" s="22" t="s">
        <v>195</v>
      </c>
      <c r="EG1451" s="23" t="s">
        <v>179</v>
      </c>
      <c r="EH1451" s="23" t="s">
        <v>28142</v>
      </c>
      <c r="EI1451" s="23" t="s">
        <v>179</v>
      </c>
      <c r="EJ1451" s="23" t="s">
        <v>28143</v>
      </c>
      <c r="EK1451" s="23"/>
      <c r="EL1451" s="23"/>
      <c r="EM1451" s="23"/>
      <c r="EN1451" s="23"/>
      <c r="EO1451" s="23"/>
      <c r="EP1451" s="23"/>
      <c r="EQ1451" s="23"/>
      <c r="ER1451" s="23"/>
      <c r="ES1451" s="23"/>
      <c r="ET1451" s="23"/>
      <c r="EU1451" s="23"/>
      <c r="EV1451" s="23"/>
      <c r="EW1451" s="23"/>
      <c r="EX1451" s="23"/>
      <c r="EY1451" s="23"/>
      <c r="EZ1451" s="23"/>
      <c r="FA1451" s="23"/>
      <c r="FB1451" s="23"/>
      <c r="FC1451" s="24" t="s">
        <v>184</v>
      </c>
      <c r="FD1451" s="24" t="s">
        <v>185</v>
      </c>
      <c r="FE1451" s="25">
        <v>45728.435648148145</v>
      </c>
      <c r="FF1451" s="23"/>
      <c r="FG1451" s="23"/>
      <c r="FH1451" s="24" t="s">
        <v>184</v>
      </c>
      <c r="FI1451" s="24" t="s">
        <v>198</v>
      </c>
      <c r="FJ1451" s="25">
        <v>45728.435648148145</v>
      </c>
      <c r="FK1451" s="23" t="s">
        <v>28143</v>
      </c>
      <c r="FL1451" s="23" t="s">
        <v>28144</v>
      </c>
      <c r="FM1451" s="23" t="s">
        <v>28145</v>
      </c>
      <c r="FN1451" s="23"/>
      <c r="FO1451" s="23"/>
      <c r="FP1451" s="23" t="str">
        <f t="shared" si="5"/>
        <v>Inserir_Remover TAG_Images/DIT65053B.Imagem.150434.jpg</v>
      </c>
      <c r="FQ1451" s="23"/>
      <c r="FR1451" s="23"/>
    </row>
    <row r="1452" spans="1:174" ht="15.75" customHeight="1">
      <c r="A1452" s="18" t="s">
        <v>16863</v>
      </c>
      <c r="B1452" s="18" t="s">
        <v>19489</v>
      </c>
      <c r="C1452" s="19" t="s">
        <v>28146</v>
      </c>
      <c r="D1452" s="20" t="s">
        <v>28147</v>
      </c>
      <c r="E1452" s="18" t="s">
        <v>28148</v>
      </c>
      <c r="F1452" s="22" t="s">
        <v>178</v>
      </c>
      <c r="G1452" s="23" t="s">
        <v>179</v>
      </c>
      <c r="H1452" s="23" t="s">
        <v>28149</v>
      </c>
      <c r="I1452" s="23" t="s">
        <v>189</v>
      </c>
      <c r="J1452" s="23" t="s">
        <v>28150</v>
      </c>
      <c r="K1452" s="23" t="s">
        <v>179</v>
      </c>
      <c r="L1452" s="23" t="s">
        <v>28151</v>
      </c>
      <c r="M1452" s="23" t="s">
        <v>179</v>
      </c>
      <c r="N1452" s="23" t="s">
        <v>28152</v>
      </c>
      <c r="O1452" s="23" t="s">
        <v>179</v>
      </c>
      <c r="P1452" s="23" t="s">
        <v>28153</v>
      </c>
      <c r="Q1452" s="23" t="s">
        <v>179</v>
      </c>
      <c r="R1452" s="23" t="s">
        <v>28154</v>
      </c>
      <c r="S1452" s="23" t="s">
        <v>179</v>
      </c>
      <c r="T1452" s="23" t="s">
        <v>28155</v>
      </c>
      <c r="U1452" s="23" t="s">
        <v>179</v>
      </c>
      <c r="V1452" s="23" t="s">
        <v>28156</v>
      </c>
      <c r="W1452" s="23" t="s">
        <v>179</v>
      </c>
      <c r="X1452" s="23" t="s">
        <v>28157</v>
      </c>
      <c r="Y1452" s="23" t="s">
        <v>189</v>
      </c>
      <c r="Z1452" s="23" t="s">
        <v>28158</v>
      </c>
      <c r="AA1452" s="23" t="s">
        <v>179</v>
      </c>
      <c r="AB1452" s="23" t="s">
        <v>28159</v>
      </c>
      <c r="AC1452" s="23" t="s">
        <v>179</v>
      </c>
      <c r="AD1452" s="23" t="s">
        <v>28160</v>
      </c>
      <c r="AE1452" s="23" t="s">
        <v>179</v>
      </c>
      <c r="AF1452" s="23" t="s">
        <v>28161</v>
      </c>
      <c r="AG1452" s="23" t="s">
        <v>179</v>
      </c>
      <c r="AH1452" s="23" t="s">
        <v>28162</v>
      </c>
      <c r="AI1452" s="23" t="s">
        <v>179</v>
      </c>
      <c r="AJ1452" s="23" t="s">
        <v>28163</v>
      </c>
      <c r="AK1452" s="23" t="s">
        <v>179</v>
      </c>
      <c r="AL1452" s="23" t="s">
        <v>28164</v>
      </c>
      <c r="AM1452" s="23"/>
      <c r="AN1452" s="23"/>
      <c r="AO1452" s="23"/>
      <c r="AP1452" s="23"/>
      <c r="AQ1452" s="23"/>
      <c r="AR1452" s="23"/>
      <c r="AS1452" s="23"/>
      <c r="AT1452" s="23"/>
      <c r="AU1452" s="23"/>
      <c r="AV1452" s="23"/>
      <c r="AW1452" s="23"/>
      <c r="AX1452" s="23"/>
      <c r="AY1452" s="23"/>
      <c r="AZ1452" s="23"/>
      <c r="BA1452" s="23"/>
      <c r="BB1452" s="23"/>
      <c r="BC1452" s="23"/>
      <c r="BD1452" s="23"/>
      <c r="BE1452" s="23"/>
      <c r="BF1452" s="23"/>
      <c r="BG1452" s="23"/>
      <c r="BH1452" s="23"/>
      <c r="BI1452" s="23"/>
      <c r="BJ1452" s="23"/>
      <c r="BK1452" s="23"/>
      <c r="BL1452" s="23"/>
      <c r="BM1452" s="23"/>
      <c r="BN1452" s="23"/>
      <c r="BO1452" s="24" t="s">
        <v>184</v>
      </c>
      <c r="BP1452" s="24" t="s">
        <v>185</v>
      </c>
      <c r="BQ1452" s="25">
        <v>45709.444398148145</v>
      </c>
      <c r="BR1452" s="24" t="s">
        <v>185</v>
      </c>
      <c r="BS1452" s="25">
        <v>45709.444039351853</v>
      </c>
      <c r="BT1452" s="24" t="s">
        <v>185</v>
      </c>
      <c r="BU1452" s="25">
        <v>45709.444398148145</v>
      </c>
      <c r="BV1452" s="22" t="s">
        <v>186</v>
      </c>
      <c r="BW1452" s="23" t="s">
        <v>179</v>
      </c>
      <c r="BX1452" s="23" t="s">
        <v>28165</v>
      </c>
      <c r="BY1452" s="23" t="s">
        <v>189</v>
      </c>
      <c r="BZ1452" s="23" t="s">
        <v>28166</v>
      </c>
      <c r="CA1452" s="23" t="s">
        <v>179</v>
      </c>
      <c r="CB1452" s="23" t="s">
        <v>28167</v>
      </c>
      <c r="CC1452" s="23" t="s">
        <v>179</v>
      </c>
      <c r="CD1452" s="23" t="s">
        <v>28168</v>
      </c>
      <c r="CE1452" s="23" t="s">
        <v>179</v>
      </c>
      <c r="CF1452" s="23" t="s">
        <v>28169</v>
      </c>
      <c r="CG1452" s="23" t="s">
        <v>189</v>
      </c>
      <c r="CH1452" s="23" t="s">
        <v>28170</v>
      </c>
      <c r="CI1452" s="23"/>
      <c r="CJ1452" s="23"/>
      <c r="CK1452" s="23"/>
      <c r="CL1452" s="23"/>
      <c r="CM1452" s="23"/>
      <c r="CN1452" s="23"/>
      <c r="CO1452" s="23"/>
      <c r="CP1452" s="23"/>
      <c r="CQ1452" s="23"/>
      <c r="CR1452" s="23"/>
      <c r="CS1452" s="23"/>
      <c r="CT1452" s="23"/>
      <c r="CU1452" s="23"/>
      <c r="CV1452" s="23"/>
      <c r="CW1452" s="23"/>
      <c r="CX1452" s="23"/>
      <c r="CY1452" s="23"/>
      <c r="CZ1452" s="23"/>
      <c r="DA1452" s="24" t="s">
        <v>184</v>
      </c>
      <c r="DB1452" s="24" t="s">
        <v>185</v>
      </c>
      <c r="DC1452" s="26">
        <v>45709.444189814814</v>
      </c>
      <c r="DD1452" s="24" t="s">
        <v>185</v>
      </c>
      <c r="DE1452" s="25">
        <v>45709.444247685184</v>
      </c>
      <c r="DF1452" s="24" t="s">
        <v>185</v>
      </c>
      <c r="DG1452" s="25">
        <v>45709.444247685184</v>
      </c>
      <c r="DH1452" s="22" t="s">
        <v>192</v>
      </c>
      <c r="DI1452" s="23" t="s">
        <v>179</v>
      </c>
      <c r="DJ1452" s="23" t="s">
        <v>28171</v>
      </c>
      <c r="DK1452" s="23" t="s">
        <v>179</v>
      </c>
      <c r="DL1452" s="23" t="s">
        <v>28172</v>
      </c>
      <c r="DM1452" s="23" t="s">
        <v>179</v>
      </c>
      <c r="DN1452" s="23" t="s">
        <v>28173</v>
      </c>
      <c r="DO1452" s="23" t="s">
        <v>179</v>
      </c>
      <c r="DP1452" s="23" t="s">
        <v>28174</v>
      </c>
      <c r="DQ1452" s="23"/>
      <c r="DR1452" s="23"/>
      <c r="DS1452" s="23"/>
      <c r="DT1452" s="23"/>
      <c r="DU1452" s="23"/>
      <c r="DV1452" s="23"/>
      <c r="DW1452" s="23"/>
      <c r="DX1452" s="23"/>
      <c r="DY1452" s="23"/>
      <c r="DZ1452" s="23"/>
      <c r="EA1452" s="23"/>
      <c r="EB1452" s="23"/>
      <c r="EC1452" s="24" t="s">
        <v>184</v>
      </c>
      <c r="ED1452" s="24" t="s">
        <v>185</v>
      </c>
      <c r="EE1452" s="25">
        <v>45721.314687500002</v>
      </c>
      <c r="EF1452" s="22" t="s">
        <v>195</v>
      </c>
      <c r="EG1452" s="23" t="s">
        <v>179</v>
      </c>
      <c r="EH1452" s="23" t="s">
        <v>28175</v>
      </c>
      <c r="EI1452" s="23" t="s">
        <v>179</v>
      </c>
      <c r="EJ1452" s="23" t="s">
        <v>28176</v>
      </c>
      <c r="EK1452" s="23" t="s">
        <v>179</v>
      </c>
      <c r="EL1452" s="23" t="s">
        <v>28176</v>
      </c>
      <c r="EM1452" s="23" t="s">
        <v>179</v>
      </c>
      <c r="EN1452" s="23" t="s">
        <v>28177</v>
      </c>
      <c r="EO1452" s="23"/>
      <c r="EP1452" s="23"/>
      <c r="EQ1452" s="23"/>
      <c r="ER1452" s="23"/>
      <c r="ES1452" s="23"/>
      <c r="ET1452" s="23"/>
      <c r="EU1452" s="23"/>
      <c r="EV1452" s="23"/>
      <c r="EW1452" s="23"/>
      <c r="EX1452" s="23"/>
      <c r="EY1452" s="23"/>
      <c r="EZ1452" s="23"/>
      <c r="FA1452" s="23"/>
      <c r="FB1452" s="23"/>
      <c r="FC1452" s="24" t="s">
        <v>184</v>
      </c>
      <c r="FD1452" s="24" t="s">
        <v>185</v>
      </c>
      <c r="FE1452" s="25">
        <v>45728.676550925928</v>
      </c>
      <c r="FF1452" s="23"/>
      <c r="FG1452" s="23"/>
      <c r="FH1452" s="24" t="s">
        <v>184</v>
      </c>
      <c r="FI1452" s="24" t="s">
        <v>198</v>
      </c>
      <c r="FJ1452" s="25">
        <v>45728.676550925928</v>
      </c>
      <c r="FK1452" s="23" t="s">
        <v>28177</v>
      </c>
      <c r="FL1452" s="23" t="s">
        <v>28178</v>
      </c>
      <c r="FM1452" s="23" t="s">
        <v>28179</v>
      </c>
      <c r="FN1452" s="23"/>
      <c r="FO1452" s="23"/>
      <c r="FP1452" s="23" t="str">
        <f t="shared" si="5"/>
        <v>Base de Dados_Images/BE 8801.Imagem do Equipamento-.133847.jpg</v>
      </c>
      <c r="FQ1452" s="23"/>
      <c r="FR1452" s="23"/>
    </row>
    <row r="1453" spans="1:174" ht="15.75" customHeight="1">
      <c r="A1453" s="18" t="s">
        <v>201</v>
      </c>
      <c r="B1453" s="18" t="s">
        <v>4385</v>
      </c>
      <c r="C1453" s="19" t="s">
        <v>203</v>
      </c>
      <c r="D1453" s="20" t="s">
        <v>28180</v>
      </c>
      <c r="E1453" s="18" t="s">
        <v>28181</v>
      </c>
      <c r="F1453" s="22" t="s">
        <v>178</v>
      </c>
      <c r="G1453" s="23" t="s">
        <v>179</v>
      </c>
      <c r="H1453" s="23" t="s">
        <v>28182</v>
      </c>
      <c r="I1453" s="23" t="s">
        <v>179</v>
      </c>
      <c r="J1453" s="23" t="s">
        <v>28183</v>
      </c>
      <c r="K1453" s="23" t="s">
        <v>179</v>
      </c>
      <c r="L1453" s="23" t="s">
        <v>28184</v>
      </c>
      <c r="M1453" s="23" t="s">
        <v>179</v>
      </c>
      <c r="N1453" s="23" t="s">
        <v>28185</v>
      </c>
      <c r="O1453" s="23" t="s">
        <v>179</v>
      </c>
      <c r="P1453" s="23" t="s">
        <v>28186</v>
      </c>
      <c r="Q1453" s="23" t="s">
        <v>179</v>
      </c>
      <c r="R1453" s="23" t="s">
        <v>28187</v>
      </c>
      <c r="S1453" s="23" t="s">
        <v>179</v>
      </c>
      <c r="T1453" s="23" t="s">
        <v>28188</v>
      </c>
      <c r="U1453" s="23" t="s">
        <v>179</v>
      </c>
      <c r="V1453" s="23" t="s">
        <v>28189</v>
      </c>
      <c r="W1453" s="23"/>
      <c r="X1453" s="23"/>
      <c r="Y1453" s="23"/>
      <c r="Z1453" s="23"/>
      <c r="AA1453" s="23"/>
      <c r="AB1453" s="23"/>
      <c r="AC1453" s="23"/>
      <c r="AD1453" s="23"/>
      <c r="AE1453" s="23"/>
      <c r="AF1453" s="23"/>
      <c r="AG1453" s="23"/>
      <c r="AH1453" s="23"/>
      <c r="AI1453" s="23"/>
      <c r="AJ1453" s="23"/>
      <c r="AK1453" s="23"/>
      <c r="AL1453" s="23"/>
      <c r="AM1453" s="23"/>
      <c r="AN1453" s="23"/>
      <c r="AO1453" s="23"/>
      <c r="AP1453" s="23"/>
      <c r="AQ1453" s="23"/>
      <c r="AR1453" s="23"/>
      <c r="AS1453" s="23"/>
      <c r="AT1453" s="23"/>
      <c r="AU1453" s="23"/>
      <c r="AV1453" s="23"/>
      <c r="AW1453" s="23"/>
      <c r="AX1453" s="23"/>
      <c r="AY1453" s="23"/>
      <c r="AZ1453" s="23"/>
      <c r="BA1453" s="23"/>
      <c r="BB1453" s="23"/>
      <c r="BC1453" s="23"/>
      <c r="BD1453" s="23"/>
      <c r="BE1453" s="23"/>
      <c r="BF1453" s="23"/>
      <c r="BG1453" s="23"/>
      <c r="BH1453" s="23"/>
      <c r="BI1453" s="23"/>
      <c r="BJ1453" s="23"/>
      <c r="BK1453" s="23"/>
      <c r="BL1453" s="23"/>
      <c r="BM1453" s="23"/>
      <c r="BN1453" s="23"/>
      <c r="BO1453" s="24" t="s">
        <v>184</v>
      </c>
      <c r="BP1453" s="24" t="s">
        <v>191</v>
      </c>
      <c r="BQ1453" s="25"/>
      <c r="BR1453" s="24" t="s">
        <v>185</v>
      </c>
      <c r="BS1453" s="25">
        <v>45721.436180555553</v>
      </c>
      <c r="BT1453" s="24" t="s">
        <v>185</v>
      </c>
      <c r="BU1453" s="25">
        <v>45721.436180555553</v>
      </c>
      <c r="BV1453" s="22" t="s">
        <v>186</v>
      </c>
      <c r="BW1453" s="23" t="s">
        <v>189</v>
      </c>
      <c r="BX1453" s="23" t="s">
        <v>28190</v>
      </c>
      <c r="BY1453" s="23" t="s">
        <v>189</v>
      </c>
      <c r="BZ1453" s="23" t="s">
        <v>28191</v>
      </c>
      <c r="CA1453" s="23"/>
      <c r="CB1453" s="23"/>
      <c r="CC1453" s="23"/>
      <c r="CD1453" s="23"/>
      <c r="CE1453" s="23"/>
      <c r="CF1453" s="23"/>
      <c r="CG1453" s="23"/>
      <c r="CH1453" s="23"/>
      <c r="CI1453" s="23"/>
      <c r="CJ1453" s="23"/>
      <c r="CK1453" s="23"/>
      <c r="CL1453" s="23"/>
      <c r="CM1453" s="23"/>
      <c r="CN1453" s="23"/>
      <c r="CO1453" s="23"/>
      <c r="CP1453" s="23"/>
      <c r="CQ1453" s="23"/>
      <c r="CR1453" s="23"/>
      <c r="CS1453" s="23"/>
      <c r="CT1453" s="23"/>
      <c r="CU1453" s="23"/>
      <c r="CV1453" s="23"/>
      <c r="CW1453" s="23"/>
      <c r="CX1453" s="23"/>
      <c r="CY1453" s="23"/>
      <c r="CZ1453" s="23"/>
      <c r="DA1453" s="24" t="s">
        <v>184</v>
      </c>
      <c r="DB1453" s="24" t="s">
        <v>191</v>
      </c>
      <c r="DC1453" s="26"/>
      <c r="DD1453" s="24" t="s">
        <v>185</v>
      </c>
      <c r="DE1453" s="25">
        <v>45728.325173611112</v>
      </c>
      <c r="DF1453" s="24" t="s">
        <v>185</v>
      </c>
      <c r="DG1453" s="25">
        <v>45728.325173611112</v>
      </c>
      <c r="DH1453" s="22" t="s">
        <v>192</v>
      </c>
      <c r="DI1453" s="23" t="s">
        <v>189</v>
      </c>
      <c r="DJ1453" s="23" t="s">
        <v>28192</v>
      </c>
      <c r="DK1453" s="23"/>
      <c r="DL1453" s="23"/>
      <c r="DM1453" s="23"/>
      <c r="DN1453" s="23"/>
      <c r="DO1453" s="23"/>
      <c r="DP1453" s="23"/>
      <c r="DQ1453" s="23"/>
      <c r="DR1453" s="23"/>
      <c r="DS1453" s="23"/>
      <c r="DT1453" s="23"/>
      <c r="DU1453" s="23"/>
      <c r="DV1453" s="23"/>
      <c r="DW1453" s="23"/>
      <c r="DX1453" s="23"/>
      <c r="DY1453" s="23"/>
      <c r="DZ1453" s="23"/>
      <c r="EA1453" s="23"/>
      <c r="EB1453" s="23"/>
      <c r="EC1453" s="24" t="s">
        <v>184</v>
      </c>
      <c r="ED1453" s="24" t="s">
        <v>185</v>
      </c>
      <c r="EE1453" s="25">
        <v>45728.325219907405</v>
      </c>
      <c r="EF1453" s="22" t="s">
        <v>195</v>
      </c>
      <c r="EG1453" s="23" t="s">
        <v>189</v>
      </c>
      <c r="EH1453" s="23" t="s">
        <v>28193</v>
      </c>
      <c r="EI1453" s="23"/>
      <c r="EJ1453" s="23"/>
      <c r="EK1453" s="23"/>
      <c r="EL1453" s="23"/>
      <c r="EM1453" s="23"/>
      <c r="EN1453" s="23"/>
      <c r="EO1453" s="23"/>
      <c r="EP1453" s="23"/>
      <c r="EQ1453" s="23"/>
      <c r="ER1453" s="23"/>
      <c r="ES1453" s="23"/>
      <c r="ET1453" s="23"/>
      <c r="EU1453" s="23"/>
      <c r="EV1453" s="23"/>
      <c r="EW1453" s="23"/>
      <c r="EX1453" s="23"/>
      <c r="EY1453" s="23"/>
      <c r="EZ1453" s="23"/>
      <c r="FA1453" s="23"/>
      <c r="FB1453" s="23"/>
      <c r="FC1453" s="24" t="s">
        <v>184</v>
      </c>
      <c r="FD1453" s="24" t="s">
        <v>185</v>
      </c>
      <c r="FE1453" s="25">
        <v>45730.738680555558</v>
      </c>
      <c r="FF1453" s="23"/>
      <c r="FG1453" s="23"/>
      <c r="FH1453" s="24" t="s">
        <v>184</v>
      </c>
      <c r="FI1453" s="24" t="s">
        <v>198</v>
      </c>
      <c r="FJ1453" s="25">
        <v>45730.738680555558</v>
      </c>
      <c r="FK1453" s="23" t="s">
        <v>28193</v>
      </c>
      <c r="FL1453" s="23" t="s">
        <v>28194</v>
      </c>
      <c r="FM1453" s="23" t="s">
        <v>28195</v>
      </c>
      <c r="FN1453" s="23"/>
      <c r="FO1453" s="23"/>
      <c r="FP1453" s="23" t="str">
        <f t="shared" si="5"/>
        <v>Inserir_Remover TAG_Images/PCV 72001.Imagem.132723.jpg</v>
      </c>
      <c r="FQ1453" s="23"/>
      <c r="FR1453" s="23"/>
    </row>
    <row r="1454" spans="1:174" ht="15.75" customHeight="1">
      <c r="A1454" s="18" t="s">
        <v>1085</v>
      </c>
      <c r="B1454" s="18" t="s">
        <v>15304</v>
      </c>
      <c r="C1454" s="19" t="s">
        <v>175</v>
      </c>
      <c r="D1454" s="20" t="s">
        <v>28196</v>
      </c>
      <c r="E1454" s="18" t="s">
        <v>28197</v>
      </c>
      <c r="F1454" s="22" t="s">
        <v>178</v>
      </c>
      <c r="G1454" s="23" t="s">
        <v>179</v>
      </c>
      <c r="H1454" s="23" t="s">
        <v>28198</v>
      </c>
      <c r="I1454" s="23" t="s">
        <v>179</v>
      </c>
      <c r="J1454" s="23" t="s">
        <v>28199</v>
      </c>
      <c r="K1454" s="23" t="s">
        <v>179</v>
      </c>
      <c r="L1454" s="23" t="s">
        <v>28199</v>
      </c>
      <c r="M1454" s="23" t="s">
        <v>179</v>
      </c>
      <c r="N1454" s="23" t="s">
        <v>28200</v>
      </c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  <c r="AA1454" s="23"/>
      <c r="AB1454" s="23"/>
      <c r="AC1454" s="23"/>
      <c r="AD1454" s="23"/>
      <c r="AE1454" s="23"/>
      <c r="AF1454" s="23"/>
      <c r="AG1454" s="23"/>
      <c r="AH1454" s="23"/>
      <c r="AI1454" s="23"/>
      <c r="AJ1454" s="23"/>
      <c r="AK1454" s="23"/>
      <c r="AL1454" s="23"/>
      <c r="AM1454" s="23"/>
      <c r="AN1454" s="23"/>
      <c r="AO1454" s="23"/>
      <c r="AP1454" s="23"/>
      <c r="AQ1454" s="23"/>
      <c r="AR1454" s="23"/>
      <c r="AS1454" s="23"/>
      <c r="AT1454" s="23"/>
      <c r="AU1454" s="23"/>
      <c r="AV1454" s="23"/>
      <c r="AW1454" s="23"/>
      <c r="AX1454" s="23"/>
      <c r="AY1454" s="23"/>
      <c r="AZ1454" s="23"/>
      <c r="BA1454" s="23"/>
      <c r="BB1454" s="23"/>
      <c r="BC1454" s="23"/>
      <c r="BD1454" s="23"/>
      <c r="BE1454" s="23"/>
      <c r="BF1454" s="23"/>
      <c r="BG1454" s="23"/>
      <c r="BH1454" s="23"/>
      <c r="BI1454" s="23"/>
      <c r="BJ1454" s="23"/>
      <c r="BK1454" s="23"/>
      <c r="BL1454" s="23"/>
      <c r="BM1454" s="23"/>
      <c r="BN1454" s="23"/>
      <c r="BO1454" s="24" t="s">
        <v>184</v>
      </c>
      <c r="BP1454" s="24" t="s">
        <v>185</v>
      </c>
      <c r="BQ1454" s="25">
        <v>45723.414131944446</v>
      </c>
      <c r="BR1454" s="24" t="s">
        <v>185</v>
      </c>
      <c r="BS1454" s="25">
        <v>45723.414178240739</v>
      </c>
      <c r="BT1454" s="24" t="s">
        <v>185</v>
      </c>
      <c r="BU1454" s="25">
        <v>45723.414178240739</v>
      </c>
      <c r="BV1454" s="22" t="s">
        <v>186</v>
      </c>
      <c r="BW1454" s="23" t="s">
        <v>179</v>
      </c>
      <c r="BX1454" s="23" t="s">
        <v>28201</v>
      </c>
      <c r="BY1454" s="23" t="s">
        <v>189</v>
      </c>
      <c r="BZ1454" s="23" t="s">
        <v>28202</v>
      </c>
      <c r="CA1454" s="23" t="s">
        <v>189</v>
      </c>
      <c r="CB1454" s="23" t="s">
        <v>28203</v>
      </c>
      <c r="CC1454" s="23"/>
      <c r="CD1454" s="23"/>
      <c r="CE1454" s="23"/>
      <c r="CF1454" s="23"/>
      <c r="CG1454" s="23"/>
      <c r="CH1454" s="23"/>
      <c r="CI1454" s="23"/>
      <c r="CJ1454" s="23"/>
      <c r="CK1454" s="23"/>
      <c r="CL1454" s="23"/>
      <c r="CM1454" s="23"/>
      <c r="CN1454" s="23"/>
      <c r="CO1454" s="23"/>
      <c r="CP1454" s="23"/>
      <c r="CQ1454" s="23"/>
      <c r="CR1454" s="23"/>
      <c r="CS1454" s="23"/>
      <c r="CT1454" s="23"/>
      <c r="CU1454" s="23"/>
      <c r="CV1454" s="23"/>
      <c r="CW1454" s="23"/>
      <c r="CX1454" s="23"/>
      <c r="CY1454" s="23"/>
      <c r="CZ1454" s="23"/>
      <c r="DA1454" s="24" t="s">
        <v>184</v>
      </c>
      <c r="DB1454" s="24" t="s">
        <v>191</v>
      </c>
      <c r="DC1454" s="26"/>
      <c r="DD1454" s="24" t="s">
        <v>185</v>
      </c>
      <c r="DE1454" s="25">
        <v>45723.414259259262</v>
      </c>
      <c r="DF1454" s="24" t="s">
        <v>185</v>
      </c>
      <c r="DG1454" s="25">
        <v>45723.414259259262</v>
      </c>
      <c r="DH1454" s="22" t="s">
        <v>192</v>
      </c>
      <c r="DI1454" s="23" t="s">
        <v>179</v>
      </c>
      <c r="DJ1454" s="23" t="s">
        <v>28204</v>
      </c>
      <c r="DK1454" s="23" t="s">
        <v>179</v>
      </c>
      <c r="DL1454" s="23" t="s">
        <v>28205</v>
      </c>
      <c r="DM1454" s="23"/>
      <c r="DN1454" s="23"/>
      <c r="DO1454" s="23"/>
      <c r="DP1454" s="23"/>
      <c r="DQ1454" s="23"/>
      <c r="DR1454" s="23"/>
      <c r="DS1454" s="23"/>
      <c r="DT1454" s="23"/>
      <c r="DU1454" s="23"/>
      <c r="DV1454" s="23"/>
      <c r="DW1454" s="23"/>
      <c r="DX1454" s="23"/>
      <c r="DY1454" s="23"/>
      <c r="DZ1454" s="23"/>
      <c r="EA1454" s="23"/>
      <c r="EB1454" s="23"/>
      <c r="EC1454" s="24" t="s">
        <v>184</v>
      </c>
      <c r="ED1454" s="24" t="s">
        <v>185</v>
      </c>
      <c r="EE1454" s="25">
        <v>45723.414467592593</v>
      </c>
      <c r="EF1454" s="22" t="s">
        <v>195</v>
      </c>
      <c r="EG1454" s="23" t="s">
        <v>179</v>
      </c>
      <c r="EH1454" s="23" t="s">
        <v>28206</v>
      </c>
      <c r="EI1454" s="23" t="s">
        <v>179</v>
      </c>
      <c r="EJ1454" s="23" t="s">
        <v>28207</v>
      </c>
      <c r="EK1454" s="23"/>
      <c r="EL1454" s="23"/>
      <c r="EM1454" s="23"/>
      <c r="EN1454" s="23"/>
      <c r="EO1454" s="23"/>
      <c r="EP1454" s="23"/>
      <c r="EQ1454" s="23"/>
      <c r="ER1454" s="23"/>
      <c r="ES1454" s="23"/>
      <c r="ET1454" s="23"/>
      <c r="EU1454" s="23"/>
      <c r="EV1454" s="23"/>
      <c r="EW1454" s="23"/>
      <c r="EX1454" s="23"/>
      <c r="EY1454" s="23"/>
      <c r="EZ1454" s="23"/>
      <c r="FA1454" s="23"/>
      <c r="FB1454" s="23"/>
      <c r="FC1454" s="24" t="s">
        <v>184</v>
      </c>
      <c r="FD1454" s="24" t="s">
        <v>185</v>
      </c>
      <c r="FE1454" s="25">
        <v>45723.414386574077</v>
      </c>
      <c r="FF1454" s="23"/>
      <c r="FG1454" s="23"/>
      <c r="FH1454" s="24" t="s">
        <v>184</v>
      </c>
      <c r="FI1454" s="24" t="s">
        <v>198</v>
      </c>
      <c r="FJ1454" s="25">
        <v>45723.414467592593</v>
      </c>
      <c r="FK1454" s="23" t="s">
        <v>28205</v>
      </c>
      <c r="FL1454" s="23" t="s">
        <v>28208</v>
      </c>
      <c r="FM1454" s="23" t="s">
        <v>28209</v>
      </c>
      <c r="FN1454" s="23"/>
      <c r="FO1454" s="23"/>
      <c r="FP1454" s="23" t="str">
        <f t="shared" si="5"/>
        <v>Base de Dados_Images/VIT 81088B.Imagem do Equipamento-.125508.jpg</v>
      </c>
      <c r="FQ1454" s="23"/>
      <c r="FR1454" s="23"/>
    </row>
    <row r="1455" spans="1:174" ht="15.75" customHeight="1">
      <c r="A1455" s="18" t="s">
        <v>1085</v>
      </c>
      <c r="B1455" s="18" t="s">
        <v>15304</v>
      </c>
      <c r="C1455" s="19" t="s">
        <v>175</v>
      </c>
      <c r="D1455" s="20" t="s">
        <v>28210</v>
      </c>
      <c r="E1455" s="18" t="s">
        <v>28211</v>
      </c>
      <c r="F1455" s="22" t="s">
        <v>178</v>
      </c>
      <c r="G1455" s="23" t="s">
        <v>179</v>
      </c>
      <c r="H1455" s="23" t="s">
        <v>28212</v>
      </c>
      <c r="I1455" s="23" t="s">
        <v>179</v>
      </c>
      <c r="J1455" s="23" t="s">
        <v>28213</v>
      </c>
      <c r="K1455" s="23" t="s">
        <v>179</v>
      </c>
      <c r="L1455" s="23" t="s">
        <v>28214</v>
      </c>
      <c r="M1455" s="23" t="s">
        <v>179</v>
      </c>
      <c r="N1455" s="23" t="s">
        <v>28215</v>
      </c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  <c r="AA1455" s="23"/>
      <c r="AB1455" s="23"/>
      <c r="AC1455" s="23"/>
      <c r="AD1455" s="23"/>
      <c r="AE1455" s="23"/>
      <c r="AF1455" s="23"/>
      <c r="AG1455" s="23"/>
      <c r="AH1455" s="23"/>
      <c r="AI1455" s="23"/>
      <c r="AJ1455" s="23"/>
      <c r="AK1455" s="23"/>
      <c r="AL1455" s="23"/>
      <c r="AM1455" s="23"/>
      <c r="AN1455" s="23"/>
      <c r="AO1455" s="23"/>
      <c r="AP1455" s="23"/>
      <c r="AQ1455" s="23"/>
      <c r="AR1455" s="23"/>
      <c r="AS1455" s="23"/>
      <c r="AT1455" s="23"/>
      <c r="AU1455" s="23"/>
      <c r="AV1455" s="23"/>
      <c r="AW1455" s="23"/>
      <c r="AX1455" s="23"/>
      <c r="AY1455" s="23"/>
      <c r="AZ1455" s="23"/>
      <c r="BA1455" s="23"/>
      <c r="BB1455" s="23"/>
      <c r="BC1455" s="23"/>
      <c r="BD1455" s="23"/>
      <c r="BE1455" s="23"/>
      <c r="BF1455" s="23"/>
      <c r="BG1455" s="23"/>
      <c r="BH1455" s="23"/>
      <c r="BI1455" s="23"/>
      <c r="BJ1455" s="23"/>
      <c r="BK1455" s="23"/>
      <c r="BL1455" s="23"/>
      <c r="BM1455" s="23"/>
      <c r="BN1455" s="23"/>
      <c r="BO1455" s="24" t="s">
        <v>184</v>
      </c>
      <c r="BP1455" s="24" t="s">
        <v>185</v>
      </c>
      <c r="BQ1455" s="25">
        <v>45723.414525462962</v>
      </c>
      <c r="BR1455" s="24" t="s">
        <v>185</v>
      </c>
      <c r="BS1455" s="25">
        <v>45723.414571759262</v>
      </c>
      <c r="BT1455" s="24" t="s">
        <v>185</v>
      </c>
      <c r="BU1455" s="25">
        <v>45723.414571759262</v>
      </c>
      <c r="BV1455" s="22" t="s">
        <v>186</v>
      </c>
      <c r="BW1455" s="23" t="s">
        <v>179</v>
      </c>
      <c r="BX1455" s="23" t="s">
        <v>28216</v>
      </c>
      <c r="BY1455" s="23" t="s">
        <v>189</v>
      </c>
      <c r="BZ1455" s="23" t="s">
        <v>28217</v>
      </c>
      <c r="CA1455" s="23" t="s">
        <v>189</v>
      </c>
      <c r="CB1455" s="23" t="s">
        <v>28218</v>
      </c>
      <c r="CC1455" s="23"/>
      <c r="CD1455" s="23"/>
      <c r="CE1455" s="23"/>
      <c r="CF1455" s="23"/>
      <c r="CG1455" s="23"/>
      <c r="CH1455" s="23"/>
      <c r="CI1455" s="23"/>
      <c r="CJ1455" s="23"/>
      <c r="CK1455" s="23"/>
      <c r="CL1455" s="23"/>
      <c r="CM1455" s="23"/>
      <c r="CN1455" s="23"/>
      <c r="CO1455" s="23"/>
      <c r="CP1455" s="23"/>
      <c r="CQ1455" s="23"/>
      <c r="CR1455" s="23"/>
      <c r="CS1455" s="23"/>
      <c r="CT1455" s="23"/>
      <c r="CU1455" s="23"/>
      <c r="CV1455" s="23"/>
      <c r="CW1455" s="23"/>
      <c r="CX1455" s="23"/>
      <c r="CY1455" s="23"/>
      <c r="CZ1455" s="23"/>
      <c r="DA1455" s="24" t="s">
        <v>184</v>
      </c>
      <c r="DB1455" s="24" t="s">
        <v>191</v>
      </c>
      <c r="DC1455" s="26"/>
      <c r="DD1455" s="24" t="s">
        <v>185</v>
      </c>
      <c r="DE1455" s="25">
        <v>45723.414629629631</v>
      </c>
      <c r="DF1455" s="24" t="s">
        <v>185</v>
      </c>
      <c r="DG1455" s="25">
        <v>45723.414629629631</v>
      </c>
      <c r="DH1455" s="22" t="s">
        <v>192</v>
      </c>
      <c r="DI1455" s="23" t="s">
        <v>179</v>
      </c>
      <c r="DJ1455" s="23" t="s">
        <v>28219</v>
      </c>
      <c r="DK1455" s="23" t="s">
        <v>179</v>
      </c>
      <c r="DL1455" s="23" t="s">
        <v>28220</v>
      </c>
      <c r="DM1455" s="23"/>
      <c r="DN1455" s="23"/>
      <c r="DO1455" s="23"/>
      <c r="DP1455" s="23"/>
      <c r="DQ1455" s="23"/>
      <c r="DR1455" s="23"/>
      <c r="DS1455" s="23"/>
      <c r="DT1455" s="23"/>
      <c r="DU1455" s="23"/>
      <c r="DV1455" s="23"/>
      <c r="DW1455" s="23"/>
      <c r="DX1455" s="23"/>
      <c r="DY1455" s="23"/>
      <c r="DZ1455" s="23"/>
      <c r="EA1455" s="23"/>
      <c r="EB1455" s="23"/>
      <c r="EC1455" s="24" t="s">
        <v>184</v>
      </c>
      <c r="ED1455" s="24" t="s">
        <v>185</v>
      </c>
      <c r="EE1455" s="25">
        <v>45723.414687500001</v>
      </c>
      <c r="EF1455" s="22" t="s">
        <v>195</v>
      </c>
      <c r="EG1455" s="23" t="s">
        <v>179</v>
      </c>
      <c r="EH1455" s="23" t="s">
        <v>28221</v>
      </c>
      <c r="EI1455" s="23" t="s">
        <v>179</v>
      </c>
      <c r="EJ1455" s="23" t="s">
        <v>28221</v>
      </c>
      <c r="EK1455" s="23"/>
      <c r="EL1455" s="23"/>
      <c r="EM1455" s="23"/>
      <c r="EN1455" s="23"/>
      <c r="EO1455" s="23"/>
      <c r="EP1455" s="23"/>
      <c r="EQ1455" s="23"/>
      <c r="ER1455" s="23"/>
      <c r="ES1455" s="23"/>
      <c r="ET1455" s="23"/>
      <c r="EU1455" s="23"/>
      <c r="EV1455" s="23"/>
      <c r="EW1455" s="23"/>
      <c r="EX1455" s="23"/>
      <c r="EY1455" s="23"/>
      <c r="EZ1455" s="23"/>
      <c r="FA1455" s="23"/>
      <c r="FB1455" s="23"/>
      <c r="FC1455" s="24" t="s">
        <v>184</v>
      </c>
      <c r="FD1455" s="24" t="s">
        <v>185</v>
      </c>
      <c r="FE1455" s="25">
        <v>45723.414733796293</v>
      </c>
      <c r="FF1455" s="23"/>
      <c r="FG1455" s="23"/>
      <c r="FH1455" s="24" t="s">
        <v>184</v>
      </c>
      <c r="FI1455" s="24" t="s">
        <v>198</v>
      </c>
      <c r="FJ1455" s="25">
        <v>45723.414733796293</v>
      </c>
      <c r="FK1455" s="23" t="s">
        <v>28221</v>
      </c>
      <c r="FL1455" s="23" t="s">
        <v>28222</v>
      </c>
      <c r="FM1455" s="23" t="s">
        <v>28223</v>
      </c>
      <c r="FN1455" s="23"/>
      <c r="FO1455" s="23"/>
      <c r="FP1455" s="23" t="str">
        <f t="shared" si="5"/>
        <v>Base de Dados_Images/VIT 81089B.Imagem do Equipamento-.125553.jpg</v>
      </c>
      <c r="FQ1455" s="23"/>
      <c r="FR1455" s="23"/>
    </row>
    <row r="1456" spans="1:174" ht="15.75" customHeight="1">
      <c r="A1456" s="18" t="s">
        <v>173</v>
      </c>
      <c r="B1456" s="18" t="s">
        <v>7866</v>
      </c>
      <c r="C1456" s="19" t="s">
        <v>203</v>
      </c>
      <c r="D1456" s="20" t="s">
        <v>28224</v>
      </c>
      <c r="E1456" s="18" t="s">
        <v>28225</v>
      </c>
      <c r="F1456" s="22" t="s">
        <v>178</v>
      </c>
      <c r="G1456" s="23" t="s">
        <v>179</v>
      </c>
      <c r="H1456" s="23" t="s">
        <v>28226</v>
      </c>
      <c r="I1456" s="23" t="s">
        <v>179</v>
      </c>
      <c r="J1456" s="23" t="s">
        <v>28227</v>
      </c>
      <c r="K1456" s="23" t="s">
        <v>179</v>
      </c>
      <c r="L1456" s="23" t="s">
        <v>28228</v>
      </c>
      <c r="M1456" s="23" t="s">
        <v>179</v>
      </c>
      <c r="N1456" s="23" t="s">
        <v>28229</v>
      </c>
      <c r="O1456" s="23" t="s">
        <v>179</v>
      </c>
      <c r="P1456" s="23" t="s">
        <v>28230</v>
      </c>
      <c r="Q1456" s="23" t="s">
        <v>179</v>
      </c>
      <c r="R1456" s="23" t="s">
        <v>28231</v>
      </c>
      <c r="S1456" s="23" t="s">
        <v>179</v>
      </c>
      <c r="T1456" s="23" t="s">
        <v>28232</v>
      </c>
      <c r="U1456" s="23" t="s">
        <v>179</v>
      </c>
      <c r="V1456" s="23" t="s">
        <v>28233</v>
      </c>
      <c r="W1456" s="23"/>
      <c r="X1456" s="23"/>
      <c r="Y1456" s="23"/>
      <c r="Z1456" s="23"/>
      <c r="AA1456" s="23"/>
      <c r="AB1456" s="23"/>
      <c r="AC1456" s="23"/>
      <c r="AD1456" s="23"/>
      <c r="AE1456" s="23"/>
      <c r="AF1456" s="23"/>
      <c r="AG1456" s="23"/>
      <c r="AH1456" s="23"/>
      <c r="AI1456" s="23"/>
      <c r="AJ1456" s="23"/>
      <c r="AK1456" s="23"/>
      <c r="AL1456" s="23"/>
      <c r="AM1456" s="23"/>
      <c r="AN1456" s="23"/>
      <c r="AO1456" s="23"/>
      <c r="AP1456" s="23"/>
      <c r="AQ1456" s="23"/>
      <c r="AR1456" s="23"/>
      <c r="AS1456" s="23"/>
      <c r="AT1456" s="23"/>
      <c r="AU1456" s="23"/>
      <c r="AV1456" s="23"/>
      <c r="AW1456" s="23"/>
      <c r="AX1456" s="23"/>
      <c r="AY1456" s="23"/>
      <c r="AZ1456" s="23"/>
      <c r="BA1456" s="23"/>
      <c r="BB1456" s="23"/>
      <c r="BC1456" s="23"/>
      <c r="BD1456" s="23"/>
      <c r="BE1456" s="23"/>
      <c r="BF1456" s="23"/>
      <c r="BG1456" s="23"/>
      <c r="BH1456" s="23"/>
      <c r="BI1456" s="23"/>
      <c r="BJ1456" s="23"/>
      <c r="BK1456" s="23"/>
      <c r="BL1456" s="23"/>
      <c r="BM1456" s="23"/>
      <c r="BN1456" s="23"/>
      <c r="BO1456" s="24" t="s">
        <v>184</v>
      </c>
      <c r="BP1456" s="24" t="s">
        <v>191</v>
      </c>
      <c r="BQ1456" s="25"/>
      <c r="BR1456" s="24" t="s">
        <v>185</v>
      </c>
      <c r="BS1456" s="25">
        <v>45724.432905092595</v>
      </c>
      <c r="BT1456" s="24" t="s">
        <v>185</v>
      </c>
      <c r="BU1456" s="25">
        <v>45724.432905092595</v>
      </c>
      <c r="BV1456" s="22" t="s">
        <v>186</v>
      </c>
      <c r="BW1456" s="23" t="s">
        <v>179</v>
      </c>
      <c r="BX1456" s="23" t="s">
        <v>28234</v>
      </c>
      <c r="BY1456" s="23" t="s">
        <v>179</v>
      </c>
      <c r="BZ1456" s="23" t="s">
        <v>28235</v>
      </c>
      <c r="CA1456" s="23"/>
      <c r="CB1456" s="23"/>
      <c r="CC1456" s="23"/>
      <c r="CD1456" s="23"/>
      <c r="CE1456" s="23"/>
      <c r="CF1456" s="23"/>
      <c r="CG1456" s="23"/>
      <c r="CH1456" s="23"/>
      <c r="CI1456" s="23"/>
      <c r="CJ1456" s="23"/>
      <c r="CK1456" s="23"/>
      <c r="CL1456" s="23"/>
      <c r="CM1456" s="23"/>
      <c r="CN1456" s="23"/>
      <c r="CO1456" s="23"/>
      <c r="CP1456" s="23"/>
      <c r="CQ1456" s="23"/>
      <c r="CR1456" s="23"/>
      <c r="CS1456" s="23"/>
      <c r="CT1456" s="23"/>
      <c r="CU1456" s="23"/>
      <c r="CV1456" s="23"/>
      <c r="CW1456" s="23"/>
      <c r="CX1456" s="23"/>
      <c r="CY1456" s="23"/>
      <c r="CZ1456" s="23"/>
      <c r="DA1456" s="24" t="s">
        <v>184</v>
      </c>
      <c r="DB1456" s="24" t="s">
        <v>191</v>
      </c>
      <c r="DC1456" s="26"/>
      <c r="DD1456" s="24" t="s">
        <v>185</v>
      </c>
      <c r="DE1456" s="25">
        <v>45724.432986111111</v>
      </c>
      <c r="DF1456" s="24" t="s">
        <v>185</v>
      </c>
      <c r="DG1456" s="25">
        <v>45724.432986111111</v>
      </c>
      <c r="DH1456" s="22" t="s">
        <v>192</v>
      </c>
      <c r="DI1456" s="23" t="s">
        <v>179</v>
      </c>
      <c r="DJ1456" s="23" t="s">
        <v>28236</v>
      </c>
      <c r="DK1456" s="23"/>
      <c r="DL1456" s="23"/>
      <c r="DM1456" s="23"/>
      <c r="DN1456" s="23"/>
      <c r="DO1456" s="23"/>
      <c r="DP1456" s="23"/>
      <c r="DQ1456" s="23"/>
      <c r="DR1456" s="23"/>
      <c r="DS1456" s="23"/>
      <c r="DT1456" s="23"/>
      <c r="DU1456" s="23"/>
      <c r="DV1456" s="23"/>
      <c r="DW1456" s="23"/>
      <c r="DX1456" s="23"/>
      <c r="DY1456" s="23"/>
      <c r="DZ1456" s="23"/>
      <c r="EA1456" s="23"/>
      <c r="EB1456" s="23"/>
      <c r="EC1456" s="24" t="s">
        <v>184</v>
      </c>
      <c r="ED1456" s="24" t="s">
        <v>185</v>
      </c>
      <c r="EE1456" s="25">
        <v>45724.43304398148</v>
      </c>
      <c r="EF1456" s="22" t="s">
        <v>195</v>
      </c>
      <c r="EG1456" s="23" t="s">
        <v>179</v>
      </c>
      <c r="EH1456" s="23" t="s">
        <v>28237</v>
      </c>
      <c r="EI1456" s="23"/>
      <c r="EJ1456" s="23"/>
      <c r="EK1456" s="23"/>
      <c r="EL1456" s="23"/>
      <c r="EM1456" s="23"/>
      <c r="EN1456" s="23"/>
      <c r="EO1456" s="23"/>
      <c r="EP1456" s="23"/>
      <c r="EQ1456" s="23"/>
      <c r="ER1456" s="23"/>
      <c r="ES1456" s="23"/>
      <c r="ET1456" s="23"/>
      <c r="EU1456" s="23"/>
      <c r="EV1456" s="23"/>
      <c r="EW1456" s="23"/>
      <c r="EX1456" s="23"/>
      <c r="EY1456" s="23"/>
      <c r="EZ1456" s="23"/>
      <c r="FA1456" s="23"/>
      <c r="FB1456" s="23"/>
      <c r="FC1456" s="24" t="s">
        <v>184</v>
      </c>
      <c r="FD1456" s="24" t="s">
        <v>185</v>
      </c>
      <c r="FE1456" s="25">
        <v>45728.384826388887</v>
      </c>
      <c r="FF1456" s="23"/>
      <c r="FG1456" s="23"/>
      <c r="FH1456" s="24" t="s">
        <v>184</v>
      </c>
      <c r="FI1456" s="24" t="s">
        <v>198</v>
      </c>
      <c r="FJ1456" s="25">
        <v>45728.384826388887</v>
      </c>
      <c r="FK1456" s="23" t="s">
        <v>28237</v>
      </c>
      <c r="FL1456" s="23" t="s">
        <v>28238</v>
      </c>
      <c r="FM1456" s="23" t="s">
        <v>28239</v>
      </c>
      <c r="FN1456" s="23"/>
      <c r="FO1456" s="23"/>
      <c r="FP1456" s="23" t="str">
        <f t="shared" si="5"/>
        <v>Base de Dados_Images/XV 30005.Imagem do Equipamento-.132306.jpg</v>
      </c>
      <c r="FQ1456" s="23"/>
      <c r="FR1456" s="23"/>
    </row>
    <row r="1457" spans="1:174" ht="15.75" customHeight="1">
      <c r="A1457" s="18" t="s">
        <v>3286</v>
      </c>
      <c r="B1457" s="18" t="s">
        <v>6355</v>
      </c>
      <c r="C1457" s="19" t="s">
        <v>203</v>
      </c>
      <c r="D1457" s="20" t="s">
        <v>28240</v>
      </c>
      <c r="E1457" s="18" t="s">
        <v>28241</v>
      </c>
      <c r="F1457" s="22" t="s">
        <v>178</v>
      </c>
      <c r="G1457" s="23" t="s">
        <v>179</v>
      </c>
      <c r="H1457" s="23" t="s">
        <v>28242</v>
      </c>
      <c r="I1457" s="23" t="s">
        <v>179</v>
      </c>
      <c r="J1457" s="23" t="s">
        <v>28243</v>
      </c>
      <c r="K1457" s="23" t="s">
        <v>179</v>
      </c>
      <c r="L1457" s="23" t="s">
        <v>28244</v>
      </c>
      <c r="M1457" s="23" t="s">
        <v>179</v>
      </c>
      <c r="N1457" s="23" t="s">
        <v>28245</v>
      </c>
      <c r="O1457" s="23" t="s">
        <v>179</v>
      </c>
      <c r="P1457" s="23" t="s">
        <v>28246</v>
      </c>
      <c r="Q1457" s="23" t="s">
        <v>179</v>
      </c>
      <c r="R1457" s="23" t="s">
        <v>28247</v>
      </c>
      <c r="S1457" s="23" t="s">
        <v>179</v>
      </c>
      <c r="T1457" s="23" t="s">
        <v>28248</v>
      </c>
      <c r="U1457" s="23" t="s">
        <v>179</v>
      </c>
      <c r="V1457" s="23" t="s">
        <v>28249</v>
      </c>
      <c r="W1457" s="23"/>
      <c r="X1457" s="23"/>
      <c r="Y1457" s="23"/>
      <c r="Z1457" s="23"/>
      <c r="AA1457" s="23"/>
      <c r="AB1457" s="23"/>
      <c r="AC1457" s="23"/>
      <c r="AD1457" s="23"/>
      <c r="AE1457" s="23"/>
      <c r="AF1457" s="23"/>
      <c r="AG1457" s="23"/>
      <c r="AH1457" s="23"/>
      <c r="AI1457" s="23"/>
      <c r="AJ1457" s="23"/>
      <c r="AK1457" s="23"/>
      <c r="AL1457" s="23"/>
      <c r="AM1457" s="23"/>
      <c r="AN1457" s="23"/>
      <c r="AO1457" s="23"/>
      <c r="AP1457" s="23"/>
      <c r="AQ1457" s="23"/>
      <c r="AR1457" s="23"/>
      <c r="AS1457" s="23"/>
      <c r="AT1457" s="23"/>
      <c r="AU1457" s="23"/>
      <c r="AV1457" s="23"/>
      <c r="AW1457" s="23"/>
      <c r="AX1457" s="23"/>
      <c r="AY1457" s="23"/>
      <c r="AZ1457" s="23"/>
      <c r="BA1457" s="23"/>
      <c r="BB1457" s="23"/>
      <c r="BC1457" s="23"/>
      <c r="BD1457" s="23"/>
      <c r="BE1457" s="23"/>
      <c r="BF1457" s="23"/>
      <c r="BG1457" s="23"/>
      <c r="BH1457" s="23"/>
      <c r="BI1457" s="23"/>
      <c r="BJ1457" s="23"/>
      <c r="BK1457" s="23"/>
      <c r="BL1457" s="23"/>
      <c r="BM1457" s="23"/>
      <c r="BN1457" s="23"/>
      <c r="BO1457" s="24" t="s">
        <v>184</v>
      </c>
      <c r="BP1457" s="24" t="s">
        <v>191</v>
      </c>
      <c r="BQ1457" s="25"/>
      <c r="BR1457" s="24" t="s">
        <v>185</v>
      </c>
      <c r="BS1457" s="25">
        <v>45728.359513888892</v>
      </c>
      <c r="BT1457" s="24" t="s">
        <v>185</v>
      </c>
      <c r="BU1457" s="25">
        <v>45728.359513888892</v>
      </c>
      <c r="BV1457" s="22" t="s">
        <v>186</v>
      </c>
      <c r="BW1457" s="23" t="s">
        <v>179</v>
      </c>
      <c r="BX1457" s="23" t="s">
        <v>28250</v>
      </c>
      <c r="BY1457" s="23" t="s">
        <v>179</v>
      </c>
      <c r="BZ1457" s="23" t="s">
        <v>28251</v>
      </c>
      <c r="CA1457" s="23"/>
      <c r="CB1457" s="23"/>
      <c r="CC1457" s="23"/>
      <c r="CD1457" s="23"/>
      <c r="CE1457" s="23"/>
      <c r="CF1457" s="23"/>
      <c r="CG1457" s="23"/>
      <c r="CH1457" s="23"/>
      <c r="CI1457" s="23"/>
      <c r="CJ1457" s="23"/>
      <c r="CK1457" s="23"/>
      <c r="CL1457" s="23"/>
      <c r="CM1457" s="23"/>
      <c r="CN1457" s="23"/>
      <c r="CO1457" s="23"/>
      <c r="CP1457" s="23"/>
      <c r="CQ1457" s="23"/>
      <c r="CR1457" s="23"/>
      <c r="CS1457" s="23"/>
      <c r="CT1457" s="23"/>
      <c r="CU1457" s="23"/>
      <c r="CV1457" s="23"/>
      <c r="CW1457" s="23"/>
      <c r="CX1457" s="23"/>
      <c r="CY1457" s="23"/>
      <c r="CZ1457" s="23"/>
      <c r="DA1457" s="24" t="s">
        <v>184</v>
      </c>
      <c r="DB1457" s="24" t="s">
        <v>191</v>
      </c>
      <c r="DC1457" s="26"/>
      <c r="DD1457" s="24" t="s">
        <v>185</v>
      </c>
      <c r="DE1457" s="25">
        <v>45730.678090277775</v>
      </c>
      <c r="DF1457" s="24" t="s">
        <v>185</v>
      </c>
      <c r="DG1457" s="25">
        <v>45730.678090277775</v>
      </c>
      <c r="DH1457" s="22" t="s">
        <v>192</v>
      </c>
      <c r="DI1457" s="23" t="s">
        <v>179</v>
      </c>
      <c r="DJ1457" s="23" t="s">
        <v>28252</v>
      </c>
      <c r="DK1457" s="23"/>
      <c r="DL1457" s="23"/>
      <c r="DM1457" s="23"/>
      <c r="DN1457" s="23"/>
      <c r="DO1457" s="23"/>
      <c r="DP1457" s="23"/>
      <c r="DQ1457" s="23"/>
      <c r="DR1457" s="23"/>
      <c r="DS1457" s="23"/>
      <c r="DT1457" s="23"/>
      <c r="DU1457" s="23"/>
      <c r="DV1457" s="23"/>
      <c r="DW1457" s="23"/>
      <c r="DX1457" s="23"/>
      <c r="DY1457" s="23"/>
      <c r="DZ1457" s="23"/>
      <c r="EA1457" s="23"/>
      <c r="EB1457" s="23"/>
      <c r="EC1457" s="24" t="s">
        <v>184</v>
      </c>
      <c r="ED1457" s="24" t="s">
        <v>185</v>
      </c>
      <c r="EE1457" s="25">
        <v>45730.678136574075</v>
      </c>
      <c r="EF1457" s="22" t="s">
        <v>195</v>
      </c>
      <c r="EG1457" s="23" t="s">
        <v>179</v>
      </c>
      <c r="EH1457" s="23" t="s">
        <v>28253</v>
      </c>
      <c r="EI1457" s="23"/>
      <c r="EJ1457" s="23"/>
      <c r="EK1457" s="23"/>
      <c r="EL1457" s="23"/>
      <c r="EM1457" s="23"/>
      <c r="EN1457" s="23"/>
      <c r="EO1457" s="23"/>
      <c r="EP1457" s="23"/>
      <c r="EQ1457" s="23"/>
      <c r="ER1457" s="23"/>
      <c r="ES1457" s="23"/>
      <c r="ET1457" s="23"/>
      <c r="EU1457" s="23"/>
      <c r="EV1457" s="23"/>
      <c r="EW1457" s="23"/>
      <c r="EX1457" s="23"/>
      <c r="EY1457" s="23"/>
      <c r="EZ1457" s="23"/>
      <c r="FA1457" s="23"/>
      <c r="FB1457" s="23"/>
      <c r="FC1457" s="24" t="s">
        <v>184</v>
      </c>
      <c r="FD1457" s="24" t="s">
        <v>185</v>
      </c>
      <c r="FE1457" s="25">
        <v>45730.769166666665</v>
      </c>
      <c r="FF1457" s="23"/>
      <c r="FG1457" s="23"/>
      <c r="FH1457" s="24" t="s">
        <v>184</v>
      </c>
      <c r="FI1457" s="24" t="s">
        <v>198</v>
      </c>
      <c r="FJ1457" s="25">
        <v>45730.769166666665</v>
      </c>
      <c r="FK1457" s="23" t="s">
        <v>28253</v>
      </c>
      <c r="FL1457" s="23" t="s">
        <v>28254</v>
      </c>
      <c r="FM1457" s="23" t="s">
        <v>28255</v>
      </c>
      <c r="FN1457" s="23"/>
      <c r="FO1457" s="23"/>
      <c r="FP1457" s="23" t="str">
        <f t="shared" si="5"/>
        <v>Base de Dados_Images/XV40089.Imagem do Equipamento-.113731.jpg</v>
      </c>
      <c r="FQ1457" s="23"/>
      <c r="FR1457" s="23"/>
    </row>
    <row r="1458" spans="1:174" ht="15.75" customHeight="1">
      <c r="A1458" s="18" t="s">
        <v>173</v>
      </c>
      <c r="B1458" s="18" t="s">
        <v>22056</v>
      </c>
      <c r="C1458" s="19" t="s">
        <v>219</v>
      </c>
      <c r="D1458" s="20" t="s">
        <v>28256</v>
      </c>
      <c r="E1458" s="18" t="s">
        <v>28257</v>
      </c>
      <c r="F1458" s="22" t="s">
        <v>178</v>
      </c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  <c r="AA1458" s="23"/>
      <c r="AB1458" s="23"/>
      <c r="AC1458" s="23"/>
      <c r="AD1458" s="23"/>
      <c r="AE1458" s="23"/>
      <c r="AF1458" s="23"/>
      <c r="AG1458" s="23"/>
      <c r="AH1458" s="23"/>
      <c r="AI1458" s="23"/>
      <c r="AJ1458" s="23"/>
      <c r="AK1458" s="23"/>
      <c r="AL1458" s="23"/>
      <c r="AM1458" s="23"/>
      <c r="AN1458" s="23"/>
      <c r="AO1458" s="23"/>
      <c r="AP1458" s="23"/>
      <c r="AQ1458" s="23"/>
      <c r="AR1458" s="23"/>
      <c r="AS1458" s="23"/>
      <c r="AT1458" s="23"/>
      <c r="AU1458" s="23"/>
      <c r="AV1458" s="23"/>
      <c r="AW1458" s="23"/>
      <c r="AX1458" s="23"/>
      <c r="AY1458" s="23"/>
      <c r="AZ1458" s="23"/>
      <c r="BA1458" s="23"/>
      <c r="BB1458" s="23"/>
      <c r="BC1458" s="23"/>
      <c r="BD1458" s="23"/>
      <c r="BE1458" s="23"/>
      <c r="BF1458" s="23"/>
      <c r="BG1458" s="23"/>
      <c r="BH1458" s="23"/>
      <c r="BI1458" s="23"/>
      <c r="BJ1458" s="23"/>
      <c r="BK1458" s="23"/>
      <c r="BL1458" s="23"/>
      <c r="BM1458" s="23"/>
      <c r="BN1458" s="23"/>
      <c r="BO1458" s="24" t="s">
        <v>184</v>
      </c>
      <c r="BP1458" s="24" t="s">
        <v>184</v>
      </c>
      <c r="BQ1458" s="25"/>
      <c r="BR1458" s="24" t="s">
        <v>184</v>
      </c>
      <c r="BS1458" s="25"/>
      <c r="BT1458" s="24" t="s">
        <v>184</v>
      </c>
      <c r="BU1458" s="25"/>
      <c r="BV1458" s="22" t="s">
        <v>186</v>
      </c>
      <c r="BW1458" s="23"/>
      <c r="BX1458" s="23"/>
      <c r="BY1458" s="23"/>
      <c r="BZ1458" s="23"/>
      <c r="CA1458" s="23"/>
      <c r="CB1458" s="23"/>
      <c r="CC1458" s="23"/>
      <c r="CD1458" s="23"/>
      <c r="CE1458" s="23"/>
      <c r="CF1458" s="23"/>
      <c r="CG1458" s="23"/>
      <c r="CH1458" s="23"/>
      <c r="CI1458" s="23"/>
      <c r="CJ1458" s="23"/>
      <c r="CK1458" s="23"/>
      <c r="CL1458" s="23"/>
      <c r="CM1458" s="23"/>
      <c r="CN1458" s="23"/>
      <c r="CO1458" s="23"/>
      <c r="CP1458" s="23"/>
      <c r="CQ1458" s="23"/>
      <c r="CR1458" s="23"/>
      <c r="CS1458" s="23"/>
      <c r="CT1458" s="23"/>
      <c r="CU1458" s="23"/>
      <c r="CV1458" s="23"/>
      <c r="CW1458" s="23"/>
      <c r="CX1458" s="23"/>
      <c r="CY1458" s="23"/>
      <c r="CZ1458" s="23"/>
      <c r="DA1458" s="24" t="s">
        <v>184</v>
      </c>
      <c r="DB1458" s="24" t="s">
        <v>184</v>
      </c>
      <c r="DC1458" s="26"/>
      <c r="DD1458" s="24" t="s">
        <v>184</v>
      </c>
      <c r="DE1458" s="25"/>
      <c r="DF1458" s="24" t="s">
        <v>184</v>
      </c>
      <c r="DG1458" s="25"/>
      <c r="DH1458" s="22" t="s">
        <v>192</v>
      </c>
      <c r="DI1458" s="23"/>
      <c r="DJ1458" s="23"/>
      <c r="DK1458" s="23"/>
      <c r="DL1458" s="23"/>
      <c r="DM1458" s="23"/>
      <c r="DN1458" s="23"/>
      <c r="DO1458" s="23"/>
      <c r="DP1458" s="23"/>
      <c r="DQ1458" s="23"/>
      <c r="DR1458" s="23"/>
      <c r="DS1458" s="23"/>
      <c r="DT1458" s="23"/>
      <c r="DU1458" s="23"/>
      <c r="DV1458" s="23"/>
      <c r="DW1458" s="23"/>
      <c r="DX1458" s="23"/>
      <c r="DY1458" s="23"/>
      <c r="DZ1458" s="23"/>
      <c r="EA1458" s="23"/>
      <c r="EB1458" s="23"/>
      <c r="EC1458" s="24" t="s">
        <v>184</v>
      </c>
      <c r="ED1458" s="24" t="s">
        <v>184</v>
      </c>
      <c r="EE1458" s="25"/>
      <c r="EF1458" s="22" t="s">
        <v>195</v>
      </c>
      <c r="EG1458" s="23"/>
      <c r="EH1458" s="23"/>
      <c r="EI1458" s="23"/>
      <c r="EJ1458" s="23"/>
      <c r="EK1458" s="23"/>
      <c r="EL1458" s="23"/>
      <c r="EM1458" s="23"/>
      <c r="EN1458" s="23"/>
      <c r="EO1458" s="23"/>
      <c r="EP1458" s="23"/>
      <c r="EQ1458" s="23"/>
      <c r="ER1458" s="23"/>
      <c r="ES1458" s="23"/>
      <c r="ET1458" s="23"/>
      <c r="EU1458" s="23"/>
      <c r="EV1458" s="23"/>
      <c r="EW1458" s="23"/>
      <c r="EX1458" s="23"/>
      <c r="EY1458" s="23"/>
      <c r="EZ1458" s="23"/>
      <c r="FA1458" s="23"/>
      <c r="FB1458" s="23"/>
      <c r="FC1458" s="24" t="s">
        <v>184</v>
      </c>
      <c r="FD1458" s="24" t="s">
        <v>184</v>
      </c>
      <c r="FE1458" s="25"/>
      <c r="FF1458" s="23"/>
      <c r="FG1458" s="23"/>
      <c r="FH1458" s="24" t="s">
        <v>184</v>
      </c>
      <c r="FI1458" s="24" t="s">
        <v>22164</v>
      </c>
      <c r="FJ1458" s="25"/>
      <c r="FK1458" s="23"/>
      <c r="FL1458" s="23"/>
      <c r="FM1458" s="23"/>
      <c r="FN1458" s="23"/>
      <c r="FO1458" s="23"/>
      <c r="FP1458" s="23">
        <f t="shared" si="5"/>
        <v>0</v>
      </c>
      <c r="FQ1458" s="23"/>
      <c r="FR1458" s="23"/>
    </row>
  </sheetData>
  <autoFilter ref="A1:FR1458" xr:uid="{00000000-0009-0000-0000-000000000000}"/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311"/>
  <sheetViews>
    <sheetView workbookViewId="0"/>
  </sheetViews>
  <sheetFormatPr defaultColWidth="12.5703125" defaultRowHeight="15" customHeight="1"/>
  <cols>
    <col min="1" max="1" width="14.140625" customWidth="1"/>
    <col min="2" max="2" width="18.42578125" customWidth="1"/>
    <col min="3" max="3" width="6.5703125" customWidth="1"/>
    <col min="4" max="4" width="41.5703125" customWidth="1"/>
    <col min="5" max="5" width="46.28515625" customWidth="1"/>
    <col min="6" max="6" width="16.7109375" customWidth="1"/>
    <col min="7" max="7" width="33" customWidth="1"/>
    <col min="8" max="8" width="31.42578125" customWidth="1"/>
    <col min="9" max="9" width="119.7109375" customWidth="1"/>
    <col min="10" max="10" width="18.7109375" customWidth="1"/>
    <col min="11" max="14" width="22" customWidth="1"/>
    <col min="15" max="16" width="47.85546875" customWidth="1"/>
    <col min="17" max="18" width="11.28515625" customWidth="1"/>
    <col min="19" max="19" width="11.42578125" customWidth="1"/>
    <col min="20" max="21" width="60.42578125" customWidth="1"/>
  </cols>
  <sheetData>
    <row r="1" spans="1:21" ht="56.25" customHeight="1">
      <c r="A1" s="27" t="s">
        <v>28258</v>
      </c>
      <c r="B1" s="27" t="s">
        <v>28259</v>
      </c>
      <c r="C1" s="28" t="s">
        <v>28260</v>
      </c>
      <c r="D1" s="28" t="s">
        <v>0</v>
      </c>
      <c r="E1" s="28" t="s">
        <v>1</v>
      </c>
      <c r="F1" s="28" t="s">
        <v>3</v>
      </c>
      <c r="G1" s="28" t="s">
        <v>2</v>
      </c>
      <c r="H1" s="28" t="s">
        <v>28261</v>
      </c>
      <c r="I1" s="27" t="s">
        <v>28262</v>
      </c>
      <c r="J1" s="27" t="s">
        <v>28263</v>
      </c>
      <c r="K1" s="27" t="s">
        <v>28264</v>
      </c>
      <c r="L1" s="27" t="s">
        <v>28265</v>
      </c>
      <c r="M1" s="27" t="s">
        <v>28266</v>
      </c>
      <c r="N1" s="27" t="s">
        <v>28267</v>
      </c>
      <c r="O1" s="27" t="s">
        <v>28268</v>
      </c>
      <c r="P1" s="27" t="s">
        <v>28269</v>
      </c>
      <c r="Q1" s="27" t="s">
        <v>28270</v>
      </c>
      <c r="R1" s="27" t="s">
        <v>28271</v>
      </c>
      <c r="S1" s="27" t="s">
        <v>28272</v>
      </c>
      <c r="T1" s="27" t="s">
        <v>28273</v>
      </c>
      <c r="U1" s="27" t="s">
        <v>28274</v>
      </c>
    </row>
    <row r="2" spans="1:2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</row>
    <row r="3" spans="1:21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</row>
    <row r="4" spans="1:21">
      <c r="A4" s="29" t="s">
        <v>28275</v>
      </c>
      <c r="B4" s="29" t="s">
        <v>28276</v>
      </c>
      <c r="C4" s="29"/>
      <c r="D4" s="29" t="s">
        <v>1488</v>
      </c>
      <c r="E4" s="29" t="s">
        <v>25820</v>
      </c>
      <c r="F4" s="29" t="s">
        <v>25821</v>
      </c>
      <c r="G4" s="29" t="s">
        <v>7057</v>
      </c>
      <c r="H4" s="29" t="s">
        <v>178</v>
      </c>
      <c r="I4" s="29" t="s">
        <v>28277</v>
      </c>
      <c r="J4" s="29" t="s">
        <v>28278</v>
      </c>
      <c r="K4" s="29" t="s">
        <v>28279</v>
      </c>
      <c r="L4" s="29" t="s">
        <v>28280</v>
      </c>
      <c r="M4" s="29"/>
      <c r="N4" s="29"/>
      <c r="O4" s="29" t="s">
        <v>28281</v>
      </c>
      <c r="P4" s="29"/>
      <c r="Q4" s="29" t="s">
        <v>28282</v>
      </c>
      <c r="R4" s="29" t="s">
        <v>28283</v>
      </c>
      <c r="S4" s="29" t="s">
        <v>28284</v>
      </c>
      <c r="T4" s="29" t="s">
        <v>28285</v>
      </c>
      <c r="U4" s="29" t="s">
        <v>28286</v>
      </c>
    </row>
    <row r="5" spans="1:21">
      <c r="A5" s="29" t="s">
        <v>28287</v>
      </c>
      <c r="B5" s="29" t="s">
        <v>28288</v>
      </c>
      <c r="C5" s="29"/>
      <c r="D5" s="29" t="s">
        <v>1488</v>
      </c>
      <c r="E5" s="29" t="s">
        <v>25820</v>
      </c>
      <c r="F5" s="29" t="s">
        <v>25821</v>
      </c>
      <c r="G5" s="29" t="s">
        <v>7057</v>
      </c>
      <c r="H5" s="29" t="s">
        <v>178</v>
      </c>
      <c r="I5" s="29" t="s">
        <v>28289</v>
      </c>
      <c r="J5" s="29" t="s">
        <v>28278</v>
      </c>
      <c r="K5" s="29" t="s">
        <v>28290</v>
      </c>
      <c r="L5" s="29" t="s">
        <v>28280</v>
      </c>
      <c r="M5" s="29"/>
      <c r="N5" s="29"/>
      <c r="O5" s="29" t="s">
        <v>28291</v>
      </c>
      <c r="P5" s="29"/>
      <c r="Q5" s="29" t="s">
        <v>28292</v>
      </c>
      <c r="R5" s="29" t="s">
        <v>28293</v>
      </c>
      <c r="S5" s="29" t="s">
        <v>28284</v>
      </c>
      <c r="T5" s="29"/>
      <c r="U5" s="29"/>
    </row>
    <row r="6" spans="1:21">
      <c r="A6" s="29" t="s">
        <v>28294</v>
      </c>
      <c r="B6" s="29"/>
      <c r="C6" s="29"/>
      <c r="D6" s="29" t="s">
        <v>476</v>
      </c>
      <c r="E6" s="29" t="s">
        <v>9942</v>
      </c>
      <c r="F6" s="29" t="s">
        <v>10379</v>
      </c>
      <c r="G6" s="29" t="s">
        <v>203</v>
      </c>
      <c r="H6" s="29" t="s">
        <v>178</v>
      </c>
      <c r="I6" s="29" t="s">
        <v>28295</v>
      </c>
      <c r="J6" s="29" t="s">
        <v>28278</v>
      </c>
      <c r="K6" s="29" t="s">
        <v>28296</v>
      </c>
      <c r="L6" s="29" t="s">
        <v>28280</v>
      </c>
      <c r="M6" s="29"/>
      <c r="N6" s="29"/>
      <c r="O6" s="29" t="s">
        <v>28297</v>
      </c>
      <c r="P6" s="29"/>
      <c r="Q6" s="29" t="s">
        <v>28298</v>
      </c>
      <c r="R6" s="29" t="s">
        <v>28299</v>
      </c>
      <c r="S6" s="29" t="s">
        <v>28284</v>
      </c>
      <c r="T6" s="29" t="s">
        <v>28300</v>
      </c>
      <c r="U6" s="29"/>
    </row>
    <row r="7" spans="1:21">
      <c r="A7" s="29" t="s">
        <v>28301</v>
      </c>
      <c r="B7" s="29"/>
      <c r="C7" s="29"/>
      <c r="D7" s="29" t="s">
        <v>1085</v>
      </c>
      <c r="E7" s="29" t="s">
        <v>26540</v>
      </c>
      <c r="F7" s="29" t="s">
        <v>26619</v>
      </c>
      <c r="G7" s="29" t="s">
        <v>219</v>
      </c>
      <c r="H7" s="29" t="s">
        <v>178</v>
      </c>
      <c r="I7" s="29" t="s">
        <v>28302</v>
      </c>
      <c r="J7" s="29" t="s">
        <v>28278</v>
      </c>
      <c r="K7" s="29" t="s">
        <v>28303</v>
      </c>
      <c r="L7" s="29" t="s">
        <v>28280</v>
      </c>
      <c r="M7" s="29"/>
      <c r="N7" s="29"/>
      <c r="O7" s="29" t="s">
        <v>28304</v>
      </c>
      <c r="P7" s="29"/>
      <c r="Q7" s="29" t="s">
        <v>28305</v>
      </c>
      <c r="R7" s="29" t="s">
        <v>28306</v>
      </c>
      <c r="S7" s="29" t="s">
        <v>28284</v>
      </c>
      <c r="T7" s="29" t="s">
        <v>28307</v>
      </c>
      <c r="U7" s="29"/>
    </row>
    <row r="8" spans="1:21">
      <c r="A8" s="29" t="s">
        <v>28308</v>
      </c>
      <c r="B8" s="29"/>
      <c r="C8" s="29"/>
      <c r="D8" s="29" t="s">
        <v>1085</v>
      </c>
      <c r="E8" s="29" t="s">
        <v>26540</v>
      </c>
      <c r="F8" s="29" t="s">
        <v>26655</v>
      </c>
      <c r="G8" s="29" t="s">
        <v>219</v>
      </c>
      <c r="H8" s="29" t="s">
        <v>178</v>
      </c>
      <c r="I8" s="29" t="s">
        <v>28309</v>
      </c>
      <c r="J8" s="29" t="s">
        <v>28278</v>
      </c>
      <c r="K8" s="29" t="s">
        <v>28310</v>
      </c>
      <c r="L8" s="29" t="s">
        <v>28280</v>
      </c>
      <c r="M8" s="29"/>
      <c r="N8" s="29"/>
      <c r="O8" s="29" t="s">
        <v>28311</v>
      </c>
      <c r="P8" s="29"/>
      <c r="Q8" s="29" t="s">
        <v>28312</v>
      </c>
      <c r="R8" s="29" t="s">
        <v>28313</v>
      </c>
      <c r="S8" s="29" t="s">
        <v>28284</v>
      </c>
      <c r="T8" s="29" t="s">
        <v>28314</v>
      </c>
      <c r="U8" s="29" t="s">
        <v>28315</v>
      </c>
    </row>
    <row r="9" spans="1:21">
      <c r="A9" s="29" t="s">
        <v>28316</v>
      </c>
      <c r="B9" s="29"/>
      <c r="C9" s="29"/>
      <c r="D9" s="29" t="s">
        <v>1085</v>
      </c>
      <c r="E9" s="29" t="s">
        <v>26540</v>
      </c>
      <c r="F9" s="29" t="s">
        <v>26931</v>
      </c>
      <c r="G9" s="29" t="s">
        <v>219</v>
      </c>
      <c r="H9" s="29" t="s">
        <v>178</v>
      </c>
      <c r="I9" s="29" t="s">
        <v>28302</v>
      </c>
      <c r="J9" s="29" t="s">
        <v>28278</v>
      </c>
      <c r="K9" s="29" t="s">
        <v>28303</v>
      </c>
      <c r="L9" s="29" t="s">
        <v>28280</v>
      </c>
      <c r="M9" s="29"/>
      <c r="N9" s="29"/>
      <c r="O9" s="29" t="s">
        <v>28317</v>
      </c>
      <c r="P9" s="29"/>
      <c r="Q9" s="29" t="s">
        <v>28318</v>
      </c>
      <c r="R9" s="29" t="s">
        <v>28319</v>
      </c>
      <c r="S9" s="29" t="s">
        <v>28284</v>
      </c>
      <c r="T9" s="29" t="s">
        <v>28320</v>
      </c>
      <c r="U9" s="29"/>
    </row>
    <row r="10" spans="1:21">
      <c r="A10" s="29" t="s">
        <v>28321</v>
      </c>
      <c r="B10" s="29"/>
      <c r="C10" s="29"/>
      <c r="D10" s="29" t="s">
        <v>1085</v>
      </c>
      <c r="E10" s="29" t="s">
        <v>26540</v>
      </c>
      <c r="F10" s="29" t="s">
        <v>26976</v>
      </c>
      <c r="G10" s="29" t="s">
        <v>219</v>
      </c>
      <c r="H10" s="29" t="s">
        <v>178</v>
      </c>
      <c r="I10" s="29" t="s">
        <v>28302</v>
      </c>
      <c r="J10" s="29" t="s">
        <v>28278</v>
      </c>
      <c r="K10" s="29" t="s">
        <v>28303</v>
      </c>
      <c r="L10" s="29" t="s">
        <v>28280</v>
      </c>
      <c r="M10" s="29"/>
      <c r="N10" s="29"/>
      <c r="O10" s="29" t="s">
        <v>28322</v>
      </c>
      <c r="P10" s="29"/>
      <c r="Q10" s="29" t="s">
        <v>28323</v>
      </c>
      <c r="R10" s="29" t="s">
        <v>28324</v>
      </c>
      <c r="S10" s="29" t="s">
        <v>28284</v>
      </c>
      <c r="T10" s="29" t="s">
        <v>28325</v>
      </c>
      <c r="U10" s="29"/>
    </row>
    <row r="11" spans="1:21">
      <c r="A11" s="29" t="s">
        <v>28326</v>
      </c>
      <c r="B11" s="29"/>
      <c r="C11" s="29"/>
      <c r="D11" s="29" t="s">
        <v>1085</v>
      </c>
      <c r="E11" s="29" t="s">
        <v>26540</v>
      </c>
      <c r="F11" s="29" t="s">
        <v>27012</v>
      </c>
      <c r="G11" s="29" t="s">
        <v>219</v>
      </c>
      <c r="H11" s="29" t="s">
        <v>178</v>
      </c>
      <c r="I11" s="29" t="s">
        <v>28302</v>
      </c>
      <c r="J11" s="29" t="s">
        <v>28278</v>
      </c>
      <c r="K11" s="29" t="s">
        <v>28303</v>
      </c>
      <c r="L11" s="29" t="s">
        <v>28280</v>
      </c>
      <c r="M11" s="29"/>
      <c r="N11" s="29"/>
      <c r="O11" s="29" t="s">
        <v>28327</v>
      </c>
      <c r="P11" s="29"/>
      <c r="Q11" s="29" t="s">
        <v>28328</v>
      </c>
      <c r="R11" s="29" t="s">
        <v>28329</v>
      </c>
      <c r="S11" s="29" t="s">
        <v>28284</v>
      </c>
      <c r="T11" s="29" t="s">
        <v>28330</v>
      </c>
      <c r="U11" s="29"/>
    </row>
    <row r="12" spans="1:21">
      <c r="A12" s="29" t="s">
        <v>28331</v>
      </c>
      <c r="B12" s="29"/>
      <c r="C12" s="29"/>
      <c r="D12" s="29" t="s">
        <v>1085</v>
      </c>
      <c r="E12" s="29" t="s">
        <v>26540</v>
      </c>
      <c r="F12" s="29" t="s">
        <v>27048</v>
      </c>
      <c r="G12" s="29" t="s">
        <v>219</v>
      </c>
      <c r="H12" s="29" t="s">
        <v>178</v>
      </c>
      <c r="I12" s="29" t="s">
        <v>28332</v>
      </c>
      <c r="J12" s="29" t="s">
        <v>28278</v>
      </c>
      <c r="K12" s="29" t="s">
        <v>28333</v>
      </c>
      <c r="L12" s="29" t="s">
        <v>28280</v>
      </c>
      <c r="M12" s="29"/>
      <c r="N12" s="29"/>
      <c r="O12" s="29" t="s">
        <v>28334</v>
      </c>
      <c r="P12" s="29" t="s">
        <v>28335</v>
      </c>
      <c r="Q12" s="29" t="s">
        <v>28336</v>
      </c>
      <c r="R12" s="29" t="s">
        <v>28337</v>
      </c>
      <c r="S12" s="29" t="s">
        <v>28284</v>
      </c>
      <c r="T12" s="29" t="s">
        <v>28338</v>
      </c>
      <c r="U12" s="29"/>
    </row>
    <row r="13" spans="1:21">
      <c r="A13" s="29" t="s">
        <v>28339</v>
      </c>
      <c r="B13" s="29" t="s">
        <v>28340</v>
      </c>
      <c r="C13" s="29"/>
      <c r="D13" s="29" t="s">
        <v>1085</v>
      </c>
      <c r="E13" s="29" t="s">
        <v>26540</v>
      </c>
      <c r="F13" s="29" t="s">
        <v>27085</v>
      </c>
      <c r="G13" s="29" t="s">
        <v>219</v>
      </c>
      <c r="H13" s="29" t="s">
        <v>178</v>
      </c>
      <c r="I13" s="29" t="s">
        <v>28341</v>
      </c>
      <c r="J13" s="29" t="s">
        <v>28278</v>
      </c>
      <c r="K13" s="29" t="s">
        <v>28342</v>
      </c>
      <c r="L13" s="29" t="s">
        <v>28280</v>
      </c>
      <c r="M13" s="29"/>
      <c r="N13" s="29"/>
      <c r="O13" s="29" t="s">
        <v>28343</v>
      </c>
      <c r="P13" s="29"/>
      <c r="Q13" s="29" t="s">
        <v>28344</v>
      </c>
      <c r="R13" s="29" t="s">
        <v>28345</v>
      </c>
      <c r="S13" s="29" t="s">
        <v>28284</v>
      </c>
      <c r="T13" s="29"/>
      <c r="U13" s="29"/>
    </row>
    <row r="14" spans="1:21">
      <c r="A14" s="29" t="s">
        <v>28346</v>
      </c>
      <c r="B14" s="29" t="s">
        <v>28347</v>
      </c>
      <c r="C14" s="29"/>
      <c r="D14" s="29" t="s">
        <v>1085</v>
      </c>
      <c r="E14" s="29" t="s">
        <v>26540</v>
      </c>
      <c r="F14" s="29" t="s">
        <v>27085</v>
      </c>
      <c r="G14" s="29" t="s">
        <v>219</v>
      </c>
      <c r="H14" s="29" t="s">
        <v>178</v>
      </c>
      <c r="I14" s="29" t="s">
        <v>28348</v>
      </c>
      <c r="J14" s="29" t="s">
        <v>28278</v>
      </c>
      <c r="K14" s="29" t="s">
        <v>28342</v>
      </c>
      <c r="L14" s="29" t="s">
        <v>28280</v>
      </c>
      <c r="M14" s="29"/>
      <c r="N14" s="29"/>
      <c r="O14" s="29" t="s">
        <v>28349</v>
      </c>
      <c r="P14" s="29"/>
      <c r="Q14" s="29" t="s">
        <v>28350</v>
      </c>
      <c r="R14" s="29" t="s">
        <v>28351</v>
      </c>
      <c r="S14" s="29" t="s">
        <v>28284</v>
      </c>
      <c r="T14" s="29"/>
      <c r="U14" s="29"/>
    </row>
    <row r="15" spans="1:21">
      <c r="A15" s="29" t="s">
        <v>28352</v>
      </c>
      <c r="B15" s="29" t="s">
        <v>28353</v>
      </c>
      <c r="C15" s="29"/>
      <c r="D15" s="29" t="s">
        <v>1085</v>
      </c>
      <c r="E15" s="29" t="s">
        <v>26540</v>
      </c>
      <c r="F15" s="29" t="s">
        <v>27085</v>
      </c>
      <c r="G15" s="29" t="s">
        <v>219</v>
      </c>
      <c r="H15" s="29" t="s">
        <v>178</v>
      </c>
      <c r="I15" s="29" t="s">
        <v>28354</v>
      </c>
      <c r="J15" s="29" t="s">
        <v>28278</v>
      </c>
      <c r="K15" s="29" t="s">
        <v>28342</v>
      </c>
      <c r="L15" s="29" t="s">
        <v>28280</v>
      </c>
      <c r="M15" s="29"/>
      <c r="N15" s="29"/>
      <c r="O15" s="29" t="s">
        <v>28355</v>
      </c>
      <c r="P15" s="29"/>
      <c r="Q15" s="29" t="s">
        <v>28356</v>
      </c>
      <c r="R15" s="29" t="s">
        <v>28357</v>
      </c>
      <c r="S15" s="29" t="s">
        <v>28284</v>
      </c>
      <c r="T15" s="29"/>
      <c r="U15" s="29"/>
    </row>
    <row r="16" spans="1:21">
      <c r="A16" s="29" t="s">
        <v>28358</v>
      </c>
      <c r="B16" s="29" t="s">
        <v>28359</v>
      </c>
      <c r="C16" s="29"/>
      <c r="D16" s="29" t="s">
        <v>1085</v>
      </c>
      <c r="E16" s="29" t="s">
        <v>26540</v>
      </c>
      <c r="F16" s="29" t="s">
        <v>27085</v>
      </c>
      <c r="G16" s="29" t="s">
        <v>219</v>
      </c>
      <c r="H16" s="29" t="s">
        <v>178</v>
      </c>
      <c r="I16" s="29" t="s">
        <v>28360</v>
      </c>
      <c r="J16" s="29" t="s">
        <v>28278</v>
      </c>
      <c r="K16" s="29" t="s">
        <v>28342</v>
      </c>
      <c r="L16" s="29" t="s">
        <v>28280</v>
      </c>
      <c r="M16" s="29"/>
      <c r="N16" s="29"/>
      <c r="O16" s="29" t="s">
        <v>28361</v>
      </c>
      <c r="P16" s="29"/>
      <c r="Q16" s="29" t="s">
        <v>28362</v>
      </c>
      <c r="R16" s="29" t="s">
        <v>28363</v>
      </c>
      <c r="S16" s="29" t="s">
        <v>28284</v>
      </c>
      <c r="T16" s="29"/>
      <c r="U16" s="29"/>
    </row>
    <row r="17" spans="1:21">
      <c r="A17" s="29" t="s">
        <v>28364</v>
      </c>
      <c r="B17" s="29" t="s">
        <v>28365</v>
      </c>
      <c r="C17" s="29"/>
      <c r="D17" s="29" t="s">
        <v>1085</v>
      </c>
      <c r="E17" s="29" t="s">
        <v>26540</v>
      </c>
      <c r="F17" s="29" t="s">
        <v>27085</v>
      </c>
      <c r="G17" s="29" t="s">
        <v>219</v>
      </c>
      <c r="H17" s="29" t="s">
        <v>178</v>
      </c>
      <c r="I17" s="29" t="s">
        <v>28366</v>
      </c>
      <c r="J17" s="29" t="s">
        <v>28278</v>
      </c>
      <c r="K17" s="29" t="s">
        <v>28342</v>
      </c>
      <c r="L17" s="29" t="s">
        <v>28280</v>
      </c>
      <c r="M17" s="29"/>
      <c r="N17" s="29"/>
      <c r="O17" s="29" t="s">
        <v>28367</v>
      </c>
      <c r="P17" s="29"/>
      <c r="Q17" s="29" t="s">
        <v>28368</v>
      </c>
      <c r="R17" s="29" t="s">
        <v>28369</v>
      </c>
      <c r="S17" s="29" t="s">
        <v>28284</v>
      </c>
      <c r="T17" s="29"/>
      <c r="U17" s="29"/>
    </row>
    <row r="18" spans="1:21">
      <c r="A18" s="29" t="s">
        <v>28370</v>
      </c>
      <c r="B18" s="29" t="s">
        <v>28371</v>
      </c>
      <c r="C18" s="29"/>
      <c r="D18" s="29" t="s">
        <v>1085</v>
      </c>
      <c r="E18" s="29" t="s">
        <v>26540</v>
      </c>
      <c r="F18" s="29" t="s">
        <v>27085</v>
      </c>
      <c r="G18" s="29" t="s">
        <v>219</v>
      </c>
      <c r="H18" s="29" t="s">
        <v>178</v>
      </c>
      <c r="I18" s="29" t="s">
        <v>28372</v>
      </c>
      <c r="J18" s="29" t="s">
        <v>28278</v>
      </c>
      <c r="K18" s="29" t="s">
        <v>28342</v>
      </c>
      <c r="L18" s="29" t="s">
        <v>28280</v>
      </c>
      <c r="M18" s="29"/>
      <c r="N18" s="29"/>
      <c r="O18" s="29" t="s">
        <v>28373</v>
      </c>
      <c r="P18" s="29"/>
      <c r="Q18" s="29" t="s">
        <v>28374</v>
      </c>
      <c r="R18" s="29" t="s">
        <v>28375</v>
      </c>
      <c r="S18" s="29" t="s">
        <v>28284</v>
      </c>
      <c r="T18" s="29"/>
      <c r="U18" s="29"/>
    </row>
    <row r="19" spans="1:21">
      <c r="A19" s="29" t="s">
        <v>28376</v>
      </c>
      <c r="B19" s="29" t="s">
        <v>28377</v>
      </c>
      <c r="C19" s="29"/>
      <c r="D19" s="29" t="s">
        <v>1085</v>
      </c>
      <c r="E19" s="29" t="s">
        <v>26540</v>
      </c>
      <c r="F19" s="29" t="s">
        <v>27085</v>
      </c>
      <c r="G19" s="29" t="s">
        <v>219</v>
      </c>
      <c r="H19" s="29" t="s">
        <v>178</v>
      </c>
      <c r="I19" s="29" t="s">
        <v>28378</v>
      </c>
      <c r="J19" s="29" t="s">
        <v>28278</v>
      </c>
      <c r="K19" s="29" t="s">
        <v>28342</v>
      </c>
      <c r="L19" s="29" t="s">
        <v>28280</v>
      </c>
      <c r="M19" s="29"/>
      <c r="N19" s="29"/>
      <c r="O19" s="29" t="s">
        <v>28379</v>
      </c>
      <c r="P19" s="29"/>
      <c r="Q19" s="29" t="s">
        <v>28380</v>
      </c>
      <c r="R19" s="29" t="s">
        <v>28381</v>
      </c>
      <c r="S19" s="29" t="s">
        <v>28284</v>
      </c>
      <c r="T19" s="29"/>
      <c r="U19" s="29"/>
    </row>
    <row r="20" spans="1:21">
      <c r="A20" s="29" t="s">
        <v>28382</v>
      </c>
      <c r="B20" s="29" t="s">
        <v>28383</v>
      </c>
      <c r="C20" s="29"/>
      <c r="D20" s="29" t="s">
        <v>1085</v>
      </c>
      <c r="E20" s="29" t="s">
        <v>26540</v>
      </c>
      <c r="F20" s="29" t="s">
        <v>27085</v>
      </c>
      <c r="G20" s="29" t="s">
        <v>219</v>
      </c>
      <c r="H20" s="29" t="s">
        <v>178</v>
      </c>
      <c r="I20" s="29" t="s">
        <v>28384</v>
      </c>
      <c r="J20" s="29" t="s">
        <v>28278</v>
      </c>
      <c r="K20" s="29" t="s">
        <v>28342</v>
      </c>
      <c r="L20" s="29" t="s">
        <v>28280</v>
      </c>
      <c r="M20" s="29"/>
      <c r="N20" s="29"/>
      <c r="O20" s="29" t="s">
        <v>28385</v>
      </c>
      <c r="P20" s="29"/>
      <c r="Q20" s="29" t="s">
        <v>28386</v>
      </c>
      <c r="R20" s="29" t="s">
        <v>28387</v>
      </c>
      <c r="S20" s="29" t="s">
        <v>28284</v>
      </c>
      <c r="T20" s="29"/>
      <c r="U20" s="29"/>
    </row>
    <row r="21" spans="1:21">
      <c r="A21" s="29" t="s">
        <v>28388</v>
      </c>
      <c r="B21" s="29" t="s">
        <v>28389</v>
      </c>
      <c r="C21" s="29"/>
      <c r="D21" s="29" t="s">
        <v>1085</v>
      </c>
      <c r="E21" s="29" t="s">
        <v>26540</v>
      </c>
      <c r="F21" s="29" t="s">
        <v>27085</v>
      </c>
      <c r="G21" s="29" t="s">
        <v>219</v>
      </c>
      <c r="H21" s="29" t="s">
        <v>178</v>
      </c>
      <c r="I21" s="29" t="s">
        <v>28390</v>
      </c>
      <c r="J21" s="29" t="s">
        <v>28278</v>
      </c>
      <c r="K21" s="29" t="s">
        <v>28391</v>
      </c>
      <c r="L21" s="29" t="s">
        <v>28280</v>
      </c>
      <c r="M21" s="29"/>
      <c r="N21" s="29" t="s">
        <v>28392</v>
      </c>
      <c r="O21" s="29" t="s">
        <v>28393</v>
      </c>
      <c r="P21" s="29"/>
      <c r="Q21" s="29" t="s">
        <v>28394</v>
      </c>
      <c r="R21" s="29" t="s">
        <v>28395</v>
      </c>
      <c r="S21" s="29" t="s">
        <v>28284</v>
      </c>
      <c r="T21" s="29"/>
      <c r="U21" s="29"/>
    </row>
    <row r="22" spans="1:21">
      <c r="A22" s="29" t="s">
        <v>28396</v>
      </c>
      <c r="B22" s="29" t="s">
        <v>28397</v>
      </c>
      <c r="C22" s="29"/>
      <c r="D22" s="29" t="s">
        <v>1085</v>
      </c>
      <c r="E22" s="29" t="s">
        <v>26540</v>
      </c>
      <c r="F22" s="29" t="s">
        <v>27085</v>
      </c>
      <c r="G22" s="29" t="s">
        <v>219</v>
      </c>
      <c r="H22" s="29" t="s">
        <v>178</v>
      </c>
      <c r="I22" s="29" t="s">
        <v>28398</v>
      </c>
      <c r="J22" s="29" t="s">
        <v>28278</v>
      </c>
      <c r="K22" s="29" t="s">
        <v>28342</v>
      </c>
      <c r="L22" s="29" t="s">
        <v>28280</v>
      </c>
      <c r="M22" s="29"/>
      <c r="N22" s="29"/>
      <c r="O22" s="29" t="s">
        <v>28399</v>
      </c>
      <c r="P22" s="29"/>
      <c r="Q22" s="29" t="s">
        <v>28400</v>
      </c>
      <c r="R22" s="29" t="s">
        <v>28401</v>
      </c>
      <c r="S22" s="29" t="s">
        <v>28284</v>
      </c>
      <c r="T22" s="29"/>
      <c r="U22" s="29"/>
    </row>
    <row r="23" spans="1:21">
      <c r="A23" s="29" t="s">
        <v>28402</v>
      </c>
      <c r="B23" s="29" t="s">
        <v>28403</v>
      </c>
      <c r="C23" s="29"/>
      <c r="D23" s="29" t="s">
        <v>1085</v>
      </c>
      <c r="E23" s="29" t="s">
        <v>26540</v>
      </c>
      <c r="F23" s="29" t="s">
        <v>27085</v>
      </c>
      <c r="G23" s="29" t="s">
        <v>219</v>
      </c>
      <c r="H23" s="29" t="s">
        <v>178</v>
      </c>
      <c r="I23" s="29" t="s">
        <v>28404</v>
      </c>
      <c r="J23" s="29" t="s">
        <v>28278</v>
      </c>
      <c r="K23" s="29" t="s">
        <v>28342</v>
      </c>
      <c r="L23" s="29" t="s">
        <v>28280</v>
      </c>
      <c r="M23" s="29"/>
      <c r="N23" s="29"/>
      <c r="O23" s="29" t="s">
        <v>28405</v>
      </c>
      <c r="P23" s="29"/>
      <c r="Q23" s="29" t="s">
        <v>28406</v>
      </c>
      <c r="R23" s="29" t="s">
        <v>28407</v>
      </c>
      <c r="S23" s="29" t="s">
        <v>28284</v>
      </c>
      <c r="T23" s="29"/>
      <c r="U23" s="29"/>
    </row>
    <row r="24" spans="1:21">
      <c r="A24" s="29" t="s">
        <v>28408</v>
      </c>
      <c r="B24" s="29"/>
      <c r="C24" s="29"/>
      <c r="D24" s="29" t="s">
        <v>1085</v>
      </c>
      <c r="E24" s="29" t="s">
        <v>26540</v>
      </c>
      <c r="F24" s="29" t="s">
        <v>27085</v>
      </c>
      <c r="G24" s="29" t="s">
        <v>219</v>
      </c>
      <c r="H24" s="29" t="s">
        <v>178</v>
      </c>
      <c r="I24" s="29" t="s">
        <v>28409</v>
      </c>
      <c r="J24" s="29" t="s">
        <v>28278</v>
      </c>
      <c r="K24" s="29" t="s">
        <v>28342</v>
      </c>
      <c r="L24" s="29" t="s">
        <v>28280</v>
      </c>
      <c r="M24" s="29"/>
      <c r="N24" s="29"/>
      <c r="O24" s="29" t="s">
        <v>28410</v>
      </c>
      <c r="P24" s="29"/>
      <c r="Q24" s="29" t="s">
        <v>28411</v>
      </c>
      <c r="R24" s="29" t="s">
        <v>28412</v>
      </c>
      <c r="S24" s="29" t="s">
        <v>28284</v>
      </c>
      <c r="T24" s="29" t="s">
        <v>28413</v>
      </c>
      <c r="U24" s="29"/>
    </row>
    <row r="25" spans="1:21">
      <c r="A25" s="29" t="s">
        <v>28414</v>
      </c>
      <c r="B25" s="29"/>
      <c r="C25" s="29"/>
      <c r="D25" s="29" t="s">
        <v>1085</v>
      </c>
      <c r="E25" s="29" t="s">
        <v>26540</v>
      </c>
      <c r="F25" s="29" t="s">
        <v>26967</v>
      </c>
      <c r="G25" s="29" t="s">
        <v>26966</v>
      </c>
      <c r="H25" s="29" t="s">
        <v>178</v>
      </c>
      <c r="I25" s="29" t="s">
        <v>28415</v>
      </c>
      <c r="J25" s="29" t="s">
        <v>28278</v>
      </c>
      <c r="K25" s="29" t="s">
        <v>28416</v>
      </c>
      <c r="L25" s="29" t="s">
        <v>28280</v>
      </c>
      <c r="M25" s="29"/>
      <c r="N25" s="29"/>
      <c r="O25" s="29" t="s">
        <v>28417</v>
      </c>
      <c r="P25" s="29"/>
      <c r="Q25" s="29" t="s">
        <v>28418</v>
      </c>
      <c r="R25" s="29" t="s">
        <v>28419</v>
      </c>
      <c r="S25" s="29" t="s">
        <v>28284</v>
      </c>
      <c r="T25" s="29"/>
      <c r="U25" s="29"/>
    </row>
    <row r="26" spans="1:21">
      <c r="A26" s="29" t="s">
        <v>28420</v>
      </c>
      <c r="B26" s="29"/>
      <c r="C26" s="29"/>
      <c r="D26" s="29" t="s">
        <v>1085</v>
      </c>
      <c r="E26" s="29" t="s">
        <v>26540</v>
      </c>
      <c r="F26" s="29" t="s">
        <v>26900</v>
      </c>
      <c r="G26" s="29" t="s">
        <v>13824</v>
      </c>
      <c r="H26" s="29" t="s">
        <v>178</v>
      </c>
      <c r="I26" s="29" t="s">
        <v>28302</v>
      </c>
      <c r="J26" s="29" t="s">
        <v>28278</v>
      </c>
      <c r="K26" s="29" t="s">
        <v>28416</v>
      </c>
      <c r="L26" s="29" t="s">
        <v>28280</v>
      </c>
      <c r="M26" s="29"/>
      <c r="N26" s="29"/>
      <c r="O26" s="29" t="s">
        <v>28421</v>
      </c>
      <c r="P26" s="29"/>
      <c r="Q26" s="29" t="s">
        <v>28422</v>
      </c>
      <c r="R26" s="29" t="s">
        <v>28423</v>
      </c>
      <c r="S26" s="29" t="s">
        <v>28284</v>
      </c>
      <c r="T26" s="29" t="s">
        <v>28424</v>
      </c>
      <c r="U26" s="29"/>
    </row>
    <row r="27" spans="1:21">
      <c r="A27" s="29" t="s">
        <v>28425</v>
      </c>
      <c r="B27" s="29" t="s">
        <v>28426</v>
      </c>
      <c r="C27" s="29"/>
      <c r="D27" s="29" t="s">
        <v>1085</v>
      </c>
      <c r="E27" s="29" t="s">
        <v>26540</v>
      </c>
      <c r="F27" s="29" t="s">
        <v>26833</v>
      </c>
      <c r="G27" s="29" t="s">
        <v>219</v>
      </c>
      <c r="H27" s="29" t="s">
        <v>178</v>
      </c>
      <c r="I27" s="29" t="s">
        <v>28348</v>
      </c>
      <c r="J27" s="29" t="s">
        <v>28278</v>
      </c>
      <c r="K27" s="29" t="s">
        <v>28427</v>
      </c>
      <c r="L27" s="29" t="s">
        <v>28280</v>
      </c>
      <c r="M27" s="29"/>
      <c r="N27" s="29"/>
      <c r="O27" s="29" t="s">
        <v>28428</v>
      </c>
      <c r="P27" s="29" t="s">
        <v>28429</v>
      </c>
      <c r="Q27" s="29" t="s">
        <v>28430</v>
      </c>
      <c r="R27" s="29" t="s">
        <v>28431</v>
      </c>
      <c r="S27" s="29" t="s">
        <v>28284</v>
      </c>
      <c r="T27" s="29"/>
      <c r="U27" s="29"/>
    </row>
    <row r="28" spans="1:21">
      <c r="A28" s="29" t="s">
        <v>28432</v>
      </c>
      <c r="B28" s="29"/>
      <c r="C28" s="29"/>
      <c r="D28" s="29" t="s">
        <v>1085</v>
      </c>
      <c r="E28" s="29" t="s">
        <v>26540</v>
      </c>
      <c r="F28" s="29" t="s">
        <v>26833</v>
      </c>
      <c r="G28" s="29" t="s">
        <v>219</v>
      </c>
      <c r="H28" s="29" t="s">
        <v>178</v>
      </c>
      <c r="I28" s="29" t="s">
        <v>28433</v>
      </c>
      <c r="J28" s="29" t="s">
        <v>28278</v>
      </c>
      <c r="K28" s="29" t="s">
        <v>28427</v>
      </c>
      <c r="L28" s="29" t="s">
        <v>28280</v>
      </c>
      <c r="M28" s="29"/>
      <c r="N28" s="29"/>
      <c r="O28" s="29" t="s">
        <v>28434</v>
      </c>
      <c r="P28" s="29" t="s">
        <v>28435</v>
      </c>
      <c r="Q28" s="29" t="s">
        <v>28436</v>
      </c>
      <c r="R28" s="29" t="s">
        <v>28437</v>
      </c>
      <c r="S28" s="29" t="s">
        <v>28284</v>
      </c>
      <c r="T28" s="29" t="s">
        <v>28438</v>
      </c>
      <c r="U28" s="29"/>
    </row>
    <row r="29" spans="1:21">
      <c r="A29" s="30" t="s">
        <v>28439</v>
      </c>
      <c r="B29" s="29" t="s">
        <v>28440</v>
      </c>
      <c r="C29" s="29"/>
      <c r="D29" s="29" t="s">
        <v>1085</v>
      </c>
      <c r="E29" s="29" t="s">
        <v>26540</v>
      </c>
      <c r="F29" s="29" t="s">
        <v>26798</v>
      </c>
      <c r="G29" s="29" t="s">
        <v>219</v>
      </c>
      <c r="H29" s="29" t="s">
        <v>178</v>
      </c>
      <c r="I29" s="29" t="s">
        <v>28348</v>
      </c>
      <c r="J29" s="29" t="s">
        <v>28278</v>
      </c>
      <c r="K29" s="29" t="s">
        <v>28441</v>
      </c>
      <c r="L29" s="29" t="s">
        <v>28280</v>
      </c>
      <c r="M29" s="29"/>
      <c r="N29" s="29"/>
      <c r="O29" s="29" t="s">
        <v>28442</v>
      </c>
      <c r="P29" s="29"/>
      <c r="Q29" s="29" t="s">
        <v>28443</v>
      </c>
      <c r="R29" s="29" t="s">
        <v>28444</v>
      </c>
      <c r="S29" s="29" t="s">
        <v>28284</v>
      </c>
      <c r="T29" s="29"/>
      <c r="U29" s="29"/>
    </row>
    <row r="30" spans="1:21">
      <c r="A30" s="29" t="s">
        <v>28445</v>
      </c>
      <c r="B30" s="29" t="s">
        <v>28446</v>
      </c>
      <c r="C30" s="29"/>
      <c r="D30" s="29" t="s">
        <v>1085</v>
      </c>
      <c r="E30" s="29" t="s">
        <v>26540</v>
      </c>
      <c r="F30" s="29" t="s">
        <v>26798</v>
      </c>
      <c r="G30" s="29" t="s">
        <v>219</v>
      </c>
      <c r="H30" s="29" t="s">
        <v>178</v>
      </c>
      <c r="I30" s="29" t="s">
        <v>28390</v>
      </c>
      <c r="J30" s="29" t="s">
        <v>28278</v>
      </c>
      <c r="K30" s="29" t="s">
        <v>28441</v>
      </c>
      <c r="L30" s="29" t="s">
        <v>28280</v>
      </c>
      <c r="M30" s="29"/>
      <c r="N30" s="29"/>
      <c r="O30" s="29" t="s">
        <v>28447</v>
      </c>
      <c r="P30" s="29"/>
      <c r="Q30" s="29" t="s">
        <v>28448</v>
      </c>
      <c r="R30" s="29" t="s">
        <v>28449</v>
      </c>
      <c r="S30" s="29" t="s">
        <v>28284</v>
      </c>
      <c r="T30" s="29"/>
      <c r="U30" s="29"/>
    </row>
    <row r="31" spans="1:21">
      <c r="A31" s="29" t="s">
        <v>28450</v>
      </c>
      <c r="B31" s="29"/>
      <c r="C31" s="29"/>
      <c r="D31" s="29" t="s">
        <v>1085</v>
      </c>
      <c r="E31" s="29" t="s">
        <v>26540</v>
      </c>
      <c r="F31" s="29" t="s">
        <v>26798</v>
      </c>
      <c r="G31" s="29" t="s">
        <v>219</v>
      </c>
      <c r="H31" s="29" t="s">
        <v>178</v>
      </c>
      <c r="I31" s="29" t="s">
        <v>28451</v>
      </c>
      <c r="J31" s="29" t="s">
        <v>28278</v>
      </c>
      <c r="K31" s="29" t="s">
        <v>28441</v>
      </c>
      <c r="L31" s="29" t="s">
        <v>28280</v>
      </c>
      <c r="M31" s="29"/>
      <c r="N31" s="29"/>
      <c r="O31" s="29" t="s">
        <v>28452</v>
      </c>
      <c r="P31" s="29"/>
      <c r="Q31" s="29" t="s">
        <v>28453</v>
      </c>
      <c r="R31" s="29" t="s">
        <v>28454</v>
      </c>
      <c r="S31" s="29" t="s">
        <v>28284</v>
      </c>
      <c r="T31" s="29" t="s">
        <v>28455</v>
      </c>
      <c r="U31" s="29"/>
    </row>
    <row r="32" spans="1:21">
      <c r="A32" s="29" t="s">
        <v>28456</v>
      </c>
      <c r="B32" s="29" t="s">
        <v>28457</v>
      </c>
      <c r="C32" s="29"/>
      <c r="D32" s="29" t="s">
        <v>1085</v>
      </c>
      <c r="E32" s="29" t="s">
        <v>8000</v>
      </c>
      <c r="F32" s="29" t="s">
        <v>8365</v>
      </c>
      <c r="G32" s="29" t="s">
        <v>175</v>
      </c>
      <c r="H32" s="29" t="s">
        <v>178</v>
      </c>
      <c r="I32" s="29" t="s">
        <v>28458</v>
      </c>
      <c r="J32" s="29" t="s">
        <v>28278</v>
      </c>
      <c r="K32" s="29" t="s">
        <v>28459</v>
      </c>
      <c r="L32" s="29" t="s">
        <v>28280</v>
      </c>
      <c r="M32" s="29"/>
      <c r="N32" s="29"/>
      <c r="O32" s="29" t="s">
        <v>28460</v>
      </c>
      <c r="P32" s="29"/>
      <c r="Q32" s="29" t="s">
        <v>28461</v>
      </c>
      <c r="R32" s="29" t="s">
        <v>28462</v>
      </c>
      <c r="S32" s="29" t="s">
        <v>28284</v>
      </c>
      <c r="T32" s="29"/>
      <c r="U32" s="29"/>
    </row>
    <row r="33" spans="1:21">
      <c r="A33" s="29" t="s">
        <v>28463</v>
      </c>
      <c r="B33" s="29" t="s">
        <v>28464</v>
      </c>
      <c r="C33" s="29"/>
      <c r="D33" s="29" t="s">
        <v>1085</v>
      </c>
      <c r="E33" s="29" t="s">
        <v>8000</v>
      </c>
      <c r="F33" s="29" t="s">
        <v>8365</v>
      </c>
      <c r="G33" s="29" t="s">
        <v>175</v>
      </c>
      <c r="H33" s="29" t="s">
        <v>178</v>
      </c>
      <c r="I33" s="29" t="s">
        <v>28465</v>
      </c>
      <c r="J33" s="29" t="s">
        <v>28278</v>
      </c>
      <c r="K33" s="29" t="s">
        <v>28466</v>
      </c>
      <c r="L33" s="29" t="s">
        <v>28280</v>
      </c>
      <c r="M33" s="29"/>
      <c r="N33" s="29"/>
      <c r="O33" s="29" t="s">
        <v>28467</v>
      </c>
      <c r="P33" s="29"/>
      <c r="Q33" s="29" t="s">
        <v>28468</v>
      </c>
      <c r="R33" s="29" t="s">
        <v>28469</v>
      </c>
      <c r="S33" s="29" t="s">
        <v>28284</v>
      </c>
      <c r="T33" s="29"/>
      <c r="U33" s="29"/>
    </row>
    <row r="34" spans="1:21">
      <c r="A34" s="30" t="s">
        <v>28470</v>
      </c>
      <c r="B34" s="29"/>
      <c r="C34" s="29"/>
      <c r="D34" s="29" t="s">
        <v>1085</v>
      </c>
      <c r="E34" s="29" t="s">
        <v>27700</v>
      </c>
      <c r="F34" s="29" t="s">
        <v>27701</v>
      </c>
      <c r="G34" s="29" t="s">
        <v>15333</v>
      </c>
      <c r="H34" s="29" t="s">
        <v>178</v>
      </c>
      <c r="I34" s="29" t="s">
        <v>28302</v>
      </c>
      <c r="J34" s="29" t="s">
        <v>28278</v>
      </c>
      <c r="K34" s="29" t="s">
        <v>28416</v>
      </c>
      <c r="L34" s="29" t="s">
        <v>28280</v>
      </c>
      <c r="M34" s="29"/>
      <c r="N34" s="29"/>
      <c r="O34" s="29" t="s">
        <v>28471</v>
      </c>
      <c r="P34" s="29"/>
      <c r="Q34" s="29" t="s">
        <v>28472</v>
      </c>
      <c r="R34" s="29" t="s">
        <v>28473</v>
      </c>
      <c r="S34" s="29" t="s">
        <v>28284</v>
      </c>
      <c r="T34" s="29"/>
      <c r="U34" s="29"/>
    </row>
    <row r="35" spans="1:21">
      <c r="A35" s="29" t="s">
        <v>28474</v>
      </c>
      <c r="B35" s="29" t="s">
        <v>28475</v>
      </c>
      <c r="C35" s="29"/>
      <c r="D35" s="29" t="s">
        <v>1085</v>
      </c>
      <c r="E35" s="29" t="s">
        <v>11991</v>
      </c>
      <c r="F35" s="29" t="s">
        <v>12066</v>
      </c>
      <c r="G35" s="29" t="s">
        <v>11992</v>
      </c>
      <c r="H35" s="29" t="s">
        <v>178</v>
      </c>
      <c r="I35" s="29" t="s">
        <v>28476</v>
      </c>
      <c r="J35" s="29" t="s">
        <v>28278</v>
      </c>
      <c r="K35" s="29" t="s">
        <v>28477</v>
      </c>
      <c r="L35" s="29" t="s">
        <v>28280</v>
      </c>
      <c r="M35" s="29"/>
      <c r="N35" s="29"/>
      <c r="O35" s="29" t="s">
        <v>28478</v>
      </c>
      <c r="P35" s="29" t="s">
        <v>28479</v>
      </c>
      <c r="Q35" s="29" t="s">
        <v>28480</v>
      </c>
      <c r="R35" s="29" t="s">
        <v>28481</v>
      </c>
      <c r="S35" s="29" t="s">
        <v>28284</v>
      </c>
      <c r="T35" s="29" t="s">
        <v>28482</v>
      </c>
      <c r="U35" s="29" t="s">
        <v>28483</v>
      </c>
    </row>
    <row r="36" spans="1:21">
      <c r="A36" s="29" t="s">
        <v>28484</v>
      </c>
      <c r="B36" s="29" t="s">
        <v>28485</v>
      </c>
      <c r="C36" s="29"/>
      <c r="D36" s="29" t="s">
        <v>1085</v>
      </c>
      <c r="E36" s="29" t="s">
        <v>11991</v>
      </c>
      <c r="F36" s="29" t="s">
        <v>12066</v>
      </c>
      <c r="G36" s="29" t="s">
        <v>11992</v>
      </c>
      <c r="H36" s="29" t="s">
        <v>178</v>
      </c>
      <c r="I36" s="29" t="s">
        <v>28486</v>
      </c>
      <c r="J36" s="29" t="s">
        <v>28278</v>
      </c>
      <c r="K36" s="29" t="s">
        <v>28487</v>
      </c>
      <c r="L36" s="29" t="s">
        <v>28280</v>
      </c>
      <c r="M36" s="29"/>
      <c r="N36" s="29"/>
      <c r="O36" s="29" t="s">
        <v>28488</v>
      </c>
      <c r="P36" s="29"/>
      <c r="Q36" s="29" t="s">
        <v>28489</v>
      </c>
      <c r="R36" s="29" t="s">
        <v>28490</v>
      </c>
      <c r="S36" s="29" t="s">
        <v>28284</v>
      </c>
      <c r="T36" s="29"/>
      <c r="U36" s="29"/>
    </row>
    <row r="37" spans="1:21">
      <c r="A37" s="29" t="s">
        <v>28491</v>
      </c>
      <c r="B37" s="29" t="s">
        <v>28492</v>
      </c>
      <c r="C37" s="29"/>
      <c r="D37" s="29" t="s">
        <v>1085</v>
      </c>
      <c r="E37" s="29" t="s">
        <v>11991</v>
      </c>
      <c r="F37" s="29" t="s">
        <v>12066</v>
      </c>
      <c r="G37" s="29" t="s">
        <v>11992</v>
      </c>
      <c r="H37" s="29" t="s">
        <v>178</v>
      </c>
      <c r="I37" s="29" t="s">
        <v>28372</v>
      </c>
      <c r="J37" s="29" t="s">
        <v>28278</v>
      </c>
      <c r="K37" s="29" t="s">
        <v>28487</v>
      </c>
      <c r="L37" s="29" t="s">
        <v>28280</v>
      </c>
      <c r="M37" s="29"/>
      <c r="N37" s="29"/>
      <c r="O37" s="29" t="s">
        <v>28493</v>
      </c>
      <c r="P37" s="29"/>
      <c r="Q37" s="29" t="s">
        <v>28494</v>
      </c>
      <c r="R37" s="29" t="s">
        <v>12077</v>
      </c>
      <c r="S37" s="29" t="s">
        <v>28284</v>
      </c>
      <c r="T37" s="29"/>
      <c r="U37" s="29"/>
    </row>
    <row r="38" spans="1:21">
      <c r="A38" s="29" t="s">
        <v>28495</v>
      </c>
      <c r="B38" s="29" t="s">
        <v>28496</v>
      </c>
      <c r="C38" s="29"/>
      <c r="D38" s="29" t="s">
        <v>1085</v>
      </c>
      <c r="E38" s="29" t="s">
        <v>11991</v>
      </c>
      <c r="F38" s="29" t="s">
        <v>12066</v>
      </c>
      <c r="G38" s="29" t="s">
        <v>11992</v>
      </c>
      <c r="H38" s="29" t="s">
        <v>178</v>
      </c>
      <c r="I38" s="29" t="s">
        <v>28378</v>
      </c>
      <c r="J38" s="29" t="s">
        <v>28278</v>
      </c>
      <c r="K38" s="29" t="s">
        <v>28487</v>
      </c>
      <c r="L38" s="29" t="s">
        <v>28280</v>
      </c>
      <c r="M38" s="29"/>
      <c r="N38" s="29"/>
      <c r="O38" s="29" t="s">
        <v>28497</v>
      </c>
      <c r="P38" s="29"/>
      <c r="Q38" s="29" t="s">
        <v>28498</v>
      </c>
      <c r="R38" s="29" t="s">
        <v>28499</v>
      </c>
      <c r="S38" s="29" t="s">
        <v>28284</v>
      </c>
      <c r="T38" s="29"/>
      <c r="U38" s="29"/>
    </row>
    <row r="39" spans="1:21">
      <c r="A39" s="29" t="s">
        <v>28500</v>
      </c>
      <c r="B39" s="29" t="s">
        <v>28501</v>
      </c>
      <c r="C39" s="29"/>
      <c r="D39" s="29" t="s">
        <v>1085</v>
      </c>
      <c r="E39" s="29" t="s">
        <v>11991</v>
      </c>
      <c r="F39" s="29" t="s">
        <v>12066</v>
      </c>
      <c r="G39" s="29" t="s">
        <v>11992</v>
      </c>
      <c r="H39" s="29" t="s">
        <v>178</v>
      </c>
      <c r="I39" s="29" t="s">
        <v>28384</v>
      </c>
      <c r="J39" s="29" t="s">
        <v>28278</v>
      </c>
      <c r="K39" s="29" t="s">
        <v>28487</v>
      </c>
      <c r="L39" s="29" t="s">
        <v>28280</v>
      </c>
      <c r="M39" s="29"/>
      <c r="N39" s="29"/>
      <c r="O39" s="29" t="s">
        <v>28502</v>
      </c>
      <c r="P39" s="29"/>
      <c r="Q39" s="29" t="s">
        <v>28503</v>
      </c>
      <c r="R39" s="29" t="s">
        <v>28504</v>
      </c>
      <c r="S39" s="29" t="s">
        <v>28284</v>
      </c>
      <c r="T39" s="29"/>
      <c r="U39" s="29"/>
    </row>
    <row r="40" spans="1:21">
      <c r="A40" s="29" t="s">
        <v>28505</v>
      </c>
      <c r="B40" s="29" t="s">
        <v>28506</v>
      </c>
      <c r="C40" s="29"/>
      <c r="D40" s="29" t="s">
        <v>1085</v>
      </c>
      <c r="E40" s="29" t="s">
        <v>11991</v>
      </c>
      <c r="F40" s="29" t="s">
        <v>12066</v>
      </c>
      <c r="G40" s="29" t="s">
        <v>11992</v>
      </c>
      <c r="H40" s="29" t="s">
        <v>178</v>
      </c>
      <c r="I40" s="29" t="s">
        <v>28390</v>
      </c>
      <c r="J40" s="29" t="s">
        <v>28278</v>
      </c>
      <c r="K40" s="29" t="s">
        <v>28487</v>
      </c>
      <c r="L40" s="29" t="s">
        <v>28280</v>
      </c>
      <c r="M40" s="29"/>
      <c r="N40" s="29"/>
      <c r="O40" s="29" t="s">
        <v>28507</v>
      </c>
      <c r="P40" s="29"/>
      <c r="Q40" s="29" t="s">
        <v>28508</v>
      </c>
      <c r="R40" s="29" t="s">
        <v>28509</v>
      </c>
      <c r="S40" s="29" t="s">
        <v>28284</v>
      </c>
      <c r="T40" s="29"/>
      <c r="U40" s="29"/>
    </row>
    <row r="41" spans="1:21">
      <c r="A41" s="29" t="s">
        <v>28510</v>
      </c>
      <c r="B41" s="29" t="s">
        <v>28511</v>
      </c>
      <c r="C41" s="29"/>
      <c r="D41" s="29" t="s">
        <v>1085</v>
      </c>
      <c r="E41" s="29" t="s">
        <v>11991</v>
      </c>
      <c r="F41" s="29" t="s">
        <v>12066</v>
      </c>
      <c r="G41" s="29" t="s">
        <v>11992</v>
      </c>
      <c r="H41" s="29" t="s">
        <v>178</v>
      </c>
      <c r="I41" s="29" t="s">
        <v>28512</v>
      </c>
      <c r="J41" s="29" t="s">
        <v>28278</v>
      </c>
      <c r="K41" s="29" t="s">
        <v>28487</v>
      </c>
      <c r="L41" s="29" t="s">
        <v>28280</v>
      </c>
      <c r="M41" s="29"/>
      <c r="N41" s="29"/>
      <c r="O41" s="29" t="s">
        <v>28513</v>
      </c>
      <c r="P41" s="29"/>
      <c r="Q41" s="29" t="s">
        <v>28514</v>
      </c>
      <c r="R41" s="29" t="s">
        <v>28515</v>
      </c>
      <c r="S41" s="29" t="s">
        <v>28284</v>
      </c>
      <c r="T41" s="29"/>
      <c r="U41" s="29"/>
    </row>
    <row r="42" spans="1:21">
      <c r="A42" s="29" t="s">
        <v>28516</v>
      </c>
      <c r="B42" s="29" t="s">
        <v>28517</v>
      </c>
      <c r="C42" s="29"/>
      <c r="D42" s="29" t="s">
        <v>1085</v>
      </c>
      <c r="E42" s="29" t="s">
        <v>11991</v>
      </c>
      <c r="F42" s="29" t="s">
        <v>12066</v>
      </c>
      <c r="G42" s="29" t="s">
        <v>11992</v>
      </c>
      <c r="H42" s="29" t="s">
        <v>178</v>
      </c>
      <c r="I42" s="29" t="s">
        <v>28398</v>
      </c>
      <c r="J42" s="29" t="s">
        <v>28278</v>
      </c>
      <c r="K42" s="29" t="s">
        <v>28487</v>
      </c>
      <c r="L42" s="29" t="s">
        <v>28280</v>
      </c>
      <c r="M42" s="29"/>
      <c r="N42" s="29"/>
      <c r="O42" s="29" t="s">
        <v>28518</v>
      </c>
      <c r="P42" s="29"/>
      <c r="Q42" s="29" t="s">
        <v>28519</v>
      </c>
      <c r="R42" s="29" t="s">
        <v>28520</v>
      </c>
      <c r="S42" s="29" t="s">
        <v>28284</v>
      </c>
      <c r="T42" s="29"/>
      <c r="U42" s="29"/>
    </row>
    <row r="43" spans="1:21">
      <c r="A43" s="29" t="s">
        <v>28521</v>
      </c>
      <c r="B43" s="29"/>
      <c r="C43" s="29"/>
      <c r="D43" s="29" t="s">
        <v>1085</v>
      </c>
      <c r="E43" s="29" t="s">
        <v>11991</v>
      </c>
      <c r="F43" s="29" t="s">
        <v>12066</v>
      </c>
      <c r="G43" s="29" t="s">
        <v>11992</v>
      </c>
      <c r="H43" s="29" t="s">
        <v>178</v>
      </c>
      <c r="I43" s="29" t="s">
        <v>28522</v>
      </c>
      <c r="J43" s="29" t="s">
        <v>28278</v>
      </c>
      <c r="K43" s="29" t="s">
        <v>28487</v>
      </c>
      <c r="L43" s="29" t="s">
        <v>28280</v>
      </c>
      <c r="M43" s="29"/>
      <c r="N43" s="29"/>
      <c r="O43" s="29" t="s">
        <v>28507</v>
      </c>
      <c r="P43" s="29"/>
      <c r="Q43" s="29" t="s">
        <v>28523</v>
      </c>
      <c r="R43" s="29" t="s">
        <v>28524</v>
      </c>
      <c r="S43" s="29" t="s">
        <v>28284</v>
      </c>
      <c r="T43" s="29" t="s">
        <v>28525</v>
      </c>
      <c r="U43" s="29"/>
    </row>
    <row r="44" spans="1:21">
      <c r="A44" s="29" t="s">
        <v>28526</v>
      </c>
      <c r="B44" s="29" t="s">
        <v>28527</v>
      </c>
      <c r="C44" s="29"/>
      <c r="D44" s="29" t="s">
        <v>1085</v>
      </c>
      <c r="E44" s="29" t="s">
        <v>11991</v>
      </c>
      <c r="F44" s="29" t="s">
        <v>12257</v>
      </c>
      <c r="G44" s="29" t="s">
        <v>11992</v>
      </c>
      <c r="H44" s="29" t="s">
        <v>178</v>
      </c>
      <c r="I44" s="29" t="s">
        <v>28476</v>
      </c>
      <c r="J44" s="29" t="s">
        <v>28278</v>
      </c>
      <c r="K44" s="29" t="s">
        <v>28528</v>
      </c>
      <c r="L44" s="29" t="s">
        <v>28280</v>
      </c>
      <c r="M44" s="29"/>
      <c r="N44" s="29"/>
      <c r="O44" s="29" t="s">
        <v>28529</v>
      </c>
      <c r="P44" s="29"/>
      <c r="Q44" s="29" t="s">
        <v>28530</v>
      </c>
      <c r="R44" s="29" t="s">
        <v>28531</v>
      </c>
      <c r="S44" s="29" t="s">
        <v>28284</v>
      </c>
      <c r="T44" s="29"/>
      <c r="U44" s="29"/>
    </row>
    <row r="45" spans="1:21">
      <c r="A45" s="29" t="s">
        <v>28532</v>
      </c>
      <c r="B45" s="29" t="s">
        <v>28533</v>
      </c>
      <c r="C45" s="29"/>
      <c r="D45" s="29" t="s">
        <v>1085</v>
      </c>
      <c r="E45" s="29" t="s">
        <v>11991</v>
      </c>
      <c r="F45" s="29" t="s">
        <v>12257</v>
      </c>
      <c r="G45" s="29" t="s">
        <v>11992</v>
      </c>
      <c r="H45" s="29" t="s">
        <v>178</v>
      </c>
      <c r="I45" s="29" t="s">
        <v>28486</v>
      </c>
      <c r="J45" s="29" t="s">
        <v>28278</v>
      </c>
      <c r="K45" s="29" t="s">
        <v>28487</v>
      </c>
      <c r="L45" s="29" t="s">
        <v>28280</v>
      </c>
      <c r="M45" s="29"/>
      <c r="N45" s="29"/>
      <c r="O45" s="29" t="s">
        <v>28534</v>
      </c>
      <c r="P45" s="29"/>
      <c r="Q45" s="29" t="s">
        <v>28535</v>
      </c>
      <c r="R45" s="29" t="s">
        <v>28536</v>
      </c>
      <c r="S45" s="29" t="s">
        <v>28284</v>
      </c>
      <c r="T45" s="29"/>
      <c r="U45" s="29"/>
    </row>
    <row r="46" spans="1:21">
      <c r="A46" s="29" t="s">
        <v>28537</v>
      </c>
      <c r="B46" s="29" t="s">
        <v>28538</v>
      </c>
      <c r="C46" s="29"/>
      <c r="D46" s="29" t="s">
        <v>1085</v>
      </c>
      <c r="E46" s="29" t="s">
        <v>11991</v>
      </c>
      <c r="F46" s="29" t="s">
        <v>12257</v>
      </c>
      <c r="G46" s="29" t="s">
        <v>11992</v>
      </c>
      <c r="H46" s="29" t="s">
        <v>178</v>
      </c>
      <c r="I46" s="29" t="s">
        <v>28372</v>
      </c>
      <c r="J46" s="29" t="s">
        <v>28278</v>
      </c>
      <c r="K46" s="29" t="s">
        <v>28487</v>
      </c>
      <c r="L46" s="29" t="s">
        <v>28280</v>
      </c>
      <c r="M46" s="29"/>
      <c r="N46" s="29"/>
      <c r="O46" s="29" t="s">
        <v>28539</v>
      </c>
      <c r="P46" s="29"/>
      <c r="Q46" s="29" t="s">
        <v>28540</v>
      </c>
      <c r="R46" s="29" t="s">
        <v>28541</v>
      </c>
      <c r="S46" s="29" t="s">
        <v>28284</v>
      </c>
      <c r="T46" s="29"/>
      <c r="U46" s="29"/>
    </row>
    <row r="47" spans="1:21">
      <c r="A47" s="29" t="s">
        <v>28542</v>
      </c>
      <c r="B47" s="29" t="s">
        <v>28543</v>
      </c>
      <c r="C47" s="29"/>
      <c r="D47" s="29" t="s">
        <v>1085</v>
      </c>
      <c r="E47" s="29" t="s">
        <v>11991</v>
      </c>
      <c r="F47" s="29" t="s">
        <v>12257</v>
      </c>
      <c r="G47" s="29" t="s">
        <v>11992</v>
      </c>
      <c r="H47" s="29" t="s">
        <v>178</v>
      </c>
      <c r="I47" s="29" t="s">
        <v>28378</v>
      </c>
      <c r="J47" s="29" t="s">
        <v>28278</v>
      </c>
      <c r="K47" s="29" t="s">
        <v>28487</v>
      </c>
      <c r="L47" s="29" t="s">
        <v>28280</v>
      </c>
      <c r="M47" s="29"/>
      <c r="N47" s="29"/>
      <c r="O47" s="29" t="s">
        <v>28544</v>
      </c>
      <c r="P47" s="29"/>
      <c r="Q47" s="29" t="s">
        <v>28545</v>
      </c>
      <c r="R47" s="29" t="s">
        <v>28546</v>
      </c>
      <c r="S47" s="29" t="s">
        <v>28284</v>
      </c>
      <c r="T47" s="29"/>
      <c r="U47" s="29"/>
    </row>
    <row r="48" spans="1:21">
      <c r="A48" s="29" t="s">
        <v>28547</v>
      </c>
      <c r="B48" s="29" t="s">
        <v>28548</v>
      </c>
      <c r="C48" s="29"/>
      <c r="D48" s="29" t="s">
        <v>1085</v>
      </c>
      <c r="E48" s="29" t="s">
        <v>11991</v>
      </c>
      <c r="F48" s="29" t="s">
        <v>12257</v>
      </c>
      <c r="G48" s="29" t="s">
        <v>11992</v>
      </c>
      <c r="H48" s="29" t="s">
        <v>178</v>
      </c>
      <c r="I48" s="29" t="s">
        <v>28384</v>
      </c>
      <c r="J48" s="29" t="s">
        <v>28278</v>
      </c>
      <c r="K48" s="29" t="s">
        <v>28487</v>
      </c>
      <c r="L48" s="29" t="s">
        <v>28280</v>
      </c>
      <c r="M48" s="29"/>
      <c r="N48" s="29"/>
      <c r="O48" s="29" t="s">
        <v>28549</v>
      </c>
      <c r="P48" s="29"/>
      <c r="Q48" s="29" t="s">
        <v>28550</v>
      </c>
      <c r="R48" s="29" t="s">
        <v>28551</v>
      </c>
      <c r="S48" s="29" t="s">
        <v>28284</v>
      </c>
      <c r="T48" s="29"/>
      <c r="U48" s="29"/>
    </row>
    <row r="49" spans="1:21">
      <c r="A49" s="29" t="s">
        <v>28552</v>
      </c>
      <c r="B49" s="29" t="s">
        <v>28553</v>
      </c>
      <c r="C49" s="29"/>
      <c r="D49" s="29" t="s">
        <v>1085</v>
      </c>
      <c r="E49" s="29" t="s">
        <v>11991</v>
      </c>
      <c r="F49" s="29" t="s">
        <v>12257</v>
      </c>
      <c r="G49" s="29" t="s">
        <v>11992</v>
      </c>
      <c r="H49" s="29" t="s">
        <v>178</v>
      </c>
      <c r="I49" s="29" t="s">
        <v>28390</v>
      </c>
      <c r="J49" s="29" t="s">
        <v>28278</v>
      </c>
      <c r="K49" s="29" t="s">
        <v>28487</v>
      </c>
      <c r="L49" s="29" t="s">
        <v>28280</v>
      </c>
      <c r="M49" s="29"/>
      <c r="N49" s="29"/>
      <c r="O49" s="29" t="s">
        <v>28554</v>
      </c>
      <c r="P49" s="29"/>
      <c r="Q49" s="29" t="s">
        <v>28555</v>
      </c>
      <c r="R49" s="29" t="s">
        <v>28556</v>
      </c>
      <c r="S49" s="29" t="s">
        <v>28284</v>
      </c>
      <c r="T49" s="29"/>
      <c r="U49" s="29"/>
    </row>
    <row r="50" spans="1:21">
      <c r="A50" s="29" t="s">
        <v>28557</v>
      </c>
      <c r="B50" s="29" t="s">
        <v>28558</v>
      </c>
      <c r="C50" s="29"/>
      <c r="D50" s="29" t="s">
        <v>1085</v>
      </c>
      <c r="E50" s="29" t="s">
        <v>11991</v>
      </c>
      <c r="F50" s="29" t="s">
        <v>12257</v>
      </c>
      <c r="G50" s="29" t="s">
        <v>11992</v>
      </c>
      <c r="H50" s="29" t="s">
        <v>178</v>
      </c>
      <c r="I50" s="29" t="s">
        <v>28512</v>
      </c>
      <c r="J50" s="29" t="s">
        <v>28278</v>
      </c>
      <c r="K50" s="29" t="s">
        <v>28487</v>
      </c>
      <c r="L50" s="29" t="s">
        <v>28280</v>
      </c>
      <c r="M50" s="29"/>
      <c r="N50" s="29"/>
      <c r="O50" s="29" t="s">
        <v>28559</v>
      </c>
      <c r="P50" s="29"/>
      <c r="Q50" s="29" t="s">
        <v>28560</v>
      </c>
      <c r="R50" s="29" t="s">
        <v>28561</v>
      </c>
      <c r="S50" s="29" t="s">
        <v>28284</v>
      </c>
      <c r="T50" s="29"/>
      <c r="U50" s="29"/>
    </row>
    <row r="51" spans="1:21">
      <c r="A51" s="29" t="s">
        <v>28562</v>
      </c>
      <c r="B51" s="29" t="s">
        <v>28563</v>
      </c>
      <c r="C51" s="29"/>
      <c r="D51" s="29" t="s">
        <v>1085</v>
      </c>
      <c r="E51" s="29" t="s">
        <v>11991</v>
      </c>
      <c r="F51" s="29" t="s">
        <v>12257</v>
      </c>
      <c r="G51" s="29" t="s">
        <v>11992</v>
      </c>
      <c r="H51" s="29" t="s">
        <v>178</v>
      </c>
      <c r="I51" s="29" t="s">
        <v>28398</v>
      </c>
      <c r="J51" s="29" t="s">
        <v>28278</v>
      </c>
      <c r="K51" s="29" t="s">
        <v>28564</v>
      </c>
      <c r="L51" s="29" t="s">
        <v>28280</v>
      </c>
      <c r="M51" s="29"/>
      <c r="N51" s="29"/>
      <c r="O51" s="29" t="s">
        <v>28565</v>
      </c>
      <c r="P51" s="29"/>
      <c r="Q51" s="29" t="s">
        <v>28566</v>
      </c>
      <c r="R51" s="29" t="s">
        <v>28567</v>
      </c>
      <c r="S51" s="29" t="s">
        <v>28284</v>
      </c>
      <c r="T51" s="29"/>
      <c r="U51" s="29"/>
    </row>
    <row r="52" spans="1:21">
      <c r="A52" s="29" t="s">
        <v>28568</v>
      </c>
      <c r="B52" s="29" t="s">
        <v>28569</v>
      </c>
      <c r="C52" s="29"/>
      <c r="D52" s="29" t="s">
        <v>1085</v>
      </c>
      <c r="E52" s="29" t="s">
        <v>11991</v>
      </c>
      <c r="F52" s="29" t="s">
        <v>12415</v>
      </c>
      <c r="G52" s="29" t="s">
        <v>175</v>
      </c>
      <c r="H52" s="29" t="s">
        <v>178</v>
      </c>
      <c r="I52" s="29" t="s">
        <v>28570</v>
      </c>
      <c r="J52" s="29" t="s">
        <v>28278</v>
      </c>
      <c r="K52" s="29" t="s">
        <v>28571</v>
      </c>
      <c r="L52" s="29" t="s">
        <v>28280</v>
      </c>
      <c r="M52" s="29"/>
      <c r="N52" s="29"/>
      <c r="O52" s="29" t="s">
        <v>28572</v>
      </c>
      <c r="P52" s="29" t="s">
        <v>28573</v>
      </c>
      <c r="Q52" s="29" t="s">
        <v>28574</v>
      </c>
      <c r="R52" s="29" t="s">
        <v>28575</v>
      </c>
      <c r="S52" s="29" t="s">
        <v>28284</v>
      </c>
      <c r="T52" s="29"/>
      <c r="U52" s="29"/>
    </row>
    <row r="53" spans="1:21">
      <c r="A53" s="31" t="s">
        <v>28576</v>
      </c>
      <c r="B53" s="31" t="s">
        <v>28577</v>
      </c>
      <c r="C53" s="31"/>
      <c r="D53" s="31" t="s">
        <v>1085</v>
      </c>
      <c r="E53" s="31" t="s">
        <v>11991</v>
      </c>
      <c r="F53" s="31" t="s">
        <v>12415</v>
      </c>
      <c r="G53" s="31" t="s">
        <v>175</v>
      </c>
      <c r="H53" s="31" t="s">
        <v>178</v>
      </c>
      <c r="I53" s="31" t="s">
        <v>28578</v>
      </c>
      <c r="J53" s="31" t="s">
        <v>28278</v>
      </c>
      <c r="K53" s="31" t="s">
        <v>28571</v>
      </c>
      <c r="L53" s="31" t="s">
        <v>28280</v>
      </c>
      <c r="M53" s="31"/>
      <c r="N53" s="31"/>
      <c r="O53" s="31" t="s">
        <v>28579</v>
      </c>
      <c r="P53" s="31" t="s">
        <v>28580</v>
      </c>
      <c r="Q53" s="31" t="s">
        <v>28581</v>
      </c>
      <c r="R53" s="31" t="s">
        <v>28582</v>
      </c>
      <c r="S53" s="31" t="s">
        <v>28284</v>
      </c>
      <c r="T53" s="31"/>
      <c r="U53" s="31"/>
    </row>
    <row r="54" spans="1:21">
      <c r="A54" s="31" t="s">
        <v>28583</v>
      </c>
      <c r="B54" s="31" t="s">
        <v>28584</v>
      </c>
      <c r="C54" s="31"/>
      <c r="D54" s="31" t="s">
        <v>1085</v>
      </c>
      <c r="E54" s="31" t="s">
        <v>11991</v>
      </c>
      <c r="F54" s="31" t="s">
        <v>12415</v>
      </c>
      <c r="G54" s="31" t="s">
        <v>175</v>
      </c>
      <c r="H54" s="31" t="s">
        <v>178</v>
      </c>
      <c r="I54" s="31" t="s">
        <v>28458</v>
      </c>
      <c r="J54" s="31" t="s">
        <v>28278</v>
      </c>
      <c r="K54" s="31" t="s">
        <v>28571</v>
      </c>
      <c r="L54" s="31" t="s">
        <v>28280</v>
      </c>
      <c r="M54" s="31"/>
      <c r="N54" s="31"/>
      <c r="O54" s="31" t="s">
        <v>28585</v>
      </c>
      <c r="P54" s="31" t="s">
        <v>28586</v>
      </c>
      <c r="Q54" s="31" t="s">
        <v>28587</v>
      </c>
      <c r="R54" s="31" t="s">
        <v>28588</v>
      </c>
      <c r="S54" s="31" t="s">
        <v>28284</v>
      </c>
      <c r="T54" s="31"/>
      <c r="U54" s="31"/>
    </row>
    <row r="55" spans="1:21">
      <c r="A55" s="31" t="s">
        <v>28589</v>
      </c>
      <c r="B55" s="31" t="s">
        <v>28590</v>
      </c>
      <c r="C55" s="31"/>
      <c r="D55" s="31" t="s">
        <v>1085</v>
      </c>
      <c r="E55" s="31" t="s">
        <v>11991</v>
      </c>
      <c r="F55" s="31" t="s">
        <v>12415</v>
      </c>
      <c r="G55" s="31" t="s">
        <v>175</v>
      </c>
      <c r="H55" s="31" t="s">
        <v>178</v>
      </c>
      <c r="I55" s="31" t="s">
        <v>28465</v>
      </c>
      <c r="J55" s="31" t="s">
        <v>28278</v>
      </c>
      <c r="K55" s="31" t="s">
        <v>28591</v>
      </c>
      <c r="L55" s="31" t="s">
        <v>28280</v>
      </c>
      <c r="M55" s="31"/>
      <c r="N55" s="31"/>
      <c r="O55" s="31" t="s">
        <v>28592</v>
      </c>
      <c r="P55" s="31" t="s">
        <v>28593</v>
      </c>
      <c r="Q55" s="31" t="s">
        <v>28594</v>
      </c>
      <c r="R55" s="31" t="s">
        <v>28595</v>
      </c>
      <c r="S55" s="31" t="s">
        <v>28284</v>
      </c>
      <c r="T55" s="31"/>
      <c r="U55" s="31"/>
    </row>
    <row r="56" spans="1:21">
      <c r="A56" s="31" t="s">
        <v>28596</v>
      </c>
      <c r="B56" s="31"/>
      <c r="C56" s="31"/>
      <c r="D56" s="31" t="s">
        <v>1085</v>
      </c>
      <c r="E56" s="31" t="s">
        <v>11991</v>
      </c>
      <c r="F56" s="31" t="s">
        <v>12415</v>
      </c>
      <c r="G56" s="31" t="s">
        <v>175</v>
      </c>
      <c r="H56" s="31" t="s">
        <v>178</v>
      </c>
      <c r="I56" s="31" t="s">
        <v>28597</v>
      </c>
      <c r="J56" s="31" t="s">
        <v>28278</v>
      </c>
      <c r="K56" s="31" t="s">
        <v>28591</v>
      </c>
      <c r="L56" s="31" t="s">
        <v>28280</v>
      </c>
      <c r="M56" s="31"/>
      <c r="N56" s="31"/>
      <c r="O56" s="31" t="s">
        <v>28598</v>
      </c>
      <c r="P56" s="31" t="s">
        <v>28599</v>
      </c>
      <c r="Q56" s="31" t="s">
        <v>28600</v>
      </c>
      <c r="R56" s="31" t="s">
        <v>28601</v>
      </c>
      <c r="S56" s="31" t="s">
        <v>28284</v>
      </c>
      <c r="T56" s="31" t="s">
        <v>28602</v>
      </c>
      <c r="U56" s="31"/>
    </row>
    <row r="57" spans="1:21">
      <c r="A57" s="31" t="s">
        <v>28603</v>
      </c>
      <c r="B57" s="31" t="s">
        <v>28604</v>
      </c>
      <c r="C57" s="31"/>
      <c r="D57" s="31" t="s">
        <v>1085</v>
      </c>
      <c r="E57" s="31" t="s">
        <v>3802</v>
      </c>
      <c r="F57" s="31" t="s">
        <v>3804</v>
      </c>
      <c r="G57" s="31" t="s">
        <v>3803</v>
      </c>
      <c r="H57" s="31" t="s">
        <v>178</v>
      </c>
      <c r="I57" s="31" t="s">
        <v>28605</v>
      </c>
      <c r="J57" s="31" t="s">
        <v>28278</v>
      </c>
      <c r="K57" s="31" t="s">
        <v>28606</v>
      </c>
      <c r="L57" s="31" t="s">
        <v>28280</v>
      </c>
      <c r="M57" s="31"/>
      <c r="N57" s="31"/>
      <c r="O57" s="31" t="s">
        <v>28607</v>
      </c>
      <c r="P57" s="31"/>
      <c r="Q57" s="31" t="s">
        <v>28608</v>
      </c>
      <c r="R57" s="31" t="s">
        <v>28609</v>
      </c>
      <c r="S57" s="31" t="s">
        <v>28284</v>
      </c>
      <c r="T57" s="31"/>
      <c r="U57" s="31"/>
    </row>
    <row r="58" spans="1:21">
      <c r="A58" s="31" t="s">
        <v>28610</v>
      </c>
      <c r="B58" s="31" t="s">
        <v>28611</v>
      </c>
      <c r="C58" s="31"/>
      <c r="D58" s="31" t="s">
        <v>476</v>
      </c>
      <c r="E58" s="31" t="s">
        <v>9942</v>
      </c>
      <c r="F58" s="31" t="s">
        <v>10224</v>
      </c>
      <c r="G58" s="31" t="s">
        <v>7057</v>
      </c>
      <c r="H58" s="31" t="s">
        <v>178</v>
      </c>
      <c r="I58" s="31" t="s">
        <v>28612</v>
      </c>
      <c r="J58" s="31" t="s">
        <v>28278</v>
      </c>
      <c r="K58" s="31" t="s">
        <v>28613</v>
      </c>
      <c r="L58" s="31" t="s">
        <v>28280</v>
      </c>
      <c r="M58" s="31"/>
      <c r="N58" s="31"/>
      <c r="O58" s="31" t="s">
        <v>28614</v>
      </c>
      <c r="P58" s="31"/>
      <c r="Q58" s="31" t="s">
        <v>28615</v>
      </c>
      <c r="R58" s="31" t="s">
        <v>28616</v>
      </c>
      <c r="S58" s="31" t="s">
        <v>28284</v>
      </c>
      <c r="T58" s="31"/>
      <c r="U58" s="31"/>
    </row>
    <row r="59" spans="1:21">
      <c r="A59" s="31" t="s">
        <v>28617</v>
      </c>
      <c r="B59" s="31" t="s">
        <v>28618</v>
      </c>
      <c r="C59" s="31"/>
      <c r="D59" s="31" t="s">
        <v>476</v>
      </c>
      <c r="E59" s="31" t="s">
        <v>9942</v>
      </c>
      <c r="F59" s="31" t="s">
        <v>10224</v>
      </c>
      <c r="G59" s="31" t="s">
        <v>7057</v>
      </c>
      <c r="H59" s="31" t="s">
        <v>178</v>
      </c>
      <c r="I59" s="31" t="s">
        <v>28619</v>
      </c>
      <c r="J59" s="31" t="s">
        <v>28278</v>
      </c>
      <c r="K59" s="31" t="s">
        <v>28620</v>
      </c>
      <c r="L59" s="31" t="s">
        <v>28280</v>
      </c>
      <c r="M59" s="31"/>
      <c r="N59" s="31"/>
      <c r="O59" s="31" t="s">
        <v>28621</v>
      </c>
      <c r="P59" s="31"/>
      <c r="Q59" s="31" t="s">
        <v>28622</v>
      </c>
      <c r="R59" s="31" t="s">
        <v>28623</v>
      </c>
      <c r="S59" s="31" t="s">
        <v>28284</v>
      </c>
      <c r="T59" s="31"/>
      <c r="U59" s="31"/>
    </row>
    <row r="60" spans="1:21">
      <c r="A60" s="31" t="s">
        <v>28624</v>
      </c>
      <c r="B60" s="31" t="s">
        <v>28625</v>
      </c>
      <c r="C60" s="31"/>
      <c r="D60" s="31" t="s">
        <v>1085</v>
      </c>
      <c r="E60" s="31" t="s">
        <v>8000</v>
      </c>
      <c r="F60" s="31" t="s">
        <v>8031</v>
      </c>
      <c r="G60" s="31" t="s">
        <v>175</v>
      </c>
      <c r="H60" s="31" t="s">
        <v>178</v>
      </c>
      <c r="I60" s="31" t="s">
        <v>28458</v>
      </c>
      <c r="J60" s="31" t="s">
        <v>28278</v>
      </c>
      <c r="K60" s="31" t="s">
        <v>28626</v>
      </c>
      <c r="L60" s="31" t="s">
        <v>28280</v>
      </c>
      <c r="M60" s="31"/>
      <c r="N60" s="31"/>
      <c r="O60" s="31" t="s">
        <v>28627</v>
      </c>
      <c r="P60" s="31"/>
      <c r="Q60" s="31" t="s">
        <v>28628</v>
      </c>
      <c r="R60" s="31" t="s">
        <v>28629</v>
      </c>
      <c r="S60" s="31" t="s">
        <v>28284</v>
      </c>
      <c r="T60" s="31"/>
      <c r="U60" s="31"/>
    </row>
    <row r="61" spans="1:21">
      <c r="A61" s="31" t="s">
        <v>28630</v>
      </c>
      <c r="B61" s="31" t="s">
        <v>28631</v>
      </c>
      <c r="C61" s="31"/>
      <c r="D61" s="31" t="s">
        <v>1085</v>
      </c>
      <c r="E61" s="31" t="s">
        <v>8000</v>
      </c>
      <c r="F61" s="31" t="s">
        <v>8031</v>
      </c>
      <c r="G61" s="31" t="s">
        <v>175</v>
      </c>
      <c r="H61" s="31" t="s">
        <v>178</v>
      </c>
      <c r="I61" s="31" t="s">
        <v>28465</v>
      </c>
      <c r="J61" s="31" t="s">
        <v>28278</v>
      </c>
      <c r="K61" s="31" t="s">
        <v>28626</v>
      </c>
      <c r="L61" s="31" t="s">
        <v>28280</v>
      </c>
      <c r="M61" s="31"/>
      <c r="N61" s="31"/>
      <c r="O61" s="31" t="s">
        <v>28632</v>
      </c>
      <c r="P61" s="31"/>
      <c r="Q61" s="31" t="s">
        <v>28633</v>
      </c>
      <c r="R61" s="31" t="s">
        <v>28634</v>
      </c>
      <c r="S61" s="31" t="s">
        <v>28284</v>
      </c>
      <c r="T61" s="31"/>
      <c r="U61" s="31"/>
    </row>
    <row r="62" spans="1:21">
      <c r="A62" s="31" t="s">
        <v>28635</v>
      </c>
      <c r="B62" s="31" t="s">
        <v>28636</v>
      </c>
      <c r="C62" s="31"/>
      <c r="D62" s="31" t="s">
        <v>3286</v>
      </c>
      <c r="E62" s="31" t="s">
        <v>5931</v>
      </c>
      <c r="F62" s="31" t="s">
        <v>6324</v>
      </c>
      <c r="G62" s="31" t="s">
        <v>219</v>
      </c>
      <c r="H62" s="31" t="s">
        <v>178</v>
      </c>
      <c r="I62" s="31" t="s">
        <v>28348</v>
      </c>
      <c r="J62" s="31" t="s">
        <v>28278</v>
      </c>
      <c r="K62" s="31" t="s">
        <v>28637</v>
      </c>
      <c r="L62" s="31" t="s">
        <v>28280</v>
      </c>
      <c r="M62" s="31"/>
      <c r="N62" s="31"/>
      <c r="O62" s="31" t="s">
        <v>28638</v>
      </c>
      <c r="P62" s="31"/>
      <c r="Q62" s="31" t="s">
        <v>28639</v>
      </c>
      <c r="R62" s="31" t="s">
        <v>28640</v>
      </c>
      <c r="S62" s="31" t="s">
        <v>28284</v>
      </c>
      <c r="T62" s="31"/>
      <c r="U62" s="31"/>
    </row>
    <row r="63" spans="1:21">
      <c r="A63" s="31" t="s">
        <v>28641</v>
      </c>
      <c r="B63" s="31" t="s">
        <v>28642</v>
      </c>
      <c r="C63" s="31"/>
      <c r="D63" s="31" t="s">
        <v>3286</v>
      </c>
      <c r="E63" s="31" t="s">
        <v>5931</v>
      </c>
      <c r="F63" s="31" t="s">
        <v>6324</v>
      </c>
      <c r="G63" s="31" t="s">
        <v>219</v>
      </c>
      <c r="H63" s="31" t="s">
        <v>178</v>
      </c>
      <c r="I63" s="31" t="s">
        <v>28354</v>
      </c>
      <c r="J63" s="31" t="s">
        <v>28278</v>
      </c>
      <c r="K63" s="31" t="s">
        <v>28643</v>
      </c>
      <c r="L63" s="31" t="s">
        <v>28280</v>
      </c>
      <c r="M63" s="31"/>
      <c r="N63" s="31"/>
      <c r="O63" s="31" t="s">
        <v>28644</v>
      </c>
      <c r="P63" s="31"/>
      <c r="Q63" s="31" t="s">
        <v>28645</v>
      </c>
      <c r="R63" s="31" t="s">
        <v>28646</v>
      </c>
      <c r="S63" s="31" t="s">
        <v>28284</v>
      </c>
      <c r="T63" s="31"/>
      <c r="U63" s="31"/>
    </row>
    <row r="64" spans="1:21">
      <c r="A64" s="31" t="s">
        <v>28647</v>
      </c>
      <c r="B64" s="31" t="s">
        <v>28648</v>
      </c>
      <c r="C64" s="31"/>
      <c r="D64" s="31" t="s">
        <v>173</v>
      </c>
      <c r="E64" s="31" t="s">
        <v>27527</v>
      </c>
      <c r="F64" s="31" t="s">
        <v>27559</v>
      </c>
      <c r="G64" s="31" t="s">
        <v>203</v>
      </c>
      <c r="H64" s="31" t="s">
        <v>178</v>
      </c>
      <c r="I64" s="31" t="s">
        <v>28649</v>
      </c>
      <c r="J64" s="31" t="s">
        <v>28278</v>
      </c>
      <c r="K64" s="31" t="s">
        <v>28650</v>
      </c>
      <c r="L64" s="31" t="s">
        <v>28280</v>
      </c>
      <c r="M64" s="31"/>
      <c r="N64" s="31"/>
      <c r="O64" s="31" t="s">
        <v>28651</v>
      </c>
      <c r="P64" s="31"/>
      <c r="Q64" s="31" t="s">
        <v>28652</v>
      </c>
      <c r="R64" s="31" t="s">
        <v>28653</v>
      </c>
      <c r="S64" s="31" t="s">
        <v>28284</v>
      </c>
      <c r="T64" s="31"/>
      <c r="U64" s="31"/>
    </row>
    <row r="65" spans="1:21">
      <c r="A65" s="31" t="s">
        <v>28654</v>
      </c>
      <c r="B65" s="31" t="s">
        <v>28655</v>
      </c>
      <c r="C65" s="31"/>
      <c r="D65" s="31" t="s">
        <v>173</v>
      </c>
      <c r="E65" s="31" t="s">
        <v>27637</v>
      </c>
      <c r="F65" s="31" t="s">
        <v>27684</v>
      </c>
      <c r="G65" s="31" t="s">
        <v>203</v>
      </c>
      <c r="H65" s="31" t="s">
        <v>178</v>
      </c>
      <c r="I65" s="31" t="s">
        <v>28649</v>
      </c>
      <c r="J65" s="31" t="s">
        <v>28278</v>
      </c>
      <c r="K65" s="31" t="s">
        <v>28296</v>
      </c>
      <c r="L65" s="31" t="s">
        <v>28280</v>
      </c>
      <c r="M65" s="31"/>
      <c r="N65" s="31"/>
      <c r="O65" s="31" t="s">
        <v>28656</v>
      </c>
      <c r="P65" s="31"/>
      <c r="Q65" s="31" t="s">
        <v>28657</v>
      </c>
      <c r="R65" s="31" t="s">
        <v>28658</v>
      </c>
      <c r="S65" s="31" t="s">
        <v>28284</v>
      </c>
      <c r="T65" s="31"/>
      <c r="U65" s="31"/>
    </row>
    <row r="66" spans="1:21">
      <c r="A66" s="31" t="s">
        <v>28659</v>
      </c>
      <c r="B66" s="31" t="s">
        <v>28660</v>
      </c>
      <c r="C66" s="31"/>
      <c r="D66" s="31" t="s">
        <v>173</v>
      </c>
      <c r="E66" s="31" t="s">
        <v>21372</v>
      </c>
      <c r="F66" s="31" t="s">
        <v>21387</v>
      </c>
      <c r="G66" s="31" t="s">
        <v>219</v>
      </c>
      <c r="H66" s="31" t="s">
        <v>178</v>
      </c>
      <c r="I66" s="31" t="s">
        <v>28348</v>
      </c>
      <c r="J66" s="31" t="s">
        <v>28278</v>
      </c>
      <c r="K66" s="31" t="s">
        <v>28661</v>
      </c>
      <c r="L66" s="31" t="s">
        <v>28280</v>
      </c>
      <c r="M66" s="31"/>
      <c r="N66" s="31"/>
      <c r="O66" s="31" t="s">
        <v>28662</v>
      </c>
      <c r="P66" s="31"/>
      <c r="Q66" s="31" t="s">
        <v>28663</v>
      </c>
      <c r="R66" s="31" t="s">
        <v>28664</v>
      </c>
      <c r="S66" s="31" t="s">
        <v>28284</v>
      </c>
      <c r="T66" s="31"/>
      <c r="U66" s="31"/>
    </row>
    <row r="67" spans="1:21">
      <c r="A67" s="31" t="s">
        <v>28665</v>
      </c>
      <c r="B67" s="31" t="s">
        <v>28666</v>
      </c>
      <c r="C67" s="31"/>
      <c r="D67" s="31" t="s">
        <v>173</v>
      </c>
      <c r="E67" s="31" t="s">
        <v>21372</v>
      </c>
      <c r="F67" s="31" t="s">
        <v>21387</v>
      </c>
      <c r="G67" s="31" t="s">
        <v>219</v>
      </c>
      <c r="H67" s="31" t="s">
        <v>178</v>
      </c>
      <c r="I67" s="31" t="s">
        <v>28667</v>
      </c>
      <c r="J67" s="31" t="s">
        <v>28278</v>
      </c>
      <c r="K67" s="31" t="s">
        <v>28668</v>
      </c>
      <c r="L67" s="31" t="s">
        <v>28280</v>
      </c>
      <c r="M67" s="31"/>
      <c r="N67" s="31"/>
      <c r="O67" s="31" t="s">
        <v>28669</v>
      </c>
      <c r="P67" s="31"/>
      <c r="Q67" s="31" t="s">
        <v>28670</v>
      </c>
      <c r="R67" s="31" t="s">
        <v>28671</v>
      </c>
      <c r="S67" s="31" t="s">
        <v>28284</v>
      </c>
      <c r="T67" s="31"/>
      <c r="U67" s="31"/>
    </row>
    <row r="68" spans="1:21">
      <c r="A68" s="31" t="s">
        <v>28672</v>
      </c>
      <c r="B68" s="31" t="s">
        <v>28673</v>
      </c>
      <c r="C68" s="31"/>
      <c r="D68" s="31" t="s">
        <v>173</v>
      </c>
      <c r="E68" s="31" t="s">
        <v>21372</v>
      </c>
      <c r="F68" s="31" t="s">
        <v>21387</v>
      </c>
      <c r="G68" s="31" t="s">
        <v>219</v>
      </c>
      <c r="H68" s="31" t="s">
        <v>178</v>
      </c>
      <c r="I68" s="31" t="s">
        <v>28674</v>
      </c>
      <c r="J68" s="31" t="s">
        <v>28278</v>
      </c>
      <c r="K68" s="31" t="s">
        <v>28668</v>
      </c>
      <c r="L68" s="31" t="s">
        <v>28280</v>
      </c>
      <c r="M68" s="31"/>
      <c r="N68" s="31"/>
      <c r="O68" s="31" t="s">
        <v>28675</v>
      </c>
      <c r="P68" s="31"/>
      <c r="Q68" s="31" t="s">
        <v>28676</v>
      </c>
      <c r="R68" s="31" t="s">
        <v>28677</v>
      </c>
      <c r="S68" s="31" t="s">
        <v>28284</v>
      </c>
      <c r="T68" s="31"/>
      <c r="U68" s="31"/>
    </row>
    <row r="69" spans="1:21">
      <c r="A69" s="31" t="s">
        <v>28678</v>
      </c>
      <c r="B69" s="31" t="s">
        <v>28679</v>
      </c>
      <c r="C69" s="31"/>
      <c r="D69" s="31" t="s">
        <v>173</v>
      </c>
      <c r="E69" s="31" t="s">
        <v>21372</v>
      </c>
      <c r="F69" s="31" t="s">
        <v>21387</v>
      </c>
      <c r="G69" s="31" t="s">
        <v>219</v>
      </c>
      <c r="H69" s="31" t="s">
        <v>178</v>
      </c>
      <c r="I69" s="31" t="s">
        <v>28384</v>
      </c>
      <c r="J69" s="31" t="s">
        <v>28278</v>
      </c>
      <c r="K69" s="31" t="s">
        <v>28680</v>
      </c>
      <c r="L69" s="31" t="s">
        <v>28280</v>
      </c>
      <c r="M69" s="31"/>
      <c r="N69" s="31"/>
      <c r="O69" s="31" t="s">
        <v>28681</v>
      </c>
      <c r="P69" s="31"/>
      <c r="Q69" s="31" t="s">
        <v>28682</v>
      </c>
      <c r="R69" s="31" t="s">
        <v>28683</v>
      </c>
      <c r="S69" s="31" t="s">
        <v>28284</v>
      </c>
      <c r="T69" s="31"/>
      <c r="U69" s="31"/>
    </row>
    <row r="70" spans="1:21">
      <c r="A70" s="31" t="s">
        <v>28684</v>
      </c>
      <c r="B70" s="31" t="s">
        <v>28685</v>
      </c>
      <c r="C70" s="31"/>
      <c r="D70" s="31" t="s">
        <v>173</v>
      </c>
      <c r="E70" s="31" t="s">
        <v>21372</v>
      </c>
      <c r="F70" s="31" t="s">
        <v>21420</v>
      </c>
      <c r="G70" s="31" t="s">
        <v>219</v>
      </c>
      <c r="H70" s="31" t="s">
        <v>178</v>
      </c>
      <c r="I70" s="31" t="s">
        <v>28667</v>
      </c>
      <c r="J70" s="31" t="s">
        <v>28278</v>
      </c>
      <c r="K70" s="31" t="s">
        <v>28668</v>
      </c>
      <c r="L70" s="31" t="s">
        <v>28280</v>
      </c>
      <c r="M70" s="31"/>
      <c r="N70" s="31"/>
      <c r="O70" s="31" t="s">
        <v>28686</v>
      </c>
      <c r="P70" s="31"/>
      <c r="Q70" s="31" t="s">
        <v>28687</v>
      </c>
      <c r="R70" s="31" t="s">
        <v>28688</v>
      </c>
      <c r="S70" s="31" t="s">
        <v>28284</v>
      </c>
      <c r="T70" s="31"/>
      <c r="U70" s="31"/>
    </row>
    <row r="71" spans="1:21">
      <c r="A71" s="31" t="s">
        <v>28689</v>
      </c>
      <c r="B71" s="31" t="s">
        <v>28690</v>
      </c>
      <c r="C71" s="31"/>
      <c r="D71" s="31" t="s">
        <v>173</v>
      </c>
      <c r="E71" s="31" t="s">
        <v>21372</v>
      </c>
      <c r="F71" s="31" t="s">
        <v>21420</v>
      </c>
      <c r="G71" s="31" t="s">
        <v>219</v>
      </c>
      <c r="H71" s="31" t="s">
        <v>178</v>
      </c>
      <c r="I71" s="31" t="s">
        <v>28674</v>
      </c>
      <c r="J71" s="31" t="s">
        <v>28278</v>
      </c>
      <c r="K71" s="31" t="s">
        <v>28668</v>
      </c>
      <c r="L71" s="31" t="s">
        <v>28280</v>
      </c>
      <c r="M71" s="31"/>
      <c r="N71" s="31"/>
      <c r="O71" s="31" t="s">
        <v>28691</v>
      </c>
      <c r="P71" s="31"/>
      <c r="Q71" s="31" t="s">
        <v>28692</v>
      </c>
      <c r="R71" s="31" t="s">
        <v>28693</v>
      </c>
      <c r="S71" s="31" t="s">
        <v>28284</v>
      </c>
      <c r="T71" s="31"/>
      <c r="U71" s="31"/>
    </row>
    <row r="72" spans="1:21">
      <c r="A72" s="31" t="s">
        <v>28694</v>
      </c>
      <c r="B72" s="31" t="s">
        <v>28695</v>
      </c>
      <c r="C72" s="31"/>
      <c r="D72" s="31" t="s">
        <v>173</v>
      </c>
      <c r="E72" s="31" t="s">
        <v>15784</v>
      </c>
      <c r="F72" s="31" t="s">
        <v>20378</v>
      </c>
      <c r="G72" s="31" t="s">
        <v>219</v>
      </c>
      <c r="H72" s="31" t="s">
        <v>178</v>
      </c>
      <c r="I72" s="31" t="s">
        <v>28384</v>
      </c>
      <c r="J72" s="31" t="s">
        <v>28278</v>
      </c>
      <c r="K72" s="31" t="s">
        <v>28696</v>
      </c>
      <c r="L72" s="31" t="s">
        <v>28280</v>
      </c>
      <c r="M72" s="31"/>
      <c r="N72" s="31"/>
      <c r="O72" s="31" t="s">
        <v>28697</v>
      </c>
      <c r="P72" s="31"/>
      <c r="Q72" s="31" t="s">
        <v>28698</v>
      </c>
      <c r="R72" s="31" t="s">
        <v>28699</v>
      </c>
      <c r="S72" s="31" t="s">
        <v>28284</v>
      </c>
      <c r="T72" s="31"/>
      <c r="U72" s="31"/>
    </row>
    <row r="73" spans="1:21">
      <c r="A73" s="31" t="s">
        <v>28700</v>
      </c>
      <c r="B73" s="31"/>
      <c r="C73" s="31"/>
      <c r="D73" s="31" t="s">
        <v>173</v>
      </c>
      <c r="E73" s="31" t="s">
        <v>15784</v>
      </c>
      <c r="F73" s="31" t="s">
        <v>20378</v>
      </c>
      <c r="G73" s="31" t="s">
        <v>219</v>
      </c>
      <c r="H73" s="31" t="s">
        <v>178</v>
      </c>
      <c r="I73" s="31" t="s">
        <v>28701</v>
      </c>
      <c r="J73" s="31" t="s">
        <v>28278</v>
      </c>
      <c r="K73" s="31" t="s">
        <v>28702</v>
      </c>
      <c r="L73" s="31" t="s">
        <v>28280</v>
      </c>
      <c r="M73" s="31"/>
      <c r="N73" s="31"/>
      <c r="O73" s="31" t="s">
        <v>28703</v>
      </c>
      <c r="P73" s="31"/>
      <c r="Q73" s="31" t="s">
        <v>21797</v>
      </c>
      <c r="R73" s="31" t="s">
        <v>28704</v>
      </c>
      <c r="S73" s="31" t="s">
        <v>28284</v>
      </c>
      <c r="T73" s="31" t="s">
        <v>28705</v>
      </c>
      <c r="U73" s="31"/>
    </row>
    <row r="74" spans="1:21">
      <c r="A74" s="31" t="s">
        <v>28706</v>
      </c>
      <c r="B74" s="31" t="s">
        <v>28707</v>
      </c>
      <c r="C74" s="31"/>
      <c r="D74" s="31" t="s">
        <v>173</v>
      </c>
      <c r="E74" s="31" t="s">
        <v>15739</v>
      </c>
      <c r="F74" s="31" t="s">
        <v>16333</v>
      </c>
      <c r="G74" s="31" t="s">
        <v>203</v>
      </c>
      <c r="H74" s="31" t="s">
        <v>178</v>
      </c>
      <c r="I74" s="31" t="s">
        <v>28708</v>
      </c>
      <c r="J74" s="31" t="s">
        <v>28278</v>
      </c>
      <c r="K74" s="31" t="s">
        <v>28709</v>
      </c>
      <c r="L74" s="31" t="s">
        <v>28280</v>
      </c>
      <c r="M74" s="31"/>
      <c r="N74" s="31"/>
      <c r="O74" s="31" t="s">
        <v>28710</v>
      </c>
      <c r="P74" s="31"/>
      <c r="Q74" s="31" t="s">
        <v>28711</v>
      </c>
      <c r="R74" s="31" t="s">
        <v>28712</v>
      </c>
      <c r="S74" s="31" t="s">
        <v>28284</v>
      </c>
      <c r="T74" s="31"/>
      <c r="U74" s="31"/>
    </row>
    <row r="75" spans="1:21">
      <c r="A75" s="31" t="s">
        <v>28713</v>
      </c>
      <c r="B75" s="31"/>
      <c r="C75" s="31"/>
      <c r="D75" s="31" t="s">
        <v>173</v>
      </c>
      <c r="E75" s="31" t="s">
        <v>15739</v>
      </c>
      <c r="F75" s="31" t="s">
        <v>16333</v>
      </c>
      <c r="G75" s="31" t="s">
        <v>203</v>
      </c>
      <c r="H75" s="31" t="s">
        <v>178</v>
      </c>
      <c r="I75" s="31" t="s">
        <v>28714</v>
      </c>
      <c r="J75" s="31" t="s">
        <v>28278</v>
      </c>
      <c r="K75" s="31" t="s">
        <v>28715</v>
      </c>
      <c r="L75" s="31" t="s">
        <v>28280</v>
      </c>
      <c r="M75" s="31"/>
      <c r="N75" s="31"/>
      <c r="O75" s="31" t="s">
        <v>28716</v>
      </c>
      <c r="P75" s="31"/>
      <c r="Q75" s="31" t="s">
        <v>28717</v>
      </c>
      <c r="R75" s="31" t="s">
        <v>28718</v>
      </c>
      <c r="S75" s="31" t="s">
        <v>28284</v>
      </c>
      <c r="T75" s="31" t="s">
        <v>28719</v>
      </c>
      <c r="U75" s="31"/>
    </row>
    <row r="76" spans="1:2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</row>
    <row r="77" spans="1:21">
      <c r="A77" s="31" t="s">
        <v>28720</v>
      </c>
      <c r="B77" s="31"/>
      <c r="C77" s="31"/>
      <c r="D77" s="31" t="s">
        <v>173</v>
      </c>
      <c r="E77" s="31" t="s">
        <v>15739</v>
      </c>
      <c r="F77" s="31" t="s">
        <v>16290</v>
      </c>
      <c r="G77" s="31" t="s">
        <v>175</v>
      </c>
      <c r="H77" s="31" t="s">
        <v>178</v>
      </c>
      <c r="I77" s="31" t="s">
        <v>28721</v>
      </c>
      <c r="J77" s="31" t="s">
        <v>28278</v>
      </c>
      <c r="K77" s="31" t="s">
        <v>28722</v>
      </c>
      <c r="L77" s="31" t="s">
        <v>28280</v>
      </c>
      <c r="M77" s="31"/>
      <c r="N77" s="31"/>
      <c r="O77" s="31" t="s">
        <v>28723</v>
      </c>
      <c r="P77" s="31"/>
      <c r="Q77" s="31" t="s">
        <v>28724</v>
      </c>
      <c r="R77" s="31" t="s">
        <v>28725</v>
      </c>
      <c r="S77" s="31" t="s">
        <v>28284</v>
      </c>
      <c r="T77" s="31" t="s">
        <v>28726</v>
      </c>
      <c r="U77" s="31"/>
    </row>
    <row r="78" spans="1:21">
      <c r="A78" s="31" t="s">
        <v>28727</v>
      </c>
      <c r="B78" s="31" t="s">
        <v>28728</v>
      </c>
      <c r="C78" s="31"/>
      <c r="D78" s="31" t="s">
        <v>173</v>
      </c>
      <c r="E78" s="31" t="s">
        <v>15739</v>
      </c>
      <c r="F78" s="31" t="s">
        <v>15800</v>
      </c>
      <c r="G78" s="31" t="s">
        <v>203</v>
      </c>
      <c r="H78" s="31" t="s">
        <v>178</v>
      </c>
      <c r="I78" s="31" t="s">
        <v>28708</v>
      </c>
      <c r="J78" s="31" t="s">
        <v>28278</v>
      </c>
      <c r="K78" s="31" t="s">
        <v>28729</v>
      </c>
      <c r="L78" s="31" t="s">
        <v>28280</v>
      </c>
      <c r="M78" s="31"/>
      <c r="N78" s="31"/>
      <c r="O78" s="31" t="s">
        <v>28730</v>
      </c>
      <c r="P78" s="31"/>
      <c r="Q78" s="31" t="s">
        <v>28731</v>
      </c>
      <c r="R78" s="31" t="s">
        <v>28732</v>
      </c>
      <c r="S78" s="31" t="s">
        <v>28284</v>
      </c>
      <c r="T78" s="31"/>
      <c r="U78" s="31"/>
    </row>
    <row r="79" spans="1:21">
      <c r="A79" s="31" t="s">
        <v>28733</v>
      </c>
      <c r="B79" s="31"/>
      <c r="C79" s="31"/>
      <c r="D79" s="31" t="s">
        <v>173</v>
      </c>
      <c r="E79" s="31" t="s">
        <v>15739</v>
      </c>
      <c r="F79" s="31" t="s">
        <v>15800</v>
      </c>
      <c r="G79" s="31" t="s">
        <v>203</v>
      </c>
      <c r="H79" s="31" t="s">
        <v>178</v>
      </c>
      <c r="I79" s="31" t="s">
        <v>28734</v>
      </c>
      <c r="J79" s="31" t="s">
        <v>28278</v>
      </c>
      <c r="K79" s="31" t="s">
        <v>28729</v>
      </c>
      <c r="L79" s="31" t="s">
        <v>28280</v>
      </c>
      <c r="M79" s="31"/>
      <c r="N79" s="31"/>
      <c r="O79" s="31" t="s">
        <v>28735</v>
      </c>
      <c r="P79" s="31"/>
      <c r="Q79" s="31" t="s">
        <v>28736</v>
      </c>
      <c r="R79" s="31" t="s">
        <v>28737</v>
      </c>
      <c r="S79" s="31" t="s">
        <v>28284</v>
      </c>
      <c r="T79" s="31" t="s">
        <v>28738</v>
      </c>
      <c r="U79" s="31"/>
    </row>
    <row r="80" spans="1:21">
      <c r="A80" s="31" t="s">
        <v>28739</v>
      </c>
      <c r="B80" s="31" t="s">
        <v>28740</v>
      </c>
      <c r="C80" s="31"/>
      <c r="D80" s="31" t="s">
        <v>173</v>
      </c>
      <c r="E80" s="31" t="s">
        <v>15739</v>
      </c>
      <c r="F80" s="31" t="s">
        <v>15965</v>
      </c>
      <c r="G80" s="31" t="s">
        <v>203</v>
      </c>
      <c r="H80" s="31" t="s">
        <v>178</v>
      </c>
      <c r="I80" s="31" t="s">
        <v>28708</v>
      </c>
      <c r="J80" s="31" t="s">
        <v>28278</v>
      </c>
      <c r="K80" s="31" t="s">
        <v>28741</v>
      </c>
      <c r="L80" s="31" t="s">
        <v>28280</v>
      </c>
      <c r="M80" s="31"/>
      <c r="N80" s="31"/>
      <c r="O80" s="31" t="s">
        <v>28742</v>
      </c>
      <c r="P80" s="31"/>
      <c r="Q80" s="31" t="s">
        <v>28743</v>
      </c>
      <c r="R80" s="31" t="s">
        <v>28744</v>
      </c>
      <c r="S80" s="31" t="s">
        <v>28284</v>
      </c>
      <c r="T80" s="31"/>
      <c r="U80" s="31"/>
    </row>
    <row r="81" spans="1:21">
      <c r="A81" s="31" t="s">
        <v>28745</v>
      </c>
      <c r="B81" s="31" t="s">
        <v>28746</v>
      </c>
      <c r="C81" s="31"/>
      <c r="D81" s="31" t="s">
        <v>173</v>
      </c>
      <c r="E81" s="31" t="s">
        <v>15739</v>
      </c>
      <c r="F81" s="31" t="s">
        <v>15965</v>
      </c>
      <c r="G81" s="31" t="s">
        <v>203</v>
      </c>
      <c r="H81" s="31" t="s">
        <v>178</v>
      </c>
      <c r="I81" s="31" t="s">
        <v>28747</v>
      </c>
      <c r="J81" s="31" t="s">
        <v>28278</v>
      </c>
      <c r="K81" s="31" t="s">
        <v>28741</v>
      </c>
      <c r="L81" s="31" t="s">
        <v>28280</v>
      </c>
      <c r="M81" s="31"/>
      <c r="N81" s="31"/>
      <c r="O81" s="31" t="s">
        <v>28748</v>
      </c>
      <c r="P81" s="31"/>
      <c r="Q81" s="31" t="s">
        <v>28749</v>
      </c>
      <c r="R81" s="31" t="s">
        <v>28750</v>
      </c>
      <c r="S81" s="31" t="s">
        <v>28284</v>
      </c>
      <c r="T81" s="31"/>
      <c r="U81" s="31"/>
    </row>
    <row r="82" spans="1:21">
      <c r="A82" s="32" t="s">
        <v>28751</v>
      </c>
      <c r="B82" s="31" t="s">
        <v>28752</v>
      </c>
      <c r="C82" s="31"/>
      <c r="D82" s="31" t="s">
        <v>173</v>
      </c>
      <c r="E82" s="31" t="s">
        <v>15739</v>
      </c>
      <c r="F82" s="31" t="s">
        <v>15965</v>
      </c>
      <c r="G82" s="31" t="s">
        <v>203</v>
      </c>
      <c r="H82" s="31" t="s">
        <v>178</v>
      </c>
      <c r="I82" s="31" t="s">
        <v>28753</v>
      </c>
      <c r="J82" s="31" t="s">
        <v>28278</v>
      </c>
      <c r="K82" s="31" t="s">
        <v>28741</v>
      </c>
      <c r="L82" s="31" t="s">
        <v>28280</v>
      </c>
      <c r="M82" s="31"/>
      <c r="N82" s="31"/>
      <c r="O82" s="31" t="s">
        <v>15974</v>
      </c>
      <c r="P82" s="31"/>
      <c r="Q82" s="31" t="s">
        <v>28754</v>
      </c>
      <c r="R82" s="31" t="s">
        <v>28755</v>
      </c>
      <c r="S82" s="31" t="s">
        <v>28284</v>
      </c>
      <c r="T82" s="31"/>
      <c r="U82" s="31"/>
    </row>
    <row r="83" spans="1:2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</row>
    <row r="84" spans="1:21">
      <c r="A84" s="31" t="s">
        <v>28756</v>
      </c>
      <c r="B84" s="31"/>
      <c r="C84" s="31"/>
      <c r="D84" s="31" t="s">
        <v>173</v>
      </c>
      <c r="E84" s="31" t="s">
        <v>15739</v>
      </c>
      <c r="F84" s="31" t="s">
        <v>15965</v>
      </c>
      <c r="G84" s="31" t="s">
        <v>203</v>
      </c>
      <c r="H84" s="31" t="s">
        <v>178</v>
      </c>
      <c r="I84" s="31" t="s">
        <v>28757</v>
      </c>
      <c r="J84" s="31" t="s">
        <v>28278</v>
      </c>
      <c r="K84" s="31" t="s">
        <v>28741</v>
      </c>
      <c r="L84" s="31" t="s">
        <v>28280</v>
      </c>
      <c r="M84" s="31"/>
      <c r="N84" s="31"/>
      <c r="O84" s="31" t="s">
        <v>28758</v>
      </c>
      <c r="P84" s="31"/>
      <c r="Q84" s="31" t="s">
        <v>28759</v>
      </c>
      <c r="R84" s="31" t="s">
        <v>28760</v>
      </c>
      <c r="S84" s="31" t="s">
        <v>28284</v>
      </c>
      <c r="T84" s="31" t="s">
        <v>28761</v>
      </c>
      <c r="U84" s="31"/>
    </row>
    <row r="85" spans="1:21">
      <c r="A85" s="31" t="s">
        <v>28762</v>
      </c>
      <c r="B85" s="31" t="s">
        <v>28763</v>
      </c>
      <c r="C85" s="31"/>
      <c r="D85" s="31" t="s">
        <v>173</v>
      </c>
      <c r="E85" s="31" t="s">
        <v>15739</v>
      </c>
      <c r="F85" s="31" t="s">
        <v>16141</v>
      </c>
      <c r="G85" s="31" t="s">
        <v>203</v>
      </c>
      <c r="H85" s="31" t="s">
        <v>178</v>
      </c>
      <c r="I85" s="31" t="s">
        <v>28649</v>
      </c>
      <c r="J85" s="31" t="s">
        <v>28278</v>
      </c>
      <c r="K85" s="31" t="s">
        <v>28764</v>
      </c>
      <c r="L85" s="31" t="s">
        <v>28280</v>
      </c>
      <c r="M85" s="31"/>
      <c r="N85" s="31"/>
      <c r="O85" s="31" t="s">
        <v>16144</v>
      </c>
      <c r="P85" s="31"/>
      <c r="Q85" s="31" t="s">
        <v>28765</v>
      </c>
      <c r="R85" s="31" t="s">
        <v>28766</v>
      </c>
      <c r="S85" s="31" t="s">
        <v>28284</v>
      </c>
      <c r="T85" s="31"/>
      <c r="U85" s="31"/>
    </row>
    <row r="86" spans="1:21">
      <c r="A86" s="31" t="s">
        <v>28767</v>
      </c>
      <c r="B86" s="31" t="s">
        <v>28768</v>
      </c>
      <c r="C86" s="31"/>
      <c r="D86" s="31" t="s">
        <v>173</v>
      </c>
      <c r="E86" s="31" t="s">
        <v>15739</v>
      </c>
      <c r="F86" s="31" t="s">
        <v>16141</v>
      </c>
      <c r="G86" s="31" t="s">
        <v>203</v>
      </c>
      <c r="H86" s="31" t="s">
        <v>178</v>
      </c>
      <c r="I86" s="31" t="s">
        <v>28708</v>
      </c>
      <c r="J86" s="31" t="s">
        <v>28278</v>
      </c>
      <c r="K86" s="31" t="s">
        <v>28769</v>
      </c>
      <c r="L86" s="31" t="s">
        <v>28280</v>
      </c>
      <c r="M86" s="31"/>
      <c r="N86" s="31"/>
      <c r="O86" s="31" t="s">
        <v>28770</v>
      </c>
      <c r="P86" s="31"/>
      <c r="Q86" s="31" t="s">
        <v>28771</v>
      </c>
      <c r="R86" s="31" t="s">
        <v>28772</v>
      </c>
      <c r="S86" s="31" t="s">
        <v>28284</v>
      </c>
      <c r="T86" s="31"/>
      <c r="U86" s="31"/>
    </row>
    <row r="87" spans="1:21">
      <c r="A87" s="31" t="s">
        <v>28773</v>
      </c>
      <c r="B87" s="31"/>
      <c r="C87" s="31"/>
      <c r="D87" s="31" t="s">
        <v>173</v>
      </c>
      <c r="E87" s="31" t="s">
        <v>15739</v>
      </c>
      <c r="F87" s="31" t="s">
        <v>16141</v>
      </c>
      <c r="G87" s="31" t="s">
        <v>203</v>
      </c>
      <c r="H87" s="31" t="s">
        <v>178</v>
      </c>
      <c r="I87" s="31" t="s">
        <v>28774</v>
      </c>
      <c r="J87" s="31" t="s">
        <v>28278</v>
      </c>
      <c r="K87" s="31" t="s">
        <v>28769</v>
      </c>
      <c r="L87" s="31" t="s">
        <v>28280</v>
      </c>
      <c r="M87" s="31"/>
      <c r="N87" s="31"/>
      <c r="O87" s="31" t="s">
        <v>28775</v>
      </c>
      <c r="P87" s="31"/>
      <c r="Q87" s="31" t="s">
        <v>28776</v>
      </c>
      <c r="R87" s="31" t="s">
        <v>28777</v>
      </c>
      <c r="S87" s="31" t="s">
        <v>28284</v>
      </c>
      <c r="T87" s="31" t="s">
        <v>28778</v>
      </c>
      <c r="U87" s="31"/>
    </row>
    <row r="88" spans="1:21">
      <c r="A88" s="31" t="s">
        <v>28779</v>
      </c>
      <c r="B88" s="31"/>
      <c r="C88" s="31"/>
      <c r="D88" s="31" t="s">
        <v>173</v>
      </c>
      <c r="E88" s="31" t="s">
        <v>15739</v>
      </c>
      <c r="F88" s="31" t="s">
        <v>16112</v>
      </c>
      <c r="G88" s="31" t="s">
        <v>175</v>
      </c>
      <c r="H88" s="31" t="s">
        <v>178</v>
      </c>
      <c r="I88" s="31" t="s">
        <v>28780</v>
      </c>
      <c r="J88" s="31" t="s">
        <v>28278</v>
      </c>
      <c r="K88" s="31" t="s">
        <v>28781</v>
      </c>
      <c r="L88" s="31" t="s">
        <v>28280</v>
      </c>
      <c r="M88" s="31"/>
      <c r="N88" s="31"/>
      <c r="O88" s="31" t="s">
        <v>28782</v>
      </c>
      <c r="P88" s="31"/>
      <c r="Q88" s="31" t="s">
        <v>28783</v>
      </c>
      <c r="R88" s="31" t="s">
        <v>28784</v>
      </c>
      <c r="S88" s="31" t="s">
        <v>28284</v>
      </c>
      <c r="T88" s="31" t="s">
        <v>28785</v>
      </c>
      <c r="U88" s="31"/>
    </row>
    <row r="89" spans="1:21">
      <c r="A89" s="31" t="s">
        <v>28786</v>
      </c>
      <c r="B89" s="31" t="s">
        <v>28787</v>
      </c>
      <c r="C89" s="31"/>
      <c r="D89" s="31" t="s">
        <v>173</v>
      </c>
      <c r="E89" s="31" t="s">
        <v>27637</v>
      </c>
      <c r="F89" s="31" t="s">
        <v>27654</v>
      </c>
      <c r="G89" s="31" t="s">
        <v>203</v>
      </c>
      <c r="H89" s="31" t="s">
        <v>178</v>
      </c>
      <c r="I89" s="31" t="s">
        <v>28649</v>
      </c>
      <c r="J89" s="31" t="s">
        <v>28278</v>
      </c>
      <c r="K89" s="31" t="s">
        <v>28296</v>
      </c>
      <c r="L89" s="31" t="s">
        <v>28280</v>
      </c>
      <c r="M89" s="31"/>
      <c r="N89" s="31"/>
      <c r="O89" s="31" t="s">
        <v>28788</v>
      </c>
      <c r="P89" s="31"/>
      <c r="Q89" s="31" t="s">
        <v>28789</v>
      </c>
      <c r="R89" s="31" t="s">
        <v>28790</v>
      </c>
      <c r="S89" s="31" t="s">
        <v>28284</v>
      </c>
      <c r="T89" s="31"/>
      <c r="U89" s="31"/>
    </row>
    <row r="90" spans="1:21">
      <c r="A90" s="31" t="s">
        <v>28791</v>
      </c>
      <c r="B90" s="31" t="s">
        <v>28792</v>
      </c>
      <c r="C90" s="31"/>
      <c r="D90" s="31" t="s">
        <v>173</v>
      </c>
      <c r="E90" s="31" t="s">
        <v>27637</v>
      </c>
      <c r="F90" s="31" t="s">
        <v>27654</v>
      </c>
      <c r="G90" s="31" t="s">
        <v>203</v>
      </c>
      <c r="H90" s="31" t="s">
        <v>178</v>
      </c>
      <c r="I90" s="31" t="s">
        <v>28793</v>
      </c>
      <c r="J90" s="31" t="s">
        <v>28278</v>
      </c>
      <c r="K90" s="31" t="s">
        <v>28794</v>
      </c>
      <c r="L90" s="31" t="s">
        <v>28280</v>
      </c>
      <c r="M90" s="31"/>
      <c r="N90" s="31"/>
      <c r="O90" s="31" t="s">
        <v>28795</v>
      </c>
      <c r="P90" s="31"/>
      <c r="Q90" s="31" t="s">
        <v>28796</v>
      </c>
      <c r="R90" s="31" t="s">
        <v>28797</v>
      </c>
      <c r="S90" s="31" t="s">
        <v>28284</v>
      </c>
      <c r="T90" s="31"/>
      <c r="U90" s="31"/>
    </row>
    <row r="91" spans="1:21">
      <c r="A91" s="31" t="s">
        <v>28798</v>
      </c>
      <c r="B91" s="31" t="s">
        <v>28799</v>
      </c>
      <c r="C91" s="31"/>
      <c r="D91" s="31" t="s">
        <v>173</v>
      </c>
      <c r="E91" s="31" t="s">
        <v>27637</v>
      </c>
      <c r="F91" s="31" t="s">
        <v>27638</v>
      </c>
      <c r="G91" s="31" t="s">
        <v>203</v>
      </c>
      <c r="H91" s="31" t="s">
        <v>178</v>
      </c>
      <c r="I91" s="31" t="s">
        <v>28649</v>
      </c>
      <c r="J91" s="31" t="s">
        <v>28278</v>
      </c>
      <c r="K91" s="31" t="s">
        <v>28296</v>
      </c>
      <c r="L91" s="31" t="s">
        <v>28280</v>
      </c>
      <c r="M91" s="31"/>
      <c r="N91" s="31"/>
      <c r="O91" s="31" t="s">
        <v>28800</v>
      </c>
      <c r="P91" s="31"/>
      <c r="Q91" s="31" t="s">
        <v>28801</v>
      </c>
      <c r="R91" s="31" t="s">
        <v>28802</v>
      </c>
      <c r="S91" s="31" t="s">
        <v>28284</v>
      </c>
      <c r="T91" s="31"/>
      <c r="U91" s="31"/>
    </row>
    <row r="92" spans="1:21">
      <c r="A92" s="31" t="s">
        <v>28803</v>
      </c>
      <c r="B92" s="31" t="s">
        <v>28804</v>
      </c>
      <c r="C92" s="31"/>
      <c r="D92" s="31" t="s">
        <v>173</v>
      </c>
      <c r="E92" s="31" t="s">
        <v>15739</v>
      </c>
      <c r="F92" s="31" t="s">
        <v>15816</v>
      </c>
      <c r="G92" s="31" t="s">
        <v>203</v>
      </c>
      <c r="H92" s="31" t="s">
        <v>178</v>
      </c>
      <c r="I92" s="31" t="s">
        <v>28649</v>
      </c>
      <c r="J92" s="31" t="s">
        <v>28278</v>
      </c>
      <c r="K92" s="31" t="s">
        <v>28805</v>
      </c>
      <c r="L92" s="31" t="s">
        <v>28280</v>
      </c>
      <c r="M92" s="31"/>
      <c r="N92" s="31"/>
      <c r="O92" s="31" t="s">
        <v>28806</v>
      </c>
      <c r="P92" s="31" t="s">
        <v>28807</v>
      </c>
      <c r="Q92" s="31" t="s">
        <v>28808</v>
      </c>
      <c r="R92" s="31" t="s">
        <v>28809</v>
      </c>
      <c r="S92" s="31" t="s">
        <v>28284</v>
      </c>
      <c r="T92" s="31"/>
      <c r="U92" s="31"/>
    </row>
    <row r="93" spans="1:21">
      <c r="A93" s="31" t="s">
        <v>28810</v>
      </c>
      <c r="B93" s="31" t="s">
        <v>28811</v>
      </c>
      <c r="C93" s="31"/>
      <c r="D93" s="31" t="s">
        <v>173</v>
      </c>
      <c r="E93" s="31" t="s">
        <v>15739</v>
      </c>
      <c r="F93" s="31" t="s">
        <v>15816</v>
      </c>
      <c r="G93" s="31" t="s">
        <v>203</v>
      </c>
      <c r="H93" s="31" t="s">
        <v>178</v>
      </c>
      <c r="I93" s="31" t="s">
        <v>28708</v>
      </c>
      <c r="J93" s="31" t="s">
        <v>28278</v>
      </c>
      <c r="K93" s="31" t="s">
        <v>28715</v>
      </c>
      <c r="L93" s="31" t="s">
        <v>28280</v>
      </c>
      <c r="M93" s="31"/>
      <c r="N93" s="31"/>
      <c r="O93" s="31" t="s">
        <v>28812</v>
      </c>
      <c r="P93" s="31"/>
      <c r="Q93" s="31" t="s">
        <v>28813</v>
      </c>
      <c r="R93" s="31" t="s">
        <v>28814</v>
      </c>
      <c r="S93" s="31" t="s">
        <v>28284</v>
      </c>
      <c r="T93" s="31"/>
      <c r="U93" s="31"/>
    </row>
    <row r="94" spans="1:21">
      <c r="A94" s="31" t="s">
        <v>28815</v>
      </c>
      <c r="B94" s="31"/>
      <c r="C94" s="31"/>
      <c r="D94" s="31" t="s">
        <v>173</v>
      </c>
      <c r="E94" s="31" t="s">
        <v>15739</v>
      </c>
      <c r="F94" s="31" t="s">
        <v>15816</v>
      </c>
      <c r="G94" s="31" t="s">
        <v>203</v>
      </c>
      <c r="H94" s="31" t="s">
        <v>178</v>
      </c>
      <c r="I94" s="31" t="s">
        <v>28774</v>
      </c>
      <c r="J94" s="31" t="s">
        <v>28278</v>
      </c>
      <c r="K94" s="31" t="s">
        <v>28715</v>
      </c>
      <c r="L94" s="31" t="s">
        <v>28280</v>
      </c>
      <c r="M94" s="31"/>
      <c r="N94" s="31"/>
      <c r="O94" s="31" t="s">
        <v>28816</v>
      </c>
      <c r="P94" s="31"/>
      <c r="Q94" s="31" t="s">
        <v>28817</v>
      </c>
      <c r="R94" s="31" t="s">
        <v>28818</v>
      </c>
      <c r="S94" s="31" t="s">
        <v>28284</v>
      </c>
      <c r="T94" s="31" t="s">
        <v>28819</v>
      </c>
      <c r="U94" s="31"/>
    </row>
    <row r="95" spans="1:21">
      <c r="A95" s="31" t="s">
        <v>28820</v>
      </c>
      <c r="B95" s="31" t="s">
        <v>28821</v>
      </c>
      <c r="C95" s="31"/>
      <c r="D95" s="31" t="s">
        <v>173</v>
      </c>
      <c r="E95" s="31" t="s">
        <v>15739</v>
      </c>
      <c r="F95" s="31" t="s">
        <v>16349</v>
      </c>
      <c r="G95" s="31" t="s">
        <v>203</v>
      </c>
      <c r="H95" s="31" t="s">
        <v>178</v>
      </c>
      <c r="I95" s="31" t="s">
        <v>28649</v>
      </c>
      <c r="J95" s="31" t="s">
        <v>28278</v>
      </c>
      <c r="K95" s="31" t="s">
        <v>28296</v>
      </c>
      <c r="L95" s="31" t="s">
        <v>28280</v>
      </c>
      <c r="M95" s="31"/>
      <c r="N95" s="31"/>
      <c r="O95" s="31" t="s">
        <v>28822</v>
      </c>
      <c r="P95" s="31"/>
      <c r="Q95" s="31" t="s">
        <v>28823</v>
      </c>
      <c r="R95" s="31" t="s">
        <v>28824</v>
      </c>
      <c r="S95" s="31" t="s">
        <v>28284</v>
      </c>
      <c r="T95" s="31"/>
      <c r="U95" s="31"/>
    </row>
    <row r="96" spans="1:2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</row>
    <row r="97" spans="1:21">
      <c r="A97" s="31" t="s">
        <v>28825</v>
      </c>
      <c r="B97" s="31" t="s">
        <v>28826</v>
      </c>
      <c r="C97" s="31"/>
      <c r="D97" s="31" t="s">
        <v>173</v>
      </c>
      <c r="E97" s="31" t="s">
        <v>15739</v>
      </c>
      <c r="F97" s="31" t="s">
        <v>16349</v>
      </c>
      <c r="G97" s="31" t="s">
        <v>203</v>
      </c>
      <c r="H97" s="31" t="s">
        <v>178</v>
      </c>
      <c r="I97" s="31" t="s">
        <v>28708</v>
      </c>
      <c r="J97" s="31" t="s">
        <v>28278</v>
      </c>
      <c r="K97" s="31" t="s">
        <v>28827</v>
      </c>
      <c r="L97" s="31" t="s">
        <v>28280</v>
      </c>
      <c r="M97" s="31"/>
      <c r="N97" s="31"/>
      <c r="O97" s="31" t="s">
        <v>28828</v>
      </c>
      <c r="P97" s="31"/>
      <c r="Q97" s="31" t="s">
        <v>28829</v>
      </c>
      <c r="R97" s="31" t="s">
        <v>28830</v>
      </c>
      <c r="S97" s="31" t="s">
        <v>28284</v>
      </c>
      <c r="T97" s="31"/>
      <c r="U97" s="31"/>
    </row>
    <row r="98" spans="1:21">
      <c r="A98" s="31" t="s">
        <v>28831</v>
      </c>
      <c r="B98" s="31"/>
      <c r="C98" s="31"/>
      <c r="D98" s="31" t="s">
        <v>173</v>
      </c>
      <c r="E98" s="31" t="s">
        <v>15739</v>
      </c>
      <c r="F98" s="31" t="s">
        <v>16349</v>
      </c>
      <c r="G98" s="31" t="s">
        <v>203</v>
      </c>
      <c r="H98" s="31" t="s">
        <v>178</v>
      </c>
      <c r="I98" s="31" t="s">
        <v>28774</v>
      </c>
      <c r="J98" s="31" t="s">
        <v>28278</v>
      </c>
      <c r="K98" s="31" t="s">
        <v>28827</v>
      </c>
      <c r="L98" s="31" t="s">
        <v>28280</v>
      </c>
      <c r="M98" s="31"/>
      <c r="N98" s="31"/>
      <c r="O98" s="31" t="s">
        <v>28832</v>
      </c>
      <c r="P98" s="31"/>
      <c r="Q98" s="31" t="s">
        <v>28833</v>
      </c>
      <c r="R98" s="31" t="s">
        <v>28834</v>
      </c>
      <c r="S98" s="31" t="s">
        <v>28284</v>
      </c>
      <c r="T98" s="31" t="s">
        <v>28835</v>
      </c>
      <c r="U98" s="31"/>
    </row>
    <row r="99" spans="1:21">
      <c r="A99" s="31" t="s">
        <v>28836</v>
      </c>
      <c r="B99" s="31" t="s">
        <v>28837</v>
      </c>
      <c r="C99" s="31"/>
      <c r="D99" s="31" t="s">
        <v>173</v>
      </c>
      <c r="E99" s="31" t="s">
        <v>15739</v>
      </c>
      <c r="F99" s="31" t="s">
        <v>15875</v>
      </c>
      <c r="G99" s="31" t="s">
        <v>203</v>
      </c>
      <c r="H99" s="31" t="s">
        <v>178</v>
      </c>
      <c r="I99" s="31" t="s">
        <v>28649</v>
      </c>
      <c r="J99" s="31" t="s">
        <v>28278</v>
      </c>
      <c r="K99" s="31" t="s">
        <v>28805</v>
      </c>
      <c r="L99" s="31" t="s">
        <v>28280</v>
      </c>
      <c r="M99" s="31"/>
      <c r="N99" s="31"/>
      <c r="O99" s="31" t="s">
        <v>28838</v>
      </c>
      <c r="P99" s="31"/>
      <c r="Q99" s="31" t="s">
        <v>28839</v>
      </c>
      <c r="R99" s="31" t="s">
        <v>28840</v>
      </c>
      <c r="S99" s="31" t="s">
        <v>28284</v>
      </c>
      <c r="T99" s="31"/>
      <c r="U99" s="31"/>
    </row>
    <row r="100" spans="1:21">
      <c r="A100" s="31" t="s">
        <v>28841</v>
      </c>
      <c r="B100" s="31" t="s">
        <v>28842</v>
      </c>
      <c r="C100" s="31"/>
      <c r="D100" s="31" t="s">
        <v>1085</v>
      </c>
      <c r="E100" s="31" t="s">
        <v>19641</v>
      </c>
      <c r="F100" s="31" t="s">
        <v>19642</v>
      </c>
      <c r="G100" s="31" t="s">
        <v>19641</v>
      </c>
      <c r="H100" s="31" t="s">
        <v>178</v>
      </c>
      <c r="I100" s="31" t="s">
        <v>28348</v>
      </c>
      <c r="J100" s="31" t="s">
        <v>28278</v>
      </c>
      <c r="K100" s="31" t="s">
        <v>28843</v>
      </c>
      <c r="L100" s="31" t="s">
        <v>28280</v>
      </c>
      <c r="M100" s="31"/>
      <c r="N100" s="31"/>
      <c r="O100" s="31" t="s">
        <v>28844</v>
      </c>
      <c r="P100" s="31" t="s">
        <v>28845</v>
      </c>
      <c r="Q100" s="31" t="s">
        <v>28846</v>
      </c>
      <c r="R100" s="31" t="s">
        <v>28847</v>
      </c>
      <c r="S100" s="31" t="s">
        <v>28284</v>
      </c>
      <c r="T100" s="31"/>
      <c r="U100" s="31"/>
    </row>
    <row r="101" spans="1:21">
      <c r="A101" s="31" t="s">
        <v>28848</v>
      </c>
      <c r="B101" s="31" t="s">
        <v>28849</v>
      </c>
      <c r="C101" s="31"/>
      <c r="D101" s="31" t="s">
        <v>1085</v>
      </c>
      <c r="E101" s="31" t="s">
        <v>19641</v>
      </c>
      <c r="F101" s="31" t="s">
        <v>19642</v>
      </c>
      <c r="G101" s="31" t="s">
        <v>19641</v>
      </c>
      <c r="H101" s="31" t="s">
        <v>178</v>
      </c>
      <c r="I101" s="31" t="s">
        <v>28354</v>
      </c>
      <c r="J101" s="31" t="s">
        <v>28278</v>
      </c>
      <c r="K101" s="31" t="s">
        <v>28850</v>
      </c>
      <c r="L101" s="31" t="s">
        <v>28280</v>
      </c>
      <c r="M101" s="31"/>
      <c r="N101" s="31"/>
      <c r="O101" s="31" t="s">
        <v>28851</v>
      </c>
      <c r="P101" s="31" t="s">
        <v>28852</v>
      </c>
      <c r="Q101" s="31" t="s">
        <v>28853</v>
      </c>
      <c r="R101" s="31" t="s">
        <v>28854</v>
      </c>
      <c r="S101" s="31" t="s">
        <v>28284</v>
      </c>
      <c r="T101" s="31"/>
      <c r="U101" s="31"/>
    </row>
    <row r="102" spans="1:21">
      <c r="A102" s="31" t="s">
        <v>28855</v>
      </c>
      <c r="B102" s="31" t="s">
        <v>28856</v>
      </c>
      <c r="C102" s="31"/>
      <c r="D102" s="31" t="s">
        <v>1085</v>
      </c>
      <c r="E102" s="31" t="s">
        <v>19641</v>
      </c>
      <c r="F102" s="31" t="s">
        <v>19642</v>
      </c>
      <c r="G102" s="31" t="s">
        <v>19641</v>
      </c>
      <c r="H102" s="31" t="s">
        <v>178</v>
      </c>
      <c r="I102" s="31" t="s">
        <v>28390</v>
      </c>
      <c r="J102" s="31" t="s">
        <v>28278</v>
      </c>
      <c r="K102" s="31" t="s">
        <v>28857</v>
      </c>
      <c r="L102" s="31" t="s">
        <v>28280</v>
      </c>
      <c r="M102" s="31"/>
      <c r="N102" s="31"/>
      <c r="O102" s="31" t="s">
        <v>28858</v>
      </c>
      <c r="P102" s="31" t="s">
        <v>28859</v>
      </c>
      <c r="Q102" s="31" t="s">
        <v>28860</v>
      </c>
      <c r="R102" s="31" t="s">
        <v>28861</v>
      </c>
      <c r="S102" s="31" t="s">
        <v>28284</v>
      </c>
      <c r="T102" s="31"/>
      <c r="U102" s="31"/>
    </row>
    <row r="103" spans="1:21">
      <c r="A103" s="31" t="s">
        <v>28862</v>
      </c>
      <c r="B103" s="31" t="s">
        <v>28863</v>
      </c>
      <c r="C103" s="31"/>
      <c r="D103" s="31" t="s">
        <v>1085</v>
      </c>
      <c r="E103" s="31" t="s">
        <v>19641</v>
      </c>
      <c r="F103" s="31" t="s">
        <v>19642</v>
      </c>
      <c r="G103" s="31" t="s">
        <v>19641</v>
      </c>
      <c r="H103" s="31" t="s">
        <v>178</v>
      </c>
      <c r="I103" s="31" t="s">
        <v>28476</v>
      </c>
      <c r="J103" s="31" t="s">
        <v>28278</v>
      </c>
      <c r="K103" s="31" t="s">
        <v>28864</v>
      </c>
      <c r="L103" s="31" t="s">
        <v>28280</v>
      </c>
      <c r="M103" s="31"/>
      <c r="N103" s="31"/>
      <c r="O103" s="31" t="s">
        <v>28865</v>
      </c>
      <c r="P103" s="31" t="s">
        <v>28866</v>
      </c>
      <c r="Q103" s="31" t="s">
        <v>28867</v>
      </c>
      <c r="R103" s="31" t="s">
        <v>28868</v>
      </c>
      <c r="S103" s="31" t="s">
        <v>28284</v>
      </c>
      <c r="T103" s="31"/>
      <c r="U103" s="31"/>
    </row>
    <row r="104" spans="1:21">
      <c r="A104" s="31" t="s">
        <v>28869</v>
      </c>
      <c r="B104" s="31" t="s">
        <v>28870</v>
      </c>
      <c r="C104" s="31"/>
      <c r="D104" s="31" t="s">
        <v>1085</v>
      </c>
      <c r="E104" s="31" t="s">
        <v>19641</v>
      </c>
      <c r="F104" s="31" t="s">
        <v>19642</v>
      </c>
      <c r="G104" s="31" t="s">
        <v>19641</v>
      </c>
      <c r="H104" s="31" t="s">
        <v>178</v>
      </c>
      <c r="I104" s="31" t="s">
        <v>28871</v>
      </c>
      <c r="J104" s="31" t="s">
        <v>28278</v>
      </c>
      <c r="K104" s="31" t="s">
        <v>28715</v>
      </c>
      <c r="L104" s="31" t="s">
        <v>28280</v>
      </c>
      <c r="M104" s="31"/>
      <c r="N104" s="31"/>
      <c r="O104" s="31" t="s">
        <v>28872</v>
      </c>
      <c r="P104" s="31"/>
      <c r="Q104" s="31" t="s">
        <v>28873</v>
      </c>
      <c r="R104" s="31" t="s">
        <v>28874</v>
      </c>
      <c r="S104" s="31" t="s">
        <v>28284</v>
      </c>
      <c r="T104" s="31"/>
      <c r="U104" s="31"/>
    </row>
    <row r="105" spans="1:21">
      <c r="A105" s="31" t="s">
        <v>28875</v>
      </c>
      <c r="B105" s="31" t="s">
        <v>28876</v>
      </c>
      <c r="C105" s="31"/>
      <c r="D105" s="31" t="s">
        <v>1085</v>
      </c>
      <c r="E105" s="31" t="s">
        <v>19641</v>
      </c>
      <c r="F105" s="31" t="s">
        <v>19642</v>
      </c>
      <c r="G105" s="31" t="s">
        <v>19641</v>
      </c>
      <c r="H105" s="31" t="s">
        <v>178</v>
      </c>
      <c r="I105" s="31" t="s">
        <v>28398</v>
      </c>
      <c r="J105" s="31" t="s">
        <v>28278</v>
      </c>
      <c r="K105" s="31" t="s">
        <v>28850</v>
      </c>
      <c r="L105" s="31" t="s">
        <v>28280</v>
      </c>
      <c r="M105" s="31"/>
      <c r="N105" s="31"/>
      <c r="O105" s="31" t="s">
        <v>28877</v>
      </c>
      <c r="P105" s="31" t="s">
        <v>28878</v>
      </c>
      <c r="Q105" s="31" t="s">
        <v>28879</v>
      </c>
      <c r="R105" s="31" t="s">
        <v>28880</v>
      </c>
      <c r="S105" s="31" t="s">
        <v>28284</v>
      </c>
      <c r="T105" s="31"/>
      <c r="U105" s="31"/>
    </row>
    <row r="106" spans="1:2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</row>
    <row r="107" spans="1:21">
      <c r="A107" s="31" t="s">
        <v>28881</v>
      </c>
      <c r="B107" s="31" t="s">
        <v>28882</v>
      </c>
      <c r="C107" s="31"/>
      <c r="D107" s="31" t="s">
        <v>1085</v>
      </c>
      <c r="E107" s="31" t="s">
        <v>19641</v>
      </c>
      <c r="F107" s="31" t="s">
        <v>19666</v>
      </c>
      <c r="G107" s="31" t="s">
        <v>19641</v>
      </c>
      <c r="H107" s="31" t="s">
        <v>178</v>
      </c>
      <c r="I107" s="31" t="s">
        <v>28348</v>
      </c>
      <c r="J107" s="31" t="s">
        <v>28278</v>
      </c>
      <c r="K107" s="31" t="s">
        <v>28883</v>
      </c>
      <c r="L107" s="31" t="s">
        <v>28280</v>
      </c>
      <c r="M107" s="31"/>
      <c r="N107" s="31"/>
      <c r="O107" s="31" t="s">
        <v>28884</v>
      </c>
      <c r="P107" s="31"/>
      <c r="Q107" s="31" t="s">
        <v>28885</v>
      </c>
      <c r="R107" s="31" t="s">
        <v>28886</v>
      </c>
      <c r="S107" s="31" t="s">
        <v>28284</v>
      </c>
      <c r="T107" s="31"/>
      <c r="U107" s="31"/>
    </row>
    <row r="108" spans="1:21">
      <c r="A108" s="31" t="s">
        <v>28887</v>
      </c>
      <c r="B108" s="31" t="s">
        <v>28888</v>
      </c>
      <c r="C108" s="31"/>
      <c r="D108" s="31" t="s">
        <v>1085</v>
      </c>
      <c r="E108" s="31" t="s">
        <v>19641</v>
      </c>
      <c r="F108" s="31" t="s">
        <v>19666</v>
      </c>
      <c r="G108" s="31" t="s">
        <v>19641</v>
      </c>
      <c r="H108" s="31" t="s">
        <v>178</v>
      </c>
      <c r="I108" s="31" t="s">
        <v>28871</v>
      </c>
      <c r="J108" s="31" t="s">
        <v>28278</v>
      </c>
      <c r="K108" s="31" t="s">
        <v>28715</v>
      </c>
      <c r="L108" s="31" t="s">
        <v>28280</v>
      </c>
      <c r="M108" s="31"/>
      <c r="N108" s="31"/>
      <c r="O108" s="31" t="s">
        <v>28889</v>
      </c>
      <c r="P108" s="31"/>
      <c r="Q108" s="31" t="s">
        <v>28890</v>
      </c>
      <c r="R108" s="31" t="s">
        <v>28891</v>
      </c>
      <c r="S108" s="31" t="s">
        <v>28284</v>
      </c>
      <c r="T108" s="31"/>
      <c r="U108" s="31"/>
    </row>
    <row r="109" spans="1:21">
      <c r="A109" s="31" t="s">
        <v>28892</v>
      </c>
      <c r="B109" s="31" t="s">
        <v>28893</v>
      </c>
      <c r="C109" s="31"/>
      <c r="D109" s="31" t="s">
        <v>1085</v>
      </c>
      <c r="E109" s="31" t="s">
        <v>19641</v>
      </c>
      <c r="F109" s="31" t="s">
        <v>19666</v>
      </c>
      <c r="G109" s="31" t="s">
        <v>19641</v>
      </c>
      <c r="H109" s="31" t="s">
        <v>178</v>
      </c>
      <c r="I109" s="31" t="s">
        <v>28390</v>
      </c>
      <c r="J109" s="31" t="s">
        <v>28278</v>
      </c>
      <c r="K109" s="31" t="s">
        <v>28894</v>
      </c>
      <c r="L109" s="31" t="s">
        <v>28280</v>
      </c>
      <c r="M109" s="31"/>
      <c r="N109" s="31"/>
      <c r="O109" s="31" t="s">
        <v>28895</v>
      </c>
      <c r="P109" s="31"/>
      <c r="Q109" s="31" t="s">
        <v>28896</v>
      </c>
      <c r="R109" s="31" t="s">
        <v>28897</v>
      </c>
      <c r="S109" s="31" t="s">
        <v>28284</v>
      </c>
      <c r="T109" s="31"/>
      <c r="U109" s="31"/>
    </row>
    <row r="110" spans="1:21">
      <c r="A110" s="31" t="s">
        <v>28898</v>
      </c>
      <c r="B110" s="31" t="s">
        <v>28899</v>
      </c>
      <c r="C110" s="31"/>
      <c r="D110" s="31" t="s">
        <v>1085</v>
      </c>
      <c r="E110" s="31" t="s">
        <v>19641</v>
      </c>
      <c r="F110" s="31" t="s">
        <v>19666</v>
      </c>
      <c r="G110" s="31" t="s">
        <v>19641</v>
      </c>
      <c r="H110" s="31" t="s">
        <v>178</v>
      </c>
      <c r="I110" s="31" t="s">
        <v>28398</v>
      </c>
      <c r="J110" s="31" t="s">
        <v>28278</v>
      </c>
      <c r="K110" s="31" t="s">
        <v>28900</v>
      </c>
      <c r="L110" s="31" t="s">
        <v>28280</v>
      </c>
      <c r="M110" s="31"/>
      <c r="N110" s="31"/>
      <c r="O110" s="31" t="s">
        <v>28901</v>
      </c>
      <c r="P110" s="31"/>
      <c r="Q110" s="31" t="s">
        <v>28902</v>
      </c>
      <c r="R110" s="31" t="s">
        <v>28903</v>
      </c>
      <c r="S110" s="31" t="s">
        <v>28284</v>
      </c>
      <c r="T110" s="31"/>
      <c r="U110" s="31"/>
    </row>
    <row r="111" spans="1:21">
      <c r="A111" s="31" t="s">
        <v>28904</v>
      </c>
      <c r="B111" s="31" t="s">
        <v>28905</v>
      </c>
      <c r="C111" s="31"/>
      <c r="D111" s="31" t="s">
        <v>1085</v>
      </c>
      <c r="E111" s="31" t="s">
        <v>19641</v>
      </c>
      <c r="F111" s="31" t="s">
        <v>19692</v>
      </c>
      <c r="G111" s="31" t="s">
        <v>19641</v>
      </c>
      <c r="H111" s="31" t="s">
        <v>178</v>
      </c>
      <c r="I111" s="31" t="s">
        <v>28348</v>
      </c>
      <c r="J111" s="31" t="s">
        <v>28278</v>
      </c>
      <c r="K111" s="31" t="s">
        <v>28606</v>
      </c>
      <c r="L111" s="31" t="s">
        <v>28280</v>
      </c>
      <c r="M111" s="31"/>
      <c r="N111" s="31"/>
      <c r="O111" s="31" t="s">
        <v>28906</v>
      </c>
      <c r="P111" s="31"/>
      <c r="Q111" s="31" t="s">
        <v>28907</v>
      </c>
      <c r="R111" s="31" t="s">
        <v>28908</v>
      </c>
      <c r="S111" s="31" t="s">
        <v>28284</v>
      </c>
      <c r="T111" s="31"/>
      <c r="U111" s="31"/>
    </row>
    <row r="112" spans="1:21">
      <c r="A112" s="31" t="s">
        <v>28909</v>
      </c>
      <c r="B112" s="31" t="s">
        <v>28910</v>
      </c>
      <c r="C112" s="31"/>
      <c r="D112" s="31" t="s">
        <v>1085</v>
      </c>
      <c r="E112" s="31" t="s">
        <v>19641</v>
      </c>
      <c r="F112" s="31" t="s">
        <v>19692</v>
      </c>
      <c r="G112" s="31" t="s">
        <v>19641</v>
      </c>
      <c r="H112" s="31" t="s">
        <v>178</v>
      </c>
      <c r="I112" s="31" t="s">
        <v>28871</v>
      </c>
      <c r="J112" s="31" t="s">
        <v>28278</v>
      </c>
      <c r="K112" s="31" t="s">
        <v>28715</v>
      </c>
      <c r="L112" s="31" t="s">
        <v>28280</v>
      </c>
      <c r="M112" s="31"/>
      <c r="N112" s="31"/>
      <c r="O112" s="31" t="s">
        <v>28911</v>
      </c>
      <c r="P112" s="31"/>
      <c r="Q112" s="31" t="s">
        <v>28912</v>
      </c>
      <c r="R112" s="31" t="s">
        <v>28913</v>
      </c>
      <c r="S112" s="31" t="s">
        <v>28284</v>
      </c>
      <c r="T112" s="31"/>
      <c r="U112" s="31"/>
    </row>
    <row r="113" spans="1:21">
      <c r="A113" s="31" t="s">
        <v>28914</v>
      </c>
      <c r="B113" s="31" t="s">
        <v>28915</v>
      </c>
      <c r="C113" s="31"/>
      <c r="D113" s="31" t="s">
        <v>1085</v>
      </c>
      <c r="E113" s="31" t="s">
        <v>19641</v>
      </c>
      <c r="F113" s="31" t="s">
        <v>19692</v>
      </c>
      <c r="G113" s="31" t="s">
        <v>19641</v>
      </c>
      <c r="H113" s="31" t="s">
        <v>178</v>
      </c>
      <c r="I113" s="31" t="s">
        <v>28390</v>
      </c>
      <c r="J113" s="31" t="s">
        <v>28278</v>
      </c>
      <c r="K113" s="31" t="s">
        <v>28916</v>
      </c>
      <c r="L113" s="31" t="s">
        <v>28280</v>
      </c>
      <c r="M113" s="31"/>
      <c r="N113" s="31"/>
      <c r="O113" s="31" t="s">
        <v>28917</v>
      </c>
      <c r="P113" s="31"/>
      <c r="Q113" s="31" t="s">
        <v>28918</v>
      </c>
      <c r="R113" s="31" t="s">
        <v>28919</v>
      </c>
      <c r="S113" s="31" t="s">
        <v>28284</v>
      </c>
      <c r="T113" s="31"/>
      <c r="U113" s="31"/>
    </row>
    <row r="114" spans="1:21">
      <c r="A114" s="31" t="s">
        <v>28920</v>
      </c>
      <c r="B114" s="31" t="s">
        <v>28921</v>
      </c>
      <c r="C114" s="31"/>
      <c r="D114" s="31" t="s">
        <v>1085</v>
      </c>
      <c r="E114" s="31" t="s">
        <v>19641</v>
      </c>
      <c r="F114" s="31" t="s">
        <v>19692</v>
      </c>
      <c r="G114" s="31" t="s">
        <v>19641</v>
      </c>
      <c r="H114" s="31" t="s">
        <v>178</v>
      </c>
      <c r="I114" s="31" t="s">
        <v>28398</v>
      </c>
      <c r="J114" s="31" t="s">
        <v>28278</v>
      </c>
      <c r="K114" s="31" t="s">
        <v>28922</v>
      </c>
      <c r="L114" s="31" t="s">
        <v>28280</v>
      </c>
      <c r="M114" s="31"/>
      <c r="N114" s="31"/>
      <c r="O114" s="31" t="s">
        <v>28923</v>
      </c>
      <c r="P114" s="31"/>
      <c r="Q114" s="31" t="s">
        <v>28924</v>
      </c>
      <c r="R114" s="31" t="s">
        <v>28925</v>
      </c>
      <c r="S114" s="31" t="s">
        <v>28284</v>
      </c>
      <c r="T114" s="31"/>
      <c r="U114" s="31"/>
    </row>
    <row r="115" spans="1:21">
      <c r="A115" s="31" t="s">
        <v>28926</v>
      </c>
      <c r="B115" s="31" t="s">
        <v>28927</v>
      </c>
      <c r="C115" s="31"/>
      <c r="D115" s="31" t="s">
        <v>1085</v>
      </c>
      <c r="E115" s="31" t="s">
        <v>19641</v>
      </c>
      <c r="F115" s="31" t="s">
        <v>19720</v>
      </c>
      <c r="G115" s="31" t="s">
        <v>19641</v>
      </c>
      <c r="H115" s="31" t="s">
        <v>178</v>
      </c>
      <c r="I115" s="31" t="s">
        <v>28348</v>
      </c>
      <c r="J115" s="31" t="s">
        <v>28278</v>
      </c>
      <c r="K115" s="31" t="s">
        <v>28564</v>
      </c>
      <c r="L115" s="31" t="s">
        <v>28280</v>
      </c>
      <c r="M115" s="31"/>
      <c r="N115" s="31"/>
      <c r="O115" s="31" t="s">
        <v>19726</v>
      </c>
      <c r="P115" s="31"/>
      <c r="Q115" s="31" t="s">
        <v>28928</v>
      </c>
      <c r="R115" s="31" t="s">
        <v>28929</v>
      </c>
      <c r="S115" s="31" t="s">
        <v>28284</v>
      </c>
      <c r="T115" s="31"/>
      <c r="U115" s="31"/>
    </row>
    <row r="116" spans="1:21">
      <c r="A116" s="31" t="s">
        <v>28930</v>
      </c>
      <c r="B116" s="31" t="s">
        <v>28931</v>
      </c>
      <c r="C116" s="31"/>
      <c r="D116" s="31" t="s">
        <v>1085</v>
      </c>
      <c r="E116" s="31" t="s">
        <v>19641</v>
      </c>
      <c r="F116" s="31" t="s">
        <v>19720</v>
      </c>
      <c r="G116" s="31" t="s">
        <v>19641</v>
      </c>
      <c r="H116" s="31" t="s">
        <v>178</v>
      </c>
      <c r="I116" s="31" t="s">
        <v>28871</v>
      </c>
      <c r="J116" s="31" t="s">
        <v>28278</v>
      </c>
      <c r="K116" s="31" t="s">
        <v>28715</v>
      </c>
      <c r="L116" s="31" t="s">
        <v>28280</v>
      </c>
      <c r="M116" s="31"/>
      <c r="N116" s="31"/>
      <c r="O116" s="31" t="s">
        <v>28932</v>
      </c>
      <c r="P116" s="31"/>
      <c r="Q116" s="31" t="s">
        <v>28933</v>
      </c>
      <c r="R116" s="31" t="s">
        <v>28934</v>
      </c>
      <c r="S116" s="31" t="s">
        <v>28284</v>
      </c>
      <c r="T116" s="31"/>
      <c r="U116" s="31"/>
    </row>
    <row r="117" spans="1:21">
      <c r="A117" s="31" t="s">
        <v>28935</v>
      </c>
      <c r="B117" s="31" t="s">
        <v>28936</v>
      </c>
      <c r="C117" s="31"/>
      <c r="D117" s="31" t="s">
        <v>1085</v>
      </c>
      <c r="E117" s="31" t="s">
        <v>19641</v>
      </c>
      <c r="F117" s="31" t="s">
        <v>19720</v>
      </c>
      <c r="G117" s="31" t="s">
        <v>19641</v>
      </c>
      <c r="H117" s="31" t="s">
        <v>178</v>
      </c>
      <c r="I117" s="31" t="s">
        <v>28390</v>
      </c>
      <c r="J117" s="31" t="s">
        <v>28278</v>
      </c>
      <c r="K117" s="31" t="s">
        <v>28937</v>
      </c>
      <c r="L117" s="31" t="s">
        <v>28280</v>
      </c>
      <c r="M117" s="31"/>
      <c r="N117" s="31"/>
      <c r="O117" s="31" t="s">
        <v>28938</v>
      </c>
      <c r="P117" s="31"/>
      <c r="Q117" s="31" t="s">
        <v>28939</v>
      </c>
      <c r="R117" s="31" t="s">
        <v>28940</v>
      </c>
      <c r="S117" s="31" t="s">
        <v>28284</v>
      </c>
      <c r="T117" s="31"/>
      <c r="U117" s="31"/>
    </row>
    <row r="118" spans="1:21">
      <c r="A118" s="31" t="s">
        <v>28941</v>
      </c>
      <c r="B118" s="31" t="s">
        <v>28942</v>
      </c>
      <c r="C118" s="31"/>
      <c r="D118" s="31" t="s">
        <v>1085</v>
      </c>
      <c r="E118" s="31" t="s">
        <v>19641</v>
      </c>
      <c r="F118" s="31" t="s">
        <v>19720</v>
      </c>
      <c r="G118" s="31" t="s">
        <v>19641</v>
      </c>
      <c r="H118" s="31" t="s">
        <v>178</v>
      </c>
      <c r="I118" s="31" t="s">
        <v>28398</v>
      </c>
      <c r="J118" s="31" t="s">
        <v>28278</v>
      </c>
      <c r="K118" s="31" t="s">
        <v>28943</v>
      </c>
      <c r="L118" s="31" t="s">
        <v>28280</v>
      </c>
      <c r="M118" s="31"/>
      <c r="N118" s="31"/>
      <c r="O118" s="31" t="s">
        <v>28944</v>
      </c>
      <c r="P118" s="31"/>
      <c r="Q118" s="31" t="s">
        <v>28945</v>
      </c>
      <c r="R118" s="31" t="s">
        <v>28946</v>
      </c>
      <c r="S118" s="31" t="s">
        <v>28284</v>
      </c>
      <c r="T118" s="31"/>
      <c r="U118" s="31"/>
    </row>
    <row r="119" spans="1:21">
      <c r="A119" s="31" t="s">
        <v>28947</v>
      </c>
      <c r="B119" s="31" t="s">
        <v>28948</v>
      </c>
      <c r="C119" s="31"/>
      <c r="D119" s="31" t="s">
        <v>1085</v>
      </c>
      <c r="E119" s="31" t="s">
        <v>19641</v>
      </c>
      <c r="F119" s="31" t="s">
        <v>19749</v>
      </c>
      <c r="G119" s="31" t="s">
        <v>19641</v>
      </c>
      <c r="H119" s="31" t="s">
        <v>178</v>
      </c>
      <c r="I119" s="31" t="s">
        <v>28348</v>
      </c>
      <c r="J119" s="31" t="s">
        <v>28278</v>
      </c>
      <c r="K119" s="31" t="s">
        <v>28922</v>
      </c>
      <c r="L119" s="31" t="s">
        <v>28280</v>
      </c>
      <c r="M119" s="31"/>
      <c r="N119" s="31"/>
      <c r="O119" s="31" t="s">
        <v>28949</v>
      </c>
      <c r="P119" s="31" t="s">
        <v>28950</v>
      </c>
      <c r="Q119" s="31" t="s">
        <v>28951</v>
      </c>
      <c r="R119" s="31" t="s">
        <v>28952</v>
      </c>
      <c r="S119" s="31" t="s">
        <v>28284</v>
      </c>
      <c r="T119" s="31"/>
      <c r="U119" s="31"/>
    </row>
    <row r="120" spans="1:21">
      <c r="A120" s="31" t="s">
        <v>28953</v>
      </c>
      <c r="B120" s="31" t="s">
        <v>28954</v>
      </c>
      <c r="C120" s="31"/>
      <c r="D120" s="31" t="s">
        <v>1085</v>
      </c>
      <c r="E120" s="31" t="s">
        <v>19641</v>
      </c>
      <c r="F120" s="31" t="s">
        <v>19749</v>
      </c>
      <c r="G120" s="31" t="s">
        <v>19641</v>
      </c>
      <c r="H120" s="31" t="s">
        <v>178</v>
      </c>
      <c r="I120" s="31" t="s">
        <v>28871</v>
      </c>
      <c r="J120" s="31" t="s">
        <v>28278</v>
      </c>
      <c r="K120" s="31" t="s">
        <v>28922</v>
      </c>
      <c r="L120" s="31" t="s">
        <v>28280</v>
      </c>
      <c r="M120" s="31"/>
      <c r="N120" s="31"/>
      <c r="O120" s="31" t="s">
        <v>28955</v>
      </c>
      <c r="P120" s="31" t="s">
        <v>28956</v>
      </c>
      <c r="Q120" s="31" t="s">
        <v>28957</v>
      </c>
      <c r="R120" s="31" t="s">
        <v>28958</v>
      </c>
      <c r="S120" s="31" t="s">
        <v>28284</v>
      </c>
      <c r="T120" s="31"/>
      <c r="U120" s="31"/>
    </row>
    <row r="121" spans="1:21">
      <c r="A121" s="31" t="s">
        <v>28959</v>
      </c>
      <c r="B121" s="31" t="s">
        <v>28960</v>
      </c>
      <c r="C121" s="31"/>
      <c r="D121" s="31" t="s">
        <v>1085</v>
      </c>
      <c r="E121" s="31" t="s">
        <v>19641</v>
      </c>
      <c r="F121" s="31" t="s">
        <v>19749</v>
      </c>
      <c r="G121" s="31" t="s">
        <v>19641</v>
      </c>
      <c r="H121" s="31" t="s">
        <v>178</v>
      </c>
      <c r="I121" s="31" t="s">
        <v>28390</v>
      </c>
      <c r="J121" s="31" t="s">
        <v>28278</v>
      </c>
      <c r="K121" s="31" t="s">
        <v>28922</v>
      </c>
      <c r="L121" s="31" t="s">
        <v>28280</v>
      </c>
      <c r="M121" s="31"/>
      <c r="N121" s="31"/>
      <c r="O121" s="31" t="s">
        <v>28961</v>
      </c>
      <c r="P121" s="31" t="s">
        <v>28962</v>
      </c>
      <c r="Q121" s="31" t="s">
        <v>28963</v>
      </c>
      <c r="R121" s="31" t="s">
        <v>28964</v>
      </c>
      <c r="S121" s="31" t="s">
        <v>28284</v>
      </c>
      <c r="T121" s="31"/>
      <c r="U121" s="31"/>
    </row>
    <row r="122" spans="1:21">
      <c r="A122" s="31" t="s">
        <v>28965</v>
      </c>
      <c r="B122" s="31" t="s">
        <v>28966</v>
      </c>
      <c r="C122" s="31"/>
      <c r="D122" s="31" t="s">
        <v>1085</v>
      </c>
      <c r="E122" s="31" t="s">
        <v>19641</v>
      </c>
      <c r="F122" s="31" t="s">
        <v>19749</v>
      </c>
      <c r="G122" s="31" t="s">
        <v>19641</v>
      </c>
      <c r="H122" s="31" t="s">
        <v>178</v>
      </c>
      <c r="I122" s="31" t="s">
        <v>28398</v>
      </c>
      <c r="J122" s="31" t="s">
        <v>28278</v>
      </c>
      <c r="K122" s="31" t="s">
        <v>28922</v>
      </c>
      <c r="L122" s="31" t="s">
        <v>28280</v>
      </c>
      <c r="M122" s="31"/>
      <c r="N122" s="31"/>
      <c r="O122" s="31" t="s">
        <v>28967</v>
      </c>
      <c r="P122" s="31" t="s">
        <v>28968</v>
      </c>
      <c r="Q122" s="31" t="s">
        <v>28969</v>
      </c>
      <c r="R122" s="31" t="s">
        <v>28970</v>
      </c>
      <c r="S122" s="31" t="s">
        <v>28284</v>
      </c>
      <c r="T122" s="31"/>
      <c r="U122" s="31"/>
    </row>
    <row r="123" spans="1:21">
      <c r="A123" s="31" t="s">
        <v>28971</v>
      </c>
      <c r="B123" s="31" t="s">
        <v>28972</v>
      </c>
      <c r="C123" s="31"/>
      <c r="D123" s="31" t="s">
        <v>1085</v>
      </c>
      <c r="E123" s="31" t="s">
        <v>19641</v>
      </c>
      <c r="F123" s="31" t="s">
        <v>19775</v>
      </c>
      <c r="G123" s="31" t="s">
        <v>19641</v>
      </c>
      <c r="H123" s="31" t="s">
        <v>178</v>
      </c>
      <c r="I123" s="31" t="s">
        <v>28348</v>
      </c>
      <c r="J123" s="31" t="s">
        <v>28278</v>
      </c>
      <c r="K123" s="31" t="s">
        <v>28564</v>
      </c>
      <c r="L123" s="31" t="s">
        <v>28280</v>
      </c>
      <c r="M123" s="31"/>
      <c r="N123" s="31"/>
      <c r="O123" s="31" t="s">
        <v>28973</v>
      </c>
      <c r="P123" s="31"/>
      <c r="Q123" s="31" t="s">
        <v>28974</v>
      </c>
      <c r="R123" s="31" t="s">
        <v>28975</v>
      </c>
      <c r="S123" s="31" t="s">
        <v>28284</v>
      </c>
      <c r="T123" s="31"/>
      <c r="U123" s="31"/>
    </row>
    <row r="124" spans="1:21">
      <c r="A124" s="31" t="s">
        <v>28976</v>
      </c>
      <c r="B124" s="31" t="s">
        <v>28977</v>
      </c>
      <c r="C124" s="31"/>
      <c r="D124" s="31" t="s">
        <v>1085</v>
      </c>
      <c r="E124" s="31" t="s">
        <v>19641</v>
      </c>
      <c r="F124" s="31" t="s">
        <v>19775</v>
      </c>
      <c r="G124" s="31" t="s">
        <v>19641</v>
      </c>
      <c r="H124" s="31" t="s">
        <v>178</v>
      </c>
      <c r="I124" s="31" t="s">
        <v>28871</v>
      </c>
      <c r="J124" s="31" t="s">
        <v>28278</v>
      </c>
      <c r="K124" s="31" t="s">
        <v>28715</v>
      </c>
      <c r="L124" s="31" t="s">
        <v>28280</v>
      </c>
      <c r="M124" s="31"/>
      <c r="N124" s="31"/>
      <c r="O124" s="31" t="s">
        <v>28978</v>
      </c>
      <c r="P124" s="31"/>
      <c r="Q124" s="31" t="s">
        <v>28979</v>
      </c>
      <c r="R124" s="31" t="s">
        <v>28980</v>
      </c>
      <c r="S124" s="31" t="s">
        <v>28284</v>
      </c>
      <c r="T124" s="31"/>
      <c r="U124" s="31"/>
    </row>
    <row r="125" spans="1:21">
      <c r="A125" s="31" t="s">
        <v>28981</v>
      </c>
      <c r="B125" s="31" t="s">
        <v>28982</v>
      </c>
      <c r="C125" s="31"/>
      <c r="D125" s="31" t="s">
        <v>1085</v>
      </c>
      <c r="E125" s="31" t="s">
        <v>19641</v>
      </c>
      <c r="F125" s="31" t="s">
        <v>19775</v>
      </c>
      <c r="G125" s="31" t="s">
        <v>19641</v>
      </c>
      <c r="H125" s="31" t="s">
        <v>178</v>
      </c>
      <c r="I125" s="31" t="s">
        <v>28390</v>
      </c>
      <c r="J125" s="31" t="s">
        <v>28278</v>
      </c>
      <c r="K125" s="31" t="s">
        <v>28916</v>
      </c>
      <c r="L125" s="31" t="s">
        <v>28280</v>
      </c>
      <c r="M125" s="31"/>
      <c r="N125" s="31"/>
      <c r="O125" s="31" t="s">
        <v>28983</v>
      </c>
      <c r="P125" s="31"/>
      <c r="Q125" s="31" t="s">
        <v>28984</v>
      </c>
      <c r="R125" s="31" t="s">
        <v>28985</v>
      </c>
      <c r="S125" s="31" t="s">
        <v>28284</v>
      </c>
      <c r="T125" s="31"/>
      <c r="U125" s="31"/>
    </row>
    <row r="126" spans="1:21">
      <c r="A126" s="31" t="s">
        <v>28986</v>
      </c>
      <c r="B126" s="31" t="s">
        <v>28987</v>
      </c>
      <c r="C126" s="31"/>
      <c r="D126" s="31" t="s">
        <v>1085</v>
      </c>
      <c r="E126" s="31" t="s">
        <v>19641</v>
      </c>
      <c r="F126" s="31" t="s">
        <v>19775</v>
      </c>
      <c r="G126" s="31" t="s">
        <v>19641</v>
      </c>
      <c r="H126" s="31" t="s">
        <v>178</v>
      </c>
      <c r="I126" s="31" t="s">
        <v>28398</v>
      </c>
      <c r="J126" s="31" t="s">
        <v>28278</v>
      </c>
      <c r="K126" s="31" t="s">
        <v>28988</v>
      </c>
      <c r="L126" s="31" t="s">
        <v>28280</v>
      </c>
      <c r="M126" s="31"/>
      <c r="N126" s="31"/>
      <c r="O126" s="31" t="s">
        <v>28989</v>
      </c>
      <c r="P126" s="31"/>
      <c r="Q126" s="31" t="s">
        <v>28990</v>
      </c>
      <c r="R126" s="31" t="s">
        <v>28991</v>
      </c>
      <c r="S126" s="31" t="s">
        <v>28284</v>
      </c>
      <c r="T126" s="31"/>
      <c r="U126" s="31"/>
    </row>
    <row r="127" spans="1:2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</row>
    <row r="128" spans="1:21">
      <c r="A128" s="31" t="s">
        <v>28992</v>
      </c>
      <c r="B128" s="31" t="s">
        <v>28993</v>
      </c>
      <c r="C128" s="31"/>
      <c r="D128" s="31" t="s">
        <v>173</v>
      </c>
      <c r="E128" s="31" t="s">
        <v>12803</v>
      </c>
      <c r="F128" s="31" t="s">
        <v>12835</v>
      </c>
      <c r="G128" s="31" t="s">
        <v>203</v>
      </c>
      <c r="H128" s="31" t="s">
        <v>178</v>
      </c>
      <c r="I128" s="31" t="s">
        <v>28708</v>
      </c>
      <c r="J128" s="31" t="s">
        <v>28278</v>
      </c>
      <c r="K128" s="31" t="s">
        <v>28994</v>
      </c>
      <c r="L128" s="31" t="s">
        <v>28280</v>
      </c>
      <c r="M128" s="31"/>
      <c r="N128" s="31"/>
      <c r="O128" s="31" t="s">
        <v>28995</v>
      </c>
      <c r="P128" s="31"/>
      <c r="Q128" s="31" t="s">
        <v>28996</v>
      </c>
      <c r="R128" s="31" t="s">
        <v>28997</v>
      </c>
      <c r="S128" s="31" t="s">
        <v>28284</v>
      </c>
      <c r="T128" s="31"/>
      <c r="U128" s="31"/>
    </row>
    <row r="129" spans="1:21">
      <c r="A129" s="31" t="s">
        <v>28998</v>
      </c>
      <c r="B129" s="31"/>
      <c r="C129" s="31"/>
      <c r="D129" s="31" t="s">
        <v>173</v>
      </c>
      <c r="E129" s="31" t="s">
        <v>12803</v>
      </c>
      <c r="F129" s="31" t="s">
        <v>12835</v>
      </c>
      <c r="G129" s="31" t="s">
        <v>203</v>
      </c>
      <c r="H129" s="31" t="s">
        <v>178</v>
      </c>
      <c r="I129" s="31" t="s">
        <v>28999</v>
      </c>
      <c r="J129" s="31" t="s">
        <v>28278</v>
      </c>
      <c r="K129" s="31" t="s">
        <v>29000</v>
      </c>
      <c r="L129" s="31" t="s">
        <v>28280</v>
      </c>
      <c r="M129" s="31"/>
      <c r="N129" s="31"/>
      <c r="O129" s="31" t="s">
        <v>29001</v>
      </c>
      <c r="P129" s="31"/>
      <c r="Q129" s="31" t="s">
        <v>29002</v>
      </c>
      <c r="R129" s="31" t="s">
        <v>29003</v>
      </c>
      <c r="S129" s="31" t="s">
        <v>28284</v>
      </c>
      <c r="T129" s="31" t="s">
        <v>29004</v>
      </c>
      <c r="U129" s="31"/>
    </row>
    <row r="130" spans="1:21">
      <c r="A130" s="31" t="s">
        <v>29005</v>
      </c>
      <c r="B130" s="31" t="s">
        <v>29006</v>
      </c>
      <c r="C130" s="31"/>
      <c r="D130" s="31" t="s">
        <v>173</v>
      </c>
      <c r="E130" s="31" t="s">
        <v>12803</v>
      </c>
      <c r="F130" s="31" t="s">
        <v>13701</v>
      </c>
      <c r="G130" s="31" t="s">
        <v>203</v>
      </c>
      <c r="H130" s="31" t="s">
        <v>178</v>
      </c>
      <c r="I130" s="31" t="s">
        <v>28649</v>
      </c>
      <c r="J130" s="31" t="s">
        <v>28278</v>
      </c>
      <c r="K130" s="31" t="s">
        <v>29007</v>
      </c>
      <c r="L130" s="31" t="s">
        <v>28280</v>
      </c>
      <c r="M130" s="31"/>
      <c r="N130" s="31"/>
      <c r="O130" s="31" t="s">
        <v>29008</v>
      </c>
      <c r="P130" s="31"/>
      <c r="Q130" s="31" t="s">
        <v>29009</v>
      </c>
      <c r="R130" s="31" t="s">
        <v>29010</v>
      </c>
      <c r="S130" s="31" t="s">
        <v>28284</v>
      </c>
      <c r="T130" s="31"/>
      <c r="U130" s="31"/>
    </row>
    <row r="131" spans="1:21">
      <c r="A131" s="31" t="s">
        <v>29011</v>
      </c>
      <c r="B131" s="31" t="s">
        <v>29012</v>
      </c>
      <c r="C131" s="31"/>
      <c r="D131" s="31" t="s">
        <v>173</v>
      </c>
      <c r="E131" s="31" t="s">
        <v>12803</v>
      </c>
      <c r="F131" s="31" t="s">
        <v>13701</v>
      </c>
      <c r="G131" s="31" t="s">
        <v>203</v>
      </c>
      <c r="H131" s="31" t="s">
        <v>178</v>
      </c>
      <c r="I131" s="31" t="s">
        <v>28708</v>
      </c>
      <c r="J131" s="31" t="s">
        <v>28278</v>
      </c>
      <c r="K131" s="31" t="s">
        <v>29013</v>
      </c>
      <c r="L131" s="31" t="s">
        <v>28280</v>
      </c>
      <c r="M131" s="31"/>
      <c r="N131" s="31"/>
      <c r="O131" s="31" t="s">
        <v>29014</v>
      </c>
      <c r="P131" s="31"/>
      <c r="Q131" s="31" t="s">
        <v>29015</v>
      </c>
      <c r="R131" s="31" t="s">
        <v>29016</v>
      </c>
      <c r="S131" s="31" t="s">
        <v>28284</v>
      </c>
      <c r="T131" s="31"/>
      <c r="U131" s="31"/>
    </row>
    <row r="132" spans="1:21">
      <c r="A132" s="31" t="s">
        <v>29017</v>
      </c>
      <c r="B132" s="31"/>
      <c r="C132" s="31"/>
      <c r="D132" s="31" t="s">
        <v>173</v>
      </c>
      <c r="E132" s="31" t="s">
        <v>12803</v>
      </c>
      <c r="F132" s="31" t="s">
        <v>13701</v>
      </c>
      <c r="G132" s="31" t="s">
        <v>203</v>
      </c>
      <c r="H132" s="31" t="s">
        <v>178</v>
      </c>
      <c r="I132" s="31" t="s">
        <v>29018</v>
      </c>
      <c r="J132" s="31" t="s">
        <v>28278</v>
      </c>
      <c r="K132" s="31" t="s">
        <v>29019</v>
      </c>
      <c r="L132" s="31" t="s">
        <v>28280</v>
      </c>
      <c r="M132" s="31"/>
      <c r="N132" s="31"/>
      <c r="O132" s="31" t="s">
        <v>29020</v>
      </c>
      <c r="P132" s="31"/>
      <c r="Q132" s="31" t="s">
        <v>29021</v>
      </c>
      <c r="R132" s="31" t="s">
        <v>29022</v>
      </c>
      <c r="S132" s="31" t="s">
        <v>28284</v>
      </c>
      <c r="T132" s="31" t="s">
        <v>29023</v>
      </c>
      <c r="U132" s="31"/>
    </row>
    <row r="133" spans="1:21">
      <c r="A133" s="31" t="s">
        <v>29024</v>
      </c>
      <c r="B133" s="31" t="s">
        <v>29025</v>
      </c>
      <c r="C133" s="31"/>
      <c r="D133" s="31" t="s">
        <v>173</v>
      </c>
      <c r="E133" s="31" t="s">
        <v>12803</v>
      </c>
      <c r="F133" s="31" t="s">
        <v>13685</v>
      </c>
      <c r="G133" s="31" t="s">
        <v>203</v>
      </c>
      <c r="H133" s="31" t="s">
        <v>178</v>
      </c>
      <c r="I133" s="31" t="s">
        <v>28708</v>
      </c>
      <c r="J133" s="31" t="s">
        <v>28278</v>
      </c>
      <c r="K133" s="31" t="s">
        <v>29026</v>
      </c>
      <c r="L133" s="31" t="s">
        <v>28280</v>
      </c>
      <c r="M133" s="31"/>
      <c r="N133" s="31"/>
      <c r="O133" s="31" t="s">
        <v>13691</v>
      </c>
      <c r="P133" s="31"/>
      <c r="Q133" s="31" t="s">
        <v>29027</v>
      </c>
      <c r="R133" s="31" t="s">
        <v>29028</v>
      </c>
      <c r="S133" s="31" t="s">
        <v>28284</v>
      </c>
      <c r="T133" s="31"/>
      <c r="U133" s="31"/>
    </row>
    <row r="134" spans="1:21">
      <c r="A134" s="31" t="s">
        <v>29029</v>
      </c>
      <c r="B134" s="31"/>
      <c r="C134" s="31"/>
      <c r="D134" s="31" t="s">
        <v>173</v>
      </c>
      <c r="E134" s="31" t="s">
        <v>12803</v>
      </c>
      <c r="F134" s="31" t="s">
        <v>13685</v>
      </c>
      <c r="G134" s="31" t="s">
        <v>203</v>
      </c>
      <c r="H134" s="31" t="s">
        <v>178</v>
      </c>
      <c r="I134" s="31" t="s">
        <v>29030</v>
      </c>
      <c r="J134" s="31" t="s">
        <v>28278</v>
      </c>
      <c r="K134" s="31" t="s">
        <v>29031</v>
      </c>
      <c r="L134" s="31" t="s">
        <v>28280</v>
      </c>
      <c r="M134" s="31"/>
      <c r="N134" s="31"/>
      <c r="O134" s="31" t="s">
        <v>29032</v>
      </c>
      <c r="P134" s="31"/>
      <c r="Q134" s="31" t="s">
        <v>29033</v>
      </c>
      <c r="R134" s="31" t="s">
        <v>29034</v>
      </c>
      <c r="S134" s="31" t="s">
        <v>28284</v>
      </c>
      <c r="T134" s="31" t="s">
        <v>29035</v>
      </c>
      <c r="U134" s="31"/>
    </row>
    <row r="135" spans="1:21">
      <c r="A135" s="31" t="s">
        <v>29036</v>
      </c>
      <c r="B135" s="31" t="s">
        <v>29037</v>
      </c>
      <c r="C135" s="31"/>
      <c r="D135" s="31" t="s">
        <v>173</v>
      </c>
      <c r="E135" s="31" t="s">
        <v>12803</v>
      </c>
      <c r="F135" s="31" t="s">
        <v>13518</v>
      </c>
      <c r="G135" s="31" t="s">
        <v>203</v>
      </c>
      <c r="H135" s="31" t="s">
        <v>178</v>
      </c>
      <c r="I135" s="31" t="s">
        <v>28708</v>
      </c>
      <c r="J135" s="31" t="s">
        <v>28278</v>
      </c>
      <c r="K135" s="31" t="s">
        <v>28994</v>
      </c>
      <c r="L135" s="31" t="s">
        <v>28280</v>
      </c>
      <c r="M135" s="31"/>
      <c r="N135" s="31"/>
      <c r="O135" s="31" t="s">
        <v>29038</v>
      </c>
      <c r="P135" s="31"/>
      <c r="Q135" s="31" t="s">
        <v>29039</v>
      </c>
      <c r="R135" s="31" t="s">
        <v>29040</v>
      </c>
      <c r="S135" s="31" t="s">
        <v>28284</v>
      </c>
      <c r="T135" s="31"/>
      <c r="U135" s="31"/>
    </row>
    <row r="136" spans="1:21">
      <c r="A136" s="31" t="s">
        <v>29041</v>
      </c>
      <c r="B136" s="31"/>
      <c r="C136" s="31"/>
      <c r="D136" s="31" t="s">
        <v>173</v>
      </c>
      <c r="E136" s="31" t="s">
        <v>12803</v>
      </c>
      <c r="F136" s="31" t="s">
        <v>13518</v>
      </c>
      <c r="G136" s="31" t="s">
        <v>203</v>
      </c>
      <c r="H136" s="31" t="s">
        <v>178</v>
      </c>
      <c r="I136" s="31" t="s">
        <v>28774</v>
      </c>
      <c r="J136" s="31" t="s">
        <v>28278</v>
      </c>
      <c r="K136" s="31" t="s">
        <v>28729</v>
      </c>
      <c r="L136" s="31" t="s">
        <v>28280</v>
      </c>
      <c r="M136" s="31"/>
      <c r="N136" s="31"/>
      <c r="O136" s="31" t="s">
        <v>29042</v>
      </c>
      <c r="P136" s="31"/>
      <c r="Q136" s="31" t="s">
        <v>29043</v>
      </c>
      <c r="R136" s="31" t="s">
        <v>29044</v>
      </c>
      <c r="S136" s="31" t="s">
        <v>28284</v>
      </c>
      <c r="T136" s="31" t="s">
        <v>29045</v>
      </c>
      <c r="U136" s="31"/>
    </row>
    <row r="137" spans="1:21">
      <c r="A137" s="31" t="s">
        <v>29046</v>
      </c>
      <c r="B137" s="31"/>
      <c r="C137" s="31"/>
      <c r="D137" s="31" t="s">
        <v>173</v>
      </c>
      <c r="E137" s="31" t="s">
        <v>12803</v>
      </c>
      <c r="F137" s="31" t="s">
        <v>13581</v>
      </c>
      <c r="G137" s="31" t="s">
        <v>219</v>
      </c>
      <c r="H137" s="31" t="s">
        <v>178</v>
      </c>
      <c r="I137" s="31" t="s">
        <v>29047</v>
      </c>
      <c r="J137" s="31" t="s">
        <v>28278</v>
      </c>
      <c r="K137" s="31" t="s">
        <v>29048</v>
      </c>
      <c r="L137" s="31" t="s">
        <v>28280</v>
      </c>
      <c r="M137" s="31"/>
      <c r="N137" s="31"/>
      <c r="O137" s="31" t="s">
        <v>29049</v>
      </c>
      <c r="P137" s="31" t="s">
        <v>29050</v>
      </c>
      <c r="Q137" s="31" t="s">
        <v>29051</v>
      </c>
      <c r="R137" s="31" t="s">
        <v>29052</v>
      </c>
      <c r="S137" s="31" t="s">
        <v>28284</v>
      </c>
      <c r="T137" s="31" t="s">
        <v>29053</v>
      </c>
      <c r="U137" s="31"/>
    </row>
    <row r="138" spans="1:21">
      <c r="A138" s="31" t="s">
        <v>29054</v>
      </c>
      <c r="B138" s="31"/>
      <c r="C138" s="31"/>
      <c r="D138" s="31" t="s">
        <v>173</v>
      </c>
      <c r="E138" s="31" t="s">
        <v>12803</v>
      </c>
      <c r="F138" s="31" t="s">
        <v>13643</v>
      </c>
      <c r="G138" s="31" t="s">
        <v>175</v>
      </c>
      <c r="H138" s="31" t="s">
        <v>178</v>
      </c>
      <c r="I138" s="31" t="s">
        <v>29055</v>
      </c>
      <c r="J138" s="31" t="s">
        <v>28278</v>
      </c>
      <c r="K138" s="31" t="s">
        <v>29056</v>
      </c>
      <c r="L138" s="31" t="s">
        <v>28280</v>
      </c>
      <c r="M138" s="31"/>
      <c r="N138" s="31"/>
      <c r="O138" s="31" t="s">
        <v>29057</v>
      </c>
      <c r="P138" s="31"/>
      <c r="Q138" s="31" t="s">
        <v>29058</v>
      </c>
      <c r="R138" s="31" t="s">
        <v>29059</v>
      </c>
      <c r="S138" s="31" t="s">
        <v>28284</v>
      </c>
      <c r="T138" s="31" t="s">
        <v>29060</v>
      </c>
      <c r="U138" s="31" t="s">
        <v>29061</v>
      </c>
    </row>
    <row r="139" spans="1:21">
      <c r="A139" s="31" t="s">
        <v>29062</v>
      </c>
      <c r="B139" s="31" t="s">
        <v>29063</v>
      </c>
      <c r="C139" s="31"/>
      <c r="D139" s="31" t="s">
        <v>476</v>
      </c>
      <c r="E139" s="31" t="s">
        <v>3411</v>
      </c>
      <c r="F139" s="31" t="s">
        <v>3726</v>
      </c>
      <c r="G139" s="31" t="s">
        <v>203</v>
      </c>
      <c r="H139" s="31" t="s">
        <v>178</v>
      </c>
      <c r="I139" s="31" t="s">
        <v>28649</v>
      </c>
      <c r="J139" s="31" t="s">
        <v>28278</v>
      </c>
      <c r="K139" s="31" t="s">
        <v>28296</v>
      </c>
      <c r="L139" s="31" t="s">
        <v>28280</v>
      </c>
      <c r="M139" s="31"/>
      <c r="N139" s="31"/>
      <c r="O139" s="31" t="s">
        <v>29064</v>
      </c>
      <c r="P139" s="31"/>
      <c r="Q139" s="31" t="s">
        <v>29065</v>
      </c>
      <c r="R139" s="31" t="s">
        <v>29066</v>
      </c>
      <c r="S139" s="31" t="s">
        <v>28284</v>
      </c>
      <c r="T139" s="31"/>
      <c r="U139" s="31"/>
    </row>
    <row r="140" spans="1:21">
      <c r="A140" s="31" t="s">
        <v>29067</v>
      </c>
      <c r="B140" s="31" t="s">
        <v>29068</v>
      </c>
      <c r="C140" s="31"/>
      <c r="D140" s="31" t="s">
        <v>476</v>
      </c>
      <c r="E140" s="31" t="s">
        <v>3411</v>
      </c>
      <c r="F140" s="31" t="s">
        <v>3742</v>
      </c>
      <c r="G140" s="31" t="s">
        <v>203</v>
      </c>
      <c r="H140" s="31" t="s">
        <v>178</v>
      </c>
      <c r="I140" s="31" t="s">
        <v>28649</v>
      </c>
      <c r="J140" s="31" t="s">
        <v>28278</v>
      </c>
      <c r="K140" s="31" t="s">
        <v>28296</v>
      </c>
      <c r="L140" s="31" t="s">
        <v>28280</v>
      </c>
      <c r="M140" s="31"/>
      <c r="N140" s="31"/>
      <c r="O140" s="31" t="s">
        <v>3746</v>
      </c>
      <c r="P140" s="31"/>
      <c r="Q140" s="31" t="s">
        <v>29069</v>
      </c>
      <c r="R140" s="31" t="s">
        <v>29070</v>
      </c>
      <c r="S140" s="31" t="s">
        <v>28284</v>
      </c>
      <c r="T140" s="31"/>
      <c r="U140" s="31"/>
    </row>
    <row r="141" spans="1:21">
      <c r="A141" s="31" t="s">
        <v>29071</v>
      </c>
      <c r="B141" s="31"/>
      <c r="C141" s="31"/>
      <c r="D141" s="31" t="s">
        <v>476</v>
      </c>
      <c r="E141" s="31" t="s">
        <v>9942</v>
      </c>
      <c r="F141" s="31" t="s">
        <v>10753</v>
      </c>
      <c r="G141" s="31" t="s">
        <v>7057</v>
      </c>
      <c r="H141" s="31" t="s">
        <v>178</v>
      </c>
      <c r="I141" s="31" t="s">
        <v>29072</v>
      </c>
      <c r="J141" s="31" t="s">
        <v>28278</v>
      </c>
      <c r="K141" s="31" t="s">
        <v>29073</v>
      </c>
      <c r="L141" s="31" t="s">
        <v>28280</v>
      </c>
      <c r="M141" s="31"/>
      <c r="N141" s="31"/>
      <c r="O141" s="31" t="s">
        <v>29074</v>
      </c>
      <c r="P141" s="31"/>
      <c r="Q141" s="31" t="s">
        <v>29075</v>
      </c>
      <c r="R141" s="31" t="s">
        <v>29076</v>
      </c>
      <c r="S141" s="31" t="s">
        <v>28284</v>
      </c>
      <c r="T141" s="31" t="s">
        <v>29077</v>
      </c>
      <c r="U141" s="31"/>
    </row>
    <row r="142" spans="1:21">
      <c r="A142" s="31" t="s">
        <v>29078</v>
      </c>
      <c r="B142" s="31"/>
      <c r="C142" s="31"/>
      <c r="D142" s="31" t="s">
        <v>476</v>
      </c>
      <c r="E142" s="31" t="s">
        <v>12630</v>
      </c>
      <c r="F142" s="31" t="s">
        <v>12788</v>
      </c>
      <c r="G142" s="31" t="s">
        <v>175</v>
      </c>
      <c r="H142" s="31" t="s">
        <v>178</v>
      </c>
      <c r="I142" s="31" t="s">
        <v>29079</v>
      </c>
      <c r="J142" s="31" t="s">
        <v>28278</v>
      </c>
      <c r="K142" s="31" t="s">
        <v>29080</v>
      </c>
      <c r="L142" s="31" t="s">
        <v>28280</v>
      </c>
      <c r="M142" s="31"/>
      <c r="N142" s="31"/>
      <c r="O142" s="31" t="s">
        <v>29081</v>
      </c>
      <c r="P142" s="31"/>
      <c r="Q142" s="31" t="s">
        <v>29082</v>
      </c>
      <c r="R142" s="31" t="s">
        <v>29083</v>
      </c>
      <c r="S142" s="31" t="s">
        <v>28284</v>
      </c>
      <c r="T142" s="31" t="s">
        <v>29084</v>
      </c>
      <c r="U142" s="31"/>
    </row>
    <row r="143" spans="1:21">
      <c r="A143" s="31" t="s">
        <v>29085</v>
      </c>
      <c r="B143" s="31" t="s">
        <v>29086</v>
      </c>
      <c r="C143" s="31"/>
      <c r="D143" s="31" t="s">
        <v>476</v>
      </c>
      <c r="E143" s="31" t="s">
        <v>7043</v>
      </c>
      <c r="F143" s="31" t="s">
        <v>7738</v>
      </c>
      <c r="G143" s="31" t="s">
        <v>203</v>
      </c>
      <c r="H143" s="31" t="s">
        <v>178</v>
      </c>
      <c r="I143" s="31" t="s">
        <v>28649</v>
      </c>
      <c r="J143" s="31" t="s">
        <v>28278</v>
      </c>
      <c r="K143" s="31" t="s">
        <v>29087</v>
      </c>
      <c r="L143" s="31" t="s">
        <v>28280</v>
      </c>
      <c r="M143" s="31"/>
      <c r="N143" s="31"/>
      <c r="O143" s="31" t="s">
        <v>29088</v>
      </c>
      <c r="P143" s="31"/>
      <c r="Q143" s="31" t="s">
        <v>29089</v>
      </c>
      <c r="R143" s="31" t="s">
        <v>29090</v>
      </c>
      <c r="S143" s="31" t="s">
        <v>28284</v>
      </c>
      <c r="T143" s="31"/>
      <c r="U143" s="31"/>
    </row>
    <row r="144" spans="1:21">
      <c r="A144" s="31" t="s">
        <v>29091</v>
      </c>
      <c r="B144" s="31" t="s">
        <v>29092</v>
      </c>
      <c r="C144" s="31"/>
      <c r="D144" s="31" t="s">
        <v>476</v>
      </c>
      <c r="E144" s="31" t="s">
        <v>7043</v>
      </c>
      <c r="F144" s="31" t="s">
        <v>7595</v>
      </c>
      <c r="G144" s="31" t="s">
        <v>203</v>
      </c>
      <c r="H144" s="31" t="s">
        <v>178</v>
      </c>
      <c r="I144" s="31" t="s">
        <v>28649</v>
      </c>
      <c r="J144" s="31" t="s">
        <v>28278</v>
      </c>
      <c r="K144" s="31" t="s">
        <v>29087</v>
      </c>
      <c r="L144" s="31" t="s">
        <v>28280</v>
      </c>
      <c r="M144" s="31"/>
      <c r="N144" s="31"/>
      <c r="O144" s="31" t="s">
        <v>7599</v>
      </c>
      <c r="P144" s="31"/>
      <c r="Q144" s="31" t="s">
        <v>29093</v>
      </c>
      <c r="R144" s="31" t="s">
        <v>29094</v>
      </c>
      <c r="S144" s="31" t="s">
        <v>28284</v>
      </c>
      <c r="T144" s="31"/>
      <c r="U144" s="31"/>
    </row>
    <row r="145" spans="1:21">
      <c r="A145" s="31" t="s">
        <v>29095</v>
      </c>
      <c r="B145" s="31" t="s">
        <v>29096</v>
      </c>
      <c r="C145" s="31"/>
      <c r="D145" s="31" t="s">
        <v>173</v>
      </c>
      <c r="E145" s="31" t="s">
        <v>7866</v>
      </c>
      <c r="F145" s="31" t="s">
        <v>7911</v>
      </c>
      <c r="G145" s="31" t="s">
        <v>5864</v>
      </c>
      <c r="H145" s="31" t="s">
        <v>178</v>
      </c>
      <c r="I145" s="31" t="s">
        <v>28378</v>
      </c>
      <c r="J145" s="31" t="s">
        <v>28278</v>
      </c>
      <c r="K145" s="31" t="s">
        <v>29097</v>
      </c>
      <c r="L145" s="31" t="s">
        <v>28280</v>
      </c>
      <c r="M145" s="31"/>
      <c r="N145" s="31"/>
      <c r="O145" s="31" t="s">
        <v>7922</v>
      </c>
      <c r="P145" s="31"/>
      <c r="Q145" s="31" t="s">
        <v>29098</v>
      </c>
      <c r="R145" s="31" t="s">
        <v>29099</v>
      </c>
      <c r="S145" s="31" t="s">
        <v>28284</v>
      </c>
      <c r="T145" s="31"/>
      <c r="U145" s="31"/>
    </row>
    <row r="146" spans="1:21">
      <c r="A146" s="31" t="s">
        <v>29100</v>
      </c>
      <c r="B146" s="31" t="s">
        <v>29101</v>
      </c>
      <c r="C146" s="31"/>
      <c r="D146" s="31" t="s">
        <v>891</v>
      </c>
      <c r="E146" s="31" t="s">
        <v>14729</v>
      </c>
      <c r="F146" s="31" t="s">
        <v>14882</v>
      </c>
      <c r="G146" s="31" t="s">
        <v>14881</v>
      </c>
      <c r="H146" s="31" t="s">
        <v>178</v>
      </c>
      <c r="I146" s="31" t="s">
        <v>28476</v>
      </c>
      <c r="J146" s="31" t="s">
        <v>28278</v>
      </c>
      <c r="K146" s="31" t="s">
        <v>28922</v>
      </c>
      <c r="L146" s="31" t="s">
        <v>28280</v>
      </c>
      <c r="M146" s="31"/>
      <c r="N146" s="31"/>
      <c r="O146" s="31" t="s">
        <v>29102</v>
      </c>
      <c r="P146" s="31" t="s">
        <v>29103</v>
      </c>
      <c r="Q146" s="31" t="s">
        <v>29104</v>
      </c>
      <c r="R146" s="31" t="s">
        <v>29105</v>
      </c>
      <c r="S146" s="31" t="s">
        <v>28284</v>
      </c>
      <c r="T146" s="31"/>
      <c r="U146" s="31"/>
    </row>
    <row r="147" spans="1:21">
      <c r="A147" s="31" t="s">
        <v>29106</v>
      </c>
      <c r="B147" s="31" t="s">
        <v>29107</v>
      </c>
      <c r="C147" s="31"/>
      <c r="D147" s="31" t="s">
        <v>891</v>
      </c>
      <c r="E147" s="31" t="s">
        <v>14729</v>
      </c>
      <c r="F147" s="31" t="s">
        <v>14882</v>
      </c>
      <c r="G147" s="31" t="s">
        <v>14881</v>
      </c>
      <c r="H147" s="31" t="s">
        <v>178</v>
      </c>
      <c r="I147" s="31" t="s">
        <v>29108</v>
      </c>
      <c r="J147" s="31" t="s">
        <v>28278</v>
      </c>
      <c r="K147" s="31" t="s">
        <v>29109</v>
      </c>
      <c r="L147" s="31" t="s">
        <v>28280</v>
      </c>
      <c r="M147" s="31"/>
      <c r="N147" s="31"/>
      <c r="O147" s="31" t="s">
        <v>29110</v>
      </c>
      <c r="P147" s="31" t="s">
        <v>29111</v>
      </c>
      <c r="Q147" s="31" t="s">
        <v>29112</v>
      </c>
      <c r="R147" s="31" t="s">
        <v>29113</v>
      </c>
      <c r="S147" s="31" t="s">
        <v>28284</v>
      </c>
      <c r="T147" s="31"/>
      <c r="U147" s="31"/>
    </row>
    <row r="148" spans="1:21">
      <c r="A148" s="31" t="s">
        <v>29114</v>
      </c>
      <c r="B148" s="31" t="s">
        <v>29115</v>
      </c>
      <c r="C148" s="31"/>
      <c r="D148" s="31" t="s">
        <v>891</v>
      </c>
      <c r="E148" s="31" t="s">
        <v>14729</v>
      </c>
      <c r="F148" s="31" t="s">
        <v>14882</v>
      </c>
      <c r="G148" s="31" t="s">
        <v>14881</v>
      </c>
      <c r="H148" s="31" t="s">
        <v>178</v>
      </c>
      <c r="I148" s="31" t="s">
        <v>29116</v>
      </c>
      <c r="J148" s="31" t="s">
        <v>28278</v>
      </c>
      <c r="K148" s="31" t="s">
        <v>29117</v>
      </c>
      <c r="L148" s="31" t="s">
        <v>28280</v>
      </c>
      <c r="M148" s="31"/>
      <c r="N148" s="31"/>
      <c r="O148" s="31" t="s">
        <v>29118</v>
      </c>
      <c r="P148" s="31" t="s">
        <v>29119</v>
      </c>
      <c r="Q148" s="31" t="s">
        <v>29120</v>
      </c>
      <c r="R148" s="31" t="s">
        <v>29121</v>
      </c>
      <c r="S148" s="31" t="s">
        <v>28284</v>
      </c>
      <c r="T148" s="31"/>
      <c r="U148" s="31"/>
    </row>
    <row r="149" spans="1:21">
      <c r="A149" s="31" t="s">
        <v>29122</v>
      </c>
      <c r="B149" s="31" t="s">
        <v>29123</v>
      </c>
      <c r="C149" s="31"/>
      <c r="D149" s="31" t="s">
        <v>891</v>
      </c>
      <c r="E149" s="31" t="s">
        <v>14729</v>
      </c>
      <c r="F149" s="31" t="s">
        <v>27964</v>
      </c>
      <c r="G149" s="31" t="s">
        <v>27820</v>
      </c>
      <c r="H149" s="31" t="s">
        <v>178</v>
      </c>
      <c r="I149" s="31" t="s">
        <v>29124</v>
      </c>
      <c r="J149" s="31" t="s">
        <v>28278</v>
      </c>
      <c r="K149" s="31" t="s">
        <v>29125</v>
      </c>
      <c r="L149" s="31" t="s">
        <v>28280</v>
      </c>
      <c r="M149" s="31"/>
      <c r="N149" s="31"/>
      <c r="O149" s="31" t="s">
        <v>29126</v>
      </c>
      <c r="P149" s="31"/>
      <c r="Q149" s="31" t="s">
        <v>29127</v>
      </c>
      <c r="R149" s="31" t="s">
        <v>29128</v>
      </c>
      <c r="S149" s="31" t="s">
        <v>28284</v>
      </c>
      <c r="T149" s="31"/>
      <c r="U149" s="31"/>
    </row>
    <row r="150" spans="1:21">
      <c r="A150" s="31" t="s">
        <v>29129</v>
      </c>
      <c r="B150" s="31" t="s">
        <v>29130</v>
      </c>
      <c r="C150" s="31"/>
      <c r="D150" s="31" t="s">
        <v>891</v>
      </c>
      <c r="E150" s="31" t="s">
        <v>14729</v>
      </c>
      <c r="F150" s="31" t="s">
        <v>27964</v>
      </c>
      <c r="G150" s="31" t="s">
        <v>27820</v>
      </c>
      <c r="H150" s="31" t="s">
        <v>178</v>
      </c>
      <c r="I150" s="31" t="s">
        <v>29131</v>
      </c>
      <c r="J150" s="31" t="s">
        <v>28278</v>
      </c>
      <c r="K150" s="31" t="s">
        <v>29132</v>
      </c>
      <c r="L150" s="31" t="s">
        <v>28280</v>
      </c>
      <c r="M150" s="31"/>
      <c r="N150" s="31"/>
      <c r="O150" s="31" t="s">
        <v>29133</v>
      </c>
      <c r="P150" s="31"/>
      <c r="Q150" s="31" t="s">
        <v>29134</v>
      </c>
      <c r="R150" s="31" t="s">
        <v>29135</v>
      </c>
      <c r="S150" s="31" t="s">
        <v>28284</v>
      </c>
      <c r="T150" s="31"/>
      <c r="U150" s="31"/>
    </row>
    <row r="151" spans="1:21">
      <c r="A151" s="31" t="s">
        <v>29136</v>
      </c>
      <c r="B151" s="31" t="s">
        <v>29137</v>
      </c>
      <c r="C151" s="31"/>
      <c r="D151" s="31" t="s">
        <v>891</v>
      </c>
      <c r="E151" s="31" t="s">
        <v>14729</v>
      </c>
      <c r="F151" s="31" t="s">
        <v>27964</v>
      </c>
      <c r="G151" s="31" t="s">
        <v>27820</v>
      </c>
      <c r="H151" s="31" t="s">
        <v>178</v>
      </c>
      <c r="I151" s="31" t="s">
        <v>29138</v>
      </c>
      <c r="J151" s="31" t="s">
        <v>28278</v>
      </c>
      <c r="K151" s="31" t="s">
        <v>29139</v>
      </c>
      <c r="L151" s="31" t="s">
        <v>28280</v>
      </c>
      <c r="M151" s="31"/>
      <c r="N151" s="31"/>
      <c r="O151" s="31" t="s">
        <v>29140</v>
      </c>
      <c r="P151" s="31" t="s">
        <v>29141</v>
      </c>
      <c r="Q151" s="31" t="s">
        <v>29142</v>
      </c>
      <c r="R151" s="31" t="s">
        <v>29143</v>
      </c>
      <c r="S151" s="31" t="s">
        <v>28284</v>
      </c>
      <c r="T151" s="31"/>
      <c r="U151" s="31"/>
    </row>
    <row r="152" spans="1:21">
      <c r="A152" s="31" t="s">
        <v>29144</v>
      </c>
      <c r="B152" s="31" t="s">
        <v>29145</v>
      </c>
      <c r="C152" s="31"/>
      <c r="D152" s="31" t="s">
        <v>891</v>
      </c>
      <c r="E152" s="31" t="s">
        <v>14729</v>
      </c>
      <c r="F152" s="31" t="s">
        <v>27964</v>
      </c>
      <c r="G152" s="31" t="s">
        <v>27820</v>
      </c>
      <c r="H152" s="31" t="s">
        <v>178</v>
      </c>
      <c r="I152" s="31" t="s">
        <v>29146</v>
      </c>
      <c r="J152" s="31" t="s">
        <v>28278</v>
      </c>
      <c r="K152" s="31" t="s">
        <v>29147</v>
      </c>
      <c r="L152" s="31" t="s">
        <v>28280</v>
      </c>
      <c r="M152" s="31"/>
      <c r="N152" s="31"/>
      <c r="O152" s="31" t="s">
        <v>29148</v>
      </c>
      <c r="P152" s="31" t="s">
        <v>29149</v>
      </c>
      <c r="Q152" s="31" t="s">
        <v>29150</v>
      </c>
      <c r="R152" s="31" t="s">
        <v>29151</v>
      </c>
      <c r="S152" s="31" t="s">
        <v>28284</v>
      </c>
      <c r="T152" s="31"/>
      <c r="U152" s="31"/>
    </row>
    <row r="153" spans="1:21">
      <c r="A153" s="31" t="s">
        <v>29152</v>
      </c>
      <c r="B153" s="31" t="s">
        <v>29153</v>
      </c>
      <c r="C153" s="31"/>
      <c r="D153" s="31" t="s">
        <v>891</v>
      </c>
      <c r="E153" s="31" t="s">
        <v>14729</v>
      </c>
      <c r="F153" s="31" t="s">
        <v>27964</v>
      </c>
      <c r="G153" s="31" t="s">
        <v>27820</v>
      </c>
      <c r="H153" s="31" t="s">
        <v>178</v>
      </c>
      <c r="I153" s="31" t="s">
        <v>29154</v>
      </c>
      <c r="J153" s="31" t="s">
        <v>28278</v>
      </c>
      <c r="K153" s="31" t="s">
        <v>28643</v>
      </c>
      <c r="L153" s="31" t="s">
        <v>28280</v>
      </c>
      <c r="M153" s="31"/>
      <c r="N153" s="31"/>
      <c r="O153" s="31" t="s">
        <v>29155</v>
      </c>
      <c r="P153" s="31" t="s">
        <v>29156</v>
      </c>
      <c r="Q153" s="31" t="s">
        <v>29157</v>
      </c>
      <c r="R153" s="31" t="s">
        <v>29158</v>
      </c>
      <c r="S153" s="31" t="s">
        <v>28284</v>
      </c>
      <c r="T153" s="31"/>
      <c r="U153" s="31"/>
    </row>
    <row r="154" spans="1:2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</row>
    <row r="155" spans="1:21">
      <c r="A155" s="31" t="s">
        <v>29159</v>
      </c>
      <c r="B155" s="31" t="s">
        <v>29160</v>
      </c>
      <c r="C155" s="31"/>
      <c r="D155" s="31" t="s">
        <v>891</v>
      </c>
      <c r="E155" s="31" t="s">
        <v>14729</v>
      </c>
      <c r="F155" s="31" t="s">
        <v>27964</v>
      </c>
      <c r="G155" s="31" t="s">
        <v>27820</v>
      </c>
      <c r="H155" s="31" t="s">
        <v>178</v>
      </c>
      <c r="I155" s="31" t="s">
        <v>29161</v>
      </c>
      <c r="J155" s="31" t="s">
        <v>28278</v>
      </c>
      <c r="K155" s="31" t="s">
        <v>29162</v>
      </c>
      <c r="L155" s="31" t="s">
        <v>28280</v>
      </c>
      <c r="M155" s="31"/>
      <c r="N155" s="31"/>
      <c r="O155" s="31" t="s">
        <v>29163</v>
      </c>
      <c r="P155" s="31" t="s">
        <v>29164</v>
      </c>
      <c r="Q155" s="31" t="s">
        <v>29165</v>
      </c>
      <c r="R155" s="31" t="s">
        <v>29166</v>
      </c>
      <c r="S155" s="31" t="s">
        <v>28284</v>
      </c>
      <c r="T155" s="31"/>
      <c r="U155" s="31"/>
    </row>
    <row r="156" spans="1:21">
      <c r="A156" s="31" t="s">
        <v>29167</v>
      </c>
      <c r="B156" s="31" t="s">
        <v>29168</v>
      </c>
      <c r="C156" s="31"/>
      <c r="D156" s="31" t="s">
        <v>891</v>
      </c>
      <c r="E156" s="31" t="s">
        <v>14729</v>
      </c>
      <c r="F156" s="31" t="s">
        <v>14730</v>
      </c>
      <c r="G156" s="31" t="s">
        <v>14729</v>
      </c>
      <c r="H156" s="31" t="s">
        <v>178</v>
      </c>
      <c r="I156" s="31" t="s">
        <v>28605</v>
      </c>
      <c r="J156" s="31" t="s">
        <v>28278</v>
      </c>
      <c r="K156" s="31" t="s">
        <v>29169</v>
      </c>
      <c r="L156" s="31" t="s">
        <v>28280</v>
      </c>
      <c r="M156" s="31"/>
      <c r="N156" s="31"/>
      <c r="O156" s="31" t="s">
        <v>29170</v>
      </c>
      <c r="P156" s="31" t="s">
        <v>29171</v>
      </c>
      <c r="Q156" s="31" t="s">
        <v>29172</v>
      </c>
      <c r="R156" s="31" t="s">
        <v>29173</v>
      </c>
      <c r="S156" s="31" t="s">
        <v>28284</v>
      </c>
      <c r="T156" s="31"/>
      <c r="U156" s="31"/>
    </row>
    <row r="157" spans="1:21">
      <c r="A157" s="31" t="s">
        <v>29174</v>
      </c>
      <c r="B157" s="31" t="s">
        <v>29175</v>
      </c>
      <c r="C157" s="31"/>
      <c r="D157" s="31" t="s">
        <v>891</v>
      </c>
      <c r="E157" s="31" t="s">
        <v>14729</v>
      </c>
      <c r="F157" s="31" t="s">
        <v>14730</v>
      </c>
      <c r="G157" s="31" t="s">
        <v>14729</v>
      </c>
      <c r="H157" s="31" t="s">
        <v>178</v>
      </c>
      <c r="I157" s="31" t="s">
        <v>29176</v>
      </c>
      <c r="J157" s="31" t="s">
        <v>28278</v>
      </c>
      <c r="K157" s="31" t="s">
        <v>29177</v>
      </c>
      <c r="L157" s="31" t="s">
        <v>28280</v>
      </c>
      <c r="M157" s="31"/>
      <c r="N157" s="31"/>
      <c r="O157" s="31" t="s">
        <v>29178</v>
      </c>
      <c r="P157" s="31" t="s">
        <v>29179</v>
      </c>
      <c r="Q157" s="31" t="s">
        <v>29179</v>
      </c>
      <c r="R157" s="31" t="s">
        <v>29180</v>
      </c>
      <c r="S157" s="31" t="s">
        <v>28284</v>
      </c>
      <c r="T157" s="31"/>
      <c r="U157" s="31"/>
    </row>
    <row r="158" spans="1:21">
      <c r="A158" s="31" t="s">
        <v>29181</v>
      </c>
      <c r="B158" s="31" t="s">
        <v>29182</v>
      </c>
      <c r="C158" s="31"/>
      <c r="D158" s="31" t="s">
        <v>891</v>
      </c>
      <c r="E158" s="31" t="s">
        <v>14729</v>
      </c>
      <c r="F158" s="31" t="s">
        <v>14851</v>
      </c>
      <c r="G158" s="31" t="s">
        <v>9182</v>
      </c>
      <c r="H158" s="31" t="s">
        <v>178</v>
      </c>
      <c r="I158" s="31" t="s">
        <v>28348</v>
      </c>
      <c r="J158" s="31" t="s">
        <v>28278</v>
      </c>
      <c r="K158" s="31" t="s">
        <v>29183</v>
      </c>
      <c r="L158" s="31" t="s">
        <v>28280</v>
      </c>
      <c r="M158" s="31"/>
      <c r="N158" s="31"/>
      <c r="O158" s="31" t="s">
        <v>29184</v>
      </c>
      <c r="P158" s="31" t="s">
        <v>29185</v>
      </c>
      <c r="Q158" s="31" t="s">
        <v>29186</v>
      </c>
      <c r="R158" s="31" t="s">
        <v>29187</v>
      </c>
      <c r="S158" s="31" t="s">
        <v>28284</v>
      </c>
      <c r="T158" s="31"/>
      <c r="U158" s="31"/>
    </row>
    <row r="159" spans="1:21">
      <c r="A159" s="31" t="s">
        <v>29188</v>
      </c>
      <c r="B159" s="31" t="s">
        <v>29189</v>
      </c>
      <c r="C159" s="31"/>
      <c r="D159" s="31" t="s">
        <v>891</v>
      </c>
      <c r="E159" s="31" t="s">
        <v>14729</v>
      </c>
      <c r="F159" s="31" t="s">
        <v>14851</v>
      </c>
      <c r="G159" s="31" t="s">
        <v>9182</v>
      </c>
      <c r="H159" s="31" t="s">
        <v>178</v>
      </c>
      <c r="I159" s="31" t="s">
        <v>28354</v>
      </c>
      <c r="J159" s="31" t="s">
        <v>28278</v>
      </c>
      <c r="K159" s="31" t="s">
        <v>28643</v>
      </c>
      <c r="L159" s="31" t="s">
        <v>28280</v>
      </c>
      <c r="M159" s="31"/>
      <c r="N159" s="31"/>
      <c r="O159" s="31" t="s">
        <v>29190</v>
      </c>
      <c r="P159" s="31" t="s">
        <v>29191</v>
      </c>
      <c r="Q159" s="31" t="s">
        <v>29191</v>
      </c>
      <c r="R159" s="31" t="s">
        <v>29192</v>
      </c>
      <c r="S159" s="31" t="s">
        <v>28284</v>
      </c>
      <c r="T159" s="31"/>
      <c r="U159" s="31"/>
    </row>
    <row r="160" spans="1:21">
      <c r="A160" s="31" t="s">
        <v>29193</v>
      </c>
      <c r="B160" s="31" t="s">
        <v>29194</v>
      </c>
      <c r="C160" s="31"/>
      <c r="D160" s="31" t="s">
        <v>891</v>
      </c>
      <c r="E160" s="31" t="s">
        <v>14729</v>
      </c>
      <c r="F160" s="31" t="s">
        <v>14805</v>
      </c>
      <c r="G160" s="31" t="s">
        <v>14729</v>
      </c>
      <c r="H160" s="31" t="s">
        <v>178</v>
      </c>
      <c r="I160" s="31" t="s">
        <v>29116</v>
      </c>
      <c r="J160" s="31" t="s">
        <v>28278</v>
      </c>
      <c r="K160" s="31" t="s">
        <v>29195</v>
      </c>
      <c r="L160" s="31" t="s">
        <v>28280</v>
      </c>
      <c r="M160" s="31"/>
      <c r="N160" s="31"/>
      <c r="O160" s="31" t="s">
        <v>29196</v>
      </c>
      <c r="P160" s="31" t="s">
        <v>29197</v>
      </c>
      <c r="Q160" s="31" t="s">
        <v>29198</v>
      </c>
      <c r="R160" s="31" t="s">
        <v>29199</v>
      </c>
      <c r="S160" s="31" t="s">
        <v>28284</v>
      </c>
      <c r="T160" s="31"/>
      <c r="U160" s="31"/>
    </row>
    <row r="161" spans="1:21">
      <c r="A161" s="31" t="s">
        <v>29200</v>
      </c>
      <c r="B161" s="31" t="s">
        <v>29201</v>
      </c>
      <c r="C161" s="31"/>
      <c r="D161" s="31" t="s">
        <v>891</v>
      </c>
      <c r="E161" s="31" t="s">
        <v>14729</v>
      </c>
      <c r="F161" s="31" t="s">
        <v>14805</v>
      </c>
      <c r="G161" s="31" t="s">
        <v>14729</v>
      </c>
      <c r="H161" s="31" t="s">
        <v>178</v>
      </c>
      <c r="I161" s="31" t="s">
        <v>29176</v>
      </c>
      <c r="J161" s="31" t="s">
        <v>28278</v>
      </c>
      <c r="K161" s="31" t="s">
        <v>29177</v>
      </c>
      <c r="L161" s="31" t="s">
        <v>28280</v>
      </c>
      <c r="M161" s="31"/>
      <c r="N161" s="31"/>
      <c r="O161" s="31" t="s">
        <v>29202</v>
      </c>
      <c r="P161" s="31" t="s">
        <v>29203</v>
      </c>
      <c r="Q161" s="31" t="s">
        <v>29204</v>
      </c>
      <c r="R161" s="31" t="s">
        <v>29205</v>
      </c>
      <c r="S161" s="31" t="s">
        <v>28284</v>
      </c>
      <c r="T161" s="31"/>
      <c r="U161" s="31"/>
    </row>
    <row r="162" spans="1:21">
      <c r="A162" s="31" t="s">
        <v>29206</v>
      </c>
      <c r="B162" s="31" t="s">
        <v>29207</v>
      </c>
      <c r="C162" s="31"/>
      <c r="D162" s="31" t="s">
        <v>891</v>
      </c>
      <c r="E162" s="31" t="s">
        <v>8610</v>
      </c>
      <c r="F162" s="31" t="s">
        <v>8611</v>
      </c>
      <c r="G162" s="31" t="s">
        <v>8610</v>
      </c>
      <c r="H162" s="31" t="s">
        <v>178</v>
      </c>
      <c r="I162" s="31" t="s">
        <v>28390</v>
      </c>
      <c r="J162" s="31" t="s">
        <v>28278</v>
      </c>
      <c r="K162" s="31" t="s">
        <v>29208</v>
      </c>
      <c r="L162" s="31" t="s">
        <v>28280</v>
      </c>
      <c r="M162" s="31"/>
      <c r="N162" s="31"/>
      <c r="O162" s="31" t="s">
        <v>29209</v>
      </c>
      <c r="P162" s="31"/>
      <c r="Q162" s="31" t="s">
        <v>29210</v>
      </c>
      <c r="R162" s="31" t="s">
        <v>29211</v>
      </c>
      <c r="S162" s="31" t="s">
        <v>28284</v>
      </c>
      <c r="T162" s="31"/>
      <c r="U162" s="31"/>
    </row>
    <row r="163" spans="1:21">
      <c r="A163" s="31" t="s">
        <v>29212</v>
      </c>
      <c r="B163" s="31" t="s">
        <v>29213</v>
      </c>
      <c r="C163" s="31"/>
      <c r="D163" s="31" t="s">
        <v>891</v>
      </c>
      <c r="E163" s="31" t="s">
        <v>18144</v>
      </c>
      <c r="F163" s="31" t="s">
        <v>18146</v>
      </c>
      <c r="G163" s="31" t="s">
        <v>18145</v>
      </c>
      <c r="H163" s="31" t="s">
        <v>178</v>
      </c>
      <c r="I163" s="31" t="s">
        <v>28476</v>
      </c>
      <c r="J163" s="31" t="s">
        <v>28278</v>
      </c>
      <c r="K163" s="31" t="s">
        <v>28643</v>
      </c>
      <c r="L163" s="31" t="s">
        <v>28280</v>
      </c>
      <c r="M163" s="31"/>
      <c r="N163" s="31"/>
      <c r="O163" s="31" t="s">
        <v>29214</v>
      </c>
      <c r="P163" s="31" t="s">
        <v>29215</v>
      </c>
      <c r="Q163" s="31" t="s">
        <v>29215</v>
      </c>
      <c r="R163" s="31" t="s">
        <v>29216</v>
      </c>
      <c r="S163" s="31" t="s">
        <v>28284</v>
      </c>
      <c r="T163" s="31"/>
      <c r="U163" s="31"/>
    </row>
    <row r="164" spans="1:21">
      <c r="A164" s="31" t="s">
        <v>29217</v>
      </c>
      <c r="B164" s="31" t="s">
        <v>29218</v>
      </c>
      <c r="C164" s="31"/>
      <c r="D164" s="31" t="s">
        <v>891</v>
      </c>
      <c r="E164" s="31" t="s">
        <v>17939</v>
      </c>
      <c r="F164" s="31" t="s">
        <v>18097</v>
      </c>
      <c r="G164" s="31" t="s">
        <v>3918</v>
      </c>
      <c r="H164" s="31" t="s">
        <v>178</v>
      </c>
      <c r="I164" s="31" t="s">
        <v>28378</v>
      </c>
      <c r="J164" s="31" t="s">
        <v>28278</v>
      </c>
      <c r="K164" s="31" t="s">
        <v>29219</v>
      </c>
      <c r="L164" s="31" t="s">
        <v>28280</v>
      </c>
      <c r="M164" s="31"/>
      <c r="N164" s="31"/>
      <c r="O164" s="31" t="s">
        <v>29220</v>
      </c>
      <c r="P164" s="31"/>
      <c r="Q164" s="31" t="s">
        <v>29221</v>
      </c>
      <c r="R164" s="31" t="s">
        <v>29222</v>
      </c>
      <c r="S164" s="31" t="s">
        <v>28284</v>
      </c>
      <c r="T164" s="31"/>
      <c r="U164" s="31"/>
    </row>
    <row r="165" spans="1:21">
      <c r="A165" s="32" t="s">
        <v>29223</v>
      </c>
      <c r="B165" s="31" t="s">
        <v>29224</v>
      </c>
      <c r="C165" s="31"/>
      <c r="D165" s="31" t="s">
        <v>1085</v>
      </c>
      <c r="E165" s="31" t="s">
        <v>3802</v>
      </c>
      <c r="F165" s="31" t="s">
        <v>3804</v>
      </c>
      <c r="G165" s="31" t="s">
        <v>3803</v>
      </c>
      <c r="H165" s="31" t="s">
        <v>186</v>
      </c>
      <c r="I165" s="31" t="s">
        <v>29225</v>
      </c>
      <c r="J165" s="31" t="s">
        <v>28278</v>
      </c>
      <c r="K165" s="31" t="s">
        <v>29226</v>
      </c>
      <c r="L165" s="31" t="s">
        <v>28280</v>
      </c>
      <c r="M165" s="31"/>
      <c r="N165" s="31"/>
      <c r="O165" s="31" t="s">
        <v>29227</v>
      </c>
      <c r="P165" s="31"/>
      <c r="Q165" s="31" t="s">
        <v>29228</v>
      </c>
      <c r="R165" s="31" t="s">
        <v>29229</v>
      </c>
      <c r="S165" s="31" t="s">
        <v>28284</v>
      </c>
      <c r="T165" s="31"/>
      <c r="U165" s="31"/>
    </row>
    <row r="166" spans="1:21">
      <c r="A166" s="31" t="s">
        <v>29230</v>
      </c>
      <c r="B166" s="31" t="s">
        <v>29231</v>
      </c>
      <c r="C166" s="31"/>
      <c r="D166" s="31" t="s">
        <v>1085</v>
      </c>
      <c r="E166" s="31" t="s">
        <v>3802</v>
      </c>
      <c r="F166" s="31" t="s">
        <v>3804</v>
      </c>
      <c r="G166" s="31" t="s">
        <v>3803</v>
      </c>
      <c r="H166" s="31" t="s">
        <v>186</v>
      </c>
      <c r="I166" s="31" t="s">
        <v>29232</v>
      </c>
      <c r="J166" s="31" t="s">
        <v>28278</v>
      </c>
      <c r="K166" s="31" t="s">
        <v>28794</v>
      </c>
      <c r="L166" s="31" t="s">
        <v>28280</v>
      </c>
      <c r="M166" s="31"/>
      <c r="N166" s="31"/>
      <c r="O166" s="31" t="s">
        <v>29233</v>
      </c>
      <c r="P166" s="31"/>
      <c r="Q166" s="31" t="s">
        <v>29234</v>
      </c>
      <c r="R166" s="31" t="s">
        <v>29235</v>
      </c>
      <c r="S166" s="31" t="s">
        <v>28284</v>
      </c>
      <c r="T166" s="31"/>
      <c r="U166" s="31"/>
    </row>
    <row r="167" spans="1:21">
      <c r="A167" s="31" t="s">
        <v>29236</v>
      </c>
      <c r="B167" s="31" t="s">
        <v>29237</v>
      </c>
      <c r="C167" s="31"/>
      <c r="D167" s="31" t="s">
        <v>1085</v>
      </c>
      <c r="E167" s="31" t="s">
        <v>11991</v>
      </c>
      <c r="F167" s="31" t="s">
        <v>12415</v>
      </c>
      <c r="G167" s="31" t="s">
        <v>175</v>
      </c>
      <c r="H167" s="31" t="s">
        <v>186</v>
      </c>
      <c r="I167" s="31" t="s">
        <v>29238</v>
      </c>
      <c r="J167" s="31" t="s">
        <v>28278</v>
      </c>
      <c r="K167" s="31" t="s">
        <v>29239</v>
      </c>
      <c r="L167" s="31" t="s">
        <v>28280</v>
      </c>
      <c r="M167" s="31"/>
      <c r="N167" s="31"/>
      <c r="O167" s="31" t="s">
        <v>29240</v>
      </c>
      <c r="P167" s="31" t="s">
        <v>29241</v>
      </c>
      <c r="Q167" s="31" t="s">
        <v>29242</v>
      </c>
      <c r="R167" s="31" t="s">
        <v>29243</v>
      </c>
      <c r="S167" s="31" t="s">
        <v>28284</v>
      </c>
      <c r="T167" s="31"/>
      <c r="U167" s="31"/>
    </row>
    <row r="168" spans="1:21">
      <c r="A168" s="31" t="s">
        <v>29244</v>
      </c>
      <c r="B168" s="31" t="s">
        <v>29245</v>
      </c>
      <c r="C168" s="31"/>
      <c r="D168" s="31" t="s">
        <v>1085</v>
      </c>
      <c r="E168" s="31" t="s">
        <v>11991</v>
      </c>
      <c r="F168" s="31" t="s">
        <v>12415</v>
      </c>
      <c r="G168" s="31" t="s">
        <v>175</v>
      </c>
      <c r="H168" s="31" t="s">
        <v>186</v>
      </c>
      <c r="I168" s="31" t="s">
        <v>29246</v>
      </c>
      <c r="J168" s="31" t="s">
        <v>28278</v>
      </c>
      <c r="K168" s="31" t="s">
        <v>28591</v>
      </c>
      <c r="L168" s="31" t="s">
        <v>28280</v>
      </c>
      <c r="M168" s="31"/>
      <c r="N168" s="31"/>
      <c r="O168" s="31" t="s">
        <v>29247</v>
      </c>
      <c r="P168" s="31" t="s">
        <v>29248</v>
      </c>
      <c r="Q168" s="31" t="s">
        <v>29249</v>
      </c>
      <c r="R168" s="31" t="s">
        <v>29250</v>
      </c>
      <c r="S168" s="31" t="s">
        <v>28284</v>
      </c>
      <c r="T168" s="31"/>
      <c r="U168" s="31"/>
    </row>
    <row r="169" spans="1:21">
      <c r="A169" s="31" t="s">
        <v>29251</v>
      </c>
      <c r="B169" s="31" t="s">
        <v>29252</v>
      </c>
      <c r="C169" s="31"/>
      <c r="D169" s="31" t="s">
        <v>1085</v>
      </c>
      <c r="E169" s="31" t="s">
        <v>11991</v>
      </c>
      <c r="F169" s="31" t="s">
        <v>12415</v>
      </c>
      <c r="G169" s="31" t="s">
        <v>175</v>
      </c>
      <c r="H169" s="31" t="s">
        <v>186</v>
      </c>
      <c r="I169" s="31" t="s">
        <v>29253</v>
      </c>
      <c r="J169" s="31" t="s">
        <v>28278</v>
      </c>
      <c r="K169" s="31" t="s">
        <v>28591</v>
      </c>
      <c r="L169" s="31" t="s">
        <v>28280</v>
      </c>
      <c r="M169" s="31"/>
      <c r="N169" s="31"/>
      <c r="O169" s="31" t="s">
        <v>29254</v>
      </c>
      <c r="P169" s="31" t="s">
        <v>29255</v>
      </c>
      <c r="Q169" s="31" t="s">
        <v>29256</v>
      </c>
      <c r="R169" s="31" t="s">
        <v>29257</v>
      </c>
      <c r="S169" s="31" t="s">
        <v>28284</v>
      </c>
      <c r="T169" s="31"/>
      <c r="U169" s="31"/>
    </row>
    <row r="170" spans="1:2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</row>
    <row r="171" spans="1:21">
      <c r="A171" s="31" t="s">
        <v>29258</v>
      </c>
      <c r="B171" s="31" t="s">
        <v>29259</v>
      </c>
      <c r="C171" s="31"/>
      <c r="D171" s="31" t="s">
        <v>891</v>
      </c>
      <c r="E171" s="31" t="s">
        <v>26337</v>
      </c>
      <c r="F171" s="31" t="s">
        <v>26338</v>
      </c>
      <c r="G171" s="31" t="s">
        <v>3918</v>
      </c>
      <c r="H171" s="31" t="s">
        <v>178</v>
      </c>
      <c r="I171" s="31" t="s">
        <v>29260</v>
      </c>
      <c r="J171" s="31" t="s">
        <v>28278</v>
      </c>
      <c r="K171" s="31" t="s">
        <v>29261</v>
      </c>
      <c r="L171" s="31" t="s">
        <v>28280</v>
      </c>
      <c r="M171" s="31"/>
      <c r="N171" s="31"/>
      <c r="O171" s="31" t="s">
        <v>29262</v>
      </c>
      <c r="P171" s="31"/>
      <c r="Q171" s="31" t="s">
        <v>29263</v>
      </c>
      <c r="R171" s="31" t="s">
        <v>29264</v>
      </c>
      <c r="S171" s="31" t="s">
        <v>28284</v>
      </c>
      <c r="T171" s="31"/>
      <c r="U171" s="31"/>
    </row>
    <row r="172" spans="1:21">
      <c r="A172" s="31" t="s">
        <v>29265</v>
      </c>
      <c r="B172" s="31" t="s">
        <v>29266</v>
      </c>
      <c r="C172" s="31"/>
      <c r="D172" s="31" t="s">
        <v>891</v>
      </c>
      <c r="E172" s="31" t="s">
        <v>14729</v>
      </c>
      <c r="F172" s="31" t="s">
        <v>14762</v>
      </c>
      <c r="G172" s="31" t="s">
        <v>9182</v>
      </c>
      <c r="H172" s="31" t="s">
        <v>178</v>
      </c>
      <c r="I172" s="31" t="s">
        <v>28378</v>
      </c>
      <c r="J172" s="31" t="s">
        <v>28278</v>
      </c>
      <c r="K172" s="31" t="s">
        <v>29267</v>
      </c>
      <c r="L172" s="31" t="s">
        <v>28280</v>
      </c>
      <c r="M172" s="31"/>
      <c r="N172" s="31"/>
      <c r="O172" s="31" t="s">
        <v>29268</v>
      </c>
      <c r="P172" s="31" t="s">
        <v>29269</v>
      </c>
      <c r="Q172" s="31" t="s">
        <v>29270</v>
      </c>
      <c r="R172" s="31" t="s">
        <v>29271</v>
      </c>
      <c r="S172" s="31" t="s">
        <v>28284</v>
      </c>
      <c r="T172" s="31"/>
      <c r="U172" s="31"/>
    </row>
    <row r="173" spans="1:21">
      <c r="A173" s="31" t="s">
        <v>29272</v>
      </c>
      <c r="B173" s="31" t="s">
        <v>29273</v>
      </c>
      <c r="C173" s="31"/>
      <c r="D173" s="31" t="s">
        <v>891</v>
      </c>
      <c r="E173" s="31" t="s">
        <v>14729</v>
      </c>
      <c r="F173" s="31" t="s">
        <v>14762</v>
      </c>
      <c r="G173" s="31" t="s">
        <v>9182</v>
      </c>
      <c r="H173" s="31" t="s">
        <v>178</v>
      </c>
      <c r="I173" s="31" t="s">
        <v>28512</v>
      </c>
      <c r="J173" s="31" t="s">
        <v>28278</v>
      </c>
      <c r="K173" s="31" t="s">
        <v>29267</v>
      </c>
      <c r="L173" s="31" t="s">
        <v>28280</v>
      </c>
      <c r="M173" s="31"/>
      <c r="N173" s="31"/>
      <c r="O173" s="31" t="s">
        <v>29274</v>
      </c>
      <c r="P173" s="31" t="s">
        <v>29275</v>
      </c>
      <c r="Q173" s="31" t="s">
        <v>29276</v>
      </c>
      <c r="R173" s="31" t="s">
        <v>29277</v>
      </c>
      <c r="S173" s="31" t="s">
        <v>28284</v>
      </c>
      <c r="T173" s="31"/>
      <c r="U173" s="31"/>
    </row>
    <row r="174" spans="1:21">
      <c r="A174" s="31" t="s">
        <v>29278</v>
      </c>
      <c r="B174" s="31" t="s">
        <v>29279</v>
      </c>
      <c r="C174" s="31"/>
      <c r="D174" s="31" t="s">
        <v>891</v>
      </c>
      <c r="E174" s="31" t="s">
        <v>14729</v>
      </c>
      <c r="F174" s="31" t="s">
        <v>14762</v>
      </c>
      <c r="G174" s="31" t="s">
        <v>9182</v>
      </c>
      <c r="H174" s="31" t="s">
        <v>178</v>
      </c>
      <c r="I174" s="31" t="s">
        <v>28398</v>
      </c>
      <c r="J174" s="31" t="s">
        <v>28278</v>
      </c>
      <c r="K174" s="31" t="s">
        <v>29280</v>
      </c>
      <c r="L174" s="31" t="s">
        <v>28280</v>
      </c>
      <c r="M174" s="31"/>
      <c r="N174" s="31"/>
      <c r="O174" s="31" t="s">
        <v>29281</v>
      </c>
      <c r="P174" s="31" t="s">
        <v>29282</v>
      </c>
      <c r="Q174" s="31" t="s">
        <v>29283</v>
      </c>
      <c r="R174" s="31" t="s">
        <v>29284</v>
      </c>
      <c r="S174" s="31" t="s">
        <v>28284</v>
      </c>
      <c r="T174" s="31"/>
      <c r="U174" s="31"/>
    </row>
    <row r="175" spans="1:21">
      <c r="A175" s="31" t="s">
        <v>29285</v>
      </c>
      <c r="B175" s="31" t="s">
        <v>29286</v>
      </c>
      <c r="C175" s="31"/>
      <c r="D175" s="31" t="s">
        <v>201</v>
      </c>
      <c r="E175" s="31" t="s">
        <v>29287</v>
      </c>
      <c r="F175" s="31" t="s">
        <v>22310</v>
      </c>
      <c r="G175" s="31" t="s">
        <v>219</v>
      </c>
      <c r="H175" s="31" t="s">
        <v>178</v>
      </c>
      <c r="I175" s="31" t="s">
        <v>28384</v>
      </c>
      <c r="J175" s="31" t="s">
        <v>28278</v>
      </c>
      <c r="K175" s="31" t="s">
        <v>29288</v>
      </c>
      <c r="L175" s="31" t="s">
        <v>28280</v>
      </c>
      <c r="M175" s="31"/>
      <c r="N175" s="31"/>
      <c r="O175" s="31" t="s">
        <v>29289</v>
      </c>
      <c r="P175" s="31"/>
      <c r="Q175" s="31" t="s">
        <v>29290</v>
      </c>
      <c r="R175" s="31" t="s">
        <v>29291</v>
      </c>
      <c r="S175" s="31" t="s">
        <v>28284</v>
      </c>
      <c r="T175" s="31"/>
      <c r="U175" s="31"/>
    </row>
    <row r="176" spans="1:21">
      <c r="A176" s="31" t="s">
        <v>29292</v>
      </c>
      <c r="B176" s="31"/>
      <c r="C176" s="31"/>
      <c r="D176" s="31" t="s">
        <v>201</v>
      </c>
      <c r="E176" s="31" t="s">
        <v>29287</v>
      </c>
      <c r="F176" s="31" t="s">
        <v>22310</v>
      </c>
      <c r="G176" s="31" t="s">
        <v>219</v>
      </c>
      <c r="H176" s="31" t="s">
        <v>178</v>
      </c>
      <c r="I176" s="31" t="s">
        <v>29293</v>
      </c>
      <c r="J176" s="31" t="s">
        <v>28278</v>
      </c>
      <c r="K176" s="31" t="s">
        <v>29288</v>
      </c>
      <c r="L176" s="31" t="s">
        <v>28280</v>
      </c>
      <c r="M176" s="31"/>
      <c r="N176" s="31"/>
      <c r="O176" s="31" t="s">
        <v>29294</v>
      </c>
      <c r="P176" s="31"/>
      <c r="Q176" s="31" t="s">
        <v>29295</v>
      </c>
      <c r="R176" s="31" t="s">
        <v>29296</v>
      </c>
      <c r="S176" s="31" t="s">
        <v>28284</v>
      </c>
      <c r="T176" s="31" t="s">
        <v>29297</v>
      </c>
      <c r="U176" s="31"/>
    </row>
    <row r="177" spans="1:21">
      <c r="A177" s="31" t="s">
        <v>29298</v>
      </c>
      <c r="B177" s="31" t="s">
        <v>29299</v>
      </c>
      <c r="C177" s="31"/>
      <c r="D177" s="31" t="s">
        <v>173</v>
      </c>
      <c r="E177" s="31" t="s">
        <v>16572</v>
      </c>
      <c r="F177" s="32" t="s">
        <v>16799</v>
      </c>
      <c r="G177" s="31" t="s">
        <v>16573</v>
      </c>
      <c r="H177" s="31" t="s">
        <v>178</v>
      </c>
      <c r="I177" s="31" t="s">
        <v>28277</v>
      </c>
      <c r="J177" s="31" t="s">
        <v>28278</v>
      </c>
      <c r="K177" s="31" t="s">
        <v>29300</v>
      </c>
      <c r="L177" s="31" t="s">
        <v>28280</v>
      </c>
      <c r="M177" s="31"/>
      <c r="N177" s="31"/>
      <c r="O177" s="31" t="s">
        <v>29301</v>
      </c>
      <c r="P177" s="31"/>
      <c r="Q177" s="31" t="s">
        <v>29302</v>
      </c>
      <c r="R177" s="31" t="s">
        <v>29303</v>
      </c>
      <c r="S177" s="31" t="s">
        <v>28284</v>
      </c>
      <c r="T177" s="31"/>
      <c r="U177" s="31"/>
    </row>
    <row r="178" spans="1:21">
      <c r="A178" s="31" t="s">
        <v>29304</v>
      </c>
      <c r="B178" s="31"/>
      <c r="C178" s="31"/>
      <c r="D178" s="31" t="s">
        <v>173</v>
      </c>
      <c r="E178" s="31" t="s">
        <v>16572</v>
      </c>
      <c r="F178" s="32" t="s">
        <v>16799</v>
      </c>
      <c r="G178" s="31" t="s">
        <v>16573</v>
      </c>
      <c r="H178" s="31" t="s">
        <v>178</v>
      </c>
      <c r="I178" s="31" t="s">
        <v>29079</v>
      </c>
      <c r="J178" s="31" t="s">
        <v>28278</v>
      </c>
      <c r="K178" s="31" t="s">
        <v>29305</v>
      </c>
      <c r="L178" s="31" t="s">
        <v>28280</v>
      </c>
      <c r="M178" s="31"/>
      <c r="N178" s="31"/>
      <c r="O178" s="31" t="s">
        <v>29306</v>
      </c>
      <c r="P178" s="31"/>
      <c r="Q178" s="31" t="s">
        <v>29307</v>
      </c>
      <c r="R178" s="31" t="s">
        <v>29308</v>
      </c>
      <c r="S178" s="31" t="s">
        <v>28284</v>
      </c>
      <c r="T178" s="31" t="s">
        <v>29309</v>
      </c>
      <c r="U178" s="31"/>
    </row>
    <row r="179" spans="1:21">
      <c r="A179" s="31" t="s">
        <v>29310</v>
      </c>
      <c r="B179" s="31" t="s">
        <v>29311</v>
      </c>
      <c r="C179" s="31"/>
      <c r="D179" s="31" t="s">
        <v>173</v>
      </c>
      <c r="E179" s="31" t="s">
        <v>16572</v>
      </c>
      <c r="F179" s="32" t="s">
        <v>16766</v>
      </c>
      <c r="G179" s="31" t="s">
        <v>16573</v>
      </c>
      <c r="H179" s="31" t="s">
        <v>178</v>
      </c>
      <c r="I179" s="31" t="s">
        <v>29312</v>
      </c>
      <c r="J179" s="31" t="s">
        <v>28278</v>
      </c>
      <c r="K179" s="31" t="s">
        <v>28900</v>
      </c>
      <c r="L179" s="31" t="s">
        <v>28280</v>
      </c>
      <c r="M179" s="31"/>
      <c r="N179" s="31"/>
      <c r="O179" s="31" t="s">
        <v>29313</v>
      </c>
      <c r="P179" s="31"/>
      <c r="Q179" s="31" t="s">
        <v>29314</v>
      </c>
      <c r="R179" s="31" t="s">
        <v>29315</v>
      </c>
      <c r="S179" s="31" t="s">
        <v>28284</v>
      </c>
      <c r="T179" s="31"/>
      <c r="U179" s="31"/>
    </row>
    <row r="180" spans="1:21">
      <c r="A180" s="31" t="s">
        <v>29316</v>
      </c>
      <c r="B180" s="31" t="s">
        <v>29317</v>
      </c>
      <c r="C180" s="31"/>
      <c r="D180" s="31" t="s">
        <v>1085</v>
      </c>
      <c r="E180" s="31" t="s">
        <v>3802</v>
      </c>
      <c r="F180" s="31" t="s">
        <v>4042</v>
      </c>
      <c r="G180" s="31" t="s">
        <v>3918</v>
      </c>
      <c r="H180" s="31" t="s">
        <v>178</v>
      </c>
      <c r="I180" s="31" t="s">
        <v>29318</v>
      </c>
      <c r="J180" s="31" t="s">
        <v>28278</v>
      </c>
      <c r="K180" s="31" t="s">
        <v>29319</v>
      </c>
      <c r="L180" s="31" t="s">
        <v>28280</v>
      </c>
      <c r="M180" s="31"/>
      <c r="N180" s="31"/>
      <c r="O180" s="31" t="s">
        <v>29320</v>
      </c>
      <c r="P180" s="31" t="s">
        <v>29321</v>
      </c>
      <c r="Q180" s="31" t="s">
        <v>29322</v>
      </c>
      <c r="R180" s="31" t="s">
        <v>29323</v>
      </c>
      <c r="S180" s="31" t="s">
        <v>28284</v>
      </c>
      <c r="T180" s="31"/>
      <c r="U180" s="31"/>
    </row>
    <row r="181" spans="1:21">
      <c r="A181" s="31" t="s">
        <v>29324</v>
      </c>
      <c r="B181" s="31" t="s">
        <v>29325</v>
      </c>
      <c r="C181" s="31"/>
      <c r="D181" s="31" t="s">
        <v>891</v>
      </c>
      <c r="E181" s="31" t="s">
        <v>9050</v>
      </c>
      <c r="F181" s="31" t="s">
        <v>9099</v>
      </c>
      <c r="G181" s="31" t="s">
        <v>3918</v>
      </c>
      <c r="H181" s="31" t="s">
        <v>178</v>
      </c>
      <c r="I181" s="31" t="s">
        <v>29326</v>
      </c>
      <c r="J181" s="31" t="s">
        <v>28278</v>
      </c>
      <c r="K181" s="31" t="s">
        <v>29327</v>
      </c>
      <c r="L181" s="31" t="s">
        <v>28280</v>
      </c>
      <c r="M181" s="31"/>
      <c r="N181" s="31"/>
      <c r="O181" s="31" t="s">
        <v>29328</v>
      </c>
      <c r="P181" s="31" t="s">
        <v>29329</v>
      </c>
      <c r="Q181" s="31" t="s">
        <v>29330</v>
      </c>
      <c r="R181" s="31" t="s">
        <v>29331</v>
      </c>
      <c r="S181" s="31" t="s">
        <v>28284</v>
      </c>
      <c r="T181" s="31"/>
      <c r="U181" s="31"/>
    </row>
    <row r="182" spans="1:21">
      <c r="A182" s="31" t="s">
        <v>29332</v>
      </c>
      <c r="B182" s="31" t="s">
        <v>29333</v>
      </c>
      <c r="C182" s="31"/>
      <c r="D182" s="31" t="s">
        <v>891</v>
      </c>
      <c r="E182" s="31" t="s">
        <v>9050</v>
      </c>
      <c r="F182" s="31" t="s">
        <v>9099</v>
      </c>
      <c r="G182" s="31" t="s">
        <v>3918</v>
      </c>
      <c r="H182" s="31" t="s">
        <v>178</v>
      </c>
      <c r="I182" s="31" t="s">
        <v>29334</v>
      </c>
      <c r="J182" s="31" t="s">
        <v>28278</v>
      </c>
      <c r="K182" s="31" t="s">
        <v>29335</v>
      </c>
      <c r="L182" s="31" t="s">
        <v>28280</v>
      </c>
      <c r="M182" s="31"/>
      <c r="N182" s="31"/>
      <c r="O182" s="31" t="s">
        <v>29336</v>
      </c>
      <c r="P182" s="31" t="s">
        <v>29337</v>
      </c>
      <c r="Q182" s="31" t="s">
        <v>29338</v>
      </c>
      <c r="R182" s="31" t="s">
        <v>29339</v>
      </c>
      <c r="S182" s="31" t="s">
        <v>28284</v>
      </c>
      <c r="T182" s="31"/>
      <c r="U182" s="31"/>
    </row>
    <row r="183" spans="1:21">
      <c r="A183" s="31" t="s">
        <v>29340</v>
      </c>
      <c r="B183" s="31" t="s">
        <v>29341</v>
      </c>
      <c r="C183" s="31"/>
      <c r="D183" s="31" t="s">
        <v>1085</v>
      </c>
      <c r="E183" s="31" t="s">
        <v>4149</v>
      </c>
      <c r="F183" s="31" t="s">
        <v>4255</v>
      </c>
      <c r="G183" s="31" t="s">
        <v>203</v>
      </c>
      <c r="H183" s="31" t="s">
        <v>178</v>
      </c>
      <c r="I183" s="31" t="s">
        <v>28793</v>
      </c>
      <c r="J183" s="31" t="s">
        <v>28278</v>
      </c>
      <c r="K183" s="31" t="s">
        <v>28715</v>
      </c>
      <c r="L183" s="31" t="s">
        <v>28280</v>
      </c>
      <c r="M183" s="31"/>
      <c r="N183" s="31"/>
      <c r="O183" s="31" t="s">
        <v>29342</v>
      </c>
      <c r="P183" s="31"/>
      <c r="Q183" s="31" t="s">
        <v>29343</v>
      </c>
      <c r="R183" s="31" t="s">
        <v>29344</v>
      </c>
      <c r="S183" s="31" t="s">
        <v>28284</v>
      </c>
      <c r="T183" s="31"/>
      <c r="U183" s="31"/>
    </row>
    <row r="184" spans="1:2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</row>
    <row r="185" spans="1:21">
      <c r="A185" s="31" t="s">
        <v>29345</v>
      </c>
      <c r="B185" s="31" t="s">
        <v>29346</v>
      </c>
      <c r="C185" s="31"/>
      <c r="D185" s="31" t="s">
        <v>1085</v>
      </c>
      <c r="E185" s="31" t="s">
        <v>19641</v>
      </c>
      <c r="F185" s="31" t="s">
        <v>19749</v>
      </c>
      <c r="G185" s="31" t="s">
        <v>19641</v>
      </c>
      <c r="H185" s="31" t="s">
        <v>178</v>
      </c>
      <c r="I185" s="31" t="s">
        <v>28476</v>
      </c>
      <c r="J185" s="31" t="s">
        <v>28278</v>
      </c>
      <c r="K185" s="31" t="s">
        <v>28922</v>
      </c>
      <c r="L185" s="31" t="s">
        <v>28280</v>
      </c>
      <c r="M185" s="31"/>
      <c r="N185" s="31"/>
      <c r="O185" s="31" t="s">
        <v>29347</v>
      </c>
      <c r="P185" s="31" t="s">
        <v>29348</v>
      </c>
      <c r="Q185" s="31" t="s">
        <v>29349</v>
      </c>
      <c r="R185" s="31" t="s">
        <v>29350</v>
      </c>
      <c r="S185" s="31" t="s">
        <v>28284</v>
      </c>
      <c r="T185" s="31"/>
      <c r="U185" s="31"/>
    </row>
    <row r="186" spans="1:21">
      <c r="A186" s="31" t="s">
        <v>29351</v>
      </c>
      <c r="B186" s="31"/>
      <c r="C186" s="31"/>
      <c r="D186" s="31" t="s">
        <v>1085</v>
      </c>
      <c r="E186" s="31" t="s">
        <v>19641</v>
      </c>
      <c r="F186" s="31" t="s">
        <v>19749</v>
      </c>
      <c r="G186" s="31" t="s">
        <v>19641</v>
      </c>
      <c r="H186" s="31" t="s">
        <v>178</v>
      </c>
      <c r="I186" s="31" t="s">
        <v>29352</v>
      </c>
      <c r="J186" s="31" t="s">
        <v>28278</v>
      </c>
      <c r="K186" s="31" t="s">
        <v>28922</v>
      </c>
      <c r="L186" s="31" t="s">
        <v>28280</v>
      </c>
      <c r="M186" s="31"/>
      <c r="N186" s="31"/>
      <c r="O186" s="31" t="s">
        <v>29353</v>
      </c>
      <c r="P186" s="31" t="s">
        <v>29354</v>
      </c>
      <c r="Q186" s="31" t="s">
        <v>29355</v>
      </c>
      <c r="R186" s="31" t="s">
        <v>29356</v>
      </c>
      <c r="S186" s="31" t="s">
        <v>28284</v>
      </c>
      <c r="T186" s="31" t="s">
        <v>29357</v>
      </c>
      <c r="U186" s="31"/>
    </row>
    <row r="187" spans="1:21">
      <c r="A187" s="31" t="s">
        <v>29358</v>
      </c>
      <c r="B187" s="31" t="s">
        <v>29359</v>
      </c>
      <c r="C187" s="31"/>
      <c r="D187" s="31" t="s">
        <v>1085</v>
      </c>
      <c r="E187" s="31" t="s">
        <v>15260</v>
      </c>
      <c r="F187" s="31" t="s">
        <v>15289</v>
      </c>
      <c r="G187" s="31" t="s">
        <v>175</v>
      </c>
      <c r="H187" s="31" t="s">
        <v>178</v>
      </c>
      <c r="I187" s="31" t="s">
        <v>28570</v>
      </c>
      <c r="J187" s="31" t="s">
        <v>28278</v>
      </c>
      <c r="K187" s="31" t="s">
        <v>29360</v>
      </c>
      <c r="L187" s="31" t="s">
        <v>28280</v>
      </c>
      <c r="M187" s="31"/>
      <c r="N187" s="31"/>
      <c r="O187" s="31" t="s">
        <v>29361</v>
      </c>
      <c r="P187" s="31"/>
      <c r="Q187" s="31" t="s">
        <v>29362</v>
      </c>
      <c r="R187" s="31" t="s">
        <v>29363</v>
      </c>
      <c r="S187" s="31" t="s">
        <v>28284</v>
      </c>
      <c r="T187" s="31"/>
      <c r="U187" s="31"/>
    </row>
    <row r="188" spans="1:21">
      <c r="A188" s="31" t="s">
        <v>29364</v>
      </c>
      <c r="B188" s="31" t="s">
        <v>29365</v>
      </c>
      <c r="C188" s="31"/>
      <c r="D188" s="31" t="s">
        <v>1085</v>
      </c>
      <c r="E188" s="31" t="s">
        <v>15260</v>
      </c>
      <c r="F188" s="31" t="s">
        <v>15261</v>
      </c>
      <c r="G188" s="31" t="s">
        <v>175</v>
      </c>
      <c r="H188" s="31" t="s">
        <v>178</v>
      </c>
      <c r="I188" s="31" t="s">
        <v>28570</v>
      </c>
      <c r="J188" s="31" t="s">
        <v>28278</v>
      </c>
      <c r="K188" s="31" t="s">
        <v>29366</v>
      </c>
      <c r="L188" s="31" t="s">
        <v>28280</v>
      </c>
      <c r="M188" s="31"/>
      <c r="N188" s="31"/>
      <c r="O188" s="31" t="s">
        <v>29367</v>
      </c>
      <c r="P188" s="31"/>
      <c r="Q188" s="31" t="s">
        <v>29368</v>
      </c>
      <c r="R188" s="31" t="s">
        <v>29369</v>
      </c>
      <c r="S188" s="31" t="s">
        <v>28284</v>
      </c>
      <c r="T188" s="31"/>
      <c r="U188" s="31"/>
    </row>
    <row r="189" spans="1:21">
      <c r="A189" s="31" t="s">
        <v>29370</v>
      </c>
      <c r="B189" s="31" t="s">
        <v>29371</v>
      </c>
      <c r="C189" s="31"/>
      <c r="D189" s="31" t="s">
        <v>1085</v>
      </c>
      <c r="E189" s="31" t="s">
        <v>19641</v>
      </c>
      <c r="F189" s="31" t="s">
        <v>19836</v>
      </c>
      <c r="G189" s="31" t="s">
        <v>203</v>
      </c>
      <c r="H189" s="31" t="s">
        <v>178</v>
      </c>
      <c r="I189" s="31" t="s">
        <v>28649</v>
      </c>
      <c r="J189" s="31" t="s">
        <v>28278</v>
      </c>
      <c r="K189" s="31" t="s">
        <v>29372</v>
      </c>
      <c r="L189" s="31" t="s">
        <v>28280</v>
      </c>
      <c r="M189" s="31"/>
      <c r="N189" s="31"/>
      <c r="O189" s="31" t="s">
        <v>29373</v>
      </c>
      <c r="P189" s="31"/>
      <c r="Q189" s="31" t="s">
        <v>29374</v>
      </c>
      <c r="R189" s="31" t="s">
        <v>29375</v>
      </c>
      <c r="S189" s="31" t="s">
        <v>28284</v>
      </c>
      <c r="T189" s="31"/>
      <c r="U189" s="31"/>
    </row>
    <row r="190" spans="1:21">
      <c r="A190" s="31" t="s">
        <v>29376</v>
      </c>
      <c r="B190" s="31" t="s">
        <v>29377</v>
      </c>
      <c r="C190" s="31"/>
      <c r="D190" s="31" t="s">
        <v>1085</v>
      </c>
      <c r="E190" s="31" t="s">
        <v>19641</v>
      </c>
      <c r="F190" s="31" t="s">
        <v>19836</v>
      </c>
      <c r="G190" s="31" t="s">
        <v>203</v>
      </c>
      <c r="H190" s="31" t="s">
        <v>178</v>
      </c>
      <c r="I190" s="31" t="s">
        <v>28793</v>
      </c>
      <c r="J190" s="31" t="s">
        <v>28278</v>
      </c>
      <c r="K190" s="31" t="s">
        <v>28709</v>
      </c>
      <c r="L190" s="31" t="s">
        <v>28280</v>
      </c>
      <c r="M190" s="31"/>
      <c r="N190" s="31"/>
      <c r="O190" s="31" t="s">
        <v>29378</v>
      </c>
      <c r="P190" s="31"/>
      <c r="Q190" s="31" t="s">
        <v>29379</v>
      </c>
      <c r="R190" s="31" t="s">
        <v>29380</v>
      </c>
      <c r="S190" s="31" t="s">
        <v>28284</v>
      </c>
      <c r="T190" s="31"/>
      <c r="U190" s="31"/>
    </row>
    <row r="191" spans="1:21">
      <c r="A191" s="31" t="s">
        <v>29381</v>
      </c>
      <c r="B191" s="31" t="s">
        <v>29382</v>
      </c>
      <c r="C191" s="31"/>
      <c r="D191" s="31" t="s">
        <v>1085</v>
      </c>
      <c r="E191" s="31" t="s">
        <v>19641</v>
      </c>
      <c r="F191" s="31" t="s">
        <v>19836</v>
      </c>
      <c r="G191" s="31" t="s">
        <v>203</v>
      </c>
      <c r="H191" s="31" t="s">
        <v>178</v>
      </c>
      <c r="I191" s="31" t="s">
        <v>29383</v>
      </c>
      <c r="J191" s="31" t="s">
        <v>28278</v>
      </c>
      <c r="K191" s="31" t="s">
        <v>28715</v>
      </c>
      <c r="L191" s="31" t="s">
        <v>28280</v>
      </c>
      <c r="M191" s="31"/>
      <c r="N191" s="31"/>
      <c r="O191" s="31" t="s">
        <v>29384</v>
      </c>
      <c r="P191" s="31"/>
      <c r="Q191" s="31" t="s">
        <v>29385</v>
      </c>
      <c r="R191" s="31" t="s">
        <v>29386</v>
      </c>
      <c r="S191" s="31" t="s">
        <v>28284</v>
      </c>
      <c r="T191" s="31"/>
      <c r="U191" s="31"/>
    </row>
    <row r="192" spans="1:21">
      <c r="A192" s="31" t="s">
        <v>29387</v>
      </c>
      <c r="B192" s="31" t="s">
        <v>29388</v>
      </c>
      <c r="C192" s="31"/>
      <c r="D192" s="31" t="s">
        <v>1085</v>
      </c>
      <c r="E192" s="31" t="s">
        <v>19641</v>
      </c>
      <c r="F192" s="31" t="s">
        <v>19836</v>
      </c>
      <c r="G192" s="31" t="s">
        <v>203</v>
      </c>
      <c r="H192" s="31" t="s">
        <v>178</v>
      </c>
      <c r="I192" s="31" t="s">
        <v>28708</v>
      </c>
      <c r="J192" s="31" t="s">
        <v>28278</v>
      </c>
      <c r="K192" s="31" t="s">
        <v>28715</v>
      </c>
      <c r="L192" s="31" t="s">
        <v>28280</v>
      </c>
      <c r="M192" s="31"/>
      <c r="N192" s="31"/>
      <c r="O192" s="31" t="s">
        <v>29389</v>
      </c>
      <c r="P192" s="31"/>
      <c r="Q192" s="31" t="s">
        <v>29390</v>
      </c>
      <c r="R192" s="31" t="s">
        <v>29391</v>
      </c>
      <c r="S192" s="31" t="s">
        <v>28284</v>
      </c>
      <c r="T192" s="31"/>
      <c r="U192" s="31"/>
    </row>
    <row r="193" spans="1:21">
      <c r="A193" s="31" t="s">
        <v>29392</v>
      </c>
      <c r="B193" s="31" t="s">
        <v>29393</v>
      </c>
      <c r="C193" s="31"/>
      <c r="D193" s="31" t="s">
        <v>1085</v>
      </c>
      <c r="E193" s="31" t="s">
        <v>19641</v>
      </c>
      <c r="F193" s="31" t="s">
        <v>19836</v>
      </c>
      <c r="G193" s="31" t="s">
        <v>203</v>
      </c>
      <c r="H193" s="31" t="s">
        <v>178</v>
      </c>
      <c r="I193" s="31" t="s">
        <v>29394</v>
      </c>
      <c r="J193" s="31" t="s">
        <v>28278</v>
      </c>
      <c r="K193" s="31" t="s">
        <v>28715</v>
      </c>
      <c r="L193" s="31" t="s">
        <v>28280</v>
      </c>
      <c r="M193" s="31"/>
      <c r="N193" s="31"/>
      <c r="O193" s="31" t="s">
        <v>29395</v>
      </c>
      <c r="P193" s="31"/>
      <c r="Q193" s="31" t="s">
        <v>29396</v>
      </c>
      <c r="R193" s="31" t="s">
        <v>29397</v>
      </c>
      <c r="S193" s="31" t="s">
        <v>28284</v>
      </c>
      <c r="T193" s="31"/>
      <c r="U193" s="31"/>
    </row>
    <row r="194" spans="1:21">
      <c r="A194" s="31" t="s">
        <v>29398</v>
      </c>
      <c r="B194" s="31" t="s">
        <v>29399</v>
      </c>
      <c r="C194" s="31"/>
      <c r="D194" s="31" t="s">
        <v>1085</v>
      </c>
      <c r="E194" s="31" t="s">
        <v>19641</v>
      </c>
      <c r="F194" s="31" t="s">
        <v>19836</v>
      </c>
      <c r="G194" s="31" t="s">
        <v>203</v>
      </c>
      <c r="H194" s="31" t="s">
        <v>178</v>
      </c>
      <c r="I194" s="31" t="s">
        <v>28753</v>
      </c>
      <c r="J194" s="31" t="s">
        <v>28278</v>
      </c>
      <c r="K194" s="31" t="s">
        <v>28715</v>
      </c>
      <c r="L194" s="31" t="s">
        <v>28280</v>
      </c>
      <c r="M194" s="31"/>
      <c r="N194" s="31"/>
      <c r="O194" s="31" t="s">
        <v>29400</v>
      </c>
      <c r="P194" s="31"/>
      <c r="Q194" s="31" t="s">
        <v>29401</v>
      </c>
      <c r="R194" s="31" t="s">
        <v>29402</v>
      </c>
      <c r="S194" s="31" t="s">
        <v>28284</v>
      </c>
      <c r="T194" s="31"/>
      <c r="U194" s="31"/>
    </row>
    <row r="195" spans="1:21">
      <c r="A195" s="31" t="s">
        <v>29403</v>
      </c>
      <c r="B195" s="31" t="s">
        <v>29404</v>
      </c>
      <c r="C195" s="31"/>
      <c r="D195" s="31" t="s">
        <v>1085</v>
      </c>
      <c r="E195" s="31" t="s">
        <v>19641</v>
      </c>
      <c r="F195" s="31" t="s">
        <v>19836</v>
      </c>
      <c r="G195" s="31" t="s">
        <v>203</v>
      </c>
      <c r="H195" s="31" t="s">
        <v>178</v>
      </c>
      <c r="I195" s="31" t="s">
        <v>28747</v>
      </c>
      <c r="J195" s="31" t="s">
        <v>28278</v>
      </c>
      <c r="K195" s="31" t="s">
        <v>28715</v>
      </c>
      <c r="L195" s="31" t="s">
        <v>28280</v>
      </c>
      <c r="M195" s="31"/>
      <c r="N195" s="31"/>
      <c r="O195" s="31" t="s">
        <v>29405</v>
      </c>
      <c r="P195" s="31"/>
      <c r="Q195" s="31" t="s">
        <v>29406</v>
      </c>
      <c r="R195" s="31" t="s">
        <v>29407</v>
      </c>
      <c r="S195" s="31" t="s">
        <v>28284</v>
      </c>
      <c r="T195" s="31"/>
      <c r="U195" s="31"/>
    </row>
    <row r="196" spans="1:21">
      <c r="A196" s="31" t="s">
        <v>29408</v>
      </c>
      <c r="B196" s="31" t="s">
        <v>29409</v>
      </c>
      <c r="C196" s="31"/>
      <c r="D196" s="31" t="s">
        <v>1085</v>
      </c>
      <c r="E196" s="31" t="s">
        <v>19641</v>
      </c>
      <c r="F196" s="31" t="s">
        <v>19836</v>
      </c>
      <c r="G196" s="31" t="s">
        <v>203</v>
      </c>
      <c r="H196" s="31" t="s">
        <v>178</v>
      </c>
      <c r="I196" s="31" t="s">
        <v>29410</v>
      </c>
      <c r="J196" s="31" t="s">
        <v>28278</v>
      </c>
      <c r="K196" s="31" t="s">
        <v>28715</v>
      </c>
      <c r="L196" s="31" t="s">
        <v>28280</v>
      </c>
      <c r="M196" s="31"/>
      <c r="N196" s="31"/>
      <c r="O196" s="31" t="s">
        <v>29411</v>
      </c>
      <c r="P196" s="31"/>
      <c r="Q196" s="31" t="s">
        <v>29412</v>
      </c>
      <c r="R196" s="31" t="s">
        <v>29413</v>
      </c>
      <c r="S196" s="31" t="s">
        <v>28284</v>
      </c>
      <c r="T196" s="31"/>
      <c r="U196" s="31"/>
    </row>
    <row r="197" spans="1:21">
      <c r="A197" s="31" t="s">
        <v>29414</v>
      </c>
      <c r="B197" s="31" t="s">
        <v>29415</v>
      </c>
      <c r="C197" s="31"/>
      <c r="D197" s="31" t="s">
        <v>1085</v>
      </c>
      <c r="E197" s="31" t="s">
        <v>8000</v>
      </c>
      <c r="F197" s="31" t="s">
        <v>8566</v>
      </c>
      <c r="G197" s="31" t="s">
        <v>175</v>
      </c>
      <c r="H197" s="31" t="s">
        <v>178</v>
      </c>
      <c r="I197" s="31" t="s">
        <v>28570</v>
      </c>
      <c r="J197" s="31" t="s">
        <v>28278</v>
      </c>
      <c r="K197" s="31" t="s">
        <v>29360</v>
      </c>
      <c r="L197" s="31" t="s">
        <v>28280</v>
      </c>
      <c r="M197" s="31"/>
      <c r="N197" s="31"/>
      <c r="O197" s="31" t="s">
        <v>29416</v>
      </c>
      <c r="P197" s="31"/>
      <c r="Q197" s="31" t="s">
        <v>29417</v>
      </c>
      <c r="R197" s="31" t="s">
        <v>29418</v>
      </c>
      <c r="S197" s="31" t="s">
        <v>28284</v>
      </c>
      <c r="T197" s="31"/>
      <c r="U197" s="31"/>
    </row>
    <row r="198" spans="1:21">
      <c r="A198" s="31" t="s">
        <v>29419</v>
      </c>
      <c r="B198" s="31" t="s">
        <v>29420</v>
      </c>
      <c r="C198" s="31"/>
      <c r="D198" s="31" t="s">
        <v>1085</v>
      </c>
      <c r="E198" s="31" t="s">
        <v>8000</v>
      </c>
      <c r="F198" s="31" t="s">
        <v>8566</v>
      </c>
      <c r="G198" s="31" t="s">
        <v>175</v>
      </c>
      <c r="H198" s="31" t="s">
        <v>178</v>
      </c>
      <c r="I198" s="31" t="s">
        <v>28458</v>
      </c>
      <c r="J198" s="31" t="s">
        <v>28278</v>
      </c>
      <c r="K198" s="31" t="s">
        <v>29360</v>
      </c>
      <c r="L198" s="31" t="s">
        <v>28280</v>
      </c>
      <c r="M198" s="31"/>
      <c r="N198" s="31"/>
      <c r="O198" s="31" t="s">
        <v>29421</v>
      </c>
      <c r="P198" s="31"/>
      <c r="Q198" s="31" t="s">
        <v>29422</v>
      </c>
      <c r="R198" s="31" t="s">
        <v>29423</v>
      </c>
      <c r="S198" s="31" t="s">
        <v>28284</v>
      </c>
      <c r="T198" s="31"/>
      <c r="U198" s="31"/>
    </row>
    <row r="199" spans="1:21">
      <c r="A199" s="31" t="s">
        <v>29424</v>
      </c>
      <c r="B199" s="31"/>
      <c r="C199" s="31"/>
      <c r="D199" s="31" t="s">
        <v>1085</v>
      </c>
      <c r="E199" s="31" t="s">
        <v>8000</v>
      </c>
      <c r="F199" s="31" t="s">
        <v>8566</v>
      </c>
      <c r="G199" s="31" t="s">
        <v>175</v>
      </c>
      <c r="H199" s="31" t="s">
        <v>178</v>
      </c>
      <c r="I199" s="31" t="s">
        <v>29425</v>
      </c>
      <c r="J199" s="31" t="s">
        <v>28278</v>
      </c>
      <c r="K199" s="31" t="s">
        <v>29360</v>
      </c>
      <c r="L199" s="31" t="s">
        <v>28280</v>
      </c>
      <c r="M199" s="31"/>
      <c r="N199" s="31"/>
      <c r="O199" s="31" t="s">
        <v>29426</v>
      </c>
      <c r="P199" s="31"/>
      <c r="Q199" s="31" t="s">
        <v>29427</v>
      </c>
      <c r="R199" s="31" t="s">
        <v>29428</v>
      </c>
      <c r="S199" s="31" t="s">
        <v>28284</v>
      </c>
      <c r="T199" s="31" t="s">
        <v>29429</v>
      </c>
      <c r="U199" s="31"/>
    </row>
    <row r="200" spans="1:21">
      <c r="A200" s="31" t="s">
        <v>29430</v>
      </c>
      <c r="B200" s="31" t="s">
        <v>29431</v>
      </c>
      <c r="C200" s="31"/>
      <c r="D200" s="31" t="s">
        <v>1085</v>
      </c>
      <c r="E200" s="31" t="s">
        <v>8000</v>
      </c>
      <c r="F200" s="31" t="s">
        <v>8331</v>
      </c>
      <c r="G200" s="31" t="s">
        <v>219</v>
      </c>
      <c r="H200" s="31" t="s">
        <v>178</v>
      </c>
      <c r="I200" s="31" t="s">
        <v>28378</v>
      </c>
      <c r="J200" s="31" t="s">
        <v>28278</v>
      </c>
      <c r="K200" s="31" t="s">
        <v>29432</v>
      </c>
      <c r="L200" s="31" t="s">
        <v>28280</v>
      </c>
      <c r="M200" s="31"/>
      <c r="N200" s="31"/>
      <c r="O200" s="31" t="s">
        <v>29433</v>
      </c>
      <c r="P200" s="31" t="s">
        <v>29434</v>
      </c>
      <c r="Q200" s="31" t="s">
        <v>29435</v>
      </c>
      <c r="R200" s="31" t="s">
        <v>29436</v>
      </c>
      <c r="S200" s="31" t="s">
        <v>28284</v>
      </c>
      <c r="T200" s="31"/>
      <c r="U200" s="31"/>
    </row>
    <row r="201" spans="1:21">
      <c r="A201" s="31" t="s">
        <v>29437</v>
      </c>
      <c r="B201" s="31"/>
      <c r="C201" s="31"/>
      <c r="D201" s="31" t="s">
        <v>1085</v>
      </c>
      <c r="E201" s="31" t="s">
        <v>8000</v>
      </c>
      <c r="F201" s="31" t="s">
        <v>8331</v>
      </c>
      <c r="G201" s="31" t="s">
        <v>219</v>
      </c>
      <c r="H201" s="31" t="s">
        <v>178</v>
      </c>
      <c r="I201" s="31" t="s">
        <v>29438</v>
      </c>
      <c r="J201" s="31" t="s">
        <v>28278</v>
      </c>
      <c r="K201" s="31" t="s">
        <v>29439</v>
      </c>
      <c r="L201" s="31" t="s">
        <v>28280</v>
      </c>
      <c r="M201" s="31"/>
      <c r="N201" s="31"/>
      <c r="O201" s="31" t="s">
        <v>29440</v>
      </c>
      <c r="P201" s="31" t="s">
        <v>29441</v>
      </c>
      <c r="Q201" s="31" t="s">
        <v>29442</v>
      </c>
      <c r="R201" s="31" t="s">
        <v>29443</v>
      </c>
      <c r="S201" s="31" t="s">
        <v>28284</v>
      </c>
      <c r="T201" s="31" t="s">
        <v>29444</v>
      </c>
      <c r="U201" s="31"/>
    </row>
    <row r="202" spans="1:21">
      <c r="A202" s="31" t="s">
        <v>29445</v>
      </c>
      <c r="B202" s="31" t="s">
        <v>29446</v>
      </c>
      <c r="C202" s="31"/>
      <c r="D202" s="31" t="s">
        <v>1085</v>
      </c>
      <c r="E202" s="31" t="s">
        <v>8000</v>
      </c>
      <c r="F202" s="31" t="s">
        <v>8331</v>
      </c>
      <c r="G202" s="31" t="s">
        <v>219</v>
      </c>
      <c r="H202" s="31" t="s">
        <v>178</v>
      </c>
      <c r="I202" s="31" t="s">
        <v>28390</v>
      </c>
      <c r="J202" s="31" t="s">
        <v>28278</v>
      </c>
      <c r="K202" s="31" t="s">
        <v>29432</v>
      </c>
      <c r="L202" s="31" t="s">
        <v>28280</v>
      </c>
      <c r="M202" s="31"/>
      <c r="N202" s="31"/>
      <c r="O202" s="31" t="s">
        <v>29447</v>
      </c>
      <c r="P202" s="31" t="s">
        <v>29448</v>
      </c>
      <c r="Q202" s="31" t="s">
        <v>29449</v>
      </c>
      <c r="R202" s="31" t="s">
        <v>29450</v>
      </c>
      <c r="S202" s="31" t="s">
        <v>28284</v>
      </c>
      <c r="T202" s="31"/>
      <c r="U202" s="31"/>
    </row>
    <row r="203" spans="1:21">
      <c r="A203" s="31" t="s">
        <v>29451</v>
      </c>
      <c r="B203" s="31"/>
      <c r="C203" s="31"/>
      <c r="D203" s="31" t="s">
        <v>1085</v>
      </c>
      <c r="E203" s="31" t="s">
        <v>8000</v>
      </c>
      <c r="F203" s="31" t="s">
        <v>8397</v>
      </c>
      <c r="G203" s="31" t="s">
        <v>219</v>
      </c>
      <c r="H203" s="31" t="s">
        <v>178</v>
      </c>
      <c r="I203" s="31" t="s">
        <v>29452</v>
      </c>
      <c r="J203" s="31" t="s">
        <v>28278</v>
      </c>
      <c r="K203" s="31" t="s">
        <v>29453</v>
      </c>
      <c r="L203" s="31" t="s">
        <v>28280</v>
      </c>
      <c r="M203" s="31"/>
      <c r="N203" s="31"/>
      <c r="O203" s="31" t="s">
        <v>29454</v>
      </c>
      <c r="P203" s="31"/>
      <c r="Q203" s="31" t="s">
        <v>29455</v>
      </c>
      <c r="R203" s="31" t="s">
        <v>29456</v>
      </c>
      <c r="S203" s="31" t="s">
        <v>28284</v>
      </c>
      <c r="T203" s="31" t="s">
        <v>29457</v>
      </c>
      <c r="U203" s="31"/>
    </row>
    <row r="204" spans="1:21">
      <c r="A204" s="31" t="s">
        <v>29458</v>
      </c>
      <c r="B204" s="31"/>
      <c r="C204" s="31"/>
      <c r="D204" s="31" t="s">
        <v>1085</v>
      </c>
      <c r="E204" s="31" t="s">
        <v>8000</v>
      </c>
      <c r="F204" s="31" t="s">
        <v>8397</v>
      </c>
      <c r="G204" s="31" t="s">
        <v>219</v>
      </c>
      <c r="H204" s="31" t="s">
        <v>178</v>
      </c>
      <c r="I204" s="31" t="s">
        <v>29459</v>
      </c>
      <c r="J204" s="31" t="s">
        <v>28278</v>
      </c>
      <c r="K204" s="31" t="s">
        <v>28643</v>
      </c>
      <c r="L204" s="31" t="s">
        <v>28280</v>
      </c>
      <c r="M204" s="31"/>
      <c r="N204" s="31"/>
      <c r="O204" s="31" t="s">
        <v>29460</v>
      </c>
      <c r="P204" s="31"/>
      <c r="Q204" s="31" t="s">
        <v>29461</v>
      </c>
      <c r="R204" s="31" t="s">
        <v>29462</v>
      </c>
      <c r="S204" s="31" t="s">
        <v>28284</v>
      </c>
      <c r="T204" s="31" t="s">
        <v>29463</v>
      </c>
      <c r="U204" s="31"/>
    </row>
    <row r="205" spans="1:21">
      <c r="A205" s="31" t="s">
        <v>29464</v>
      </c>
      <c r="B205" s="31" t="s">
        <v>29465</v>
      </c>
      <c r="C205" s="31"/>
      <c r="D205" s="31" t="s">
        <v>1085</v>
      </c>
      <c r="E205" s="31" t="s">
        <v>8000</v>
      </c>
      <c r="F205" s="31" t="s">
        <v>8397</v>
      </c>
      <c r="G205" s="31" t="s">
        <v>219</v>
      </c>
      <c r="H205" s="31" t="s">
        <v>178</v>
      </c>
      <c r="I205" s="31" t="s">
        <v>28341</v>
      </c>
      <c r="J205" s="31" t="s">
        <v>28278</v>
      </c>
      <c r="K205" s="31" t="s">
        <v>28916</v>
      </c>
      <c r="L205" s="31" t="s">
        <v>28280</v>
      </c>
      <c r="M205" s="31"/>
      <c r="N205" s="31"/>
      <c r="O205" s="31" t="s">
        <v>29466</v>
      </c>
      <c r="P205" s="31"/>
      <c r="Q205" s="31" t="s">
        <v>29467</v>
      </c>
      <c r="R205" s="31" t="s">
        <v>29468</v>
      </c>
      <c r="S205" s="31" t="s">
        <v>28284</v>
      </c>
      <c r="T205" s="31"/>
      <c r="U205" s="31"/>
    </row>
    <row r="206" spans="1:21">
      <c r="A206" s="31" t="s">
        <v>29469</v>
      </c>
      <c r="B206" s="31" t="s">
        <v>29470</v>
      </c>
      <c r="C206" s="31"/>
      <c r="D206" s="31" t="s">
        <v>1085</v>
      </c>
      <c r="E206" s="31" t="s">
        <v>8000</v>
      </c>
      <c r="F206" s="31" t="s">
        <v>8428</v>
      </c>
      <c r="G206" s="31" t="s">
        <v>175</v>
      </c>
      <c r="H206" s="31" t="s">
        <v>178</v>
      </c>
      <c r="I206" s="31" t="s">
        <v>28458</v>
      </c>
      <c r="J206" s="31" t="s">
        <v>28278</v>
      </c>
      <c r="K206" s="31" t="s">
        <v>29048</v>
      </c>
      <c r="L206" s="31" t="s">
        <v>28280</v>
      </c>
      <c r="M206" s="31"/>
      <c r="N206" s="31"/>
      <c r="O206" s="31" t="s">
        <v>29471</v>
      </c>
      <c r="P206" s="31"/>
      <c r="Q206" s="31" t="s">
        <v>29472</v>
      </c>
      <c r="R206" s="31" t="s">
        <v>29473</v>
      </c>
      <c r="S206" s="31" t="s">
        <v>28284</v>
      </c>
      <c r="T206" s="31"/>
      <c r="U206" s="31"/>
    </row>
    <row r="207" spans="1:21">
      <c r="A207" s="31" t="s">
        <v>29474</v>
      </c>
      <c r="B207" s="31"/>
      <c r="C207" s="31"/>
      <c r="D207" s="31" t="s">
        <v>1085</v>
      </c>
      <c r="E207" s="31" t="s">
        <v>8000</v>
      </c>
      <c r="F207" s="31" t="s">
        <v>8428</v>
      </c>
      <c r="G207" s="31" t="s">
        <v>175</v>
      </c>
      <c r="H207" s="31" t="s">
        <v>178</v>
      </c>
      <c r="I207" s="31" t="s">
        <v>29475</v>
      </c>
      <c r="J207" s="31" t="s">
        <v>28278</v>
      </c>
      <c r="K207" s="31" t="s">
        <v>29048</v>
      </c>
      <c r="L207" s="31" t="s">
        <v>28280</v>
      </c>
      <c r="M207" s="31"/>
      <c r="N207" s="31"/>
      <c r="O207" s="31" t="s">
        <v>29476</v>
      </c>
      <c r="P207" s="31"/>
      <c r="Q207" s="31" t="s">
        <v>29477</v>
      </c>
      <c r="R207" s="31" t="s">
        <v>29478</v>
      </c>
      <c r="S207" s="31" t="s">
        <v>28284</v>
      </c>
      <c r="T207" s="31" t="s">
        <v>29479</v>
      </c>
      <c r="U207" s="31"/>
    </row>
    <row r="208" spans="1:21">
      <c r="A208" s="31" t="s">
        <v>29480</v>
      </c>
      <c r="B208" s="31" t="s">
        <v>29481</v>
      </c>
      <c r="C208" s="31"/>
      <c r="D208" s="31" t="s">
        <v>16863</v>
      </c>
      <c r="E208" s="31" t="s">
        <v>27147</v>
      </c>
      <c r="F208" s="31" t="s">
        <v>27387</v>
      </c>
      <c r="G208" s="31" t="s">
        <v>175</v>
      </c>
      <c r="H208" s="31" t="s">
        <v>178</v>
      </c>
      <c r="I208" s="31" t="s">
        <v>28570</v>
      </c>
      <c r="J208" s="31" t="s">
        <v>28278</v>
      </c>
      <c r="K208" s="31" t="s">
        <v>29482</v>
      </c>
      <c r="L208" s="31" t="s">
        <v>28280</v>
      </c>
      <c r="M208" s="31"/>
      <c r="N208" s="31"/>
      <c r="O208" s="31" t="s">
        <v>29483</v>
      </c>
      <c r="P208" s="31"/>
      <c r="Q208" s="31" t="s">
        <v>29484</v>
      </c>
      <c r="R208" s="31" t="s">
        <v>29485</v>
      </c>
      <c r="S208" s="31" t="s">
        <v>28284</v>
      </c>
      <c r="T208" s="31"/>
      <c r="U208" s="31"/>
    </row>
    <row r="209" spans="1:21">
      <c r="A209" s="31" t="s">
        <v>29486</v>
      </c>
      <c r="B209" s="31"/>
      <c r="C209" s="31"/>
      <c r="D209" s="31" t="s">
        <v>16863</v>
      </c>
      <c r="E209" s="31" t="s">
        <v>27147</v>
      </c>
      <c r="F209" s="31" t="s">
        <v>27387</v>
      </c>
      <c r="G209" s="31" t="s">
        <v>175</v>
      </c>
      <c r="H209" s="31" t="s">
        <v>178</v>
      </c>
      <c r="I209" s="31" t="s">
        <v>29487</v>
      </c>
      <c r="J209" s="31" t="s">
        <v>28278</v>
      </c>
      <c r="K209" s="31" t="s">
        <v>29482</v>
      </c>
      <c r="L209" s="31" t="s">
        <v>28280</v>
      </c>
      <c r="M209" s="31"/>
      <c r="N209" s="31"/>
      <c r="O209" s="31" t="s">
        <v>29488</v>
      </c>
      <c r="P209" s="31"/>
      <c r="Q209" s="31" t="s">
        <v>29489</v>
      </c>
      <c r="R209" s="31" t="s">
        <v>29490</v>
      </c>
      <c r="S209" s="31" t="s">
        <v>28284</v>
      </c>
      <c r="T209" s="31" t="s">
        <v>29491</v>
      </c>
      <c r="U209" s="31"/>
    </row>
    <row r="210" spans="1:21">
      <c r="A210" s="31" t="s">
        <v>29492</v>
      </c>
      <c r="B210" s="31"/>
      <c r="C210" s="31"/>
      <c r="D210" s="31" t="s">
        <v>16863</v>
      </c>
      <c r="E210" s="31" t="s">
        <v>27147</v>
      </c>
      <c r="F210" s="31" t="s">
        <v>27346</v>
      </c>
      <c r="G210" s="31" t="s">
        <v>175</v>
      </c>
      <c r="H210" s="31" t="s">
        <v>178</v>
      </c>
      <c r="I210" s="31" t="s">
        <v>29487</v>
      </c>
      <c r="J210" s="31" t="s">
        <v>28278</v>
      </c>
      <c r="K210" s="31" t="s">
        <v>29493</v>
      </c>
      <c r="L210" s="31" t="s">
        <v>28280</v>
      </c>
      <c r="M210" s="31"/>
      <c r="N210" s="31"/>
      <c r="O210" s="31" t="s">
        <v>29494</v>
      </c>
      <c r="P210" s="31"/>
      <c r="Q210" s="31" t="s">
        <v>29495</v>
      </c>
      <c r="R210" s="31" t="s">
        <v>29496</v>
      </c>
      <c r="S210" s="31" t="s">
        <v>28284</v>
      </c>
      <c r="T210" s="31" t="s">
        <v>29497</v>
      </c>
      <c r="U210" s="31"/>
    </row>
    <row r="211" spans="1:21">
      <c r="A211" s="31" t="s">
        <v>29498</v>
      </c>
      <c r="B211" s="31" t="s">
        <v>29499</v>
      </c>
      <c r="C211" s="31"/>
      <c r="D211" s="31" t="s">
        <v>16863</v>
      </c>
      <c r="E211" s="31" t="s">
        <v>27147</v>
      </c>
      <c r="F211" s="31" t="s">
        <v>27346</v>
      </c>
      <c r="G211" s="31" t="s">
        <v>175</v>
      </c>
      <c r="H211" s="31" t="s">
        <v>178</v>
      </c>
      <c r="I211" s="31" t="s">
        <v>28570</v>
      </c>
      <c r="J211" s="31" t="s">
        <v>28278</v>
      </c>
      <c r="K211" s="31" t="s">
        <v>29493</v>
      </c>
      <c r="L211" s="31" t="s">
        <v>28280</v>
      </c>
      <c r="M211" s="31"/>
      <c r="N211" s="31"/>
      <c r="O211" s="31" t="s">
        <v>29500</v>
      </c>
      <c r="P211" s="31"/>
      <c r="Q211" s="31" t="s">
        <v>29501</v>
      </c>
      <c r="R211" s="31" t="s">
        <v>29502</v>
      </c>
      <c r="S211" s="31" t="s">
        <v>28284</v>
      </c>
      <c r="T211" s="31"/>
      <c r="U211" s="31"/>
    </row>
    <row r="212" spans="1:21">
      <c r="A212" s="31" t="s">
        <v>29503</v>
      </c>
      <c r="B212" s="31" t="s">
        <v>29504</v>
      </c>
      <c r="C212" s="31"/>
      <c r="D212" s="31" t="s">
        <v>16863</v>
      </c>
      <c r="E212" s="31" t="s">
        <v>19211</v>
      </c>
      <c r="F212" s="31" t="s">
        <v>19248</v>
      </c>
      <c r="G212" s="31" t="s">
        <v>219</v>
      </c>
      <c r="H212" s="31" t="s">
        <v>178</v>
      </c>
      <c r="I212" s="31" t="s">
        <v>28341</v>
      </c>
      <c r="J212" s="31" t="s">
        <v>28278</v>
      </c>
      <c r="K212" s="31" t="s">
        <v>29505</v>
      </c>
      <c r="L212" s="31" t="s">
        <v>28280</v>
      </c>
      <c r="M212" s="31"/>
      <c r="N212" s="31"/>
      <c r="O212" s="31" t="s">
        <v>29506</v>
      </c>
      <c r="P212" s="31"/>
      <c r="Q212" s="31" t="s">
        <v>29507</v>
      </c>
      <c r="R212" s="31" t="s">
        <v>29508</v>
      </c>
      <c r="S212" s="31" t="s">
        <v>28284</v>
      </c>
      <c r="T212" s="31"/>
      <c r="U212" s="31"/>
    </row>
    <row r="213" spans="1:21">
      <c r="A213" s="32" t="s">
        <v>29509</v>
      </c>
      <c r="B213" s="31"/>
      <c r="C213" s="31"/>
      <c r="D213" s="31" t="s">
        <v>16863</v>
      </c>
      <c r="E213" s="31" t="s">
        <v>19211</v>
      </c>
      <c r="F213" s="31" t="s">
        <v>19248</v>
      </c>
      <c r="G213" s="31" t="s">
        <v>219</v>
      </c>
      <c r="H213" s="31" t="s">
        <v>178</v>
      </c>
      <c r="I213" s="31" t="s">
        <v>29352</v>
      </c>
      <c r="J213" s="31" t="s">
        <v>28278</v>
      </c>
      <c r="K213" s="31" t="s">
        <v>29505</v>
      </c>
      <c r="L213" s="31" t="s">
        <v>28280</v>
      </c>
      <c r="M213" s="31"/>
      <c r="N213" s="31"/>
      <c r="O213" s="31" t="s">
        <v>29510</v>
      </c>
      <c r="P213" s="31"/>
      <c r="Q213" s="31" t="s">
        <v>29511</v>
      </c>
      <c r="R213" s="31" t="s">
        <v>29512</v>
      </c>
      <c r="S213" s="31" t="s">
        <v>28284</v>
      </c>
      <c r="T213" s="31" t="s">
        <v>29513</v>
      </c>
      <c r="U213" s="31"/>
    </row>
    <row r="214" spans="1:21">
      <c r="A214" s="31" t="s">
        <v>29514</v>
      </c>
      <c r="B214" s="31" t="s">
        <v>29515</v>
      </c>
      <c r="C214" s="31"/>
      <c r="D214" s="31" t="s">
        <v>16863</v>
      </c>
      <c r="E214" s="31" t="s">
        <v>23668</v>
      </c>
      <c r="F214" s="31" t="s">
        <v>23707</v>
      </c>
      <c r="G214" s="31" t="s">
        <v>219</v>
      </c>
      <c r="H214" s="31" t="s">
        <v>178</v>
      </c>
      <c r="I214" s="31" t="s">
        <v>28390</v>
      </c>
      <c r="J214" s="31" t="s">
        <v>28278</v>
      </c>
      <c r="K214" s="31" t="s">
        <v>29516</v>
      </c>
      <c r="L214" s="31" t="s">
        <v>28280</v>
      </c>
      <c r="M214" s="31"/>
      <c r="N214" s="31"/>
      <c r="O214" s="31" t="s">
        <v>29517</v>
      </c>
      <c r="P214" s="31"/>
      <c r="Q214" s="31" t="s">
        <v>29518</v>
      </c>
      <c r="R214" s="31" t="s">
        <v>29519</v>
      </c>
      <c r="S214" s="31" t="s">
        <v>28284</v>
      </c>
      <c r="T214" s="31"/>
      <c r="U214" s="31"/>
    </row>
    <row r="215" spans="1:21">
      <c r="A215" s="31" t="s">
        <v>29520</v>
      </c>
      <c r="B215" s="31" t="s">
        <v>29521</v>
      </c>
      <c r="C215" s="31"/>
      <c r="D215" s="31" t="s">
        <v>16863</v>
      </c>
      <c r="E215" s="31" t="s">
        <v>23668</v>
      </c>
      <c r="F215" s="31" t="s">
        <v>23741</v>
      </c>
      <c r="G215" s="31" t="s">
        <v>219</v>
      </c>
      <c r="H215" s="31" t="s">
        <v>178</v>
      </c>
      <c r="I215" s="31" t="s">
        <v>28390</v>
      </c>
      <c r="J215" s="31" t="s">
        <v>28278</v>
      </c>
      <c r="K215" s="31" t="s">
        <v>29522</v>
      </c>
      <c r="L215" s="31" t="s">
        <v>28280</v>
      </c>
      <c r="M215" s="31"/>
      <c r="N215" s="31"/>
      <c r="O215" s="31" t="s">
        <v>29523</v>
      </c>
      <c r="P215" s="31"/>
      <c r="Q215" s="31" t="s">
        <v>29524</v>
      </c>
      <c r="R215" s="31" t="s">
        <v>29525</v>
      </c>
      <c r="S215" s="31" t="s">
        <v>28284</v>
      </c>
      <c r="T215" s="31"/>
      <c r="U215" s="31"/>
    </row>
    <row r="216" spans="1:21">
      <c r="A216" s="31" t="s">
        <v>29526</v>
      </c>
      <c r="B216" s="31"/>
      <c r="C216" s="31"/>
      <c r="D216" s="31" t="s">
        <v>1085</v>
      </c>
      <c r="E216" s="31" t="s">
        <v>3802</v>
      </c>
      <c r="F216" s="31" t="s">
        <v>3804</v>
      </c>
      <c r="G216" s="31" t="s">
        <v>3803</v>
      </c>
      <c r="H216" s="31" t="s">
        <v>186</v>
      </c>
      <c r="I216" s="31" t="s">
        <v>29527</v>
      </c>
      <c r="J216" s="31" t="s">
        <v>28278</v>
      </c>
      <c r="K216" s="31" t="s">
        <v>29528</v>
      </c>
      <c r="L216" s="31" t="s">
        <v>28280</v>
      </c>
      <c r="M216" s="31"/>
      <c r="N216" s="31"/>
      <c r="O216" s="31" t="s">
        <v>29529</v>
      </c>
      <c r="P216" s="31"/>
      <c r="Q216" s="31" t="s">
        <v>29530</v>
      </c>
      <c r="R216" s="31" t="s">
        <v>29531</v>
      </c>
      <c r="S216" s="31" t="s">
        <v>28284</v>
      </c>
      <c r="T216" s="31" t="s">
        <v>29532</v>
      </c>
      <c r="U216" s="31"/>
    </row>
    <row r="217" spans="1:21">
      <c r="A217" s="31" t="s">
        <v>29533</v>
      </c>
      <c r="B217" s="31" t="s">
        <v>29534</v>
      </c>
      <c r="C217" s="31"/>
      <c r="D217" s="31" t="s">
        <v>1085</v>
      </c>
      <c r="E217" s="31" t="s">
        <v>4149</v>
      </c>
      <c r="F217" s="31" t="s">
        <v>4150</v>
      </c>
      <c r="G217" s="31" t="s">
        <v>175</v>
      </c>
      <c r="H217" s="31" t="s">
        <v>178</v>
      </c>
      <c r="I217" s="31" t="s">
        <v>28570</v>
      </c>
      <c r="J217" s="31" t="s">
        <v>28278</v>
      </c>
      <c r="K217" s="31" t="s">
        <v>29360</v>
      </c>
      <c r="L217" s="31" t="s">
        <v>28280</v>
      </c>
      <c r="M217" s="31"/>
      <c r="N217" s="31"/>
      <c r="O217" s="31" t="s">
        <v>29535</v>
      </c>
      <c r="P217" s="31"/>
      <c r="Q217" s="31" t="s">
        <v>29536</v>
      </c>
      <c r="R217" s="31" t="s">
        <v>29537</v>
      </c>
      <c r="S217" s="31" t="s">
        <v>28284</v>
      </c>
      <c r="T217" s="31"/>
      <c r="U217" s="31"/>
    </row>
    <row r="218" spans="1:21">
      <c r="A218" s="31" t="s">
        <v>29538</v>
      </c>
      <c r="B218" s="31"/>
      <c r="C218" s="31"/>
      <c r="D218" s="31" t="s">
        <v>1085</v>
      </c>
      <c r="E218" s="31" t="s">
        <v>4149</v>
      </c>
      <c r="F218" s="31" t="s">
        <v>4150</v>
      </c>
      <c r="G218" s="31" t="s">
        <v>175</v>
      </c>
      <c r="H218" s="31" t="s">
        <v>178</v>
      </c>
      <c r="I218" s="31" t="s">
        <v>29539</v>
      </c>
      <c r="J218" s="31" t="s">
        <v>28278</v>
      </c>
      <c r="K218" s="31" t="s">
        <v>29360</v>
      </c>
      <c r="L218" s="31" t="s">
        <v>28280</v>
      </c>
      <c r="M218" s="31"/>
      <c r="N218" s="31"/>
      <c r="O218" s="31" t="s">
        <v>29540</v>
      </c>
      <c r="P218" s="31"/>
      <c r="Q218" s="31" t="s">
        <v>29541</v>
      </c>
      <c r="R218" s="31" t="s">
        <v>29542</v>
      </c>
      <c r="S218" s="31" t="s">
        <v>28284</v>
      </c>
      <c r="T218" s="31"/>
      <c r="U218" s="31"/>
    </row>
    <row r="219" spans="1:21">
      <c r="A219" s="31" t="s">
        <v>29543</v>
      </c>
      <c r="B219" s="31" t="s">
        <v>29544</v>
      </c>
      <c r="C219" s="31"/>
      <c r="D219" s="31" t="s">
        <v>1085</v>
      </c>
      <c r="E219" s="31" t="s">
        <v>4149</v>
      </c>
      <c r="F219" s="31" t="s">
        <v>4165</v>
      </c>
      <c r="G219" s="31" t="s">
        <v>175</v>
      </c>
      <c r="H219" s="31" t="s">
        <v>178</v>
      </c>
      <c r="I219" s="31" t="s">
        <v>28570</v>
      </c>
      <c r="J219" s="31" t="s">
        <v>28278</v>
      </c>
      <c r="K219" s="31" t="s">
        <v>29360</v>
      </c>
      <c r="L219" s="31" t="s">
        <v>28280</v>
      </c>
      <c r="M219" s="31"/>
      <c r="N219" s="31"/>
      <c r="O219" s="31" t="s">
        <v>29545</v>
      </c>
      <c r="P219" s="31"/>
      <c r="Q219" s="31" t="s">
        <v>29546</v>
      </c>
      <c r="R219" s="31" t="s">
        <v>29547</v>
      </c>
      <c r="S219" s="31" t="s">
        <v>28284</v>
      </c>
      <c r="T219" s="31"/>
      <c r="U219" s="31"/>
    </row>
    <row r="220" spans="1:21">
      <c r="A220" s="31" t="s">
        <v>29548</v>
      </c>
      <c r="B220" s="31"/>
      <c r="C220" s="31"/>
      <c r="D220" s="31" t="s">
        <v>1085</v>
      </c>
      <c r="E220" s="31" t="s">
        <v>4149</v>
      </c>
      <c r="F220" s="31" t="s">
        <v>4165</v>
      </c>
      <c r="G220" s="31" t="s">
        <v>175</v>
      </c>
      <c r="H220" s="31" t="s">
        <v>178</v>
      </c>
      <c r="I220" s="31" t="s">
        <v>29539</v>
      </c>
      <c r="J220" s="31" t="s">
        <v>28278</v>
      </c>
      <c r="K220" s="31" t="s">
        <v>29360</v>
      </c>
      <c r="L220" s="31" t="s">
        <v>28280</v>
      </c>
      <c r="M220" s="31"/>
      <c r="N220" s="31"/>
      <c r="O220" s="31" t="s">
        <v>29549</v>
      </c>
      <c r="P220" s="31"/>
      <c r="Q220" s="31" t="s">
        <v>29550</v>
      </c>
      <c r="R220" s="31" t="s">
        <v>29551</v>
      </c>
      <c r="S220" s="31" t="s">
        <v>28284</v>
      </c>
      <c r="T220" s="31"/>
      <c r="U220" s="31"/>
    </row>
    <row r="221" spans="1:21">
      <c r="A221" s="31" t="s">
        <v>29552</v>
      </c>
      <c r="B221" s="31" t="s">
        <v>29553</v>
      </c>
      <c r="C221" s="31"/>
      <c r="D221" s="31" t="s">
        <v>1085</v>
      </c>
      <c r="E221" s="31" t="s">
        <v>4149</v>
      </c>
      <c r="F221" s="31" t="s">
        <v>4341</v>
      </c>
      <c r="G221" s="31" t="s">
        <v>175</v>
      </c>
      <c r="H221" s="31" t="s">
        <v>178</v>
      </c>
      <c r="I221" s="31" t="s">
        <v>28570</v>
      </c>
      <c r="J221" s="31" t="s">
        <v>28278</v>
      </c>
      <c r="K221" s="31" t="s">
        <v>29360</v>
      </c>
      <c r="L221" s="31" t="s">
        <v>28280</v>
      </c>
      <c r="M221" s="31"/>
      <c r="N221" s="31"/>
      <c r="O221" s="31" t="s">
        <v>29554</v>
      </c>
      <c r="P221" s="31" t="s">
        <v>29555</v>
      </c>
      <c r="Q221" s="31" t="s">
        <v>29556</v>
      </c>
      <c r="R221" s="31" t="s">
        <v>29557</v>
      </c>
      <c r="S221" s="31" t="s">
        <v>28284</v>
      </c>
      <c r="T221" s="31"/>
      <c r="U221" s="31"/>
    </row>
    <row r="222" spans="1:21">
      <c r="A222" s="31" t="s">
        <v>29558</v>
      </c>
      <c r="B222" s="31"/>
      <c r="C222" s="31"/>
      <c r="D222" s="31" t="s">
        <v>1085</v>
      </c>
      <c r="E222" s="31" t="s">
        <v>4149</v>
      </c>
      <c r="F222" s="31" t="s">
        <v>4341</v>
      </c>
      <c r="G222" s="31" t="s">
        <v>175</v>
      </c>
      <c r="H222" s="31" t="s">
        <v>178</v>
      </c>
      <c r="I222" s="31" t="s">
        <v>29539</v>
      </c>
      <c r="J222" s="31" t="s">
        <v>28278</v>
      </c>
      <c r="K222" s="31" t="s">
        <v>29360</v>
      </c>
      <c r="L222" s="31" t="s">
        <v>28280</v>
      </c>
      <c r="M222" s="31"/>
      <c r="N222" s="31"/>
      <c r="O222" s="31" t="s">
        <v>29559</v>
      </c>
      <c r="P222" s="31" t="s">
        <v>29560</v>
      </c>
      <c r="Q222" s="31" t="s">
        <v>29561</v>
      </c>
      <c r="R222" s="31" t="s">
        <v>29562</v>
      </c>
      <c r="S222" s="31" t="s">
        <v>28284</v>
      </c>
      <c r="T222" s="31"/>
      <c r="U222" s="31"/>
    </row>
    <row r="223" spans="1:21">
      <c r="A223" s="31" t="s">
        <v>29563</v>
      </c>
      <c r="B223" s="31" t="s">
        <v>29564</v>
      </c>
      <c r="C223" s="31"/>
      <c r="D223" s="31" t="s">
        <v>1085</v>
      </c>
      <c r="E223" s="31" t="s">
        <v>4149</v>
      </c>
      <c r="F223" s="31" t="s">
        <v>4270</v>
      </c>
      <c r="G223" s="31" t="s">
        <v>203</v>
      </c>
      <c r="H223" s="31" t="s">
        <v>178</v>
      </c>
      <c r="I223" s="31" t="s">
        <v>28793</v>
      </c>
      <c r="J223" s="31" t="s">
        <v>28278</v>
      </c>
      <c r="K223" s="31" t="s">
        <v>29565</v>
      </c>
      <c r="L223" s="31" t="s">
        <v>28280</v>
      </c>
      <c r="M223" s="31"/>
      <c r="N223" s="31"/>
      <c r="O223" s="31" t="s">
        <v>29566</v>
      </c>
      <c r="P223" s="31"/>
      <c r="Q223" s="31" t="s">
        <v>29567</v>
      </c>
      <c r="R223" s="31" t="s">
        <v>29568</v>
      </c>
      <c r="S223" s="31" t="s">
        <v>28284</v>
      </c>
      <c r="T223" s="31"/>
      <c r="U223" s="31"/>
    </row>
    <row r="224" spans="1:2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</row>
    <row r="225" spans="1:21">
      <c r="A225" s="31" t="s">
        <v>29569</v>
      </c>
      <c r="B225" s="31" t="s">
        <v>29570</v>
      </c>
      <c r="C225" s="31"/>
      <c r="D225" s="31" t="s">
        <v>1085</v>
      </c>
      <c r="E225" s="31" t="s">
        <v>4149</v>
      </c>
      <c r="F225" s="31" t="s">
        <v>4283</v>
      </c>
      <c r="G225" s="31" t="s">
        <v>203</v>
      </c>
      <c r="H225" s="31" t="s">
        <v>178</v>
      </c>
      <c r="I225" s="31" t="s">
        <v>28793</v>
      </c>
      <c r="J225" s="31" t="s">
        <v>28278</v>
      </c>
      <c r="K225" s="31" t="s">
        <v>29000</v>
      </c>
      <c r="L225" s="31" t="s">
        <v>28280</v>
      </c>
      <c r="M225" s="31"/>
      <c r="N225" s="31"/>
      <c r="O225" s="31" t="s">
        <v>29571</v>
      </c>
      <c r="P225" s="31"/>
      <c r="Q225" s="31" t="s">
        <v>29572</v>
      </c>
      <c r="R225" s="31" t="s">
        <v>29573</v>
      </c>
      <c r="S225" s="31" t="s">
        <v>28284</v>
      </c>
      <c r="T225" s="31"/>
      <c r="U225" s="31"/>
    </row>
    <row r="226" spans="1:21">
      <c r="A226" s="31" t="s">
        <v>29574</v>
      </c>
      <c r="B226" s="31" t="s">
        <v>29575</v>
      </c>
      <c r="C226" s="31"/>
      <c r="D226" s="31" t="s">
        <v>1085</v>
      </c>
      <c r="E226" s="31" t="s">
        <v>12429</v>
      </c>
      <c r="F226" s="31" t="s">
        <v>12474</v>
      </c>
      <c r="G226" s="31" t="s">
        <v>175</v>
      </c>
      <c r="H226" s="31" t="s">
        <v>178</v>
      </c>
      <c r="I226" s="31" t="s">
        <v>28570</v>
      </c>
      <c r="J226" s="31" t="s">
        <v>28278</v>
      </c>
      <c r="K226" s="31" t="s">
        <v>29360</v>
      </c>
      <c r="L226" s="31" t="s">
        <v>28280</v>
      </c>
      <c r="M226" s="31"/>
      <c r="N226" s="31"/>
      <c r="O226" s="31" t="s">
        <v>29576</v>
      </c>
      <c r="P226" s="31"/>
      <c r="Q226" s="31" t="s">
        <v>29577</v>
      </c>
      <c r="R226" s="31" t="s">
        <v>29578</v>
      </c>
      <c r="S226" s="31" t="s">
        <v>28284</v>
      </c>
      <c r="T226" s="31"/>
      <c r="U226" s="31"/>
    </row>
    <row r="227" spans="1:21">
      <c r="A227" s="31" t="s">
        <v>29579</v>
      </c>
      <c r="B227" s="31"/>
      <c r="C227" s="31"/>
      <c r="D227" s="31" t="s">
        <v>1085</v>
      </c>
      <c r="E227" s="31" t="s">
        <v>12429</v>
      </c>
      <c r="F227" s="31" t="s">
        <v>12474</v>
      </c>
      <c r="G227" s="31" t="s">
        <v>175</v>
      </c>
      <c r="H227" s="31" t="s">
        <v>178</v>
      </c>
      <c r="I227" s="31" t="s">
        <v>29539</v>
      </c>
      <c r="J227" s="31" t="s">
        <v>28278</v>
      </c>
      <c r="K227" s="31" t="s">
        <v>29360</v>
      </c>
      <c r="L227" s="31" t="s">
        <v>28280</v>
      </c>
      <c r="M227" s="31"/>
      <c r="N227" s="31"/>
      <c r="O227" s="31" t="s">
        <v>29580</v>
      </c>
      <c r="P227" s="31"/>
      <c r="Q227" s="31" t="s">
        <v>29581</v>
      </c>
      <c r="R227" s="31" t="s">
        <v>29582</v>
      </c>
      <c r="S227" s="31" t="s">
        <v>28284</v>
      </c>
      <c r="T227" s="31"/>
      <c r="U227" s="31"/>
    </row>
    <row r="228" spans="1:21">
      <c r="A228" s="31" t="s">
        <v>29583</v>
      </c>
      <c r="B228" s="31" t="s">
        <v>29584</v>
      </c>
      <c r="C228" s="31"/>
      <c r="D228" s="31" t="s">
        <v>1085</v>
      </c>
      <c r="E228" s="31" t="s">
        <v>12429</v>
      </c>
      <c r="F228" s="31" t="s">
        <v>12445</v>
      </c>
      <c r="G228" s="31" t="s">
        <v>175</v>
      </c>
      <c r="H228" s="31" t="s">
        <v>178</v>
      </c>
      <c r="I228" s="31" t="s">
        <v>28570</v>
      </c>
      <c r="J228" s="31" t="s">
        <v>28278</v>
      </c>
      <c r="K228" s="31" t="s">
        <v>29360</v>
      </c>
      <c r="L228" s="31" t="s">
        <v>28280</v>
      </c>
      <c r="M228" s="31"/>
      <c r="N228" s="31"/>
      <c r="O228" s="31" t="s">
        <v>29585</v>
      </c>
      <c r="P228" s="31"/>
      <c r="Q228" s="31" t="s">
        <v>29586</v>
      </c>
      <c r="R228" s="31" t="s">
        <v>29587</v>
      </c>
      <c r="S228" s="31" t="s">
        <v>28284</v>
      </c>
      <c r="T228" s="31"/>
      <c r="U228" s="31"/>
    </row>
    <row r="229" spans="1:21">
      <c r="A229" s="31" t="s">
        <v>29588</v>
      </c>
      <c r="B229" s="31"/>
      <c r="C229" s="31"/>
      <c r="D229" s="31" t="s">
        <v>1085</v>
      </c>
      <c r="E229" s="31" t="s">
        <v>12429</v>
      </c>
      <c r="F229" s="31" t="s">
        <v>12445</v>
      </c>
      <c r="G229" s="31" t="s">
        <v>175</v>
      </c>
      <c r="H229" s="31" t="s">
        <v>178</v>
      </c>
      <c r="I229" s="31" t="s">
        <v>29539</v>
      </c>
      <c r="J229" s="31" t="s">
        <v>28278</v>
      </c>
      <c r="K229" s="31" t="s">
        <v>29360</v>
      </c>
      <c r="L229" s="31" t="s">
        <v>28280</v>
      </c>
      <c r="M229" s="31"/>
      <c r="N229" s="31"/>
      <c r="O229" s="31" t="s">
        <v>29589</v>
      </c>
      <c r="P229" s="31"/>
      <c r="Q229" s="31" t="s">
        <v>29590</v>
      </c>
      <c r="R229" s="31" t="s">
        <v>29591</v>
      </c>
      <c r="S229" s="31" t="s">
        <v>28284</v>
      </c>
      <c r="T229" s="31"/>
      <c r="U229" s="31"/>
    </row>
    <row r="230" spans="1:21">
      <c r="A230" s="31" t="s">
        <v>29592</v>
      </c>
      <c r="B230" s="31" t="s">
        <v>29593</v>
      </c>
      <c r="C230" s="31"/>
      <c r="D230" s="31" t="s">
        <v>891</v>
      </c>
      <c r="E230" s="31" t="s">
        <v>20678</v>
      </c>
      <c r="F230" s="31" t="s">
        <v>20761</v>
      </c>
      <c r="G230" s="31" t="s">
        <v>219</v>
      </c>
      <c r="H230" s="31" t="s">
        <v>178</v>
      </c>
      <c r="I230" s="31" t="s">
        <v>28378</v>
      </c>
      <c r="J230" s="31" t="s">
        <v>28278</v>
      </c>
      <c r="K230" s="31" t="s">
        <v>29594</v>
      </c>
      <c r="L230" s="31" t="s">
        <v>28280</v>
      </c>
      <c r="M230" s="31"/>
      <c r="N230" s="31"/>
      <c r="O230" s="31" t="s">
        <v>29595</v>
      </c>
      <c r="P230" s="31"/>
      <c r="Q230" s="31" t="s">
        <v>29596</v>
      </c>
      <c r="R230" s="31" t="s">
        <v>29597</v>
      </c>
      <c r="S230" s="31" t="s">
        <v>28284</v>
      </c>
      <c r="T230" s="31"/>
      <c r="U230" s="31"/>
    </row>
    <row r="231" spans="1:21">
      <c r="A231" s="31" t="s">
        <v>29598</v>
      </c>
      <c r="B231" s="31" t="s">
        <v>29599</v>
      </c>
      <c r="C231" s="31"/>
      <c r="D231" s="31" t="s">
        <v>173</v>
      </c>
      <c r="E231" s="31" t="s">
        <v>17467</v>
      </c>
      <c r="F231" s="31" t="s">
        <v>17680</v>
      </c>
      <c r="G231" s="31" t="s">
        <v>203</v>
      </c>
      <c r="H231" s="31" t="s">
        <v>178</v>
      </c>
      <c r="I231" s="31" t="s">
        <v>29394</v>
      </c>
      <c r="J231" s="31" t="s">
        <v>28278</v>
      </c>
      <c r="K231" s="31" t="s">
        <v>29600</v>
      </c>
      <c r="L231" s="31" t="s">
        <v>28280</v>
      </c>
      <c r="M231" s="31"/>
      <c r="N231" s="31"/>
      <c r="O231" s="31" t="s">
        <v>29601</v>
      </c>
      <c r="P231" s="31"/>
      <c r="Q231" s="31" t="s">
        <v>29602</v>
      </c>
      <c r="R231" s="31" t="s">
        <v>29603</v>
      </c>
      <c r="S231" s="31" t="s">
        <v>28284</v>
      </c>
      <c r="T231" s="31"/>
      <c r="U231" s="31"/>
    </row>
    <row r="232" spans="1:21">
      <c r="A232" s="31" t="s">
        <v>29604</v>
      </c>
      <c r="B232" s="31" t="s">
        <v>29605</v>
      </c>
      <c r="C232" s="31"/>
      <c r="D232" s="31" t="s">
        <v>173</v>
      </c>
      <c r="E232" s="31" t="s">
        <v>17467</v>
      </c>
      <c r="F232" s="31" t="s">
        <v>17680</v>
      </c>
      <c r="G232" s="31" t="s">
        <v>203</v>
      </c>
      <c r="H232" s="31" t="s">
        <v>178</v>
      </c>
      <c r="I232" s="31" t="s">
        <v>28649</v>
      </c>
      <c r="J232" s="31" t="s">
        <v>28278</v>
      </c>
      <c r="K232" s="31" t="s">
        <v>29606</v>
      </c>
      <c r="L232" s="31" t="s">
        <v>28280</v>
      </c>
      <c r="M232" s="31"/>
      <c r="N232" s="31"/>
      <c r="O232" s="31" t="s">
        <v>29607</v>
      </c>
      <c r="P232" s="31"/>
      <c r="Q232" s="31" t="s">
        <v>29608</v>
      </c>
      <c r="R232" s="31" t="s">
        <v>29609</v>
      </c>
      <c r="S232" s="31" t="s">
        <v>28284</v>
      </c>
      <c r="T232" s="31"/>
      <c r="U232" s="31"/>
    </row>
    <row r="233" spans="1:21">
      <c r="A233" s="31" t="s">
        <v>29610</v>
      </c>
      <c r="B233" s="31" t="s">
        <v>29611</v>
      </c>
      <c r="C233" s="31"/>
      <c r="D233" s="31" t="s">
        <v>173</v>
      </c>
      <c r="E233" s="31" t="s">
        <v>17467</v>
      </c>
      <c r="F233" s="31" t="s">
        <v>17770</v>
      </c>
      <c r="G233" s="31" t="s">
        <v>203</v>
      </c>
      <c r="H233" s="31" t="s">
        <v>178</v>
      </c>
      <c r="I233" s="31" t="s">
        <v>28649</v>
      </c>
      <c r="J233" s="31" t="s">
        <v>28278</v>
      </c>
      <c r="K233" s="31" t="s">
        <v>29612</v>
      </c>
      <c r="L233" s="31" t="s">
        <v>28280</v>
      </c>
      <c r="M233" s="31"/>
      <c r="N233" s="31"/>
      <c r="O233" s="31" t="s">
        <v>17777</v>
      </c>
      <c r="P233" s="31"/>
      <c r="Q233" s="31" t="s">
        <v>29613</v>
      </c>
      <c r="R233" s="31" t="s">
        <v>29614</v>
      </c>
      <c r="S233" s="31" t="s">
        <v>28284</v>
      </c>
      <c r="T233" s="31"/>
      <c r="U233" s="31"/>
    </row>
    <row r="234" spans="1:21">
      <c r="A234" s="32" t="s">
        <v>29615</v>
      </c>
      <c r="B234" s="31" t="s">
        <v>29616</v>
      </c>
      <c r="C234" s="31"/>
      <c r="D234" s="31" t="s">
        <v>173</v>
      </c>
      <c r="E234" s="31" t="s">
        <v>21487</v>
      </c>
      <c r="F234" s="31" t="s">
        <v>21518</v>
      </c>
      <c r="G234" s="31" t="s">
        <v>5864</v>
      </c>
      <c r="H234" s="31" t="s">
        <v>178</v>
      </c>
      <c r="I234" s="31" t="s">
        <v>28390</v>
      </c>
      <c r="J234" s="31" t="s">
        <v>28278</v>
      </c>
      <c r="K234" s="31" t="s">
        <v>29617</v>
      </c>
      <c r="L234" s="31" t="s">
        <v>28280</v>
      </c>
      <c r="M234" s="31"/>
      <c r="N234" s="31"/>
      <c r="O234" s="31" t="s">
        <v>21532</v>
      </c>
      <c r="P234" s="31"/>
      <c r="Q234" s="31" t="s">
        <v>29618</v>
      </c>
      <c r="R234" s="31" t="s">
        <v>29619</v>
      </c>
      <c r="S234" s="31" t="s">
        <v>28284</v>
      </c>
      <c r="T234" s="31"/>
      <c r="U234" s="31"/>
    </row>
    <row r="235" spans="1:21">
      <c r="A235" s="31" t="s">
        <v>29620</v>
      </c>
      <c r="B235" s="31" t="s">
        <v>29621</v>
      </c>
      <c r="C235" s="31"/>
      <c r="D235" s="31" t="s">
        <v>3286</v>
      </c>
      <c r="E235" s="31" t="s">
        <v>14510</v>
      </c>
      <c r="F235" s="31" t="s">
        <v>14541</v>
      </c>
      <c r="G235" s="31" t="s">
        <v>219</v>
      </c>
      <c r="H235" s="31" t="s">
        <v>178</v>
      </c>
      <c r="I235" s="31" t="s">
        <v>28390</v>
      </c>
      <c r="J235" s="31" t="s">
        <v>28278</v>
      </c>
      <c r="K235" s="31" t="s">
        <v>29622</v>
      </c>
      <c r="L235" s="31" t="s">
        <v>28280</v>
      </c>
      <c r="M235" s="31"/>
      <c r="N235" s="31"/>
      <c r="O235" s="31" t="s">
        <v>29623</v>
      </c>
      <c r="P235" s="31"/>
      <c r="Q235" s="31" t="s">
        <v>29624</v>
      </c>
      <c r="R235" s="31" t="s">
        <v>29625</v>
      </c>
      <c r="S235" s="31" t="s">
        <v>28284</v>
      </c>
      <c r="T235" s="31"/>
      <c r="U235" s="31"/>
    </row>
    <row r="236" spans="1:21">
      <c r="A236" s="31" t="s">
        <v>29626</v>
      </c>
      <c r="B236" s="31" t="s">
        <v>29627</v>
      </c>
      <c r="C236" s="31"/>
      <c r="D236" s="31" t="s">
        <v>891</v>
      </c>
      <c r="E236" s="31" t="s">
        <v>17939</v>
      </c>
      <c r="F236" s="31" t="s">
        <v>18097</v>
      </c>
      <c r="G236" s="31" t="s">
        <v>3918</v>
      </c>
      <c r="H236" s="31" t="s">
        <v>178</v>
      </c>
      <c r="I236" s="31" t="s">
        <v>29326</v>
      </c>
      <c r="J236" s="31" t="s">
        <v>28278</v>
      </c>
      <c r="K236" s="31" t="s">
        <v>29628</v>
      </c>
      <c r="L236" s="31" t="s">
        <v>28280</v>
      </c>
      <c r="M236" s="31"/>
      <c r="N236" s="31"/>
      <c r="O236" s="31" t="s">
        <v>29629</v>
      </c>
      <c r="P236" s="31"/>
      <c r="Q236" s="31" t="s">
        <v>29630</v>
      </c>
      <c r="R236" s="31" t="s">
        <v>29631</v>
      </c>
      <c r="S236" s="31" t="s">
        <v>28284</v>
      </c>
      <c r="T236" s="31"/>
      <c r="U236" s="31"/>
    </row>
    <row r="237" spans="1:21">
      <c r="A237" s="31" t="s">
        <v>29632</v>
      </c>
      <c r="B237" s="31" t="s">
        <v>29633</v>
      </c>
      <c r="C237" s="31"/>
      <c r="D237" s="31" t="s">
        <v>173</v>
      </c>
      <c r="E237" s="31" t="s">
        <v>21673</v>
      </c>
      <c r="F237" s="31" t="s">
        <v>21784</v>
      </c>
      <c r="G237" s="31" t="s">
        <v>14633</v>
      </c>
      <c r="H237" s="31" t="s">
        <v>178</v>
      </c>
      <c r="I237" s="31" t="s">
        <v>28348</v>
      </c>
      <c r="J237" s="31" t="s">
        <v>28278</v>
      </c>
      <c r="K237" s="31" t="s">
        <v>29634</v>
      </c>
      <c r="L237" s="31" t="s">
        <v>28280</v>
      </c>
      <c r="M237" s="31"/>
      <c r="N237" s="31"/>
      <c r="O237" s="31" t="s">
        <v>29635</v>
      </c>
      <c r="P237" s="31"/>
      <c r="Q237" s="31" t="s">
        <v>29636</v>
      </c>
      <c r="R237" s="31" t="s">
        <v>29637</v>
      </c>
      <c r="S237" s="31" t="s">
        <v>28284</v>
      </c>
      <c r="T237" s="31"/>
      <c r="U237" s="31"/>
    </row>
    <row r="238" spans="1:21">
      <c r="A238" s="31" t="s">
        <v>29638</v>
      </c>
      <c r="B238" s="31" t="s">
        <v>29639</v>
      </c>
      <c r="C238" s="31"/>
      <c r="D238" s="31" t="s">
        <v>173</v>
      </c>
      <c r="E238" s="31" t="s">
        <v>21673</v>
      </c>
      <c r="F238" s="31" t="s">
        <v>21784</v>
      </c>
      <c r="G238" s="31" t="s">
        <v>14633</v>
      </c>
      <c r="H238" s="31" t="s">
        <v>178</v>
      </c>
      <c r="I238" s="31" t="s">
        <v>28372</v>
      </c>
      <c r="J238" s="31" t="s">
        <v>28278</v>
      </c>
      <c r="K238" s="31" t="s">
        <v>28900</v>
      </c>
      <c r="L238" s="31" t="s">
        <v>28280</v>
      </c>
      <c r="M238" s="31"/>
      <c r="N238" s="31"/>
      <c r="O238" s="31" t="s">
        <v>21795</v>
      </c>
      <c r="P238" s="31"/>
      <c r="Q238" s="31" t="s">
        <v>29640</v>
      </c>
      <c r="R238" s="31" t="s">
        <v>29641</v>
      </c>
      <c r="S238" s="31" t="s">
        <v>28284</v>
      </c>
      <c r="T238" s="31"/>
      <c r="U238" s="31"/>
    </row>
    <row r="239" spans="1:21">
      <c r="A239" s="31" t="s">
        <v>29642</v>
      </c>
      <c r="B239" s="31" t="s">
        <v>29643</v>
      </c>
      <c r="C239" s="31"/>
      <c r="D239" s="31" t="s">
        <v>173</v>
      </c>
      <c r="E239" s="31" t="s">
        <v>21673</v>
      </c>
      <c r="F239" s="31" t="s">
        <v>21688</v>
      </c>
      <c r="G239" s="31" t="s">
        <v>5864</v>
      </c>
      <c r="H239" s="31" t="s">
        <v>178</v>
      </c>
      <c r="I239" s="31" t="s">
        <v>28476</v>
      </c>
      <c r="J239" s="31" t="s">
        <v>28278</v>
      </c>
      <c r="K239" s="31" t="s">
        <v>28606</v>
      </c>
      <c r="L239" s="31" t="s">
        <v>28280</v>
      </c>
      <c r="M239" s="31"/>
      <c r="N239" s="31"/>
      <c r="O239" s="31" t="s">
        <v>29644</v>
      </c>
      <c r="P239" s="31"/>
      <c r="Q239" s="31" t="s">
        <v>29645</v>
      </c>
      <c r="R239" s="31" t="s">
        <v>29646</v>
      </c>
      <c r="S239" s="31" t="s">
        <v>28284</v>
      </c>
      <c r="T239" s="31"/>
      <c r="U239" s="31"/>
    </row>
    <row r="240" spans="1:21">
      <c r="A240" s="31" t="s">
        <v>29647</v>
      </c>
      <c r="B240" s="31" t="s">
        <v>29648</v>
      </c>
      <c r="C240" s="31"/>
      <c r="D240" s="31" t="s">
        <v>173</v>
      </c>
      <c r="E240" s="31" t="s">
        <v>21673</v>
      </c>
      <c r="F240" s="31" t="s">
        <v>21688</v>
      </c>
      <c r="G240" s="31" t="s">
        <v>5864</v>
      </c>
      <c r="H240" s="31" t="s">
        <v>178</v>
      </c>
      <c r="I240" s="31" t="s">
        <v>29649</v>
      </c>
      <c r="J240" s="31" t="s">
        <v>28278</v>
      </c>
      <c r="K240" s="31" t="s">
        <v>29650</v>
      </c>
      <c r="L240" s="31" t="s">
        <v>28280</v>
      </c>
      <c r="M240" s="31"/>
      <c r="N240" s="31"/>
      <c r="O240" s="31" t="s">
        <v>29651</v>
      </c>
      <c r="P240" s="31"/>
      <c r="Q240" s="31" t="s">
        <v>29652</v>
      </c>
      <c r="R240" s="31" t="s">
        <v>29653</v>
      </c>
      <c r="S240" s="31" t="s">
        <v>28284</v>
      </c>
      <c r="T240" s="31"/>
      <c r="U240" s="31"/>
    </row>
    <row r="241" spans="1:21">
      <c r="A241" s="31" t="s">
        <v>29654</v>
      </c>
      <c r="B241" s="31" t="s">
        <v>29655</v>
      </c>
      <c r="C241" s="31"/>
      <c r="D241" s="31" t="s">
        <v>3286</v>
      </c>
      <c r="E241" s="31" t="s">
        <v>18956</v>
      </c>
      <c r="F241" s="31" t="s">
        <v>19014</v>
      </c>
      <c r="G241" s="31" t="s">
        <v>203</v>
      </c>
      <c r="H241" s="31" t="s">
        <v>178</v>
      </c>
      <c r="I241" s="31" t="s">
        <v>28649</v>
      </c>
      <c r="J241" s="31" t="s">
        <v>28278</v>
      </c>
      <c r="K241" s="31" t="s">
        <v>29656</v>
      </c>
      <c r="L241" s="31" t="s">
        <v>28280</v>
      </c>
      <c r="M241" s="31"/>
      <c r="N241" s="31"/>
      <c r="O241" s="31" t="s">
        <v>29657</v>
      </c>
      <c r="P241" s="31"/>
      <c r="Q241" s="31" t="s">
        <v>29658</v>
      </c>
      <c r="R241" s="31" t="s">
        <v>29659</v>
      </c>
      <c r="S241" s="31" t="s">
        <v>28284</v>
      </c>
      <c r="T241" s="31"/>
      <c r="U241" s="31"/>
    </row>
    <row r="242" spans="1:21">
      <c r="A242" s="31" t="s">
        <v>29660</v>
      </c>
      <c r="B242" s="31" t="s">
        <v>29661</v>
      </c>
      <c r="C242" s="31"/>
      <c r="D242" s="31" t="s">
        <v>1085</v>
      </c>
      <c r="E242" s="31" t="s">
        <v>26540</v>
      </c>
      <c r="F242" s="31" t="s">
        <v>26587</v>
      </c>
      <c r="G242" s="31" t="s">
        <v>203</v>
      </c>
      <c r="H242" s="31" t="s">
        <v>178</v>
      </c>
      <c r="I242" s="31" t="s">
        <v>28649</v>
      </c>
      <c r="J242" s="31" t="s">
        <v>28278</v>
      </c>
      <c r="K242" s="31" t="s">
        <v>29662</v>
      </c>
      <c r="L242" s="31" t="s">
        <v>28280</v>
      </c>
      <c r="M242" s="31"/>
      <c r="N242" s="31"/>
      <c r="O242" s="31" t="s">
        <v>26592</v>
      </c>
      <c r="P242" s="31"/>
      <c r="Q242" s="31" t="s">
        <v>29663</v>
      </c>
      <c r="R242" s="31" t="s">
        <v>29664</v>
      </c>
      <c r="S242" s="31" t="s">
        <v>28284</v>
      </c>
      <c r="T242" s="31"/>
      <c r="U242" s="31"/>
    </row>
    <row r="243" spans="1:21">
      <c r="A243" s="31" t="s">
        <v>29665</v>
      </c>
      <c r="B243" s="31" t="s">
        <v>29666</v>
      </c>
      <c r="C243" s="31"/>
      <c r="D243" s="31" t="s">
        <v>1085</v>
      </c>
      <c r="E243" s="31" t="s">
        <v>26540</v>
      </c>
      <c r="F243" s="31" t="s">
        <v>26869</v>
      </c>
      <c r="G243" s="31" t="s">
        <v>203</v>
      </c>
      <c r="H243" s="31" t="s">
        <v>178</v>
      </c>
      <c r="I243" s="31" t="s">
        <v>28649</v>
      </c>
      <c r="J243" s="31" t="s">
        <v>28278</v>
      </c>
      <c r="K243" s="31" t="s">
        <v>29667</v>
      </c>
      <c r="L243" s="31" t="s">
        <v>28280</v>
      </c>
      <c r="M243" s="31"/>
      <c r="N243" s="31"/>
      <c r="O243" s="31" t="s">
        <v>29668</v>
      </c>
      <c r="P243" s="31"/>
      <c r="Q243" s="31" t="s">
        <v>29669</v>
      </c>
      <c r="R243" s="31" t="s">
        <v>29670</v>
      </c>
      <c r="S243" s="31" t="s">
        <v>28284</v>
      </c>
      <c r="T243" s="31"/>
      <c r="U243" s="31"/>
    </row>
    <row r="244" spans="1:21">
      <c r="A244" s="31" t="s">
        <v>29671</v>
      </c>
      <c r="B244" s="31"/>
      <c r="C244" s="31"/>
      <c r="D244" s="31" t="s">
        <v>476</v>
      </c>
      <c r="E244" s="31" t="s">
        <v>12630</v>
      </c>
      <c r="F244" s="31" t="s">
        <v>28132</v>
      </c>
      <c r="G244" s="31" t="s">
        <v>175</v>
      </c>
      <c r="H244" s="31" t="s">
        <v>178</v>
      </c>
      <c r="I244" s="31" t="s">
        <v>29079</v>
      </c>
      <c r="J244" s="31" t="s">
        <v>28278</v>
      </c>
      <c r="K244" s="31" t="s">
        <v>29672</v>
      </c>
      <c r="L244" s="31" t="s">
        <v>28280</v>
      </c>
      <c r="M244" s="31"/>
      <c r="N244" s="31"/>
      <c r="O244" s="31" t="s">
        <v>29673</v>
      </c>
      <c r="P244" s="31"/>
      <c r="Q244" s="31" t="s">
        <v>29674</v>
      </c>
      <c r="R244" s="31" t="s">
        <v>29675</v>
      </c>
      <c r="S244" s="31" t="s">
        <v>28284</v>
      </c>
      <c r="T244" s="31" t="s">
        <v>29676</v>
      </c>
      <c r="U244" s="31"/>
    </row>
    <row r="245" spans="1:2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</row>
    <row r="246" spans="1:21">
      <c r="A246" s="31" t="s">
        <v>29677</v>
      </c>
      <c r="B246" s="31"/>
      <c r="C246" s="31"/>
      <c r="D246" s="31" t="s">
        <v>476</v>
      </c>
      <c r="E246" s="31" t="s">
        <v>12630</v>
      </c>
      <c r="F246" s="31" t="s">
        <v>12646</v>
      </c>
      <c r="G246" s="31" t="s">
        <v>175</v>
      </c>
      <c r="H246" s="31" t="s">
        <v>186</v>
      </c>
      <c r="I246" s="31" t="s">
        <v>29678</v>
      </c>
      <c r="J246" s="31" t="s">
        <v>28278</v>
      </c>
      <c r="K246" s="31" t="s">
        <v>29679</v>
      </c>
      <c r="L246" s="31" t="s">
        <v>28280</v>
      </c>
      <c r="M246" s="31"/>
      <c r="N246" s="31"/>
      <c r="O246" s="31" t="s">
        <v>29680</v>
      </c>
      <c r="P246" s="31"/>
      <c r="Q246" s="31" t="s">
        <v>29681</v>
      </c>
      <c r="R246" s="31" t="s">
        <v>29682</v>
      </c>
      <c r="S246" s="31" t="s">
        <v>28284</v>
      </c>
      <c r="T246" s="31" t="s">
        <v>29683</v>
      </c>
      <c r="U246" s="31"/>
    </row>
    <row r="247" spans="1:21">
      <c r="A247" s="31" t="s">
        <v>29684</v>
      </c>
      <c r="B247" s="31"/>
      <c r="C247" s="31"/>
      <c r="D247" s="31" t="s">
        <v>476</v>
      </c>
      <c r="E247" s="31" t="s">
        <v>9942</v>
      </c>
      <c r="F247" s="31" t="s">
        <v>11474</v>
      </c>
      <c r="G247" s="31" t="s">
        <v>203</v>
      </c>
      <c r="H247" s="31" t="s">
        <v>186</v>
      </c>
      <c r="I247" s="31" t="s">
        <v>29685</v>
      </c>
      <c r="J247" s="31" t="s">
        <v>28278</v>
      </c>
      <c r="K247" s="31" t="s">
        <v>29686</v>
      </c>
      <c r="L247" s="31" t="s">
        <v>28280</v>
      </c>
      <c r="M247" s="31"/>
      <c r="N247" s="31"/>
      <c r="O247" s="31" t="s">
        <v>29687</v>
      </c>
      <c r="P247" s="31"/>
      <c r="Q247" s="31" t="s">
        <v>29688</v>
      </c>
      <c r="R247" s="31" t="s">
        <v>29689</v>
      </c>
      <c r="S247" s="31" t="s">
        <v>28284</v>
      </c>
      <c r="T247" s="31" t="s">
        <v>29690</v>
      </c>
      <c r="U247" s="31"/>
    </row>
    <row r="248" spans="1:21">
      <c r="A248" s="31" t="s">
        <v>29691</v>
      </c>
      <c r="B248" s="31"/>
      <c r="C248" s="31"/>
      <c r="D248" s="31" t="s">
        <v>476</v>
      </c>
      <c r="E248" s="31" t="s">
        <v>7043</v>
      </c>
      <c r="F248" s="31" t="s">
        <v>7531</v>
      </c>
      <c r="G248" s="31" t="s">
        <v>203</v>
      </c>
      <c r="H248" s="31" t="s">
        <v>178</v>
      </c>
      <c r="I248" s="31" t="s">
        <v>29692</v>
      </c>
      <c r="J248" s="31" t="s">
        <v>28278</v>
      </c>
      <c r="K248" s="31" t="s">
        <v>29693</v>
      </c>
      <c r="L248" s="31" t="s">
        <v>28280</v>
      </c>
      <c r="M248" s="31"/>
      <c r="N248" s="31"/>
      <c r="O248" s="31" t="s">
        <v>29694</v>
      </c>
      <c r="P248" s="31"/>
      <c r="Q248" s="31" t="s">
        <v>29695</v>
      </c>
      <c r="R248" s="31" t="s">
        <v>29696</v>
      </c>
      <c r="S248" s="31" t="s">
        <v>28284</v>
      </c>
      <c r="T248" s="31" t="s">
        <v>29697</v>
      </c>
      <c r="U248" s="31"/>
    </row>
    <row r="249" spans="1:21">
      <c r="A249" s="31" t="s">
        <v>29698</v>
      </c>
      <c r="B249" s="31" t="s">
        <v>29699</v>
      </c>
      <c r="C249" s="31"/>
      <c r="D249" s="31" t="s">
        <v>891</v>
      </c>
      <c r="E249" s="31" t="s">
        <v>17939</v>
      </c>
      <c r="F249" s="31" t="s">
        <v>17991</v>
      </c>
      <c r="G249" s="31" t="s">
        <v>17939</v>
      </c>
      <c r="H249" s="31" t="s">
        <v>178</v>
      </c>
      <c r="I249" s="31" t="s">
        <v>29700</v>
      </c>
      <c r="J249" s="31" t="s">
        <v>28278</v>
      </c>
      <c r="K249" s="31" t="s">
        <v>29701</v>
      </c>
      <c r="L249" s="31" t="s">
        <v>28280</v>
      </c>
      <c r="M249" s="31"/>
      <c r="N249" s="31"/>
      <c r="O249" s="31" t="s">
        <v>29702</v>
      </c>
      <c r="P249" s="31"/>
      <c r="Q249" s="31" t="s">
        <v>29703</v>
      </c>
      <c r="R249" s="31" t="s">
        <v>29704</v>
      </c>
      <c r="S249" s="31" t="s">
        <v>28284</v>
      </c>
      <c r="T249" s="31"/>
      <c r="U249" s="31"/>
    </row>
    <row r="250" spans="1:21">
      <c r="A250" s="31" t="s">
        <v>29705</v>
      </c>
      <c r="B250" s="31" t="s">
        <v>29706</v>
      </c>
      <c r="C250" s="31"/>
      <c r="D250" s="31" t="s">
        <v>201</v>
      </c>
      <c r="E250" s="31" t="s">
        <v>4793</v>
      </c>
      <c r="F250" s="31" t="s">
        <v>4849</v>
      </c>
      <c r="G250" s="31" t="s">
        <v>203</v>
      </c>
      <c r="H250" s="31" t="s">
        <v>178</v>
      </c>
      <c r="I250" s="31" t="s">
        <v>28649</v>
      </c>
      <c r="J250" s="31" t="s">
        <v>28278</v>
      </c>
      <c r="K250" s="31" t="s">
        <v>29707</v>
      </c>
      <c r="L250" s="31" t="s">
        <v>28280</v>
      </c>
      <c r="M250" s="31"/>
      <c r="N250" s="31"/>
      <c r="O250" s="31" t="s">
        <v>4853</v>
      </c>
      <c r="P250" s="31"/>
      <c r="Q250" s="31" t="s">
        <v>29708</v>
      </c>
      <c r="R250" s="31" t="s">
        <v>29709</v>
      </c>
      <c r="S250" s="31" t="s">
        <v>28284</v>
      </c>
      <c r="T250" s="31"/>
      <c r="U250" s="31"/>
    </row>
    <row r="251" spans="1:21">
      <c r="A251" s="31" t="s">
        <v>29710</v>
      </c>
      <c r="B251" s="31" t="s">
        <v>29711</v>
      </c>
      <c r="C251" s="31"/>
      <c r="D251" s="31" t="s">
        <v>201</v>
      </c>
      <c r="E251" s="31" t="s">
        <v>4646</v>
      </c>
      <c r="F251" s="31" t="s">
        <v>4706</v>
      </c>
      <c r="G251" s="31" t="s">
        <v>203</v>
      </c>
      <c r="H251" s="31" t="s">
        <v>178</v>
      </c>
      <c r="I251" s="31" t="s">
        <v>28649</v>
      </c>
      <c r="J251" s="31" t="s">
        <v>28278</v>
      </c>
      <c r="K251" s="31" t="s">
        <v>29707</v>
      </c>
      <c r="L251" s="31" t="s">
        <v>28280</v>
      </c>
      <c r="M251" s="31"/>
      <c r="N251" s="31"/>
      <c r="O251" s="31" t="s">
        <v>29712</v>
      </c>
      <c r="P251" s="31"/>
      <c r="Q251" s="31" t="s">
        <v>29713</v>
      </c>
      <c r="R251" s="31" t="s">
        <v>29714</v>
      </c>
      <c r="S251" s="31" t="s">
        <v>28284</v>
      </c>
      <c r="T251" s="31"/>
      <c r="U251" s="31"/>
    </row>
    <row r="252" spans="1:21">
      <c r="A252" s="31" t="s">
        <v>29715</v>
      </c>
      <c r="B252" s="31" t="s">
        <v>29716</v>
      </c>
      <c r="C252" s="31"/>
      <c r="D252" s="31" t="s">
        <v>173</v>
      </c>
      <c r="E252" s="31" t="s">
        <v>22161</v>
      </c>
      <c r="F252" s="31" t="s">
        <v>22165</v>
      </c>
      <c r="G252" s="31" t="s">
        <v>175</v>
      </c>
      <c r="H252" s="31" t="s">
        <v>186</v>
      </c>
      <c r="I252" s="31" t="s">
        <v>29246</v>
      </c>
      <c r="J252" s="31" t="s">
        <v>28278</v>
      </c>
      <c r="K252" s="31" t="s">
        <v>28900</v>
      </c>
      <c r="L252" s="31" t="s">
        <v>28280</v>
      </c>
      <c r="M252" s="31"/>
      <c r="N252" s="31"/>
      <c r="O252" s="31" t="s">
        <v>29717</v>
      </c>
      <c r="P252" s="31"/>
      <c r="Q252" s="31" t="s">
        <v>29718</v>
      </c>
      <c r="R252" s="31" t="s">
        <v>29719</v>
      </c>
      <c r="S252" s="31" t="s">
        <v>28284</v>
      </c>
      <c r="T252" s="31"/>
      <c r="U252" s="31"/>
    </row>
    <row r="253" spans="1:21">
      <c r="A253" s="31" t="s">
        <v>29720</v>
      </c>
      <c r="B253" s="31" t="s">
        <v>29721</v>
      </c>
      <c r="C253" s="31"/>
      <c r="D253" s="31" t="s">
        <v>3286</v>
      </c>
      <c r="E253" s="31" t="s">
        <v>5111</v>
      </c>
      <c r="F253" s="31" t="s">
        <v>5247</v>
      </c>
      <c r="G253" s="31" t="s">
        <v>203</v>
      </c>
      <c r="H253" s="31" t="s">
        <v>178</v>
      </c>
      <c r="I253" s="31" t="s">
        <v>28649</v>
      </c>
      <c r="J253" s="31" t="s">
        <v>28278</v>
      </c>
      <c r="K253" s="31" t="s">
        <v>29656</v>
      </c>
      <c r="L253" s="31" t="s">
        <v>28280</v>
      </c>
      <c r="M253" s="31"/>
      <c r="N253" s="31"/>
      <c r="O253" s="31" t="s">
        <v>29722</v>
      </c>
      <c r="P253" s="31"/>
      <c r="Q253" s="31" t="s">
        <v>29723</v>
      </c>
      <c r="R253" s="31" t="s">
        <v>29724</v>
      </c>
      <c r="S253" s="31" t="s">
        <v>28284</v>
      </c>
      <c r="T253" s="31"/>
      <c r="U253" s="31"/>
    </row>
    <row r="254" spans="1:21">
      <c r="A254" s="31" t="s">
        <v>29725</v>
      </c>
      <c r="B254" s="31" t="s">
        <v>29726</v>
      </c>
      <c r="C254" s="31"/>
      <c r="D254" s="31" t="s">
        <v>173</v>
      </c>
      <c r="E254" s="31" t="s">
        <v>16572</v>
      </c>
      <c r="F254" s="32" t="s">
        <v>16700</v>
      </c>
      <c r="G254" s="31" t="s">
        <v>16573</v>
      </c>
      <c r="H254" s="31" t="s">
        <v>178</v>
      </c>
      <c r="I254" s="31" t="s">
        <v>28277</v>
      </c>
      <c r="J254" s="31" t="s">
        <v>28278</v>
      </c>
      <c r="K254" s="31" t="s">
        <v>29727</v>
      </c>
      <c r="L254" s="31" t="s">
        <v>28280</v>
      </c>
      <c r="M254" s="31"/>
      <c r="N254" s="31"/>
      <c r="O254" s="31" t="s">
        <v>29728</v>
      </c>
      <c r="P254" s="31"/>
      <c r="Q254" s="31" t="s">
        <v>29729</v>
      </c>
      <c r="R254" s="31" t="s">
        <v>29730</v>
      </c>
      <c r="S254" s="31" t="s">
        <v>28284</v>
      </c>
      <c r="T254" s="31"/>
      <c r="U254" s="31"/>
    </row>
    <row r="255" spans="1:21">
      <c r="A255" s="31" t="s">
        <v>29731</v>
      </c>
      <c r="B255" s="31" t="s">
        <v>29732</v>
      </c>
      <c r="C255" s="31"/>
      <c r="D255" s="31" t="s">
        <v>173</v>
      </c>
      <c r="E255" s="31" t="s">
        <v>16572</v>
      </c>
      <c r="F255" s="32" t="s">
        <v>16689</v>
      </c>
      <c r="G255" s="31" t="s">
        <v>16573</v>
      </c>
      <c r="H255" s="31" t="s">
        <v>178</v>
      </c>
      <c r="I255" s="31" t="s">
        <v>28277</v>
      </c>
      <c r="J255" s="31" t="s">
        <v>28278</v>
      </c>
      <c r="K255" s="31" t="s">
        <v>29733</v>
      </c>
      <c r="L255" s="31" t="s">
        <v>28280</v>
      </c>
      <c r="M255" s="31"/>
      <c r="N255" s="31"/>
      <c r="O255" s="31" t="s">
        <v>16692</v>
      </c>
      <c r="P255" s="31"/>
      <c r="Q255" s="31" t="s">
        <v>29734</v>
      </c>
      <c r="R255" s="31" t="s">
        <v>29735</v>
      </c>
      <c r="S255" s="31" t="s">
        <v>28284</v>
      </c>
      <c r="T255" s="31"/>
      <c r="U255" s="31"/>
    </row>
    <row r="256" spans="1:21">
      <c r="A256" s="31" t="s">
        <v>29736</v>
      </c>
      <c r="B256" s="31"/>
      <c r="C256" s="31"/>
      <c r="D256" s="31" t="s">
        <v>173</v>
      </c>
      <c r="E256" s="31" t="s">
        <v>16572</v>
      </c>
      <c r="F256" s="32" t="s">
        <v>16689</v>
      </c>
      <c r="G256" s="31" t="s">
        <v>16573</v>
      </c>
      <c r="H256" s="31" t="s">
        <v>178</v>
      </c>
      <c r="I256" s="31" t="s">
        <v>28780</v>
      </c>
      <c r="J256" s="31" t="s">
        <v>28278</v>
      </c>
      <c r="K256" s="31" t="s">
        <v>29737</v>
      </c>
      <c r="L256" s="31" t="s">
        <v>28280</v>
      </c>
      <c r="M256" s="31"/>
      <c r="N256" s="31"/>
      <c r="O256" s="31" t="s">
        <v>29738</v>
      </c>
      <c r="P256" s="31" t="s">
        <v>29739</v>
      </c>
      <c r="Q256" s="31" t="s">
        <v>29740</v>
      </c>
      <c r="R256" s="31" t="s">
        <v>29741</v>
      </c>
      <c r="S256" s="31" t="s">
        <v>28284</v>
      </c>
      <c r="T256" s="31" t="s">
        <v>29742</v>
      </c>
      <c r="U256" s="31"/>
    </row>
    <row r="257" spans="1:21">
      <c r="A257" s="31" t="s">
        <v>29743</v>
      </c>
      <c r="B257" s="31" t="s">
        <v>29744</v>
      </c>
      <c r="C257" s="31"/>
      <c r="D257" s="31" t="s">
        <v>173</v>
      </c>
      <c r="E257" s="31" t="s">
        <v>15739</v>
      </c>
      <c r="F257" s="31" t="s">
        <v>16083</v>
      </c>
      <c r="G257" s="31" t="s">
        <v>203</v>
      </c>
      <c r="H257" s="31" t="s">
        <v>178</v>
      </c>
      <c r="I257" s="31" t="s">
        <v>28649</v>
      </c>
      <c r="J257" s="31" t="s">
        <v>28278</v>
      </c>
      <c r="K257" s="31" t="s">
        <v>29745</v>
      </c>
      <c r="L257" s="31" t="s">
        <v>28280</v>
      </c>
      <c r="M257" s="31"/>
      <c r="N257" s="31"/>
      <c r="O257" s="31" t="s">
        <v>29746</v>
      </c>
      <c r="P257" s="31"/>
      <c r="Q257" s="31" t="s">
        <v>29747</v>
      </c>
      <c r="R257" s="31" t="s">
        <v>29748</v>
      </c>
      <c r="S257" s="31" t="s">
        <v>28284</v>
      </c>
      <c r="T257" s="31"/>
      <c r="U257" s="31"/>
    </row>
    <row r="258" spans="1:21">
      <c r="A258" s="31" t="s">
        <v>29749</v>
      </c>
      <c r="B258" s="31"/>
      <c r="C258" s="31"/>
      <c r="D258" s="31" t="s">
        <v>173</v>
      </c>
      <c r="E258" s="31" t="s">
        <v>15739</v>
      </c>
      <c r="F258" s="31" t="s">
        <v>16083</v>
      </c>
      <c r="G258" s="31" t="s">
        <v>203</v>
      </c>
      <c r="H258" s="31" t="s">
        <v>178</v>
      </c>
      <c r="I258" s="31" t="s">
        <v>29750</v>
      </c>
      <c r="J258" s="31" t="s">
        <v>28278</v>
      </c>
      <c r="K258" s="31" t="s">
        <v>29745</v>
      </c>
      <c r="L258" s="31" t="s">
        <v>28280</v>
      </c>
      <c r="M258" s="31"/>
      <c r="N258" s="31"/>
      <c r="O258" s="31" t="s">
        <v>29751</v>
      </c>
      <c r="P258" s="31"/>
      <c r="Q258" s="31" t="s">
        <v>29752</v>
      </c>
      <c r="R258" s="31" t="s">
        <v>29753</v>
      </c>
      <c r="S258" s="31" t="s">
        <v>28284</v>
      </c>
      <c r="T258" s="31"/>
      <c r="U258" s="31"/>
    </row>
    <row r="259" spans="1:21">
      <c r="A259" s="31" t="s">
        <v>29754</v>
      </c>
      <c r="B259" s="31" t="s">
        <v>29755</v>
      </c>
      <c r="C259" s="31"/>
      <c r="D259" s="31" t="s">
        <v>173</v>
      </c>
      <c r="E259" s="31" t="s">
        <v>15739</v>
      </c>
      <c r="F259" s="31" t="s">
        <v>15891</v>
      </c>
      <c r="G259" s="31" t="s">
        <v>203</v>
      </c>
      <c r="H259" s="31" t="s">
        <v>178</v>
      </c>
      <c r="I259" s="31" t="s">
        <v>28649</v>
      </c>
      <c r="J259" s="31" t="s">
        <v>28278</v>
      </c>
      <c r="K259" s="31" t="s">
        <v>29745</v>
      </c>
      <c r="L259" s="31" t="s">
        <v>28280</v>
      </c>
      <c r="M259" s="31"/>
      <c r="N259" s="31"/>
      <c r="O259" s="31" t="s">
        <v>15894</v>
      </c>
      <c r="P259" s="31"/>
      <c r="Q259" s="31" t="s">
        <v>29756</v>
      </c>
      <c r="R259" s="31" t="s">
        <v>29757</v>
      </c>
      <c r="S259" s="31" t="s">
        <v>28284</v>
      </c>
      <c r="T259" s="31"/>
      <c r="U259" s="31"/>
    </row>
    <row r="260" spans="1:21">
      <c r="A260" s="31" t="s">
        <v>29758</v>
      </c>
      <c r="B260" s="31"/>
      <c r="C260" s="31"/>
      <c r="D260" s="31" t="s">
        <v>173</v>
      </c>
      <c r="E260" s="31" t="s">
        <v>15739</v>
      </c>
      <c r="F260" s="31" t="s">
        <v>15891</v>
      </c>
      <c r="G260" s="31" t="s">
        <v>203</v>
      </c>
      <c r="H260" s="31" t="s">
        <v>178</v>
      </c>
      <c r="I260" s="31" t="s">
        <v>29750</v>
      </c>
      <c r="J260" s="31" t="s">
        <v>28278</v>
      </c>
      <c r="K260" s="31" t="s">
        <v>29745</v>
      </c>
      <c r="L260" s="31" t="s">
        <v>28280</v>
      </c>
      <c r="M260" s="31"/>
      <c r="N260" s="31"/>
      <c r="O260" s="31" t="s">
        <v>29759</v>
      </c>
      <c r="P260" s="31"/>
      <c r="Q260" s="31" t="s">
        <v>29760</v>
      </c>
      <c r="R260" s="31" t="s">
        <v>29761</v>
      </c>
      <c r="S260" s="31" t="s">
        <v>28284</v>
      </c>
      <c r="T260" s="31"/>
      <c r="U260" s="31"/>
    </row>
    <row r="261" spans="1:21">
      <c r="A261" s="31" t="s">
        <v>29762</v>
      </c>
      <c r="B261" s="31" t="s">
        <v>29763</v>
      </c>
      <c r="C261" s="31"/>
      <c r="D261" s="31" t="s">
        <v>173</v>
      </c>
      <c r="E261" s="31" t="s">
        <v>12803</v>
      </c>
      <c r="F261" s="31" t="s">
        <v>12894</v>
      </c>
      <c r="G261" s="31" t="s">
        <v>203</v>
      </c>
      <c r="H261" s="31" t="s">
        <v>178</v>
      </c>
      <c r="I261" s="31" t="s">
        <v>28649</v>
      </c>
      <c r="J261" s="31" t="s">
        <v>28278</v>
      </c>
      <c r="K261" s="31" t="s">
        <v>29764</v>
      </c>
      <c r="L261" s="31" t="s">
        <v>28280</v>
      </c>
      <c r="M261" s="31"/>
      <c r="N261" s="31"/>
      <c r="O261" s="31" t="s">
        <v>12902</v>
      </c>
      <c r="P261" s="31"/>
      <c r="Q261" s="31" t="s">
        <v>29765</v>
      </c>
      <c r="R261" s="31" t="s">
        <v>29766</v>
      </c>
      <c r="S261" s="31" t="s">
        <v>28284</v>
      </c>
      <c r="T261" s="31"/>
      <c r="U261" s="31"/>
    </row>
    <row r="262" spans="1:21">
      <c r="A262" s="31" t="s">
        <v>29767</v>
      </c>
      <c r="B262" s="31"/>
      <c r="C262" s="31"/>
      <c r="D262" s="31" t="s">
        <v>173</v>
      </c>
      <c r="E262" s="31" t="s">
        <v>12803</v>
      </c>
      <c r="F262" s="31" t="s">
        <v>12894</v>
      </c>
      <c r="G262" s="31" t="s">
        <v>203</v>
      </c>
      <c r="H262" s="31" t="s">
        <v>178</v>
      </c>
      <c r="I262" s="31" t="s">
        <v>29750</v>
      </c>
      <c r="J262" s="31" t="s">
        <v>28278</v>
      </c>
      <c r="K262" s="31" t="s">
        <v>29764</v>
      </c>
      <c r="L262" s="31" t="s">
        <v>28280</v>
      </c>
      <c r="M262" s="31"/>
      <c r="N262" s="31"/>
      <c r="O262" s="31" t="s">
        <v>29768</v>
      </c>
      <c r="P262" s="31"/>
      <c r="Q262" s="31" t="s">
        <v>29769</v>
      </c>
      <c r="R262" s="31" t="s">
        <v>29770</v>
      </c>
      <c r="S262" s="31" t="s">
        <v>28284</v>
      </c>
      <c r="T262" s="31"/>
      <c r="U262" s="31"/>
    </row>
    <row r="263" spans="1:21">
      <c r="A263" s="31" t="s">
        <v>29771</v>
      </c>
      <c r="B263" s="31" t="s">
        <v>29772</v>
      </c>
      <c r="C263" s="31"/>
      <c r="D263" s="31" t="s">
        <v>3286</v>
      </c>
      <c r="E263" s="31" t="s">
        <v>5111</v>
      </c>
      <c r="F263" s="31" t="s">
        <v>5398</v>
      </c>
      <c r="G263" s="31" t="s">
        <v>203</v>
      </c>
      <c r="H263" s="31" t="s">
        <v>178</v>
      </c>
      <c r="I263" s="31" t="s">
        <v>28649</v>
      </c>
      <c r="J263" s="31" t="s">
        <v>28278</v>
      </c>
      <c r="K263" s="31" t="s">
        <v>29656</v>
      </c>
      <c r="L263" s="31" t="s">
        <v>28280</v>
      </c>
      <c r="M263" s="31"/>
      <c r="N263" s="31"/>
      <c r="O263" s="31" t="s">
        <v>29773</v>
      </c>
      <c r="P263" s="31"/>
      <c r="Q263" s="31" t="s">
        <v>29774</v>
      </c>
      <c r="R263" s="31" t="s">
        <v>29775</v>
      </c>
      <c r="S263" s="31" t="s">
        <v>28284</v>
      </c>
      <c r="T263" s="31"/>
      <c r="U263" s="31"/>
    </row>
    <row r="264" spans="1:21">
      <c r="A264" s="31" t="s">
        <v>29776</v>
      </c>
      <c r="B264" s="31"/>
      <c r="C264" s="31"/>
      <c r="D264" s="31" t="s">
        <v>3286</v>
      </c>
      <c r="E264" s="31" t="s">
        <v>5111</v>
      </c>
      <c r="F264" s="31" t="s">
        <v>5398</v>
      </c>
      <c r="G264" s="31" t="s">
        <v>203</v>
      </c>
      <c r="H264" s="31" t="s">
        <v>178</v>
      </c>
      <c r="I264" s="31" t="s">
        <v>29750</v>
      </c>
      <c r="J264" s="31" t="s">
        <v>28278</v>
      </c>
      <c r="K264" s="31" t="s">
        <v>29656</v>
      </c>
      <c r="L264" s="31" t="s">
        <v>28280</v>
      </c>
      <c r="M264" s="31"/>
      <c r="N264" s="31"/>
      <c r="O264" s="31" t="s">
        <v>29777</v>
      </c>
      <c r="P264" s="31"/>
      <c r="Q264" s="31" t="s">
        <v>29778</v>
      </c>
      <c r="R264" s="31" t="s">
        <v>29779</v>
      </c>
      <c r="S264" s="31" t="s">
        <v>28284</v>
      </c>
      <c r="T264" s="31"/>
      <c r="U264" s="31"/>
    </row>
    <row r="265" spans="1:21">
      <c r="A265" s="31" t="s">
        <v>29780</v>
      </c>
      <c r="B265" s="31" t="s">
        <v>29781</v>
      </c>
      <c r="C265" s="31"/>
      <c r="D265" s="31" t="s">
        <v>3286</v>
      </c>
      <c r="E265" s="31" t="s">
        <v>6355</v>
      </c>
      <c r="F265" s="31" t="s">
        <v>6619</v>
      </c>
      <c r="G265" s="31" t="s">
        <v>203</v>
      </c>
      <c r="H265" s="31" t="s">
        <v>178</v>
      </c>
      <c r="I265" s="31" t="s">
        <v>28649</v>
      </c>
      <c r="J265" s="31" t="s">
        <v>28278</v>
      </c>
      <c r="K265" s="31" t="s">
        <v>29087</v>
      </c>
      <c r="L265" s="31" t="s">
        <v>28280</v>
      </c>
      <c r="M265" s="31"/>
      <c r="N265" s="31"/>
      <c r="O265" s="31" t="s">
        <v>29782</v>
      </c>
      <c r="P265" s="31"/>
      <c r="Q265" s="31" t="s">
        <v>29783</v>
      </c>
      <c r="R265" s="31" t="s">
        <v>29784</v>
      </c>
      <c r="S265" s="31" t="s">
        <v>28284</v>
      </c>
      <c r="T265" s="31"/>
      <c r="U265" s="31"/>
    </row>
    <row r="266" spans="1:21">
      <c r="A266" s="31" t="s">
        <v>29785</v>
      </c>
      <c r="B266" s="31"/>
      <c r="C266" s="31"/>
      <c r="D266" s="31" t="s">
        <v>3286</v>
      </c>
      <c r="E266" s="31" t="s">
        <v>6355</v>
      </c>
      <c r="F266" s="31" t="s">
        <v>6619</v>
      </c>
      <c r="G266" s="31" t="s">
        <v>203</v>
      </c>
      <c r="H266" s="31" t="s">
        <v>178</v>
      </c>
      <c r="I266" s="31" t="s">
        <v>28780</v>
      </c>
      <c r="J266" s="31" t="s">
        <v>28278</v>
      </c>
      <c r="K266" s="31" t="s">
        <v>29662</v>
      </c>
      <c r="L266" s="31" t="s">
        <v>28280</v>
      </c>
      <c r="M266" s="31"/>
      <c r="N266" s="31"/>
      <c r="O266" s="31" t="s">
        <v>29786</v>
      </c>
      <c r="P266" s="31"/>
      <c r="Q266" s="31" t="s">
        <v>29787</v>
      </c>
      <c r="R266" s="31" t="s">
        <v>29788</v>
      </c>
      <c r="S266" s="31" t="s">
        <v>28284</v>
      </c>
      <c r="T266" s="31" t="s">
        <v>29789</v>
      </c>
      <c r="U266" s="31"/>
    </row>
    <row r="267" spans="1:21">
      <c r="A267" s="31" t="s">
        <v>29790</v>
      </c>
      <c r="B267" s="31" t="s">
        <v>29791</v>
      </c>
      <c r="C267" s="31"/>
      <c r="D267" s="31" t="s">
        <v>3286</v>
      </c>
      <c r="E267" s="31" t="s">
        <v>6355</v>
      </c>
      <c r="F267" s="31" t="s">
        <v>6604</v>
      </c>
      <c r="G267" s="31" t="s">
        <v>203</v>
      </c>
      <c r="H267" s="31" t="s">
        <v>178</v>
      </c>
      <c r="I267" s="31" t="s">
        <v>28649</v>
      </c>
      <c r="J267" s="31" t="s">
        <v>28278</v>
      </c>
      <c r="K267" s="31" t="s">
        <v>29662</v>
      </c>
      <c r="L267" s="31" t="s">
        <v>28280</v>
      </c>
      <c r="M267" s="31"/>
      <c r="N267" s="31"/>
      <c r="O267" s="31" t="s">
        <v>6612</v>
      </c>
      <c r="P267" s="31"/>
      <c r="Q267" s="31" t="s">
        <v>29792</v>
      </c>
      <c r="R267" s="31" t="s">
        <v>29793</v>
      </c>
      <c r="S267" s="31" t="s">
        <v>28284</v>
      </c>
      <c r="T267" s="31"/>
      <c r="U267" s="31"/>
    </row>
    <row r="268" spans="1:21">
      <c r="A268" s="31" t="s">
        <v>29794</v>
      </c>
      <c r="B268" s="31"/>
      <c r="C268" s="31"/>
      <c r="D268" s="31" t="s">
        <v>3286</v>
      </c>
      <c r="E268" s="31" t="s">
        <v>6355</v>
      </c>
      <c r="F268" s="31" t="s">
        <v>6604</v>
      </c>
      <c r="G268" s="31" t="s">
        <v>203</v>
      </c>
      <c r="H268" s="31" t="s">
        <v>178</v>
      </c>
      <c r="I268" s="31" t="s">
        <v>28780</v>
      </c>
      <c r="J268" s="31" t="s">
        <v>28278</v>
      </c>
      <c r="K268" s="31" t="s">
        <v>29087</v>
      </c>
      <c r="L268" s="31" t="s">
        <v>28280</v>
      </c>
      <c r="M268" s="31"/>
      <c r="N268" s="31"/>
      <c r="O268" s="31" t="s">
        <v>29795</v>
      </c>
      <c r="P268" s="31"/>
      <c r="Q268" s="31" t="s">
        <v>29796</v>
      </c>
      <c r="R268" s="31" t="s">
        <v>29797</v>
      </c>
      <c r="S268" s="31" t="s">
        <v>28284</v>
      </c>
      <c r="T268" s="31" t="s">
        <v>29798</v>
      </c>
      <c r="U268" s="31"/>
    </row>
    <row r="269" spans="1:21">
      <c r="A269" s="31" t="s">
        <v>29799</v>
      </c>
      <c r="B269" s="31" t="s">
        <v>29800</v>
      </c>
      <c r="C269" s="31"/>
      <c r="D269" s="31" t="s">
        <v>3286</v>
      </c>
      <c r="E269" s="31" t="s">
        <v>5111</v>
      </c>
      <c r="F269" s="31" t="s">
        <v>5320</v>
      </c>
      <c r="G269" s="31" t="s">
        <v>203</v>
      </c>
      <c r="H269" s="31" t="s">
        <v>178</v>
      </c>
      <c r="I269" s="31" t="s">
        <v>28649</v>
      </c>
      <c r="J269" s="31" t="s">
        <v>28278</v>
      </c>
      <c r="K269" s="31" t="s">
        <v>29801</v>
      </c>
      <c r="L269" s="31" t="s">
        <v>28280</v>
      </c>
      <c r="M269" s="31"/>
      <c r="N269" s="31"/>
      <c r="O269" s="31" t="s">
        <v>5327</v>
      </c>
      <c r="P269" s="31"/>
      <c r="Q269" s="31" t="s">
        <v>29802</v>
      </c>
      <c r="R269" s="31" t="s">
        <v>29803</v>
      </c>
      <c r="S269" s="31" t="s">
        <v>28284</v>
      </c>
      <c r="T269" s="31"/>
      <c r="U269" s="31"/>
    </row>
    <row r="270" spans="1:21">
      <c r="A270" s="31" t="s">
        <v>29804</v>
      </c>
      <c r="B270" s="31"/>
      <c r="C270" s="31"/>
      <c r="D270" s="31" t="s">
        <v>3286</v>
      </c>
      <c r="E270" s="31" t="s">
        <v>5111</v>
      </c>
      <c r="F270" s="31" t="s">
        <v>5320</v>
      </c>
      <c r="G270" s="31" t="s">
        <v>203</v>
      </c>
      <c r="H270" s="31" t="s">
        <v>178</v>
      </c>
      <c r="I270" s="31" t="s">
        <v>29750</v>
      </c>
      <c r="J270" s="31" t="s">
        <v>28278</v>
      </c>
      <c r="K270" s="31" t="s">
        <v>29087</v>
      </c>
      <c r="L270" s="31" t="s">
        <v>28280</v>
      </c>
      <c r="M270" s="31"/>
      <c r="N270" s="31"/>
      <c r="O270" s="31" t="s">
        <v>29805</v>
      </c>
      <c r="P270" s="31"/>
      <c r="Q270" s="31" t="s">
        <v>29806</v>
      </c>
      <c r="R270" s="31" t="s">
        <v>29807</v>
      </c>
      <c r="S270" s="31" t="s">
        <v>28284</v>
      </c>
      <c r="T270" s="31"/>
      <c r="U270" s="31"/>
    </row>
    <row r="271" spans="1:21">
      <c r="A271" s="31" t="s">
        <v>29808</v>
      </c>
      <c r="B271" s="31" t="s">
        <v>29809</v>
      </c>
      <c r="C271" s="31"/>
      <c r="D271" s="31" t="s">
        <v>3286</v>
      </c>
      <c r="E271" s="31" t="s">
        <v>6355</v>
      </c>
      <c r="F271" s="31" t="s">
        <v>6590</v>
      </c>
      <c r="G271" s="31" t="s">
        <v>203</v>
      </c>
      <c r="H271" s="31" t="s">
        <v>178</v>
      </c>
      <c r="I271" s="31" t="s">
        <v>28649</v>
      </c>
      <c r="J271" s="31" t="s">
        <v>28278</v>
      </c>
      <c r="K271" s="31" t="s">
        <v>29745</v>
      </c>
      <c r="L271" s="31" t="s">
        <v>28280</v>
      </c>
      <c r="M271" s="31"/>
      <c r="N271" s="31"/>
      <c r="O271" s="31" t="s">
        <v>29810</v>
      </c>
      <c r="P271" s="31"/>
      <c r="Q271" s="31" t="s">
        <v>29811</v>
      </c>
      <c r="R271" s="31" t="s">
        <v>29812</v>
      </c>
      <c r="S271" s="31" t="s">
        <v>28284</v>
      </c>
      <c r="T271" s="31"/>
      <c r="U271" s="31"/>
    </row>
    <row r="272" spans="1:21">
      <c r="A272" s="31" t="s">
        <v>29813</v>
      </c>
      <c r="B272" s="31"/>
      <c r="C272" s="31"/>
      <c r="D272" s="31" t="s">
        <v>3286</v>
      </c>
      <c r="E272" s="31" t="s">
        <v>6355</v>
      </c>
      <c r="F272" s="31" t="s">
        <v>6590</v>
      </c>
      <c r="G272" s="31" t="s">
        <v>203</v>
      </c>
      <c r="H272" s="31" t="s">
        <v>178</v>
      </c>
      <c r="I272" s="31" t="s">
        <v>28780</v>
      </c>
      <c r="J272" s="31" t="s">
        <v>28278</v>
      </c>
      <c r="K272" s="31" t="s">
        <v>29745</v>
      </c>
      <c r="L272" s="31" t="s">
        <v>28280</v>
      </c>
      <c r="M272" s="31"/>
      <c r="N272" s="31"/>
      <c r="O272" s="31" t="s">
        <v>29814</v>
      </c>
      <c r="P272" s="31"/>
      <c r="Q272" s="31" t="s">
        <v>29815</v>
      </c>
      <c r="R272" s="31" t="s">
        <v>29816</v>
      </c>
      <c r="S272" s="31" t="s">
        <v>28284</v>
      </c>
      <c r="T272" s="31" t="s">
        <v>29817</v>
      </c>
      <c r="U272" s="31"/>
    </row>
    <row r="273" spans="1:21">
      <c r="A273" s="31" t="s">
        <v>29818</v>
      </c>
      <c r="B273" s="31" t="s">
        <v>29819</v>
      </c>
      <c r="C273" s="31"/>
      <c r="D273" s="31" t="s">
        <v>3286</v>
      </c>
      <c r="E273" s="31" t="s">
        <v>5931</v>
      </c>
      <c r="F273" s="31" t="s">
        <v>6022</v>
      </c>
      <c r="G273" s="31" t="s">
        <v>203</v>
      </c>
      <c r="H273" s="31" t="s">
        <v>178</v>
      </c>
      <c r="I273" s="31" t="s">
        <v>28649</v>
      </c>
      <c r="J273" s="31" t="s">
        <v>28278</v>
      </c>
      <c r="K273" s="31" t="s">
        <v>29656</v>
      </c>
      <c r="L273" s="31" t="s">
        <v>28280</v>
      </c>
      <c r="M273" s="31"/>
      <c r="N273" s="31"/>
      <c r="O273" s="31" t="s">
        <v>29820</v>
      </c>
      <c r="P273" s="31" t="s">
        <v>29821</v>
      </c>
      <c r="Q273" s="31" t="s">
        <v>29821</v>
      </c>
      <c r="R273" s="31" t="s">
        <v>29822</v>
      </c>
      <c r="S273" s="31" t="s">
        <v>28284</v>
      </c>
      <c r="T273" s="31"/>
      <c r="U273" s="31"/>
    </row>
    <row r="274" spans="1:21">
      <c r="A274" s="31" t="s">
        <v>29823</v>
      </c>
      <c r="B274" s="31"/>
      <c r="C274" s="31"/>
      <c r="D274" s="31" t="s">
        <v>3286</v>
      </c>
      <c r="E274" s="31" t="s">
        <v>5931</v>
      </c>
      <c r="F274" s="31" t="s">
        <v>6022</v>
      </c>
      <c r="G274" s="31" t="s">
        <v>203</v>
      </c>
      <c r="H274" s="31" t="s">
        <v>178</v>
      </c>
      <c r="I274" s="31" t="s">
        <v>28780</v>
      </c>
      <c r="J274" s="31" t="s">
        <v>28278</v>
      </c>
      <c r="K274" s="31" t="s">
        <v>29656</v>
      </c>
      <c r="L274" s="31" t="s">
        <v>28280</v>
      </c>
      <c r="M274" s="31"/>
      <c r="N274" s="31"/>
      <c r="O274" s="31" t="s">
        <v>29824</v>
      </c>
      <c r="P274" s="31" t="s">
        <v>29825</v>
      </c>
      <c r="Q274" s="31" t="s">
        <v>29826</v>
      </c>
      <c r="R274" s="31" t="s">
        <v>29827</v>
      </c>
      <c r="S274" s="31" t="s">
        <v>28284</v>
      </c>
      <c r="T274" s="31" t="s">
        <v>29828</v>
      </c>
      <c r="U274" s="31"/>
    </row>
    <row r="275" spans="1:21">
      <c r="A275" s="31" t="s">
        <v>29829</v>
      </c>
      <c r="B275" s="31" t="s">
        <v>29830</v>
      </c>
      <c r="C275" s="31"/>
      <c r="D275" s="31" t="s">
        <v>3286</v>
      </c>
      <c r="E275" s="31" t="s">
        <v>6355</v>
      </c>
      <c r="F275" s="31" t="s">
        <v>6543</v>
      </c>
      <c r="G275" s="31" t="s">
        <v>203</v>
      </c>
      <c r="H275" s="31" t="s">
        <v>178</v>
      </c>
      <c r="I275" s="31" t="s">
        <v>28649</v>
      </c>
      <c r="J275" s="31" t="s">
        <v>28278</v>
      </c>
      <c r="K275" s="31" t="s">
        <v>29656</v>
      </c>
      <c r="L275" s="31" t="s">
        <v>28280</v>
      </c>
      <c r="M275" s="31"/>
      <c r="N275" s="31"/>
      <c r="O275" s="31" t="s">
        <v>29831</v>
      </c>
      <c r="P275" s="31"/>
      <c r="Q275" s="31" t="s">
        <v>29832</v>
      </c>
      <c r="R275" s="31" t="s">
        <v>29833</v>
      </c>
      <c r="S275" s="31" t="s">
        <v>28284</v>
      </c>
      <c r="T275" s="31"/>
      <c r="U275" s="31"/>
    </row>
    <row r="276" spans="1:21">
      <c r="A276" s="31" t="s">
        <v>29834</v>
      </c>
      <c r="B276" s="31"/>
      <c r="C276" s="31"/>
      <c r="D276" s="31" t="s">
        <v>3286</v>
      </c>
      <c r="E276" s="31" t="s">
        <v>6355</v>
      </c>
      <c r="F276" s="31" t="s">
        <v>6543</v>
      </c>
      <c r="G276" s="31" t="s">
        <v>203</v>
      </c>
      <c r="H276" s="31" t="s">
        <v>178</v>
      </c>
      <c r="I276" s="31" t="s">
        <v>28780</v>
      </c>
      <c r="J276" s="31" t="s">
        <v>28278</v>
      </c>
      <c r="K276" s="31" t="s">
        <v>29656</v>
      </c>
      <c r="L276" s="31" t="s">
        <v>28280</v>
      </c>
      <c r="M276" s="31"/>
      <c r="N276" s="31"/>
      <c r="O276" s="31" t="s">
        <v>29835</v>
      </c>
      <c r="P276" s="31"/>
      <c r="Q276" s="31" t="s">
        <v>29836</v>
      </c>
      <c r="R276" s="31" t="s">
        <v>29837</v>
      </c>
      <c r="S276" s="31" t="s">
        <v>28284</v>
      </c>
      <c r="T276" s="31" t="s">
        <v>29838</v>
      </c>
      <c r="U276" s="31"/>
    </row>
    <row r="277" spans="1:21">
      <c r="A277" s="31" t="s">
        <v>29839</v>
      </c>
      <c r="B277" s="31"/>
      <c r="C277" s="31"/>
      <c r="D277" s="31" t="s">
        <v>1085</v>
      </c>
      <c r="E277" s="31" t="s">
        <v>12429</v>
      </c>
      <c r="F277" s="31" t="s">
        <v>12430</v>
      </c>
      <c r="G277" s="31" t="s">
        <v>175</v>
      </c>
      <c r="H277" s="31" t="s">
        <v>192</v>
      </c>
      <c r="I277" s="31" t="s">
        <v>29840</v>
      </c>
      <c r="J277" s="31" t="s">
        <v>28278</v>
      </c>
      <c r="K277" s="31" t="s">
        <v>29841</v>
      </c>
      <c r="L277" s="31" t="s">
        <v>28280</v>
      </c>
      <c r="M277" s="31"/>
      <c r="N277" s="31"/>
      <c r="O277" s="31" t="s">
        <v>29842</v>
      </c>
      <c r="P277" s="31"/>
      <c r="Q277" s="31" t="s">
        <v>29843</v>
      </c>
      <c r="R277" s="31" t="s">
        <v>29844</v>
      </c>
      <c r="S277" s="31" t="s">
        <v>28284</v>
      </c>
      <c r="T277" s="31" t="s">
        <v>29845</v>
      </c>
      <c r="U277" s="31"/>
    </row>
    <row r="278" spans="1:2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</row>
    <row r="279" spans="1:21">
      <c r="A279" s="31" t="s">
        <v>29846</v>
      </c>
      <c r="B279" s="31" t="s">
        <v>29847</v>
      </c>
      <c r="C279" s="31"/>
      <c r="D279" s="31" t="s">
        <v>1085</v>
      </c>
      <c r="E279" s="31" t="s">
        <v>3802</v>
      </c>
      <c r="F279" s="31" t="s">
        <v>3919</v>
      </c>
      <c r="G279" s="31" t="s">
        <v>3918</v>
      </c>
      <c r="H279" s="31" t="s">
        <v>178</v>
      </c>
      <c r="I279" s="31" t="s">
        <v>28476</v>
      </c>
      <c r="J279" s="31" t="s">
        <v>28278</v>
      </c>
      <c r="K279" s="31" t="s">
        <v>29848</v>
      </c>
      <c r="L279" s="31" t="s">
        <v>28280</v>
      </c>
      <c r="M279" s="31"/>
      <c r="N279" s="31"/>
      <c r="O279" s="31" t="s">
        <v>29849</v>
      </c>
      <c r="P279" s="31"/>
      <c r="Q279" s="31" t="s">
        <v>29850</v>
      </c>
      <c r="R279" s="31" t="s">
        <v>29851</v>
      </c>
      <c r="S279" s="31" t="s">
        <v>28284</v>
      </c>
      <c r="T279" s="31"/>
      <c r="U279" s="31"/>
    </row>
    <row r="280" spans="1:21">
      <c r="A280" s="31" t="s">
        <v>29852</v>
      </c>
      <c r="B280" s="31" t="s">
        <v>29853</v>
      </c>
      <c r="C280" s="31"/>
      <c r="D280" s="31" t="s">
        <v>173</v>
      </c>
      <c r="E280" s="31" t="s">
        <v>15784</v>
      </c>
      <c r="F280" s="31" t="s">
        <v>20413</v>
      </c>
      <c r="G280" s="31" t="s">
        <v>219</v>
      </c>
      <c r="H280" s="31" t="s">
        <v>186</v>
      </c>
      <c r="I280" s="31" t="s">
        <v>29854</v>
      </c>
      <c r="J280" s="31" t="s">
        <v>28278</v>
      </c>
      <c r="K280" s="31" t="s">
        <v>29855</v>
      </c>
      <c r="L280" s="31" t="s">
        <v>28280</v>
      </c>
      <c r="M280" s="31"/>
      <c r="N280" s="31"/>
      <c r="O280" s="31" t="s">
        <v>29856</v>
      </c>
      <c r="P280" s="31"/>
      <c r="Q280" s="31" t="s">
        <v>29857</v>
      </c>
      <c r="R280" s="31" t="s">
        <v>29858</v>
      </c>
      <c r="S280" s="31" t="s">
        <v>28284</v>
      </c>
      <c r="T280" s="31"/>
      <c r="U280" s="31"/>
    </row>
    <row r="281" spans="1:2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</row>
    <row r="282" spans="1:21">
      <c r="A282" s="31" t="s">
        <v>29859</v>
      </c>
      <c r="B282" s="31" t="s">
        <v>29860</v>
      </c>
      <c r="C282" s="31"/>
      <c r="D282" s="31" t="s">
        <v>173</v>
      </c>
      <c r="E282" s="31" t="s">
        <v>15739</v>
      </c>
      <c r="F282" s="31" t="s">
        <v>16157</v>
      </c>
      <c r="G282" s="31" t="s">
        <v>541</v>
      </c>
      <c r="H282" s="31" t="s">
        <v>178</v>
      </c>
      <c r="I282" s="31" t="s">
        <v>28289</v>
      </c>
      <c r="J282" s="31" t="s">
        <v>28278</v>
      </c>
      <c r="K282" s="31" t="s">
        <v>29861</v>
      </c>
      <c r="L282" s="31" t="s">
        <v>28280</v>
      </c>
      <c r="M282" s="31"/>
      <c r="N282" s="31"/>
      <c r="O282" s="31" t="s">
        <v>29862</v>
      </c>
      <c r="P282" s="31"/>
      <c r="Q282" s="31" t="s">
        <v>29863</v>
      </c>
      <c r="R282" s="31" t="s">
        <v>29864</v>
      </c>
      <c r="S282" s="31" t="s">
        <v>28284</v>
      </c>
      <c r="T282" s="31"/>
      <c r="U282" s="31"/>
    </row>
    <row r="283" spans="1:2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</row>
    <row r="284" spans="1:2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</row>
    <row r="285" spans="1:21">
      <c r="A285" s="31" t="s">
        <v>29865</v>
      </c>
      <c r="B285" s="31" t="s">
        <v>29866</v>
      </c>
      <c r="C285" s="31"/>
      <c r="D285" s="31" t="s">
        <v>1085</v>
      </c>
      <c r="E285" s="31" t="s">
        <v>15304</v>
      </c>
      <c r="F285" s="31" t="s">
        <v>15447</v>
      </c>
      <c r="G285" s="31" t="s">
        <v>175</v>
      </c>
      <c r="H285" s="31" t="s">
        <v>195</v>
      </c>
      <c r="I285" s="31" t="s">
        <v>29867</v>
      </c>
      <c r="J285" s="31" t="s">
        <v>28278</v>
      </c>
      <c r="K285" s="31" t="s">
        <v>29868</v>
      </c>
      <c r="L285" s="31" t="s">
        <v>28280</v>
      </c>
      <c r="M285" s="31"/>
      <c r="N285" s="31"/>
      <c r="O285" s="31" t="s">
        <v>29869</v>
      </c>
      <c r="P285" s="31" t="s">
        <v>29870</v>
      </c>
      <c r="Q285" s="31" t="s">
        <v>29871</v>
      </c>
      <c r="R285" s="31" t="s">
        <v>29872</v>
      </c>
      <c r="S285" s="31" t="s">
        <v>28284</v>
      </c>
      <c r="T285" s="31"/>
      <c r="U285" s="31"/>
    </row>
    <row r="286" spans="1:21">
      <c r="A286" s="31" t="s">
        <v>29873</v>
      </c>
      <c r="B286" s="31" t="s">
        <v>29874</v>
      </c>
      <c r="C286" s="31"/>
      <c r="D286" s="31" t="s">
        <v>173</v>
      </c>
      <c r="E286" s="31" t="s">
        <v>20594</v>
      </c>
      <c r="F286" s="31" t="s">
        <v>20643</v>
      </c>
      <c r="G286" s="31" t="s">
        <v>219</v>
      </c>
      <c r="H286" s="31" t="s">
        <v>186</v>
      </c>
      <c r="I286" s="31" t="s">
        <v>29232</v>
      </c>
      <c r="J286" s="31" t="s">
        <v>28278</v>
      </c>
      <c r="K286" s="31" t="s">
        <v>29875</v>
      </c>
      <c r="L286" s="31" t="s">
        <v>28280</v>
      </c>
      <c r="M286" s="31"/>
      <c r="N286" s="31"/>
      <c r="O286" s="31" t="s">
        <v>29876</v>
      </c>
      <c r="P286" s="31"/>
      <c r="Q286" s="31" t="s">
        <v>29877</v>
      </c>
      <c r="R286" s="31" t="s">
        <v>29878</v>
      </c>
      <c r="S286" s="31" t="s">
        <v>28284</v>
      </c>
      <c r="T286" s="31"/>
      <c r="U286" s="31"/>
    </row>
    <row r="287" spans="1:21">
      <c r="A287" s="31" t="s">
        <v>29879</v>
      </c>
      <c r="B287" s="31" t="s">
        <v>29880</v>
      </c>
      <c r="C287" s="31"/>
      <c r="D287" s="31" t="s">
        <v>891</v>
      </c>
      <c r="E287" s="31" t="s">
        <v>9050</v>
      </c>
      <c r="F287" s="31" t="s">
        <v>9099</v>
      </c>
      <c r="G287" s="31" t="s">
        <v>3918</v>
      </c>
      <c r="H287" s="31" t="s">
        <v>186</v>
      </c>
      <c r="I287" s="31" t="s">
        <v>29225</v>
      </c>
      <c r="J287" s="31" t="s">
        <v>28278</v>
      </c>
      <c r="K287" s="31" t="s">
        <v>28900</v>
      </c>
      <c r="L287" s="31" t="s">
        <v>28280</v>
      </c>
      <c r="M287" s="31"/>
      <c r="N287" s="31"/>
      <c r="O287" s="31" t="s">
        <v>29881</v>
      </c>
      <c r="P287" s="31" t="s">
        <v>29882</v>
      </c>
      <c r="Q287" s="31" t="s">
        <v>29883</v>
      </c>
      <c r="R287" s="31" t="s">
        <v>29884</v>
      </c>
      <c r="S287" s="31" t="s">
        <v>28284</v>
      </c>
      <c r="T287" s="31"/>
      <c r="U287" s="31"/>
    </row>
    <row r="288" spans="1:21">
      <c r="A288" s="31" t="s">
        <v>29885</v>
      </c>
      <c r="B288" s="31" t="s">
        <v>29886</v>
      </c>
      <c r="C288" s="31"/>
      <c r="D288" s="31" t="s">
        <v>891</v>
      </c>
      <c r="E288" s="31" t="s">
        <v>20678</v>
      </c>
      <c r="F288" s="31" t="s">
        <v>20797</v>
      </c>
      <c r="G288" s="31" t="s">
        <v>219</v>
      </c>
      <c r="H288" s="31" t="s">
        <v>186</v>
      </c>
      <c r="I288" s="31" t="s">
        <v>29887</v>
      </c>
      <c r="J288" s="31" t="s">
        <v>28278</v>
      </c>
      <c r="K288" s="31" t="s">
        <v>29888</v>
      </c>
      <c r="L288" s="31" t="s">
        <v>28280</v>
      </c>
      <c r="M288" s="31"/>
      <c r="N288" s="31"/>
      <c r="O288" s="31" t="s">
        <v>29889</v>
      </c>
      <c r="P288" s="31" t="s">
        <v>29890</v>
      </c>
      <c r="Q288" s="31" t="s">
        <v>29891</v>
      </c>
      <c r="R288" s="31" t="s">
        <v>29892</v>
      </c>
      <c r="S288" s="31" t="s">
        <v>28284</v>
      </c>
      <c r="T288" s="31"/>
      <c r="U288" s="31"/>
    </row>
    <row r="289" spans="1:21">
      <c r="A289" s="31" t="s">
        <v>29893</v>
      </c>
      <c r="B289" s="31"/>
      <c r="C289" s="31"/>
      <c r="D289" s="31" t="s">
        <v>476</v>
      </c>
      <c r="E289" s="31" t="s">
        <v>11786</v>
      </c>
      <c r="F289" s="31" t="s">
        <v>11828</v>
      </c>
      <c r="G289" s="31" t="s">
        <v>203</v>
      </c>
      <c r="H289" s="31" t="s">
        <v>192</v>
      </c>
      <c r="I289" s="31" t="s">
        <v>29894</v>
      </c>
      <c r="J289" s="31" t="s">
        <v>28278</v>
      </c>
      <c r="K289" s="31" t="s">
        <v>29895</v>
      </c>
      <c r="L289" s="31" t="s">
        <v>28280</v>
      </c>
      <c r="M289" s="31"/>
      <c r="N289" s="31"/>
      <c r="O289" s="31" t="s">
        <v>29896</v>
      </c>
      <c r="P289" s="31"/>
      <c r="Q289" s="31" t="s">
        <v>29897</v>
      </c>
      <c r="R289" s="31" t="s">
        <v>29898</v>
      </c>
      <c r="S289" s="31" t="s">
        <v>28284</v>
      </c>
      <c r="T289" s="31"/>
      <c r="U289" s="31"/>
    </row>
    <row r="290" spans="1:21">
      <c r="A290" s="31" t="s">
        <v>29899</v>
      </c>
      <c r="B290" s="31" t="s">
        <v>29900</v>
      </c>
      <c r="C290" s="31"/>
      <c r="D290" s="31" t="s">
        <v>3286</v>
      </c>
      <c r="E290" s="31" t="s">
        <v>5931</v>
      </c>
      <c r="F290" s="31" t="s">
        <v>6212</v>
      </c>
      <c r="G290" s="31" t="s">
        <v>203</v>
      </c>
      <c r="H290" s="31" t="s">
        <v>186</v>
      </c>
      <c r="I290" s="31" t="s">
        <v>29253</v>
      </c>
      <c r="J290" s="31" t="s">
        <v>28278</v>
      </c>
      <c r="K290" s="31" t="s">
        <v>29901</v>
      </c>
      <c r="L290" s="31" t="s">
        <v>28280</v>
      </c>
      <c r="M290" s="31"/>
      <c r="N290" s="31"/>
      <c r="O290" s="31" t="s">
        <v>29902</v>
      </c>
      <c r="P290" s="31" t="s">
        <v>29903</v>
      </c>
      <c r="Q290" s="31" t="s">
        <v>29904</v>
      </c>
      <c r="R290" s="31" t="s">
        <v>29905</v>
      </c>
      <c r="S290" s="31" t="s">
        <v>28284</v>
      </c>
      <c r="T290" s="31"/>
      <c r="U290" s="31"/>
    </row>
    <row r="291" spans="1:21">
      <c r="A291" s="31" t="s">
        <v>29906</v>
      </c>
      <c r="B291" s="31" t="s">
        <v>29907</v>
      </c>
      <c r="C291" s="31"/>
      <c r="D291" s="31" t="s">
        <v>891</v>
      </c>
      <c r="E291" s="31" t="s">
        <v>20678</v>
      </c>
      <c r="F291" s="31" t="s">
        <v>20679</v>
      </c>
      <c r="G291" s="31" t="s">
        <v>175</v>
      </c>
      <c r="H291" s="31" t="s">
        <v>192</v>
      </c>
      <c r="I291" s="31" t="s">
        <v>29867</v>
      </c>
      <c r="J291" s="31" t="s">
        <v>28278</v>
      </c>
      <c r="K291" s="31" t="s">
        <v>28900</v>
      </c>
      <c r="L291" s="31" t="s">
        <v>28280</v>
      </c>
      <c r="M291" s="31"/>
      <c r="N291" s="31"/>
      <c r="O291" s="31" t="s">
        <v>29908</v>
      </c>
      <c r="P291" s="31"/>
      <c r="Q291" s="31" t="s">
        <v>29909</v>
      </c>
      <c r="R291" s="31" t="s">
        <v>29910</v>
      </c>
      <c r="S291" s="31" t="s">
        <v>28284</v>
      </c>
      <c r="T291" s="31"/>
      <c r="U291" s="31"/>
    </row>
    <row r="292" spans="1:21">
      <c r="A292" s="31" t="s">
        <v>29911</v>
      </c>
      <c r="B292" s="31"/>
      <c r="C292" s="31"/>
      <c r="D292" s="31" t="s">
        <v>173</v>
      </c>
      <c r="E292" s="31" t="s">
        <v>540</v>
      </c>
      <c r="F292" s="31" t="s">
        <v>571</v>
      </c>
      <c r="G292" s="31" t="s">
        <v>541</v>
      </c>
      <c r="H292" s="31" t="s">
        <v>192</v>
      </c>
      <c r="I292" s="31" t="s">
        <v>29912</v>
      </c>
      <c r="J292" s="31" t="s">
        <v>28278</v>
      </c>
      <c r="K292" s="31" t="s">
        <v>29913</v>
      </c>
      <c r="L292" s="31" t="s">
        <v>28280</v>
      </c>
      <c r="M292" s="31"/>
      <c r="N292" s="31"/>
      <c r="O292" s="31" t="s">
        <v>29914</v>
      </c>
      <c r="P292" s="31"/>
      <c r="Q292" s="31" t="s">
        <v>29915</v>
      </c>
      <c r="R292" s="31" t="s">
        <v>29916</v>
      </c>
      <c r="S292" s="31" t="s">
        <v>28284</v>
      </c>
      <c r="T292" s="31" t="s">
        <v>29917</v>
      </c>
      <c r="U292" s="31"/>
    </row>
    <row r="293" spans="1:21">
      <c r="A293" s="31" t="s">
        <v>29918</v>
      </c>
      <c r="B293" s="31"/>
      <c r="C293" s="31"/>
      <c r="D293" s="31" t="s">
        <v>173</v>
      </c>
      <c r="E293" s="31" t="s">
        <v>22831</v>
      </c>
      <c r="F293" s="31" t="s">
        <v>22862</v>
      </c>
      <c r="G293" s="31" t="s">
        <v>219</v>
      </c>
      <c r="H293" s="31" t="s">
        <v>178</v>
      </c>
      <c r="I293" s="31" t="s">
        <v>29919</v>
      </c>
      <c r="J293" s="31" t="s">
        <v>29920</v>
      </c>
      <c r="K293" s="31"/>
      <c r="L293" s="31"/>
      <c r="M293" s="31"/>
      <c r="N293" s="31"/>
      <c r="O293" s="31" t="s">
        <v>29921</v>
      </c>
      <c r="P293" s="31"/>
      <c r="Q293" s="31"/>
      <c r="R293" s="31"/>
      <c r="S293" s="31"/>
      <c r="T293" s="31" t="s">
        <v>29922</v>
      </c>
      <c r="U293" s="31"/>
    </row>
    <row r="294" spans="1:21">
      <c r="A294" s="31" t="s">
        <v>29923</v>
      </c>
      <c r="B294" s="31" t="s">
        <v>29924</v>
      </c>
      <c r="C294" s="31"/>
      <c r="D294" s="31" t="s">
        <v>891</v>
      </c>
      <c r="E294" s="31" t="s">
        <v>892</v>
      </c>
      <c r="F294" s="31" t="s">
        <v>979</v>
      </c>
      <c r="G294" s="31" t="s">
        <v>175</v>
      </c>
      <c r="H294" s="31" t="s">
        <v>195</v>
      </c>
      <c r="I294" s="31" t="s">
        <v>29867</v>
      </c>
      <c r="J294" s="31" t="s">
        <v>28278</v>
      </c>
      <c r="K294" s="31" t="s">
        <v>29925</v>
      </c>
      <c r="L294" s="31" t="s">
        <v>28280</v>
      </c>
      <c r="M294" s="31"/>
      <c r="N294" s="31"/>
      <c r="O294" s="31" t="s">
        <v>29926</v>
      </c>
      <c r="P294" s="31"/>
      <c r="Q294" s="31" t="s">
        <v>29927</v>
      </c>
      <c r="R294" s="31" t="s">
        <v>29928</v>
      </c>
      <c r="S294" s="31" t="s">
        <v>28284</v>
      </c>
      <c r="T294" s="31"/>
      <c r="U294" s="31"/>
    </row>
    <row r="295" spans="1:21">
      <c r="A295" s="31" t="s">
        <v>29929</v>
      </c>
      <c r="B295" s="31"/>
      <c r="C295" s="31"/>
      <c r="D295" s="31" t="s">
        <v>173</v>
      </c>
      <c r="E295" s="31" t="s">
        <v>12803</v>
      </c>
      <c r="F295" s="31" t="s">
        <v>13672</v>
      </c>
      <c r="G295" s="31" t="s">
        <v>541</v>
      </c>
      <c r="H295" s="31" t="s">
        <v>178</v>
      </c>
      <c r="I295" s="31" t="s">
        <v>29930</v>
      </c>
      <c r="J295" s="31" t="s">
        <v>28278</v>
      </c>
      <c r="K295" s="31" t="s">
        <v>29931</v>
      </c>
      <c r="L295" s="31" t="s">
        <v>28280</v>
      </c>
      <c r="M295" s="31"/>
      <c r="N295" s="31"/>
      <c r="O295" s="31" t="s">
        <v>29932</v>
      </c>
      <c r="P295" s="31" t="s">
        <v>29933</v>
      </c>
      <c r="Q295" s="31" t="s">
        <v>29934</v>
      </c>
      <c r="R295" s="31" t="s">
        <v>29935</v>
      </c>
      <c r="S295" s="31" t="s">
        <v>28284</v>
      </c>
      <c r="T295" s="31" t="s">
        <v>29936</v>
      </c>
      <c r="U295" s="31"/>
    </row>
    <row r="296" spans="1:21">
      <c r="A296" s="31" t="s">
        <v>29937</v>
      </c>
      <c r="B296" s="31"/>
      <c r="C296" s="31"/>
      <c r="D296" s="31" t="s">
        <v>173</v>
      </c>
      <c r="E296" s="31" t="s">
        <v>12803</v>
      </c>
      <c r="F296" s="31" t="s">
        <v>13060</v>
      </c>
      <c r="G296" s="31" t="s">
        <v>541</v>
      </c>
      <c r="H296" s="31" t="s">
        <v>178</v>
      </c>
      <c r="I296" s="31" t="s">
        <v>29293</v>
      </c>
      <c r="J296" s="31" t="s">
        <v>28278</v>
      </c>
      <c r="K296" s="31" t="s">
        <v>28680</v>
      </c>
      <c r="L296" s="31" t="s">
        <v>28280</v>
      </c>
      <c r="M296" s="31"/>
      <c r="N296" s="31"/>
      <c r="O296" s="31" t="s">
        <v>29938</v>
      </c>
      <c r="P296" s="31" t="s">
        <v>29939</v>
      </c>
      <c r="Q296" s="31" t="s">
        <v>29940</v>
      </c>
      <c r="R296" s="31" t="s">
        <v>29941</v>
      </c>
      <c r="S296" s="31" t="s">
        <v>28284</v>
      </c>
      <c r="T296" s="31" t="s">
        <v>29942</v>
      </c>
      <c r="U296" s="31"/>
    </row>
    <row r="297" spans="1:21">
      <c r="A297" s="31" t="s">
        <v>29943</v>
      </c>
      <c r="B297" s="31"/>
      <c r="C297" s="31"/>
      <c r="D297" s="31" t="s">
        <v>173</v>
      </c>
      <c r="E297" s="31" t="s">
        <v>12803</v>
      </c>
      <c r="F297" s="31" t="s">
        <v>13060</v>
      </c>
      <c r="G297" s="31" t="s">
        <v>541</v>
      </c>
      <c r="H297" s="31" t="s">
        <v>178</v>
      </c>
      <c r="I297" s="31" t="s">
        <v>29944</v>
      </c>
      <c r="J297" s="31" t="s">
        <v>28278</v>
      </c>
      <c r="K297" s="31" t="s">
        <v>29945</v>
      </c>
      <c r="L297" s="31" t="s">
        <v>28280</v>
      </c>
      <c r="M297" s="31"/>
      <c r="N297" s="31"/>
      <c r="O297" s="31" t="s">
        <v>29946</v>
      </c>
      <c r="P297" s="31" t="s">
        <v>29947</v>
      </c>
      <c r="Q297" s="31" t="s">
        <v>29948</v>
      </c>
      <c r="R297" s="31" t="s">
        <v>29949</v>
      </c>
      <c r="S297" s="31" t="s">
        <v>28284</v>
      </c>
      <c r="T297" s="31" t="s">
        <v>29950</v>
      </c>
      <c r="U297" s="31"/>
    </row>
    <row r="298" spans="1:21">
      <c r="A298" s="31" t="s">
        <v>29951</v>
      </c>
      <c r="B298" s="31"/>
      <c r="C298" s="31"/>
      <c r="D298" s="31" t="s">
        <v>173</v>
      </c>
      <c r="E298" s="31" t="s">
        <v>15739</v>
      </c>
      <c r="F298" s="31" t="s">
        <v>16318</v>
      </c>
      <c r="G298" s="31" t="s">
        <v>541</v>
      </c>
      <c r="H298" s="31" t="s">
        <v>178</v>
      </c>
      <c r="I298" s="31" t="s">
        <v>29952</v>
      </c>
      <c r="J298" s="31" t="s">
        <v>28278</v>
      </c>
      <c r="K298" s="31" t="s">
        <v>29945</v>
      </c>
      <c r="L298" s="31" t="s">
        <v>28280</v>
      </c>
      <c r="M298" s="31"/>
      <c r="N298" s="31"/>
      <c r="O298" s="31" t="s">
        <v>29953</v>
      </c>
      <c r="P298" s="31" t="s">
        <v>29954</v>
      </c>
      <c r="Q298" s="31" t="s">
        <v>29955</v>
      </c>
      <c r="R298" s="31" t="s">
        <v>29956</v>
      </c>
      <c r="S298" s="31" t="s">
        <v>28284</v>
      </c>
      <c r="T298" s="31" t="s">
        <v>29957</v>
      </c>
      <c r="U298" s="31"/>
    </row>
    <row r="299" spans="1:21">
      <c r="A299" s="31" t="s">
        <v>29958</v>
      </c>
      <c r="B299" s="31"/>
      <c r="C299" s="31"/>
      <c r="D299" s="31" t="s">
        <v>173</v>
      </c>
      <c r="E299" s="31" t="s">
        <v>12803</v>
      </c>
      <c r="F299" s="31" t="s">
        <v>13060</v>
      </c>
      <c r="G299" s="31" t="s">
        <v>541</v>
      </c>
      <c r="H299" s="31" t="s">
        <v>178</v>
      </c>
      <c r="I299" s="31" t="s">
        <v>29959</v>
      </c>
      <c r="J299" s="31" t="s">
        <v>28278</v>
      </c>
      <c r="K299" s="31" t="s">
        <v>29945</v>
      </c>
      <c r="L299" s="31" t="s">
        <v>28280</v>
      </c>
      <c r="M299" s="31"/>
      <c r="N299" s="31"/>
      <c r="O299" s="31" t="s">
        <v>29960</v>
      </c>
      <c r="P299" s="31" t="s">
        <v>29961</v>
      </c>
      <c r="Q299" s="31" t="s">
        <v>29962</v>
      </c>
      <c r="R299" s="31" t="s">
        <v>29963</v>
      </c>
      <c r="S299" s="31" t="s">
        <v>28284</v>
      </c>
      <c r="T299" s="31" t="s">
        <v>29964</v>
      </c>
      <c r="U299" s="31"/>
    </row>
    <row r="300" spans="1:21">
      <c r="A300" s="31" t="s">
        <v>29965</v>
      </c>
      <c r="B300" s="31"/>
      <c r="C300" s="31"/>
      <c r="D300" s="31" t="s">
        <v>173</v>
      </c>
      <c r="E300" s="31" t="s">
        <v>12803</v>
      </c>
      <c r="F300" s="31" t="s">
        <v>13372</v>
      </c>
      <c r="G300" s="31" t="s">
        <v>541</v>
      </c>
      <c r="H300" s="31" t="s">
        <v>178</v>
      </c>
      <c r="I300" s="31" t="s">
        <v>29959</v>
      </c>
      <c r="J300" s="31" t="s">
        <v>28278</v>
      </c>
      <c r="K300" s="31" t="s">
        <v>29945</v>
      </c>
      <c r="L300" s="31" t="s">
        <v>28280</v>
      </c>
      <c r="M300" s="31"/>
      <c r="N300" s="31"/>
      <c r="O300" s="31" t="s">
        <v>29966</v>
      </c>
      <c r="P300" s="31" t="s">
        <v>29967</v>
      </c>
      <c r="Q300" s="31" t="s">
        <v>29968</v>
      </c>
      <c r="R300" s="31" t="s">
        <v>29969</v>
      </c>
      <c r="S300" s="31" t="s">
        <v>28284</v>
      </c>
      <c r="T300" s="31" t="s">
        <v>29970</v>
      </c>
      <c r="U300" s="31"/>
    </row>
    <row r="301" spans="1:21">
      <c r="A301" s="31" t="s">
        <v>29971</v>
      </c>
      <c r="B301" s="31"/>
      <c r="C301" s="31"/>
      <c r="D301" s="31" t="s">
        <v>173</v>
      </c>
      <c r="E301" s="31" t="s">
        <v>12803</v>
      </c>
      <c r="F301" s="31" t="s">
        <v>13473</v>
      </c>
      <c r="G301" s="31" t="s">
        <v>541</v>
      </c>
      <c r="H301" s="31" t="s">
        <v>178</v>
      </c>
      <c r="I301" s="31" t="s">
        <v>29959</v>
      </c>
      <c r="J301" s="31" t="s">
        <v>28278</v>
      </c>
      <c r="K301" s="31" t="s">
        <v>29945</v>
      </c>
      <c r="L301" s="31" t="s">
        <v>28280</v>
      </c>
      <c r="M301" s="31"/>
      <c r="N301" s="31"/>
      <c r="O301" s="31" t="s">
        <v>29972</v>
      </c>
      <c r="P301" s="31" t="s">
        <v>29973</v>
      </c>
      <c r="Q301" s="31" t="s">
        <v>29973</v>
      </c>
      <c r="R301" s="31" t="s">
        <v>29974</v>
      </c>
      <c r="S301" s="31" t="s">
        <v>28284</v>
      </c>
      <c r="T301" s="31" t="s">
        <v>29975</v>
      </c>
      <c r="U301" s="31"/>
    </row>
    <row r="302" spans="1:21">
      <c r="A302" s="31" t="s">
        <v>29976</v>
      </c>
      <c r="B302" s="31"/>
      <c r="C302" s="31"/>
      <c r="D302" s="31" t="s">
        <v>440</v>
      </c>
      <c r="E302" s="31" t="s">
        <v>12548</v>
      </c>
      <c r="F302" s="31" t="s">
        <v>12550</v>
      </c>
      <c r="G302" s="31" t="s">
        <v>12549</v>
      </c>
      <c r="H302" s="31" t="s">
        <v>178</v>
      </c>
      <c r="I302" s="31" t="s">
        <v>29977</v>
      </c>
      <c r="J302" s="31" t="s">
        <v>29920</v>
      </c>
      <c r="K302" s="31"/>
      <c r="L302" s="31"/>
      <c r="M302" s="31"/>
      <c r="N302" s="31"/>
      <c r="O302" s="31" t="s">
        <v>29978</v>
      </c>
      <c r="P302" s="31"/>
      <c r="Q302" s="31"/>
      <c r="R302" s="31"/>
      <c r="S302" s="31"/>
      <c r="T302" s="31" t="s">
        <v>29979</v>
      </c>
      <c r="U302" s="31"/>
    </row>
    <row r="303" spans="1:2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</row>
    <row r="304" spans="1:21">
      <c r="A304" s="31" t="s">
        <v>29980</v>
      </c>
      <c r="B304" s="31"/>
      <c r="C304" s="31"/>
      <c r="D304" s="31" t="s">
        <v>173</v>
      </c>
      <c r="E304" s="31" t="s">
        <v>27819</v>
      </c>
      <c r="F304" s="31" t="s">
        <v>27821</v>
      </c>
      <c r="G304" s="31" t="s">
        <v>27820</v>
      </c>
      <c r="H304" s="31" t="s">
        <v>186</v>
      </c>
      <c r="I304" s="31" t="s">
        <v>29981</v>
      </c>
      <c r="J304" s="31" t="s">
        <v>28278</v>
      </c>
      <c r="K304" s="31" t="s">
        <v>29982</v>
      </c>
      <c r="L304" s="31" t="s">
        <v>28280</v>
      </c>
      <c r="M304" s="31"/>
      <c r="N304" s="31"/>
      <c r="O304" s="31" t="s">
        <v>29983</v>
      </c>
      <c r="P304" s="31"/>
      <c r="Q304" s="31" t="s">
        <v>29984</v>
      </c>
      <c r="R304" s="31" t="s">
        <v>29985</v>
      </c>
      <c r="S304" s="31" t="s">
        <v>28284</v>
      </c>
      <c r="T304" s="31"/>
      <c r="U304" s="31"/>
    </row>
    <row r="305" spans="1:21">
      <c r="A305" s="31" t="s">
        <v>29986</v>
      </c>
      <c r="B305" s="31" t="s">
        <v>29987</v>
      </c>
      <c r="C305" s="31"/>
      <c r="D305" s="31" t="s">
        <v>1085</v>
      </c>
      <c r="E305" s="31" t="s">
        <v>13956</v>
      </c>
      <c r="F305" s="31" t="s">
        <v>13957</v>
      </c>
      <c r="G305" s="31" t="s">
        <v>175</v>
      </c>
      <c r="H305" s="31" t="s">
        <v>195</v>
      </c>
      <c r="I305" s="31" t="s">
        <v>29867</v>
      </c>
      <c r="J305" s="31" t="s">
        <v>28278</v>
      </c>
      <c r="K305" s="31" t="s">
        <v>29988</v>
      </c>
      <c r="L305" s="31" t="s">
        <v>28280</v>
      </c>
      <c r="M305" s="31"/>
      <c r="N305" s="31"/>
      <c r="O305" s="31" t="s">
        <v>29989</v>
      </c>
      <c r="P305" s="31"/>
      <c r="Q305" s="31" t="s">
        <v>29990</v>
      </c>
      <c r="R305" s="31" t="s">
        <v>29991</v>
      </c>
      <c r="S305" s="31" t="s">
        <v>28284</v>
      </c>
      <c r="T305" s="31"/>
      <c r="U305" s="31"/>
    </row>
    <row r="306" spans="1:21">
      <c r="A306" s="31" t="s">
        <v>29992</v>
      </c>
      <c r="B306" s="31"/>
      <c r="C306" s="31"/>
      <c r="D306" s="31" t="s">
        <v>1085</v>
      </c>
      <c r="E306" s="31" t="s">
        <v>13956</v>
      </c>
      <c r="F306" s="31" t="s">
        <v>13957</v>
      </c>
      <c r="G306" s="31" t="s">
        <v>175</v>
      </c>
      <c r="H306" s="31" t="s">
        <v>195</v>
      </c>
      <c r="I306" s="31" t="s">
        <v>29993</v>
      </c>
      <c r="J306" s="31" t="s">
        <v>28278</v>
      </c>
      <c r="K306" s="31" t="s">
        <v>29988</v>
      </c>
      <c r="L306" s="31" t="s">
        <v>28280</v>
      </c>
      <c r="M306" s="31"/>
      <c r="N306" s="31"/>
      <c r="O306" s="31" t="s">
        <v>29994</v>
      </c>
      <c r="P306" s="31"/>
      <c r="Q306" s="31" t="s">
        <v>29995</v>
      </c>
      <c r="R306" s="31" t="s">
        <v>29996</v>
      </c>
      <c r="S306" s="31" t="s">
        <v>28284</v>
      </c>
      <c r="T306" s="31"/>
      <c r="U306" s="31"/>
    </row>
    <row r="307" spans="1:21">
      <c r="A307" s="31" t="s">
        <v>29997</v>
      </c>
      <c r="B307" s="31" t="s">
        <v>29998</v>
      </c>
      <c r="C307" s="31"/>
      <c r="D307" s="31" t="s">
        <v>3286</v>
      </c>
      <c r="E307" s="31" t="s">
        <v>6940</v>
      </c>
      <c r="F307" s="31" t="s">
        <v>6971</v>
      </c>
      <c r="G307" s="31" t="s">
        <v>5864</v>
      </c>
      <c r="H307" s="31" t="s">
        <v>192</v>
      </c>
      <c r="I307" s="31" t="s">
        <v>29999</v>
      </c>
      <c r="J307" s="31" t="s">
        <v>28278</v>
      </c>
      <c r="K307" s="31" t="s">
        <v>29868</v>
      </c>
      <c r="L307" s="31" t="s">
        <v>28280</v>
      </c>
      <c r="M307" s="31"/>
      <c r="N307" s="31"/>
      <c r="O307" s="31" t="s">
        <v>30000</v>
      </c>
      <c r="P307" s="31" t="s">
        <v>30001</v>
      </c>
      <c r="Q307" s="31" t="s">
        <v>30002</v>
      </c>
      <c r="R307" s="31" t="s">
        <v>30003</v>
      </c>
      <c r="S307" s="31" t="s">
        <v>28284</v>
      </c>
      <c r="T307" s="31"/>
      <c r="U307" s="31"/>
    </row>
    <row r="308" spans="1:21">
      <c r="A308" s="31" t="s">
        <v>30004</v>
      </c>
      <c r="B308" s="31" t="s">
        <v>30005</v>
      </c>
      <c r="C308" s="31"/>
      <c r="D308" s="31" t="s">
        <v>3286</v>
      </c>
      <c r="E308" s="31" t="s">
        <v>22461</v>
      </c>
      <c r="F308" s="31" t="s">
        <v>22510</v>
      </c>
      <c r="G308" s="31" t="s">
        <v>219</v>
      </c>
      <c r="H308" s="31" t="s">
        <v>195</v>
      </c>
      <c r="I308" s="31" t="s">
        <v>30006</v>
      </c>
      <c r="J308" s="31" t="s">
        <v>28278</v>
      </c>
      <c r="K308" s="31" t="s">
        <v>30007</v>
      </c>
      <c r="L308" s="31" t="s">
        <v>28280</v>
      </c>
      <c r="M308" s="31"/>
      <c r="N308" s="31"/>
      <c r="O308" s="31" t="s">
        <v>30008</v>
      </c>
      <c r="P308" s="31" t="s">
        <v>30009</v>
      </c>
      <c r="Q308" s="31" t="s">
        <v>30010</v>
      </c>
      <c r="R308" s="31" t="s">
        <v>30011</v>
      </c>
      <c r="S308" s="31" t="s">
        <v>28284</v>
      </c>
      <c r="T308" s="31"/>
      <c r="U308" s="31"/>
    </row>
    <row r="309" spans="1:21">
      <c r="A309" s="31" t="s">
        <v>30012</v>
      </c>
      <c r="B309" s="31"/>
      <c r="C309" s="31"/>
      <c r="D309" s="31" t="s">
        <v>3286</v>
      </c>
      <c r="E309" s="31" t="s">
        <v>22461</v>
      </c>
      <c r="F309" s="31" t="s">
        <v>22510</v>
      </c>
      <c r="G309" s="31" t="s">
        <v>219</v>
      </c>
      <c r="H309" s="31" t="s">
        <v>195</v>
      </c>
      <c r="I309" s="31" t="s">
        <v>30013</v>
      </c>
      <c r="J309" s="31" t="s">
        <v>28278</v>
      </c>
      <c r="K309" s="31" t="s">
        <v>30014</v>
      </c>
      <c r="L309" s="31" t="s">
        <v>28280</v>
      </c>
      <c r="M309" s="31"/>
      <c r="N309" s="31"/>
      <c r="O309" s="31" t="s">
        <v>30015</v>
      </c>
      <c r="P309" s="31" t="s">
        <v>30016</v>
      </c>
      <c r="Q309" s="31" t="s">
        <v>30017</v>
      </c>
      <c r="R309" s="31" t="s">
        <v>30018</v>
      </c>
      <c r="S309" s="31" t="s">
        <v>28284</v>
      </c>
      <c r="T309" s="31"/>
      <c r="U309" s="31"/>
    </row>
    <row r="310" spans="1:21">
      <c r="A310" s="31" t="s">
        <v>30019</v>
      </c>
      <c r="B310" s="31" t="s">
        <v>30020</v>
      </c>
      <c r="C310" s="31"/>
      <c r="D310" s="31" t="s">
        <v>3286</v>
      </c>
      <c r="E310" s="31" t="s">
        <v>22461</v>
      </c>
      <c r="F310" s="31" t="s">
        <v>22510</v>
      </c>
      <c r="G310" s="31" t="s">
        <v>219</v>
      </c>
      <c r="H310" s="31" t="s">
        <v>195</v>
      </c>
      <c r="I310" s="31" t="s">
        <v>30021</v>
      </c>
      <c r="J310" s="31" t="s">
        <v>28278</v>
      </c>
      <c r="K310" s="31" t="s">
        <v>30014</v>
      </c>
      <c r="L310" s="31" t="s">
        <v>28280</v>
      </c>
      <c r="M310" s="31"/>
      <c r="N310" s="31"/>
      <c r="O310" s="31" t="s">
        <v>30022</v>
      </c>
      <c r="P310" s="31" t="s">
        <v>30023</v>
      </c>
      <c r="Q310" s="31" t="s">
        <v>30024</v>
      </c>
      <c r="R310" s="31" t="s">
        <v>30025</v>
      </c>
      <c r="S310" s="31" t="s">
        <v>28284</v>
      </c>
      <c r="T310" s="31"/>
      <c r="U310" s="31"/>
    </row>
    <row r="311" spans="1:21">
      <c r="A311" s="31" t="s">
        <v>30026</v>
      </c>
      <c r="B311" s="31" t="s">
        <v>30027</v>
      </c>
      <c r="C311" s="31"/>
      <c r="D311" s="31" t="s">
        <v>3286</v>
      </c>
      <c r="E311" s="31" t="s">
        <v>18956</v>
      </c>
      <c r="F311" s="31" t="s">
        <v>18957</v>
      </c>
      <c r="G311" s="31" t="s">
        <v>175</v>
      </c>
      <c r="H311" s="31" t="s">
        <v>195</v>
      </c>
      <c r="I311" s="31" t="s">
        <v>29867</v>
      </c>
      <c r="J311" s="31" t="s">
        <v>28278</v>
      </c>
      <c r="K311" s="31" t="s">
        <v>28900</v>
      </c>
      <c r="L311" s="31" t="s">
        <v>28280</v>
      </c>
      <c r="M311" s="31"/>
      <c r="N311" s="31"/>
      <c r="O311" s="31" t="s">
        <v>30028</v>
      </c>
      <c r="P311" s="31"/>
      <c r="Q311" s="31" t="s">
        <v>30029</v>
      </c>
      <c r="R311" s="31" t="s">
        <v>30030</v>
      </c>
      <c r="S311" s="31" t="s">
        <v>28284</v>
      </c>
      <c r="T311" s="31"/>
      <c r="U311" s="3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2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/>
  <cols>
    <col min="1" max="1" width="20.7109375" customWidth="1"/>
    <col min="2" max="2" width="12.140625" customWidth="1"/>
    <col min="3" max="3" width="13.85546875" customWidth="1"/>
    <col min="4" max="4" width="12.140625" customWidth="1"/>
    <col min="5" max="5" width="53.7109375" customWidth="1"/>
    <col min="6" max="6" width="60.140625" customWidth="1"/>
    <col min="7" max="7" width="42.28515625" customWidth="1"/>
    <col min="8" max="8" width="18.7109375" customWidth="1"/>
    <col min="9" max="9" width="19.5703125" customWidth="1"/>
    <col min="10" max="10" width="23.85546875" customWidth="1"/>
  </cols>
  <sheetData>
    <row r="1" spans="1:10" ht="39.75" customHeight="1">
      <c r="A1" s="33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30031</v>
      </c>
      <c r="G1" s="34" t="s">
        <v>30032</v>
      </c>
      <c r="H1" s="33" t="s">
        <v>30033</v>
      </c>
      <c r="I1" s="33" t="s">
        <v>30034</v>
      </c>
      <c r="J1" s="34" t="s">
        <v>30035</v>
      </c>
    </row>
    <row r="2" spans="1:10">
      <c r="A2" s="35" t="s">
        <v>3286</v>
      </c>
      <c r="B2" s="35" t="s">
        <v>6808</v>
      </c>
      <c r="C2" s="35" t="s">
        <v>30036</v>
      </c>
      <c r="D2" s="35" t="s">
        <v>30037</v>
      </c>
      <c r="E2" s="36" t="s">
        <v>30038</v>
      </c>
      <c r="F2" s="35" t="s">
        <v>30039</v>
      </c>
      <c r="G2" s="35"/>
      <c r="H2" s="37" t="s">
        <v>30040</v>
      </c>
      <c r="I2" s="35" t="s">
        <v>30041</v>
      </c>
      <c r="J2" s="37" t="s">
        <v>30042</v>
      </c>
    </row>
    <row r="3" spans="1:10">
      <c r="A3" s="35" t="s">
        <v>1488</v>
      </c>
      <c r="B3" s="35" t="s">
        <v>16572</v>
      </c>
      <c r="C3" s="35" t="s">
        <v>16573</v>
      </c>
      <c r="D3" s="38" t="s">
        <v>30043</v>
      </c>
      <c r="E3" s="37" t="s">
        <v>30044</v>
      </c>
      <c r="F3" s="35" t="s">
        <v>30045</v>
      </c>
      <c r="G3" s="35"/>
      <c r="H3" s="37" t="s">
        <v>30046</v>
      </c>
      <c r="I3" s="35" t="s">
        <v>30041</v>
      </c>
      <c r="J3" s="37" t="s">
        <v>30047</v>
      </c>
    </row>
    <row r="4" spans="1:10">
      <c r="A4" s="35" t="s">
        <v>1488</v>
      </c>
      <c r="B4" s="35" t="s">
        <v>16572</v>
      </c>
      <c r="C4" s="35" t="s">
        <v>28120</v>
      </c>
      <c r="D4" s="38" t="s">
        <v>28121</v>
      </c>
      <c r="E4" s="37" t="s">
        <v>28122</v>
      </c>
      <c r="F4" s="35" t="s">
        <v>30048</v>
      </c>
      <c r="G4" s="35"/>
      <c r="H4" s="37"/>
      <c r="I4" s="35" t="s">
        <v>30049</v>
      </c>
      <c r="J4" s="37" t="s">
        <v>30050</v>
      </c>
    </row>
    <row r="5" spans="1:10">
      <c r="A5" s="35" t="s">
        <v>12594</v>
      </c>
      <c r="B5" s="35" t="s">
        <v>12595</v>
      </c>
      <c r="C5" s="35" t="s">
        <v>219</v>
      </c>
      <c r="D5" s="35" t="s">
        <v>30051</v>
      </c>
      <c r="E5" s="37" t="s">
        <v>30052</v>
      </c>
      <c r="F5" s="35" t="s">
        <v>30053</v>
      </c>
      <c r="G5" s="35"/>
      <c r="H5" s="37" t="s">
        <v>30054</v>
      </c>
      <c r="I5" s="35" t="s">
        <v>30041</v>
      </c>
      <c r="J5" s="37" t="s">
        <v>30055</v>
      </c>
    </row>
    <row r="6" spans="1:10">
      <c r="A6" s="35" t="s">
        <v>476</v>
      </c>
      <c r="B6" s="35" t="s">
        <v>12630</v>
      </c>
      <c r="C6" s="35" t="s">
        <v>175</v>
      </c>
      <c r="D6" s="35" t="s">
        <v>28132</v>
      </c>
      <c r="E6" s="37" t="s">
        <v>28133</v>
      </c>
      <c r="F6" s="35" t="s">
        <v>30056</v>
      </c>
      <c r="G6" s="35" t="s">
        <v>28144</v>
      </c>
      <c r="H6" s="37"/>
      <c r="I6" s="35" t="s">
        <v>30049</v>
      </c>
      <c r="J6" s="37" t="s">
        <v>28145</v>
      </c>
    </row>
    <row r="7" spans="1:10">
      <c r="A7" s="35" t="s">
        <v>16863</v>
      </c>
      <c r="B7" s="35" t="s">
        <v>19489</v>
      </c>
      <c r="C7" s="35" t="s">
        <v>219</v>
      </c>
      <c r="D7" s="35" t="s">
        <v>30057</v>
      </c>
      <c r="E7" s="37" t="s">
        <v>30058</v>
      </c>
      <c r="F7" s="35" t="s">
        <v>30059</v>
      </c>
      <c r="G7" s="35"/>
      <c r="H7" s="37" t="s">
        <v>30060</v>
      </c>
      <c r="I7" s="35" t="s">
        <v>30041</v>
      </c>
      <c r="J7" s="37" t="s">
        <v>30061</v>
      </c>
    </row>
    <row r="8" spans="1:10">
      <c r="A8" s="35" t="s">
        <v>16863</v>
      </c>
      <c r="B8" s="35" t="s">
        <v>19489</v>
      </c>
      <c r="C8" s="35" t="s">
        <v>28146</v>
      </c>
      <c r="D8" s="35" t="s">
        <v>28147</v>
      </c>
      <c r="E8" s="37" t="s">
        <v>28148</v>
      </c>
      <c r="F8" s="35" t="s">
        <v>30062</v>
      </c>
      <c r="G8" s="35"/>
      <c r="H8" s="37"/>
      <c r="I8" s="35" t="s">
        <v>30049</v>
      </c>
      <c r="J8" s="37" t="s">
        <v>30063</v>
      </c>
    </row>
    <row r="9" spans="1:10">
      <c r="A9" s="35" t="s">
        <v>891</v>
      </c>
      <c r="B9" s="35" t="s">
        <v>12579</v>
      </c>
      <c r="C9" s="35" t="s">
        <v>175</v>
      </c>
      <c r="D9" s="35" t="s">
        <v>30064</v>
      </c>
      <c r="E9" s="37" t="s">
        <v>30065</v>
      </c>
      <c r="F9" s="35" t="s">
        <v>30066</v>
      </c>
      <c r="G9" s="35" t="s">
        <v>30067</v>
      </c>
      <c r="H9" s="37" t="s">
        <v>29505</v>
      </c>
      <c r="I9" s="35" t="s">
        <v>30041</v>
      </c>
      <c r="J9" s="37" t="s">
        <v>30068</v>
      </c>
    </row>
    <row r="10" spans="1:10">
      <c r="A10" s="35" t="s">
        <v>891</v>
      </c>
      <c r="B10" s="35" t="s">
        <v>12579</v>
      </c>
      <c r="C10" s="35" t="s">
        <v>203</v>
      </c>
      <c r="D10" s="35" t="s">
        <v>30069</v>
      </c>
      <c r="E10" s="37" t="s">
        <v>30070</v>
      </c>
      <c r="F10" s="35" t="s">
        <v>30071</v>
      </c>
      <c r="G10" s="35" t="s">
        <v>30072</v>
      </c>
      <c r="H10" s="37" t="s">
        <v>29505</v>
      </c>
      <c r="I10" s="35" t="s">
        <v>30041</v>
      </c>
      <c r="J10" s="37" t="s">
        <v>30073</v>
      </c>
    </row>
    <row r="11" spans="1:10">
      <c r="A11" s="35" t="s">
        <v>891</v>
      </c>
      <c r="B11" s="35" t="s">
        <v>12579</v>
      </c>
      <c r="C11" s="35" t="s">
        <v>175</v>
      </c>
      <c r="D11" s="35" t="s">
        <v>30074</v>
      </c>
      <c r="E11" s="37" t="s">
        <v>30075</v>
      </c>
      <c r="F11" s="35" t="s">
        <v>30076</v>
      </c>
      <c r="G11" s="35" t="s">
        <v>30077</v>
      </c>
      <c r="H11" s="37" t="s">
        <v>29505</v>
      </c>
      <c r="I11" s="35" t="s">
        <v>30041</v>
      </c>
      <c r="J11" s="37" t="s">
        <v>30078</v>
      </c>
    </row>
    <row r="12" spans="1:10">
      <c r="A12" s="39" t="s">
        <v>1488</v>
      </c>
      <c r="B12" s="39" t="s">
        <v>1489</v>
      </c>
      <c r="C12" s="39" t="s">
        <v>219</v>
      </c>
      <c r="D12" s="39" t="s">
        <v>30079</v>
      </c>
      <c r="E12" s="40" t="s">
        <v>30080</v>
      </c>
      <c r="F12" s="39" t="s">
        <v>30081</v>
      </c>
      <c r="G12" s="39"/>
      <c r="H12" s="40" t="s">
        <v>30082</v>
      </c>
      <c r="I12" s="39" t="s">
        <v>30041</v>
      </c>
      <c r="J12" s="40" t="s">
        <v>30083</v>
      </c>
    </row>
    <row r="13" spans="1:10">
      <c r="A13" s="39"/>
      <c r="B13" s="39"/>
      <c r="C13" s="39"/>
      <c r="D13" s="39"/>
      <c r="E13" s="40"/>
      <c r="F13" s="39"/>
      <c r="G13" s="39"/>
      <c r="H13" s="40"/>
      <c r="I13" s="39"/>
      <c r="J13" s="40"/>
    </row>
    <row r="14" spans="1:10">
      <c r="A14" s="39" t="s">
        <v>201</v>
      </c>
      <c r="B14" s="39" t="s">
        <v>30084</v>
      </c>
      <c r="C14" s="39" t="s">
        <v>219</v>
      </c>
      <c r="D14" s="39" t="s">
        <v>30085</v>
      </c>
      <c r="E14" s="40" t="s">
        <v>30086</v>
      </c>
      <c r="F14" s="39" t="s">
        <v>30087</v>
      </c>
      <c r="G14" s="39" t="s">
        <v>30088</v>
      </c>
      <c r="H14" s="40" t="s">
        <v>30089</v>
      </c>
      <c r="I14" s="39" t="s">
        <v>30041</v>
      </c>
      <c r="J14" s="40" t="s">
        <v>30090</v>
      </c>
    </row>
    <row r="15" spans="1:10">
      <c r="A15" s="39" t="s">
        <v>201</v>
      </c>
      <c r="B15" s="39" t="s">
        <v>30084</v>
      </c>
      <c r="C15" s="39" t="s">
        <v>219</v>
      </c>
      <c r="D15" s="39" t="s">
        <v>30091</v>
      </c>
      <c r="E15" s="40" t="s">
        <v>30092</v>
      </c>
      <c r="F15" s="39" t="s">
        <v>30093</v>
      </c>
      <c r="G15" s="39"/>
      <c r="H15" s="40" t="s">
        <v>30089</v>
      </c>
      <c r="I15" s="39" t="s">
        <v>30041</v>
      </c>
      <c r="J15" s="40" t="s">
        <v>30094</v>
      </c>
    </row>
    <row r="16" spans="1:10">
      <c r="A16" s="39" t="s">
        <v>201</v>
      </c>
      <c r="B16" s="39" t="s">
        <v>30084</v>
      </c>
      <c r="C16" s="39" t="s">
        <v>175</v>
      </c>
      <c r="D16" s="39" t="s">
        <v>30095</v>
      </c>
      <c r="E16" s="40" t="s">
        <v>30096</v>
      </c>
      <c r="F16" s="39" t="s">
        <v>30097</v>
      </c>
      <c r="G16" s="39" t="s">
        <v>30098</v>
      </c>
      <c r="H16" s="40" t="s">
        <v>30089</v>
      </c>
      <c r="I16" s="39" t="s">
        <v>30041</v>
      </c>
      <c r="J16" s="40" t="s">
        <v>30099</v>
      </c>
    </row>
    <row r="17" spans="1:10">
      <c r="A17" s="39" t="s">
        <v>201</v>
      </c>
      <c r="B17" s="39" t="s">
        <v>30084</v>
      </c>
      <c r="C17" s="39" t="s">
        <v>175</v>
      </c>
      <c r="D17" s="39" t="s">
        <v>30100</v>
      </c>
      <c r="E17" s="40" t="s">
        <v>30101</v>
      </c>
      <c r="F17" s="39" t="s">
        <v>30102</v>
      </c>
      <c r="G17" s="39"/>
      <c r="H17" s="40" t="s">
        <v>30089</v>
      </c>
      <c r="I17" s="39" t="s">
        <v>30041</v>
      </c>
      <c r="J17" s="40" t="s">
        <v>30103</v>
      </c>
    </row>
    <row r="18" spans="1:10">
      <c r="A18" s="39" t="s">
        <v>201</v>
      </c>
      <c r="B18" s="39" t="s">
        <v>30084</v>
      </c>
      <c r="C18" s="39" t="s">
        <v>203</v>
      </c>
      <c r="D18" s="39" t="s">
        <v>30104</v>
      </c>
      <c r="E18" s="40" t="s">
        <v>30105</v>
      </c>
      <c r="F18" s="39" t="s">
        <v>30106</v>
      </c>
      <c r="G18" s="39"/>
      <c r="H18" s="40" t="s">
        <v>30089</v>
      </c>
      <c r="I18" s="39" t="s">
        <v>30041</v>
      </c>
      <c r="J18" s="40" t="s">
        <v>30107</v>
      </c>
    </row>
    <row r="19" spans="1:10">
      <c r="A19" s="39" t="s">
        <v>891</v>
      </c>
      <c r="B19" s="39" t="s">
        <v>26337</v>
      </c>
      <c r="C19" s="39" t="s">
        <v>203</v>
      </c>
      <c r="D19" s="39" t="s">
        <v>30108</v>
      </c>
      <c r="E19" s="40" t="s">
        <v>30109</v>
      </c>
      <c r="F19" s="39" t="s">
        <v>30110</v>
      </c>
      <c r="G19" s="39" t="s">
        <v>30111</v>
      </c>
      <c r="H19" s="40" t="s">
        <v>29505</v>
      </c>
      <c r="I19" s="39" t="s">
        <v>30041</v>
      </c>
      <c r="J19" s="40" t="s">
        <v>30112</v>
      </c>
    </row>
    <row r="20" spans="1:10">
      <c r="A20" s="39" t="s">
        <v>891</v>
      </c>
      <c r="B20" s="39" t="s">
        <v>17396</v>
      </c>
      <c r="C20" s="39" t="s">
        <v>9182</v>
      </c>
      <c r="D20" s="39" t="s">
        <v>30113</v>
      </c>
      <c r="E20" s="40" t="s">
        <v>30114</v>
      </c>
      <c r="F20" s="39" t="s">
        <v>30115</v>
      </c>
      <c r="G20" s="39" t="s">
        <v>30116</v>
      </c>
      <c r="H20" s="40" t="s">
        <v>30117</v>
      </c>
      <c r="I20" s="39" t="s">
        <v>30041</v>
      </c>
      <c r="J20" s="40" t="s">
        <v>30118</v>
      </c>
    </row>
    <row r="21" spans="1:10">
      <c r="A21" s="39" t="s">
        <v>201</v>
      </c>
      <c r="B21" s="41" t="s">
        <v>174</v>
      </c>
      <c r="C21" s="39" t="s">
        <v>203</v>
      </c>
      <c r="D21" s="39" t="s">
        <v>30119</v>
      </c>
      <c r="E21" s="40" t="s">
        <v>30120</v>
      </c>
      <c r="F21" s="39" t="s">
        <v>30121</v>
      </c>
      <c r="G21" s="39"/>
      <c r="H21" s="40" t="s">
        <v>30122</v>
      </c>
      <c r="I21" s="39" t="s">
        <v>30041</v>
      </c>
      <c r="J21" s="40" t="s">
        <v>30123</v>
      </c>
    </row>
    <row r="22" spans="1:10">
      <c r="A22" s="39" t="s">
        <v>201</v>
      </c>
      <c r="B22" s="39" t="s">
        <v>30124</v>
      </c>
      <c r="C22" s="39" t="s">
        <v>219</v>
      </c>
      <c r="D22" s="39" t="s">
        <v>30125</v>
      </c>
      <c r="E22" s="40" t="s">
        <v>30126</v>
      </c>
      <c r="F22" s="39" t="s">
        <v>30127</v>
      </c>
      <c r="G22" s="39"/>
      <c r="H22" s="40" t="s">
        <v>30128</v>
      </c>
      <c r="I22" s="39" t="s">
        <v>30041</v>
      </c>
      <c r="J22" s="40" t="s">
        <v>30129</v>
      </c>
    </row>
    <row r="23" spans="1:10">
      <c r="A23" s="39" t="s">
        <v>201</v>
      </c>
      <c r="B23" s="39" t="s">
        <v>30124</v>
      </c>
      <c r="C23" s="39" t="s">
        <v>219</v>
      </c>
      <c r="D23" s="39" t="s">
        <v>30130</v>
      </c>
      <c r="E23" s="40" t="s">
        <v>30131</v>
      </c>
      <c r="F23" s="39" t="s">
        <v>30132</v>
      </c>
      <c r="G23" s="39"/>
      <c r="H23" s="40" t="s">
        <v>30128</v>
      </c>
      <c r="I23" s="39" t="s">
        <v>30041</v>
      </c>
      <c r="J23" s="40" t="s">
        <v>30133</v>
      </c>
    </row>
    <row r="24" spans="1:10">
      <c r="A24" s="39" t="s">
        <v>201</v>
      </c>
      <c r="B24" s="39" t="s">
        <v>30124</v>
      </c>
      <c r="C24" s="39" t="s">
        <v>203</v>
      </c>
      <c r="D24" s="39" t="s">
        <v>30134</v>
      </c>
      <c r="E24" s="40" t="s">
        <v>30135</v>
      </c>
      <c r="F24" s="39" t="s">
        <v>30136</v>
      </c>
      <c r="G24" s="39"/>
      <c r="H24" s="40" t="s">
        <v>30128</v>
      </c>
      <c r="I24" s="39" t="s">
        <v>30041</v>
      </c>
      <c r="J24" s="40" t="s">
        <v>30137</v>
      </c>
    </row>
    <row r="25" spans="1:10">
      <c r="A25" s="39" t="s">
        <v>201</v>
      </c>
      <c r="B25" s="39" t="s">
        <v>30124</v>
      </c>
      <c r="C25" s="39" t="s">
        <v>219</v>
      </c>
      <c r="D25" s="39" t="s">
        <v>30138</v>
      </c>
      <c r="E25" s="40" t="s">
        <v>30139</v>
      </c>
      <c r="F25" s="39" t="s">
        <v>30140</v>
      </c>
      <c r="G25" s="39"/>
      <c r="H25" s="40" t="s">
        <v>30128</v>
      </c>
      <c r="I25" s="39" t="s">
        <v>30041</v>
      </c>
      <c r="J25" s="40" t="s">
        <v>30141</v>
      </c>
    </row>
    <row r="26" spans="1:10">
      <c r="A26" s="39" t="s">
        <v>201</v>
      </c>
      <c r="B26" s="39" t="s">
        <v>30124</v>
      </c>
      <c r="C26" s="39" t="s">
        <v>219</v>
      </c>
      <c r="D26" s="39" t="s">
        <v>30142</v>
      </c>
      <c r="E26" s="40" t="s">
        <v>30143</v>
      </c>
      <c r="F26" s="39" t="s">
        <v>30144</v>
      </c>
      <c r="G26" s="39"/>
      <c r="H26" s="40" t="s">
        <v>30145</v>
      </c>
      <c r="I26" s="39" t="s">
        <v>30041</v>
      </c>
      <c r="J26" s="40" t="s">
        <v>30146</v>
      </c>
    </row>
    <row r="27" spans="1:10">
      <c r="A27" s="39" t="s">
        <v>201</v>
      </c>
      <c r="B27" s="39" t="s">
        <v>30124</v>
      </c>
      <c r="C27" s="39" t="s">
        <v>219</v>
      </c>
      <c r="D27" s="39" t="s">
        <v>30147</v>
      </c>
      <c r="E27" s="40" t="s">
        <v>30148</v>
      </c>
      <c r="F27" s="39" t="s">
        <v>30149</v>
      </c>
      <c r="G27" s="39"/>
      <c r="H27" s="40" t="s">
        <v>30128</v>
      </c>
      <c r="I27" s="39" t="s">
        <v>30041</v>
      </c>
      <c r="J27" s="40" t="s">
        <v>30150</v>
      </c>
    </row>
    <row r="28" spans="1:10">
      <c r="A28" s="39" t="s">
        <v>201</v>
      </c>
      <c r="B28" s="39" t="s">
        <v>30124</v>
      </c>
      <c r="C28" s="39" t="s">
        <v>219</v>
      </c>
      <c r="D28" s="39" t="s">
        <v>30151</v>
      </c>
      <c r="E28" s="40" t="s">
        <v>30152</v>
      </c>
      <c r="F28" s="39" t="s">
        <v>30153</v>
      </c>
      <c r="G28" s="39"/>
      <c r="H28" s="40" t="s">
        <v>30128</v>
      </c>
      <c r="I28" s="39" t="s">
        <v>30041</v>
      </c>
      <c r="J28" s="40" t="s">
        <v>30154</v>
      </c>
    </row>
    <row r="29" spans="1:10">
      <c r="A29" s="39" t="s">
        <v>201</v>
      </c>
      <c r="B29" s="39" t="s">
        <v>30124</v>
      </c>
      <c r="C29" s="39" t="s">
        <v>175</v>
      </c>
      <c r="D29" s="39" t="s">
        <v>30155</v>
      </c>
      <c r="E29" s="40" t="s">
        <v>30156</v>
      </c>
      <c r="F29" s="39" t="s">
        <v>30157</v>
      </c>
      <c r="G29" s="39"/>
      <c r="H29" s="40" t="s">
        <v>30128</v>
      </c>
      <c r="I29" s="39" t="s">
        <v>30041</v>
      </c>
      <c r="J29" s="40" t="s">
        <v>30158</v>
      </c>
    </row>
    <row r="30" spans="1:10">
      <c r="A30" s="39" t="s">
        <v>201</v>
      </c>
      <c r="B30" s="39" t="s">
        <v>30124</v>
      </c>
      <c r="C30" s="39" t="s">
        <v>175</v>
      </c>
      <c r="D30" s="39" t="s">
        <v>30159</v>
      </c>
      <c r="E30" s="40" t="s">
        <v>30160</v>
      </c>
      <c r="F30" s="39" t="s">
        <v>30161</v>
      </c>
      <c r="G30" s="39"/>
      <c r="H30" s="40" t="s">
        <v>30128</v>
      </c>
      <c r="I30" s="39" t="s">
        <v>30041</v>
      </c>
      <c r="J30" s="40" t="s">
        <v>30162</v>
      </c>
    </row>
    <row r="31" spans="1:10">
      <c r="A31" s="39" t="s">
        <v>201</v>
      </c>
      <c r="B31" s="39" t="s">
        <v>30124</v>
      </c>
      <c r="C31" s="39" t="s">
        <v>175</v>
      </c>
      <c r="D31" s="39" t="s">
        <v>30163</v>
      </c>
      <c r="E31" s="40" t="s">
        <v>30160</v>
      </c>
      <c r="F31" s="39" t="s">
        <v>30164</v>
      </c>
      <c r="G31" s="39"/>
      <c r="H31" s="40" t="s">
        <v>30128</v>
      </c>
      <c r="I31" s="39" t="s">
        <v>30041</v>
      </c>
      <c r="J31" s="40" t="s">
        <v>30165</v>
      </c>
    </row>
    <row r="32" spans="1:10">
      <c r="A32" s="39" t="s">
        <v>201</v>
      </c>
      <c r="B32" s="39" t="s">
        <v>30124</v>
      </c>
      <c r="C32" s="39" t="s">
        <v>175</v>
      </c>
      <c r="D32" s="39" t="s">
        <v>30166</v>
      </c>
      <c r="E32" s="40" t="s">
        <v>30167</v>
      </c>
      <c r="F32" s="39" t="s">
        <v>30168</v>
      </c>
      <c r="G32" s="39"/>
      <c r="H32" s="40" t="s">
        <v>30128</v>
      </c>
      <c r="I32" s="39" t="s">
        <v>30041</v>
      </c>
      <c r="J32" s="40" t="s">
        <v>30169</v>
      </c>
    </row>
    <row r="33" spans="1:10">
      <c r="A33" s="39" t="s">
        <v>201</v>
      </c>
      <c r="B33" s="39" t="s">
        <v>30124</v>
      </c>
      <c r="C33" s="39" t="s">
        <v>175</v>
      </c>
      <c r="D33" s="39" t="s">
        <v>30170</v>
      </c>
      <c r="E33" s="40" t="s">
        <v>30160</v>
      </c>
      <c r="F33" s="39" t="s">
        <v>30171</v>
      </c>
      <c r="G33" s="39"/>
      <c r="H33" s="40" t="s">
        <v>30128</v>
      </c>
      <c r="I33" s="39" t="s">
        <v>30041</v>
      </c>
      <c r="J33" s="40" t="s">
        <v>30172</v>
      </c>
    </row>
    <row r="34" spans="1:10">
      <c r="A34" s="39" t="s">
        <v>201</v>
      </c>
      <c r="B34" s="39" t="s">
        <v>30124</v>
      </c>
      <c r="C34" s="39" t="s">
        <v>175</v>
      </c>
      <c r="D34" s="39" t="s">
        <v>30173</v>
      </c>
      <c r="E34" s="40" t="s">
        <v>30160</v>
      </c>
      <c r="F34" s="39" t="s">
        <v>30174</v>
      </c>
      <c r="G34" s="39"/>
      <c r="H34" s="40" t="s">
        <v>30128</v>
      </c>
      <c r="I34" s="39" t="s">
        <v>30041</v>
      </c>
      <c r="J34" s="40" t="s">
        <v>30175</v>
      </c>
    </row>
    <row r="35" spans="1:10">
      <c r="A35" s="39" t="s">
        <v>201</v>
      </c>
      <c r="B35" s="39" t="s">
        <v>30124</v>
      </c>
      <c r="C35" s="39" t="s">
        <v>203</v>
      </c>
      <c r="D35" s="39" t="s">
        <v>30176</v>
      </c>
      <c r="E35" s="40" t="s">
        <v>30177</v>
      </c>
      <c r="F35" s="39" t="s">
        <v>30178</v>
      </c>
      <c r="G35" s="39"/>
      <c r="H35" s="40" t="s">
        <v>30128</v>
      </c>
      <c r="I35" s="39" t="s">
        <v>30041</v>
      </c>
      <c r="J35" s="40" t="s">
        <v>30179</v>
      </c>
    </row>
    <row r="36" spans="1:10">
      <c r="A36" s="39" t="s">
        <v>201</v>
      </c>
      <c r="B36" s="39" t="s">
        <v>30124</v>
      </c>
      <c r="C36" s="39" t="s">
        <v>175</v>
      </c>
      <c r="D36" s="39" t="s">
        <v>30180</v>
      </c>
      <c r="E36" s="40" t="s">
        <v>30181</v>
      </c>
      <c r="F36" s="39" t="s">
        <v>30182</v>
      </c>
      <c r="G36" s="39"/>
      <c r="H36" s="40" t="s">
        <v>30128</v>
      </c>
      <c r="I36" s="39" t="s">
        <v>30041</v>
      </c>
      <c r="J36" s="40" t="s">
        <v>30183</v>
      </c>
    </row>
    <row r="37" spans="1:10">
      <c r="A37" s="39" t="s">
        <v>201</v>
      </c>
      <c r="B37" s="39" t="s">
        <v>30124</v>
      </c>
      <c r="C37" s="39" t="s">
        <v>203</v>
      </c>
      <c r="D37" s="39" t="s">
        <v>30184</v>
      </c>
      <c r="E37" s="40" t="s">
        <v>30177</v>
      </c>
      <c r="F37" s="39" t="s">
        <v>30185</v>
      </c>
      <c r="G37" s="39"/>
      <c r="H37" s="40" t="s">
        <v>30128</v>
      </c>
      <c r="I37" s="39" t="s">
        <v>30041</v>
      </c>
      <c r="J37" s="40" t="s">
        <v>30186</v>
      </c>
    </row>
    <row r="38" spans="1:10">
      <c r="A38" s="39" t="s">
        <v>201</v>
      </c>
      <c r="B38" s="39" t="s">
        <v>30124</v>
      </c>
      <c r="C38" s="39" t="s">
        <v>203</v>
      </c>
      <c r="D38" s="39" t="s">
        <v>30187</v>
      </c>
      <c r="E38" s="40" t="s">
        <v>30188</v>
      </c>
      <c r="F38" s="39" t="s">
        <v>30189</v>
      </c>
      <c r="G38" s="39"/>
      <c r="H38" s="40" t="s">
        <v>30128</v>
      </c>
      <c r="I38" s="39" t="s">
        <v>30041</v>
      </c>
      <c r="J38" s="40" t="s">
        <v>30190</v>
      </c>
    </row>
    <row r="39" spans="1:10">
      <c r="A39" s="39" t="s">
        <v>201</v>
      </c>
      <c r="B39" s="39" t="s">
        <v>30124</v>
      </c>
      <c r="C39" s="39" t="s">
        <v>203</v>
      </c>
      <c r="D39" s="39" t="s">
        <v>30191</v>
      </c>
      <c r="E39" s="40" t="s">
        <v>30192</v>
      </c>
      <c r="F39" s="39" t="s">
        <v>30193</v>
      </c>
      <c r="G39" s="39"/>
      <c r="H39" s="40" t="s">
        <v>30128</v>
      </c>
      <c r="I39" s="39" t="s">
        <v>30041</v>
      </c>
      <c r="J39" s="40" t="s">
        <v>30194</v>
      </c>
    </row>
    <row r="40" spans="1:10">
      <c r="A40" s="39" t="s">
        <v>201</v>
      </c>
      <c r="B40" s="39" t="s">
        <v>30124</v>
      </c>
      <c r="C40" s="39" t="s">
        <v>175</v>
      </c>
      <c r="D40" s="39" t="s">
        <v>30195</v>
      </c>
      <c r="E40" s="40" t="s">
        <v>30160</v>
      </c>
      <c r="F40" s="39" t="s">
        <v>30196</v>
      </c>
      <c r="G40" s="39"/>
      <c r="H40" s="40" t="s">
        <v>30128</v>
      </c>
      <c r="I40" s="39" t="s">
        <v>30041</v>
      </c>
      <c r="J40" s="40" t="s">
        <v>30197</v>
      </c>
    </row>
    <row r="41" spans="1:10">
      <c r="A41" s="39" t="s">
        <v>201</v>
      </c>
      <c r="B41" s="39" t="s">
        <v>30198</v>
      </c>
      <c r="C41" s="39" t="s">
        <v>219</v>
      </c>
      <c r="D41" s="39" t="s">
        <v>30199</v>
      </c>
      <c r="E41" s="40" t="s">
        <v>30200</v>
      </c>
      <c r="F41" s="39" t="s">
        <v>30201</v>
      </c>
      <c r="G41" s="39" t="s">
        <v>30202</v>
      </c>
      <c r="H41" s="40" t="s">
        <v>30128</v>
      </c>
      <c r="I41" s="39" t="s">
        <v>30041</v>
      </c>
      <c r="J41" s="40" t="s">
        <v>30203</v>
      </c>
    </row>
    <row r="42" spans="1:10">
      <c r="A42" s="39" t="s">
        <v>201</v>
      </c>
      <c r="B42" s="39" t="s">
        <v>30198</v>
      </c>
      <c r="C42" s="39" t="s">
        <v>219</v>
      </c>
      <c r="D42" s="39" t="s">
        <v>30204</v>
      </c>
      <c r="E42" s="40" t="s">
        <v>30205</v>
      </c>
      <c r="F42" s="39" t="s">
        <v>30206</v>
      </c>
      <c r="G42" s="39" t="s">
        <v>30207</v>
      </c>
      <c r="H42" s="40" t="s">
        <v>30128</v>
      </c>
      <c r="I42" s="39" t="s">
        <v>30041</v>
      </c>
      <c r="J42" s="40" t="s">
        <v>30208</v>
      </c>
    </row>
    <row r="43" spans="1:10">
      <c r="A43" s="39" t="s">
        <v>201</v>
      </c>
      <c r="B43" s="39" t="s">
        <v>30198</v>
      </c>
      <c r="C43" s="39" t="s">
        <v>219</v>
      </c>
      <c r="D43" s="39" t="s">
        <v>30209</v>
      </c>
      <c r="E43" s="40" t="s">
        <v>30210</v>
      </c>
      <c r="F43" s="39" t="s">
        <v>30211</v>
      </c>
      <c r="G43" s="39" t="s">
        <v>30212</v>
      </c>
      <c r="H43" s="40" t="s">
        <v>30128</v>
      </c>
      <c r="I43" s="39" t="s">
        <v>30041</v>
      </c>
      <c r="J43" s="40" t="s">
        <v>30213</v>
      </c>
    </row>
    <row r="44" spans="1:10">
      <c r="A44" s="39" t="s">
        <v>201</v>
      </c>
      <c r="B44" s="39" t="s">
        <v>30198</v>
      </c>
      <c r="C44" s="39" t="s">
        <v>219</v>
      </c>
      <c r="D44" s="39" t="s">
        <v>30214</v>
      </c>
      <c r="E44" s="40" t="s">
        <v>30215</v>
      </c>
      <c r="F44" s="39" t="s">
        <v>30216</v>
      </c>
      <c r="G44" s="39" t="s">
        <v>30217</v>
      </c>
      <c r="H44" s="40" t="s">
        <v>30128</v>
      </c>
      <c r="I44" s="39" t="s">
        <v>30041</v>
      </c>
      <c r="J44" s="40" t="s">
        <v>30218</v>
      </c>
    </row>
    <row r="45" spans="1:10">
      <c r="A45" s="39" t="s">
        <v>201</v>
      </c>
      <c r="B45" s="39" t="s">
        <v>30198</v>
      </c>
      <c r="C45" s="39" t="s">
        <v>175</v>
      </c>
      <c r="D45" s="39" t="s">
        <v>30219</v>
      </c>
      <c r="E45" s="40" t="s">
        <v>30220</v>
      </c>
      <c r="F45" s="39" t="s">
        <v>30221</v>
      </c>
      <c r="G45" s="39" t="s">
        <v>30222</v>
      </c>
      <c r="H45" s="40" t="s">
        <v>30128</v>
      </c>
      <c r="I45" s="39" t="s">
        <v>30041</v>
      </c>
      <c r="J45" s="40" t="s">
        <v>30223</v>
      </c>
    </row>
    <row r="46" spans="1:10">
      <c r="A46" s="39" t="s">
        <v>891</v>
      </c>
      <c r="B46" s="39" t="s">
        <v>1788</v>
      </c>
      <c r="C46" s="39" t="s">
        <v>175</v>
      </c>
      <c r="D46" s="39" t="s">
        <v>30224</v>
      </c>
      <c r="E46" s="40" t="s">
        <v>30225</v>
      </c>
      <c r="F46" s="39" t="s">
        <v>30226</v>
      </c>
      <c r="G46" s="39" t="s">
        <v>30227</v>
      </c>
      <c r="H46" s="40" t="s">
        <v>30228</v>
      </c>
      <c r="I46" s="39" t="s">
        <v>30041</v>
      </c>
      <c r="J46" s="40" t="s">
        <v>30229</v>
      </c>
    </row>
    <row r="47" spans="1:10">
      <c r="A47" s="39" t="s">
        <v>891</v>
      </c>
      <c r="B47" s="39" t="s">
        <v>1788</v>
      </c>
      <c r="C47" s="39" t="s">
        <v>175</v>
      </c>
      <c r="D47" s="39" t="s">
        <v>30230</v>
      </c>
      <c r="E47" s="40" t="s">
        <v>30231</v>
      </c>
      <c r="F47" s="39" t="s">
        <v>30232</v>
      </c>
      <c r="G47" s="39" t="s">
        <v>30233</v>
      </c>
      <c r="H47" s="40" t="s">
        <v>30234</v>
      </c>
      <c r="I47" s="39" t="s">
        <v>30041</v>
      </c>
      <c r="J47" s="40" t="s">
        <v>30235</v>
      </c>
    </row>
    <row r="48" spans="1:10">
      <c r="A48" s="39" t="s">
        <v>891</v>
      </c>
      <c r="B48" s="39" t="s">
        <v>1788</v>
      </c>
      <c r="C48" s="39" t="s">
        <v>203</v>
      </c>
      <c r="D48" s="39" t="s">
        <v>30236</v>
      </c>
      <c r="E48" s="40" t="s">
        <v>30237</v>
      </c>
      <c r="F48" s="39" t="s">
        <v>30238</v>
      </c>
      <c r="G48" s="39"/>
      <c r="H48" s="40" t="s">
        <v>30128</v>
      </c>
      <c r="I48" s="39" t="s">
        <v>30041</v>
      </c>
      <c r="J48" s="40" t="s">
        <v>30239</v>
      </c>
    </row>
    <row r="49" spans="1:10">
      <c r="A49" s="39" t="s">
        <v>891</v>
      </c>
      <c r="B49" s="39" t="s">
        <v>1788</v>
      </c>
      <c r="C49" s="39" t="s">
        <v>203</v>
      </c>
      <c r="D49" s="39" t="s">
        <v>30240</v>
      </c>
      <c r="E49" s="40" t="s">
        <v>30241</v>
      </c>
      <c r="F49" s="39" t="s">
        <v>30242</v>
      </c>
      <c r="G49" s="39"/>
      <c r="H49" s="40" t="s">
        <v>30243</v>
      </c>
      <c r="I49" s="39" t="s">
        <v>30041</v>
      </c>
      <c r="J49" s="40" t="s">
        <v>30244</v>
      </c>
    </row>
    <row r="50" spans="1:10">
      <c r="A50" s="39" t="s">
        <v>891</v>
      </c>
      <c r="B50" s="39" t="s">
        <v>1788</v>
      </c>
      <c r="C50" s="39" t="s">
        <v>203</v>
      </c>
      <c r="D50" s="39" t="s">
        <v>30245</v>
      </c>
      <c r="E50" s="40" t="s">
        <v>30246</v>
      </c>
      <c r="F50" s="39" t="s">
        <v>30247</v>
      </c>
      <c r="G50" s="39"/>
      <c r="H50" s="40" t="s">
        <v>30243</v>
      </c>
      <c r="I50" s="39" t="s">
        <v>30041</v>
      </c>
      <c r="J50" s="40" t="s">
        <v>30248</v>
      </c>
    </row>
    <row r="51" spans="1:10">
      <c r="A51" s="39" t="s">
        <v>891</v>
      </c>
      <c r="B51" s="39" t="s">
        <v>1788</v>
      </c>
      <c r="C51" s="39" t="s">
        <v>203</v>
      </c>
      <c r="D51" s="39" t="s">
        <v>30249</v>
      </c>
      <c r="E51" s="40" t="s">
        <v>30250</v>
      </c>
      <c r="F51" s="39" t="s">
        <v>30251</v>
      </c>
      <c r="G51" s="39"/>
      <c r="H51" s="40" t="s">
        <v>30243</v>
      </c>
      <c r="I51" s="39" t="s">
        <v>30041</v>
      </c>
      <c r="J51" s="40" t="s">
        <v>30252</v>
      </c>
    </row>
    <row r="52" spans="1:10">
      <c r="A52" s="39" t="s">
        <v>891</v>
      </c>
      <c r="B52" s="39" t="s">
        <v>1788</v>
      </c>
      <c r="C52" s="39" t="s">
        <v>203</v>
      </c>
      <c r="D52" s="39" t="s">
        <v>30253</v>
      </c>
      <c r="E52" s="40" t="s">
        <v>30254</v>
      </c>
      <c r="F52" s="39" t="s">
        <v>30255</v>
      </c>
      <c r="G52" s="39"/>
      <c r="H52" s="40" t="s">
        <v>30243</v>
      </c>
      <c r="I52" s="39" t="s">
        <v>30041</v>
      </c>
      <c r="J52" s="40" t="s">
        <v>30256</v>
      </c>
    </row>
    <row r="53" spans="1:10">
      <c r="A53" s="39" t="s">
        <v>891</v>
      </c>
      <c r="B53" s="39" t="s">
        <v>1788</v>
      </c>
      <c r="C53" s="39" t="s">
        <v>203</v>
      </c>
      <c r="D53" s="39" t="s">
        <v>30257</v>
      </c>
      <c r="E53" s="40" t="s">
        <v>30258</v>
      </c>
      <c r="F53" s="39" t="s">
        <v>30259</v>
      </c>
      <c r="G53" s="39"/>
      <c r="H53" s="40" t="s">
        <v>30243</v>
      </c>
      <c r="I53" s="39" t="s">
        <v>30041</v>
      </c>
      <c r="J53" s="40" t="s">
        <v>30260</v>
      </c>
    </row>
    <row r="54" spans="1:10">
      <c r="A54" s="39" t="s">
        <v>891</v>
      </c>
      <c r="B54" s="39" t="s">
        <v>1788</v>
      </c>
      <c r="C54" s="39" t="s">
        <v>203</v>
      </c>
      <c r="D54" s="39" t="s">
        <v>30261</v>
      </c>
      <c r="E54" s="40" t="s">
        <v>30262</v>
      </c>
      <c r="F54" s="39" t="s">
        <v>30263</v>
      </c>
      <c r="G54" s="39"/>
      <c r="H54" s="40" t="s">
        <v>30243</v>
      </c>
      <c r="I54" s="39" t="s">
        <v>30041</v>
      </c>
      <c r="J54" s="40" t="s">
        <v>30264</v>
      </c>
    </row>
    <row r="55" spans="1:10">
      <c r="A55" s="39" t="s">
        <v>891</v>
      </c>
      <c r="B55" s="39" t="s">
        <v>1788</v>
      </c>
      <c r="C55" s="39" t="s">
        <v>203</v>
      </c>
      <c r="D55" s="39" t="s">
        <v>30265</v>
      </c>
      <c r="E55" s="40" t="s">
        <v>30266</v>
      </c>
      <c r="F55" s="39" t="s">
        <v>30267</v>
      </c>
      <c r="G55" s="39"/>
      <c r="H55" s="40" t="s">
        <v>30243</v>
      </c>
      <c r="I55" s="39" t="s">
        <v>30041</v>
      </c>
      <c r="J55" s="40" t="s">
        <v>30268</v>
      </c>
    </row>
    <row r="56" spans="1:10">
      <c r="A56" s="39" t="s">
        <v>891</v>
      </c>
      <c r="B56" s="39" t="s">
        <v>1788</v>
      </c>
      <c r="C56" s="39" t="s">
        <v>203</v>
      </c>
      <c r="D56" s="39" t="s">
        <v>30269</v>
      </c>
      <c r="E56" s="40" t="s">
        <v>30270</v>
      </c>
      <c r="F56" s="39" t="s">
        <v>30271</v>
      </c>
      <c r="G56" s="39"/>
      <c r="H56" s="40" t="s">
        <v>30243</v>
      </c>
      <c r="I56" s="39" t="s">
        <v>30041</v>
      </c>
      <c r="J56" s="40" t="s">
        <v>30272</v>
      </c>
    </row>
    <row r="57" spans="1:10">
      <c r="A57" s="39" t="s">
        <v>173</v>
      </c>
      <c r="B57" s="39" t="s">
        <v>12803</v>
      </c>
      <c r="C57" s="39" t="s">
        <v>175</v>
      </c>
      <c r="D57" s="39" t="s">
        <v>30273</v>
      </c>
      <c r="E57" s="40" t="s">
        <v>30274</v>
      </c>
      <c r="F57" s="39" t="s">
        <v>30275</v>
      </c>
      <c r="G57" s="39"/>
      <c r="H57" s="40" t="s">
        <v>30276</v>
      </c>
      <c r="I57" s="39" t="s">
        <v>30041</v>
      </c>
      <c r="J57" s="40" t="s">
        <v>30277</v>
      </c>
    </row>
    <row r="58" spans="1:10">
      <c r="A58" s="39" t="s">
        <v>173</v>
      </c>
      <c r="B58" s="39" t="s">
        <v>15739</v>
      </c>
      <c r="C58" s="39" t="s">
        <v>175</v>
      </c>
      <c r="D58" s="39" t="s">
        <v>30278</v>
      </c>
      <c r="E58" s="40" t="s">
        <v>30279</v>
      </c>
      <c r="F58" s="39" t="s">
        <v>30280</v>
      </c>
      <c r="G58" s="39"/>
      <c r="H58" s="40" t="s">
        <v>30281</v>
      </c>
      <c r="I58" s="39" t="s">
        <v>30041</v>
      </c>
      <c r="J58" s="40" t="s">
        <v>30282</v>
      </c>
    </row>
    <row r="59" spans="1:10">
      <c r="A59" s="39" t="s">
        <v>173</v>
      </c>
      <c r="B59" s="39" t="s">
        <v>15739</v>
      </c>
      <c r="C59" s="39" t="s">
        <v>175</v>
      </c>
      <c r="D59" s="39" t="s">
        <v>30283</v>
      </c>
      <c r="E59" s="40" t="s">
        <v>30284</v>
      </c>
      <c r="F59" s="39" t="s">
        <v>30285</v>
      </c>
      <c r="G59" s="39"/>
      <c r="H59" s="40" t="s">
        <v>30286</v>
      </c>
      <c r="I59" s="39" t="s">
        <v>30041</v>
      </c>
      <c r="J59" s="40" t="s">
        <v>30287</v>
      </c>
    </row>
    <row r="60" spans="1:10">
      <c r="A60" s="39" t="s">
        <v>173</v>
      </c>
      <c r="B60" s="39" t="s">
        <v>15739</v>
      </c>
      <c r="C60" s="39" t="s">
        <v>175</v>
      </c>
      <c r="D60" s="39" t="s">
        <v>30288</v>
      </c>
      <c r="E60" s="40" t="s">
        <v>30289</v>
      </c>
      <c r="F60" s="39" t="s">
        <v>30290</v>
      </c>
      <c r="G60" s="39"/>
      <c r="H60" s="40" t="s">
        <v>30291</v>
      </c>
      <c r="I60" s="39" t="s">
        <v>30041</v>
      </c>
      <c r="J60" s="40" t="s">
        <v>30292</v>
      </c>
    </row>
    <row r="61" spans="1:10">
      <c r="A61" s="39" t="s">
        <v>173</v>
      </c>
      <c r="B61" s="39" t="s">
        <v>12803</v>
      </c>
      <c r="C61" s="39" t="s">
        <v>175</v>
      </c>
      <c r="D61" s="39" t="s">
        <v>30293</v>
      </c>
      <c r="E61" s="40" t="s">
        <v>30294</v>
      </c>
      <c r="F61" s="39" t="s">
        <v>30295</v>
      </c>
      <c r="G61" s="39"/>
      <c r="H61" s="40" t="s">
        <v>30296</v>
      </c>
      <c r="I61" s="39" t="s">
        <v>30041</v>
      </c>
      <c r="J61" s="40" t="s">
        <v>30297</v>
      </c>
    </row>
    <row r="62" spans="1:10">
      <c r="A62" s="39" t="s">
        <v>173</v>
      </c>
      <c r="B62" s="39" t="s">
        <v>20279</v>
      </c>
      <c r="C62" s="39" t="s">
        <v>203</v>
      </c>
      <c r="D62" s="39" t="s">
        <v>30298</v>
      </c>
      <c r="E62" s="40" t="s">
        <v>30299</v>
      </c>
      <c r="F62" s="39" t="s">
        <v>30300</v>
      </c>
      <c r="G62" s="39"/>
      <c r="H62" s="40" t="s">
        <v>30145</v>
      </c>
      <c r="I62" s="39" t="s">
        <v>30041</v>
      </c>
      <c r="J62" s="40" t="s">
        <v>30301</v>
      </c>
    </row>
    <row r="63" spans="1:10">
      <c r="A63" s="39" t="s">
        <v>440</v>
      </c>
      <c r="B63" s="39" t="s">
        <v>30036</v>
      </c>
      <c r="C63" s="39" t="s">
        <v>30036</v>
      </c>
      <c r="D63" s="39" t="s">
        <v>30302</v>
      </c>
      <c r="E63" s="40"/>
      <c r="F63" s="39" t="s">
        <v>30303</v>
      </c>
      <c r="G63" s="39"/>
      <c r="H63" s="40" t="s">
        <v>29505</v>
      </c>
      <c r="I63" s="39" t="s">
        <v>30041</v>
      </c>
      <c r="J63" s="40" t="s">
        <v>30304</v>
      </c>
    </row>
    <row r="64" spans="1:10">
      <c r="A64" s="39" t="s">
        <v>173</v>
      </c>
      <c r="B64" s="39" t="s">
        <v>12803</v>
      </c>
      <c r="C64" s="39" t="s">
        <v>203</v>
      </c>
      <c r="D64" s="39" t="s">
        <v>30305</v>
      </c>
      <c r="E64" s="40" t="s">
        <v>30306</v>
      </c>
      <c r="F64" s="39" t="s">
        <v>30307</v>
      </c>
      <c r="G64" s="39" t="s">
        <v>30308</v>
      </c>
      <c r="H64" s="40" t="s">
        <v>30309</v>
      </c>
      <c r="I64" s="39" t="s">
        <v>30041</v>
      </c>
      <c r="J64" s="40" t="s">
        <v>30310</v>
      </c>
    </row>
    <row r="65" spans="1:10">
      <c r="A65" s="39" t="s">
        <v>201</v>
      </c>
      <c r="B65" s="39" t="s">
        <v>4385</v>
      </c>
      <c r="C65" s="39" t="s">
        <v>203</v>
      </c>
      <c r="D65" s="39" t="s">
        <v>30311</v>
      </c>
      <c r="E65" s="40" t="s">
        <v>30312</v>
      </c>
      <c r="F65" s="39" t="s">
        <v>30313</v>
      </c>
      <c r="G65" s="39"/>
      <c r="H65" s="40" t="s">
        <v>30314</v>
      </c>
      <c r="I65" s="39" t="s">
        <v>30041</v>
      </c>
      <c r="J65" s="40" t="s">
        <v>30315</v>
      </c>
    </row>
    <row r="66" spans="1:10">
      <c r="A66" s="39" t="s">
        <v>201</v>
      </c>
      <c r="B66" s="39" t="s">
        <v>4385</v>
      </c>
      <c r="C66" s="39" t="s">
        <v>203</v>
      </c>
      <c r="D66" s="39" t="s">
        <v>30316</v>
      </c>
      <c r="E66" s="40" t="s">
        <v>30317</v>
      </c>
      <c r="F66" s="39" t="s">
        <v>30318</v>
      </c>
      <c r="G66" s="39"/>
      <c r="H66" s="40" t="s">
        <v>30319</v>
      </c>
      <c r="I66" s="39" t="s">
        <v>30041</v>
      </c>
      <c r="J66" s="40" t="s">
        <v>30320</v>
      </c>
    </row>
    <row r="67" spans="1:10">
      <c r="A67" s="39" t="s">
        <v>201</v>
      </c>
      <c r="B67" s="39" t="s">
        <v>4385</v>
      </c>
      <c r="C67" s="39" t="s">
        <v>203</v>
      </c>
      <c r="D67" s="39" t="s">
        <v>30321</v>
      </c>
      <c r="E67" s="40" t="s">
        <v>30322</v>
      </c>
      <c r="F67" s="39" t="s">
        <v>30323</v>
      </c>
      <c r="G67" s="39"/>
      <c r="H67" s="40" t="s">
        <v>30324</v>
      </c>
      <c r="I67" s="39" t="s">
        <v>30041</v>
      </c>
      <c r="J67" s="40" t="s">
        <v>30325</v>
      </c>
    </row>
    <row r="68" spans="1:10">
      <c r="A68" s="39" t="s">
        <v>201</v>
      </c>
      <c r="B68" s="39" t="s">
        <v>4385</v>
      </c>
      <c r="C68" s="39" t="s">
        <v>175</v>
      </c>
      <c r="D68" s="39" t="s">
        <v>30326</v>
      </c>
      <c r="E68" s="40" t="s">
        <v>30327</v>
      </c>
      <c r="F68" s="39" t="s">
        <v>30328</v>
      </c>
      <c r="G68" s="39"/>
      <c r="H68" s="40" t="s">
        <v>30329</v>
      </c>
      <c r="I68" s="39" t="s">
        <v>30041</v>
      </c>
      <c r="J68" s="40" t="s">
        <v>30330</v>
      </c>
    </row>
    <row r="69" spans="1:10">
      <c r="A69" s="39" t="s">
        <v>19852</v>
      </c>
      <c r="B69" s="39" t="s">
        <v>30331</v>
      </c>
      <c r="C69" s="39" t="s">
        <v>175</v>
      </c>
      <c r="D69" s="39" t="s">
        <v>30332</v>
      </c>
      <c r="E69" s="40" t="s">
        <v>30333</v>
      </c>
      <c r="F69" s="39" t="s">
        <v>30334</v>
      </c>
      <c r="G69" s="39"/>
      <c r="H69" s="40" t="s">
        <v>30335</v>
      </c>
      <c r="I69" s="39" t="s">
        <v>30041</v>
      </c>
      <c r="J69" s="40" t="s">
        <v>30336</v>
      </c>
    </row>
    <row r="70" spans="1:10">
      <c r="A70" s="39" t="s">
        <v>19852</v>
      </c>
      <c r="B70" s="39" t="s">
        <v>30331</v>
      </c>
      <c r="C70" s="39" t="s">
        <v>219</v>
      </c>
      <c r="D70" s="39" t="s">
        <v>30337</v>
      </c>
      <c r="E70" s="40" t="s">
        <v>30338</v>
      </c>
      <c r="F70" s="39" t="s">
        <v>30339</v>
      </c>
      <c r="G70" s="39"/>
      <c r="H70" s="40" t="s">
        <v>30335</v>
      </c>
      <c r="I70" s="39" t="s">
        <v>30041</v>
      </c>
      <c r="J70" s="40" t="s">
        <v>30340</v>
      </c>
    </row>
    <row r="71" spans="1:10">
      <c r="A71" s="39" t="s">
        <v>19852</v>
      </c>
      <c r="B71" s="39" t="s">
        <v>30331</v>
      </c>
      <c r="C71" s="39" t="s">
        <v>203</v>
      </c>
      <c r="D71" s="39" t="s">
        <v>30341</v>
      </c>
      <c r="E71" s="40" t="s">
        <v>19984</v>
      </c>
      <c r="F71" s="39" t="s">
        <v>30342</v>
      </c>
      <c r="G71" s="39"/>
      <c r="H71" s="40" t="s">
        <v>30335</v>
      </c>
      <c r="I71" s="39" t="s">
        <v>30041</v>
      </c>
      <c r="J71" s="40" t="s">
        <v>30343</v>
      </c>
    </row>
    <row r="72" spans="1:10">
      <c r="A72" s="39" t="s">
        <v>19852</v>
      </c>
      <c r="B72" s="39" t="s">
        <v>30331</v>
      </c>
      <c r="C72" s="39" t="s">
        <v>203</v>
      </c>
      <c r="D72" s="39" t="s">
        <v>30344</v>
      </c>
      <c r="E72" s="40" t="s">
        <v>20046</v>
      </c>
      <c r="F72" s="39" t="s">
        <v>30345</v>
      </c>
      <c r="G72" s="39"/>
      <c r="H72" s="40" t="s">
        <v>30335</v>
      </c>
      <c r="I72" s="39" t="s">
        <v>30041</v>
      </c>
      <c r="J72" s="40" t="s">
        <v>30346</v>
      </c>
    </row>
    <row r="73" spans="1:10">
      <c r="A73" s="39" t="s">
        <v>19852</v>
      </c>
      <c r="B73" s="39" t="s">
        <v>30347</v>
      </c>
      <c r="C73" s="39" t="s">
        <v>219</v>
      </c>
      <c r="D73" s="39" t="s">
        <v>30348</v>
      </c>
      <c r="E73" s="40" t="s">
        <v>30349</v>
      </c>
      <c r="F73" s="39" t="s">
        <v>30350</v>
      </c>
      <c r="G73" s="39"/>
      <c r="H73" s="40" t="s">
        <v>30335</v>
      </c>
      <c r="I73" s="39" t="s">
        <v>30041</v>
      </c>
      <c r="J73" s="40" t="s">
        <v>30351</v>
      </c>
    </row>
    <row r="74" spans="1:10">
      <c r="A74" s="39" t="s">
        <v>19852</v>
      </c>
      <c r="B74" s="39" t="s">
        <v>30347</v>
      </c>
      <c r="C74" s="39" t="s">
        <v>175</v>
      </c>
      <c r="D74" s="39" t="s">
        <v>30352</v>
      </c>
      <c r="E74" s="40" t="s">
        <v>30353</v>
      </c>
      <c r="F74" s="39" t="s">
        <v>30354</v>
      </c>
      <c r="G74" s="39"/>
      <c r="H74" s="40" t="s">
        <v>30335</v>
      </c>
      <c r="I74" s="39" t="s">
        <v>30041</v>
      </c>
      <c r="J74" s="40" t="s">
        <v>30355</v>
      </c>
    </row>
    <row r="75" spans="1:10">
      <c r="A75" s="39" t="s">
        <v>19852</v>
      </c>
      <c r="B75" s="39" t="s">
        <v>30347</v>
      </c>
      <c r="C75" s="39" t="s">
        <v>203</v>
      </c>
      <c r="D75" s="39" t="s">
        <v>30356</v>
      </c>
      <c r="E75" s="40" t="s">
        <v>19880</v>
      </c>
      <c r="F75" s="39" t="s">
        <v>30357</v>
      </c>
      <c r="G75" s="39"/>
      <c r="H75" s="40" t="s">
        <v>30335</v>
      </c>
      <c r="I75" s="39" t="s">
        <v>30041</v>
      </c>
      <c r="J75" s="40" t="s">
        <v>30358</v>
      </c>
    </row>
    <row r="76" spans="1:10">
      <c r="A76" s="39" t="s">
        <v>19852</v>
      </c>
      <c r="B76" s="39" t="s">
        <v>30347</v>
      </c>
      <c r="C76" s="39" t="s">
        <v>203</v>
      </c>
      <c r="D76" s="39" t="s">
        <v>30359</v>
      </c>
      <c r="E76" s="40" t="s">
        <v>19940</v>
      </c>
      <c r="F76" s="39" t="s">
        <v>30360</v>
      </c>
      <c r="G76" s="39"/>
      <c r="H76" s="40" t="s">
        <v>30335</v>
      </c>
      <c r="I76" s="39" t="s">
        <v>30041</v>
      </c>
      <c r="J76" s="40" t="s">
        <v>30361</v>
      </c>
    </row>
    <row r="77" spans="1:10">
      <c r="A77" s="39" t="s">
        <v>19852</v>
      </c>
      <c r="B77" s="39" t="s">
        <v>30084</v>
      </c>
      <c r="C77" s="39" t="s">
        <v>203</v>
      </c>
      <c r="D77" s="39" t="s">
        <v>30362</v>
      </c>
      <c r="E77" s="40" t="s">
        <v>30363</v>
      </c>
      <c r="F77" s="39" t="s">
        <v>30364</v>
      </c>
      <c r="G77" s="39"/>
      <c r="H77" s="40" t="s">
        <v>30365</v>
      </c>
      <c r="I77" s="39" t="s">
        <v>30041</v>
      </c>
      <c r="J77" s="40" t="s">
        <v>30366</v>
      </c>
    </row>
    <row r="78" spans="1:10">
      <c r="A78" s="39" t="s">
        <v>173</v>
      </c>
      <c r="B78" s="39" t="s">
        <v>21324</v>
      </c>
      <c r="C78" s="39" t="s">
        <v>175</v>
      </c>
      <c r="D78" s="39" t="s">
        <v>30367</v>
      </c>
      <c r="E78" s="40" t="s">
        <v>30368</v>
      </c>
      <c r="F78" s="39" t="s">
        <v>30369</v>
      </c>
      <c r="G78" s="39"/>
      <c r="H78" s="40" t="s">
        <v>30370</v>
      </c>
      <c r="I78" s="39" t="s">
        <v>30041</v>
      </c>
      <c r="J78" s="40" t="s">
        <v>30371</v>
      </c>
    </row>
    <row r="79" spans="1:10">
      <c r="A79" s="39" t="s">
        <v>201</v>
      </c>
      <c r="B79" s="39" t="s">
        <v>1245</v>
      </c>
      <c r="C79" s="39" t="s">
        <v>175</v>
      </c>
      <c r="D79" s="39" t="s">
        <v>30372</v>
      </c>
      <c r="E79" s="40" t="s">
        <v>30373</v>
      </c>
      <c r="F79" s="39" t="s">
        <v>30374</v>
      </c>
      <c r="G79" s="39"/>
      <c r="H79" s="40" t="s">
        <v>30314</v>
      </c>
      <c r="I79" s="39" t="s">
        <v>30041</v>
      </c>
      <c r="J79" s="40" t="s">
        <v>30375</v>
      </c>
    </row>
    <row r="80" spans="1:10">
      <c r="A80" s="39" t="s">
        <v>201</v>
      </c>
      <c r="B80" s="39" t="s">
        <v>1245</v>
      </c>
      <c r="C80" s="39" t="s">
        <v>175</v>
      </c>
      <c r="D80" s="39" t="s">
        <v>30376</v>
      </c>
      <c r="E80" s="40" t="s">
        <v>30377</v>
      </c>
      <c r="F80" s="39" t="s">
        <v>30378</v>
      </c>
      <c r="G80" s="39"/>
      <c r="H80" s="40" t="s">
        <v>30319</v>
      </c>
      <c r="I80" s="39" t="s">
        <v>30041</v>
      </c>
      <c r="J80" s="40" t="s">
        <v>30379</v>
      </c>
    </row>
    <row r="81" spans="1:10">
      <c r="A81" s="39" t="s">
        <v>201</v>
      </c>
      <c r="B81" s="39" t="s">
        <v>1245</v>
      </c>
      <c r="C81" s="39" t="s">
        <v>175</v>
      </c>
      <c r="D81" s="39" t="s">
        <v>30380</v>
      </c>
      <c r="E81" s="40" t="s">
        <v>30381</v>
      </c>
      <c r="F81" s="39" t="s">
        <v>30382</v>
      </c>
      <c r="G81" s="39"/>
      <c r="H81" s="40" t="s">
        <v>30319</v>
      </c>
      <c r="I81" s="39" t="s">
        <v>30041</v>
      </c>
      <c r="J81" s="40" t="s">
        <v>30383</v>
      </c>
    </row>
    <row r="82" spans="1:10">
      <c r="A82" s="39" t="s">
        <v>201</v>
      </c>
      <c r="B82" s="39" t="s">
        <v>1245</v>
      </c>
      <c r="C82" s="39" t="s">
        <v>175</v>
      </c>
      <c r="D82" s="39" t="s">
        <v>30384</v>
      </c>
      <c r="E82" s="40" t="s">
        <v>30385</v>
      </c>
      <c r="F82" s="39" t="s">
        <v>30386</v>
      </c>
      <c r="G82" s="39"/>
      <c r="H82" s="40" t="s">
        <v>30314</v>
      </c>
      <c r="I82" s="39" t="s">
        <v>30041</v>
      </c>
      <c r="J82" s="40" t="s">
        <v>30387</v>
      </c>
    </row>
    <row r="83" spans="1:10">
      <c r="A83" s="39" t="s">
        <v>201</v>
      </c>
      <c r="B83" s="39" t="s">
        <v>4385</v>
      </c>
      <c r="C83" s="39" t="s">
        <v>203</v>
      </c>
      <c r="D83" s="39" t="s">
        <v>30388</v>
      </c>
      <c r="E83" s="40" t="s">
        <v>30389</v>
      </c>
      <c r="F83" s="39" t="s">
        <v>30390</v>
      </c>
      <c r="G83" s="39"/>
      <c r="H83" s="40" t="s">
        <v>30391</v>
      </c>
      <c r="I83" s="39" t="s">
        <v>30041</v>
      </c>
      <c r="J83" s="40" t="s">
        <v>30392</v>
      </c>
    </row>
    <row r="84" spans="1:10">
      <c r="A84" s="39" t="s">
        <v>201</v>
      </c>
      <c r="B84" s="39" t="s">
        <v>4385</v>
      </c>
      <c r="C84" s="39" t="s">
        <v>203</v>
      </c>
      <c r="D84" s="39" t="s">
        <v>28180</v>
      </c>
      <c r="E84" s="40" t="s">
        <v>28181</v>
      </c>
      <c r="F84" s="39" t="s">
        <v>30393</v>
      </c>
      <c r="G84" s="39" t="s">
        <v>28194</v>
      </c>
      <c r="H84" s="40"/>
      <c r="I84" s="39" t="s">
        <v>30049</v>
      </c>
      <c r="J84" s="40" t="s">
        <v>28195</v>
      </c>
    </row>
    <row r="85" spans="1:10">
      <c r="A85" s="39" t="s">
        <v>201</v>
      </c>
      <c r="B85" s="39" t="s">
        <v>16572</v>
      </c>
      <c r="C85" s="39" t="s">
        <v>16573</v>
      </c>
      <c r="D85" s="41" t="s">
        <v>30394</v>
      </c>
      <c r="E85" s="40" t="s">
        <v>30395</v>
      </c>
      <c r="F85" s="39" t="s">
        <v>30396</v>
      </c>
      <c r="G85" s="39"/>
      <c r="H85" s="40" t="s">
        <v>30397</v>
      </c>
      <c r="I85" s="39" t="s">
        <v>30041</v>
      </c>
      <c r="J85" s="40" t="s">
        <v>30398</v>
      </c>
    </row>
    <row r="86" spans="1:10">
      <c r="A86" s="39" t="s">
        <v>201</v>
      </c>
      <c r="B86" s="39" t="s">
        <v>16572</v>
      </c>
      <c r="C86" s="39" t="s">
        <v>16573</v>
      </c>
      <c r="D86" s="41" t="s">
        <v>30399</v>
      </c>
      <c r="E86" s="40" t="s">
        <v>30400</v>
      </c>
      <c r="F86" s="39" t="s">
        <v>30401</v>
      </c>
      <c r="G86" s="39"/>
      <c r="H86" s="40" t="s">
        <v>30402</v>
      </c>
      <c r="I86" s="39" t="s">
        <v>30041</v>
      </c>
      <c r="J86" s="40" t="s">
        <v>30403</v>
      </c>
    </row>
    <row r="87" spans="1:10">
      <c r="A87" s="39" t="s">
        <v>201</v>
      </c>
      <c r="B87" s="39" t="s">
        <v>16572</v>
      </c>
      <c r="C87" s="39" t="s">
        <v>16573</v>
      </c>
      <c r="D87" s="41" t="s">
        <v>30404</v>
      </c>
      <c r="E87" s="40" t="s">
        <v>30405</v>
      </c>
      <c r="F87" s="39" t="s">
        <v>30406</v>
      </c>
      <c r="G87" s="39"/>
      <c r="H87" s="40" t="s">
        <v>30407</v>
      </c>
      <c r="I87" s="39" t="s">
        <v>30041</v>
      </c>
      <c r="J87" s="40" t="s">
        <v>30408</v>
      </c>
    </row>
    <row r="88" spans="1:10">
      <c r="A88" s="39" t="s">
        <v>201</v>
      </c>
      <c r="B88" s="39" t="s">
        <v>16572</v>
      </c>
      <c r="C88" s="39" t="s">
        <v>16573</v>
      </c>
      <c r="D88" s="41" t="s">
        <v>30409</v>
      </c>
      <c r="E88" s="40" t="s">
        <v>4954</v>
      </c>
      <c r="F88" s="39" t="s">
        <v>30410</v>
      </c>
      <c r="G88" s="39"/>
      <c r="H88" s="40" t="s">
        <v>30411</v>
      </c>
      <c r="I88" s="39" t="s">
        <v>30041</v>
      </c>
      <c r="J88" s="40" t="s">
        <v>30412</v>
      </c>
    </row>
    <row r="89" spans="1:10">
      <c r="A89" s="39" t="s">
        <v>891</v>
      </c>
      <c r="B89" s="39" t="s">
        <v>20833</v>
      </c>
      <c r="C89" s="39" t="s">
        <v>203</v>
      </c>
      <c r="D89" s="39" t="s">
        <v>30413</v>
      </c>
      <c r="E89" s="40" t="s">
        <v>30414</v>
      </c>
      <c r="F89" s="39" t="s">
        <v>30415</v>
      </c>
      <c r="G89" s="39" t="s">
        <v>30416</v>
      </c>
      <c r="H89" s="40" t="s">
        <v>29505</v>
      </c>
      <c r="I89" s="39" t="s">
        <v>30041</v>
      </c>
      <c r="J89" s="40" t="s">
        <v>30417</v>
      </c>
    </row>
    <row r="90" spans="1:10">
      <c r="A90" s="39" t="s">
        <v>201</v>
      </c>
      <c r="B90" s="39" t="s">
        <v>4385</v>
      </c>
      <c r="C90" s="39" t="s">
        <v>203</v>
      </c>
      <c r="D90" s="39" t="s">
        <v>30418</v>
      </c>
      <c r="E90" s="40" t="s">
        <v>30419</v>
      </c>
      <c r="F90" s="39" t="s">
        <v>30420</v>
      </c>
      <c r="G90" s="39"/>
      <c r="H90" s="40" t="s">
        <v>30421</v>
      </c>
      <c r="I90" s="39" t="s">
        <v>30041</v>
      </c>
      <c r="J90" s="40" t="s">
        <v>30422</v>
      </c>
    </row>
    <row r="91" spans="1:10">
      <c r="A91" s="39" t="s">
        <v>201</v>
      </c>
      <c r="B91" s="39" t="s">
        <v>16572</v>
      </c>
      <c r="C91" s="39" t="s">
        <v>16573</v>
      </c>
      <c r="D91" s="39" t="s">
        <v>30423</v>
      </c>
      <c r="E91" s="40" t="s">
        <v>30424</v>
      </c>
      <c r="F91" s="39" t="s">
        <v>30425</v>
      </c>
      <c r="G91" s="39"/>
      <c r="H91" s="40" t="s">
        <v>30426</v>
      </c>
      <c r="I91" s="39" t="s">
        <v>30041</v>
      </c>
      <c r="J91" s="40" t="s">
        <v>30427</v>
      </c>
    </row>
    <row r="92" spans="1:10">
      <c r="A92" s="39" t="s">
        <v>891</v>
      </c>
      <c r="B92" s="39" t="s">
        <v>3917</v>
      </c>
      <c r="C92" s="39" t="s">
        <v>175</v>
      </c>
      <c r="D92" s="39" t="s">
        <v>30428</v>
      </c>
      <c r="E92" s="40" t="s">
        <v>30429</v>
      </c>
      <c r="F92" s="39" t="s">
        <v>30430</v>
      </c>
      <c r="G92" s="39"/>
      <c r="H92" s="40" t="s">
        <v>29505</v>
      </c>
      <c r="I92" s="39" t="s">
        <v>30041</v>
      </c>
      <c r="J92" s="40" t="s">
        <v>30431</v>
      </c>
    </row>
    <row r="93" spans="1:10">
      <c r="A93" s="39" t="s">
        <v>3286</v>
      </c>
      <c r="B93" s="39" t="s">
        <v>5111</v>
      </c>
      <c r="C93" s="39" t="s">
        <v>175</v>
      </c>
      <c r="D93" s="39" t="s">
        <v>30432</v>
      </c>
      <c r="E93" s="40" t="s">
        <v>30433</v>
      </c>
      <c r="F93" s="39" t="s">
        <v>30434</v>
      </c>
      <c r="G93" s="39"/>
      <c r="H93" s="40" t="s">
        <v>29505</v>
      </c>
      <c r="I93" s="39" t="s">
        <v>30041</v>
      </c>
      <c r="J93" s="40" t="s">
        <v>30435</v>
      </c>
    </row>
    <row r="94" spans="1:10">
      <c r="A94" s="39" t="s">
        <v>3286</v>
      </c>
      <c r="B94" s="39" t="s">
        <v>5111</v>
      </c>
      <c r="C94" s="39" t="s">
        <v>175</v>
      </c>
      <c r="D94" s="39" t="s">
        <v>30436</v>
      </c>
      <c r="E94" s="40" t="s">
        <v>30437</v>
      </c>
      <c r="F94" s="39" t="s">
        <v>30438</v>
      </c>
      <c r="G94" s="39"/>
      <c r="H94" s="40" t="s">
        <v>29505</v>
      </c>
      <c r="I94" s="39" t="s">
        <v>30041</v>
      </c>
      <c r="J94" s="40" t="s">
        <v>30439</v>
      </c>
    </row>
    <row r="95" spans="1:10">
      <c r="A95" s="39" t="s">
        <v>173</v>
      </c>
      <c r="B95" s="39" t="s">
        <v>15739</v>
      </c>
      <c r="C95" s="39" t="s">
        <v>175</v>
      </c>
      <c r="D95" s="39" t="s">
        <v>30440</v>
      </c>
      <c r="E95" s="40" t="s">
        <v>30441</v>
      </c>
      <c r="F95" s="39" t="s">
        <v>30442</v>
      </c>
      <c r="G95" s="39" t="s">
        <v>30443</v>
      </c>
      <c r="H95" s="40" t="s">
        <v>30444</v>
      </c>
      <c r="I95" s="39" t="s">
        <v>30041</v>
      </c>
      <c r="J95" s="40" t="s">
        <v>30445</v>
      </c>
    </row>
    <row r="96" spans="1:10">
      <c r="A96" s="39" t="s">
        <v>1085</v>
      </c>
      <c r="B96" s="39" t="s">
        <v>15304</v>
      </c>
      <c r="C96" s="39" t="s">
        <v>175</v>
      </c>
      <c r="D96" s="39" t="s">
        <v>28196</v>
      </c>
      <c r="E96" s="40" t="s">
        <v>28197</v>
      </c>
      <c r="F96" s="39" t="s">
        <v>30446</v>
      </c>
      <c r="G96" s="39"/>
      <c r="H96" s="40"/>
      <c r="I96" s="39" t="s">
        <v>30049</v>
      </c>
      <c r="J96" s="40" t="s">
        <v>30447</v>
      </c>
    </row>
    <row r="97" spans="1:10">
      <c r="A97" s="39" t="s">
        <v>1085</v>
      </c>
      <c r="B97" s="39" t="s">
        <v>15304</v>
      </c>
      <c r="C97" s="39" t="s">
        <v>175</v>
      </c>
      <c r="D97" s="39" t="s">
        <v>28210</v>
      </c>
      <c r="E97" s="40" t="s">
        <v>28211</v>
      </c>
      <c r="F97" s="39" t="s">
        <v>30448</v>
      </c>
      <c r="G97" s="39"/>
      <c r="H97" s="40"/>
      <c r="I97" s="39" t="s">
        <v>30049</v>
      </c>
      <c r="J97" s="40" t="s">
        <v>30449</v>
      </c>
    </row>
    <row r="98" spans="1:10">
      <c r="A98" s="39" t="s">
        <v>476</v>
      </c>
      <c r="B98" s="39" t="s">
        <v>25481</v>
      </c>
      <c r="C98" s="39" t="s">
        <v>219</v>
      </c>
      <c r="D98" s="39" t="s">
        <v>30450</v>
      </c>
      <c r="E98" s="40" t="s">
        <v>30451</v>
      </c>
      <c r="F98" s="39" t="s">
        <v>30452</v>
      </c>
      <c r="G98" s="39"/>
      <c r="H98" s="40" t="s">
        <v>30453</v>
      </c>
      <c r="I98" s="39" t="s">
        <v>30041</v>
      </c>
      <c r="J98" s="40" t="s">
        <v>30454</v>
      </c>
    </row>
    <row r="99" spans="1:10">
      <c r="A99" s="39" t="s">
        <v>173</v>
      </c>
      <c r="B99" s="39" t="s">
        <v>7866</v>
      </c>
      <c r="C99" s="39" t="s">
        <v>203</v>
      </c>
      <c r="D99" s="39" t="s">
        <v>30455</v>
      </c>
      <c r="E99" s="40" t="s">
        <v>28225</v>
      </c>
      <c r="F99" s="39" t="s">
        <v>30456</v>
      </c>
      <c r="G99" s="39"/>
      <c r="H99" s="40" t="s">
        <v>30457</v>
      </c>
      <c r="I99" s="39" t="s">
        <v>30041</v>
      </c>
      <c r="J99" s="40" t="s">
        <v>30458</v>
      </c>
    </row>
    <row r="100" spans="1:10">
      <c r="A100" s="39" t="s">
        <v>173</v>
      </c>
      <c r="B100" s="39" t="s">
        <v>7866</v>
      </c>
      <c r="C100" s="39" t="s">
        <v>203</v>
      </c>
      <c r="D100" s="39" t="s">
        <v>28224</v>
      </c>
      <c r="E100" s="40" t="s">
        <v>28225</v>
      </c>
      <c r="F100" s="39" t="s">
        <v>30459</v>
      </c>
      <c r="G100" s="39"/>
      <c r="H100" s="40"/>
      <c r="I100" s="39" t="s">
        <v>30049</v>
      </c>
      <c r="J100" s="40" t="s">
        <v>30460</v>
      </c>
    </row>
    <row r="101" spans="1:10">
      <c r="A101" s="39" t="s">
        <v>3286</v>
      </c>
      <c r="B101" s="39" t="s">
        <v>5931</v>
      </c>
      <c r="C101" s="39" t="s">
        <v>175</v>
      </c>
      <c r="D101" s="39" t="s">
        <v>30461</v>
      </c>
      <c r="E101" s="40" t="s">
        <v>30462</v>
      </c>
      <c r="F101" s="39" t="s">
        <v>30463</v>
      </c>
      <c r="G101" s="39"/>
      <c r="H101" s="40" t="s">
        <v>30464</v>
      </c>
      <c r="I101" s="39" t="s">
        <v>30041</v>
      </c>
      <c r="J101" s="40" t="s">
        <v>30465</v>
      </c>
    </row>
    <row r="102" spans="1:10">
      <c r="A102" s="39" t="s">
        <v>3286</v>
      </c>
      <c r="B102" s="39" t="s">
        <v>6355</v>
      </c>
      <c r="C102" s="39" t="s">
        <v>175</v>
      </c>
      <c r="D102" s="39" t="s">
        <v>30466</v>
      </c>
      <c r="E102" s="40" t="s">
        <v>30467</v>
      </c>
      <c r="F102" s="39" t="s">
        <v>30468</v>
      </c>
      <c r="G102" s="39"/>
      <c r="H102" s="40" t="s">
        <v>30469</v>
      </c>
      <c r="I102" s="39" t="s">
        <v>30041</v>
      </c>
      <c r="J102" s="40" t="s">
        <v>30470</v>
      </c>
    </row>
    <row r="103" spans="1:10">
      <c r="A103" s="39" t="s">
        <v>3286</v>
      </c>
      <c r="B103" s="39" t="s">
        <v>6355</v>
      </c>
      <c r="C103" s="39" t="s">
        <v>203</v>
      </c>
      <c r="D103" s="39" t="s">
        <v>30471</v>
      </c>
      <c r="E103" s="40" t="s">
        <v>30472</v>
      </c>
      <c r="F103" s="39" t="s">
        <v>30473</v>
      </c>
      <c r="G103" s="39"/>
      <c r="H103" s="40" t="s">
        <v>30474</v>
      </c>
      <c r="I103" s="39" t="s">
        <v>30041</v>
      </c>
      <c r="J103" s="40" t="s">
        <v>30475</v>
      </c>
    </row>
    <row r="104" spans="1:10">
      <c r="A104" s="39" t="s">
        <v>3286</v>
      </c>
      <c r="B104" s="39" t="s">
        <v>6355</v>
      </c>
      <c r="C104" s="39" t="s">
        <v>203</v>
      </c>
      <c r="D104" s="39" t="s">
        <v>28240</v>
      </c>
      <c r="E104" s="40" t="s">
        <v>28241</v>
      </c>
      <c r="F104" s="39" t="s">
        <v>30476</v>
      </c>
      <c r="G104" s="39"/>
      <c r="H104" s="40"/>
      <c r="I104" s="39" t="s">
        <v>30049</v>
      </c>
      <c r="J104" s="40" t="s">
        <v>30477</v>
      </c>
    </row>
    <row r="105" spans="1:10">
      <c r="A105" s="39"/>
      <c r="B105" s="39"/>
      <c r="C105" s="39"/>
      <c r="D105" s="39"/>
      <c r="E105" s="40"/>
      <c r="F105" s="39"/>
      <c r="G105" s="39"/>
      <c r="H105" s="40"/>
      <c r="I105" s="39"/>
      <c r="J105" s="40"/>
    </row>
    <row r="106" spans="1:10">
      <c r="A106" s="39" t="s">
        <v>3286</v>
      </c>
      <c r="B106" s="39" t="s">
        <v>14510</v>
      </c>
      <c r="C106" s="39" t="s">
        <v>175</v>
      </c>
      <c r="D106" s="39" t="s">
        <v>30478</v>
      </c>
      <c r="E106" s="40" t="s">
        <v>30479</v>
      </c>
      <c r="F106" s="39" t="s">
        <v>30480</v>
      </c>
      <c r="G106" s="39" t="s">
        <v>30481</v>
      </c>
      <c r="H106" s="40" t="s">
        <v>30482</v>
      </c>
      <c r="I106" s="39" t="s">
        <v>30041</v>
      </c>
      <c r="J106" s="40" t="s">
        <v>30483</v>
      </c>
    </row>
    <row r="107" spans="1:10">
      <c r="A107" s="39" t="s">
        <v>476</v>
      </c>
      <c r="B107" s="39" t="s">
        <v>7043</v>
      </c>
      <c r="C107" s="39" t="s">
        <v>5864</v>
      </c>
      <c r="D107" s="39" t="s">
        <v>30484</v>
      </c>
      <c r="E107" s="40" t="s">
        <v>30485</v>
      </c>
      <c r="F107" s="39" t="s">
        <v>30486</v>
      </c>
      <c r="G107" s="39" t="s">
        <v>30487</v>
      </c>
      <c r="H107" s="40" t="s">
        <v>30488</v>
      </c>
      <c r="I107" s="39" t="s">
        <v>30041</v>
      </c>
      <c r="J107" s="40" t="s">
        <v>30489</v>
      </c>
    </row>
    <row r="108" spans="1:10">
      <c r="A108" s="39" t="s">
        <v>173</v>
      </c>
      <c r="B108" s="39" t="s">
        <v>21324</v>
      </c>
      <c r="C108" s="39" t="s">
        <v>5864</v>
      </c>
      <c r="D108" s="39" t="s">
        <v>30490</v>
      </c>
      <c r="E108" s="40" t="s">
        <v>30491</v>
      </c>
      <c r="F108" s="39" t="s">
        <v>30492</v>
      </c>
      <c r="G108" s="39"/>
      <c r="H108" s="40" t="s">
        <v>30493</v>
      </c>
      <c r="I108" s="39" t="s">
        <v>30041</v>
      </c>
      <c r="J108" s="40" t="s">
        <v>30494</v>
      </c>
    </row>
    <row r="109" spans="1:10">
      <c r="A109" s="39" t="s">
        <v>173</v>
      </c>
      <c r="B109" s="39" t="s">
        <v>22056</v>
      </c>
      <c r="C109" s="39" t="s">
        <v>219</v>
      </c>
      <c r="D109" s="39" t="s">
        <v>28256</v>
      </c>
      <c r="E109" s="40" t="s">
        <v>28257</v>
      </c>
      <c r="F109" s="39" t="s">
        <v>30495</v>
      </c>
      <c r="G109" s="39"/>
      <c r="H109" s="40"/>
      <c r="I109" s="39" t="s">
        <v>30049</v>
      </c>
      <c r="J109" s="40" t="s">
        <v>30496</v>
      </c>
    </row>
    <row r="110" spans="1:10">
      <c r="A110" s="39" t="s">
        <v>173</v>
      </c>
      <c r="B110" s="39" t="s">
        <v>12803</v>
      </c>
      <c r="C110" s="39" t="s">
        <v>219</v>
      </c>
      <c r="D110" s="39" t="s">
        <v>30497</v>
      </c>
      <c r="E110" s="40" t="s">
        <v>30498</v>
      </c>
      <c r="F110" s="39" t="s">
        <v>30499</v>
      </c>
      <c r="G110" s="39"/>
      <c r="H110" s="40" t="s">
        <v>30089</v>
      </c>
      <c r="I110" s="39" t="s">
        <v>30041</v>
      </c>
      <c r="J110" s="40" t="s">
        <v>30500</v>
      </c>
    </row>
    <row r="111" spans="1:10">
      <c r="A111" s="39" t="s">
        <v>201</v>
      </c>
      <c r="B111" s="39" t="s">
        <v>5013</v>
      </c>
      <c r="C111" s="39" t="s">
        <v>203</v>
      </c>
      <c r="D111" s="39" t="s">
        <v>30501</v>
      </c>
      <c r="E111" s="40" t="s">
        <v>30502</v>
      </c>
      <c r="F111" s="39" t="s">
        <v>30503</v>
      </c>
      <c r="G111" s="39" t="s">
        <v>30504</v>
      </c>
      <c r="H111" s="40" t="s">
        <v>29505</v>
      </c>
      <c r="I111" s="39" t="s">
        <v>30041</v>
      </c>
      <c r="J111" s="40" t="s">
        <v>30505</v>
      </c>
    </row>
    <row r="112" spans="1:10">
      <c r="A112" s="39" t="s">
        <v>201</v>
      </c>
      <c r="B112" s="39" t="s">
        <v>5013</v>
      </c>
      <c r="C112" s="39" t="s">
        <v>175</v>
      </c>
      <c r="D112" s="39" t="s">
        <v>30506</v>
      </c>
      <c r="E112" s="40" t="s">
        <v>30507</v>
      </c>
      <c r="F112" s="39" t="s">
        <v>30508</v>
      </c>
      <c r="G112" s="39"/>
      <c r="H112" s="40" t="s">
        <v>29505</v>
      </c>
      <c r="I112" s="39" t="s">
        <v>30041</v>
      </c>
      <c r="J112" s="40" t="s">
        <v>30509</v>
      </c>
    </row>
    <row r="113" spans="1:10">
      <c r="A113" s="39" t="s">
        <v>201</v>
      </c>
      <c r="B113" s="39" t="s">
        <v>4385</v>
      </c>
      <c r="C113" s="39" t="s">
        <v>175</v>
      </c>
      <c r="D113" s="39" t="s">
        <v>30510</v>
      </c>
      <c r="E113" s="40" t="s">
        <v>30511</v>
      </c>
      <c r="F113" s="39" t="s">
        <v>30512</v>
      </c>
      <c r="G113" s="39"/>
      <c r="H113" s="40" t="s">
        <v>29505</v>
      </c>
      <c r="I113" s="39" t="s">
        <v>30041</v>
      </c>
      <c r="J113" s="40" t="s">
        <v>30513</v>
      </c>
    </row>
    <row r="114" spans="1:10">
      <c r="A114" s="39" t="s">
        <v>201</v>
      </c>
      <c r="B114" s="39" t="s">
        <v>4385</v>
      </c>
      <c r="C114" s="39" t="s">
        <v>175</v>
      </c>
      <c r="D114" s="39" t="s">
        <v>30514</v>
      </c>
      <c r="E114" s="40" t="s">
        <v>30515</v>
      </c>
      <c r="F114" s="39" t="s">
        <v>30516</v>
      </c>
      <c r="G114" s="39"/>
      <c r="H114" s="40" t="s">
        <v>29505</v>
      </c>
      <c r="I114" s="39" t="s">
        <v>30041</v>
      </c>
      <c r="J114" s="40" t="s">
        <v>30517</v>
      </c>
    </row>
    <row r="115" spans="1:10">
      <c r="A115" s="39" t="s">
        <v>201</v>
      </c>
      <c r="B115" s="39" t="s">
        <v>4385</v>
      </c>
      <c r="C115" s="39" t="s">
        <v>203</v>
      </c>
      <c r="D115" s="39" t="s">
        <v>30518</v>
      </c>
      <c r="E115" s="40" t="s">
        <v>30519</v>
      </c>
      <c r="F115" s="39" t="s">
        <v>30520</v>
      </c>
      <c r="G115" s="39"/>
      <c r="H115" s="40" t="s">
        <v>29505</v>
      </c>
      <c r="I115" s="39" t="s">
        <v>30041</v>
      </c>
      <c r="J115" s="40" t="s">
        <v>30521</v>
      </c>
    </row>
    <row r="116" spans="1:10">
      <c r="A116" s="39" t="s">
        <v>1085</v>
      </c>
      <c r="B116" s="39" t="s">
        <v>14135</v>
      </c>
      <c r="C116" s="39" t="s">
        <v>175</v>
      </c>
      <c r="D116" s="39" t="s">
        <v>30522</v>
      </c>
      <c r="E116" s="40" t="s">
        <v>30523</v>
      </c>
      <c r="F116" s="39" t="s">
        <v>30524</v>
      </c>
      <c r="G116" s="39"/>
      <c r="H116" s="40" t="s">
        <v>30525</v>
      </c>
      <c r="I116" s="39" t="s">
        <v>30041</v>
      </c>
      <c r="J116" s="40" t="s">
        <v>30526</v>
      </c>
    </row>
    <row r="117" spans="1:10">
      <c r="A117" s="39" t="s">
        <v>1085</v>
      </c>
      <c r="B117" s="39" t="s">
        <v>14135</v>
      </c>
      <c r="C117" s="39" t="s">
        <v>175</v>
      </c>
      <c r="D117" s="39" t="s">
        <v>30527</v>
      </c>
      <c r="E117" s="40" t="s">
        <v>30528</v>
      </c>
      <c r="F117" s="39" t="s">
        <v>30529</v>
      </c>
      <c r="G117" s="39"/>
      <c r="H117" s="40" t="s">
        <v>30426</v>
      </c>
      <c r="I117" s="39" t="s">
        <v>30041</v>
      </c>
      <c r="J117" s="40" t="s">
        <v>30530</v>
      </c>
    </row>
    <row r="118" spans="1:10">
      <c r="A118" s="39" t="s">
        <v>891</v>
      </c>
      <c r="B118" s="39" t="s">
        <v>20833</v>
      </c>
      <c r="C118" s="39" t="s">
        <v>175</v>
      </c>
      <c r="D118" s="39" t="s">
        <v>30531</v>
      </c>
      <c r="E118" s="40" t="s">
        <v>30532</v>
      </c>
      <c r="F118" s="39" t="s">
        <v>30533</v>
      </c>
      <c r="G118" s="39" t="s">
        <v>30534</v>
      </c>
      <c r="H118" s="40" t="s">
        <v>30535</v>
      </c>
      <c r="I118" s="39" t="s">
        <v>30041</v>
      </c>
      <c r="J118" s="40" t="s">
        <v>30536</v>
      </c>
    </row>
    <row r="119" spans="1:10">
      <c r="A119" s="39" t="s">
        <v>173</v>
      </c>
      <c r="B119" s="39" t="s">
        <v>12803</v>
      </c>
      <c r="C119" s="39" t="s">
        <v>203</v>
      </c>
      <c r="D119" s="39" t="s">
        <v>30537</v>
      </c>
      <c r="E119" s="40" t="s">
        <v>30538</v>
      </c>
      <c r="F119" s="39" t="s">
        <v>30539</v>
      </c>
      <c r="G119" s="39"/>
      <c r="H119" s="40" t="s">
        <v>30540</v>
      </c>
      <c r="I119" s="39" t="s">
        <v>30041</v>
      </c>
      <c r="J119" s="40" t="s">
        <v>30541</v>
      </c>
    </row>
    <row r="120" spans="1:10">
      <c r="A120" s="39" t="s">
        <v>173</v>
      </c>
      <c r="B120" s="39" t="s">
        <v>27637</v>
      </c>
      <c r="C120" s="39" t="s">
        <v>175</v>
      </c>
      <c r="D120" s="39" t="s">
        <v>30542</v>
      </c>
      <c r="E120" s="40" t="s">
        <v>30543</v>
      </c>
      <c r="F120" s="39" t="s">
        <v>30544</v>
      </c>
      <c r="G120" s="39"/>
      <c r="H120" s="40" t="s">
        <v>30545</v>
      </c>
      <c r="I120" s="39" t="s">
        <v>30041</v>
      </c>
      <c r="J120" s="40" t="s">
        <v>30546</v>
      </c>
    </row>
    <row r="121" spans="1:10">
      <c r="A121" s="39" t="s">
        <v>3286</v>
      </c>
      <c r="B121" s="39" t="s">
        <v>5111</v>
      </c>
      <c r="C121" s="39" t="s">
        <v>175</v>
      </c>
      <c r="D121" s="39" t="s">
        <v>30547</v>
      </c>
      <c r="E121" s="40" t="s">
        <v>30548</v>
      </c>
      <c r="F121" s="39" t="s">
        <v>30549</v>
      </c>
      <c r="G121" s="39"/>
      <c r="H121" s="40" t="s">
        <v>30550</v>
      </c>
      <c r="I121" s="39" t="s">
        <v>30041</v>
      </c>
      <c r="J121" s="40" t="s">
        <v>30551</v>
      </c>
    </row>
    <row r="122" spans="1:10">
      <c r="A122" s="39" t="s">
        <v>201</v>
      </c>
      <c r="B122" s="39" t="s">
        <v>5013</v>
      </c>
      <c r="C122" s="39" t="s">
        <v>203</v>
      </c>
      <c r="D122" s="39" t="s">
        <v>30552</v>
      </c>
      <c r="E122" s="40" t="s">
        <v>30553</v>
      </c>
      <c r="F122" s="39" t="s">
        <v>30554</v>
      </c>
      <c r="G122" s="39" t="s">
        <v>30555</v>
      </c>
      <c r="H122" s="40" t="s">
        <v>30556</v>
      </c>
      <c r="I122" s="39" t="s">
        <v>30041</v>
      </c>
      <c r="J122" s="40" t="s">
        <v>30557</v>
      </c>
    </row>
    <row r="123" spans="1:10">
      <c r="A123" s="39" t="s">
        <v>3286</v>
      </c>
      <c r="B123" s="39" t="s">
        <v>6355</v>
      </c>
      <c r="C123" s="39" t="s">
        <v>203</v>
      </c>
      <c r="D123" s="39" t="s">
        <v>30558</v>
      </c>
      <c r="E123" s="40" t="s">
        <v>30559</v>
      </c>
      <c r="F123" s="39" t="s">
        <v>30560</v>
      </c>
      <c r="G123" s="39" t="s">
        <v>30561</v>
      </c>
      <c r="H123" s="40" t="s">
        <v>30562</v>
      </c>
      <c r="I123" s="39" t="s">
        <v>30041</v>
      </c>
      <c r="J123" s="40" t="s">
        <v>30563</v>
      </c>
    </row>
    <row r="124" spans="1:10">
      <c r="A124" s="39" t="s">
        <v>3286</v>
      </c>
      <c r="B124" s="39" t="s">
        <v>21882</v>
      </c>
      <c r="C124" s="39" t="s">
        <v>203</v>
      </c>
      <c r="D124" s="39" t="s">
        <v>30564</v>
      </c>
      <c r="E124" s="40" t="s">
        <v>30565</v>
      </c>
      <c r="F124" s="39" t="s">
        <v>30566</v>
      </c>
      <c r="G124" s="39" t="s">
        <v>30567</v>
      </c>
      <c r="H124" s="40" t="s">
        <v>30568</v>
      </c>
      <c r="I124" s="39" t="s">
        <v>30041</v>
      </c>
      <c r="J124" s="40" t="s">
        <v>30569</v>
      </c>
    </row>
    <row r="125" spans="1:10">
      <c r="A125" s="39" t="s">
        <v>3286</v>
      </c>
      <c r="B125" s="39" t="s">
        <v>18956</v>
      </c>
      <c r="C125" s="39" t="s">
        <v>203</v>
      </c>
      <c r="D125" s="39" t="s">
        <v>30570</v>
      </c>
      <c r="E125" s="40" t="s">
        <v>30571</v>
      </c>
      <c r="F125" s="39" t="s">
        <v>30572</v>
      </c>
      <c r="G125" s="39"/>
      <c r="H125" s="40" t="s">
        <v>29505</v>
      </c>
      <c r="I125" s="39" t="s">
        <v>30041</v>
      </c>
      <c r="J125" s="40" t="s">
        <v>30573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2"/>
  <sheetViews>
    <sheetView workbookViewId="0"/>
  </sheetViews>
  <sheetFormatPr defaultColWidth="12.5703125" defaultRowHeight="15" customHeight="1"/>
  <cols>
    <col min="1" max="1" width="36.7109375" customWidth="1"/>
    <col min="2" max="2" width="12.5703125" customWidth="1"/>
    <col min="3" max="3" width="13.5703125" customWidth="1"/>
    <col min="4" max="6" width="12.5703125" customWidth="1"/>
    <col min="7" max="8" width="36.7109375" customWidth="1"/>
  </cols>
  <sheetData>
    <row r="1" spans="1:8" ht="15" customHeight="1">
      <c r="A1" s="42" t="s">
        <v>0</v>
      </c>
      <c r="B1" s="43" t="s">
        <v>30574</v>
      </c>
      <c r="C1" s="43" t="s">
        <v>30575</v>
      </c>
      <c r="D1" s="43" t="s">
        <v>30576</v>
      </c>
      <c r="E1" s="43" t="s">
        <v>30577</v>
      </c>
      <c r="F1" s="43" t="s">
        <v>30578</v>
      </c>
      <c r="G1" s="44" t="s">
        <v>28261</v>
      </c>
      <c r="H1" s="44" t="s">
        <v>30579</v>
      </c>
    </row>
    <row r="2" spans="1:8" ht="15" customHeight="1">
      <c r="A2" s="45" t="s">
        <v>891</v>
      </c>
      <c r="B2" s="46">
        <f>IFERROR((COUNTIFS('Base de Dados'!BT:BT,"Sim",'Base de Dados'!$A:$A,$A2)/(COUNTIFS('Base de Dados'!BT:BT,"Sim",'Base de Dados'!$A:$A,$A2)+(COUNTIFS('Base de Dados'!BT:BT,"Não",'Base de Dados'!$A:$A,$A2)))),"Não Aplica")</f>
        <v>1</v>
      </c>
      <c r="C2" s="46">
        <f>IFERROR((COUNTIFS('Base de Dados'!DF:DF,"Sim",'Base de Dados'!$A:$A,$A2)/(COUNTIFS('Base de Dados'!DF:DF,"Sim",'Base de Dados'!$A:$A,$A2)+(COUNTIFS('Base de Dados'!DF:DF,"Não",'Base de Dados'!$A:$A,$A2)))),"Não Aplica")</f>
        <v>1</v>
      </c>
      <c r="D2" s="46">
        <f>IFERROR((COUNTIFS('Base de Dados'!ED:ED,"Sim",'Base de Dados'!$A:$A,$A2)/(COUNTIFS('Base de Dados'!ED:ED,"Sim",'Base de Dados'!$A:$A,$A2)+(COUNTIFS('Base de Dados'!ED:ED,"Não",'Base de Dados'!$A:$A,$A2)))),"Não Aplica")</f>
        <v>1</v>
      </c>
      <c r="E2" s="46">
        <f>IFERROR((COUNTIFS('Base de Dados'!FD:FD,"Sim",'Base de Dados'!$A:$A,$A2)/(COUNTIFS('Base de Dados'!FD:FD,"Sim",'Base de Dados'!$A:$A,$A2)+(COUNTIFS('Base de Dados'!FD:FD,"Não",'Base de Dados'!$A:$A,$A2)))),"Não Aplica")</f>
        <v>1</v>
      </c>
      <c r="F2" s="46">
        <f>IFERROR((COUNTIFS('Base de Dados'!FI:FI,"Feito",'Base de Dados'!$A:$A,$A2)/(COUNTIFS('Base de Dados'!FI:FI,"Feito",'Base de Dados'!$A:$A,$A2)+(COUNTIFS('Base de Dados'!FI:FI,"Pendente",'Base de Dados'!$A:$A,$A2)))),"Não Aplica")</f>
        <v>1</v>
      </c>
      <c r="G2" s="47" t="s">
        <v>178</v>
      </c>
      <c r="H2" s="48">
        <f>IFERROR((COUNTIFS('Base de Dados'!BT:BT,"Sim")/(COUNTIFS('Base de Dados'!BT:BT,"Sim")+(COUNTIFS('Base de Dados'!BT:BT,"Não")))),"Não Aplica")</f>
        <v>0.99725085910652922</v>
      </c>
    </row>
    <row r="3" spans="1:8" ht="15" customHeight="1">
      <c r="A3" s="45" t="s">
        <v>173</v>
      </c>
      <c r="B3" s="46">
        <f>IFERROR((COUNTIFS('Base de Dados'!BT:BT,"Sim",'Base de Dados'!$A:$A,$A3)/(COUNTIFS('Base de Dados'!BT:BT,"Sim",'Base de Dados'!$A:$A,$A3)+(COUNTIFS('Base de Dados'!BT:BT,"Não",'Base de Dados'!$A:$A,$A3)))),"Não Aplica")</f>
        <v>0.99277978339350181</v>
      </c>
      <c r="C3" s="46">
        <f>IFERROR((COUNTIFS('Base de Dados'!DF:DF,"Sim",'Base de Dados'!$A:$A,$A3)/(COUNTIFS('Base de Dados'!DF:DF,"Sim",'Base de Dados'!$A:$A,$A3)+(COUNTIFS('Base de Dados'!DF:DF,"Não",'Base de Dados'!$A:$A,$A3)))),"Não Aplica")</f>
        <v>0.9920948616600791</v>
      </c>
      <c r="D3" s="46">
        <f>IFERROR((COUNTIFS('Base de Dados'!ED:ED,"Sim",'Base de Dados'!$A:$A,$A3)/(COUNTIFS('Base de Dados'!ED:ED,"Sim",'Base de Dados'!$A:$A,$A3)+(COUNTIFS('Base de Dados'!ED:ED,"Não",'Base de Dados'!$A:$A,$A3)))),"Não Aplica")</f>
        <v>0.99212598425196852</v>
      </c>
      <c r="E3" s="46">
        <f>IFERROR((COUNTIFS('Base de Dados'!FD:FD,"Sim",'Base de Dados'!$A:$A,$A3)/(COUNTIFS('Base de Dados'!FD:FD,"Sim",'Base de Dados'!$A:$A,$A3)+(COUNTIFS('Base de Dados'!FD:FD,"Não",'Base de Dados'!$A:$A,$A3)))),"Não Aplica")</f>
        <v>0.99275362318840576</v>
      </c>
      <c r="F3" s="46">
        <f>IFERROR((COUNTIFS('Base de Dados'!FI:FI,"Feito",'Base de Dados'!$A:$A,$A3)/(COUNTIFS('Base de Dados'!FI:FI,"Feito",'Base de Dados'!$A:$A,$A3)+(COUNTIFS('Base de Dados'!FI:FI,"Pendente",'Base de Dados'!$A:$A,$A3)))),"Não Aplica")</f>
        <v>0.99277978339350181</v>
      </c>
      <c r="G3" s="47" t="s">
        <v>186</v>
      </c>
      <c r="H3" s="48">
        <f>IFERROR((COUNTIFS('Base de Dados'!DF:DF,"Sim")/(COUNTIFS('Base de Dados'!DF:DF,"Sim")+(COUNTIFS('Base de Dados'!DF:DF,"Não")))),"Não Aplica")</f>
        <v>0.99714693295292445</v>
      </c>
    </row>
    <row r="4" spans="1:8" ht="15" customHeight="1">
      <c r="A4" s="45" t="s">
        <v>3286</v>
      </c>
      <c r="B4" s="46">
        <f>IFERROR((COUNTIFS('Base de Dados'!BT:BT,"Sim",'Base de Dados'!$A:$A,$A4)/(COUNTIFS('Base de Dados'!BT:BT,"Sim",'Base de Dados'!$A:$A,$A4)+(COUNTIFS('Base de Dados'!BT:BT,"Não",'Base de Dados'!$A:$A,$A4)))),"Não Aplica")</f>
        <v>1</v>
      </c>
      <c r="C4" s="46">
        <f>IFERROR((COUNTIFS('Base de Dados'!DF:DF,"Sim",'Base de Dados'!$A:$A,$A4)/(COUNTIFS('Base de Dados'!DF:DF,"Sim",'Base de Dados'!$A:$A,$A4)+(COUNTIFS('Base de Dados'!DF:DF,"Não",'Base de Dados'!$A:$A,$A4)))),"Não Aplica")</f>
        <v>1</v>
      </c>
      <c r="D4" s="46">
        <f>IFERROR((COUNTIFS('Base de Dados'!ED:ED,"Sim",'Base de Dados'!$A:$A,$A4)/(COUNTIFS('Base de Dados'!ED:ED,"Sim",'Base de Dados'!$A:$A,$A4)+(COUNTIFS('Base de Dados'!ED:ED,"Não",'Base de Dados'!$A:$A,$A4)))),"Não Aplica")</f>
        <v>1</v>
      </c>
      <c r="E4" s="46">
        <f>IFERROR((COUNTIFS('Base de Dados'!FD:FD,"Sim",'Base de Dados'!$A:$A,$A4)/(COUNTIFS('Base de Dados'!FD:FD,"Sim",'Base de Dados'!$A:$A,$A4)+(COUNTIFS('Base de Dados'!FD:FD,"Não",'Base de Dados'!$A:$A,$A4)))),"Não Aplica")</f>
        <v>1</v>
      </c>
      <c r="F4" s="46">
        <f>IFERROR((COUNTIFS('Base de Dados'!FI:FI,"Feito",'Base de Dados'!$A:$A,$A4)/(COUNTIFS('Base de Dados'!FI:FI,"Feito",'Base de Dados'!$A:$A,$A4)+(COUNTIFS('Base de Dados'!FI:FI,"Pendente",'Base de Dados'!$A:$A,$A4)))),"Não Aplica")</f>
        <v>1</v>
      </c>
      <c r="G4" s="47" t="s">
        <v>192</v>
      </c>
      <c r="H4" s="48">
        <f>IFERROR((COUNTIFS('Base de Dados'!ED:ED,"Sim")/(COUNTIFS('Base de Dados'!ED:ED,"Sim")+(COUNTIFS('Base de Dados'!ED:ED,"Não")))),"Não Aplica")</f>
        <v>0.99709934735315442</v>
      </c>
    </row>
    <row r="5" spans="1:8" ht="15" customHeight="1">
      <c r="A5" s="49" t="s">
        <v>19852</v>
      </c>
      <c r="B5" s="46">
        <f>IFERROR((COUNTIFS('Base de Dados'!BT:BT,"Sim",'Base de Dados'!$A:$A,$A5)/(COUNTIFS('Base de Dados'!BT:BT,"Sim",'Base de Dados'!$A:$A,$A5)+(COUNTIFS('Base de Dados'!BT:BT,"Não",'Base de Dados'!$A:$A,$A5)))),"Não Aplica")</f>
        <v>1</v>
      </c>
      <c r="C5" s="46">
        <f>IFERROR((COUNTIFS('Base de Dados'!DF:DF,"Sim",'Base de Dados'!$A:$A,$A5)/(COUNTIFS('Base de Dados'!DF:DF,"Sim",'Base de Dados'!$A:$A,$A5)+(COUNTIFS('Base de Dados'!DF:DF,"Não",'Base de Dados'!$A:$A,$A5)))),"Não Aplica")</f>
        <v>1</v>
      </c>
      <c r="D5" s="46">
        <f>IFERROR((COUNTIFS('Base de Dados'!ED:ED,"Sim",'Base de Dados'!$A:$A,$A5)/(COUNTIFS('Base de Dados'!ED:ED,"Sim",'Base de Dados'!$A:$A,$A5)+(COUNTIFS('Base de Dados'!ED:ED,"Não",'Base de Dados'!$A:$A,$A5)))),"Não Aplica")</f>
        <v>1</v>
      </c>
      <c r="E5" s="46">
        <f>IFERROR((COUNTIFS('Base de Dados'!FD:FD,"Sim",'Base de Dados'!$A:$A,$A5)/(COUNTIFS('Base de Dados'!FD:FD,"Sim",'Base de Dados'!$A:$A,$A5)+(COUNTIFS('Base de Dados'!FD:FD,"Não",'Base de Dados'!$A:$A,$A5)))),"Não Aplica")</f>
        <v>1</v>
      </c>
      <c r="F5" s="46">
        <f>IFERROR((COUNTIFS('Base de Dados'!FI:FI,"Feito",'Base de Dados'!$A:$A,$A5)/(COUNTIFS('Base de Dados'!FI:FI,"Feito",'Base de Dados'!$A:$A,$A5)+(COUNTIFS('Base de Dados'!FI:FI,"Pendente",'Base de Dados'!$A:$A,$A5)))),"Não Aplica")</f>
        <v>1</v>
      </c>
      <c r="G5" s="47" t="s">
        <v>30580</v>
      </c>
      <c r="H5" s="48"/>
    </row>
    <row r="6" spans="1:8" ht="15" customHeight="1">
      <c r="A6" s="49" t="s">
        <v>201</v>
      </c>
      <c r="B6" s="46">
        <f>IFERROR((COUNTIFS('Base de Dados'!BT:BT,"Sim",'Base de Dados'!$A:$A,$A6)/(COUNTIFS('Base de Dados'!BT:BT,"Sim",'Base de Dados'!$A:$A,$A6)+(COUNTIFS('Base de Dados'!BT:BT,"Não",'Base de Dados'!$A:$A,$A6)))),"Não Aplica")</f>
        <v>0.98709677419354835</v>
      </c>
      <c r="C6" s="46">
        <f>IFERROR((COUNTIFS('Base de Dados'!DF:DF,"Sim",'Base de Dados'!$A:$A,$A6)/(COUNTIFS('Base de Dados'!DF:DF,"Sim",'Base de Dados'!$A:$A,$A6)+(COUNTIFS('Base de Dados'!DF:DF,"Não",'Base de Dados'!$A:$A,$A6)))),"Não Aplica")</f>
        <v>0.98709677419354835</v>
      </c>
      <c r="D6" s="46">
        <f>IFERROR((COUNTIFS('Base de Dados'!ED:ED,"Sim",'Base de Dados'!$A:$A,$A6)/(COUNTIFS('Base de Dados'!ED:ED,"Sim",'Base de Dados'!$A:$A,$A6)+(COUNTIFS('Base de Dados'!ED:ED,"Não",'Base de Dados'!$A:$A,$A6)))),"Não Aplica")</f>
        <v>0.98550724637681164</v>
      </c>
      <c r="E6" s="46">
        <f>IFERROR((COUNTIFS('Base de Dados'!FD:FD,"Sim",'Base de Dados'!$A:$A,$A6)/(COUNTIFS('Base de Dados'!FD:FD,"Sim",'Base de Dados'!$A:$A,$A6)+(COUNTIFS('Base de Dados'!FD:FD,"Não",'Base de Dados'!$A:$A,$A6)))),"Não Aplica")</f>
        <v>0.98726114649681529</v>
      </c>
      <c r="F6" s="46">
        <f>IFERROR((COUNTIFS('Base de Dados'!FI:FI,"Feito",'Base de Dados'!$A:$A,$A6)/(COUNTIFS('Base de Dados'!FI:FI,"Feito",'Base de Dados'!$A:$A,$A6)+(COUNTIFS('Base de Dados'!FI:FI,"Pendente",'Base de Dados'!$A:$A,$A6)))),"Não Aplica")</f>
        <v>0.98726114649681529</v>
      </c>
      <c r="G6" s="47" t="s">
        <v>195</v>
      </c>
      <c r="H6" s="48">
        <f>IFERROR((COUNTIFS('Base de Dados'!FD:FD,"Sim")/(COUNTIFS('Base de Dados'!FD:FD,"Sim")+(COUNTIFS('Base de Dados'!FD:FD,"Não")))),"Não Aplica")</f>
        <v>0.9971910112359551</v>
      </c>
    </row>
    <row r="7" spans="1:8" ht="15" customHeight="1">
      <c r="A7" s="49" t="s">
        <v>476</v>
      </c>
      <c r="B7" s="46">
        <f>IFERROR((COUNTIFS('Base de Dados'!BT:BT,"Sim",'Base de Dados'!$A:$A,$A7)/(COUNTIFS('Base de Dados'!BT:BT,"Sim",'Base de Dados'!$A:$A,$A7)+(COUNTIFS('Base de Dados'!BT:BT,"Não",'Base de Dados'!$A:$A,$A7)))),"Não Aplica")</f>
        <v>1</v>
      </c>
      <c r="C7" s="46">
        <f>IFERROR((COUNTIFS('Base de Dados'!DF:DF,"Sim",'Base de Dados'!$A:$A,$A7)/(COUNTIFS('Base de Dados'!DF:DF,"Sim",'Base de Dados'!$A:$A,$A7)+(COUNTIFS('Base de Dados'!DF:DF,"Não",'Base de Dados'!$A:$A,$A7)))),"Não Aplica")</f>
        <v>1</v>
      </c>
      <c r="D7" s="46">
        <f>IFERROR((COUNTIFS('Base de Dados'!ED:ED,"Sim",'Base de Dados'!$A:$A,$A7)/(COUNTIFS('Base de Dados'!ED:ED,"Sim",'Base de Dados'!$A:$A,$A7)+(COUNTIFS('Base de Dados'!ED:ED,"Não",'Base de Dados'!$A:$A,$A7)))),"Não Aplica")</f>
        <v>1</v>
      </c>
      <c r="E7" s="46">
        <f>IFERROR((COUNTIFS('Base de Dados'!FD:FD,"Sim",'Base de Dados'!$A:$A,$A7)/(COUNTIFS('Base de Dados'!FD:FD,"Sim",'Base de Dados'!$A:$A,$A7)+(COUNTIFS('Base de Dados'!FD:FD,"Não",'Base de Dados'!$A:$A,$A7)))),"Não Aplica")</f>
        <v>1</v>
      </c>
      <c r="F7" s="46">
        <f>IFERROR((COUNTIFS('Base de Dados'!FI:FI,"Feito",'Base de Dados'!$A:$A,$A7)/(COUNTIFS('Base de Dados'!FI:FI,"Feito",'Base de Dados'!$A:$A,$A7)+(COUNTIFS('Base de Dados'!FI:FI,"Pendente",'Base de Dados'!$A:$A,$A7)))),"Não Aplica")</f>
        <v>1</v>
      </c>
      <c r="G7" s="47" t="s">
        <v>30581</v>
      </c>
      <c r="H7" s="48"/>
    </row>
    <row r="8" spans="1:8" ht="15" customHeight="1">
      <c r="A8" s="49" t="s">
        <v>12594</v>
      </c>
      <c r="B8" s="46">
        <f>IFERROR((COUNTIFS('Base de Dados'!BT:BT,"Sim",'Base de Dados'!$A:$A,$A8)/(COUNTIFS('Base de Dados'!BT:BT,"Sim",'Base de Dados'!$A:$A,$A8)+(COUNTIFS('Base de Dados'!BT:BT,"Não",'Base de Dados'!$A:$A,$A8)))),"Não Aplica")</f>
        <v>1</v>
      </c>
      <c r="C8" s="46">
        <f>IFERROR((COUNTIFS('Base de Dados'!DF:DF,"Sim",'Base de Dados'!$A:$A,$A8)/(COUNTIFS('Base de Dados'!DF:DF,"Sim",'Base de Dados'!$A:$A,$A8)+(COUNTIFS('Base de Dados'!DF:DF,"Não",'Base de Dados'!$A:$A,$A8)))),"Não Aplica")</f>
        <v>1</v>
      </c>
      <c r="D8" s="46">
        <f>IFERROR((COUNTIFS('Base de Dados'!ED:ED,"Sim",'Base de Dados'!$A:$A,$A8)/(COUNTIFS('Base de Dados'!ED:ED,"Sim",'Base de Dados'!$A:$A,$A8)+(COUNTIFS('Base de Dados'!ED:ED,"Não",'Base de Dados'!$A:$A,$A8)))),"Não Aplica")</f>
        <v>1</v>
      </c>
      <c r="E8" s="46">
        <f>IFERROR((COUNTIFS('Base de Dados'!FD:FD,"Sim",'Base de Dados'!$A:$A,$A8)/(COUNTIFS('Base de Dados'!FD:FD,"Sim",'Base de Dados'!$A:$A,$A8)+(COUNTIFS('Base de Dados'!FD:FD,"Não",'Base de Dados'!$A:$A,$A8)))),"Não Aplica")</f>
        <v>1</v>
      </c>
      <c r="F8" s="46">
        <f>IFERROR((COUNTIFS('Base de Dados'!FI:FI,"Feito",'Base de Dados'!$A:$A,$A8)/(COUNTIFS('Base de Dados'!FI:FI,"Feito",'Base de Dados'!$A:$A,$A8)+(COUNTIFS('Base de Dados'!FI:FI,"Pendente",'Base de Dados'!$A:$A,$A8)))),"Não Aplica")</f>
        <v>1</v>
      </c>
      <c r="G8" s="47" t="s">
        <v>30578</v>
      </c>
      <c r="H8" s="48">
        <f>IFERROR((COUNTIFS('Base de Dados'!FI:FI,"Feito")/(COUNTIFS('Base de Dados'!FI:FI,"Feito")+(COUNTIFS('Base de Dados'!FI:FI,"Pendente")))),"Não Aplica")</f>
        <v>0.997254632807138</v>
      </c>
    </row>
    <row r="9" spans="1:8" ht="15" customHeight="1">
      <c r="A9" s="45" t="s">
        <v>1085</v>
      </c>
      <c r="B9" s="46">
        <f>IFERROR((COUNTIFS('Base de Dados'!BT:BT,"Sim",'Base de Dados'!$A:$A,$A9)/(COUNTIFS('Base de Dados'!BT:BT,"Sim",'Base de Dados'!$A:$A,$A9)+(COUNTIFS('Base de Dados'!BT:BT,"Não",'Base de Dados'!$A:$A,$A9)))),"Não Aplica")</f>
        <v>1</v>
      </c>
      <c r="C9" s="46">
        <f>IFERROR((COUNTIFS('Base de Dados'!DF:DF,"Sim",'Base de Dados'!$A:$A,$A9)/(COUNTIFS('Base de Dados'!DF:DF,"Sim",'Base de Dados'!$A:$A,$A9)+(COUNTIFS('Base de Dados'!DF:DF,"Não",'Base de Dados'!$A:$A,$A9)))),"Não Aplica")</f>
        <v>1</v>
      </c>
      <c r="D9" s="46">
        <f>IFERROR((COUNTIFS('Base de Dados'!ED:ED,"Sim",'Base de Dados'!$A:$A,$A9)/(COUNTIFS('Base de Dados'!ED:ED,"Sim",'Base de Dados'!$A:$A,$A9)+(COUNTIFS('Base de Dados'!ED:ED,"Não",'Base de Dados'!$A:$A,$A9)))),"Não Aplica")</f>
        <v>1</v>
      </c>
      <c r="E9" s="46">
        <f>IFERROR((COUNTIFS('Base de Dados'!FD:FD,"Sim",'Base de Dados'!$A:$A,$A9)/(COUNTIFS('Base de Dados'!FD:FD,"Sim",'Base de Dados'!$A:$A,$A9)+(COUNTIFS('Base de Dados'!FD:FD,"Não",'Base de Dados'!$A:$A,$A9)))),"Não Aplica")</f>
        <v>1</v>
      </c>
      <c r="F9" s="46">
        <f>IFERROR((COUNTIFS('Base de Dados'!FI:FI,"Feito",'Base de Dados'!$A:$A,$A9)/(COUNTIFS('Base de Dados'!FI:FI,"Feito",'Base de Dados'!$A:$A,$A9)+(COUNTIFS('Base de Dados'!FI:FI,"Pendente",'Base de Dados'!$A:$A,$A9)))),"Não Aplica")</f>
        <v>1</v>
      </c>
      <c r="G9" s="50"/>
      <c r="H9" s="50"/>
    </row>
    <row r="10" spans="1:8" ht="15" customHeight="1">
      <c r="A10" s="45" t="s">
        <v>16863</v>
      </c>
      <c r="B10" s="46">
        <f>IFERROR((COUNTIFS('Base de Dados'!BT:BT,"Sim",'Base de Dados'!$A:$A,$A10)/(COUNTIFS('Base de Dados'!BT:BT,"Sim",'Base de Dados'!$A:$A,$A10)+(COUNTIFS('Base de Dados'!BT:BT,"Não",'Base de Dados'!$A:$A,$A10)))),"Não Aplica")</f>
        <v>1</v>
      </c>
      <c r="C10" s="46">
        <f>IFERROR((COUNTIFS('Base de Dados'!DF:DF,"Sim",'Base de Dados'!$A:$A,$A10)/(COUNTIFS('Base de Dados'!DF:DF,"Sim",'Base de Dados'!$A:$A,$A10)+(COUNTIFS('Base de Dados'!DF:DF,"Não",'Base de Dados'!$A:$A,$A10)))),"Não Aplica")</f>
        <v>1</v>
      </c>
      <c r="D10" s="46">
        <f>IFERROR((COUNTIFS('Base de Dados'!ED:ED,"Sim",'Base de Dados'!$A:$A,$A10)/(COUNTIFS('Base de Dados'!ED:ED,"Sim",'Base de Dados'!$A:$A,$A10)+(COUNTIFS('Base de Dados'!ED:ED,"Não",'Base de Dados'!$A:$A,$A10)))),"Não Aplica")</f>
        <v>1</v>
      </c>
      <c r="E10" s="46">
        <f>IFERROR((COUNTIFS('Base de Dados'!FD:FD,"Sim",'Base de Dados'!$A:$A,$A10)/(COUNTIFS('Base de Dados'!FD:FD,"Sim",'Base de Dados'!$A:$A,$A10)+(COUNTIFS('Base de Dados'!FD:FD,"Não",'Base de Dados'!$A:$A,$A10)))),"Não Aplica")</f>
        <v>1</v>
      </c>
      <c r="F10" s="46">
        <f>IFERROR((COUNTIFS('Base de Dados'!FI:FI,"Feito",'Base de Dados'!$A:$A,$A10)/(COUNTIFS('Base de Dados'!FI:FI,"Feito",'Base de Dados'!$A:$A,$A10)+(COUNTIFS('Base de Dados'!FI:FI,"Pendente",'Base de Dados'!$A:$A,$A10)))),"Não Aplica")</f>
        <v>1</v>
      </c>
      <c r="G10" s="50"/>
      <c r="H10" s="50"/>
    </row>
    <row r="11" spans="1:8" ht="15" customHeight="1">
      <c r="A11" s="45" t="s">
        <v>1488</v>
      </c>
      <c r="B11" s="46">
        <f>IFERROR((COUNTIFS('Base de Dados'!BT:BT,"Sim",'Base de Dados'!$A:$A,$A11)/(COUNTIFS('Base de Dados'!BT:BT,"Sim",'Base de Dados'!$A:$A,$A11)+(COUNTIFS('Base de Dados'!BT:BT,"Não",'Base de Dados'!$A:$A,$A11)))),"Não Aplica")</f>
        <v>1</v>
      </c>
      <c r="C11" s="46">
        <f>IFERROR((COUNTIFS('Base de Dados'!DF:DF,"Sim",'Base de Dados'!$A:$A,$A11)/(COUNTIFS('Base de Dados'!DF:DF,"Sim",'Base de Dados'!$A:$A,$A11)+(COUNTIFS('Base de Dados'!DF:DF,"Não",'Base de Dados'!$A:$A,$A11)))),"Não Aplica")</f>
        <v>1</v>
      </c>
      <c r="D11" s="46">
        <f>IFERROR((COUNTIFS('Base de Dados'!ED:ED,"Sim",'Base de Dados'!$A:$A,$A11)/(COUNTIFS('Base de Dados'!ED:ED,"Sim",'Base de Dados'!$A:$A,$A11)+(COUNTIFS('Base de Dados'!ED:ED,"Não",'Base de Dados'!$A:$A,$A11)))),"Não Aplica")</f>
        <v>1</v>
      </c>
      <c r="E11" s="46">
        <f>IFERROR((COUNTIFS('Base de Dados'!FD:FD,"Sim",'Base de Dados'!$A:$A,$A11)/(COUNTIFS('Base de Dados'!FD:FD,"Sim",'Base de Dados'!$A:$A,$A11)+(COUNTIFS('Base de Dados'!FD:FD,"Não",'Base de Dados'!$A:$A,$A11)))),"Não Aplica")</f>
        <v>1</v>
      </c>
      <c r="F11" s="46">
        <f>IFERROR((COUNTIFS('Base de Dados'!FI:FI,"Feito",'Base de Dados'!$A:$A,$A11)/(COUNTIFS('Base de Dados'!FI:FI,"Feito",'Base de Dados'!$A:$A,$A11)+(COUNTIFS('Base de Dados'!FI:FI,"Pendente",'Base de Dados'!$A:$A,$A11)))),"Não Aplica")</f>
        <v>1</v>
      </c>
      <c r="G11" s="50"/>
      <c r="H11" s="50"/>
    </row>
    <row r="12" spans="1:8" ht="15" customHeight="1">
      <c r="A12" s="45" t="s">
        <v>440</v>
      </c>
      <c r="B12" s="46">
        <f>IFERROR((COUNTIFS('Base de Dados'!BT:BT,"Sim",'Base de Dados'!$A:$A,$A12)/(COUNTIFS('Base de Dados'!BT:BT,"Sim",'Base de Dados'!$A:$A,$A12)+(COUNTIFS('Base de Dados'!BT:BT,"Não",'Base de Dados'!$A:$A,$A12)))),"Não Aplica")</f>
        <v>1</v>
      </c>
      <c r="C12" s="46">
        <f>IFERROR((COUNTIFS('Base de Dados'!DF:DF,"Sim",'Base de Dados'!$A:$A,$A12)/(COUNTIFS('Base de Dados'!DF:DF,"Sim",'Base de Dados'!$A:$A,$A12)+(COUNTIFS('Base de Dados'!DF:DF,"Não",'Base de Dados'!$A:$A,$A12)))),"Não Aplica")</f>
        <v>1</v>
      </c>
      <c r="D12" s="46">
        <f>IFERROR((COUNTIFS('Base de Dados'!ED:ED,"Sim",'Base de Dados'!$A:$A,$A12)/(COUNTIFS('Base de Dados'!ED:ED,"Sim",'Base de Dados'!$A:$A,$A12)+(COUNTIFS('Base de Dados'!ED:ED,"Não",'Base de Dados'!$A:$A,$A12)))),"Não Aplica")</f>
        <v>1</v>
      </c>
      <c r="E12" s="46">
        <f>IFERROR((COUNTIFS('Base de Dados'!FD:FD,"Sim",'Base de Dados'!$A:$A,$A12)/(COUNTIFS('Base de Dados'!FD:FD,"Sim",'Base de Dados'!$A:$A,$A12)+(COUNTIFS('Base de Dados'!FD:FD,"Não",'Base de Dados'!$A:$A,$A12)))),"Não Aplica")</f>
        <v>1</v>
      </c>
      <c r="F12" s="46">
        <f>IFERROR((COUNTIFS('Base de Dados'!FI:FI,"Feito",'Base de Dados'!$A:$A,$A12)/(COUNTIFS('Base de Dados'!FI:FI,"Feito",'Base de Dados'!$A:$A,$A12)+(COUNTIFS('Base de Dados'!FI:FI,"Pendente",'Base de Dados'!$A:$A,$A12)))),"Não Aplica")</f>
        <v>1</v>
      </c>
      <c r="G12" s="50"/>
      <c r="H12" s="5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S175"/>
  <sheetViews>
    <sheetView workbookViewId="0"/>
  </sheetViews>
  <sheetFormatPr defaultColWidth="12.5703125" defaultRowHeight="15" customHeight="1"/>
  <cols>
    <col min="1" max="1" width="33.7109375" customWidth="1"/>
    <col min="2" max="2" width="49.140625" customWidth="1"/>
    <col min="3" max="3" width="28.140625" customWidth="1"/>
    <col min="4" max="4" width="33" customWidth="1"/>
    <col min="5" max="5" width="28.42578125" customWidth="1"/>
    <col min="6" max="68" width="28.85546875" customWidth="1"/>
    <col min="69" max="69" width="49.42578125" customWidth="1"/>
    <col min="70" max="70" width="18.28515625" customWidth="1"/>
    <col min="71" max="71" width="23" customWidth="1"/>
    <col min="72" max="72" width="35.140625" customWidth="1"/>
    <col min="73" max="73" width="49.42578125" customWidth="1"/>
    <col min="74" max="97" width="28.85546875" customWidth="1"/>
  </cols>
  <sheetData>
    <row r="1" spans="1:97" ht="44.25" customHeight="1">
      <c r="A1" s="51" t="s">
        <v>0</v>
      </c>
      <c r="B1" s="51" t="s">
        <v>1</v>
      </c>
      <c r="C1" s="52" t="s">
        <v>178</v>
      </c>
      <c r="D1" s="53" t="s">
        <v>30582</v>
      </c>
      <c r="E1" s="54" t="s">
        <v>30583</v>
      </c>
      <c r="F1" s="54" t="s">
        <v>30584</v>
      </c>
      <c r="G1" s="53" t="s">
        <v>30585</v>
      </c>
      <c r="H1" s="54" t="s">
        <v>30586</v>
      </c>
      <c r="I1" s="54" t="s">
        <v>30587</v>
      </c>
      <c r="J1" s="55" t="s">
        <v>30588</v>
      </c>
      <c r="K1" s="56" t="s">
        <v>30589</v>
      </c>
      <c r="L1" s="54" t="s">
        <v>30590</v>
      </c>
      <c r="M1" s="57" t="s">
        <v>30591</v>
      </c>
      <c r="N1" s="53" t="s">
        <v>30592</v>
      </c>
      <c r="O1" s="53" t="s">
        <v>30593</v>
      </c>
      <c r="P1" s="54" t="s">
        <v>30594</v>
      </c>
      <c r="Q1" s="54" t="s">
        <v>30595</v>
      </c>
      <c r="R1" s="53" t="s">
        <v>30596</v>
      </c>
      <c r="S1" s="54" t="s">
        <v>30597</v>
      </c>
      <c r="T1" s="54" t="s">
        <v>30598</v>
      </c>
      <c r="U1" s="53" t="s">
        <v>30599</v>
      </c>
      <c r="V1" s="54" t="s">
        <v>30600</v>
      </c>
      <c r="W1" s="54" t="s">
        <v>30601</v>
      </c>
      <c r="X1" s="55" t="s">
        <v>30602</v>
      </c>
      <c r="Y1" s="56" t="s">
        <v>30603</v>
      </c>
      <c r="Z1" s="54" t="s">
        <v>30604</v>
      </c>
      <c r="AA1" s="57" t="s">
        <v>192</v>
      </c>
      <c r="AB1" s="53" t="s">
        <v>30605</v>
      </c>
      <c r="AC1" s="54" t="s">
        <v>30606</v>
      </c>
      <c r="AD1" s="54" t="s">
        <v>30607</v>
      </c>
      <c r="AE1" s="53" t="s">
        <v>30608</v>
      </c>
      <c r="AF1" s="54" t="s">
        <v>30609</v>
      </c>
      <c r="AG1" s="54" t="s">
        <v>30610</v>
      </c>
      <c r="AH1" s="55" t="s">
        <v>30611</v>
      </c>
      <c r="AI1" s="56" t="s">
        <v>30612</v>
      </c>
      <c r="AJ1" s="54" t="s">
        <v>30613</v>
      </c>
      <c r="AK1" s="51" t="s">
        <v>30580</v>
      </c>
      <c r="AL1" s="53" t="s">
        <v>30614</v>
      </c>
      <c r="AM1" s="53" t="s">
        <v>30615</v>
      </c>
      <c r="AN1" s="54" t="s">
        <v>30616</v>
      </c>
      <c r="AO1" s="54" t="s">
        <v>30617</v>
      </c>
      <c r="AP1" s="53" t="s">
        <v>30618</v>
      </c>
      <c r="AQ1" s="53" t="s">
        <v>30619</v>
      </c>
      <c r="AR1" s="54" t="s">
        <v>30620</v>
      </c>
      <c r="AS1" s="54" t="s">
        <v>30621</v>
      </c>
      <c r="AT1" s="53" t="s">
        <v>30622</v>
      </c>
      <c r="AU1" s="53" t="s">
        <v>30623</v>
      </c>
      <c r="AV1" s="54" t="s">
        <v>30624</v>
      </c>
      <c r="AW1" s="54" t="s">
        <v>30625</v>
      </c>
      <c r="AX1" s="53" t="s">
        <v>30626</v>
      </c>
      <c r="AY1" s="53" t="s">
        <v>30627</v>
      </c>
      <c r="AZ1" s="54" t="s">
        <v>30628</v>
      </c>
      <c r="BA1" s="54" t="s">
        <v>30629</v>
      </c>
      <c r="BB1" s="55" t="s">
        <v>30630</v>
      </c>
      <c r="BC1" s="56" t="s">
        <v>30631</v>
      </c>
      <c r="BD1" s="54" t="s">
        <v>30632</v>
      </c>
      <c r="BE1" s="51" t="s">
        <v>195</v>
      </c>
      <c r="BF1" s="53" t="s">
        <v>30633</v>
      </c>
      <c r="BG1" s="53" t="s">
        <v>30634</v>
      </c>
      <c r="BH1" s="54" t="s">
        <v>30635</v>
      </c>
      <c r="BI1" s="54" t="s">
        <v>30636</v>
      </c>
      <c r="BJ1" s="53" t="s">
        <v>30637</v>
      </c>
      <c r="BK1" s="53" t="s">
        <v>30638</v>
      </c>
      <c r="BL1" s="54" t="s">
        <v>30639</v>
      </c>
      <c r="BM1" s="54" t="s">
        <v>30640</v>
      </c>
      <c r="BN1" s="53" t="s">
        <v>30641</v>
      </c>
      <c r="BO1" s="53" t="s">
        <v>30642</v>
      </c>
      <c r="BP1" s="54" t="s">
        <v>30643</v>
      </c>
      <c r="BQ1" s="54" t="s">
        <v>30644</v>
      </c>
      <c r="BR1" s="53" t="s">
        <v>30645</v>
      </c>
      <c r="BS1" s="53" t="s">
        <v>30646</v>
      </c>
      <c r="BT1" s="54" t="s">
        <v>30647</v>
      </c>
      <c r="BU1" s="54" t="s">
        <v>30648</v>
      </c>
      <c r="BV1" s="55" t="s">
        <v>30649</v>
      </c>
      <c r="BW1" s="56" t="s">
        <v>30650</v>
      </c>
      <c r="BX1" s="54" t="s">
        <v>30651</v>
      </c>
      <c r="BY1" s="51" t="s">
        <v>30581</v>
      </c>
      <c r="BZ1" s="53" t="s">
        <v>30652</v>
      </c>
      <c r="CA1" s="53" t="s">
        <v>30653</v>
      </c>
      <c r="CB1" s="54" t="s">
        <v>30654</v>
      </c>
      <c r="CC1" s="54" t="s">
        <v>30655</v>
      </c>
      <c r="CD1" s="53" t="s">
        <v>30656</v>
      </c>
      <c r="CE1" s="53" t="s">
        <v>30657</v>
      </c>
      <c r="CF1" s="54" t="s">
        <v>30658</v>
      </c>
      <c r="CG1" s="54" t="s">
        <v>30659</v>
      </c>
      <c r="CH1" s="53" t="s">
        <v>30660</v>
      </c>
      <c r="CI1" s="53" t="s">
        <v>30661</v>
      </c>
      <c r="CJ1" s="54" t="s">
        <v>30662</v>
      </c>
      <c r="CK1" s="54" t="s">
        <v>30663</v>
      </c>
      <c r="CL1" s="53" t="s">
        <v>30664</v>
      </c>
      <c r="CM1" s="53" t="s">
        <v>30665</v>
      </c>
      <c r="CN1" s="54" t="s">
        <v>30666</v>
      </c>
      <c r="CO1" s="54" t="s">
        <v>30667</v>
      </c>
      <c r="CP1" s="55" t="s">
        <v>30668</v>
      </c>
      <c r="CQ1" s="56" t="s">
        <v>30669</v>
      </c>
      <c r="CR1" s="54" t="s">
        <v>30670</v>
      </c>
      <c r="CS1" s="54"/>
    </row>
    <row r="2" spans="1:97">
      <c r="A2" s="45" t="s">
        <v>891</v>
      </c>
      <c r="B2" s="45" t="s">
        <v>892</v>
      </c>
      <c r="C2" s="58">
        <f>IFERROR((COUNTIFS('Base de Dados'!BT:BT,"Sim",'Base de Dados'!A:A,A2,'Base de Dados'!B:B,B2)/(COUNTIFS('Base de Dados'!BT:BT,"Sim",'Base de Dados'!A:A,A2,'Base de Dados'!B:B,B2)+(COUNTIFS('Base de Dados'!BT:BT,"Não",'Base de Dados'!A:A,A2,'Base de Dados'!B:B,B2)))),"Não Aplica")</f>
        <v>1</v>
      </c>
      <c r="D2" s="13" t="s">
        <v>30671</v>
      </c>
      <c r="E2" s="13" t="s">
        <v>30672</v>
      </c>
      <c r="F2" s="13" t="s">
        <v>30673</v>
      </c>
      <c r="G2" s="13" t="s">
        <v>30671</v>
      </c>
      <c r="H2" s="13" t="s">
        <v>30674</v>
      </c>
      <c r="I2" s="13" t="s">
        <v>28284</v>
      </c>
      <c r="J2" s="59"/>
      <c r="K2" s="13" t="s">
        <v>30675</v>
      </c>
      <c r="L2" s="60">
        <v>45696.656087962961</v>
      </c>
      <c r="M2" s="58">
        <f>IFERROR((COUNTIFS('Base de Dados'!DF:DF,"Sim",'Base de Dados'!A:A,A2,'Base de Dados'!B:B,B2)/(COUNTIFS('Base de Dados'!DF:DF,"Sim",'Base de Dados'!A:A,A2,'Base de Dados'!B:B,B2)+(COUNTIFS('Base de Dados'!DF:DF,"Não",'Base de Dados'!A:A,A2,'Base de Dados'!B:B,B2)))),"Não Aplica")</f>
        <v>1</v>
      </c>
      <c r="N2" s="13" t="s">
        <v>30671</v>
      </c>
      <c r="O2" s="13" t="s">
        <v>30676</v>
      </c>
      <c r="P2" s="13" t="s">
        <v>30677</v>
      </c>
      <c r="Q2" s="13" t="s">
        <v>30678</v>
      </c>
      <c r="R2" s="13" t="s">
        <v>30671</v>
      </c>
      <c r="S2" s="13" t="s">
        <v>30679</v>
      </c>
      <c r="T2" s="13" t="s">
        <v>30673</v>
      </c>
      <c r="U2" s="13" t="s">
        <v>30671</v>
      </c>
      <c r="V2" s="13" t="s">
        <v>30680</v>
      </c>
      <c r="W2" s="13" t="s">
        <v>28284</v>
      </c>
      <c r="X2" s="59"/>
      <c r="Y2" s="13" t="s">
        <v>30675</v>
      </c>
      <c r="Z2" s="60">
        <v>45706.694641203707</v>
      </c>
      <c r="AA2" s="58">
        <f>IFERROR((COUNTIFS('Base de Dados'!ED:ED,"Sim",'Base de Dados'!A:A,A2,'Base de Dados'!B:B,B2)/(COUNTIFS('Base de Dados'!ED:ED,"Sim",'Base de Dados'!A:A,A2,'Base de Dados'!B:B,B2)+(COUNTIFS('Base de Dados'!ED:ED,"Não",'Base de Dados'!A:A,A2,'Base de Dados'!B:B,B2)))),"Não Aplica")</f>
        <v>1</v>
      </c>
      <c r="AB2" s="13" t="s">
        <v>30671</v>
      </c>
      <c r="AC2" s="13" t="s">
        <v>30681</v>
      </c>
      <c r="AD2" s="13" t="s">
        <v>30678</v>
      </c>
      <c r="AE2" s="13" t="s">
        <v>30671</v>
      </c>
      <c r="AF2" s="13" t="s">
        <v>30682</v>
      </c>
      <c r="AG2" s="13" t="s">
        <v>28284</v>
      </c>
      <c r="AH2" s="59"/>
      <c r="AI2" s="13" t="s">
        <v>30675</v>
      </c>
      <c r="AJ2" s="60">
        <v>45720.549780092595</v>
      </c>
      <c r="AK2" s="61" t="s">
        <v>174</v>
      </c>
      <c r="AL2" s="13" t="s">
        <v>30671</v>
      </c>
      <c r="AM2" s="13" t="s">
        <v>30676</v>
      </c>
      <c r="AN2" s="13" t="s">
        <v>30683</v>
      </c>
      <c r="AO2" s="13" t="s">
        <v>30678</v>
      </c>
      <c r="AP2" s="13" t="s">
        <v>30671</v>
      </c>
      <c r="AQ2" s="13" t="s">
        <v>30684</v>
      </c>
      <c r="AR2" s="13" t="s">
        <v>30685</v>
      </c>
      <c r="AS2" s="13" t="s">
        <v>30686</v>
      </c>
      <c r="AT2" s="13" t="s">
        <v>30671</v>
      </c>
      <c r="AU2" s="13" t="s">
        <v>30687</v>
      </c>
      <c r="AV2" s="13" t="s">
        <v>30688</v>
      </c>
      <c r="AW2" s="13" t="s">
        <v>30689</v>
      </c>
      <c r="AX2" s="13" t="s">
        <v>30671</v>
      </c>
      <c r="AY2" s="13" t="s">
        <v>30690</v>
      </c>
      <c r="AZ2" s="13" t="s">
        <v>30691</v>
      </c>
      <c r="BA2" s="13" t="s">
        <v>28284</v>
      </c>
      <c r="BB2" s="59"/>
      <c r="BC2" s="13" t="s">
        <v>30675</v>
      </c>
      <c r="BD2" s="60">
        <v>45727.718599537038</v>
      </c>
      <c r="BE2" s="58">
        <f>IFERROR((COUNTIFS('Base de Dados'!FD:FD,"Sim",'Base de Dados'!A:A,A2,'Base de Dados'!B:B,B2)/(COUNTIFS('Base de Dados'!FD:FD,"Sim",'Base de Dados'!A:A,A2,'Base de Dados'!B:B,B2)+(COUNTIFS('Base de Dados'!FD:FD,"Não",'Base de Dados'!A:A,A2,'Base de Dados'!B:B,B2)))),"Não Aplica")</f>
        <v>1</v>
      </c>
      <c r="BF2" s="13" t="s">
        <v>30692</v>
      </c>
      <c r="BG2" s="13" t="s">
        <v>30687</v>
      </c>
      <c r="BH2" s="13" t="s">
        <v>30693</v>
      </c>
      <c r="BI2" s="13" t="s">
        <v>30689</v>
      </c>
      <c r="BJ2" s="13" t="s">
        <v>30692</v>
      </c>
      <c r="BK2" s="13" t="s">
        <v>30694</v>
      </c>
      <c r="BL2" s="13" t="s">
        <v>30695</v>
      </c>
      <c r="BM2" s="13" t="s">
        <v>30696</v>
      </c>
      <c r="BN2" s="13" t="s">
        <v>30692</v>
      </c>
      <c r="BO2" s="13" t="s">
        <v>30690</v>
      </c>
      <c r="BP2" s="13" t="s">
        <v>30697</v>
      </c>
      <c r="BQ2" s="13" t="s">
        <v>28284</v>
      </c>
      <c r="BR2" s="13"/>
      <c r="BS2" s="13"/>
      <c r="BT2" s="13"/>
      <c r="BU2" s="13"/>
      <c r="BV2" s="13" t="s">
        <v>30698</v>
      </c>
      <c r="BW2" s="13" t="s">
        <v>30675</v>
      </c>
      <c r="BX2" s="60">
        <v>45762.499409722222</v>
      </c>
      <c r="BY2" s="61" t="s">
        <v>174</v>
      </c>
      <c r="BZ2" s="13" t="s">
        <v>30671</v>
      </c>
      <c r="CA2" s="13" t="s">
        <v>30676</v>
      </c>
      <c r="CB2" s="13" t="s">
        <v>30699</v>
      </c>
      <c r="CC2" s="13" t="s">
        <v>30678</v>
      </c>
      <c r="CD2" s="59"/>
      <c r="CE2" s="59"/>
      <c r="CF2" s="59"/>
      <c r="CG2" s="59"/>
      <c r="CH2" s="13" t="s">
        <v>30671</v>
      </c>
      <c r="CI2" s="13" t="s">
        <v>30687</v>
      </c>
      <c r="CJ2" s="13" t="s">
        <v>30700</v>
      </c>
      <c r="CK2" s="13" t="s">
        <v>30689</v>
      </c>
      <c r="CL2" s="13" t="s">
        <v>30671</v>
      </c>
      <c r="CM2" s="13" t="s">
        <v>30690</v>
      </c>
      <c r="CN2" s="13" t="s">
        <v>30701</v>
      </c>
      <c r="CO2" s="13" t="s">
        <v>28284</v>
      </c>
      <c r="CP2" s="59"/>
      <c r="CQ2" s="13" t="s">
        <v>30702</v>
      </c>
      <c r="CR2" s="60">
        <v>45762.607199074075</v>
      </c>
      <c r="CS2" s="59"/>
    </row>
    <row r="3" spans="1:97">
      <c r="A3" s="45" t="s">
        <v>891</v>
      </c>
      <c r="B3" s="45" t="s">
        <v>1788</v>
      </c>
      <c r="C3" s="58">
        <f>IFERROR((COUNTIFS('Base de Dados'!BT:BT,"Sim",'Base de Dados'!A:A,A3,'Base de Dados'!B:B,B3)/(COUNTIFS('Base de Dados'!BT:BT,"Sim",'Base de Dados'!A:A,A3,'Base de Dados'!B:B,B3)+(COUNTIFS('Base de Dados'!BT:BT,"Não",'Base de Dados'!A:A,A3,'Base de Dados'!B:B,B3)))),"Não Aplica")</f>
        <v>1</v>
      </c>
      <c r="D3" s="13" t="s">
        <v>30671</v>
      </c>
      <c r="E3" s="13" t="s">
        <v>30703</v>
      </c>
      <c r="F3" s="13" t="s">
        <v>30673</v>
      </c>
      <c r="G3" s="13" t="s">
        <v>30671</v>
      </c>
      <c r="H3" s="13" t="s">
        <v>30704</v>
      </c>
      <c r="I3" s="13" t="s">
        <v>28284</v>
      </c>
      <c r="J3" s="59"/>
      <c r="K3" s="13" t="s">
        <v>30675</v>
      </c>
      <c r="L3" s="60">
        <v>45688.469687500001</v>
      </c>
      <c r="M3" s="58">
        <f>IFERROR((COUNTIFS('Base de Dados'!DF:DF,"Sim",'Base de Dados'!A:A,A3,'Base de Dados'!B:B,B3)/(COUNTIFS('Base de Dados'!DF:DF,"Sim",'Base de Dados'!A:A,A3,'Base de Dados'!B:B,B3)+(COUNTIFS('Base de Dados'!DF:DF,"Não",'Base de Dados'!A:A,A3,'Base de Dados'!B:B,B3)))),"Não Aplica")</f>
        <v>1</v>
      </c>
      <c r="N3" s="13" t="s">
        <v>30671</v>
      </c>
      <c r="O3" s="13" t="s">
        <v>30676</v>
      </c>
      <c r="P3" s="13" t="s">
        <v>30705</v>
      </c>
      <c r="Q3" s="13" t="s">
        <v>30678</v>
      </c>
      <c r="R3" s="13" t="s">
        <v>30671</v>
      </c>
      <c r="S3" s="13" t="s">
        <v>30706</v>
      </c>
      <c r="T3" s="13" t="s">
        <v>30673</v>
      </c>
      <c r="U3" s="13" t="s">
        <v>30671</v>
      </c>
      <c r="V3" s="13" t="s">
        <v>30707</v>
      </c>
      <c r="W3" s="13" t="s">
        <v>28284</v>
      </c>
      <c r="X3" s="59"/>
      <c r="Y3" s="13" t="s">
        <v>30675</v>
      </c>
      <c r="Z3" s="60">
        <v>45711.626215277778</v>
      </c>
      <c r="AA3" s="58">
        <f>IFERROR((COUNTIFS('Base de Dados'!ED:ED,"Sim",'Base de Dados'!A:A,A3,'Base de Dados'!B:B,B3)/(COUNTIFS('Base de Dados'!ED:ED,"Sim",'Base de Dados'!A:A,A3,'Base de Dados'!B:B,B3)+(COUNTIFS('Base de Dados'!ED:ED,"Não",'Base de Dados'!A:A,A3,'Base de Dados'!B:B,B3)))),"Não Aplica")</f>
        <v>1</v>
      </c>
      <c r="AB3" s="13" t="s">
        <v>30671</v>
      </c>
      <c r="AC3" s="13" t="s">
        <v>30708</v>
      </c>
      <c r="AD3" s="13" t="s">
        <v>30678</v>
      </c>
      <c r="AE3" s="13" t="s">
        <v>30671</v>
      </c>
      <c r="AF3" s="13" t="s">
        <v>30709</v>
      </c>
      <c r="AG3" s="13" t="s">
        <v>28284</v>
      </c>
      <c r="AH3" s="59"/>
      <c r="AI3" s="13" t="s">
        <v>30675</v>
      </c>
      <c r="AJ3" s="60">
        <v>45720.549837962964</v>
      </c>
      <c r="AK3" s="61" t="s">
        <v>174</v>
      </c>
      <c r="AL3" s="13" t="s">
        <v>30671</v>
      </c>
      <c r="AM3" s="13" t="s">
        <v>30676</v>
      </c>
      <c r="AN3" s="13" t="s">
        <v>30710</v>
      </c>
      <c r="AO3" s="13" t="s">
        <v>30678</v>
      </c>
      <c r="AP3" s="13" t="s">
        <v>30671</v>
      </c>
      <c r="AQ3" s="13" t="s">
        <v>30684</v>
      </c>
      <c r="AR3" s="13" t="s">
        <v>30711</v>
      </c>
      <c r="AS3" s="13" t="s">
        <v>30686</v>
      </c>
      <c r="AT3" s="13" t="s">
        <v>30671</v>
      </c>
      <c r="AU3" s="13" t="s">
        <v>30690</v>
      </c>
      <c r="AV3" s="13" t="s">
        <v>30712</v>
      </c>
      <c r="AW3" s="13" t="s">
        <v>28284</v>
      </c>
      <c r="AX3" s="13" t="s">
        <v>30671</v>
      </c>
      <c r="AY3" s="13" t="s">
        <v>30687</v>
      </c>
      <c r="AZ3" s="13" t="s">
        <v>30713</v>
      </c>
      <c r="BA3" s="13" t="s">
        <v>30689</v>
      </c>
      <c r="BB3" s="59"/>
      <c r="BC3" s="13" t="s">
        <v>30675</v>
      </c>
      <c r="BD3" s="60">
        <v>45727.719756944447</v>
      </c>
      <c r="BE3" s="58">
        <f>IFERROR((COUNTIFS('Base de Dados'!FD:FD,"Sim",'Base de Dados'!A:A,A3,'Base de Dados'!B:B,B3)/(COUNTIFS('Base de Dados'!FD:FD,"Sim",'Base de Dados'!A:A,A3,'Base de Dados'!B:B,B3)+(COUNTIFS('Base de Dados'!FD:FD,"Não",'Base de Dados'!A:A,A3,'Base de Dados'!B:B,B3)))),"Não Aplica")</f>
        <v>1</v>
      </c>
      <c r="BF3" s="13" t="s">
        <v>30671</v>
      </c>
      <c r="BG3" s="13" t="s">
        <v>30676</v>
      </c>
      <c r="BH3" s="13" t="s">
        <v>30714</v>
      </c>
      <c r="BI3" s="13" t="s">
        <v>30678</v>
      </c>
      <c r="BJ3" s="59"/>
      <c r="BK3" s="59"/>
      <c r="BL3" s="59"/>
      <c r="BM3" s="59"/>
      <c r="BN3" s="13" t="s">
        <v>30671</v>
      </c>
      <c r="BO3" s="13" t="s">
        <v>30690</v>
      </c>
      <c r="BP3" s="13" t="s">
        <v>30715</v>
      </c>
      <c r="BQ3" s="13" t="s">
        <v>28284</v>
      </c>
      <c r="BR3" s="13" t="s">
        <v>30671</v>
      </c>
      <c r="BS3" s="13" t="s">
        <v>30687</v>
      </c>
      <c r="BT3" s="13" t="s">
        <v>30716</v>
      </c>
      <c r="BU3" s="13" t="s">
        <v>30689</v>
      </c>
      <c r="BV3" s="59"/>
      <c r="BW3" s="13" t="s">
        <v>30675</v>
      </c>
      <c r="BX3" s="60">
        <v>45729.563159722224</v>
      </c>
      <c r="BY3" s="61" t="s">
        <v>174</v>
      </c>
      <c r="BZ3" s="13" t="s">
        <v>30671</v>
      </c>
      <c r="CA3" s="13" t="s">
        <v>30676</v>
      </c>
      <c r="CB3" s="13" t="s">
        <v>30717</v>
      </c>
      <c r="CC3" s="13" t="s">
        <v>30678</v>
      </c>
      <c r="CD3" s="59"/>
      <c r="CE3" s="59"/>
      <c r="CF3" s="59"/>
      <c r="CG3" s="59"/>
      <c r="CH3" s="13" t="s">
        <v>30671</v>
      </c>
      <c r="CI3" s="13" t="s">
        <v>30687</v>
      </c>
      <c r="CJ3" s="13" t="s">
        <v>30718</v>
      </c>
      <c r="CK3" s="13" t="s">
        <v>30689</v>
      </c>
      <c r="CL3" s="13" t="s">
        <v>30671</v>
      </c>
      <c r="CM3" s="13" t="s">
        <v>30690</v>
      </c>
      <c r="CN3" s="13" t="s">
        <v>30719</v>
      </c>
      <c r="CO3" s="13" t="s">
        <v>28284</v>
      </c>
      <c r="CP3" s="59"/>
      <c r="CQ3" s="13" t="s">
        <v>30702</v>
      </c>
      <c r="CR3" s="60">
        <v>45734.502060185187</v>
      </c>
      <c r="CS3" s="59"/>
    </row>
    <row r="4" spans="1:97">
      <c r="A4" s="45" t="s">
        <v>891</v>
      </c>
      <c r="B4" s="62" t="s">
        <v>3241</v>
      </c>
      <c r="C4" s="58">
        <f>IFERROR((COUNTIFS('Base de Dados'!BT:BT,"Sim",'Base de Dados'!A:A,A4,'Base de Dados'!B:B,B4)/(COUNTIFS('Base de Dados'!BT:BT,"Sim",'Base de Dados'!A:A,A4,'Base de Dados'!B:B,B4)+(COUNTIFS('Base de Dados'!BT:BT,"Não",'Base de Dados'!A:A,A4,'Base de Dados'!B:B,B4)))),"Não Aplica")</f>
        <v>1</v>
      </c>
      <c r="D4" s="13" t="s">
        <v>30671</v>
      </c>
      <c r="E4" s="13" t="s">
        <v>30720</v>
      </c>
      <c r="F4" s="13" t="s">
        <v>30673</v>
      </c>
      <c r="G4" s="13" t="s">
        <v>30671</v>
      </c>
      <c r="H4" s="13" t="s">
        <v>30721</v>
      </c>
      <c r="I4" s="13" t="s">
        <v>28284</v>
      </c>
      <c r="J4" s="59"/>
      <c r="K4" s="13" t="s">
        <v>30675</v>
      </c>
      <c r="L4" s="60">
        <v>45699.745613425926</v>
      </c>
      <c r="M4" s="58">
        <f>IFERROR((COUNTIFS('Base de Dados'!DF:DF,"Sim",'Base de Dados'!A:A,A4,'Base de Dados'!B:B,B4)/(COUNTIFS('Base de Dados'!DF:DF,"Sim",'Base de Dados'!A:A,A4,'Base de Dados'!B:B,B4)+(COUNTIFS('Base de Dados'!DF:DF,"Não",'Base de Dados'!A:A,A4,'Base de Dados'!B:B,B4)))),"Não Aplica")</f>
        <v>1</v>
      </c>
      <c r="N4" s="13" t="s">
        <v>30671</v>
      </c>
      <c r="O4" s="13" t="s">
        <v>30676</v>
      </c>
      <c r="P4" s="13" t="s">
        <v>30722</v>
      </c>
      <c r="Q4" s="13" t="s">
        <v>30678</v>
      </c>
      <c r="R4" s="13" t="s">
        <v>30671</v>
      </c>
      <c r="S4" s="13" t="s">
        <v>30723</v>
      </c>
      <c r="T4" s="13" t="s">
        <v>30673</v>
      </c>
      <c r="U4" s="13" t="s">
        <v>191</v>
      </c>
      <c r="V4" s="13" t="s">
        <v>30724</v>
      </c>
      <c r="W4" s="13" t="s">
        <v>28284</v>
      </c>
      <c r="X4" s="59"/>
      <c r="Y4" s="13" t="s">
        <v>30675</v>
      </c>
      <c r="Z4" s="60">
        <v>45706.34479166667</v>
      </c>
      <c r="AA4" s="58">
        <f>IFERROR((COUNTIFS('Base de Dados'!ED:ED,"Sim",'Base de Dados'!A:A,A4,'Base de Dados'!B:B,B4)/(COUNTIFS('Base de Dados'!ED:ED,"Sim",'Base de Dados'!A:A,A4,'Base de Dados'!B:B,B4)+(COUNTIFS('Base de Dados'!ED:ED,"Não",'Base de Dados'!A:A,A4,'Base de Dados'!B:B,B4)))),"Não Aplica")</f>
        <v>1</v>
      </c>
      <c r="AB4" s="13" t="s">
        <v>30671</v>
      </c>
      <c r="AC4" s="13" t="s">
        <v>30725</v>
      </c>
      <c r="AD4" s="13" t="s">
        <v>30678</v>
      </c>
      <c r="AE4" s="13" t="s">
        <v>30671</v>
      </c>
      <c r="AF4" s="13" t="s">
        <v>30726</v>
      </c>
      <c r="AG4" s="13" t="s">
        <v>28284</v>
      </c>
      <c r="AH4" s="59"/>
      <c r="AI4" s="13" t="s">
        <v>30675</v>
      </c>
      <c r="AJ4" s="60">
        <v>45712.475717592592</v>
      </c>
      <c r="AK4" s="61" t="s">
        <v>174</v>
      </c>
      <c r="AL4" s="13" t="s">
        <v>30671</v>
      </c>
      <c r="AM4" s="13" t="s">
        <v>30676</v>
      </c>
      <c r="AN4" s="13" t="s">
        <v>30727</v>
      </c>
      <c r="AO4" s="13" t="s">
        <v>30678</v>
      </c>
      <c r="AP4" s="13" t="s">
        <v>30671</v>
      </c>
      <c r="AQ4" s="13" t="s">
        <v>30684</v>
      </c>
      <c r="AR4" s="13" t="s">
        <v>30728</v>
      </c>
      <c r="AS4" s="13" t="s">
        <v>30686</v>
      </c>
      <c r="AT4" s="13" t="s">
        <v>30671</v>
      </c>
      <c r="AU4" s="13" t="s">
        <v>30690</v>
      </c>
      <c r="AV4" s="13" t="s">
        <v>30729</v>
      </c>
      <c r="AW4" s="13" t="s">
        <v>28284</v>
      </c>
      <c r="AX4" s="13" t="s">
        <v>30671</v>
      </c>
      <c r="AY4" s="13" t="s">
        <v>30687</v>
      </c>
      <c r="AZ4" s="13" t="s">
        <v>30730</v>
      </c>
      <c r="BA4" s="13" t="s">
        <v>30689</v>
      </c>
      <c r="BB4" s="59"/>
      <c r="BC4" s="13" t="s">
        <v>30675</v>
      </c>
      <c r="BD4" s="60">
        <v>45727.719861111109</v>
      </c>
      <c r="BE4" s="58">
        <f>IFERROR((COUNTIFS('Base de Dados'!FD:FD,"Sim",'Base de Dados'!A:A,A4,'Base de Dados'!B:B,B4)/(COUNTIFS('Base de Dados'!FD:FD,"Sim",'Base de Dados'!A:A,A4,'Base de Dados'!B:B,B4)+(COUNTIFS('Base de Dados'!FD:FD,"Não",'Base de Dados'!A:A,A4,'Base de Dados'!B:B,B4)))),"Não Aplica")</f>
        <v>1</v>
      </c>
      <c r="BF4" s="13" t="s">
        <v>30671</v>
      </c>
      <c r="BG4" s="13" t="s">
        <v>30676</v>
      </c>
      <c r="BH4" s="13" t="s">
        <v>30731</v>
      </c>
      <c r="BI4" s="13" t="s">
        <v>30678</v>
      </c>
      <c r="BJ4" s="59"/>
      <c r="BK4" s="59"/>
      <c r="BL4" s="59"/>
      <c r="BM4" s="59"/>
      <c r="BN4" s="13" t="s">
        <v>30671</v>
      </c>
      <c r="BO4" s="13" t="s">
        <v>30690</v>
      </c>
      <c r="BP4" s="13" t="s">
        <v>30732</v>
      </c>
      <c r="BQ4" s="13" t="s">
        <v>28284</v>
      </c>
      <c r="BR4" s="13" t="s">
        <v>30671</v>
      </c>
      <c r="BS4" s="13" t="s">
        <v>30687</v>
      </c>
      <c r="BT4" s="13" t="s">
        <v>30733</v>
      </c>
      <c r="BU4" s="13" t="s">
        <v>30689</v>
      </c>
      <c r="BV4" s="59"/>
      <c r="BW4" s="13" t="s">
        <v>30675</v>
      </c>
      <c r="BX4" s="60">
        <v>45729.56322916667</v>
      </c>
      <c r="BY4" s="61" t="s">
        <v>174</v>
      </c>
      <c r="BZ4" s="13" t="s">
        <v>30671</v>
      </c>
      <c r="CA4" s="13" t="s">
        <v>30676</v>
      </c>
      <c r="CB4" s="13" t="s">
        <v>30734</v>
      </c>
      <c r="CC4" s="13" t="s">
        <v>30678</v>
      </c>
      <c r="CD4" s="59"/>
      <c r="CE4" s="59"/>
      <c r="CF4" s="59"/>
      <c r="CG4" s="59"/>
      <c r="CH4" s="13" t="s">
        <v>30671</v>
      </c>
      <c r="CI4" s="13" t="s">
        <v>30687</v>
      </c>
      <c r="CJ4" s="13" t="s">
        <v>30735</v>
      </c>
      <c r="CK4" s="13" t="s">
        <v>30689</v>
      </c>
      <c r="CL4" s="13" t="s">
        <v>30671</v>
      </c>
      <c r="CM4" s="13" t="s">
        <v>30690</v>
      </c>
      <c r="CN4" s="13" t="s">
        <v>30736</v>
      </c>
      <c r="CO4" s="13" t="s">
        <v>28284</v>
      </c>
      <c r="CP4" s="59"/>
      <c r="CQ4" s="13" t="s">
        <v>30702</v>
      </c>
      <c r="CR4" s="60">
        <v>45734.502164351848</v>
      </c>
      <c r="CS4" s="59"/>
    </row>
    <row r="5" spans="1:97">
      <c r="A5" s="45" t="s">
        <v>891</v>
      </c>
      <c r="B5" s="62" t="s">
        <v>8610</v>
      </c>
      <c r="C5" s="58">
        <f>IFERROR((COUNTIFS('Base de Dados'!BT:BT,"Sim",'Base de Dados'!A:A,A5,'Base de Dados'!B:B,B5)/(COUNTIFS('Base de Dados'!BT:BT,"Sim",'Base de Dados'!A:A,A5,'Base de Dados'!B:B,B5)+(COUNTIFS('Base de Dados'!BT:BT,"Não",'Base de Dados'!A:A,A5,'Base de Dados'!B:B,B5)))),"Não Aplica")</f>
        <v>1</v>
      </c>
      <c r="D5" s="13" t="s">
        <v>30671</v>
      </c>
      <c r="E5" s="13" t="s">
        <v>30737</v>
      </c>
      <c r="F5" s="13" t="s">
        <v>30673</v>
      </c>
      <c r="G5" s="13" t="s">
        <v>30671</v>
      </c>
      <c r="H5" s="13" t="s">
        <v>30738</v>
      </c>
      <c r="I5" s="13" t="s">
        <v>28284</v>
      </c>
      <c r="J5" s="59"/>
      <c r="K5" s="13" t="s">
        <v>30675</v>
      </c>
      <c r="L5" s="60">
        <v>45715.567824074074</v>
      </c>
      <c r="M5" s="58">
        <f>IFERROR((COUNTIFS('Base de Dados'!DF:DF,"Sim",'Base de Dados'!A:A,A5,'Base de Dados'!B:B,B5)/(COUNTIFS('Base de Dados'!DF:DF,"Sim",'Base de Dados'!A:A,A5,'Base de Dados'!B:B,B5)+(COUNTIFS('Base de Dados'!DF:DF,"Não",'Base de Dados'!A:A,A5,'Base de Dados'!B:B,B5)))),"Não Aplica")</f>
        <v>1</v>
      </c>
      <c r="N5" s="13" t="s">
        <v>30671</v>
      </c>
      <c r="O5" s="13" t="s">
        <v>30739</v>
      </c>
      <c r="P5" s="13" t="s">
        <v>30740</v>
      </c>
      <c r="Q5" s="13" t="s">
        <v>30673</v>
      </c>
      <c r="R5" s="13" t="s">
        <v>30671</v>
      </c>
      <c r="S5" s="13" t="s">
        <v>30741</v>
      </c>
      <c r="T5" s="13" t="s">
        <v>30678</v>
      </c>
      <c r="U5" s="13" t="s">
        <v>191</v>
      </c>
      <c r="V5" s="13" t="s">
        <v>30742</v>
      </c>
      <c r="W5" s="13" t="s">
        <v>28284</v>
      </c>
      <c r="X5" s="59"/>
      <c r="Y5" s="13" t="s">
        <v>30675</v>
      </c>
      <c r="Z5" s="60">
        <v>45722.65730324074</v>
      </c>
      <c r="AA5" s="58">
        <f>IFERROR((COUNTIFS('Base de Dados'!ED:ED,"Sim",'Base de Dados'!A:A,A5,'Base de Dados'!B:B,B5)/(COUNTIFS('Base de Dados'!ED:ED,"Sim",'Base de Dados'!A:A,A5,'Base de Dados'!B:B,B5)+(COUNTIFS('Base de Dados'!ED:ED,"Não",'Base de Dados'!A:A,A5,'Base de Dados'!B:B,B5)))),"Não Aplica")</f>
        <v>1</v>
      </c>
      <c r="AB5" s="13" t="s">
        <v>30671</v>
      </c>
      <c r="AC5" s="13" t="s">
        <v>30743</v>
      </c>
      <c r="AD5" s="13" t="s">
        <v>30678</v>
      </c>
      <c r="AE5" s="13" t="s">
        <v>191</v>
      </c>
      <c r="AF5" s="13" t="s">
        <v>30744</v>
      </c>
      <c r="AG5" s="13" t="s">
        <v>28284</v>
      </c>
      <c r="AH5" s="59"/>
      <c r="AI5" s="13" t="s">
        <v>30675</v>
      </c>
      <c r="AJ5" s="60">
        <v>45727.713692129626</v>
      </c>
      <c r="AK5" s="61" t="s">
        <v>174</v>
      </c>
      <c r="AL5" s="13" t="s">
        <v>30671</v>
      </c>
      <c r="AM5" s="13" t="s">
        <v>30676</v>
      </c>
      <c r="AN5" s="13" t="s">
        <v>30745</v>
      </c>
      <c r="AO5" s="13" t="s">
        <v>30678</v>
      </c>
      <c r="AP5" s="13" t="s">
        <v>30671</v>
      </c>
      <c r="AQ5" s="13" t="s">
        <v>30684</v>
      </c>
      <c r="AR5" s="13" t="s">
        <v>30746</v>
      </c>
      <c r="AS5" s="13" t="s">
        <v>30686</v>
      </c>
      <c r="AT5" s="13" t="s">
        <v>30671</v>
      </c>
      <c r="AU5" s="13" t="s">
        <v>30690</v>
      </c>
      <c r="AV5" s="13" t="s">
        <v>30747</v>
      </c>
      <c r="AW5" s="13" t="s">
        <v>28284</v>
      </c>
      <c r="AX5" s="13" t="s">
        <v>30671</v>
      </c>
      <c r="AY5" s="13" t="s">
        <v>30687</v>
      </c>
      <c r="AZ5" s="13" t="s">
        <v>30748</v>
      </c>
      <c r="BA5" s="13" t="s">
        <v>30689</v>
      </c>
      <c r="BB5" s="59"/>
      <c r="BC5" s="13" t="s">
        <v>30675</v>
      </c>
      <c r="BD5" s="60">
        <v>45728.539305555554</v>
      </c>
      <c r="BE5" s="58" t="str">
        <f>IFERROR((COUNTIFS('Base de Dados'!FD:FD,"Sim",'Base de Dados'!A:A,A5,'Base de Dados'!B:B,B5)/(COUNTIFS('Base de Dados'!FD:FD,"Sim",'Base de Dados'!A:A,A5,'Base de Dados'!B:B,B5)+(COUNTIFS('Base de Dados'!FD:FD,"Não",'Base de Dados'!A:A,A5,'Base de Dados'!B:B,B5)))),"Não Aplica")</f>
        <v>Não Aplica</v>
      </c>
      <c r="BF5" s="13" t="s">
        <v>191</v>
      </c>
      <c r="BG5" s="13" t="s">
        <v>30676</v>
      </c>
      <c r="BH5" s="13" t="s">
        <v>30749</v>
      </c>
      <c r="BI5" s="13" t="s">
        <v>30678</v>
      </c>
      <c r="BJ5" s="59"/>
      <c r="BK5" s="59"/>
      <c r="BL5" s="59"/>
      <c r="BM5" s="59"/>
      <c r="BN5" s="13" t="s">
        <v>191</v>
      </c>
      <c r="BO5" s="13" t="s">
        <v>30690</v>
      </c>
      <c r="BP5" s="13" t="s">
        <v>30750</v>
      </c>
      <c r="BQ5" s="13" t="s">
        <v>28284</v>
      </c>
      <c r="BR5" s="13" t="s">
        <v>191</v>
      </c>
      <c r="BS5" s="13"/>
      <c r="BT5" s="13" t="s">
        <v>30751</v>
      </c>
      <c r="BU5" s="13" t="s">
        <v>30689</v>
      </c>
      <c r="BV5" s="59"/>
      <c r="BW5" s="13" t="s">
        <v>30675</v>
      </c>
      <c r="BX5" s="60">
        <v>45729.563333333332</v>
      </c>
      <c r="BY5" s="61" t="s">
        <v>174</v>
      </c>
      <c r="BZ5" s="13" t="s">
        <v>30671</v>
      </c>
      <c r="CA5" s="13" t="s">
        <v>30676</v>
      </c>
      <c r="CB5" s="13" t="s">
        <v>30752</v>
      </c>
      <c r="CC5" s="13" t="s">
        <v>30678</v>
      </c>
      <c r="CD5" s="59"/>
      <c r="CE5" s="59"/>
      <c r="CF5" s="59"/>
      <c r="CG5" s="59"/>
      <c r="CH5" s="13" t="s">
        <v>30671</v>
      </c>
      <c r="CI5" s="13" t="s">
        <v>30687</v>
      </c>
      <c r="CJ5" s="13" t="s">
        <v>30753</v>
      </c>
      <c r="CK5" s="13" t="s">
        <v>30689</v>
      </c>
      <c r="CL5" s="13" t="s">
        <v>30671</v>
      </c>
      <c r="CM5" s="13" t="s">
        <v>30690</v>
      </c>
      <c r="CN5" s="13" t="s">
        <v>30754</v>
      </c>
      <c r="CO5" s="13" t="s">
        <v>28284</v>
      </c>
      <c r="CP5" s="59"/>
      <c r="CQ5" s="13" t="s">
        <v>30702</v>
      </c>
      <c r="CR5" s="60">
        <v>45734.503495370373</v>
      </c>
      <c r="CS5" s="59"/>
    </row>
    <row r="6" spans="1:97">
      <c r="A6" s="45" t="s">
        <v>891</v>
      </c>
      <c r="B6" s="45" t="s">
        <v>8638</v>
      </c>
      <c r="C6" s="58">
        <f>IFERROR((COUNTIFS('Base de Dados'!BT:BT,"Sim",'Base de Dados'!A:A,A6,'Base de Dados'!B:B,B6)/(COUNTIFS('Base de Dados'!BT:BT,"Sim",'Base de Dados'!A:A,A6,'Base de Dados'!B:B,B6)+(COUNTIFS('Base de Dados'!BT:BT,"Não",'Base de Dados'!A:A,A6,'Base de Dados'!B:B,B6)))),"Não Aplica")</f>
        <v>1</v>
      </c>
      <c r="D6" s="13" t="s">
        <v>30671</v>
      </c>
      <c r="E6" s="13" t="s">
        <v>30755</v>
      </c>
      <c r="F6" s="13" t="s">
        <v>30673</v>
      </c>
      <c r="G6" s="13" t="s">
        <v>30671</v>
      </c>
      <c r="H6" s="13" t="s">
        <v>30756</v>
      </c>
      <c r="I6" s="13" t="s">
        <v>28284</v>
      </c>
      <c r="J6" s="59"/>
      <c r="K6" s="13" t="s">
        <v>30675</v>
      </c>
      <c r="L6" s="60">
        <v>45696.656550925924</v>
      </c>
      <c r="M6" s="58">
        <f>IFERROR((COUNTIFS('Base de Dados'!DF:DF,"Sim",'Base de Dados'!A:A,A6,'Base de Dados'!B:B,B6)/(COUNTIFS('Base de Dados'!DF:DF,"Sim",'Base de Dados'!A:A,A6,'Base de Dados'!B:B,B6)+(COUNTIFS('Base de Dados'!DF:DF,"Não",'Base de Dados'!A:A,A6,'Base de Dados'!B:B,B6)))),"Não Aplica")</f>
        <v>1</v>
      </c>
      <c r="N6" s="13" t="s">
        <v>30671</v>
      </c>
      <c r="O6" s="13" t="s">
        <v>30676</v>
      </c>
      <c r="P6" s="13" t="s">
        <v>30757</v>
      </c>
      <c r="Q6" s="13" t="s">
        <v>30678</v>
      </c>
      <c r="R6" s="13" t="s">
        <v>30671</v>
      </c>
      <c r="S6" s="13" t="s">
        <v>30758</v>
      </c>
      <c r="T6" s="13" t="s">
        <v>30673</v>
      </c>
      <c r="U6" s="13" t="s">
        <v>30671</v>
      </c>
      <c r="V6" s="13" t="s">
        <v>30759</v>
      </c>
      <c r="W6" s="13" t="s">
        <v>28284</v>
      </c>
      <c r="X6" s="59"/>
      <c r="Y6" s="13" t="s">
        <v>30675</v>
      </c>
      <c r="Z6" s="60">
        <v>45711.626307870371</v>
      </c>
      <c r="AA6" s="58">
        <f>IFERROR((COUNTIFS('Base de Dados'!ED:ED,"Sim",'Base de Dados'!A:A,A6,'Base de Dados'!B:B,B6)/(COUNTIFS('Base de Dados'!ED:ED,"Sim",'Base de Dados'!A:A,A6,'Base de Dados'!B:B,B6)+(COUNTIFS('Base de Dados'!ED:ED,"Não",'Base de Dados'!A:A,A6,'Base de Dados'!B:B,B6)))),"Não Aplica")</f>
        <v>1</v>
      </c>
      <c r="AB6" s="13" t="s">
        <v>30671</v>
      </c>
      <c r="AC6" s="13" t="s">
        <v>30760</v>
      </c>
      <c r="AD6" s="13" t="s">
        <v>30678</v>
      </c>
      <c r="AE6" s="13" t="s">
        <v>30671</v>
      </c>
      <c r="AF6" s="13" t="s">
        <v>30761</v>
      </c>
      <c r="AG6" s="13" t="s">
        <v>28284</v>
      </c>
      <c r="AH6" s="59"/>
      <c r="AI6" s="13" t="s">
        <v>30675</v>
      </c>
      <c r="AJ6" s="60">
        <v>45720.691354166665</v>
      </c>
      <c r="AK6" s="61" t="s">
        <v>174</v>
      </c>
      <c r="AL6" s="13" t="s">
        <v>30671</v>
      </c>
      <c r="AM6" s="13" t="s">
        <v>30684</v>
      </c>
      <c r="AN6" s="13" t="s">
        <v>30762</v>
      </c>
      <c r="AO6" s="13" t="s">
        <v>30686</v>
      </c>
      <c r="AP6" s="13" t="s">
        <v>30671</v>
      </c>
      <c r="AQ6" s="13" t="s">
        <v>30676</v>
      </c>
      <c r="AR6" s="13" t="s">
        <v>30763</v>
      </c>
      <c r="AS6" s="13" t="s">
        <v>30678</v>
      </c>
      <c r="AT6" s="13" t="s">
        <v>30671</v>
      </c>
      <c r="AU6" s="13" t="s">
        <v>30687</v>
      </c>
      <c r="AV6" s="13" t="s">
        <v>30764</v>
      </c>
      <c r="AW6" s="13" t="s">
        <v>30689</v>
      </c>
      <c r="AX6" s="13" t="s">
        <v>30671</v>
      </c>
      <c r="AY6" s="13" t="s">
        <v>30690</v>
      </c>
      <c r="AZ6" s="13" t="s">
        <v>30765</v>
      </c>
      <c r="BA6" s="13" t="s">
        <v>28284</v>
      </c>
      <c r="BB6" s="59"/>
      <c r="BC6" s="13" t="s">
        <v>30675</v>
      </c>
      <c r="BD6" s="60">
        <v>45727.718680555554</v>
      </c>
      <c r="BE6" s="58">
        <f>IFERROR((COUNTIFS('Base de Dados'!FD:FD,"Sim",'Base de Dados'!A:A,A6,'Base de Dados'!B:B,B6)/(COUNTIFS('Base de Dados'!FD:FD,"Sim",'Base de Dados'!A:A,A6,'Base de Dados'!B:B,B6)+(COUNTIFS('Base de Dados'!FD:FD,"Não",'Base de Dados'!A:A,A6,'Base de Dados'!B:B,B6)))),"Não Aplica")</f>
        <v>1</v>
      </c>
      <c r="BF6" s="13" t="s">
        <v>30671</v>
      </c>
      <c r="BG6" s="13" t="s">
        <v>30676</v>
      </c>
      <c r="BH6" s="13" t="s">
        <v>30766</v>
      </c>
      <c r="BI6" s="13" t="s">
        <v>30678</v>
      </c>
      <c r="BJ6" s="59"/>
      <c r="BK6" s="59"/>
      <c r="BL6" s="59"/>
      <c r="BM6" s="59"/>
      <c r="BN6" s="13" t="s">
        <v>30671</v>
      </c>
      <c r="BO6" s="13" t="s">
        <v>30690</v>
      </c>
      <c r="BP6" s="13" t="s">
        <v>30767</v>
      </c>
      <c r="BQ6" s="13" t="s">
        <v>28284</v>
      </c>
      <c r="BR6" s="13" t="s">
        <v>30671</v>
      </c>
      <c r="BS6" s="13" t="s">
        <v>30687</v>
      </c>
      <c r="BT6" s="13" t="s">
        <v>30768</v>
      </c>
      <c r="BU6" s="13" t="s">
        <v>30689</v>
      </c>
      <c r="BV6" s="59"/>
      <c r="BW6" s="13" t="s">
        <v>30675</v>
      </c>
      <c r="BX6" s="60">
        <v>45729.563506944447</v>
      </c>
      <c r="BY6" s="61" t="s">
        <v>174</v>
      </c>
      <c r="BZ6" s="13" t="s">
        <v>30671</v>
      </c>
      <c r="CA6" s="13" t="s">
        <v>30676</v>
      </c>
      <c r="CB6" s="13" t="s">
        <v>30769</v>
      </c>
      <c r="CC6" s="13" t="s">
        <v>30678</v>
      </c>
      <c r="CD6" s="59"/>
      <c r="CE6" s="59"/>
      <c r="CF6" s="59"/>
      <c r="CG6" s="59"/>
      <c r="CH6" s="13" t="s">
        <v>30671</v>
      </c>
      <c r="CI6" s="13" t="s">
        <v>30687</v>
      </c>
      <c r="CJ6" s="13" t="s">
        <v>30770</v>
      </c>
      <c r="CK6" s="13" t="s">
        <v>30689</v>
      </c>
      <c r="CL6" s="13" t="s">
        <v>30671</v>
      </c>
      <c r="CM6" s="13" t="s">
        <v>30690</v>
      </c>
      <c r="CN6" s="13" t="s">
        <v>30771</v>
      </c>
      <c r="CO6" s="13" t="s">
        <v>28284</v>
      </c>
      <c r="CP6" s="59"/>
      <c r="CQ6" s="13" t="s">
        <v>30702</v>
      </c>
      <c r="CR6" s="60">
        <v>45734.503449074073</v>
      </c>
      <c r="CS6" s="59"/>
    </row>
    <row r="7" spans="1:97">
      <c r="A7" s="45" t="s">
        <v>891</v>
      </c>
      <c r="B7" s="45" t="s">
        <v>9050</v>
      </c>
      <c r="C7" s="58">
        <f>IFERROR((COUNTIFS('Base de Dados'!BT:BT,"Sim",'Base de Dados'!A:A,A7,'Base de Dados'!B:B,B7)/(COUNTIFS('Base de Dados'!BT:BT,"Sim",'Base de Dados'!A:A,A7,'Base de Dados'!B:B,B7)+(COUNTIFS('Base de Dados'!BT:BT,"Não",'Base de Dados'!A:A,A7,'Base de Dados'!B:B,B7)))),"Não Aplica")</f>
        <v>1</v>
      </c>
      <c r="D7" s="13" t="s">
        <v>30692</v>
      </c>
      <c r="E7" s="13" t="s">
        <v>30772</v>
      </c>
      <c r="F7" s="13" t="s">
        <v>30673</v>
      </c>
      <c r="G7" s="13" t="s">
        <v>191</v>
      </c>
      <c r="H7" s="13" t="s">
        <v>30773</v>
      </c>
      <c r="I7" s="13" t="s">
        <v>28284</v>
      </c>
      <c r="J7" s="13" t="s">
        <v>30774</v>
      </c>
      <c r="K7" s="13" t="s">
        <v>30675</v>
      </c>
      <c r="L7" s="60">
        <v>45696.656631944446</v>
      </c>
      <c r="M7" s="58">
        <f>IFERROR((COUNTIFS('Base de Dados'!DF:DF,"Sim",'Base de Dados'!A:A,A7,'Base de Dados'!B:B,B7)/(COUNTIFS('Base de Dados'!DF:DF,"Sim",'Base de Dados'!A:A,A7,'Base de Dados'!B:B,B7)+(COUNTIFS('Base de Dados'!DF:DF,"Não",'Base de Dados'!A:A,A7,'Base de Dados'!B:B,B7)))),"Não Aplica")</f>
        <v>1</v>
      </c>
      <c r="N7" s="13" t="s">
        <v>30671</v>
      </c>
      <c r="O7" s="13" t="s">
        <v>30676</v>
      </c>
      <c r="P7" s="13" t="s">
        <v>30775</v>
      </c>
      <c r="Q7" s="13" t="s">
        <v>30678</v>
      </c>
      <c r="R7" s="13" t="s">
        <v>30671</v>
      </c>
      <c r="S7" s="13" t="s">
        <v>30776</v>
      </c>
      <c r="T7" s="13" t="s">
        <v>30673</v>
      </c>
      <c r="U7" s="13" t="s">
        <v>30671</v>
      </c>
      <c r="V7" s="13" t="s">
        <v>30777</v>
      </c>
      <c r="W7" s="13" t="s">
        <v>28284</v>
      </c>
      <c r="X7" s="59"/>
      <c r="Y7" s="13" t="s">
        <v>30675</v>
      </c>
      <c r="Z7" s="60">
        <v>45707.492511574077</v>
      </c>
      <c r="AA7" s="58">
        <f>IFERROR((COUNTIFS('Base de Dados'!ED:ED,"Sim",'Base de Dados'!A:A,A7,'Base de Dados'!B:B,B7)/(COUNTIFS('Base de Dados'!ED:ED,"Sim",'Base de Dados'!A:A,A7,'Base de Dados'!B:B,B7)+(COUNTIFS('Base de Dados'!ED:ED,"Não",'Base de Dados'!A:A,A7,'Base de Dados'!B:B,B7)))),"Não Aplica")</f>
        <v>1</v>
      </c>
      <c r="AB7" s="13" t="s">
        <v>30671</v>
      </c>
      <c r="AC7" s="13" t="s">
        <v>30778</v>
      </c>
      <c r="AD7" s="13" t="s">
        <v>30678</v>
      </c>
      <c r="AE7" s="13" t="s">
        <v>191</v>
      </c>
      <c r="AF7" s="13" t="s">
        <v>30779</v>
      </c>
      <c r="AG7" s="13" t="s">
        <v>28284</v>
      </c>
      <c r="AH7" s="59"/>
      <c r="AI7" s="13" t="s">
        <v>30675</v>
      </c>
      <c r="AJ7" s="60">
        <v>45727.713750000003</v>
      </c>
      <c r="AK7" s="61" t="s">
        <v>174</v>
      </c>
      <c r="AL7" s="13" t="s">
        <v>30671</v>
      </c>
      <c r="AM7" s="13" t="s">
        <v>30676</v>
      </c>
      <c r="AN7" s="13" t="s">
        <v>30780</v>
      </c>
      <c r="AO7" s="13" t="s">
        <v>30678</v>
      </c>
      <c r="AP7" s="13" t="s">
        <v>30671</v>
      </c>
      <c r="AQ7" s="13" t="s">
        <v>30684</v>
      </c>
      <c r="AR7" s="13" t="s">
        <v>30781</v>
      </c>
      <c r="AS7" s="13" t="s">
        <v>30686</v>
      </c>
      <c r="AT7" s="13" t="s">
        <v>30671</v>
      </c>
      <c r="AU7" s="13" t="s">
        <v>30690</v>
      </c>
      <c r="AV7" s="13" t="s">
        <v>30782</v>
      </c>
      <c r="AW7" s="13" t="s">
        <v>28284</v>
      </c>
      <c r="AX7" s="13" t="s">
        <v>30671</v>
      </c>
      <c r="AY7" s="13" t="s">
        <v>30687</v>
      </c>
      <c r="AZ7" s="13" t="s">
        <v>30783</v>
      </c>
      <c r="BA7" s="13" t="s">
        <v>30689</v>
      </c>
      <c r="BB7" s="59"/>
      <c r="BC7" s="13" t="s">
        <v>30675</v>
      </c>
      <c r="BD7" s="60">
        <v>45728.539363425924</v>
      </c>
      <c r="BE7" s="58">
        <f>IFERROR((COUNTIFS('Base de Dados'!FD:FD,"Sim",'Base de Dados'!A:A,A7,'Base de Dados'!B:B,B7)/(COUNTIFS('Base de Dados'!FD:FD,"Sim",'Base de Dados'!A:A,A7,'Base de Dados'!B:B,B7)+(COUNTIFS('Base de Dados'!FD:FD,"Não",'Base de Dados'!A:A,A7,'Base de Dados'!B:B,B7)))),"Não Aplica")</f>
        <v>1</v>
      </c>
      <c r="BF7" s="13" t="s">
        <v>30671</v>
      </c>
      <c r="BG7" s="13" t="s">
        <v>30676</v>
      </c>
      <c r="BH7" s="13" t="s">
        <v>30784</v>
      </c>
      <c r="BI7" s="13" t="s">
        <v>30678</v>
      </c>
      <c r="BJ7" s="59"/>
      <c r="BK7" s="59"/>
      <c r="BL7" s="59"/>
      <c r="BM7" s="59"/>
      <c r="BN7" s="13" t="s">
        <v>30671</v>
      </c>
      <c r="BO7" s="13" t="s">
        <v>30690</v>
      </c>
      <c r="BP7" s="13" t="s">
        <v>30785</v>
      </c>
      <c r="BQ7" s="13" t="s">
        <v>28284</v>
      </c>
      <c r="BR7" s="13" t="s">
        <v>30671</v>
      </c>
      <c r="BS7" s="13" t="s">
        <v>30687</v>
      </c>
      <c r="BT7" s="13" t="s">
        <v>30786</v>
      </c>
      <c r="BU7" s="13" t="s">
        <v>30689</v>
      </c>
      <c r="BV7" s="59"/>
      <c r="BW7" s="13" t="s">
        <v>30675</v>
      </c>
      <c r="BX7" s="60">
        <v>45729.56354166667</v>
      </c>
      <c r="BY7" s="61" t="s">
        <v>174</v>
      </c>
      <c r="BZ7" s="13" t="s">
        <v>30671</v>
      </c>
      <c r="CA7" s="13" t="s">
        <v>30676</v>
      </c>
      <c r="CB7" s="13" t="s">
        <v>30787</v>
      </c>
      <c r="CC7" s="13" t="s">
        <v>30678</v>
      </c>
      <c r="CD7" s="59"/>
      <c r="CE7" s="59"/>
      <c r="CF7" s="59"/>
      <c r="CG7" s="59"/>
      <c r="CH7" s="13" t="s">
        <v>30671</v>
      </c>
      <c r="CI7" s="13" t="s">
        <v>30687</v>
      </c>
      <c r="CJ7" s="13" t="s">
        <v>30788</v>
      </c>
      <c r="CK7" s="13" t="s">
        <v>30689</v>
      </c>
      <c r="CL7" s="13" t="s">
        <v>30671</v>
      </c>
      <c r="CM7" s="13" t="s">
        <v>30690</v>
      </c>
      <c r="CN7" s="13" t="s">
        <v>30789</v>
      </c>
      <c r="CO7" s="13" t="s">
        <v>28284</v>
      </c>
      <c r="CP7" s="59"/>
      <c r="CQ7" s="13" t="s">
        <v>30702</v>
      </c>
      <c r="CR7" s="60">
        <v>45734.50340277778</v>
      </c>
      <c r="CS7" s="59"/>
    </row>
    <row r="8" spans="1:97">
      <c r="A8" s="45" t="s">
        <v>891</v>
      </c>
      <c r="B8" s="45" t="s">
        <v>12579</v>
      </c>
      <c r="C8" s="58">
        <f>IFERROR((COUNTIFS('Base de Dados'!BT:BT,"Sim",'Base de Dados'!A:A,A8,'Base de Dados'!B:B,B8)/(COUNTIFS('Base de Dados'!BT:BT,"Sim",'Base de Dados'!A:A,A8,'Base de Dados'!B:B,B8)+(COUNTIFS('Base de Dados'!BT:BT,"Não",'Base de Dados'!A:A,A8,'Base de Dados'!B:B,B8)))),"Não Aplica")</f>
        <v>1</v>
      </c>
      <c r="D8" s="13" t="s">
        <v>30671</v>
      </c>
      <c r="E8" s="13" t="s">
        <v>30790</v>
      </c>
      <c r="F8" s="13" t="s">
        <v>30673</v>
      </c>
      <c r="G8" s="13" t="s">
        <v>30671</v>
      </c>
      <c r="H8" s="13" t="s">
        <v>30791</v>
      </c>
      <c r="I8" s="13" t="s">
        <v>28284</v>
      </c>
      <c r="J8" s="59"/>
      <c r="K8" s="13" t="s">
        <v>30675</v>
      </c>
      <c r="L8" s="60">
        <v>45696.656597222223</v>
      </c>
      <c r="M8" s="58">
        <f>IFERROR((COUNTIFS('Base de Dados'!DF:DF,"Sim",'Base de Dados'!A:A,A8,'Base de Dados'!B:B,B8)/(COUNTIFS('Base de Dados'!DF:DF,"Sim",'Base de Dados'!A:A,A8,'Base de Dados'!B:B,B8)+(COUNTIFS('Base de Dados'!DF:DF,"Não",'Base de Dados'!A:A,A8,'Base de Dados'!B:B,B8)))),"Não Aplica")</f>
        <v>1</v>
      </c>
      <c r="N8" s="13" t="s">
        <v>30671</v>
      </c>
      <c r="O8" s="13" t="s">
        <v>30676</v>
      </c>
      <c r="P8" s="13" t="s">
        <v>30792</v>
      </c>
      <c r="Q8" s="13" t="s">
        <v>30678</v>
      </c>
      <c r="R8" s="13" t="s">
        <v>30671</v>
      </c>
      <c r="S8" s="13" t="s">
        <v>30793</v>
      </c>
      <c r="T8" s="13" t="s">
        <v>30673</v>
      </c>
      <c r="U8" s="13" t="s">
        <v>191</v>
      </c>
      <c r="V8" s="13" t="s">
        <v>30794</v>
      </c>
      <c r="W8" s="13" t="s">
        <v>28284</v>
      </c>
      <c r="X8" s="59"/>
      <c r="Y8" s="13" t="s">
        <v>30675</v>
      </c>
      <c r="Z8" s="60">
        <v>45706.355497685188</v>
      </c>
      <c r="AA8" s="58">
        <f>IFERROR((COUNTIFS('Base de Dados'!ED:ED,"Sim",'Base de Dados'!A:A,A8,'Base de Dados'!B:B,B8)/(COUNTIFS('Base de Dados'!ED:ED,"Sim",'Base de Dados'!A:A,A8,'Base de Dados'!B:B,B8)+(COUNTIFS('Base de Dados'!ED:ED,"Não",'Base de Dados'!A:A,A8,'Base de Dados'!B:B,B8)))),"Não Aplica")</f>
        <v>1</v>
      </c>
      <c r="AB8" s="13" t="s">
        <v>30671</v>
      </c>
      <c r="AC8" s="13" t="s">
        <v>30795</v>
      </c>
      <c r="AD8" s="13" t="s">
        <v>30678</v>
      </c>
      <c r="AE8" s="13" t="s">
        <v>30671</v>
      </c>
      <c r="AF8" s="13" t="s">
        <v>30796</v>
      </c>
      <c r="AG8" s="13" t="s">
        <v>28284</v>
      </c>
      <c r="AH8" s="59"/>
      <c r="AI8" s="13" t="s">
        <v>30675</v>
      </c>
      <c r="AJ8" s="60">
        <v>45712.475752314815</v>
      </c>
      <c r="AK8" s="61" t="s">
        <v>174</v>
      </c>
      <c r="AL8" s="13" t="s">
        <v>30671</v>
      </c>
      <c r="AM8" s="13" t="s">
        <v>30676</v>
      </c>
      <c r="AN8" s="13" t="s">
        <v>30797</v>
      </c>
      <c r="AO8" s="13" t="s">
        <v>30678</v>
      </c>
      <c r="AP8" s="13" t="s">
        <v>30671</v>
      </c>
      <c r="AQ8" s="13" t="s">
        <v>30684</v>
      </c>
      <c r="AR8" s="13" t="s">
        <v>30798</v>
      </c>
      <c r="AS8" s="13" t="s">
        <v>30686</v>
      </c>
      <c r="AT8" s="13" t="s">
        <v>30671</v>
      </c>
      <c r="AU8" s="13" t="s">
        <v>30690</v>
      </c>
      <c r="AV8" s="13" t="s">
        <v>30799</v>
      </c>
      <c r="AW8" s="13" t="s">
        <v>28284</v>
      </c>
      <c r="AX8" s="13" t="s">
        <v>30671</v>
      </c>
      <c r="AY8" s="13" t="s">
        <v>30687</v>
      </c>
      <c r="AZ8" s="13" t="s">
        <v>30800</v>
      </c>
      <c r="BA8" s="13" t="s">
        <v>30689</v>
      </c>
      <c r="BB8" s="59"/>
      <c r="BC8" s="13" t="s">
        <v>30675</v>
      </c>
      <c r="BD8" s="60">
        <v>45728.53943287037</v>
      </c>
      <c r="BE8" s="58">
        <f>IFERROR((COUNTIFS('Base de Dados'!FD:FD,"Sim",'Base de Dados'!A:A,A8,'Base de Dados'!B:B,B8)/(COUNTIFS('Base de Dados'!FD:FD,"Sim",'Base de Dados'!A:A,A8,'Base de Dados'!B:B,B8)+(COUNTIFS('Base de Dados'!FD:FD,"Não",'Base de Dados'!A:A,A8,'Base de Dados'!B:B,B8)))),"Não Aplica")</f>
        <v>1</v>
      </c>
      <c r="BF8" s="13" t="s">
        <v>30671</v>
      </c>
      <c r="BG8" s="13" t="s">
        <v>30676</v>
      </c>
      <c r="BH8" s="13" t="s">
        <v>30801</v>
      </c>
      <c r="BI8" s="13" t="s">
        <v>30678</v>
      </c>
      <c r="BJ8" s="59"/>
      <c r="BK8" s="59"/>
      <c r="BL8" s="59"/>
      <c r="BM8" s="59"/>
      <c r="BN8" s="13" t="s">
        <v>30671</v>
      </c>
      <c r="BO8" s="13" t="s">
        <v>30690</v>
      </c>
      <c r="BP8" s="13" t="s">
        <v>30802</v>
      </c>
      <c r="BQ8" s="13" t="s">
        <v>28284</v>
      </c>
      <c r="BR8" s="13" t="s">
        <v>30671</v>
      </c>
      <c r="BS8" s="13" t="s">
        <v>30687</v>
      </c>
      <c r="BT8" s="13" t="s">
        <v>30803</v>
      </c>
      <c r="BU8" s="13" t="s">
        <v>30689</v>
      </c>
      <c r="BV8" s="59"/>
      <c r="BW8" s="13" t="s">
        <v>30675</v>
      </c>
      <c r="BX8" s="60">
        <v>45729.563587962963</v>
      </c>
      <c r="BY8" s="61" t="s">
        <v>174</v>
      </c>
      <c r="BZ8" s="13" t="s">
        <v>30671</v>
      </c>
      <c r="CA8" s="13" t="s">
        <v>30676</v>
      </c>
      <c r="CB8" s="13" t="s">
        <v>30804</v>
      </c>
      <c r="CC8" s="13" t="s">
        <v>30678</v>
      </c>
      <c r="CD8" s="59"/>
      <c r="CE8" s="59"/>
      <c r="CF8" s="59"/>
      <c r="CG8" s="59"/>
      <c r="CH8" s="13" t="s">
        <v>30671</v>
      </c>
      <c r="CI8" s="13" t="s">
        <v>30687</v>
      </c>
      <c r="CJ8" s="13" t="s">
        <v>30805</v>
      </c>
      <c r="CK8" s="13" t="s">
        <v>30689</v>
      </c>
      <c r="CL8" s="13" t="s">
        <v>30671</v>
      </c>
      <c r="CM8" s="13" t="s">
        <v>30690</v>
      </c>
      <c r="CN8" s="13" t="s">
        <v>30806</v>
      </c>
      <c r="CO8" s="13" t="s">
        <v>28284</v>
      </c>
      <c r="CP8" s="59"/>
      <c r="CQ8" s="13" t="s">
        <v>30702</v>
      </c>
      <c r="CR8" s="60">
        <v>45734.503344907411</v>
      </c>
      <c r="CS8" s="59"/>
    </row>
    <row r="9" spans="1:97">
      <c r="A9" s="45" t="s">
        <v>891</v>
      </c>
      <c r="B9" s="45" t="s">
        <v>14729</v>
      </c>
      <c r="C9" s="58">
        <f>IFERROR((COUNTIFS('Base de Dados'!BT:BT,"Sim",'Base de Dados'!A:A,A9,'Base de Dados'!B:B,B9)/(COUNTIFS('Base de Dados'!BT:BT,"Sim",'Base de Dados'!A:A,A9,'Base de Dados'!B:B,B9)+(COUNTIFS('Base de Dados'!BT:BT,"Não",'Base de Dados'!A:A,A9,'Base de Dados'!B:B,B9)))),"Não Aplica")</f>
        <v>1</v>
      </c>
      <c r="D9" s="13" t="s">
        <v>30692</v>
      </c>
      <c r="E9" s="13" t="s">
        <v>30807</v>
      </c>
      <c r="F9" s="13" t="s">
        <v>30673</v>
      </c>
      <c r="G9" s="13" t="s">
        <v>191</v>
      </c>
      <c r="H9" s="13" t="s">
        <v>30808</v>
      </c>
      <c r="I9" s="13" t="s">
        <v>28284</v>
      </c>
      <c r="J9" s="13" t="s">
        <v>30809</v>
      </c>
      <c r="K9" s="13" t="s">
        <v>30675</v>
      </c>
      <c r="L9" s="60">
        <v>45696.656689814816</v>
      </c>
      <c r="M9" s="58">
        <f>IFERROR((COUNTIFS('Base de Dados'!DF:DF,"Sim",'Base de Dados'!A:A,A9,'Base de Dados'!B:B,B9)/(COUNTIFS('Base de Dados'!DF:DF,"Sim",'Base de Dados'!A:A,A9,'Base de Dados'!B:B,B9)+(COUNTIFS('Base de Dados'!DF:DF,"Não",'Base de Dados'!A:A,A9,'Base de Dados'!B:B,B9)))),"Não Aplica")</f>
        <v>1</v>
      </c>
      <c r="N9" s="13" t="s">
        <v>30671</v>
      </c>
      <c r="O9" s="13" t="s">
        <v>30676</v>
      </c>
      <c r="P9" s="13" t="s">
        <v>30810</v>
      </c>
      <c r="Q9" s="13" t="s">
        <v>30678</v>
      </c>
      <c r="R9" s="13" t="s">
        <v>30671</v>
      </c>
      <c r="S9" s="13" t="s">
        <v>30811</v>
      </c>
      <c r="T9" s="13" t="s">
        <v>30673</v>
      </c>
      <c r="U9" s="13" t="s">
        <v>30671</v>
      </c>
      <c r="V9" s="13" t="s">
        <v>30812</v>
      </c>
      <c r="W9" s="13" t="s">
        <v>28284</v>
      </c>
      <c r="X9" s="59"/>
      <c r="Y9" s="13" t="s">
        <v>30675</v>
      </c>
      <c r="Z9" s="60">
        <v>45711.626354166663</v>
      </c>
      <c r="AA9" s="58">
        <f>IFERROR((COUNTIFS('Base de Dados'!ED:ED,"Sim",'Base de Dados'!A:A,A9,'Base de Dados'!B:B,B9)/(COUNTIFS('Base de Dados'!ED:ED,"Sim",'Base de Dados'!A:A,A9,'Base de Dados'!B:B,B9)+(COUNTIFS('Base de Dados'!ED:ED,"Não",'Base de Dados'!A:A,A9,'Base de Dados'!B:B,B9)))),"Não Aplica")</f>
        <v>1</v>
      </c>
      <c r="AB9" s="13" t="s">
        <v>30671</v>
      </c>
      <c r="AC9" s="13" t="s">
        <v>30813</v>
      </c>
      <c r="AD9" s="13" t="s">
        <v>30678</v>
      </c>
      <c r="AE9" s="13" t="s">
        <v>30671</v>
      </c>
      <c r="AF9" s="13" t="s">
        <v>30814</v>
      </c>
      <c r="AG9" s="13" t="s">
        <v>28284</v>
      </c>
      <c r="AH9" s="59"/>
      <c r="AI9" s="13" t="s">
        <v>30675</v>
      </c>
      <c r="AJ9" s="60">
        <v>45720.623310185183</v>
      </c>
      <c r="AK9" s="61" t="s">
        <v>174</v>
      </c>
      <c r="AL9" s="13" t="s">
        <v>30671</v>
      </c>
      <c r="AM9" s="13" t="s">
        <v>30676</v>
      </c>
      <c r="AN9" s="13" t="s">
        <v>30815</v>
      </c>
      <c r="AO9" s="13" t="s">
        <v>30678</v>
      </c>
      <c r="AP9" s="13" t="s">
        <v>30671</v>
      </c>
      <c r="AQ9" s="13" t="s">
        <v>30684</v>
      </c>
      <c r="AR9" s="13" t="s">
        <v>30816</v>
      </c>
      <c r="AS9" s="13" t="s">
        <v>30686</v>
      </c>
      <c r="AT9" s="13" t="s">
        <v>30671</v>
      </c>
      <c r="AU9" s="13" t="s">
        <v>30690</v>
      </c>
      <c r="AV9" s="13" t="s">
        <v>30817</v>
      </c>
      <c r="AW9" s="13" t="s">
        <v>28284</v>
      </c>
      <c r="AX9" s="13" t="s">
        <v>30671</v>
      </c>
      <c r="AY9" s="13" t="s">
        <v>30687</v>
      </c>
      <c r="AZ9" s="13" t="s">
        <v>30818</v>
      </c>
      <c r="BA9" s="13" t="s">
        <v>30689</v>
      </c>
      <c r="BB9" s="59"/>
      <c r="BC9" s="13" t="s">
        <v>30675</v>
      </c>
      <c r="BD9" s="60">
        <v>45727.719942129632</v>
      </c>
      <c r="BE9" s="58">
        <f>IFERROR((COUNTIFS('Base de Dados'!FD:FD,"Sim",'Base de Dados'!A:A,A9,'Base de Dados'!B:B,B9)/(COUNTIFS('Base de Dados'!FD:FD,"Sim",'Base de Dados'!A:A,A9,'Base de Dados'!B:B,B9)+(COUNTIFS('Base de Dados'!FD:FD,"Não",'Base de Dados'!A:A,A9,'Base de Dados'!B:B,B9)))),"Não Aplica")</f>
        <v>1</v>
      </c>
      <c r="BF9" s="13" t="s">
        <v>30671</v>
      </c>
      <c r="BG9" s="13" t="s">
        <v>30676</v>
      </c>
      <c r="BH9" s="13" t="s">
        <v>30819</v>
      </c>
      <c r="BI9" s="13" t="s">
        <v>30678</v>
      </c>
      <c r="BJ9" s="59"/>
      <c r="BK9" s="59"/>
      <c r="BL9" s="59"/>
      <c r="BM9" s="59"/>
      <c r="BN9" s="13" t="s">
        <v>30671</v>
      </c>
      <c r="BO9" s="13" t="s">
        <v>30690</v>
      </c>
      <c r="BP9" s="13" t="s">
        <v>30820</v>
      </c>
      <c r="BQ9" s="13" t="s">
        <v>28284</v>
      </c>
      <c r="BR9" s="13" t="s">
        <v>30671</v>
      </c>
      <c r="BS9" s="13" t="s">
        <v>30687</v>
      </c>
      <c r="BT9" s="13" t="s">
        <v>30821</v>
      </c>
      <c r="BU9" s="13" t="s">
        <v>30689</v>
      </c>
      <c r="BV9" s="59"/>
      <c r="BW9" s="13" t="s">
        <v>30675</v>
      </c>
      <c r="BX9" s="60">
        <v>45729.563634259262</v>
      </c>
      <c r="BY9" s="61" t="s">
        <v>174</v>
      </c>
      <c r="BZ9" s="13" t="s">
        <v>30671</v>
      </c>
      <c r="CA9" s="13" t="s">
        <v>30676</v>
      </c>
      <c r="CB9" s="13" t="s">
        <v>30822</v>
      </c>
      <c r="CC9" s="13" t="s">
        <v>30678</v>
      </c>
      <c r="CD9" s="59"/>
      <c r="CE9" s="59"/>
      <c r="CF9" s="59"/>
      <c r="CG9" s="59"/>
      <c r="CH9" s="13" t="s">
        <v>30671</v>
      </c>
      <c r="CI9" s="13" t="s">
        <v>30687</v>
      </c>
      <c r="CJ9" s="13" t="s">
        <v>30823</v>
      </c>
      <c r="CK9" s="13" t="s">
        <v>30689</v>
      </c>
      <c r="CL9" s="13" t="s">
        <v>30671</v>
      </c>
      <c r="CM9" s="13" t="s">
        <v>30690</v>
      </c>
      <c r="CN9" s="13" t="s">
        <v>30824</v>
      </c>
      <c r="CO9" s="13" t="s">
        <v>28284</v>
      </c>
      <c r="CP9" s="59"/>
      <c r="CQ9" s="13" t="s">
        <v>30702</v>
      </c>
      <c r="CR9" s="60">
        <v>45734.503298611111</v>
      </c>
      <c r="CS9" s="59"/>
    </row>
    <row r="10" spans="1:97">
      <c r="A10" s="45" t="s">
        <v>891</v>
      </c>
      <c r="B10" s="45" t="s">
        <v>14913</v>
      </c>
      <c r="C10" s="58">
        <f>IFERROR((COUNTIFS('Base de Dados'!BT:BT,"Sim",'Base de Dados'!A:A,A10,'Base de Dados'!B:B,B10)/(COUNTIFS('Base de Dados'!BT:BT,"Sim",'Base de Dados'!A:A,A10,'Base de Dados'!B:B,B10)+(COUNTIFS('Base de Dados'!BT:BT,"Não",'Base de Dados'!A:A,A10,'Base de Dados'!B:B,B10)))),"Não Aplica")</f>
        <v>1</v>
      </c>
      <c r="D10" s="13" t="s">
        <v>30671</v>
      </c>
      <c r="E10" s="13" t="s">
        <v>30825</v>
      </c>
      <c r="F10" s="13" t="s">
        <v>30673</v>
      </c>
      <c r="G10" s="13" t="s">
        <v>30671</v>
      </c>
      <c r="H10" s="13" t="s">
        <v>30826</v>
      </c>
      <c r="I10" s="13" t="s">
        <v>28284</v>
      </c>
      <c r="J10" s="59"/>
      <c r="K10" s="13" t="s">
        <v>30675</v>
      </c>
      <c r="L10" s="60">
        <v>45699.745659722219</v>
      </c>
      <c r="M10" s="58">
        <f>IFERROR((COUNTIFS('Base de Dados'!DF:DF,"Sim",'Base de Dados'!A:A,A10,'Base de Dados'!B:B,B10)/(COUNTIFS('Base de Dados'!DF:DF,"Sim",'Base de Dados'!A:A,A10,'Base de Dados'!B:B,B10)+(COUNTIFS('Base de Dados'!DF:DF,"Não",'Base de Dados'!A:A,A10,'Base de Dados'!B:B,B10)))),"Não Aplica")</f>
        <v>1</v>
      </c>
      <c r="N10" s="13" t="s">
        <v>30671</v>
      </c>
      <c r="O10" s="13" t="s">
        <v>30676</v>
      </c>
      <c r="P10" s="13" t="s">
        <v>30827</v>
      </c>
      <c r="Q10" s="13" t="s">
        <v>30678</v>
      </c>
      <c r="R10" s="13" t="s">
        <v>30671</v>
      </c>
      <c r="S10" s="13" t="s">
        <v>30828</v>
      </c>
      <c r="T10" s="13" t="s">
        <v>30673</v>
      </c>
      <c r="U10" s="13" t="s">
        <v>30671</v>
      </c>
      <c r="V10" s="13" t="s">
        <v>30829</v>
      </c>
      <c r="W10" s="13" t="s">
        <v>28284</v>
      </c>
      <c r="X10" s="59"/>
      <c r="Y10" s="13" t="s">
        <v>30675</v>
      </c>
      <c r="Z10" s="60">
        <v>45711.626423611109</v>
      </c>
      <c r="AA10" s="58">
        <f>IFERROR((COUNTIFS('Base de Dados'!ED:ED,"Sim",'Base de Dados'!A:A,A10,'Base de Dados'!B:B,B10)/(COUNTIFS('Base de Dados'!ED:ED,"Sim",'Base de Dados'!A:A,A10,'Base de Dados'!B:B,B10)+(COUNTIFS('Base de Dados'!ED:ED,"Não",'Base de Dados'!A:A,A10,'Base de Dados'!B:B,B10)))),"Não Aplica")</f>
        <v>1</v>
      </c>
      <c r="AB10" s="13" t="s">
        <v>30671</v>
      </c>
      <c r="AC10" s="13" t="s">
        <v>30830</v>
      </c>
      <c r="AD10" s="13" t="s">
        <v>30678</v>
      </c>
      <c r="AE10" s="13" t="s">
        <v>30671</v>
      </c>
      <c r="AF10" s="13" t="s">
        <v>30831</v>
      </c>
      <c r="AG10" s="13" t="s">
        <v>28284</v>
      </c>
      <c r="AH10" s="59"/>
      <c r="AI10" s="13" t="s">
        <v>30675</v>
      </c>
      <c r="AJ10" s="60">
        <v>45720.69127314815</v>
      </c>
      <c r="AK10" s="61" t="s">
        <v>174</v>
      </c>
      <c r="AL10" s="13" t="s">
        <v>30671</v>
      </c>
      <c r="AM10" s="13" t="s">
        <v>30676</v>
      </c>
      <c r="AN10" s="13" t="s">
        <v>30832</v>
      </c>
      <c r="AO10" s="13" t="s">
        <v>30678</v>
      </c>
      <c r="AP10" s="13" t="s">
        <v>30671</v>
      </c>
      <c r="AQ10" s="13" t="s">
        <v>30684</v>
      </c>
      <c r="AR10" s="13" t="s">
        <v>30833</v>
      </c>
      <c r="AS10" s="13" t="s">
        <v>30686</v>
      </c>
      <c r="AT10" s="13" t="s">
        <v>30671</v>
      </c>
      <c r="AU10" s="13" t="s">
        <v>30690</v>
      </c>
      <c r="AV10" s="13" t="s">
        <v>30834</v>
      </c>
      <c r="AW10" s="13" t="s">
        <v>28284</v>
      </c>
      <c r="AX10" s="13" t="s">
        <v>30671</v>
      </c>
      <c r="AY10" s="13" t="s">
        <v>30687</v>
      </c>
      <c r="AZ10" s="13" t="s">
        <v>30835</v>
      </c>
      <c r="BA10" s="13" t="s">
        <v>30689</v>
      </c>
      <c r="BB10" s="59"/>
      <c r="BC10" s="13" t="s">
        <v>30675</v>
      </c>
      <c r="BD10" s="60">
        <v>45728.539490740739</v>
      </c>
      <c r="BE10" s="58">
        <f>IFERROR((COUNTIFS('Base de Dados'!FD:FD,"Sim",'Base de Dados'!A:A,A10,'Base de Dados'!B:B,B10)/(COUNTIFS('Base de Dados'!FD:FD,"Sim",'Base de Dados'!A:A,A10,'Base de Dados'!B:B,B10)+(COUNTIFS('Base de Dados'!FD:FD,"Não",'Base de Dados'!A:A,A10,'Base de Dados'!B:B,B10)))),"Não Aplica")</f>
        <v>1</v>
      </c>
      <c r="BF10" s="13" t="s">
        <v>30671</v>
      </c>
      <c r="BG10" s="13" t="s">
        <v>30676</v>
      </c>
      <c r="BH10" s="13" t="s">
        <v>30836</v>
      </c>
      <c r="BI10" s="13" t="s">
        <v>30678</v>
      </c>
      <c r="BJ10" s="59"/>
      <c r="BK10" s="59"/>
      <c r="BL10" s="59"/>
      <c r="BM10" s="59"/>
      <c r="BN10" s="13" t="s">
        <v>30671</v>
      </c>
      <c r="BO10" s="13" t="s">
        <v>30690</v>
      </c>
      <c r="BP10" s="13" t="s">
        <v>30837</v>
      </c>
      <c r="BQ10" s="13" t="s">
        <v>28284</v>
      </c>
      <c r="BR10" s="13" t="s">
        <v>30671</v>
      </c>
      <c r="BS10" s="13" t="s">
        <v>30687</v>
      </c>
      <c r="BT10" s="13" t="s">
        <v>30838</v>
      </c>
      <c r="BU10" s="13" t="s">
        <v>30689</v>
      </c>
      <c r="BV10" s="59"/>
      <c r="BW10" s="13" t="s">
        <v>30675</v>
      </c>
      <c r="BX10" s="60">
        <v>45729.563668981478</v>
      </c>
      <c r="BY10" s="61" t="s">
        <v>174</v>
      </c>
      <c r="BZ10" s="13" t="s">
        <v>30671</v>
      </c>
      <c r="CA10" s="13" t="s">
        <v>30676</v>
      </c>
      <c r="CB10" s="13" t="s">
        <v>30839</v>
      </c>
      <c r="CC10" s="13" t="s">
        <v>30678</v>
      </c>
      <c r="CD10" s="59"/>
      <c r="CE10" s="59"/>
      <c r="CF10" s="59"/>
      <c r="CG10" s="59"/>
      <c r="CH10" s="13" t="s">
        <v>30671</v>
      </c>
      <c r="CI10" s="13" t="s">
        <v>30687</v>
      </c>
      <c r="CJ10" s="13" t="s">
        <v>30840</v>
      </c>
      <c r="CK10" s="13" t="s">
        <v>30689</v>
      </c>
      <c r="CL10" s="13" t="s">
        <v>30671</v>
      </c>
      <c r="CM10" s="13" t="s">
        <v>30690</v>
      </c>
      <c r="CN10" s="13" t="s">
        <v>30841</v>
      </c>
      <c r="CO10" s="13" t="s">
        <v>28284</v>
      </c>
      <c r="CP10" s="59"/>
      <c r="CQ10" s="13" t="s">
        <v>30702</v>
      </c>
      <c r="CR10" s="60">
        <v>45734.503206018519</v>
      </c>
      <c r="CS10" s="59"/>
    </row>
    <row r="11" spans="1:97">
      <c r="A11" s="45" t="s">
        <v>891</v>
      </c>
      <c r="B11" s="45" t="s">
        <v>14982</v>
      </c>
      <c r="C11" s="58">
        <f>IFERROR((COUNTIFS('Base de Dados'!BT:BT,"Sim",'Base de Dados'!A:A,A11,'Base de Dados'!B:B,B11)/(COUNTIFS('Base de Dados'!BT:BT,"Sim",'Base de Dados'!A:A,A11,'Base de Dados'!B:B,B11)+(COUNTIFS('Base de Dados'!BT:BT,"Não",'Base de Dados'!A:A,A11,'Base de Dados'!B:B,B11)))),"Não Aplica")</f>
        <v>1</v>
      </c>
      <c r="D11" s="13" t="s">
        <v>30671</v>
      </c>
      <c r="E11" s="13" t="s">
        <v>30842</v>
      </c>
      <c r="F11" s="13" t="s">
        <v>30673</v>
      </c>
      <c r="G11" s="13" t="s">
        <v>30671</v>
      </c>
      <c r="H11" s="13" t="s">
        <v>30843</v>
      </c>
      <c r="I11" s="13" t="s">
        <v>28284</v>
      </c>
      <c r="J11" s="59"/>
      <c r="K11" s="13" t="s">
        <v>30675</v>
      </c>
      <c r="L11" s="60">
        <v>45698.630925925929</v>
      </c>
      <c r="M11" s="58">
        <f>IFERROR((COUNTIFS('Base de Dados'!DF:DF,"Sim",'Base de Dados'!A:A,A11,'Base de Dados'!B:B,B11)/(COUNTIFS('Base de Dados'!DF:DF,"Sim",'Base de Dados'!A:A,A11,'Base de Dados'!B:B,B11)+(COUNTIFS('Base de Dados'!DF:DF,"Não",'Base de Dados'!A:A,A11,'Base de Dados'!B:B,B11)))),"Não Aplica")</f>
        <v>1</v>
      </c>
      <c r="N11" s="13" t="s">
        <v>30671</v>
      </c>
      <c r="O11" s="13" t="s">
        <v>30676</v>
      </c>
      <c r="P11" s="13" t="s">
        <v>30844</v>
      </c>
      <c r="Q11" s="13" t="s">
        <v>30678</v>
      </c>
      <c r="R11" s="13" t="s">
        <v>30671</v>
      </c>
      <c r="S11" s="13" t="s">
        <v>30845</v>
      </c>
      <c r="T11" s="13" t="s">
        <v>30673</v>
      </c>
      <c r="U11" s="13" t="s">
        <v>191</v>
      </c>
      <c r="V11" s="13" t="s">
        <v>30846</v>
      </c>
      <c r="W11" s="13" t="s">
        <v>28284</v>
      </c>
      <c r="X11" s="59"/>
      <c r="Y11" s="13" t="s">
        <v>30675</v>
      </c>
      <c r="Z11" s="60">
        <v>45706.435868055552</v>
      </c>
      <c r="AA11" s="58">
        <f>IFERROR((COUNTIFS('Base de Dados'!ED:ED,"Sim",'Base de Dados'!A:A,A11,'Base de Dados'!B:B,B11)/(COUNTIFS('Base de Dados'!ED:ED,"Sim",'Base de Dados'!A:A,A11,'Base de Dados'!B:B,B11)+(COUNTIFS('Base de Dados'!ED:ED,"Não",'Base de Dados'!A:A,A11,'Base de Dados'!B:B,B11)))),"Não Aplica")</f>
        <v>1</v>
      </c>
      <c r="AB11" s="13" t="s">
        <v>30671</v>
      </c>
      <c r="AC11" s="13" t="s">
        <v>30847</v>
      </c>
      <c r="AD11" s="13" t="s">
        <v>30678</v>
      </c>
      <c r="AE11" s="13" t="s">
        <v>191</v>
      </c>
      <c r="AF11" s="13" t="s">
        <v>30848</v>
      </c>
      <c r="AG11" s="13" t="s">
        <v>28284</v>
      </c>
      <c r="AH11" s="59"/>
      <c r="AI11" s="13" t="s">
        <v>30675</v>
      </c>
      <c r="AJ11" s="60">
        <v>45722.655219907407</v>
      </c>
      <c r="AK11" s="61" t="s">
        <v>174</v>
      </c>
      <c r="AL11" s="13" t="s">
        <v>30671</v>
      </c>
      <c r="AM11" s="13" t="s">
        <v>30676</v>
      </c>
      <c r="AN11" s="13" t="s">
        <v>30849</v>
      </c>
      <c r="AO11" s="13" t="s">
        <v>30678</v>
      </c>
      <c r="AP11" s="13" t="s">
        <v>30671</v>
      </c>
      <c r="AQ11" s="13" t="s">
        <v>30684</v>
      </c>
      <c r="AR11" s="13" t="s">
        <v>30850</v>
      </c>
      <c r="AS11" s="13" t="s">
        <v>30686</v>
      </c>
      <c r="AT11" s="13" t="s">
        <v>30671</v>
      </c>
      <c r="AU11" s="13" t="s">
        <v>30690</v>
      </c>
      <c r="AV11" s="13" t="s">
        <v>30851</v>
      </c>
      <c r="AW11" s="13" t="s">
        <v>28284</v>
      </c>
      <c r="AX11" s="13" t="s">
        <v>30671</v>
      </c>
      <c r="AY11" s="13" t="s">
        <v>30687</v>
      </c>
      <c r="AZ11" s="13" t="s">
        <v>30852</v>
      </c>
      <c r="BA11" s="13" t="s">
        <v>30689</v>
      </c>
      <c r="BB11" s="59"/>
      <c r="BC11" s="13" t="s">
        <v>30675</v>
      </c>
      <c r="BD11" s="60">
        <v>45728.539537037039</v>
      </c>
      <c r="BE11" s="58">
        <f>IFERROR((COUNTIFS('Base de Dados'!FD:FD,"Sim",'Base de Dados'!A:A,A11,'Base de Dados'!B:B,B11)/(COUNTIFS('Base de Dados'!FD:FD,"Sim",'Base de Dados'!A:A,A11,'Base de Dados'!B:B,B11)+(COUNTIFS('Base de Dados'!FD:FD,"Não",'Base de Dados'!A:A,A11,'Base de Dados'!B:B,B11)))),"Não Aplica")</f>
        <v>1</v>
      </c>
      <c r="BF11" s="13" t="s">
        <v>30671</v>
      </c>
      <c r="BG11" s="13" t="s">
        <v>30676</v>
      </c>
      <c r="BH11" s="13" t="s">
        <v>30853</v>
      </c>
      <c r="BI11" s="13" t="s">
        <v>30678</v>
      </c>
      <c r="BJ11" s="59"/>
      <c r="BK11" s="59"/>
      <c r="BL11" s="59"/>
      <c r="BM11" s="59"/>
      <c r="BN11" s="13" t="s">
        <v>30671</v>
      </c>
      <c r="BO11" s="13" t="s">
        <v>30690</v>
      </c>
      <c r="BP11" s="13" t="s">
        <v>30854</v>
      </c>
      <c r="BQ11" s="13" t="s">
        <v>28284</v>
      </c>
      <c r="BR11" s="13" t="s">
        <v>30671</v>
      </c>
      <c r="BS11" s="13" t="s">
        <v>30687</v>
      </c>
      <c r="BT11" s="13" t="s">
        <v>30855</v>
      </c>
      <c r="BU11" s="13" t="s">
        <v>30689</v>
      </c>
      <c r="BV11" s="59"/>
      <c r="BW11" s="13" t="s">
        <v>30675</v>
      </c>
      <c r="BX11" s="60">
        <v>45729.563715277778</v>
      </c>
      <c r="BY11" s="61" t="s">
        <v>174</v>
      </c>
      <c r="BZ11" s="13" t="s">
        <v>30671</v>
      </c>
      <c r="CA11" s="13" t="s">
        <v>30676</v>
      </c>
      <c r="CB11" s="13" t="s">
        <v>30856</v>
      </c>
      <c r="CC11" s="13" t="s">
        <v>30678</v>
      </c>
      <c r="CD11" s="59"/>
      <c r="CE11" s="59"/>
      <c r="CF11" s="59"/>
      <c r="CG11" s="59"/>
      <c r="CH11" s="13" t="s">
        <v>30671</v>
      </c>
      <c r="CI11" s="13" t="s">
        <v>30687</v>
      </c>
      <c r="CJ11" s="13" t="s">
        <v>30857</v>
      </c>
      <c r="CK11" s="13" t="s">
        <v>30689</v>
      </c>
      <c r="CL11" s="13" t="s">
        <v>30671</v>
      </c>
      <c r="CM11" s="13" t="s">
        <v>30690</v>
      </c>
      <c r="CN11" s="13" t="s">
        <v>30858</v>
      </c>
      <c r="CO11" s="13" t="s">
        <v>28284</v>
      </c>
      <c r="CP11" s="59"/>
      <c r="CQ11" s="13" t="s">
        <v>30702</v>
      </c>
      <c r="CR11" s="60">
        <v>45734.503252314818</v>
      </c>
      <c r="CS11" s="59"/>
    </row>
    <row r="12" spans="1:97">
      <c r="A12" s="45" t="s">
        <v>891</v>
      </c>
      <c r="B12" s="45" t="s">
        <v>16572</v>
      </c>
      <c r="C12" s="58">
        <f>IFERROR((COUNTIFS('Base de Dados'!BT:BT,"Sim",'Base de Dados'!A:A,A12,'Base de Dados'!B:B,B12)/(COUNTIFS('Base de Dados'!BT:BT,"Sim",'Base de Dados'!A:A,A12,'Base de Dados'!B:B,B12)+(COUNTIFS('Base de Dados'!BT:BT,"Não",'Base de Dados'!A:A,A12,'Base de Dados'!B:B,B12)))),"Não Aplica")</f>
        <v>1</v>
      </c>
      <c r="D12" s="13" t="s">
        <v>30671</v>
      </c>
      <c r="E12" s="13" t="s">
        <v>30859</v>
      </c>
      <c r="F12" s="13" t="s">
        <v>30673</v>
      </c>
      <c r="G12" s="13" t="s">
        <v>30671</v>
      </c>
      <c r="H12" s="13" t="s">
        <v>30860</v>
      </c>
      <c r="I12" s="13" t="s">
        <v>28284</v>
      </c>
      <c r="J12" s="59"/>
      <c r="K12" s="13" t="s">
        <v>30675</v>
      </c>
      <c r="L12" s="60">
        <v>45696.656527777777</v>
      </c>
      <c r="M12" s="58">
        <f>IFERROR((COUNTIFS('Base de Dados'!DF:DF,"Sim",'Base de Dados'!A:A,A12,'Base de Dados'!B:B,B12)/(COUNTIFS('Base de Dados'!DF:DF,"Sim",'Base de Dados'!A:A,A12,'Base de Dados'!B:B,B12)+(COUNTIFS('Base de Dados'!DF:DF,"Não",'Base de Dados'!A:A,A12,'Base de Dados'!B:B,B12)))),"Não Aplica")</f>
        <v>1</v>
      </c>
      <c r="N12" s="13" t="s">
        <v>30671</v>
      </c>
      <c r="O12" s="13" t="s">
        <v>30676</v>
      </c>
      <c r="P12" s="13" t="s">
        <v>30861</v>
      </c>
      <c r="Q12" s="13" t="s">
        <v>30678</v>
      </c>
      <c r="R12" s="13" t="s">
        <v>30671</v>
      </c>
      <c r="S12" s="13" t="s">
        <v>30862</v>
      </c>
      <c r="T12" s="13" t="s">
        <v>30673</v>
      </c>
      <c r="U12" s="13" t="s">
        <v>30671</v>
      </c>
      <c r="V12" s="13" t="s">
        <v>30863</v>
      </c>
      <c r="W12" s="13" t="s">
        <v>28284</v>
      </c>
      <c r="X12" s="59"/>
      <c r="Y12" s="13" t="s">
        <v>30675</v>
      </c>
      <c r="Z12" s="60">
        <v>45711.626481481479</v>
      </c>
      <c r="AA12" s="58" t="str">
        <f>IFERROR((COUNTIFS('Base de Dados'!ED:ED,"Sim",'Base de Dados'!A:A,A12,'Base de Dados'!B:B,B12)/(COUNTIFS('Base de Dados'!ED:ED,"Sim",'Base de Dados'!A:A,A12,'Base de Dados'!B:B,B12)+(COUNTIFS('Base de Dados'!ED:ED,"Não",'Base de Dados'!A:A,A12,'Base de Dados'!B:B,B12)))),"Não Aplica")</f>
        <v>Não Aplica</v>
      </c>
      <c r="AB12" s="13" t="s">
        <v>191</v>
      </c>
      <c r="AC12" s="13" t="s">
        <v>30864</v>
      </c>
      <c r="AD12" s="13" t="s">
        <v>30678</v>
      </c>
      <c r="AE12" s="13" t="s">
        <v>191</v>
      </c>
      <c r="AF12" s="13" t="s">
        <v>30865</v>
      </c>
      <c r="AG12" s="13" t="s">
        <v>28284</v>
      </c>
      <c r="AH12" s="59"/>
      <c r="AI12" s="13" t="s">
        <v>30675</v>
      </c>
      <c r="AJ12" s="60">
        <v>45727.713807870372</v>
      </c>
      <c r="AK12" s="61" t="s">
        <v>174</v>
      </c>
      <c r="AL12" s="13" t="s">
        <v>30671</v>
      </c>
      <c r="AM12" s="13" t="s">
        <v>30676</v>
      </c>
      <c r="AN12" s="13" t="s">
        <v>30866</v>
      </c>
      <c r="AO12" s="13" t="s">
        <v>30678</v>
      </c>
      <c r="AP12" s="13" t="s">
        <v>30671</v>
      </c>
      <c r="AQ12" s="13" t="s">
        <v>30684</v>
      </c>
      <c r="AR12" s="13" t="s">
        <v>30867</v>
      </c>
      <c r="AS12" s="13" t="s">
        <v>30686</v>
      </c>
      <c r="AT12" s="13" t="s">
        <v>30671</v>
      </c>
      <c r="AU12" s="13" t="s">
        <v>30687</v>
      </c>
      <c r="AV12" s="13" t="s">
        <v>30868</v>
      </c>
      <c r="AW12" s="13" t="s">
        <v>30689</v>
      </c>
      <c r="AX12" s="13" t="s">
        <v>30671</v>
      </c>
      <c r="AY12" s="13" t="s">
        <v>30690</v>
      </c>
      <c r="AZ12" s="13" t="s">
        <v>30869</v>
      </c>
      <c r="BA12" s="13" t="s">
        <v>28284</v>
      </c>
      <c r="BB12" s="59"/>
      <c r="BC12" s="13" t="s">
        <v>30675</v>
      </c>
      <c r="BD12" s="60">
        <v>45728.697627314818</v>
      </c>
      <c r="BE12" s="58">
        <f>IFERROR((COUNTIFS('Base de Dados'!FD:FD,"Sim",'Base de Dados'!A:A,A12,'Base de Dados'!B:B,B12)/(COUNTIFS('Base de Dados'!FD:FD,"Sim",'Base de Dados'!A:A,A12,'Base de Dados'!B:B,B12)+(COUNTIFS('Base de Dados'!FD:FD,"Não",'Base de Dados'!A:A,A12,'Base de Dados'!B:B,B12)))),"Não Aplica")</f>
        <v>1</v>
      </c>
      <c r="BF12" s="13" t="s">
        <v>30671</v>
      </c>
      <c r="BG12" s="13" t="s">
        <v>30676</v>
      </c>
      <c r="BH12" s="13" t="s">
        <v>30870</v>
      </c>
      <c r="BI12" s="13" t="s">
        <v>30678</v>
      </c>
      <c r="BJ12" s="59"/>
      <c r="BK12" s="59"/>
      <c r="BL12" s="59"/>
      <c r="BM12" s="59"/>
      <c r="BN12" s="13" t="s">
        <v>30671</v>
      </c>
      <c r="BO12" s="13" t="s">
        <v>30690</v>
      </c>
      <c r="BP12" s="13" t="s">
        <v>30871</v>
      </c>
      <c r="BQ12" s="13" t="s">
        <v>28284</v>
      </c>
      <c r="BR12" s="13" t="s">
        <v>30671</v>
      </c>
      <c r="BS12" s="13" t="s">
        <v>30687</v>
      </c>
      <c r="BT12" s="13" t="s">
        <v>30872</v>
      </c>
      <c r="BU12" s="13" t="s">
        <v>30689</v>
      </c>
      <c r="BV12" s="59"/>
      <c r="BW12" s="13" t="s">
        <v>30675</v>
      </c>
      <c r="BX12" s="60">
        <v>45729.563854166663</v>
      </c>
      <c r="BY12" s="61" t="s">
        <v>174</v>
      </c>
      <c r="BZ12" s="13" t="s">
        <v>30671</v>
      </c>
      <c r="CA12" s="13" t="s">
        <v>30676</v>
      </c>
      <c r="CB12" s="13" t="s">
        <v>30873</v>
      </c>
      <c r="CC12" s="13" t="s">
        <v>30678</v>
      </c>
      <c r="CD12" s="59"/>
      <c r="CE12" s="59"/>
      <c r="CF12" s="59"/>
      <c r="CG12" s="59"/>
      <c r="CH12" s="13" t="s">
        <v>30671</v>
      </c>
      <c r="CI12" s="13" t="s">
        <v>30687</v>
      </c>
      <c r="CJ12" s="13" t="s">
        <v>30874</v>
      </c>
      <c r="CK12" s="13" t="s">
        <v>30689</v>
      </c>
      <c r="CL12" s="13" t="s">
        <v>30671</v>
      </c>
      <c r="CM12" s="13" t="s">
        <v>30690</v>
      </c>
      <c r="CN12" s="13" t="s">
        <v>30875</v>
      </c>
      <c r="CO12" s="13" t="s">
        <v>28284</v>
      </c>
      <c r="CP12" s="59"/>
      <c r="CQ12" s="13" t="s">
        <v>30702</v>
      </c>
      <c r="CR12" s="60">
        <v>45734.503159722219</v>
      </c>
      <c r="CS12" s="59"/>
    </row>
    <row r="13" spans="1:97">
      <c r="A13" s="45" t="s">
        <v>891</v>
      </c>
      <c r="B13" s="45" t="s">
        <v>17396</v>
      </c>
      <c r="C13" s="58">
        <f>IFERROR((COUNTIFS('Base de Dados'!BT:BT,"Sim",'Base de Dados'!A:A,A13,'Base de Dados'!B:B,B13)/(COUNTIFS('Base de Dados'!BT:BT,"Sim",'Base de Dados'!A:A,A13,'Base de Dados'!B:B,B13)+(COUNTIFS('Base de Dados'!BT:BT,"Não",'Base de Dados'!A:A,A13,'Base de Dados'!B:B,B13)))),"Não Aplica")</f>
        <v>1</v>
      </c>
      <c r="D13" s="13" t="s">
        <v>30671</v>
      </c>
      <c r="E13" s="13" t="s">
        <v>30876</v>
      </c>
      <c r="F13" s="13" t="s">
        <v>30673</v>
      </c>
      <c r="G13" s="13" t="s">
        <v>30671</v>
      </c>
      <c r="H13" s="13" t="s">
        <v>30877</v>
      </c>
      <c r="I13" s="13" t="s">
        <v>28284</v>
      </c>
      <c r="J13" s="59"/>
      <c r="K13" s="13" t="s">
        <v>30675</v>
      </c>
      <c r="L13" s="60">
        <v>45696.656481481485</v>
      </c>
      <c r="M13" s="58">
        <f>IFERROR((COUNTIFS('Base de Dados'!DF:DF,"Sim",'Base de Dados'!A:A,A13,'Base de Dados'!B:B,B13)/(COUNTIFS('Base de Dados'!DF:DF,"Sim",'Base de Dados'!A:A,A13,'Base de Dados'!B:B,B13)+(COUNTIFS('Base de Dados'!DF:DF,"Não",'Base de Dados'!A:A,A13,'Base de Dados'!B:B,B13)))),"Não Aplica")</f>
        <v>1</v>
      </c>
      <c r="N13" s="13" t="s">
        <v>30671</v>
      </c>
      <c r="O13" s="13" t="s">
        <v>30676</v>
      </c>
      <c r="P13" s="13" t="s">
        <v>30878</v>
      </c>
      <c r="Q13" s="13" t="s">
        <v>30678</v>
      </c>
      <c r="R13" s="13" t="s">
        <v>30671</v>
      </c>
      <c r="S13" s="13" t="s">
        <v>30879</v>
      </c>
      <c r="T13" s="13" t="s">
        <v>30673</v>
      </c>
      <c r="U13" s="13" t="s">
        <v>30671</v>
      </c>
      <c r="V13" s="13" t="s">
        <v>30880</v>
      </c>
      <c r="W13" s="13" t="s">
        <v>28284</v>
      </c>
      <c r="X13" s="59"/>
      <c r="Y13" s="13" t="s">
        <v>30675</v>
      </c>
      <c r="Z13" s="60">
        <v>45711.626539351855</v>
      </c>
      <c r="AA13" s="58">
        <f>IFERROR((COUNTIFS('Base de Dados'!ED:ED,"Sim",'Base de Dados'!A:A,A13,'Base de Dados'!B:B,B13)/(COUNTIFS('Base de Dados'!ED:ED,"Sim",'Base de Dados'!A:A,A13,'Base de Dados'!B:B,B13)+(COUNTIFS('Base de Dados'!ED:ED,"Não",'Base de Dados'!A:A,A13,'Base de Dados'!B:B,B13)))),"Não Aplica")</f>
        <v>1</v>
      </c>
      <c r="AB13" s="13" t="s">
        <v>30671</v>
      </c>
      <c r="AC13" s="13" t="s">
        <v>30881</v>
      </c>
      <c r="AD13" s="13" t="s">
        <v>30678</v>
      </c>
      <c r="AE13" s="13" t="s">
        <v>191</v>
      </c>
      <c r="AF13" s="13" t="s">
        <v>30882</v>
      </c>
      <c r="AG13" s="13" t="s">
        <v>28284</v>
      </c>
      <c r="AH13" s="59"/>
      <c r="AI13" s="13" t="s">
        <v>30675</v>
      </c>
      <c r="AJ13" s="60">
        <v>45727.714120370372</v>
      </c>
      <c r="AK13" s="61" t="s">
        <v>174</v>
      </c>
      <c r="AL13" s="13" t="s">
        <v>30671</v>
      </c>
      <c r="AM13" s="13" t="s">
        <v>30676</v>
      </c>
      <c r="AN13" s="13" t="s">
        <v>30883</v>
      </c>
      <c r="AO13" s="13" t="s">
        <v>30678</v>
      </c>
      <c r="AP13" s="13" t="s">
        <v>30671</v>
      </c>
      <c r="AQ13" s="13" t="s">
        <v>30684</v>
      </c>
      <c r="AR13" s="13" t="s">
        <v>30884</v>
      </c>
      <c r="AS13" s="13" t="s">
        <v>30686</v>
      </c>
      <c r="AT13" s="13" t="s">
        <v>30671</v>
      </c>
      <c r="AU13" s="13" t="s">
        <v>30690</v>
      </c>
      <c r="AV13" s="13" t="s">
        <v>30885</v>
      </c>
      <c r="AW13" s="13" t="s">
        <v>28284</v>
      </c>
      <c r="AX13" s="13" t="s">
        <v>30671</v>
      </c>
      <c r="AY13" s="13" t="s">
        <v>30687</v>
      </c>
      <c r="AZ13" s="13" t="s">
        <v>30886</v>
      </c>
      <c r="BA13" s="13" t="s">
        <v>30689</v>
      </c>
      <c r="BB13" s="59"/>
      <c r="BC13" s="13" t="s">
        <v>30675</v>
      </c>
      <c r="BD13" s="60">
        <v>45728.539664351854</v>
      </c>
      <c r="BE13" s="58">
        <f>IFERROR((COUNTIFS('Base de Dados'!FD:FD,"Sim",'Base de Dados'!A:A,A13,'Base de Dados'!B:B,B13)/(COUNTIFS('Base de Dados'!FD:FD,"Sim",'Base de Dados'!A:A,A13,'Base de Dados'!B:B,B13)+(COUNTIFS('Base de Dados'!FD:FD,"Não",'Base de Dados'!A:A,A13,'Base de Dados'!B:B,B13)))),"Não Aplica")</f>
        <v>1</v>
      </c>
      <c r="BF13" s="13" t="s">
        <v>30671</v>
      </c>
      <c r="BG13" s="13" t="s">
        <v>30676</v>
      </c>
      <c r="BH13" s="13" t="s">
        <v>30887</v>
      </c>
      <c r="BI13" s="13" t="s">
        <v>30678</v>
      </c>
      <c r="BJ13" s="59"/>
      <c r="BK13" s="59"/>
      <c r="BL13" s="59"/>
      <c r="BM13" s="59"/>
      <c r="BN13" s="13" t="s">
        <v>30671</v>
      </c>
      <c r="BO13" s="13" t="s">
        <v>30690</v>
      </c>
      <c r="BP13" s="13" t="s">
        <v>30888</v>
      </c>
      <c r="BQ13" s="13" t="s">
        <v>28284</v>
      </c>
      <c r="BR13" s="13" t="s">
        <v>30671</v>
      </c>
      <c r="BS13" s="13" t="s">
        <v>30687</v>
      </c>
      <c r="BT13" s="13" t="s">
        <v>30889</v>
      </c>
      <c r="BU13" s="13" t="s">
        <v>30689</v>
      </c>
      <c r="BV13" s="59"/>
      <c r="BW13" s="13" t="s">
        <v>30675</v>
      </c>
      <c r="BX13" s="60">
        <v>45729.563946759263</v>
      </c>
      <c r="BY13" s="61" t="s">
        <v>174</v>
      </c>
      <c r="BZ13" s="13" t="s">
        <v>30671</v>
      </c>
      <c r="CA13" s="13" t="s">
        <v>30676</v>
      </c>
      <c r="CB13" s="13" t="s">
        <v>30890</v>
      </c>
      <c r="CC13" s="13" t="s">
        <v>30678</v>
      </c>
      <c r="CD13" s="59"/>
      <c r="CE13" s="59"/>
      <c r="CF13" s="59"/>
      <c r="CG13" s="59"/>
      <c r="CH13" s="13" t="s">
        <v>30671</v>
      </c>
      <c r="CI13" s="13" t="s">
        <v>30687</v>
      </c>
      <c r="CJ13" s="13" t="s">
        <v>30891</v>
      </c>
      <c r="CK13" s="13" t="s">
        <v>30689</v>
      </c>
      <c r="CL13" s="13" t="s">
        <v>30671</v>
      </c>
      <c r="CM13" s="13" t="s">
        <v>30690</v>
      </c>
      <c r="CN13" s="13" t="s">
        <v>30892</v>
      </c>
      <c r="CO13" s="13" t="s">
        <v>28284</v>
      </c>
      <c r="CP13" s="59"/>
      <c r="CQ13" s="13" t="s">
        <v>30702</v>
      </c>
      <c r="CR13" s="60">
        <v>45734.50309027778</v>
      </c>
      <c r="CS13" s="59"/>
    </row>
    <row r="14" spans="1:97">
      <c r="A14" s="45" t="s">
        <v>891</v>
      </c>
      <c r="B14" s="45" t="s">
        <v>17939</v>
      </c>
      <c r="C14" s="58">
        <f>IFERROR((COUNTIFS('Base de Dados'!BT:BT,"Sim",'Base de Dados'!A:A,A14,'Base de Dados'!B:B,B14)/(COUNTIFS('Base de Dados'!BT:BT,"Sim",'Base de Dados'!A:A,A14,'Base de Dados'!B:B,B14)+(COUNTIFS('Base de Dados'!BT:BT,"Não",'Base de Dados'!A:A,A14,'Base de Dados'!B:B,B14)))),"Não Aplica")</f>
        <v>1</v>
      </c>
      <c r="D14" s="13" t="s">
        <v>30692</v>
      </c>
      <c r="E14" s="13" t="s">
        <v>30893</v>
      </c>
      <c r="F14" s="13" t="s">
        <v>30673</v>
      </c>
      <c r="G14" s="13" t="s">
        <v>30692</v>
      </c>
      <c r="H14" s="13" t="s">
        <v>30894</v>
      </c>
      <c r="I14" s="13" t="s">
        <v>28284</v>
      </c>
      <c r="J14" s="13" t="s">
        <v>30895</v>
      </c>
      <c r="K14" s="13" t="s">
        <v>30675</v>
      </c>
      <c r="L14" s="60">
        <v>45699.745694444442</v>
      </c>
      <c r="M14" s="58">
        <f>IFERROR((COUNTIFS('Base de Dados'!DF:DF,"Sim",'Base de Dados'!A:A,A14,'Base de Dados'!B:B,B14)/(COUNTIFS('Base de Dados'!DF:DF,"Sim",'Base de Dados'!A:A,A14,'Base de Dados'!B:B,B14)+(COUNTIFS('Base de Dados'!DF:DF,"Não",'Base de Dados'!A:A,A14,'Base de Dados'!B:B,B14)))),"Não Aplica")</f>
        <v>1</v>
      </c>
      <c r="N14" s="13" t="s">
        <v>30671</v>
      </c>
      <c r="O14" s="13" t="s">
        <v>30676</v>
      </c>
      <c r="P14" s="13" t="s">
        <v>30896</v>
      </c>
      <c r="Q14" s="13" t="s">
        <v>30678</v>
      </c>
      <c r="R14" s="13" t="s">
        <v>30671</v>
      </c>
      <c r="S14" s="13" t="s">
        <v>30897</v>
      </c>
      <c r="T14" s="13" t="s">
        <v>30673</v>
      </c>
      <c r="U14" s="13" t="s">
        <v>30671</v>
      </c>
      <c r="V14" s="13" t="s">
        <v>30898</v>
      </c>
      <c r="W14" s="13" t="s">
        <v>28284</v>
      </c>
      <c r="X14" s="59"/>
      <c r="Y14" s="13" t="s">
        <v>30675</v>
      </c>
      <c r="Z14" s="60">
        <v>45707.476643518516</v>
      </c>
      <c r="AA14" s="58">
        <f>IFERROR((COUNTIFS('Base de Dados'!ED:ED,"Sim",'Base de Dados'!A:A,A14,'Base de Dados'!B:B,B14)/(COUNTIFS('Base de Dados'!ED:ED,"Sim",'Base de Dados'!A:A,A14,'Base de Dados'!B:B,B14)+(COUNTIFS('Base de Dados'!ED:ED,"Não",'Base de Dados'!A:A,A14,'Base de Dados'!B:B,B14)))),"Não Aplica")</f>
        <v>1</v>
      </c>
      <c r="AB14" s="13" t="s">
        <v>30671</v>
      </c>
      <c r="AC14" s="13" t="s">
        <v>30899</v>
      </c>
      <c r="AD14" s="13" t="s">
        <v>30678</v>
      </c>
      <c r="AE14" s="13" t="s">
        <v>30671</v>
      </c>
      <c r="AF14" s="13" t="s">
        <v>30900</v>
      </c>
      <c r="AG14" s="13" t="s">
        <v>28284</v>
      </c>
      <c r="AH14" s="59"/>
      <c r="AI14" s="13" t="s">
        <v>30675</v>
      </c>
      <c r="AJ14" s="60">
        <v>45720.691307870373</v>
      </c>
      <c r="AK14" s="61" t="s">
        <v>174</v>
      </c>
      <c r="AL14" s="13" t="s">
        <v>30671</v>
      </c>
      <c r="AM14" s="13" t="s">
        <v>30676</v>
      </c>
      <c r="AN14" s="13" t="s">
        <v>30901</v>
      </c>
      <c r="AO14" s="13" t="s">
        <v>30678</v>
      </c>
      <c r="AP14" s="13" t="s">
        <v>30671</v>
      </c>
      <c r="AQ14" s="13" t="s">
        <v>30684</v>
      </c>
      <c r="AR14" s="13" t="s">
        <v>30902</v>
      </c>
      <c r="AS14" s="13" t="s">
        <v>30686</v>
      </c>
      <c r="AT14" s="13" t="s">
        <v>30671</v>
      </c>
      <c r="AU14" s="13" t="s">
        <v>30687</v>
      </c>
      <c r="AV14" s="13" t="s">
        <v>30903</v>
      </c>
      <c r="AW14" s="13" t="s">
        <v>30689</v>
      </c>
      <c r="AX14" s="13" t="s">
        <v>30671</v>
      </c>
      <c r="AY14" s="13" t="s">
        <v>30690</v>
      </c>
      <c r="AZ14" s="13" t="s">
        <v>30904</v>
      </c>
      <c r="BA14" s="13" t="s">
        <v>28284</v>
      </c>
      <c r="BB14" s="59"/>
      <c r="BC14" s="13" t="s">
        <v>30675</v>
      </c>
      <c r="BD14" s="60">
        <v>45725.320162037038</v>
      </c>
      <c r="BE14" s="58">
        <f>IFERROR((COUNTIFS('Base de Dados'!FD:FD,"Sim",'Base de Dados'!A:A,A14,'Base de Dados'!B:B,B14)/(COUNTIFS('Base de Dados'!FD:FD,"Sim",'Base de Dados'!A:A,A14,'Base de Dados'!B:B,B14)+(COUNTIFS('Base de Dados'!FD:FD,"Não",'Base de Dados'!A:A,A14,'Base de Dados'!B:B,B14)))),"Não Aplica")</f>
        <v>1</v>
      </c>
      <c r="BF14" s="13" t="s">
        <v>30671</v>
      </c>
      <c r="BG14" s="13" t="s">
        <v>30676</v>
      </c>
      <c r="BH14" s="13" t="s">
        <v>30905</v>
      </c>
      <c r="BI14" s="13" t="s">
        <v>30678</v>
      </c>
      <c r="BJ14" s="59"/>
      <c r="BK14" s="59"/>
      <c r="BL14" s="59"/>
      <c r="BM14" s="59"/>
      <c r="BN14" s="13" t="s">
        <v>30671</v>
      </c>
      <c r="BO14" s="13" t="s">
        <v>30687</v>
      </c>
      <c r="BP14" s="13" t="s">
        <v>30906</v>
      </c>
      <c r="BQ14" s="13" t="s">
        <v>30689</v>
      </c>
      <c r="BR14" s="13" t="s">
        <v>30671</v>
      </c>
      <c r="BS14" s="13" t="s">
        <v>30690</v>
      </c>
      <c r="BT14" s="13" t="s">
        <v>30907</v>
      </c>
      <c r="BU14" s="13" t="s">
        <v>28284</v>
      </c>
      <c r="BV14" s="59"/>
      <c r="BW14" s="13" t="s">
        <v>30675</v>
      </c>
      <c r="BX14" s="60">
        <v>45728.668842592589</v>
      </c>
      <c r="BY14" s="61" t="s">
        <v>174</v>
      </c>
      <c r="BZ14" s="13" t="s">
        <v>30671</v>
      </c>
      <c r="CA14" s="13" t="s">
        <v>30676</v>
      </c>
      <c r="CB14" s="13" t="s">
        <v>30908</v>
      </c>
      <c r="CC14" s="13" t="s">
        <v>30678</v>
      </c>
      <c r="CD14" s="59"/>
      <c r="CE14" s="59"/>
      <c r="CF14" s="59"/>
      <c r="CG14" s="59"/>
      <c r="CH14" s="13" t="s">
        <v>30671</v>
      </c>
      <c r="CI14" s="13" t="s">
        <v>30687</v>
      </c>
      <c r="CJ14" s="13" t="s">
        <v>30909</v>
      </c>
      <c r="CK14" s="13" t="s">
        <v>30689</v>
      </c>
      <c r="CL14" s="13" t="s">
        <v>30671</v>
      </c>
      <c r="CM14" s="13" t="s">
        <v>30690</v>
      </c>
      <c r="CN14" s="13" t="s">
        <v>30910</v>
      </c>
      <c r="CO14" s="13" t="s">
        <v>28284</v>
      </c>
      <c r="CP14" s="59"/>
      <c r="CQ14" s="13" t="s">
        <v>30702</v>
      </c>
      <c r="CR14" s="60">
        <v>45729.569814814815</v>
      </c>
      <c r="CS14" s="59"/>
    </row>
    <row r="15" spans="1:97">
      <c r="A15" s="45" t="s">
        <v>891</v>
      </c>
      <c r="B15" s="45" t="s">
        <v>18144</v>
      </c>
      <c r="C15" s="58">
        <f>IFERROR((COUNTIFS('Base de Dados'!BT:BT,"Sim",'Base de Dados'!A:A,A15,'Base de Dados'!B:B,B15)/(COUNTIFS('Base de Dados'!BT:BT,"Sim",'Base de Dados'!A:A,A15,'Base de Dados'!B:B,B15)+(COUNTIFS('Base de Dados'!BT:BT,"Não",'Base de Dados'!A:A,A15,'Base de Dados'!B:B,B15)))),"Não Aplica")</f>
        <v>1</v>
      </c>
      <c r="D15" s="13" t="s">
        <v>30692</v>
      </c>
      <c r="E15" s="13" t="s">
        <v>30911</v>
      </c>
      <c r="F15" s="13" t="s">
        <v>30673</v>
      </c>
      <c r="G15" s="13" t="s">
        <v>30692</v>
      </c>
      <c r="H15" s="13" t="s">
        <v>30912</v>
      </c>
      <c r="I15" s="13" t="s">
        <v>28284</v>
      </c>
      <c r="J15" s="13" t="s">
        <v>30913</v>
      </c>
      <c r="K15" s="13" t="s">
        <v>30675</v>
      </c>
      <c r="L15" s="60">
        <v>45696.656504629631</v>
      </c>
      <c r="M15" s="58">
        <f>IFERROR((COUNTIFS('Base de Dados'!DF:DF,"Sim",'Base de Dados'!A:A,A15,'Base de Dados'!B:B,B15)/(COUNTIFS('Base de Dados'!DF:DF,"Sim",'Base de Dados'!A:A,A15,'Base de Dados'!B:B,B15)+(COUNTIFS('Base de Dados'!DF:DF,"Não",'Base de Dados'!A:A,A15,'Base de Dados'!B:B,B15)))),"Não Aplica")</f>
        <v>1</v>
      </c>
      <c r="N15" s="13" t="s">
        <v>30671</v>
      </c>
      <c r="O15" s="13" t="s">
        <v>30676</v>
      </c>
      <c r="P15" s="13" t="s">
        <v>30914</v>
      </c>
      <c r="Q15" s="13" t="s">
        <v>30678</v>
      </c>
      <c r="R15" s="13" t="s">
        <v>30671</v>
      </c>
      <c r="S15" s="13" t="s">
        <v>30915</v>
      </c>
      <c r="T15" s="13" t="s">
        <v>30673</v>
      </c>
      <c r="U15" s="13" t="s">
        <v>30671</v>
      </c>
      <c r="V15" s="13" t="s">
        <v>30916</v>
      </c>
      <c r="W15" s="13" t="s">
        <v>28284</v>
      </c>
      <c r="X15" s="59"/>
      <c r="Y15" s="13" t="s">
        <v>30675</v>
      </c>
      <c r="Z15" s="60">
        <v>45711.626620370371</v>
      </c>
      <c r="AA15" s="58">
        <f>IFERROR((COUNTIFS('Base de Dados'!ED:ED,"Sim",'Base de Dados'!A:A,A15,'Base de Dados'!B:B,B15)/(COUNTIFS('Base de Dados'!ED:ED,"Sim",'Base de Dados'!A:A,A15,'Base de Dados'!B:B,B15)+(COUNTIFS('Base de Dados'!ED:ED,"Não",'Base de Dados'!A:A,A15,'Base de Dados'!B:B,B15)))),"Não Aplica")</f>
        <v>1</v>
      </c>
      <c r="AB15" s="13" t="s">
        <v>30671</v>
      </c>
      <c r="AC15" s="13" t="s">
        <v>30917</v>
      </c>
      <c r="AD15" s="13" t="s">
        <v>30678</v>
      </c>
      <c r="AE15" s="13" t="s">
        <v>191</v>
      </c>
      <c r="AF15" s="13" t="s">
        <v>30918</v>
      </c>
      <c r="AG15" s="13" t="s">
        <v>28284</v>
      </c>
      <c r="AH15" s="59"/>
      <c r="AI15" s="13" t="s">
        <v>30675</v>
      </c>
      <c r="AJ15" s="60">
        <v>45722.655266203707</v>
      </c>
      <c r="AK15" s="61" t="s">
        <v>174</v>
      </c>
      <c r="AL15" s="13" t="s">
        <v>30671</v>
      </c>
      <c r="AM15" s="13" t="s">
        <v>30684</v>
      </c>
      <c r="AN15" s="13" t="s">
        <v>30919</v>
      </c>
      <c r="AO15" s="13" t="s">
        <v>30686</v>
      </c>
      <c r="AP15" s="13" t="s">
        <v>30671</v>
      </c>
      <c r="AQ15" s="13" t="s">
        <v>30676</v>
      </c>
      <c r="AR15" s="13" t="s">
        <v>30920</v>
      </c>
      <c r="AS15" s="13" t="s">
        <v>30678</v>
      </c>
      <c r="AT15" s="13" t="s">
        <v>30671</v>
      </c>
      <c r="AU15" s="13" t="s">
        <v>30687</v>
      </c>
      <c r="AV15" s="13" t="s">
        <v>30921</v>
      </c>
      <c r="AW15" s="13" t="s">
        <v>30689</v>
      </c>
      <c r="AX15" s="13" t="s">
        <v>30671</v>
      </c>
      <c r="AY15" s="13" t="s">
        <v>30690</v>
      </c>
      <c r="AZ15" s="13" t="s">
        <v>30922</v>
      </c>
      <c r="BA15" s="13" t="s">
        <v>28284</v>
      </c>
      <c r="BB15" s="59"/>
      <c r="BC15" s="13" t="s">
        <v>30675</v>
      </c>
      <c r="BD15" s="60">
        <v>45727.718738425923</v>
      </c>
      <c r="BE15" s="58" t="str">
        <f>IFERROR((COUNTIFS('Base de Dados'!FD:FD,"Sim",'Base de Dados'!A:A,A15,'Base de Dados'!B:B,B15)/(COUNTIFS('Base de Dados'!FD:FD,"Sim",'Base de Dados'!A:A,A15,'Base de Dados'!B:B,B15)+(COUNTIFS('Base de Dados'!FD:FD,"Não",'Base de Dados'!A:A,A15,'Base de Dados'!B:B,B15)))),"Não Aplica")</f>
        <v>Não Aplica</v>
      </c>
      <c r="BF15" s="13" t="s">
        <v>191</v>
      </c>
      <c r="BG15" s="13" t="s">
        <v>30676</v>
      </c>
      <c r="BH15" s="13" t="s">
        <v>30923</v>
      </c>
      <c r="BI15" s="13" t="s">
        <v>30678</v>
      </c>
      <c r="BJ15" s="59"/>
      <c r="BK15" s="59"/>
      <c r="BL15" s="59"/>
      <c r="BM15" s="59"/>
      <c r="BN15" s="13" t="s">
        <v>191</v>
      </c>
      <c r="BO15" s="13" t="s">
        <v>30690</v>
      </c>
      <c r="BP15" s="13" t="s">
        <v>30924</v>
      </c>
      <c r="BQ15" s="13" t="s">
        <v>28284</v>
      </c>
      <c r="BR15" s="13" t="s">
        <v>191</v>
      </c>
      <c r="BS15" s="13"/>
      <c r="BT15" s="13" t="s">
        <v>30925</v>
      </c>
      <c r="BU15" s="13" t="s">
        <v>30689</v>
      </c>
      <c r="BV15" s="59"/>
      <c r="BW15" s="13" t="s">
        <v>30675</v>
      </c>
      <c r="BX15" s="60">
        <v>45729.563379629632</v>
      </c>
      <c r="BY15" s="61" t="s">
        <v>174</v>
      </c>
      <c r="BZ15" s="13" t="s">
        <v>30671</v>
      </c>
      <c r="CA15" s="13" t="s">
        <v>30676</v>
      </c>
      <c r="CB15" s="13" t="s">
        <v>30926</v>
      </c>
      <c r="CC15" s="13" t="s">
        <v>30678</v>
      </c>
      <c r="CD15" s="59"/>
      <c r="CE15" s="59"/>
      <c r="CF15" s="59"/>
      <c r="CG15" s="59"/>
      <c r="CH15" s="13" t="s">
        <v>30671</v>
      </c>
      <c r="CI15" s="13" t="s">
        <v>30687</v>
      </c>
      <c r="CJ15" s="13" t="s">
        <v>30927</v>
      </c>
      <c r="CK15" s="13" t="s">
        <v>30689</v>
      </c>
      <c r="CL15" s="13" t="s">
        <v>30671</v>
      </c>
      <c r="CM15" s="13" t="s">
        <v>30690</v>
      </c>
      <c r="CN15" s="13" t="s">
        <v>30928</v>
      </c>
      <c r="CO15" s="13" t="s">
        <v>28284</v>
      </c>
      <c r="CP15" s="59"/>
      <c r="CQ15" s="13" t="s">
        <v>30702</v>
      </c>
      <c r="CR15" s="60">
        <v>45734.50304398148</v>
      </c>
      <c r="CS15" s="59"/>
    </row>
    <row r="16" spans="1:97">
      <c r="A16" s="45" t="s">
        <v>891</v>
      </c>
      <c r="B16" s="45" t="s">
        <v>20678</v>
      </c>
      <c r="C16" s="58">
        <f>IFERROR((COUNTIFS('Base de Dados'!BT:BT,"Sim",'Base de Dados'!A:A,A16,'Base de Dados'!B:B,B16)/(COUNTIFS('Base de Dados'!BT:BT,"Sim",'Base de Dados'!A:A,A16,'Base de Dados'!B:B,B16)+(COUNTIFS('Base de Dados'!BT:BT,"Não",'Base de Dados'!A:A,A16,'Base de Dados'!B:B,B16)))),"Não Aplica")</f>
        <v>1</v>
      </c>
      <c r="D16" s="13" t="s">
        <v>30692</v>
      </c>
      <c r="E16" s="13" t="s">
        <v>30929</v>
      </c>
      <c r="F16" s="13" t="s">
        <v>30673</v>
      </c>
      <c r="G16" s="13" t="s">
        <v>30692</v>
      </c>
      <c r="H16" s="13" t="s">
        <v>30930</v>
      </c>
      <c r="I16" s="13" t="s">
        <v>28284</v>
      </c>
      <c r="J16" s="13" t="s">
        <v>30931</v>
      </c>
      <c r="K16" s="13" t="s">
        <v>30675</v>
      </c>
      <c r="L16" s="60">
        <v>45699.745740740742</v>
      </c>
      <c r="M16" s="58">
        <f>IFERROR((COUNTIFS('Base de Dados'!DF:DF,"Sim",'Base de Dados'!A:A,A16,'Base de Dados'!B:B,B16)/(COUNTIFS('Base de Dados'!DF:DF,"Sim",'Base de Dados'!A:A,A16,'Base de Dados'!B:B,B16)+(COUNTIFS('Base de Dados'!DF:DF,"Não",'Base de Dados'!A:A,A16,'Base de Dados'!B:B,B16)))),"Não Aplica")</f>
        <v>1</v>
      </c>
      <c r="N16" s="13" t="s">
        <v>30671</v>
      </c>
      <c r="O16" s="13" t="s">
        <v>30676</v>
      </c>
      <c r="P16" s="13" t="s">
        <v>30932</v>
      </c>
      <c r="Q16" s="13" t="s">
        <v>30678</v>
      </c>
      <c r="R16" s="13" t="s">
        <v>30671</v>
      </c>
      <c r="S16" s="13" t="s">
        <v>30933</v>
      </c>
      <c r="T16" s="13" t="s">
        <v>30673</v>
      </c>
      <c r="U16" s="13" t="s">
        <v>30671</v>
      </c>
      <c r="V16" s="13" t="s">
        <v>30934</v>
      </c>
      <c r="W16" s="13" t="s">
        <v>28284</v>
      </c>
      <c r="X16" s="59"/>
      <c r="Y16" s="13" t="s">
        <v>30675</v>
      </c>
      <c r="Z16" s="60">
        <v>45711.62667824074</v>
      </c>
      <c r="AA16" s="58">
        <f>IFERROR((COUNTIFS('Base de Dados'!ED:ED,"Sim",'Base de Dados'!A:A,A16,'Base de Dados'!B:B,B16)/(COUNTIFS('Base de Dados'!ED:ED,"Sim",'Base de Dados'!A:A,A16,'Base de Dados'!B:B,B16)+(COUNTIFS('Base de Dados'!ED:ED,"Não",'Base de Dados'!A:A,A16,'Base de Dados'!B:B,B16)))),"Não Aplica")</f>
        <v>1</v>
      </c>
      <c r="AB16" s="13" t="s">
        <v>30671</v>
      </c>
      <c r="AC16" s="13" t="s">
        <v>30935</v>
      </c>
      <c r="AD16" s="13" t="s">
        <v>30678</v>
      </c>
      <c r="AE16" s="13" t="s">
        <v>30671</v>
      </c>
      <c r="AF16" s="13" t="s">
        <v>30936</v>
      </c>
      <c r="AG16" s="13" t="s">
        <v>28284</v>
      </c>
      <c r="AH16" s="59"/>
      <c r="AI16" s="13" t="s">
        <v>30675</v>
      </c>
      <c r="AJ16" s="60">
        <v>45727.714745370373</v>
      </c>
      <c r="AK16" s="61" t="s">
        <v>174</v>
      </c>
      <c r="AL16" s="13" t="s">
        <v>30671</v>
      </c>
      <c r="AM16" s="13" t="s">
        <v>30676</v>
      </c>
      <c r="AN16" s="13" t="s">
        <v>30937</v>
      </c>
      <c r="AO16" s="13" t="s">
        <v>30678</v>
      </c>
      <c r="AP16" s="13" t="s">
        <v>30671</v>
      </c>
      <c r="AQ16" s="13" t="s">
        <v>30684</v>
      </c>
      <c r="AR16" s="13" t="s">
        <v>30938</v>
      </c>
      <c r="AS16" s="13" t="s">
        <v>30686</v>
      </c>
      <c r="AT16" s="13" t="s">
        <v>30671</v>
      </c>
      <c r="AU16" s="13" t="s">
        <v>30690</v>
      </c>
      <c r="AV16" s="13" t="s">
        <v>30939</v>
      </c>
      <c r="AW16" s="13" t="s">
        <v>28284</v>
      </c>
      <c r="AX16" s="13" t="s">
        <v>30671</v>
      </c>
      <c r="AY16" s="13" t="s">
        <v>30687</v>
      </c>
      <c r="AZ16" s="13" t="s">
        <v>30940</v>
      </c>
      <c r="BA16" s="13" t="s">
        <v>30689</v>
      </c>
      <c r="BB16" s="59"/>
      <c r="BC16" s="13" t="s">
        <v>30675</v>
      </c>
      <c r="BD16" s="60">
        <v>45728.539710648147</v>
      </c>
      <c r="BE16" s="58">
        <f>IFERROR((COUNTIFS('Base de Dados'!FD:FD,"Sim",'Base de Dados'!A:A,A16,'Base de Dados'!B:B,B16)/(COUNTIFS('Base de Dados'!FD:FD,"Sim",'Base de Dados'!A:A,A16,'Base de Dados'!B:B,B16)+(COUNTIFS('Base de Dados'!FD:FD,"Não",'Base de Dados'!A:A,A16,'Base de Dados'!B:B,B16)))),"Não Aplica")</f>
        <v>1</v>
      </c>
      <c r="BF16" s="13" t="s">
        <v>30671</v>
      </c>
      <c r="BG16" s="13" t="s">
        <v>30676</v>
      </c>
      <c r="BH16" s="13" t="s">
        <v>30941</v>
      </c>
      <c r="BI16" s="13" t="s">
        <v>30678</v>
      </c>
      <c r="BJ16" s="59"/>
      <c r="BK16" s="59"/>
      <c r="BL16" s="59"/>
      <c r="BM16" s="59"/>
      <c r="BN16" s="13" t="s">
        <v>30671</v>
      </c>
      <c r="BO16" s="13" t="s">
        <v>30690</v>
      </c>
      <c r="BP16" s="13" t="s">
        <v>30942</v>
      </c>
      <c r="BQ16" s="13" t="s">
        <v>28284</v>
      </c>
      <c r="BR16" s="13" t="s">
        <v>30671</v>
      </c>
      <c r="BS16" s="13" t="s">
        <v>30687</v>
      </c>
      <c r="BT16" s="13" t="s">
        <v>30943</v>
      </c>
      <c r="BU16" s="13" t="s">
        <v>30689</v>
      </c>
      <c r="BV16" s="59"/>
      <c r="BW16" s="13" t="s">
        <v>30675</v>
      </c>
      <c r="BX16" s="60">
        <v>45729.563460648147</v>
      </c>
      <c r="BY16" s="61" t="s">
        <v>174</v>
      </c>
      <c r="BZ16" s="13" t="s">
        <v>30671</v>
      </c>
      <c r="CA16" s="13" t="s">
        <v>30676</v>
      </c>
      <c r="CB16" s="13" t="s">
        <v>30944</v>
      </c>
      <c r="CC16" s="13" t="s">
        <v>30678</v>
      </c>
      <c r="CD16" s="59"/>
      <c r="CE16" s="59"/>
      <c r="CF16" s="59"/>
      <c r="CG16" s="59"/>
      <c r="CH16" s="13" t="s">
        <v>30671</v>
      </c>
      <c r="CI16" s="13" t="s">
        <v>30687</v>
      </c>
      <c r="CJ16" s="13" t="s">
        <v>30945</v>
      </c>
      <c r="CK16" s="13" t="s">
        <v>30689</v>
      </c>
      <c r="CL16" s="13" t="s">
        <v>30671</v>
      </c>
      <c r="CM16" s="13" t="s">
        <v>30690</v>
      </c>
      <c r="CN16" s="13" t="s">
        <v>30946</v>
      </c>
      <c r="CO16" s="13" t="s">
        <v>28284</v>
      </c>
      <c r="CP16" s="59"/>
      <c r="CQ16" s="13" t="s">
        <v>30702</v>
      </c>
      <c r="CR16" s="60">
        <v>45734.502997685187</v>
      </c>
      <c r="CS16" s="59"/>
    </row>
    <row r="17" spans="1:97">
      <c r="A17" s="45" t="s">
        <v>891</v>
      </c>
      <c r="B17" s="45" t="s">
        <v>20833</v>
      </c>
      <c r="C17" s="58">
        <f>IFERROR((COUNTIFS('Base de Dados'!BT:BT,"Sim",'Base de Dados'!A:A,A17,'Base de Dados'!B:B,B17)/(COUNTIFS('Base de Dados'!BT:BT,"Sim",'Base de Dados'!A:A,A17,'Base de Dados'!B:B,B17)+(COUNTIFS('Base de Dados'!BT:BT,"Não",'Base de Dados'!A:A,A17,'Base de Dados'!B:B,B17)))),"Não Aplica")</f>
        <v>1</v>
      </c>
      <c r="D17" s="13" t="s">
        <v>30671</v>
      </c>
      <c r="E17" s="13" t="s">
        <v>30947</v>
      </c>
      <c r="F17" s="13" t="s">
        <v>30673</v>
      </c>
      <c r="G17" s="13" t="s">
        <v>30671</v>
      </c>
      <c r="H17" s="13" t="s">
        <v>30948</v>
      </c>
      <c r="I17" s="13" t="s">
        <v>28284</v>
      </c>
      <c r="J17" s="59"/>
      <c r="K17" s="13" t="s">
        <v>30675</v>
      </c>
      <c r="L17" s="60">
        <v>45699.745763888888</v>
      </c>
      <c r="M17" s="58">
        <f>IFERROR((COUNTIFS('Base de Dados'!DF:DF,"Sim",'Base de Dados'!A:A,A17,'Base de Dados'!B:B,B17)/(COUNTIFS('Base de Dados'!DF:DF,"Sim",'Base de Dados'!A:A,A17,'Base de Dados'!B:B,B17)+(COUNTIFS('Base de Dados'!DF:DF,"Não",'Base de Dados'!A:A,A17,'Base de Dados'!B:B,B17)))),"Não Aplica")</f>
        <v>1</v>
      </c>
      <c r="N17" s="13" t="s">
        <v>30671</v>
      </c>
      <c r="O17" s="13" t="s">
        <v>30676</v>
      </c>
      <c r="P17" s="13" t="s">
        <v>30949</v>
      </c>
      <c r="Q17" s="13" t="s">
        <v>30678</v>
      </c>
      <c r="R17" s="13" t="s">
        <v>30671</v>
      </c>
      <c r="S17" s="13" t="s">
        <v>30950</v>
      </c>
      <c r="T17" s="13" t="s">
        <v>30673</v>
      </c>
      <c r="U17" s="13" t="s">
        <v>30671</v>
      </c>
      <c r="V17" s="13" t="s">
        <v>30951</v>
      </c>
      <c r="W17" s="13" t="s">
        <v>28284</v>
      </c>
      <c r="X17" s="59"/>
      <c r="Y17" s="13" t="s">
        <v>30675</v>
      </c>
      <c r="Z17" s="60">
        <v>45711.62672453704</v>
      </c>
      <c r="AA17" s="58">
        <f>IFERROR((COUNTIFS('Base de Dados'!ED:ED,"Sim",'Base de Dados'!A:A,A17,'Base de Dados'!B:B,B17)/(COUNTIFS('Base de Dados'!ED:ED,"Sim",'Base de Dados'!A:A,A17,'Base de Dados'!B:B,B17)+(COUNTIFS('Base de Dados'!ED:ED,"Não",'Base de Dados'!A:A,A17,'Base de Dados'!B:B,B17)))),"Não Aplica")</f>
        <v>1</v>
      </c>
      <c r="AB17" s="13" t="s">
        <v>30671</v>
      </c>
      <c r="AC17" s="13" t="s">
        <v>30952</v>
      </c>
      <c r="AD17" s="13" t="s">
        <v>30678</v>
      </c>
      <c r="AE17" s="13" t="s">
        <v>30671</v>
      </c>
      <c r="AF17" s="13" t="s">
        <v>30953</v>
      </c>
      <c r="AG17" s="13" t="s">
        <v>28284</v>
      </c>
      <c r="AH17" s="59"/>
      <c r="AI17" s="13" t="s">
        <v>30675</v>
      </c>
      <c r="AJ17" s="60">
        <v>45727.714398148149</v>
      </c>
      <c r="AK17" s="61" t="s">
        <v>174</v>
      </c>
      <c r="AL17" s="13" t="s">
        <v>30671</v>
      </c>
      <c r="AM17" s="13" t="s">
        <v>30676</v>
      </c>
      <c r="AN17" s="13" t="s">
        <v>30954</v>
      </c>
      <c r="AO17" s="13" t="s">
        <v>30678</v>
      </c>
      <c r="AP17" s="13" t="s">
        <v>30671</v>
      </c>
      <c r="AQ17" s="13" t="s">
        <v>30684</v>
      </c>
      <c r="AR17" s="13" t="s">
        <v>30955</v>
      </c>
      <c r="AS17" s="13" t="s">
        <v>30686</v>
      </c>
      <c r="AT17" s="13" t="s">
        <v>30671</v>
      </c>
      <c r="AU17" s="13" t="s">
        <v>30690</v>
      </c>
      <c r="AV17" s="13" t="s">
        <v>30956</v>
      </c>
      <c r="AW17" s="13" t="s">
        <v>28284</v>
      </c>
      <c r="AX17" s="13" t="s">
        <v>30671</v>
      </c>
      <c r="AY17" s="13" t="s">
        <v>30687</v>
      </c>
      <c r="AZ17" s="13" t="s">
        <v>30957</v>
      </c>
      <c r="BA17" s="13" t="s">
        <v>30689</v>
      </c>
      <c r="BB17" s="59"/>
      <c r="BC17" s="13" t="s">
        <v>30675</v>
      </c>
      <c r="BD17" s="60">
        <v>45728.539780092593</v>
      </c>
      <c r="BE17" s="58">
        <f>IFERROR((COUNTIFS('Base de Dados'!FD:FD,"Sim",'Base de Dados'!A:A,A17,'Base de Dados'!B:B,B17)/(COUNTIFS('Base de Dados'!FD:FD,"Sim",'Base de Dados'!A:A,A17,'Base de Dados'!B:B,B17)+(COUNTIFS('Base de Dados'!FD:FD,"Não",'Base de Dados'!A:A,A17,'Base de Dados'!B:B,B17)))),"Não Aplica")</f>
        <v>1</v>
      </c>
      <c r="BF17" s="13" t="s">
        <v>30671</v>
      </c>
      <c r="BG17" s="13" t="s">
        <v>30676</v>
      </c>
      <c r="BH17" s="13" t="s">
        <v>30958</v>
      </c>
      <c r="BI17" s="13" t="s">
        <v>30678</v>
      </c>
      <c r="BJ17" s="59"/>
      <c r="BK17" s="59"/>
      <c r="BL17" s="59"/>
      <c r="BM17" s="59"/>
      <c r="BN17" s="13" t="s">
        <v>30671</v>
      </c>
      <c r="BO17" s="13" t="s">
        <v>30690</v>
      </c>
      <c r="BP17" s="13" t="s">
        <v>30959</v>
      </c>
      <c r="BQ17" s="13" t="s">
        <v>28284</v>
      </c>
      <c r="BR17" s="13" t="s">
        <v>30671</v>
      </c>
      <c r="BS17" s="13" t="s">
        <v>30687</v>
      </c>
      <c r="BT17" s="13" t="s">
        <v>30960</v>
      </c>
      <c r="BU17" s="13" t="s">
        <v>30689</v>
      </c>
      <c r="BV17" s="59"/>
      <c r="BW17" s="13" t="s">
        <v>30675</v>
      </c>
      <c r="BX17" s="60">
        <v>45729.563981481479</v>
      </c>
      <c r="BY17" s="61" t="s">
        <v>174</v>
      </c>
      <c r="BZ17" s="13" t="s">
        <v>30671</v>
      </c>
      <c r="CA17" s="13" t="s">
        <v>30676</v>
      </c>
      <c r="CB17" s="13" t="s">
        <v>30961</v>
      </c>
      <c r="CC17" s="13" t="s">
        <v>30678</v>
      </c>
      <c r="CD17" s="59"/>
      <c r="CE17" s="59"/>
      <c r="CF17" s="59"/>
      <c r="CG17" s="59"/>
      <c r="CH17" s="13" t="s">
        <v>30671</v>
      </c>
      <c r="CI17" s="13" t="s">
        <v>30687</v>
      </c>
      <c r="CJ17" s="13" t="s">
        <v>30962</v>
      </c>
      <c r="CK17" s="13" t="s">
        <v>30689</v>
      </c>
      <c r="CL17" s="13" t="s">
        <v>30671</v>
      </c>
      <c r="CM17" s="13" t="s">
        <v>30690</v>
      </c>
      <c r="CN17" s="13" t="s">
        <v>30963</v>
      </c>
      <c r="CO17" s="13" t="s">
        <v>28284</v>
      </c>
      <c r="CP17" s="59"/>
      <c r="CQ17" s="13" t="s">
        <v>30702</v>
      </c>
      <c r="CR17" s="60">
        <v>45734.502951388888</v>
      </c>
      <c r="CS17" s="59"/>
    </row>
    <row r="18" spans="1:97">
      <c r="A18" s="45" t="s">
        <v>891</v>
      </c>
      <c r="B18" s="45" t="s">
        <v>3917</v>
      </c>
      <c r="C18" s="58">
        <f>IFERROR((COUNTIFS('Base de Dados'!BT:BT,"Sim",'Base de Dados'!A:A,A18,'Base de Dados'!B:B,B18)/(COUNTIFS('Base de Dados'!BT:BT,"Sim",'Base de Dados'!A:A,A18,'Base de Dados'!B:B,B18)+(COUNTIFS('Base de Dados'!BT:BT,"Não",'Base de Dados'!A:A,A18,'Base de Dados'!B:B,B18)))),"Não Aplica")</f>
        <v>1</v>
      </c>
      <c r="D18" s="13" t="s">
        <v>30671</v>
      </c>
      <c r="E18" s="13" t="s">
        <v>30964</v>
      </c>
      <c r="F18" s="13" t="s">
        <v>30673</v>
      </c>
      <c r="G18" s="13" t="s">
        <v>30671</v>
      </c>
      <c r="H18" s="13" t="s">
        <v>30965</v>
      </c>
      <c r="I18" s="13" t="s">
        <v>28284</v>
      </c>
      <c r="J18" s="59"/>
      <c r="K18" s="13" t="s">
        <v>30675</v>
      </c>
      <c r="L18" s="60">
        <v>45699.745833333334</v>
      </c>
      <c r="M18" s="58">
        <f>IFERROR((COUNTIFS('Base de Dados'!DF:DF,"Sim",'Base de Dados'!A:A,A18,'Base de Dados'!B:B,B18)/(COUNTIFS('Base de Dados'!DF:DF,"Sim",'Base de Dados'!A:A,A18,'Base de Dados'!B:B,B18)+(COUNTIFS('Base de Dados'!DF:DF,"Não",'Base de Dados'!A:A,A18,'Base de Dados'!B:B,B18)))),"Não Aplica")</f>
        <v>1</v>
      </c>
      <c r="N18" s="13" t="s">
        <v>30671</v>
      </c>
      <c r="O18" s="13" t="s">
        <v>30676</v>
      </c>
      <c r="P18" s="13" t="s">
        <v>30966</v>
      </c>
      <c r="Q18" s="13" t="s">
        <v>30678</v>
      </c>
      <c r="R18" s="13" t="s">
        <v>30671</v>
      </c>
      <c r="S18" s="13" t="s">
        <v>30967</v>
      </c>
      <c r="T18" s="13" t="s">
        <v>30673</v>
      </c>
      <c r="U18" s="13" t="s">
        <v>30671</v>
      </c>
      <c r="V18" s="13" t="s">
        <v>30968</v>
      </c>
      <c r="W18" s="13" t="s">
        <v>28284</v>
      </c>
      <c r="X18" s="59"/>
      <c r="Y18" s="13" t="s">
        <v>30675</v>
      </c>
      <c r="Z18" s="60">
        <v>45707.592303240737</v>
      </c>
      <c r="AA18" s="58">
        <f>IFERROR((COUNTIFS('Base de Dados'!ED:ED,"Sim",'Base de Dados'!A:A,A18,'Base de Dados'!B:B,B18)/(COUNTIFS('Base de Dados'!ED:ED,"Sim",'Base de Dados'!A:A,A18,'Base de Dados'!B:B,B18)+(COUNTIFS('Base de Dados'!ED:ED,"Não",'Base de Dados'!A:A,A18,'Base de Dados'!B:B,B18)))),"Não Aplica")</f>
        <v>1</v>
      </c>
      <c r="AB18" s="13" t="s">
        <v>30671</v>
      </c>
      <c r="AC18" s="13" t="s">
        <v>30969</v>
      </c>
      <c r="AD18" s="13" t="s">
        <v>30678</v>
      </c>
      <c r="AE18" s="13" t="s">
        <v>30671</v>
      </c>
      <c r="AF18" s="13" t="s">
        <v>30970</v>
      </c>
      <c r="AG18" s="13" t="s">
        <v>28284</v>
      </c>
      <c r="AH18" s="59"/>
      <c r="AI18" s="13" t="s">
        <v>30675</v>
      </c>
      <c r="AJ18" s="60">
        <v>45720.549814814818</v>
      </c>
      <c r="AK18" s="61" t="s">
        <v>174</v>
      </c>
      <c r="AL18" s="13" t="s">
        <v>30671</v>
      </c>
      <c r="AM18" s="13" t="s">
        <v>30676</v>
      </c>
      <c r="AN18" s="13" t="s">
        <v>30971</v>
      </c>
      <c r="AO18" s="13" t="s">
        <v>30678</v>
      </c>
      <c r="AP18" s="13" t="s">
        <v>30671</v>
      </c>
      <c r="AQ18" s="13" t="s">
        <v>30684</v>
      </c>
      <c r="AR18" s="13" t="s">
        <v>30972</v>
      </c>
      <c r="AS18" s="13" t="s">
        <v>30686</v>
      </c>
      <c r="AT18" s="13" t="s">
        <v>30671</v>
      </c>
      <c r="AU18" s="13" t="s">
        <v>30687</v>
      </c>
      <c r="AV18" s="13" t="s">
        <v>30973</v>
      </c>
      <c r="AW18" s="13" t="s">
        <v>30689</v>
      </c>
      <c r="AX18" s="13" t="s">
        <v>30671</v>
      </c>
      <c r="AY18" s="13" t="s">
        <v>30690</v>
      </c>
      <c r="AZ18" s="13" t="s">
        <v>30974</v>
      </c>
      <c r="BA18" s="13" t="s">
        <v>28284</v>
      </c>
      <c r="BB18" s="59"/>
      <c r="BC18" s="13" t="s">
        <v>30675</v>
      </c>
      <c r="BD18" s="60">
        <v>45725.320196759261</v>
      </c>
      <c r="BE18" s="58">
        <f>IFERROR((COUNTIFS('Base de Dados'!FD:FD,"Sim",'Base de Dados'!A:A,A18,'Base de Dados'!B:B,B18)/(COUNTIFS('Base de Dados'!FD:FD,"Sim",'Base de Dados'!A:A,A18,'Base de Dados'!B:B,B18)+(COUNTIFS('Base de Dados'!FD:FD,"Não",'Base de Dados'!A:A,A18,'Base de Dados'!B:B,B18)))),"Não Aplica")</f>
        <v>1</v>
      </c>
      <c r="BF18" s="13" t="s">
        <v>30671</v>
      </c>
      <c r="BG18" s="13" t="s">
        <v>30676</v>
      </c>
      <c r="BH18" s="13" t="s">
        <v>30975</v>
      </c>
      <c r="BI18" s="13" t="s">
        <v>30678</v>
      </c>
      <c r="BJ18" s="59"/>
      <c r="BK18" s="59"/>
      <c r="BL18" s="59"/>
      <c r="BM18" s="59"/>
      <c r="BN18" s="13" t="s">
        <v>30671</v>
      </c>
      <c r="BO18" s="13" t="s">
        <v>30687</v>
      </c>
      <c r="BP18" s="13" t="s">
        <v>30976</v>
      </c>
      <c r="BQ18" s="13" t="s">
        <v>30689</v>
      </c>
      <c r="BR18" s="13" t="s">
        <v>30671</v>
      </c>
      <c r="BS18" s="13" t="s">
        <v>30690</v>
      </c>
      <c r="BT18" s="13" t="s">
        <v>30977</v>
      </c>
      <c r="BU18" s="13" t="s">
        <v>28284</v>
      </c>
      <c r="BV18" s="59"/>
      <c r="BW18" s="13" t="s">
        <v>30675</v>
      </c>
      <c r="BX18" s="60">
        <v>45728.668819444443</v>
      </c>
      <c r="BY18" s="61" t="s">
        <v>174</v>
      </c>
      <c r="BZ18" s="13" t="s">
        <v>30671</v>
      </c>
      <c r="CA18" s="13" t="s">
        <v>30676</v>
      </c>
      <c r="CB18" s="13" t="s">
        <v>30978</v>
      </c>
      <c r="CC18" s="13" t="s">
        <v>30678</v>
      </c>
      <c r="CD18" s="59"/>
      <c r="CE18" s="59"/>
      <c r="CF18" s="59"/>
      <c r="CG18" s="59"/>
      <c r="CH18" s="13" t="s">
        <v>30671</v>
      </c>
      <c r="CI18" s="13" t="s">
        <v>30687</v>
      </c>
      <c r="CJ18" s="13" t="s">
        <v>30979</v>
      </c>
      <c r="CK18" s="13" t="s">
        <v>30689</v>
      </c>
      <c r="CL18" s="13" t="s">
        <v>30671</v>
      </c>
      <c r="CM18" s="13" t="s">
        <v>30690</v>
      </c>
      <c r="CN18" s="13" t="s">
        <v>30980</v>
      </c>
      <c r="CO18" s="13" t="s">
        <v>28284</v>
      </c>
      <c r="CP18" s="59"/>
      <c r="CQ18" s="13" t="s">
        <v>30702</v>
      </c>
      <c r="CR18" s="60">
        <v>45729.569861111115</v>
      </c>
      <c r="CS18" s="59"/>
    </row>
    <row r="19" spans="1:97">
      <c r="A19" s="45" t="s">
        <v>891</v>
      </c>
      <c r="B19" s="45" t="s">
        <v>26337</v>
      </c>
      <c r="C19" s="58">
        <f>IFERROR((COUNTIFS('Base de Dados'!BT:BT,"Sim",'Base de Dados'!A:A,A19,'Base de Dados'!B:B,B19)/(COUNTIFS('Base de Dados'!BT:BT,"Sim",'Base de Dados'!A:A,A19,'Base de Dados'!B:B,B19)+(COUNTIFS('Base de Dados'!BT:BT,"Não",'Base de Dados'!A:A,A19,'Base de Dados'!B:B,B19)))),"Não Aplica")</f>
        <v>1</v>
      </c>
      <c r="D19" s="13" t="s">
        <v>30692</v>
      </c>
      <c r="E19" s="13" t="s">
        <v>30981</v>
      </c>
      <c r="F19" s="13" t="s">
        <v>30673</v>
      </c>
      <c r="G19" s="13" t="s">
        <v>30692</v>
      </c>
      <c r="H19" s="13" t="s">
        <v>30982</v>
      </c>
      <c r="I19" s="13" t="s">
        <v>28284</v>
      </c>
      <c r="J19" s="13" t="s">
        <v>30983</v>
      </c>
      <c r="K19" s="13" t="s">
        <v>30675</v>
      </c>
      <c r="L19" s="60">
        <v>45699.745798611111</v>
      </c>
      <c r="M19" s="58">
        <f>IFERROR((COUNTIFS('Base de Dados'!DF:DF,"Sim",'Base de Dados'!A:A,A19,'Base de Dados'!B:B,B19)/(COUNTIFS('Base de Dados'!DF:DF,"Sim",'Base de Dados'!A:A,A19,'Base de Dados'!B:B,B19)+(COUNTIFS('Base de Dados'!DF:DF,"Não",'Base de Dados'!A:A,A19,'Base de Dados'!B:B,B19)))),"Não Aplica")</f>
        <v>1</v>
      </c>
      <c r="N19" s="13" t="s">
        <v>30671</v>
      </c>
      <c r="O19" s="13" t="s">
        <v>30676</v>
      </c>
      <c r="P19" s="13" t="s">
        <v>30984</v>
      </c>
      <c r="Q19" s="13" t="s">
        <v>30678</v>
      </c>
      <c r="R19" s="13" t="s">
        <v>30671</v>
      </c>
      <c r="S19" s="13" t="s">
        <v>30985</v>
      </c>
      <c r="T19" s="13" t="s">
        <v>30673</v>
      </c>
      <c r="U19" s="13" t="s">
        <v>30671</v>
      </c>
      <c r="V19" s="13" t="s">
        <v>30986</v>
      </c>
      <c r="W19" s="13" t="s">
        <v>28284</v>
      </c>
      <c r="X19" s="59"/>
      <c r="Y19" s="13" t="s">
        <v>30675</v>
      </c>
      <c r="Z19" s="60">
        <v>45707.482314814813</v>
      </c>
      <c r="AA19" s="58">
        <f>IFERROR((COUNTIFS('Base de Dados'!ED:ED,"Sim",'Base de Dados'!A:A,A19,'Base de Dados'!B:B,B19)/(COUNTIFS('Base de Dados'!ED:ED,"Sim",'Base de Dados'!A:A,A19,'Base de Dados'!B:B,B19)+(COUNTIFS('Base de Dados'!ED:ED,"Não",'Base de Dados'!A:A,A19,'Base de Dados'!B:B,B19)))),"Não Aplica")</f>
        <v>1</v>
      </c>
      <c r="AB19" s="13" t="s">
        <v>30671</v>
      </c>
      <c r="AC19" s="13" t="s">
        <v>30987</v>
      </c>
      <c r="AD19" s="13" t="s">
        <v>30678</v>
      </c>
      <c r="AE19" s="13" t="s">
        <v>30671</v>
      </c>
      <c r="AF19" s="13" t="s">
        <v>30988</v>
      </c>
      <c r="AG19" s="13" t="s">
        <v>28284</v>
      </c>
      <c r="AH19" s="59"/>
      <c r="AI19" s="13" t="s">
        <v>30675</v>
      </c>
      <c r="AJ19" s="60">
        <v>45720.691331018519</v>
      </c>
      <c r="AK19" s="61" t="s">
        <v>174</v>
      </c>
      <c r="AL19" s="13" t="s">
        <v>30671</v>
      </c>
      <c r="AM19" s="13" t="s">
        <v>30684</v>
      </c>
      <c r="AN19" s="13" t="s">
        <v>30989</v>
      </c>
      <c r="AO19" s="13" t="s">
        <v>30686</v>
      </c>
      <c r="AP19" s="13" t="s">
        <v>30671</v>
      </c>
      <c r="AQ19" s="13" t="s">
        <v>30676</v>
      </c>
      <c r="AR19" s="13" t="s">
        <v>30990</v>
      </c>
      <c r="AS19" s="13" t="s">
        <v>30678</v>
      </c>
      <c r="AT19" s="13" t="s">
        <v>30671</v>
      </c>
      <c r="AU19" s="13" t="s">
        <v>30687</v>
      </c>
      <c r="AV19" s="13" t="s">
        <v>30991</v>
      </c>
      <c r="AW19" s="13" t="s">
        <v>30689</v>
      </c>
      <c r="AX19" s="13" t="s">
        <v>30671</v>
      </c>
      <c r="AY19" s="13" t="s">
        <v>30690</v>
      </c>
      <c r="AZ19" s="13" t="s">
        <v>30992</v>
      </c>
      <c r="BA19" s="13" t="s">
        <v>28284</v>
      </c>
      <c r="BB19" s="59"/>
      <c r="BC19" s="13" t="s">
        <v>30675</v>
      </c>
      <c r="BD19" s="60">
        <v>45727.718773148146</v>
      </c>
      <c r="BE19" s="58">
        <f>IFERROR((COUNTIFS('Base de Dados'!FD:FD,"Sim",'Base de Dados'!A:A,A19,'Base de Dados'!B:B,B19)/(COUNTIFS('Base de Dados'!FD:FD,"Sim",'Base de Dados'!A:A,A19,'Base de Dados'!B:B,B19)+(COUNTIFS('Base de Dados'!FD:FD,"Não",'Base de Dados'!A:A,A19,'Base de Dados'!B:B,B19)))),"Não Aplica")</f>
        <v>1</v>
      </c>
      <c r="BF19" s="13" t="s">
        <v>30671</v>
      </c>
      <c r="BG19" s="13" t="s">
        <v>30676</v>
      </c>
      <c r="BH19" s="13" t="s">
        <v>30993</v>
      </c>
      <c r="BI19" s="13" t="s">
        <v>30678</v>
      </c>
      <c r="BJ19" s="59"/>
      <c r="BK19" s="59"/>
      <c r="BL19" s="59"/>
      <c r="BM19" s="59"/>
      <c r="BN19" s="13" t="s">
        <v>30671</v>
      </c>
      <c r="BO19" s="13" t="s">
        <v>30690</v>
      </c>
      <c r="BP19" s="13" t="s">
        <v>30994</v>
      </c>
      <c r="BQ19" s="13" t="s">
        <v>28284</v>
      </c>
      <c r="BR19" s="13" t="s">
        <v>30671</v>
      </c>
      <c r="BS19" s="13" t="s">
        <v>30687</v>
      </c>
      <c r="BT19" s="13" t="s">
        <v>30995</v>
      </c>
      <c r="BU19" s="13" t="s">
        <v>30689</v>
      </c>
      <c r="BV19" s="59"/>
      <c r="BW19" s="13" t="s">
        <v>30675</v>
      </c>
      <c r="BX19" s="60">
        <v>45729.564004629632</v>
      </c>
      <c r="BY19" s="61" t="s">
        <v>174</v>
      </c>
      <c r="BZ19" s="13" t="s">
        <v>30671</v>
      </c>
      <c r="CA19" s="13" t="s">
        <v>30676</v>
      </c>
      <c r="CB19" s="13" t="s">
        <v>30996</v>
      </c>
      <c r="CC19" s="13" t="s">
        <v>30678</v>
      </c>
      <c r="CD19" s="59"/>
      <c r="CE19" s="59"/>
      <c r="CF19" s="59"/>
      <c r="CG19" s="59"/>
      <c r="CH19" s="13" t="s">
        <v>30671</v>
      </c>
      <c r="CI19" s="13" t="s">
        <v>30687</v>
      </c>
      <c r="CJ19" s="13" t="s">
        <v>30997</v>
      </c>
      <c r="CK19" s="13" t="s">
        <v>30689</v>
      </c>
      <c r="CL19" s="13" t="s">
        <v>30671</v>
      </c>
      <c r="CM19" s="13" t="s">
        <v>30690</v>
      </c>
      <c r="CN19" s="13" t="s">
        <v>30998</v>
      </c>
      <c r="CO19" s="13" t="s">
        <v>28284</v>
      </c>
      <c r="CP19" s="59"/>
      <c r="CQ19" s="13" t="s">
        <v>30702</v>
      </c>
      <c r="CR19" s="60">
        <v>45734.502905092595</v>
      </c>
      <c r="CS19" s="59"/>
    </row>
    <row r="20" spans="1:97">
      <c r="A20" s="45" t="s">
        <v>173</v>
      </c>
      <c r="B20" s="45" t="s">
        <v>174</v>
      </c>
      <c r="C20" s="58">
        <f>IFERROR((COUNTIFS('Base de Dados'!BT:BT,"Sim",'Base de Dados'!A:A,A20,'Base de Dados'!B:B,B20)/(COUNTIFS('Base de Dados'!BT:BT,"Sim",'Base de Dados'!A:A,A20,'Base de Dados'!B:B,B20)+(COUNTIFS('Base de Dados'!BT:BT,"Não",'Base de Dados'!A:A,A20,'Base de Dados'!B:B,B20)))),"Não Aplica")</f>
        <v>1</v>
      </c>
      <c r="D20" s="13" t="s">
        <v>30671</v>
      </c>
      <c r="E20" s="13" t="s">
        <v>30999</v>
      </c>
      <c r="F20" s="13" t="s">
        <v>30673</v>
      </c>
      <c r="G20" s="13" t="s">
        <v>30671</v>
      </c>
      <c r="H20" s="13" t="s">
        <v>31000</v>
      </c>
      <c r="I20" s="13" t="s">
        <v>28284</v>
      </c>
      <c r="J20" s="59"/>
      <c r="K20" s="13" t="s">
        <v>30675</v>
      </c>
      <c r="L20" s="60">
        <v>45701.489849537036</v>
      </c>
      <c r="M20" s="58">
        <f>IFERROR((COUNTIFS('Base de Dados'!DF:DF,"Sim",'Base de Dados'!A:A,A20,'Base de Dados'!B:B,B20)/(COUNTIFS('Base de Dados'!DF:DF,"Sim",'Base de Dados'!A:A,A20,'Base de Dados'!B:B,B20)+(COUNTIFS('Base de Dados'!DF:DF,"Não",'Base de Dados'!A:A,A20,'Base de Dados'!B:B,B20)))),"Não Aplica")</f>
        <v>1</v>
      </c>
      <c r="N20" s="13" t="s">
        <v>30671</v>
      </c>
      <c r="O20" s="13" t="s">
        <v>30676</v>
      </c>
      <c r="P20" s="13" t="s">
        <v>31001</v>
      </c>
      <c r="Q20" s="13"/>
      <c r="R20" s="13" t="s">
        <v>30671</v>
      </c>
      <c r="S20" s="13" t="s">
        <v>31002</v>
      </c>
      <c r="T20" s="13" t="s">
        <v>30673</v>
      </c>
      <c r="U20" s="13" t="s">
        <v>191</v>
      </c>
      <c r="V20" s="13" t="s">
        <v>31003</v>
      </c>
      <c r="W20" s="13" t="s">
        <v>28284</v>
      </c>
      <c r="X20" s="59"/>
      <c r="Y20" s="13" t="s">
        <v>30675</v>
      </c>
      <c r="Z20" s="60">
        <v>45706.343761574077</v>
      </c>
      <c r="AA20" s="58">
        <f>IFERROR((COUNTIFS('Base de Dados'!ED:ED,"Sim",'Base de Dados'!A:A,A20,'Base de Dados'!B:B,B20)/(COUNTIFS('Base de Dados'!ED:ED,"Sim",'Base de Dados'!A:A,A20,'Base de Dados'!B:B,B20)+(COUNTIFS('Base de Dados'!ED:ED,"Não",'Base de Dados'!A:A,A20,'Base de Dados'!B:B,B20)))),"Não Aplica")</f>
        <v>1</v>
      </c>
      <c r="AB20" s="13" t="s">
        <v>30671</v>
      </c>
      <c r="AC20" s="13" t="s">
        <v>31004</v>
      </c>
      <c r="AD20" s="13" t="s">
        <v>31005</v>
      </c>
      <c r="AE20" s="13" t="s">
        <v>30671</v>
      </c>
      <c r="AF20" s="13" t="s">
        <v>31006</v>
      </c>
      <c r="AG20" s="13" t="s">
        <v>28284</v>
      </c>
      <c r="AH20" s="59"/>
      <c r="AI20" s="13" t="s">
        <v>30675</v>
      </c>
      <c r="AJ20" s="60">
        <v>45722.683275462965</v>
      </c>
      <c r="AK20" s="61" t="s">
        <v>174</v>
      </c>
      <c r="AL20" s="13" t="s">
        <v>30671</v>
      </c>
      <c r="AM20" s="13" t="s">
        <v>30684</v>
      </c>
      <c r="AN20" s="13" t="s">
        <v>31007</v>
      </c>
      <c r="AO20" s="13" t="s">
        <v>30686</v>
      </c>
      <c r="AP20" s="13" t="s">
        <v>30671</v>
      </c>
      <c r="AQ20" s="13" t="s">
        <v>30676</v>
      </c>
      <c r="AR20" s="13" t="s">
        <v>31008</v>
      </c>
      <c r="AS20" s="13" t="s">
        <v>31005</v>
      </c>
      <c r="AT20" s="13" t="s">
        <v>30671</v>
      </c>
      <c r="AU20" s="13" t="s">
        <v>30690</v>
      </c>
      <c r="AV20" s="13" t="s">
        <v>31009</v>
      </c>
      <c r="AW20" s="13" t="s">
        <v>28284</v>
      </c>
      <c r="AX20" s="13" t="s">
        <v>30671</v>
      </c>
      <c r="AY20" s="13" t="s">
        <v>30687</v>
      </c>
      <c r="AZ20" s="13" t="s">
        <v>31010</v>
      </c>
      <c r="BA20" s="13" t="s">
        <v>30689</v>
      </c>
      <c r="BB20" s="59"/>
      <c r="BC20" s="13" t="s">
        <v>30675</v>
      </c>
      <c r="BD20" s="60">
        <v>45729.464629629627</v>
      </c>
      <c r="BE20" s="58">
        <f>IFERROR((COUNTIFS('Base de Dados'!FD:FD,"Sim",'Base de Dados'!A:A,A20,'Base de Dados'!B:B,B20)/(COUNTIFS('Base de Dados'!FD:FD,"Sim",'Base de Dados'!A:A,A20,'Base de Dados'!B:B,B20)+(COUNTIFS('Base de Dados'!FD:FD,"Não",'Base de Dados'!A:A,A20,'Base de Dados'!B:B,B20)))),"Não Aplica")</f>
        <v>1</v>
      </c>
      <c r="BF20" s="13" t="s">
        <v>30671</v>
      </c>
      <c r="BG20" s="13" t="s">
        <v>30676</v>
      </c>
      <c r="BH20" s="13" t="s">
        <v>31011</v>
      </c>
      <c r="BI20" s="13" t="s">
        <v>31005</v>
      </c>
      <c r="BJ20" s="59"/>
      <c r="BK20" s="59"/>
      <c r="BL20" s="59"/>
      <c r="BM20" s="59"/>
      <c r="BN20" s="13" t="s">
        <v>30671</v>
      </c>
      <c r="BO20" s="13" t="s">
        <v>30690</v>
      </c>
      <c r="BP20" s="13" t="s">
        <v>31012</v>
      </c>
      <c r="BQ20" s="13" t="s">
        <v>28284</v>
      </c>
      <c r="BR20" s="63" t="s">
        <v>30671</v>
      </c>
      <c r="BS20" s="63" t="s">
        <v>30687</v>
      </c>
      <c r="BT20" s="63" t="s">
        <v>31013</v>
      </c>
      <c r="BU20" s="63" t="s">
        <v>30689</v>
      </c>
      <c r="BV20" s="59"/>
      <c r="BW20" s="13" t="s">
        <v>30675</v>
      </c>
      <c r="BX20" s="60">
        <v>45734.641585648147</v>
      </c>
      <c r="BY20" s="61" t="s">
        <v>174</v>
      </c>
      <c r="BZ20" s="13" t="s">
        <v>30671</v>
      </c>
      <c r="CA20" s="13" t="s">
        <v>30676</v>
      </c>
      <c r="CB20" s="13" t="s">
        <v>31014</v>
      </c>
      <c r="CC20" s="13" t="s">
        <v>31005</v>
      </c>
      <c r="CD20" s="59"/>
      <c r="CE20" s="59"/>
      <c r="CF20" s="59"/>
      <c r="CG20" s="59"/>
      <c r="CH20" s="13" t="s">
        <v>30671</v>
      </c>
      <c r="CI20" s="13" t="s">
        <v>30687</v>
      </c>
      <c r="CJ20" s="13" t="s">
        <v>31015</v>
      </c>
      <c r="CK20" s="13" t="s">
        <v>30689</v>
      </c>
      <c r="CL20" s="13" t="s">
        <v>30671</v>
      </c>
      <c r="CM20" s="13" t="s">
        <v>30690</v>
      </c>
      <c r="CN20" s="13" t="s">
        <v>31016</v>
      </c>
      <c r="CO20" s="13" t="s">
        <v>28284</v>
      </c>
      <c r="CP20" s="59"/>
      <c r="CQ20" s="13" t="s">
        <v>30702</v>
      </c>
      <c r="CR20" s="60">
        <v>45747.550578703704</v>
      </c>
      <c r="CS20" s="59"/>
    </row>
    <row r="21" spans="1:97">
      <c r="A21" s="45" t="s">
        <v>173</v>
      </c>
      <c r="B21" s="49" t="s">
        <v>540</v>
      </c>
      <c r="C21" s="58">
        <f>IFERROR((COUNTIFS('Base de Dados'!BT:BT,"Sim",'Base de Dados'!A:A,A21,'Base de Dados'!B:B,B21)/(COUNTIFS('Base de Dados'!BT:BT,"Sim",'Base de Dados'!A:A,A21,'Base de Dados'!B:B,B21)+(COUNTIFS('Base de Dados'!BT:BT,"Não",'Base de Dados'!A:A,A21,'Base de Dados'!B:B,B21)))),"Não Aplica")</f>
        <v>1</v>
      </c>
      <c r="D21" s="13" t="s">
        <v>30671</v>
      </c>
      <c r="E21" s="13" t="s">
        <v>31017</v>
      </c>
      <c r="F21" s="13" t="s">
        <v>30673</v>
      </c>
      <c r="G21" s="13" t="s">
        <v>30671</v>
      </c>
      <c r="H21" s="13" t="s">
        <v>31018</v>
      </c>
      <c r="I21" s="13" t="s">
        <v>28284</v>
      </c>
      <c r="J21" s="59"/>
      <c r="K21" s="13" t="s">
        <v>30675</v>
      </c>
      <c r="L21" s="60">
        <v>45694.39402777778</v>
      </c>
      <c r="M21" s="58">
        <f>IFERROR((COUNTIFS('Base de Dados'!DF:DF,"Sim",'Base de Dados'!A:A,A21,'Base de Dados'!B:B,B21)/(COUNTIFS('Base de Dados'!DF:DF,"Sim",'Base de Dados'!A:A,A21,'Base de Dados'!B:B,B21)+(COUNTIFS('Base de Dados'!DF:DF,"Não",'Base de Dados'!A:A,A21,'Base de Dados'!B:B,B21)))),"Não Aplica")</f>
        <v>1</v>
      </c>
      <c r="N21" s="13" t="s">
        <v>30671</v>
      </c>
      <c r="O21" s="13" t="s">
        <v>30676</v>
      </c>
      <c r="P21" s="13" t="s">
        <v>31019</v>
      </c>
      <c r="Q21" s="13"/>
      <c r="R21" s="13" t="s">
        <v>30671</v>
      </c>
      <c r="S21" s="13" t="s">
        <v>31020</v>
      </c>
      <c r="T21" s="13" t="s">
        <v>30673</v>
      </c>
      <c r="U21" s="13" t="s">
        <v>30671</v>
      </c>
      <c r="V21" s="13" t="s">
        <v>31021</v>
      </c>
      <c r="W21" s="13" t="s">
        <v>28284</v>
      </c>
      <c r="X21" s="59"/>
      <c r="Y21" s="13" t="s">
        <v>30675</v>
      </c>
      <c r="Z21" s="60">
        <v>45709.47079861111</v>
      </c>
      <c r="AA21" s="58">
        <f>IFERROR((COUNTIFS('Base de Dados'!ED:ED,"Sim",'Base de Dados'!A:A,A21,'Base de Dados'!B:B,B21)/(COUNTIFS('Base de Dados'!ED:ED,"Sim",'Base de Dados'!A:A,A21,'Base de Dados'!B:B,B21)+(COUNTIFS('Base de Dados'!ED:ED,"Não",'Base de Dados'!A:A,A21,'Base de Dados'!B:B,B21)))),"Não Aplica")</f>
        <v>1</v>
      </c>
      <c r="AB21" s="13" t="s">
        <v>30671</v>
      </c>
      <c r="AC21" s="13" t="s">
        <v>31022</v>
      </c>
      <c r="AD21" s="13" t="s">
        <v>31005</v>
      </c>
      <c r="AE21" s="13" t="s">
        <v>30671</v>
      </c>
      <c r="AF21" s="13" t="s">
        <v>31023</v>
      </c>
      <c r="AG21" s="13" t="s">
        <v>28284</v>
      </c>
      <c r="AH21" s="59"/>
      <c r="AI21" s="13" t="s">
        <v>30675</v>
      </c>
      <c r="AJ21" s="60">
        <v>45726.689814814818</v>
      </c>
      <c r="AK21" s="61" t="s">
        <v>174</v>
      </c>
      <c r="AL21" s="13" t="s">
        <v>30692</v>
      </c>
      <c r="AM21" s="13" t="s">
        <v>30684</v>
      </c>
      <c r="AN21" s="13" t="s">
        <v>31024</v>
      </c>
      <c r="AO21" s="13" t="s">
        <v>30686</v>
      </c>
      <c r="AP21" s="13" t="s">
        <v>30692</v>
      </c>
      <c r="AQ21" s="13" t="s">
        <v>30687</v>
      </c>
      <c r="AR21" s="13" t="s">
        <v>31025</v>
      </c>
      <c r="AS21" s="13" t="s">
        <v>30689</v>
      </c>
      <c r="AT21" s="13" t="s">
        <v>30692</v>
      </c>
      <c r="AU21" s="13" t="s">
        <v>30690</v>
      </c>
      <c r="AV21" s="13" t="s">
        <v>31026</v>
      </c>
      <c r="AW21" s="13" t="s">
        <v>28284</v>
      </c>
      <c r="AX21" s="13"/>
      <c r="AY21" s="13"/>
      <c r="AZ21" s="13"/>
      <c r="BA21" s="13"/>
      <c r="BB21" s="13" t="s">
        <v>31027</v>
      </c>
      <c r="BC21" s="13" t="s">
        <v>30675</v>
      </c>
      <c r="BD21" s="60">
        <v>45727.695104166669</v>
      </c>
      <c r="BE21" s="58">
        <f>IFERROR((COUNTIFS('Base de Dados'!FD:FD,"Sim",'Base de Dados'!A:A,A21,'Base de Dados'!B:B,B21)/(COUNTIFS('Base de Dados'!FD:FD,"Sim",'Base de Dados'!A:A,A21,'Base de Dados'!B:B,B21)+(COUNTIFS('Base de Dados'!FD:FD,"Não",'Base de Dados'!A:A,A21,'Base de Dados'!B:B,B21)))),"Não Aplica")</f>
        <v>1</v>
      </c>
      <c r="BF21" s="13" t="s">
        <v>30671</v>
      </c>
      <c r="BG21" s="13" t="s">
        <v>30676</v>
      </c>
      <c r="BH21" s="13" t="s">
        <v>31028</v>
      </c>
      <c r="BI21" s="13" t="s">
        <v>31005</v>
      </c>
      <c r="BJ21" s="59"/>
      <c r="BK21" s="59"/>
      <c r="BL21" s="59"/>
      <c r="BM21" s="59"/>
      <c r="BN21" s="13" t="s">
        <v>30671</v>
      </c>
      <c r="BO21" s="13" t="s">
        <v>30690</v>
      </c>
      <c r="BP21" s="13" t="s">
        <v>31029</v>
      </c>
      <c r="BQ21" s="13" t="s">
        <v>28284</v>
      </c>
      <c r="BR21" s="63" t="s">
        <v>30671</v>
      </c>
      <c r="BS21" s="63" t="s">
        <v>30687</v>
      </c>
      <c r="BT21" s="63" t="s">
        <v>31030</v>
      </c>
      <c r="BU21" s="63" t="s">
        <v>30689</v>
      </c>
      <c r="BV21" s="59"/>
      <c r="BW21" s="13" t="s">
        <v>30675</v>
      </c>
      <c r="BX21" s="60">
        <v>45734.641504629632</v>
      </c>
      <c r="BY21" s="61" t="s">
        <v>174</v>
      </c>
      <c r="BZ21" s="13" t="s">
        <v>30671</v>
      </c>
      <c r="CA21" s="13" t="s">
        <v>30676</v>
      </c>
      <c r="CB21" s="13" t="s">
        <v>31031</v>
      </c>
      <c r="CC21" s="13" t="s">
        <v>31005</v>
      </c>
      <c r="CD21" s="59"/>
      <c r="CE21" s="59"/>
      <c r="CF21" s="59"/>
      <c r="CG21" s="59"/>
      <c r="CH21" s="13" t="s">
        <v>30671</v>
      </c>
      <c r="CI21" s="13" t="s">
        <v>30687</v>
      </c>
      <c r="CJ21" s="13" t="s">
        <v>31032</v>
      </c>
      <c r="CK21" s="13" t="s">
        <v>30689</v>
      </c>
      <c r="CL21" s="13" t="s">
        <v>30671</v>
      </c>
      <c r="CM21" s="13" t="s">
        <v>30690</v>
      </c>
      <c r="CN21" s="13" t="s">
        <v>31033</v>
      </c>
      <c r="CO21" s="13" t="s">
        <v>28284</v>
      </c>
      <c r="CP21" s="59"/>
      <c r="CQ21" s="13" t="s">
        <v>30702</v>
      </c>
      <c r="CR21" s="60">
        <v>45747.550659722219</v>
      </c>
      <c r="CS21" s="59"/>
    </row>
    <row r="22" spans="1:97">
      <c r="A22" s="45" t="s">
        <v>173</v>
      </c>
      <c r="B22" s="49" t="s">
        <v>672</v>
      </c>
      <c r="C22" s="58">
        <f>IFERROR((COUNTIFS('Base de Dados'!BT:BT,"Sim",'Base de Dados'!A:A,A22,'Base de Dados'!B:B,B22)/(COUNTIFS('Base de Dados'!BT:BT,"Sim",'Base de Dados'!A:A,A22,'Base de Dados'!B:B,B22)+(COUNTIFS('Base de Dados'!BT:BT,"Não",'Base de Dados'!A:A,A22,'Base de Dados'!B:B,B22)))),"Não Aplica")</f>
        <v>1</v>
      </c>
      <c r="D22" s="13" t="s">
        <v>30671</v>
      </c>
      <c r="E22" s="13" t="s">
        <v>31034</v>
      </c>
      <c r="F22" s="13" t="s">
        <v>30673</v>
      </c>
      <c r="G22" s="13" t="s">
        <v>30671</v>
      </c>
      <c r="H22" s="13" t="s">
        <v>31035</v>
      </c>
      <c r="I22" s="13" t="s">
        <v>28284</v>
      </c>
      <c r="J22" s="59"/>
      <c r="K22" s="13" t="s">
        <v>30675</v>
      </c>
      <c r="L22" s="60">
        <v>45688.469733796293</v>
      </c>
      <c r="M22" s="58">
        <f>IFERROR((COUNTIFS('Base de Dados'!DF:DF,"Sim",'Base de Dados'!A:A,A22,'Base de Dados'!B:B,B22)/(COUNTIFS('Base de Dados'!DF:DF,"Sim",'Base de Dados'!A:A,A22,'Base de Dados'!B:B,B22)+(COUNTIFS('Base de Dados'!DF:DF,"Não",'Base de Dados'!A:A,A22,'Base de Dados'!B:B,B22)))),"Não Aplica")</f>
        <v>1</v>
      </c>
      <c r="N22" s="13" t="s">
        <v>30671</v>
      </c>
      <c r="O22" s="13" t="s">
        <v>30676</v>
      </c>
      <c r="P22" s="13" t="s">
        <v>31036</v>
      </c>
      <c r="Q22" s="13" t="s">
        <v>31005</v>
      </c>
      <c r="R22" s="13" t="s">
        <v>30671</v>
      </c>
      <c r="S22" s="13" t="s">
        <v>31037</v>
      </c>
      <c r="T22" s="13" t="s">
        <v>30673</v>
      </c>
      <c r="U22" s="13" t="s">
        <v>30671</v>
      </c>
      <c r="V22" s="13" t="s">
        <v>31038</v>
      </c>
      <c r="W22" s="13" t="s">
        <v>28284</v>
      </c>
      <c r="X22" s="59"/>
      <c r="Y22" s="13" t="s">
        <v>30675</v>
      </c>
      <c r="Z22" s="60">
        <v>45709.470891203702</v>
      </c>
      <c r="AA22" s="58">
        <f>IFERROR((COUNTIFS('Base de Dados'!ED:ED,"Sim",'Base de Dados'!A:A,A22,'Base de Dados'!B:B,B22)/(COUNTIFS('Base de Dados'!ED:ED,"Sim",'Base de Dados'!A:A,A22,'Base de Dados'!B:B,B22)+(COUNTIFS('Base de Dados'!ED:ED,"Não",'Base de Dados'!A:A,A22,'Base de Dados'!B:B,B22)))),"Não Aplica")</f>
        <v>1</v>
      </c>
      <c r="AB22" s="13" t="s">
        <v>30671</v>
      </c>
      <c r="AC22" s="13" t="s">
        <v>31039</v>
      </c>
      <c r="AD22" s="13" t="s">
        <v>31005</v>
      </c>
      <c r="AE22" s="13" t="s">
        <v>30671</v>
      </c>
      <c r="AF22" s="13" t="s">
        <v>31040</v>
      </c>
      <c r="AG22" s="13" t="s">
        <v>28284</v>
      </c>
      <c r="AH22" s="59"/>
      <c r="AI22" s="13" t="s">
        <v>30675</v>
      </c>
      <c r="AJ22" s="60">
        <v>45727.454456018517</v>
      </c>
      <c r="AK22" s="61" t="s">
        <v>174</v>
      </c>
      <c r="AL22" s="13" t="s">
        <v>30671</v>
      </c>
      <c r="AM22" s="13" t="s">
        <v>30684</v>
      </c>
      <c r="AN22" s="13" t="s">
        <v>31041</v>
      </c>
      <c r="AO22" s="13" t="s">
        <v>30686</v>
      </c>
      <c r="AP22" s="13" t="s">
        <v>30671</v>
      </c>
      <c r="AQ22" s="13" t="s">
        <v>30676</v>
      </c>
      <c r="AR22" s="13" t="s">
        <v>31042</v>
      </c>
      <c r="AS22" s="13" t="s">
        <v>31005</v>
      </c>
      <c r="AT22" s="13" t="s">
        <v>30671</v>
      </c>
      <c r="AU22" s="13" t="s">
        <v>30687</v>
      </c>
      <c r="AV22" s="13" t="s">
        <v>31043</v>
      </c>
      <c r="AW22" s="13" t="s">
        <v>30689</v>
      </c>
      <c r="AX22" s="13" t="s">
        <v>30671</v>
      </c>
      <c r="AY22" s="13" t="s">
        <v>30690</v>
      </c>
      <c r="AZ22" s="13" t="s">
        <v>31044</v>
      </c>
      <c r="BA22" s="13" t="s">
        <v>28284</v>
      </c>
      <c r="BB22" s="59"/>
      <c r="BC22" s="13" t="s">
        <v>30675</v>
      </c>
      <c r="BD22" s="60">
        <v>45727.695196759261</v>
      </c>
      <c r="BE22" s="58">
        <f>IFERROR((COUNTIFS('Base de Dados'!FD:FD,"Sim",'Base de Dados'!A:A,A22,'Base de Dados'!B:B,B22)/(COUNTIFS('Base de Dados'!FD:FD,"Sim",'Base de Dados'!A:A,A22,'Base de Dados'!B:B,B22)+(COUNTIFS('Base de Dados'!FD:FD,"Não",'Base de Dados'!A:A,A22,'Base de Dados'!B:B,B22)))),"Não Aplica")</f>
        <v>1</v>
      </c>
      <c r="BF22" s="13" t="s">
        <v>30671</v>
      </c>
      <c r="BG22" s="13" t="s">
        <v>30676</v>
      </c>
      <c r="BH22" s="13" t="s">
        <v>31045</v>
      </c>
      <c r="BI22" s="13" t="s">
        <v>31005</v>
      </c>
      <c r="BJ22" s="59"/>
      <c r="BK22" s="59"/>
      <c r="BL22" s="59"/>
      <c r="BM22" s="59"/>
      <c r="BN22" s="13" t="s">
        <v>30671</v>
      </c>
      <c r="BO22" s="13" t="s">
        <v>30690</v>
      </c>
      <c r="BP22" s="13" t="s">
        <v>31046</v>
      </c>
      <c r="BQ22" s="13" t="s">
        <v>28284</v>
      </c>
      <c r="BR22" s="63" t="s">
        <v>30671</v>
      </c>
      <c r="BS22" s="63" t="s">
        <v>30687</v>
      </c>
      <c r="BT22" s="63" t="s">
        <v>31047</v>
      </c>
      <c r="BU22" s="63" t="s">
        <v>30689</v>
      </c>
      <c r="BV22" s="59"/>
      <c r="BW22" s="13" t="s">
        <v>30675</v>
      </c>
      <c r="BX22" s="60">
        <v>45734.64162037037</v>
      </c>
      <c r="BY22" s="61" t="s">
        <v>174</v>
      </c>
      <c r="BZ22" s="13" t="s">
        <v>30671</v>
      </c>
      <c r="CA22" s="13" t="s">
        <v>30676</v>
      </c>
      <c r="CB22" s="13" t="s">
        <v>31048</v>
      </c>
      <c r="CC22" s="13" t="s">
        <v>31005</v>
      </c>
      <c r="CD22" s="59"/>
      <c r="CE22" s="59"/>
      <c r="CF22" s="59"/>
      <c r="CG22" s="59"/>
      <c r="CH22" s="13" t="s">
        <v>30671</v>
      </c>
      <c r="CI22" s="13" t="s">
        <v>30687</v>
      </c>
      <c r="CJ22" s="13" t="s">
        <v>31049</v>
      </c>
      <c r="CK22" s="13" t="s">
        <v>30689</v>
      </c>
      <c r="CL22" s="13" t="s">
        <v>30671</v>
      </c>
      <c r="CM22" s="13" t="s">
        <v>30690</v>
      </c>
      <c r="CN22" s="13" t="s">
        <v>31050</v>
      </c>
      <c r="CO22" s="13" t="s">
        <v>28284</v>
      </c>
      <c r="CP22" s="59"/>
      <c r="CQ22" s="13" t="s">
        <v>30702</v>
      </c>
      <c r="CR22" s="60">
        <v>45747.550937499997</v>
      </c>
      <c r="CS22" s="59"/>
    </row>
    <row r="23" spans="1:97">
      <c r="A23" s="45" t="s">
        <v>173</v>
      </c>
      <c r="B23" s="49" t="s">
        <v>743</v>
      </c>
      <c r="C23" s="58">
        <f>IFERROR((COUNTIFS('Base de Dados'!BT:BT,"Sim",'Base de Dados'!A:A,A23,'Base de Dados'!B:B,B23)/(COUNTIFS('Base de Dados'!BT:BT,"Sim",'Base de Dados'!A:A,A23,'Base de Dados'!B:B,B23)+(COUNTIFS('Base de Dados'!BT:BT,"Não",'Base de Dados'!A:A,A23,'Base de Dados'!B:B,B23)))),"Não Aplica")</f>
        <v>1</v>
      </c>
      <c r="D23" s="13" t="s">
        <v>30671</v>
      </c>
      <c r="E23" s="13" t="s">
        <v>31051</v>
      </c>
      <c r="F23" s="13" t="s">
        <v>30673</v>
      </c>
      <c r="G23" s="13" t="s">
        <v>30671</v>
      </c>
      <c r="H23" s="13" t="s">
        <v>31052</v>
      </c>
      <c r="I23" s="13" t="s">
        <v>28284</v>
      </c>
      <c r="J23" s="59"/>
      <c r="K23" s="13" t="s">
        <v>30675</v>
      </c>
      <c r="L23" s="60">
        <v>45688.469780092593</v>
      </c>
      <c r="M23" s="58">
        <f>IFERROR((COUNTIFS('Base de Dados'!DF:DF,"Sim",'Base de Dados'!A:A,A23,'Base de Dados'!B:B,B23)/(COUNTIFS('Base de Dados'!DF:DF,"Sim",'Base de Dados'!A:A,A23,'Base de Dados'!B:B,B23)+(COUNTIFS('Base de Dados'!DF:DF,"Não",'Base de Dados'!A:A,A23,'Base de Dados'!B:B,B23)))),"Não Aplica")</f>
        <v>1</v>
      </c>
      <c r="N23" s="13" t="s">
        <v>30671</v>
      </c>
      <c r="O23" s="13" t="s">
        <v>30676</v>
      </c>
      <c r="P23" s="13" t="s">
        <v>31053</v>
      </c>
      <c r="Q23" s="13" t="s">
        <v>31005</v>
      </c>
      <c r="R23" s="13" t="s">
        <v>30671</v>
      </c>
      <c r="S23" s="13" t="s">
        <v>31054</v>
      </c>
      <c r="T23" s="13" t="s">
        <v>30673</v>
      </c>
      <c r="U23" s="13" t="s">
        <v>30671</v>
      </c>
      <c r="V23" s="13" t="s">
        <v>31055</v>
      </c>
      <c r="W23" s="13" t="s">
        <v>28284</v>
      </c>
      <c r="X23" s="59"/>
      <c r="Y23" s="13" t="s">
        <v>30675</v>
      </c>
      <c r="Z23" s="60">
        <v>45709.471030092594</v>
      </c>
      <c r="AA23" s="58">
        <f>IFERROR((COUNTIFS('Base de Dados'!ED:ED,"Sim",'Base de Dados'!A:A,A23,'Base de Dados'!B:B,B23)/(COUNTIFS('Base de Dados'!ED:ED,"Sim",'Base de Dados'!A:A,A23,'Base de Dados'!B:B,B23)+(COUNTIFS('Base de Dados'!ED:ED,"Não",'Base de Dados'!A:A,A23,'Base de Dados'!B:B,B23)))),"Não Aplica")</f>
        <v>1</v>
      </c>
      <c r="AB23" s="13" t="s">
        <v>30671</v>
      </c>
      <c r="AC23" s="13" t="s">
        <v>31056</v>
      </c>
      <c r="AD23" s="13" t="s">
        <v>31005</v>
      </c>
      <c r="AE23" s="13" t="s">
        <v>30671</v>
      </c>
      <c r="AF23" s="13" t="s">
        <v>31057</v>
      </c>
      <c r="AG23" s="13" t="s">
        <v>28284</v>
      </c>
      <c r="AH23" s="59"/>
      <c r="AI23" s="13" t="s">
        <v>30675</v>
      </c>
      <c r="AJ23" s="60">
        <v>45727.454479166663</v>
      </c>
      <c r="AK23" s="61" t="s">
        <v>174</v>
      </c>
      <c r="AL23" s="13" t="s">
        <v>30671</v>
      </c>
      <c r="AM23" s="13" t="s">
        <v>30684</v>
      </c>
      <c r="AN23" s="13" t="s">
        <v>31058</v>
      </c>
      <c r="AO23" s="13" t="s">
        <v>30686</v>
      </c>
      <c r="AP23" s="13" t="s">
        <v>30671</v>
      </c>
      <c r="AQ23" s="13" t="s">
        <v>30676</v>
      </c>
      <c r="AR23" s="13" t="s">
        <v>31059</v>
      </c>
      <c r="AS23" s="13" t="s">
        <v>31005</v>
      </c>
      <c r="AT23" s="13" t="s">
        <v>30671</v>
      </c>
      <c r="AU23" s="13" t="s">
        <v>30687</v>
      </c>
      <c r="AV23" s="13" t="s">
        <v>31060</v>
      </c>
      <c r="AW23" s="13" t="s">
        <v>30689</v>
      </c>
      <c r="AX23" s="13" t="s">
        <v>30671</v>
      </c>
      <c r="AY23" s="13" t="s">
        <v>30690</v>
      </c>
      <c r="AZ23" s="13" t="s">
        <v>31061</v>
      </c>
      <c r="BA23" s="13" t="s">
        <v>28284</v>
      </c>
      <c r="BB23" s="59"/>
      <c r="BC23" s="13" t="s">
        <v>30675</v>
      </c>
      <c r="BD23" s="60">
        <v>45727.695231481484</v>
      </c>
      <c r="BE23" s="58">
        <f>IFERROR((COUNTIFS('Base de Dados'!FD:FD,"Sim",'Base de Dados'!A:A,A23,'Base de Dados'!B:B,B23)/(COUNTIFS('Base de Dados'!FD:FD,"Sim",'Base de Dados'!A:A,A23,'Base de Dados'!B:B,B23)+(COUNTIFS('Base de Dados'!FD:FD,"Não",'Base de Dados'!A:A,A23,'Base de Dados'!B:B,B23)))),"Não Aplica")</f>
        <v>1</v>
      </c>
      <c r="BF23" s="13" t="s">
        <v>30671</v>
      </c>
      <c r="BG23" s="13" t="s">
        <v>30676</v>
      </c>
      <c r="BH23" s="13" t="s">
        <v>31062</v>
      </c>
      <c r="BI23" s="13" t="s">
        <v>31005</v>
      </c>
      <c r="BJ23" s="59"/>
      <c r="BK23" s="59"/>
      <c r="BL23" s="59"/>
      <c r="BM23" s="59"/>
      <c r="BN23" s="13" t="s">
        <v>30671</v>
      </c>
      <c r="BO23" s="13" t="s">
        <v>30690</v>
      </c>
      <c r="BP23" s="13" t="s">
        <v>31063</v>
      </c>
      <c r="BQ23" s="13" t="s">
        <v>28284</v>
      </c>
      <c r="BR23" s="63" t="s">
        <v>30671</v>
      </c>
      <c r="BS23" s="63" t="s">
        <v>30687</v>
      </c>
      <c r="BT23" s="63" t="s">
        <v>31064</v>
      </c>
      <c r="BU23" s="63" t="s">
        <v>30689</v>
      </c>
      <c r="BV23" s="59"/>
      <c r="BW23" s="13" t="s">
        <v>30675</v>
      </c>
      <c r="BX23" s="60"/>
      <c r="BY23" s="61" t="s">
        <v>174</v>
      </c>
      <c r="BZ23" s="13" t="s">
        <v>30671</v>
      </c>
      <c r="CA23" s="13" t="s">
        <v>30676</v>
      </c>
      <c r="CB23" s="13" t="s">
        <v>31065</v>
      </c>
      <c r="CC23" s="13" t="s">
        <v>31005</v>
      </c>
      <c r="CD23" s="59"/>
      <c r="CE23" s="59"/>
      <c r="CF23" s="59"/>
      <c r="CG23" s="59"/>
      <c r="CH23" s="13" t="s">
        <v>30671</v>
      </c>
      <c r="CI23" s="13" t="s">
        <v>30687</v>
      </c>
      <c r="CJ23" s="13" t="s">
        <v>31066</v>
      </c>
      <c r="CK23" s="13" t="s">
        <v>30689</v>
      </c>
      <c r="CL23" s="13" t="s">
        <v>30671</v>
      </c>
      <c r="CM23" s="13" t="s">
        <v>30690</v>
      </c>
      <c r="CN23" s="13" t="s">
        <v>31067</v>
      </c>
      <c r="CO23" s="13" t="s">
        <v>28284</v>
      </c>
      <c r="CP23" s="59"/>
      <c r="CQ23" s="13" t="s">
        <v>30702</v>
      </c>
      <c r="CR23" s="60">
        <v>45747.551018518519</v>
      </c>
      <c r="CS23" s="59"/>
    </row>
    <row r="24" spans="1:97">
      <c r="A24" s="45" t="s">
        <v>173</v>
      </c>
      <c r="B24" s="45" t="s">
        <v>27819</v>
      </c>
      <c r="C24" s="58">
        <f>IFERROR((COUNTIFS('Base de Dados'!BT:BT,"Sim",'Base de Dados'!A:A,A24,'Base de Dados'!B:B,B24)/(COUNTIFS('Base de Dados'!BT:BT,"Sim",'Base de Dados'!A:A,A24,'Base de Dados'!B:B,B24)+(COUNTIFS('Base de Dados'!BT:BT,"Não",'Base de Dados'!A:A,A24,'Base de Dados'!B:B,B24)))),"Não Aplica")</f>
        <v>1</v>
      </c>
      <c r="D24" s="13" t="s">
        <v>30671</v>
      </c>
      <c r="E24" s="13" t="s">
        <v>31068</v>
      </c>
      <c r="F24" s="13" t="s">
        <v>30673</v>
      </c>
      <c r="G24" s="13" t="s">
        <v>30671</v>
      </c>
      <c r="H24" s="13" t="s">
        <v>31069</v>
      </c>
      <c r="I24" s="13" t="s">
        <v>28284</v>
      </c>
      <c r="J24" s="59"/>
      <c r="K24" s="13" t="s">
        <v>30675</v>
      </c>
      <c r="L24" s="60">
        <v>45701.489872685182</v>
      </c>
      <c r="M24" s="58">
        <f>IFERROR((COUNTIFS('Base de Dados'!DF:DF,"Sim",'Base de Dados'!A:A,A24,'Base de Dados'!B:B,B24)/(COUNTIFS('Base de Dados'!DF:DF,"Sim",'Base de Dados'!A:A,A24,'Base de Dados'!B:B,B24)+(COUNTIFS('Base de Dados'!DF:DF,"Não",'Base de Dados'!A:A,A24,'Base de Dados'!B:B,B24)))),"Não Aplica")</f>
        <v>1</v>
      </c>
      <c r="N24" s="13" t="s">
        <v>30671</v>
      </c>
      <c r="O24" s="13" t="s">
        <v>30676</v>
      </c>
      <c r="P24" s="13" t="s">
        <v>31070</v>
      </c>
      <c r="Q24" s="13" t="s">
        <v>31005</v>
      </c>
      <c r="R24" s="13" t="s">
        <v>30671</v>
      </c>
      <c r="S24" s="13" t="s">
        <v>31071</v>
      </c>
      <c r="T24" s="13" t="s">
        <v>30673</v>
      </c>
      <c r="U24" s="13" t="s">
        <v>30671</v>
      </c>
      <c r="V24" s="13" t="s">
        <v>31072</v>
      </c>
      <c r="W24" s="13" t="s">
        <v>28284</v>
      </c>
      <c r="X24" s="59"/>
      <c r="Y24" s="13" t="s">
        <v>30675</v>
      </c>
      <c r="Z24" s="60">
        <v>45709.47115740741</v>
      </c>
      <c r="AA24" s="58">
        <f>IFERROR((COUNTIFS('Base de Dados'!ED:ED,"Sim",'Base de Dados'!A:A,A24,'Base de Dados'!B:B,B24)/(COUNTIFS('Base de Dados'!ED:ED,"Sim",'Base de Dados'!A:A,A24,'Base de Dados'!B:B,B24)+(COUNTIFS('Base de Dados'!ED:ED,"Não",'Base de Dados'!A:A,A24,'Base de Dados'!B:B,B24)))),"Não Aplica")</f>
        <v>1</v>
      </c>
      <c r="AB24" s="13" t="s">
        <v>30671</v>
      </c>
      <c r="AC24" s="13" t="s">
        <v>31073</v>
      </c>
      <c r="AD24" s="13" t="s">
        <v>31005</v>
      </c>
      <c r="AE24" s="13" t="s">
        <v>30671</v>
      </c>
      <c r="AF24" s="13" t="s">
        <v>31074</v>
      </c>
      <c r="AG24" s="13" t="s">
        <v>28284</v>
      </c>
      <c r="AH24" s="59"/>
      <c r="AI24" s="13" t="s">
        <v>30675</v>
      </c>
      <c r="AJ24" s="60">
        <v>45747.570532407408</v>
      </c>
      <c r="AK24" s="61" t="s">
        <v>174</v>
      </c>
      <c r="AL24" s="13" t="s">
        <v>30671</v>
      </c>
      <c r="AM24" s="13" t="s">
        <v>30684</v>
      </c>
      <c r="AN24" s="13" t="s">
        <v>31075</v>
      </c>
      <c r="AO24" s="13" t="s">
        <v>30686</v>
      </c>
      <c r="AP24" s="13" t="s">
        <v>30671</v>
      </c>
      <c r="AQ24" s="13" t="s">
        <v>30676</v>
      </c>
      <c r="AR24" s="13" t="s">
        <v>31076</v>
      </c>
      <c r="AS24" s="13" t="s">
        <v>31005</v>
      </c>
      <c r="AT24" s="13" t="s">
        <v>30671</v>
      </c>
      <c r="AU24" s="13" t="s">
        <v>30687</v>
      </c>
      <c r="AV24" s="13" t="s">
        <v>31077</v>
      </c>
      <c r="AW24" s="13" t="s">
        <v>30689</v>
      </c>
      <c r="AX24" s="13" t="s">
        <v>30671</v>
      </c>
      <c r="AY24" s="13" t="s">
        <v>30690</v>
      </c>
      <c r="AZ24" s="13" t="s">
        <v>31078</v>
      </c>
      <c r="BA24" s="13" t="s">
        <v>28284</v>
      </c>
      <c r="BB24" s="59"/>
      <c r="BC24" s="13" t="s">
        <v>30675</v>
      </c>
      <c r="BD24" s="60">
        <v>45751.648321759261</v>
      </c>
      <c r="BE24" s="58" t="str">
        <f>IFERROR((COUNTIFS('Base de Dados'!FD:FD,"Sim",'Base de Dados'!A:A,A24,'Base de Dados'!B:B,B24)/(COUNTIFS('Base de Dados'!FD:FD,"Sim",'Base de Dados'!A:A,A24,'Base de Dados'!B:B,B24)+(COUNTIFS('Base de Dados'!FD:FD,"Não",'Base de Dados'!A:A,A24,'Base de Dados'!B:B,B24)))),"Não Aplica")</f>
        <v>Não Aplica</v>
      </c>
      <c r="BF24" s="13" t="s">
        <v>191</v>
      </c>
      <c r="BG24" s="13" t="s">
        <v>30676</v>
      </c>
      <c r="BH24" s="13" t="s">
        <v>31079</v>
      </c>
      <c r="BI24" s="13" t="s">
        <v>31005</v>
      </c>
      <c r="BJ24" s="59"/>
      <c r="BK24" s="59"/>
      <c r="BL24" s="59"/>
      <c r="BM24" s="59"/>
      <c r="BN24" s="13" t="s">
        <v>191</v>
      </c>
      <c r="BO24" s="13" t="s">
        <v>30687</v>
      </c>
      <c r="BP24" s="13" t="s">
        <v>31080</v>
      </c>
      <c r="BQ24" s="13" t="s">
        <v>30689</v>
      </c>
      <c r="BR24" s="63" t="s">
        <v>191</v>
      </c>
      <c r="BS24" s="63"/>
      <c r="BT24" s="63" t="s">
        <v>31081</v>
      </c>
      <c r="BU24" s="63" t="s">
        <v>28284</v>
      </c>
      <c r="BV24" s="59"/>
      <c r="BW24" s="13" t="s">
        <v>30675</v>
      </c>
      <c r="BX24" s="60">
        <v>45751.651018518518</v>
      </c>
      <c r="BY24" s="61" t="s">
        <v>174</v>
      </c>
      <c r="BZ24" s="13" t="s">
        <v>30671</v>
      </c>
      <c r="CA24" s="13" t="s">
        <v>30676</v>
      </c>
      <c r="CB24" s="13" t="s">
        <v>31082</v>
      </c>
      <c r="CC24" s="13" t="s">
        <v>31005</v>
      </c>
      <c r="CD24" s="59"/>
      <c r="CE24" s="59"/>
      <c r="CF24" s="59"/>
      <c r="CG24" s="59"/>
      <c r="CH24" s="13" t="s">
        <v>30671</v>
      </c>
      <c r="CI24" s="13" t="s">
        <v>30687</v>
      </c>
      <c r="CJ24" s="13" t="s">
        <v>31083</v>
      </c>
      <c r="CK24" s="13" t="s">
        <v>30689</v>
      </c>
      <c r="CL24" s="13" t="s">
        <v>30671</v>
      </c>
      <c r="CM24" s="13" t="s">
        <v>30690</v>
      </c>
      <c r="CN24" s="13" t="s">
        <v>31084</v>
      </c>
      <c r="CO24" s="13" t="s">
        <v>28284</v>
      </c>
      <c r="CP24" s="59"/>
      <c r="CQ24" s="13" t="s">
        <v>30702</v>
      </c>
      <c r="CR24" s="60">
        <v>45751.676701388889</v>
      </c>
      <c r="CS24" s="59"/>
    </row>
    <row r="25" spans="1:97">
      <c r="A25" s="45" t="s">
        <v>173</v>
      </c>
      <c r="B25" s="49" t="s">
        <v>7754</v>
      </c>
      <c r="C25" s="58">
        <f>IFERROR((COUNTIFS('Base de Dados'!BT:BT,"Sim",'Base de Dados'!A:A,A25,'Base de Dados'!B:B,B25)/(COUNTIFS('Base de Dados'!BT:BT,"Sim",'Base de Dados'!A:A,A25,'Base de Dados'!B:B,B25)+(COUNTIFS('Base de Dados'!BT:BT,"Não",'Base de Dados'!A:A,A25,'Base de Dados'!B:B,B25)))),"Não Aplica")</f>
        <v>1</v>
      </c>
      <c r="D25" s="13" t="s">
        <v>30671</v>
      </c>
      <c r="E25" s="13" t="s">
        <v>31085</v>
      </c>
      <c r="F25" s="13" t="s">
        <v>30673</v>
      </c>
      <c r="G25" s="13" t="s">
        <v>30671</v>
      </c>
      <c r="H25" s="13" t="s">
        <v>31086</v>
      </c>
      <c r="I25" s="13" t="s">
        <v>28284</v>
      </c>
      <c r="J25" s="59"/>
      <c r="K25" s="13" t="s">
        <v>30675</v>
      </c>
      <c r="L25" s="60">
        <v>45698.577928240738</v>
      </c>
      <c r="M25" s="58">
        <f>IFERROR((COUNTIFS('Base de Dados'!DF:DF,"Sim",'Base de Dados'!A:A,A25,'Base de Dados'!B:B,B25)/(COUNTIFS('Base de Dados'!DF:DF,"Sim",'Base de Dados'!A:A,A25,'Base de Dados'!B:B,B25)+(COUNTIFS('Base de Dados'!DF:DF,"Não",'Base de Dados'!A:A,A25,'Base de Dados'!B:B,B25)))),"Não Aplica")</f>
        <v>1</v>
      </c>
      <c r="N25" s="13" t="s">
        <v>30671</v>
      </c>
      <c r="O25" s="13" t="s">
        <v>30739</v>
      </c>
      <c r="P25" s="13" t="s">
        <v>31087</v>
      </c>
      <c r="Q25" s="13" t="s">
        <v>30673</v>
      </c>
      <c r="R25" s="13" t="s">
        <v>30671</v>
      </c>
      <c r="S25" s="13" t="s">
        <v>31088</v>
      </c>
      <c r="T25" s="13" t="s">
        <v>31005</v>
      </c>
      <c r="U25" s="13" t="s">
        <v>30671</v>
      </c>
      <c r="V25" s="13" t="s">
        <v>31089</v>
      </c>
      <c r="W25" s="13" t="s">
        <v>28284</v>
      </c>
      <c r="X25" s="59"/>
      <c r="Y25" s="13" t="s">
        <v>30675</v>
      </c>
      <c r="Z25" s="60">
        <v>45709.463437500002</v>
      </c>
      <c r="AA25" s="58">
        <f>IFERROR((COUNTIFS('Base de Dados'!ED:ED,"Sim",'Base de Dados'!A:A,A25,'Base de Dados'!B:B,B25)/(COUNTIFS('Base de Dados'!ED:ED,"Sim",'Base de Dados'!A:A,A25,'Base de Dados'!B:B,B25)+(COUNTIFS('Base de Dados'!ED:ED,"Não",'Base de Dados'!A:A,A25,'Base de Dados'!B:B,B25)))),"Não Aplica")</f>
        <v>1</v>
      </c>
      <c r="AB25" s="13" t="s">
        <v>30671</v>
      </c>
      <c r="AC25" s="13" t="s">
        <v>31090</v>
      </c>
      <c r="AD25" s="13" t="s">
        <v>31005</v>
      </c>
      <c r="AE25" s="13" t="s">
        <v>30671</v>
      </c>
      <c r="AF25" s="13" t="s">
        <v>31091</v>
      </c>
      <c r="AG25" s="13" t="s">
        <v>28284</v>
      </c>
      <c r="AH25" s="59"/>
      <c r="AI25" s="13" t="s">
        <v>30675</v>
      </c>
      <c r="AJ25" s="60">
        <v>45722.682025462964</v>
      </c>
      <c r="AK25" s="61" t="s">
        <v>174</v>
      </c>
      <c r="AL25" s="13" t="s">
        <v>30671</v>
      </c>
      <c r="AM25" s="13" t="s">
        <v>30684</v>
      </c>
      <c r="AN25" s="13" t="s">
        <v>31092</v>
      </c>
      <c r="AO25" s="13" t="s">
        <v>30686</v>
      </c>
      <c r="AP25" s="13" t="s">
        <v>30671</v>
      </c>
      <c r="AQ25" s="13" t="s">
        <v>30676</v>
      </c>
      <c r="AR25" s="13" t="s">
        <v>31093</v>
      </c>
      <c r="AS25" s="13" t="s">
        <v>31005</v>
      </c>
      <c r="AT25" s="13" t="s">
        <v>30671</v>
      </c>
      <c r="AU25" s="13" t="s">
        <v>30687</v>
      </c>
      <c r="AV25" s="13" t="s">
        <v>31094</v>
      </c>
      <c r="AW25" s="13" t="s">
        <v>30689</v>
      </c>
      <c r="AX25" s="13" t="s">
        <v>30671</v>
      </c>
      <c r="AY25" s="13" t="s">
        <v>30690</v>
      </c>
      <c r="AZ25" s="13" t="s">
        <v>31095</v>
      </c>
      <c r="BA25" s="13" t="s">
        <v>28284</v>
      </c>
      <c r="BB25" s="59"/>
      <c r="BC25" s="13" t="s">
        <v>30675</v>
      </c>
      <c r="BD25" s="60">
        <v>45727.6952662037</v>
      </c>
      <c r="BE25" s="58">
        <f>IFERROR((COUNTIFS('Base de Dados'!FD:FD,"Sim",'Base de Dados'!A:A,A25,'Base de Dados'!B:B,B25)/(COUNTIFS('Base de Dados'!FD:FD,"Sim",'Base de Dados'!A:A,A25,'Base de Dados'!B:B,B25)+(COUNTIFS('Base de Dados'!FD:FD,"Não",'Base de Dados'!A:A,A25,'Base de Dados'!B:B,B25)))),"Não Aplica")</f>
        <v>1</v>
      </c>
      <c r="BF25" s="13" t="s">
        <v>30671</v>
      </c>
      <c r="BG25" s="13" t="s">
        <v>30676</v>
      </c>
      <c r="BH25" s="13" t="s">
        <v>31096</v>
      </c>
      <c r="BI25" s="13" t="s">
        <v>31005</v>
      </c>
      <c r="BJ25" s="59"/>
      <c r="BK25" s="59"/>
      <c r="BL25" s="59"/>
      <c r="BM25" s="59"/>
      <c r="BN25" s="13" t="s">
        <v>30671</v>
      </c>
      <c r="BO25" s="13" t="s">
        <v>30690</v>
      </c>
      <c r="BP25" s="13" t="s">
        <v>31097</v>
      </c>
      <c r="BQ25" s="13" t="s">
        <v>28284</v>
      </c>
      <c r="BR25" s="63" t="s">
        <v>30671</v>
      </c>
      <c r="BS25" s="63" t="s">
        <v>30687</v>
      </c>
      <c r="BT25" s="63" t="s">
        <v>31098</v>
      </c>
      <c r="BU25" s="63" t="s">
        <v>30689</v>
      </c>
      <c r="BV25" s="59"/>
      <c r="BW25" s="13" t="s">
        <v>30675</v>
      </c>
      <c r="BX25" s="60">
        <v>45734.641689814816</v>
      </c>
      <c r="BY25" s="61" t="s">
        <v>174</v>
      </c>
      <c r="BZ25" s="13" t="s">
        <v>30671</v>
      </c>
      <c r="CA25" s="13" t="s">
        <v>30676</v>
      </c>
      <c r="CB25" s="13" t="s">
        <v>31099</v>
      </c>
      <c r="CC25" s="13" t="s">
        <v>31005</v>
      </c>
      <c r="CD25" s="59"/>
      <c r="CE25" s="59"/>
      <c r="CF25" s="59"/>
      <c r="CG25" s="59"/>
      <c r="CH25" s="13" t="s">
        <v>30671</v>
      </c>
      <c r="CI25" s="13" t="s">
        <v>30687</v>
      </c>
      <c r="CJ25" s="13" t="s">
        <v>31100</v>
      </c>
      <c r="CK25" s="13" t="s">
        <v>30689</v>
      </c>
      <c r="CL25" s="13" t="s">
        <v>30671</v>
      </c>
      <c r="CM25" s="13" t="s">
        <v>30690</v>
      </c>
      <c r="CN25" s="13" t="s">
        <v>31101</v>
      </c>
      <c r="CO25" s="13" t="s">
        <v>28284</v>
      </c>
      <c r="CP25" s="59"/>
      <c r="CQ25" s="13" t="s">
        <v>30702</v>
      </c>
      <c r="CR25" s="60">
        <v>45747.551099537035</v>
      </c>
      <c r="CS25" s="59"/>
    </row>
    <row r="26" spans="1:97">
      <c r="A26" s="45" t="s">
        <v>173</v>
      </c>
      <c r="B26" s="49" t="s">
        <v>7866</v>
      </c>
      <c r="C26" s="58">
        <f>IFERROR((COUNTIFS('Base de Dados'!BT:BT,"Sim",'Base de Dados'!A:A,A26,'Base de Dados'!B:B,B26)/(COUNTIFS('Base de Dados'!BT:BT,"Sim",'Base de Dados'!A:A,A26,'Base de Dados'!B:B,B26)+(COUNTIFS('Base de Dados'!BT:BT,"Não",'Base de Dados'!A:A,A26,'Base de Dados'!B:B,B26)))),"Não Aplica")</f>
        <v>1</v>
      </c>
      <c r="D26" s="13" t="s">
        <v>30671</v>
      </c>
      <c r="E26" s="13" t="s">
        <v>31102</v>
      </c>
      <c r="F26" s="13" t="s">
        <v>30673</v>
      </c>
      <c r="G26" s="13" t="s">
        <v>30671</v>
      </c>
      <c r="H26" s="13" t="s">
        <v>31103</v>
      </c>
      <c r="I26" s="13" t="s">
        <v>28284</v>
      </c>
      <c r="J26" s="59"/>
      <c r="K26" s="13" t="s">
        <v>30675</v>
      </c>
      <c r="L26" s="60">
        <v>45686.312627314815</v>
      </c>
      <c r="M26" s="58">
        <f>IFERROR((COUNTIFS('Base de Dados'!DF:DF,"Sim",'Base de Dados'!A:A,A26,'Base de Dados'!B:B,B26)/(COUNTIFS('Base de Dados'!DF:DF,"Sim",'Base de Dados'!A:A,A26,'Base de Dados'!B:B,B26)+(COUNTIFS('Base de Dados'!DF:DF,"Não",'Base de Dados'!A:A,A26,'Base de Dados'!B:B,B26)))),"Não Aplica")</f>
        <v>1</v>
      </c>
      <c r="N26" s="13" t="s">
        <v>30671</v>
      </c>
      <c r="O26" s="13" t="s">
        <v>30739</v>
      </c>
      <c r="P26" s="13" t="s">
        <v>31104</v>
      </c>
      <c r="Q26" s="13" t="s">
        <v>30673</v>
      </c>
      <c r="R26" s="13" t="s">
        <v>30671</v>
      </c>
      <c r="S26" s="13" t="s">
        <v>31105</v>
      </c>
      <c r="T26" s="13" t="s">
        <v>31005</v>
      </c>
      <c r="U26" s="13" t="s">
        <v>30671</v>
      </c>
      <c r="V26" s="13" t="s">
        <v>31106</v>
      </c>
      <c r="W26" s="13" t="s">
        <v>28284</v>
      </c>
      <c r="X26" s="59"/>
      <c r="Y26" s="13" t="s">
        <v>30675</v>
      </c>
      <c r="Z26" s="60">
        <v>45709.463541666664</v>
      </c>
      <c r="AA26" s="58">
        <f>IFERROR((COUNTIFS('Base de Dados'!ED:ED,"Sim",'Base de Dados'!A:A,A26,'Base de Dados'!B:B,B26)/(COUNTIFS('Base de Dados'!ED:ED,"Sim",'Base de Dados'!A:A,A26,'Base de Dados'!B:B,B26)+(COUNTIFS('Base de Dados'!ED:ED,"Não",'Base de Dados'!A:A,A26,'Base de Dados'!B:B,B26)))),"Não Aplica")</f>
        <v>1</v>
      </c>
      <c r="AB26" s="13" t="s">
        <v>30671</v>
      </c>
      <c r="AC26" s="13" t="s">
        <v>31107</v>
      </c>
      <c r="AD26" s="13" t="s">
        <v>31005</v>
      </c>
      <c r="AE26" s="13" t="s">
        <v>30671</v>
      </c>
      <c r="AF26" s="13" t="s">
        <v>31108</v>
      </c>
      <c r="AG26" s="13" t="s">
        <v>28284</v>
      </c>
      <c r="AH26" s="59"/>
      <c r="AI26" s="13" t="s">
        <v>30675</v>
      </c>
      <c r="AJ26" s="60">
        <v>45726.690266203703</v>
      </c>
      <c r="AK26" s="61" t="s">
        <v>174</v>
      </c>
      <c r="AL26" s="13" t="s">
        <v>30671</v>
      </c>
      <c r="AM26" s="13" t="s">
        <v>30684</v>
      </c>
      <c r="AN26" s="13" t="s">
        <v>31109</v>
      </c>
      <c r="AO26" s="13" t="s">
        <v>30686</v>
      </c>
      <c r="AP26" s="13" t="s">
        <v>30671</v>
      </c>
      <c r="AQ26" s="13" t="s">
        <v>30676</v>
      </c>
      <c r="AR26" s="13" t="s">
        <v>31110</v>
      </c>
      <c r="AS26" s="13" t="s">
        <v>31005</v>
      </c>
      <c r="AT26" s="13" t="s">
        <v>30671</v>
      </c>
      <c r="AU26" s="13" t="s">
        <v>30687</v>
      </c>
      <c r="AV26" s="13" t="s">
        <v>31111</v>
      </c>
      <c r="AW26" s="13" t="s">
        <v>30689</v>
      </c>
      <c r="AX26" s="13" t="s">
        <v>30671</v>
      </c>
      <c r="AY26" s="13" t="s">
        <v>30690</v>
      </c>
      <c r="AZ26" s="13" t="s">
        <v>31112</v>
      </c>
      <c r="BA26" s="13" t="s">
        <v>28284</v>
      </c>
      <c r="BB26" s="59"/>
      <c r="BC26" s="13" t="s">
        <v>30675</v>
      </c>
      <c r="BD26" s="60">
        <v>45727.695289351854</v>
      </c>
      <c r="BE26" s="58">
        <f>IFERROR((COUNTIFS('Base de Dados'!FD:FD,"Sim",'Base de Dados'!A:A,A26,'Base de Dados'!B:B,B26)/(COUNTIFS('Base de Dados'!FD:FD,"Sim",'Base de Dados'!A:A,A26,'Base de Dados'!B:B,B26)+(COUNTIFS('Base de Dados'!FD:FD,"Não",'Base de Dados'!A:A,A26,'Base de Dados'!B:B,B26)))),"Não Aplica")</f>
        <v>1</v>
      </c>
      <c r="BF26" s="13" t="s">
        <v>30671</v>
      </c>
      <c r="BG26" s="13" t="s">
        <v>30676</v>
      </c>
      <c r="BH26" s="13" t="s">
        <v>31113</v>
      </c>
      <c r="BI26" s="13" t="s">
        <v>31005</v>
      </c>
      <c r="BJ26" s="59"/>
      <c r="BK26" s="59"/>
      <c r="BL26" s="59"/>
      <c r="BM26" s="59"/>
      <c r="BN26" s="13" t="s">
        <v>30671</v>
      </c>
      <c r="BO26" s="13" t="s">
        <v>30690</v>
      </c>
      <c r="BP26" s="13" t="s">
        <v>31114</v>
      </c>
      <c r="BQ26" s="13" t="s">
        <v>28284</v>
      </c>
      <c r="BR26" s="63" t="s">
        <v>30671</v>
      </c>
      <c r="BS26" s="63" t="s">
        <v>30687</v>
      </c>
      <c r="BT26" s="63" t="s">
        <v>31115</v>
      </c>
      <c r="BU26" s="63" t="s">
        <v>30689</v>
      </c>
      <c r="BV26" s="59"/>
      <c r="BW26" s="13" t="s">
        <v>30675</v>
      </c>
      <c r="BX26" s="60"/>
      <c r="BY26" s="61" t="s">
        <v>174</v>
      </c>
      <c r="BZ26" s="13" t="s">
        <v>30671</v>
      </c>
      <c r="CA26" s="13" t="s">
        <v>30676</v>
      </c>
      <c r="CB26" s="13" t="s">
        <v>31116</v>
      </c>
      <c r="CC26" s="13" t="s">
        <v>31005</v>
      </c>
      <c r="CD26" s="59"/>
      <c r="CE26" s="59"/>
      <c r="CF26" s="59"/>
      <c r="CG26" s="59"/>
      <c r="CH26" s="13" t="s">
        <v>30671</v>
      </c>
      <c r="CI26" s="13" t="s">
        <v>30687</v>
      </c>
      <c r="CJ26" s="13" t="s">
        <v>31117</v>
      </c>
      <c r="CK26" s="13" t="s">
        <v>30689</v>
      </c>
      <c r="CL26" s="13" t="s">
        <v>30671</v>
      </c>
      <c r="CM26" s="13" t="s">
        <v>30690</v>
      </c>
      <c r="CN26" s="13" t="s">
        <v>31118</v>
      </c>
      <c r="CO26" s="13" t="s">
        <v>28284</v>
      </c>
      <c r="CP26" s="59"/>
      <c r="CQ26" s="13" t="s">
        <v>30702</v>
      </c>
      <c r="CR26" s="60">
        <v>45747.551180555558</v>
      </c>
      <c r="CS26" s="59"/>
    </row>
    <row r="27" spans="1:97">
      <c r="A27" s="45" t="s">
        <v>173</v>
      </c>
      <c r="B27" s="49" t="s">
        <v>12803</v>
      </c>
      <c r="C27" s="58">
        <f>IFERROR((COUNTIFS('Base de Dados'!BT:BT,"Sim",'Base de Dados'!A:A,A27,'Base de Dados'!B:B,B27)/(COUNTIFS('Base de Dados'!BT:BT,"Sim",'Base de Dados'!A:A,A27,'Base de Dados'!B:B,B27)+(COUNTIFS('Base de Dados'!BT:BT,"Não",'Base de Dados'!A:A,A27,'Base de Dados'!B:B,B27)))),"Não Aplica")</f>
        <v>1</v>
      </c>
      <c r="D27" s="13" t="s">
        <v>30671</v>
      </c>
      <c r="E27" s="13" t="s">
        <v>31119</v>
      </c>
      <c r="F27" s="13" t="s">
        <v>30673</v>
      </c>
      <c r="G27" s="13" t="s">
        <v>30671</v>
      </c>
      <c r="H27" s="13" t="s">
        <v>31120</v>
      </c>
      <c r="I27" s="13" t="s">
        <v>28284</v>
      </c>
      <c r="J27" s="59"/>
      <c r="K27" s="13" t="s">
        <v>30675</v>
      </c>
      <c r="L27" s="60">
        <v>45685.333321759259</v>
      </c>
      <c r="M27" s="58">
        <f>IFERROR((COUNTIFS('Base de Dados'!DF:DF,"Sim",'Base de Dados'!A:A,A27,'Base de Dados'!B:B,B27)/(COUNTIFS('Base de Dados'!DF:DF,"Sim",'Base de Dados'!A:A,A27,'Base de Dados'!B:B,B27)+(COUNTIFS('Base de Dados'!DF:DF,"Não",'Base de Dados'!A:A,A27,'Base de Dados'!B:B,B27)))),"Não Aplica")</f>
        <v>1</v>
      </c>
      <c r="N27" s="13" t="s">
        <v>30671</v>
      </c>
      <c r="O27" s="13" t="s">
        <v>30739</v>
      </c>
      <c r="P27" s="13" t="s">
        <v>31121</v>
      </c>
      <c r="Q27" s="13" t="s">
        <v>30673</v>
      </c>
      <c r="R27" s="13" t="s">
        <v>30671</v>
      </c>
      <c r="S27" s="13" t="s">
        <v>31122</v>
      </c>
      <c r="T27" s="13" t="s">
        <v>31005</v>
      </c>
      <c r="U27" s="13" t="s">
        <v>30671</v>
      </c>
      <c r="V27" s="13" t="s">
        <v>31123</v>
      </c>
      <c r="W27" s="13" t="s">
        <v>28284</v>
      </c>
      <c r="X27" s="59"/>
      <c r="Y27" s="13" t="s">
        <v>30675</v>
      </c>
      <c r="Z27" s="60">
        <v>45705.494837962964</v>
      </c>
      <c r="AA27" s="58">
        <f>IFERROR((COUNTIFS('Base de Dados'!ED:ED,"Sim",'Base de Dados'!A:A,A27,'Base de Dados'!B:B,B27)/(COUNTIFS('Base de Dados'!ED:ED,"Sim",'Base de Dados'!A:A,A27,'Base de Dados'!B:B,B27)+(COUNTIFS('Base de Dados'!ED:ED,"Não",'Base de Dados'!A:A,A27,'Base de Dados'!B:B,B27)))),"Não Aplica")</f>
        <v>1</v>
      </c>
      <c r="AB27" s="13" t="s">
        <v>30671</v>
      </c>
      <c r="AC27" s="13" t="s">
        <v>31124</v>
      </c>
      <c r="AD27" s="13" t="s">
        <v>31005</v>
      </c>
      <c r="AE27" s="13" t="s">
        <v>191</v>
      </c>
      <c r="AF27" s="13" t="s">
        <v>31125</v>
      </c>
      <c r="AG27" s="13" t="s">
        <v>28284</v>
      </c>
      <c r="AH27" s="59"/>
      <c r="AI27" s="13" t="s">
        <v>30675</v>
      </c>
      <c r="AJ27" s="60">
        <v>45729.44872685185</v>
      </c>
      <c r="AK27" s="61" t="s">
        <v>174</v>
      </c>
      <c r="AL27" s="13" t="s">
        <v>30692</v>
      </c>
      <c r="AM27" s="13" t="s">
        <v>30684</v>
      </c>
      <c r="AN27" s="13" t="s">
        <v>31126</v>
      </c>
      <c r="AO27" s="13" t="s">
        <v>30686</v>
      </c>
      <c r="AP27" s="13" t="s">
        <v>30692</v>
      </c>
      <c r="AQ27" s="13" t="s">
        <v>30687</v>
      </c>
      <c r="AR27" s="13" t="s">
        <v>31127</v>
      </c>
      <c r="AS27" s="13" t="s">
        <v>30689</v>
      </c>
      <c r="AT27" s="13" t="s">
        <v>30692</v>
      </c>
      <c r="AU27" s="13" t="s">
        <v>30690</v>
      </c>
      <c r="AV27" s="13" t="s">
        <v>31128</v>
      </c>
      <c r="AW27" s="13" t="s">
        <v>28284</v>
      </c>
      <c r="AX27" s="13"/>
      <c r="AY27" s="13"/>
      <c r="AZ27" s="13"/>
      <c r="BA27" s="13"/>
      <c r="BB27" s="13" t="s">
        <v>31129</v>
      </c>
      <c r="BC27" s="13" t="s">
        <v>30675</v>
      </c>
      <c r="BD27" s="60">
        <v>45729.503229166665</v>
      </c>
      <c r="BE27" s="58">
        <f>IFERROR((COUNTIFS('Base de Dados'!FD:FD,"Sim",'Base de Dados'!A:A,A27,'Base de Dados'!B:B,B27)/(COUNTIFS('Base de Dados'!FD:FD,"Sim",'Base de Dados'!A:A,A27,'Base de Dados'!B:B,B27)+(COUNTIFS('Base de Dados'!FD:FD,"Não",'Base de Dados'!A:A,A27,'Base de Dados'!B:B,B27)))),"Não Aplica")</f>
        <v>1</v>
      </c>
      <c r="BF27" s="13" t="s">
        <v>30671</v>
      </c>
      <c r="BG27" s="13" t="s">
        <v>30676</v>
      </c>
      <c r="BH27" s="13" t="s">
        <v>31130</v>
      </c>
      <c r="BI27" s="13" t="s">
        <v>31005</v>
      </c>
      <c r="BJ27" s="59"/>
      <c r="BK27" s="59"/>
      <c r="BL27" s="59"/>
      <c r="BM27" s="59"/>
      <c r="BN27" s="13" t="s">
        <v>30671</v>
      </c>
      <c r="BO27" s="13" t="s">
        <v>30690</v>
      </c>
      <c r="BP27" s="13" t="s">
        <v>31131</v>
      </c>
      <c r="BQ27" s="13" t="s">
        <v>28284</v>
      </c>
      <c r="BR27" s="63" t="s">
        <v>30671</v>
      </c>
      <c r="BS27" s="63" t="s">
        <v>30687</v>
      </c>
      <c r="BT27" s="63" t="s">
        <v>31132</v>
      </c>
      <c r="BU27" s="63" t="s">
        <v>30689</v>
      </c>
      <c r="BV27" s="59"/>
      <c r="BW27" s="13" t="s">
        <v>30675</v>
      </c>
      <c r="BX27" s="60">
        <v>45734.641400462962</v>
      </c>
      <c r="BY27" s="61" t="s">
        <v>174</v>
      </c>
      <c r="BZ27" s="13" t="s">
        <v>30671</v>
      </c>
      <c r="CA27" s="13" t="s">
        <v>30676</v>
      </c>
      <c r="CB27" s="13" t="s">
        <v>31133</v>
      </c>
      <c r="CC27" s="13" t="s">
        <v>31005</v>
      </c>
      <c r="CD27" s="59"/>
      <c r="CE27" s="59"/>
      <c r="CF27" s="59"/>
      <c r="CG27" s="59"/>
      <c r="CH27" s="13" t="s">
        <v>30671</v>
      </c>
      <c r="CI27" s="13" t="s">
        <v>30687</v>
      </c>
      <c r="CJ27" s="13" t="s">
        <v>31134</v>
      </c>
      <c r="CK27" s="13" t="s">
        <v>30689</v>
      </c>
      <c r="CL27" s="13" t="s">
        <v>30671</v>
      </c>
      <c r="CM27" s="13" t="s">
        <v>30690</v>
      </c>
      <c r="CN27" s="13" t="s">
        <v>31135</v>
      </c>
      <c r="CO27" s="13" t="s">
        <v>28284</v>
      </c>
      <c r="CP27" s="59"/>
      <c r="CQ27" s="13" t="s">
        <v>30702</v>
      </c>
      <c r="CR27" s="60">
        <v>45747.551249999997</v>
      </c>
      <c r="CS27" s="59"/>
    </row>
    <row r="28" spans="1:97">
      <c r="A28" s="45" t="s">
        <v>173</v>
      </c>
      <c r="B28" s="49" t="s">
        <v>13823</v>
      </c>
      <c r="C28" s="58">
        <f>IFERROR((COUNTIFS('Base de Dados'!BT:BT,"Sim",'Base de Dados'!A:A,A28,'Base de Dados'!B:B,B28)/(COUNTIFS('Base de Dados'!BT:BT,"Sim",'Base de Dados'!A:A,A28,'Base de Dados'!B:B,B28)+(COUNTIFS('Base de Dados'!BT:BT,"Não",'Base de Dados'!A:A,A28,'Base de Dados'!B:B,B28)))),"Não Aplica")</f>
        <v>1</v>
      </c>
      <c r="D28" s="13" t="s">
        <v>30671</v>
      </c>
      <c r="E28" s="13" t="s">
        <v>31136</v>
      </c>
      <c r="F28" s="13" t="s">
        <v>30673</v>
      </c>
      <c r="G28" s="13" t="s">
        <v>30671</v>
      </c>
      <c r="H28" s="13" t="s">
        <v>31137</v>
      </c>
      <c r="I28" s="13" t="s">
        <v>28284</v>
      </c>
      <c r="J28" s="59"/>
      <c r="K28" s="13" t="s">
        <v>30675</v>
      </c>
      <c r="L28" s="60">
        <v>45701.489745370367</v>
      </c>
      <c r="M28" s="58">
        <f>IFERROR((COUNTIFS('Base de Dados'!DF:DF,"Sim",'Base de Dados'!A:A,A28,'Base de Dados'!B:B,B28)/(COUNTIFS('Base de Dados'!DF:DF,"Sim",'Base de Dados'!A:A,A28,'Base de Dados'!B:B,B28)+(COUNTIFS('Base de Dados'!DF:DF,"Não",'Base de Dados'!A:A,A28,'Base de Dados'!B:B,B28)))),"Não Aplica")</f>
        <v>1</v>
      </c>
      <c r="N28" s="13" t="s">
        <v>30671</v>
      </c>
      <c r="O28" s="13" t="s">
        <v>30676</v>
      </c>
      <c r="P28" s="13" t="s">
        <v>31138</v>
      </c>
      <c r="Q28" s="13" t="s">
        <v>31005</v>
      </c>
      <c r="R28" s="13" t="s">
        <v>30671</v>
      </c>
      <c r="S28" s="13" t="s">
        <v>31139</v>
      </c>
      <c r="T28" s="13" t="s">
        <v>30673</v>
      </c>
      <c r="U28" s="13" t="s">
        <v>30671</v>
      </c>
      <c r="V28" s="13" t="s">
        <v>31140</v>
      </c>
      <c r="W28" s="13" t="s">
        <v>28284</v>
      </c>
      <c r="X28" s="59"/>
      <c r="Y28" s="13" t="s">
        <v>30675</v>
      </c>
      <c r="Z28" s="60">
        <v>45709.47184027778</v>
      </c>
      <c r="AA28" s="58">
        <f>IFERROR((COUNTIFS('Base de Dados'!ED:ED,"Sim",'Base de Dados'!A:A,A28,'Base de Dados'!B:B,B28)/(COUNTIFS('Base de Dados'!ED:ED,"Sim",'Base de Dados'!A:A,A28,'Base de Dados'!B:B,B28)+(COUNTIFS('Base de Dados'!ED:ED,"Não",'Base de Dados'!A:A,A28,'Base de Dados'!B:B,B28)))),"Não Aplica")</f>
        <v>1</v>
      </c>
      <c r="AB28" s="13" t="s">
        <v>30671</v>
      </c>
      <c r="AC28" s="13" t="s">
        <v>31141</v>
      </c>
      <c r="AD28" s="13" t="s">
        <v>31005</v>
      </c>
      <c r="AE28" s="13" t="s">
        <v>30671</v>
      </c>
      <c r="AF28" s="13" t="s">
        <v>31142</v>
      </c>
      <c r="AG28" s="13" t="s">
        <v>28284</v>
      </c>
      <c r="AH28" s="59"/>
      <c r="AI28" s="13" t="s">
        <v>30675</v>
      </c>
      <c r="AJ28" s="60">
        <v>45726.689849537041</v>
      </c>
      <c r="AK28" s="61" t="s">
        <v>174</v>
      </c>
      <c r="AL28" s="13" t="s">
        <v>30671</v>
      </c>
      <c r="AM28" s="13" t="s">
        <v>30684</v>
      </c>
      <c r="AN28" s="13" t="s">
        <v>31143</v>
      </c>
      <c r="AO28" s="13" t="s">
        <v>30686</v>
      </c>
      <c r="AP28" s="13" t="s">
        <v>30671</v>
      </c>
      <c r="AQ28" s="13" t="s">
        <v>30676</v>
      </c>
      <c r="AR28" s="13" t="s">
        <v>31144</v>
      </c>
      <c r="AS28" s="13" t="s">
        <v>31005</v>
      </c>
      <c r="AT28" s="13" t="s">
        <v>30671</v>
      </c>
      <c r="AU28" s="13" t="s">
        <v>30687</v>
      </c>
      <c r="AV28" s="13" t="s">
        <v>31145</v>
      </c>
      <c r="AW28" s="13" t="s">
        <v>30689</v>
      </c>
      <c r="AX28" s="13" t="s">
        <v>30671</v>
      </c>
      <c r="AY28" s="13" t="s">
        <v>30690</v>
      </c>
      <c r="AZ28" s="13" t="s">
        <v>31146</v>
      </c>
      <c r="BA28" s="13" t="s">
        <v>28284</v>
      </c>
      <c r="BB28" s="59"/>
      <c r="BC28" s="13" t="s">
        <v>30675</v>
      </c>
      <c r="BD28" s="60">
        <v>45727.695324074077</v>
      </c>
      <c r="BE28" s="58">
        <f>IFERROR((COUNTIFS('Base de Dados'!FD:FD,"Sim",'Base de Dados'!A:A,A28,'Base de Dados'!B:B,B28)/(COUNTIFS('Base de Dados'!FD:FD,"Sim",'Base de Dados'!A:A,A28,'Base de Dados'!B:B,B28)+(COUNTIFS('Base de Dados'!FD:FD,"Não",'Base de Dados'!A:A,A28,'Base de Dados'!B:B,B28)))),"Não Aplica")</f>
        <v>1</v>
      </c>
      <c r="BF28" s="13" t="s">
        <v>30671</v>
      </c>
      <c r="BG28" s="13" t="s">
        <v>30676</v>
      </c>
      <c r="BH28" s="13" t="s">
        <v>31147</v>
      </c>
      <c r="BI28" s="13" t="s">
        <v>31005</v>
      </c>
      <c r="BJ28" s="59"/>
      <c r="BK28" s="59"/>
      <c r="BL28" s="59"/>
      <c r="BM28" s="59"/>
      <c r="BN28" s="13" t="s">
        <v>30671</v>
      </c>
      <c r="BO28" s="13" t="s">
        <v>30690</v>
      </c>
      <c r="BP28" s="13" t="s">
        <v>31148</v>
      </c>
      <c r="BQ28" s="13" t="s">
        <v>28284</v>
      </c>
      <c r="BR28" s="63" t="s">
        <v>30671</v>
      </c>
      <c r="BS28" s="63" t="s">
        <v>30687</v>
      </c>
      <c r="BT28" s="63" t="s">
        <v>31149</v>
      </c>
      <c r="BU28" s="63" t="s">
        <v>30689</v>
      </c>
      <c r="BV28" s="59"/>
      <c r="BW28" s="13" t="s">
        <v>30675</v>
      </c>
      <c r="BX28" s="60">
        <v>45734.641076388885</v>
      </c>
      <c r="BY28" s="61" t="s">
        <v>174</v>
      </c>
      <c r="BZ28" s="13" t="s">
        <v>30671</v>
      </c>
      <c r="CA28" s="13" t="s">
        <v>30676</v>
      </c>
      <c r="CB28" s="13" t="s">
        <v>31150</v>
      </c>
      <c r="CC28" s="13" t="s">
        <v>31005</v>
      </c>
      <c r="CD28" s="59"/>
      <c r="CE28" s="59"/>
      <c r="CF28" s="59"/>
      <c r="CG28" s="59"/>
      <c r="CH28" s="13" t="s">
        <v>30671</v>
      </c>
      <c r="CI28" s="13" t="s">
        <v>30687</v>
      </c>
      <c r="CJ28" s="13" t="s">
        <v>31151</v>
      </c>
      <c r="CK28" s="13" t="s">
        <v>30689</v>
      </c>
      <c r="CL28" s="13" t="s">
        <v>30671</v>
      </c>
      <c r="CM28" s="13" t="s">
        <v>30690</v>
      </c>
      <c r="CN28" s="13" t="s">
        <v>31152</v>
      </c>
      <c r="CO28" s="13" t="s">
        <v>28284</v>
      </c>
      <c r="CP28" s="59"/>
      <c r="CQ28" s="13" t="s">
        <v>30702</v>
      </c>
      <c r="CR28" s="60">
        <v>45747.55133101852</v>
      </c>
      <c r="CS28" s="59"/>
    </row>
    <row r="29" spans="1:97">
      <c r="A29" s="45" t="s">
        <v>173</v>
      </c>
      <c r="B29" s="49" t="s">
        <v>14027</v>
      </c>
      <c r="C29" s="58">
        <f>IFERROR((COUNTIFS('Base de Dados'!BT:BT,"Sim",'Base de Dados'!A:A,A29,'Base de Dados'!B:B,B29)/(COUNTIFS('Base de Dados'!BT:BT,"Sim",'Base de Dados'!A:A,A29,'Base de Dados'!B:B,B29)+(COUNTIFS('Base de Dados'!BT:BT,"Não",'Base de Dados'!A:A,A29,'Base de Dados'!B:B,B29)))),"Não Aplica")</f>
        <v>1</v>
      </c>
      <c r="D29" s="13" t="s">
        <v>30671</v>
      </c>
      <c r="E29" s="13" t="s">
        <v>31153</v>
      </c>
      <c r="F29" s="13" t="s">
        <v>30673</v>
      </c>
      <c r="G29" s="13" t="s">
        <v>30671</v>
      </c>
      <c r="H29" s="13" t="s">
        <v>31154</v>
      </c>
      <c r="I29" s="13" t="s">
        <v>28284</v>
      </c>
      <c r="J29" s="59"/>
      <c r="K29" s="13" t="s">
        <v>30675</v>
      </c>
      <c r="L29" s="60">
        <v>45699.745868055557</v>
      </c>
      <c r="M29" s="58">
        <f>IFERROR((COUNTIFS('Base de Dados'!DF:DF,"Sim",'Base de Dados'!A:A,A29,'Base de Dados'!B:B,B29)/(COUNTIFS('Base de Dados'!DF:DF,"Sim",'Base de Dados'!A:A,A29,'Base de Dados'!B:B,B29)+(COUNTIFS('Base de Dados'!DF:DF,"Não",'Base de Dados'!A:A,A29,'Base de Dados'!B:B,B29)))),"Não Aplica")</f>
        <v>1</v>
      </c>
      <c r="N29" s="13" t="s">
        <v>30671</v>
      </c>
      <c r="O29" s="13" t="s">
        <v>30676</v>
      </c>
      <c r="P29" s="13" t="s">
        <v>31155</v>
      </c>
      <c r="Q29" s="13" t="s">
        <v>31005</v>
      </c>
      <c r="R29" s="13" t="s">
        <v>30671</v>
      </c>
      <c r="S29" s="13" t="s">
        <v>31156</v>
      </c>
      <c r="T29" s="13" t="s">
        <v>30673</v>
      </c>
      <c r="U29" s="13" t="s">
        <v>30671</v>
      </c>
      <c r="V29" s="13" t="s">
        <v>31157</v>
      </c>
      <c r="W29" s="13" t="s">
        <v>28284</v>
      </c>
      <c r="X29" s="59"/>
      <c r="Y29" s="13" t="s">
        <v>30675</v>
      </c>
      <c r="Z29" s="60">
        <v>45709.471909722219</v>
      </c>
      <c r="AA29" s="58">
        <f>IFERROR((COUNTIFS('Base de Dados'!ED:ED,"Sim",'Base de Dados'!A:A,A29,'Base de Dados'!B:B,B29)/(COUNTIFS('Base de Dados'!ED:ED,"Sim",'Base de Dados'!A:A,A29,'Base de Dados'!B:B,B29)+(COUNTIFS('Base de Dados'!ED:ED,"Não",'Base de Dados'!A:A,A29,'Base de Dados'!B:B,B29)))),"Não Aplica")</f>
        <v>1</v>
      </c>
      <c r="AB29" s="13" t="s">
        <v>30671</v>
      </c>
      <c r="AC29" s="13" t="s">
        <v>31158</v>
      </c>
      <c r="AD29" s="13" t="s">
        <v>31005</v>
      </c>
      <c r="AE29" s="13" t="s">
        <v>30671</v>
      </c>
      <c r="AF29" s="13" t="s">
        <v>31159</v>
      </c>
      <c r="AG29" s="13" t="s">
        <v>28284</v>
      </c>
      <c r="AH29" s="59"/>
      <c r="AI29" s="13" t="s">
        <v>30675</v>
      </c>
      <c r="AJ29" s="60">
        <v>45726.689895833333</v>
      </c>
      <c r="AK29" s="61" t="s">
        <v>174</v>
      </c>
      <c r="AL29" s="13" t="s">
        <v>30671</v>
      </c>
      <c r="AM29" s="13" t="s">
        <v>30684</v>
      </c>
      <c r="AN29" s="13" t="s">
        <v>31160</v>
      </c>
      <c r="AO29" s="13" t="s">
        <v>30686</v>
      </c>
      <c r="AP29" s="13" t="s">
        <v>30671</v>
      </c>
      <c r="AQ29" s="13" t="s">
        <v>30676</v>
      </c>
      <c r="AR29" s="13" t="s">
        <v>31161</v>
      </c>
      <c r="AS29" s="13" t="s">
        <v>31005</v>
      </c>
      <c r="AT29" s="13" t="s">
        <v>30671</v>
      </c>
      <c r="AU29" s="13" t="s">
        <v>30690</v>
      </c>
      <c r="AV29" s="13" t="s">
        <v>31162</v>
      </c>
      <c r="AW29" s="13" t="s">
        <v>28284</v>
      </c>
      <c r="AX29" s="13" t="s">
        <v>30671</v>
      </c>
      <c r="AY29" s="13" t="s">
        <v>30687</v>
      </c>
      <c r="AZ29" s="13" t="s">
        <v>31163</v>
      </c>
      <c r="BA29" s="13" t="s">
        <v>30689</v>
      </c>
      <c r="BB29" s="59"/>
      <c r="BC29" s="13" t="s">
        <v>30675</v>
      </c>
      <c r="BD29" s="60">
        <v>45730.71471064815</v>
      </c>
      <c r="BE29" s="58">
        <f>IFERROR((COUNTIFS('Base de Dados'!FD:FD,"Sim",'Base de Dados'!A:A,A29,'Base de Dados'!B:B,B29)/(COUNTIFS('Base de Dados'!FD:FD,"Sim",'Base de Dados'!A:A,A29,'Base de Dados'!B:B,B29)+(COUNTIFS('Base de Dados'!FD:FD,"Não",'Base de Dados'!A:A,A29,'Base de Dados'!B:B,B29)))),"Não Aplica")</f>
        <v>1</v>
      </c>
      <c r="BF29" s="13" t="s">
        <v>30671</v>
      </c>
      <c r="BG29" s="13" t="s">
        <v>30676</v>
      </c>
      <c r="BH29" s="13" t="s">
        <v>31164</v>
      </c>
      <c r="BI29" s="13" t="s">
        <v>31005</v>
      </c>
      <c r="BJ29" s="59"/>
      <c r="BK29" s="59"/>
      <c r="BL29" s="59"/>
      <c r="BM29" s="59"/>
      <c r="BN29" s="13" t="s">
        <v>30671</v>
      </c>
      <c r="BO29" s="13" t="s">
        <v>30690</v>
      </c>
      <c r="BP29" s="13" t="s">
        <v>31165</v>
      </c>
      <c r="BQ29" s="13" t="s">
        <v>28284</v>
      </c>
      <c r="BR29" s="63" t="s">
        <v>30671</v>
      </c>
      <c r="BS29" s="63" t="s">
        <v>30687</v>
      </c>
      <c r="BT29" s="63" t="s">
        <v>31166</v>
      </c>
      <c r="BU29" s="63" t="s">
        <v>30689</v>
      </c>
      <c r="BV29" s="59"/>
      <c r="BW29" s="13" t="s">
        <v>30675</v>
      </c>
      <c r="BX29" s="60">
        <v>45734.641111111108</v>
      </c>
      <c r="BY29" s="61" t="s">
        <v>174</v>
      </c>
      <c r="BZ29" s="13" t="s">
        <v>30671</v>
      </c>
      <c r="CA29" s="13" t="s">
        <v>30676</v>
      </c>
      <c r="CB29" s="13" t="s">
        <v>31167</v>
      </c>
      <c r="CC29" s="13" t="s">
        <v>31005</v>
      </c>
      <c r="CD29" s="59"/>
      <c r="CE29" s="59"/>
      <c r="CF29" s="59"/>
      <c r="CG29" s="59"/>
      <c r="CH29" s="13" t="s">
        <v>30671</v>
      </c>
      <c r="CI29" s="13" t="s">
        <v>30687</v>
      </c>
      <c r="CJ29" s="13" t="s">
        <v>31168</v>
      </c>
      <c r="CK29" s="13" t="s">
        <v>30689</v>
      </c>
      <c r="CL29" s="13" t="s">
        <v>30671</v>
      </c>
      <c r="CM29" s="13" t="s">
        <v>30690</v>
      </c>
      <c r="CN29" s="13" t="s">
        <v>31169</v>
      </c>
      <c r="CO29" s="13" t="s">
        <v>28284</v>
      </c>
      <c r="CP29" s="59"/>
      <c r="CQ29" s="13" t="s">
        <v>30702</v>
      </c>
      <c r="CR29" s="60">
        <v>45747.551412037035</v>
      </c>
      <c r="CS29" s="59"/>
    </row>
    <row r="30" spans="1:97">
      <c r="A30" s="45" t="s">
        <v>173</v>
      </c>
      <c r="B30" s="49" t="s">
        <v>15739</v>
      </c>
      <c r="C30" s="58">
        <f>IFERROR((COUNTIFS('Base de Dados'!BT:BT,"Sim",'Base de Dados'!A:A,A30,'Base de Dados'!B:B,B30)/(COUNTIFS('Base de Dados'!BT:BT,"Sim",'Base de Dados'!A:A,A30,'Base de Dados'!B:B,B30)+(COUNTIFS('Base de Dados'!BT:BT,"Não",'Base de Dados'!A:A,A30,'Base de Dados'!B:B,B30)))),"Não Aplica")</f>
        <v>1</v>
      </c>
      <c r="D30" s="13" t="s">
        <v>30692</v>
      </c>
      <c r="E30" s="13" t="s">
        <v>31170</v>
      </c>
      <c r="F30" s="13" t="s">
        <v>30673</v>
      </c>
      <c r="G30" s="13" t="s">
        <v>30692</v>
      </c>
      <c r="H30" s="13" t="s">
        <v>31171</v>
      </c>
      <c r="I30" s="13" t="s">
        <v>28284</v>
      </c>
      <c r="J30" s="13" t="s">
        <v>31172</v>
      </c>
      <c r="K30" s="13" t="s">
        <v>30675</v>
      </c>
      <c r="L30" s="60">
        <v>45688.469826388886</v>
      </c>
      <c r="M30" s="58">
        <f>IFERROR((COUNTIFS('Base de Dados'!DF:DF,"Sim",'Base de Dados'!A:A,A30,'Base de Dados'!B:B,B30)/(COUNTIFS('Base de Dados'!DF:DF,"Sim",'Base de Dados'!A:A,A30,'Base de Dados'!B:B,B30)+(COUNTIFS('Base de Dados'!DF:DF,"Não",'Base de Dados'!A:A,A30,'Base de Dados'!B:B,B30)))),"Não Aplica")</f>
        <v>1</v>
      </c>
      <c r="N30" s="13" t="s">
        <v>30671</v>
      </c>
      <c r="O30" s="13" t="s">
        <v>30676</v>
      </c>
      <c r="P30" s="13" t="s">
        <v>31173</v>
      </c>
      <c r="Q30" s="13" t="s">
        <v>31005</v>
      </c>
      <c r="R30" s="13" t="s">
        <v>30671</v>
      </c>
      <c r="S30" s="13" t="s">
        <v>31174</v>
      </c>
      <c r="T30" s="13" t="s">
        <v>30673</v>
      </c>
      <c r="U30" s="13" t="s">
        <v>30671</v>
      </c>
      <c r="V30" s="13" t="s">
        <v>31175</v>
      </c>
      <c r="W30" s="13" t="s">
        <v>28284</v>
      </c>
      <c r="X30" s="59"/>
      <c r="Y30" s="13" t="s">
        <v>30675</v>
      </c>
      <c r="Z30" s="60">
        <v>45709.472037037034</v>
      </c>
      <c r="AA30" s="58">
        <f>IFERROR((COUNTIFS('Base de Dados'!ED:ED,"Sim",'Base de Dados'!A:A,A30,'Base de Dados'!B:B,B30)/(COUNTIFS('Base de Dados'!ED:ED,"Sim",'Base de Dados'!A:A,A30,'Base de Dados'!B:B,B30)+(COUNTIFS('Base de Dados'!ED:ED,"Não",'Base de Dados'!A:A,A30,'Base de Dados'!B:B,B30)))),"Não Aplica")</f>
        <v>1</v>
      </c>
      <c r="AB30" s="13" t="s">
        <v>30671</v>
      </c>
      <c r="AC30" s="13" t="s">
        <v>31176</v>
      </c>
      <c r="AD30" s="13" t="s">
        <v>31005</v>
      </c>
      <c r="AE30" s="13" t="s">
        <v>191</v>
      </c>
      <c r="AF30" s="13" t="s">
        <v>31177</v>
      </c>
      <c r="AG30" s="13" t="s">
        <v>28284</v>
      </c>
      <c r="AH30" s="59"/>
      <c r="AI30" s="13" t="s">
        <v>30675</v>
      </c>
      <c r="AJ30" s="60">
        <v>45729.448784722219</v>
      </c>
      <c r="AK30" s="61" t="s">
        <v>174</v>
      </c>
      <c r="AL30" s="13" t="s">
        <v>30692</v>
      </c>
      <c r="AM30" s="13" t="s">
        <v>30684</v>
      </c>
      <c r="AN30" s="13" t="s">
        <v>31178</v>
      </c>
      <c r="AO30" s="13" t="s">
        <v>30686</v>
      </c>
      <c r="AP30" s="13" t="s">
        <v>30692</v>
      </c>
      <c r="AQ30" s="13" t="s">
        <v>30687</v>
      </c>
      <c r="AR30" s="13" t="s">
        <v>31179</v>
      </c>
      <c r="AS30" s="13" t="s">
        <v>30689</v>
      </c>
      <c r="AT30" s="13" t="s">
        <v>30692</v>
      </c>
      <c r="AU30" s="13" t="s">
        <v>30690</v>
      </c>
      <c r="AV30" s="13" t="s">
        <v>31180</v>
      </c>
      <c r="AW30" s="13" t="s">
        <v>28284</v>
      </c>
      <c r="AX30" s="13"/>
      <c r="AY30" s="13"/>
      <c r="AZ30" s="13"/>
      <c r="BA30" s="13"/>
      <c r="BB30" s="13" t="s">
        <v>31181</v>
      </c>
      <c r="BC30" s="13" t="s">
        <v>30675</v>
      </c>
      <c r="BD30" s="60">
        <v>45729.503148148149</v>
      </c>
      <c r="BE30" s="58">
        <f>IFERROR((COUNTIFS('Base de Dados'!FD:FD,"Sim",'Base de Dados'!A:A,A30,'Base de Dados'!B:B,B30)/(COUNTIFS('Base de Dados'!FD:FD,"Sim",'Base de Dados'!A:A,A30,'Base de Dados'!B:B,B30)+(COUNTIFS('Base de Dados'!FD:FD,"Não",'Base de Dados'!A:A,A30,'Base de Dados'!B:B,B30)))),"Não Aplica")</f>
        <v>1</v>
      </c>
      <c r="BF30" s="13" t="s">
        <v>30671</v>
      </c>
      <c r="BG30" s="13" t="s">
        <v>30676</v>
      </c>
      <c r="BH30" s="13" t="s">
        <v>31182</v>
      </c>
      <c r="BI30" s="13" t="s">
        <v>31005</v>
      </c>
      <c r="BJ30" s="59"/>
      <c r="BK30" s="59"/>
      <c r="BL30" s="59"/>
      <c r="BM30" s="59"/>
      <c r="BN30" s="13" t="s">
        <v>30671</v>
      </c>
      <c r="BO30" s="13" t="s">
        <v>30690</v>
      </c>
      <c r="BP30" s="13" t="s">
        <v>31183</v>
      </c>
      <c r="BQ30" s="13" t="s">
        <v>28284</v>
      </c>
      <c r="BR30" s="63" t="s">
        <v>30671</v>
      </c>
      <c r="BS30" s="63" t="s">
        <v>30687</v>
      </c>
      <c r="BT30" s="63" t="s">
        <v>31184</v>
      </c>
      <c r="BU30" s="63" t="s">
        <v>30689</v>
      </c>
      <c r="BV30" s="59"/>
      <c r="BW30" s="13" t="s">
        <v>30675</v>
      </c>
      <c r="BX30" s="60">
        <v>45734.641342592593</v>
      </c>
      <c r="BY30" s="61" t="s">
        <v>174</v>
      </c>
      <c r="BZ30" s="13" t="s">
        <v>30671</v>
      </c>
      <c r="CA30" s="13" t="s">
        <v>30676</v>
      </c>
      <c r="CB30" s="13" t="s">
        <v>31185</v>
      </c>
      <c r="CC30" s="13" t="s">
        <v>31005</v>
      </c>
      <c r="CD30" s="59"/>
      <c r="CE30" s="59"/>
      <c r="CF30" s="59"/>
      <c r="CG30" s="59"/>
      <c r="CH30" s="13" t="s">
        <v>30671</v>
      </c>
      <c r="CI30" s="13" t="s">
        <v>30687</v>
      </c>
      <c r="CJ30" s="13" t="s">
        <v>31186</v>
      </c>
      <c r="CK30" s="13" t="s">
        <v>30689</v>
      </c>
      <c r="CL30" s="13" t="s">
        <v>30671</v>
      </c>
      <c r="CM30" s="13" t="s">
        <v>30690</v>
      </c>
      <c r="CN30" s="13" t="s">
        <v>31187</v>
      </c>
      <c r="CO30" s="13" t="s">
        <v>28284</v>
      </c>
      <c r="CP30" s="59"/>
      <c r="CQ30" s="13" t="s">
        <v>30702</v>
      </c>
      <c r="CR30" s="60">
        <v>45747.552002314813</v>
      </c>
      <c r="CS30" s="59"/>
    </row>
    <row r="31" spans="1:97">
      <c r="A31" s="45" t="s">
        <v>173</v>
      </c>
      <c r="B31" s="45" t="s">
        <v>16572</v>
      </c>
      <c r="C31" s="58">
        <f>IFERROR((COUNTIFS('Base de Dados'!BT:BT,"Sim",'Base de Dados'!A:A,A31,'Base de Dados'!B:B,B31)/(COUNTIFS('Base de Dados'!BT:BT,"Sim",'Base de Dados'!A:A,A31,'Base de Dados'!B:B,B31)+(COUNTIFS('Base de Dados'!BT:BT,"Não",'Base de Dados'!A:A,A31,'Base de Dados'!B:B,B31)))),"Não Aplica")</f>
        <v>1</v>
      </c>
      <c r="D31" s="13" t="s">
        <v>30671</v>
      </c>
      <c r="E31" s="13" t="s">
        <v>31188</v>
      </c>
      <c r="F31" s="13" t="s">
        <v>30673</v>
      </c>
      <c r="G31" s="13" t="s">
        <v>30671</v>
      </c>
      <c r="H31" s="13" t="s">
        <v>31189</v>
      </c>
      <c r="I31" s="13" t="s">
        <v>28284</v>
      </c>
      <c r="J31" s="59"/>
      <c r="K31" s="13" t="s">
        <v>30675</v>
      </c>
      <c r="L31" s="60">
        <v>45698.630960648145</v>
      </c>
      <c r="M31" s="58">
        <f>IFERROR((COUNTIFS('Base de Dados'!DF:DF,"Sim",'Base de Dados'!A:A,A31,'Base de Dados'!B:B,B31)/(COUNTIFS('Base de Dados'!DF:DF,"Sim",'Base de Dados'!A:A,A31,'Base de Dados'!B:B,B31)+(COUNTIFS('Base de Dados'!DF:DF,"Não",'Base de Dados'!A:A,A31,'Base de Dados'!B:B,B31)))),"Não Aplica")</f>
        <v>1</v>
      </c>
      <c r="N31" s="13" t="s">
        <v>30671</v>
      </c>
      <c r="O31" s="13" t="s">
        <v>30676</v>
      </c>
      <c r="P31" s="13" t="s">
        <v>31190</v>
      </c>
      <c r="Q31" s="13"/>
      <c r="R31" s="13" t="s">
        <v>30671</v>
      </c>
      <c r="S31" s="13" t="s">
        <v>31191</v>
      </c>
      <c r="T31" s="13" t="s">
        <v>30673</v>
      </c>
      <c r="U31" s="13" t="s">
        <v>30671</v>
      </c>
      <c r="V31" s="13" t="s">
        <v>31192</v>
      </c>
      <c r="W31" s="13" t="s">
        <v>28284</v>
      </c>
      <c r="X31" s="59"/>
      <c r="Y31" s="13" t="s">
        <v>30675</v>
      </c>
      <c r="Z31" s="60">
        <v>45711.626851851855</v>
      </c>
      <c r="AA31" s="58" t="str">
        <f>IFERROR((COUNTIFS('Base de Dados'!ED:ED,"Sim",'Base de Dados'!A:A,A31,'Base de Dados'!B:B,B31)/(COUNTIFS('Base de Dados'!ED:ED,"Sim",'Base de Dados'!A:A,A31,'Base de Dados'!B:B,B31)+(COUNTIFS('Base de Dados'!ED:ED,"Não",'Base de Dados'!A:A,A31,'Base de Dados'!B:B,B31)))),"Não Aplica")</f>
        <v>Não Aplica</v>
      </c>
      <c r="AB31" s="13" t="s">
        <v>191</v>
      </c>
      <c r="AC31" s="13" t="s">
        <v>31193</v>
      </c>
      <c r="AD31" s="13" t="s">
        <v>31005</v>
      </c>
      <c r="AE31" s="13" t="s">
        <v>191</v>
      </c>
      <c r="AF31" s="13" t="s">
        <v>31194</v>
      </c>
      <c r="AG31" s="13" t="s">
        <v>28284</v>
      </c>
      <c r="AH31" s="59"/>
      <c r="AI31" s="13" t="s">
        <v>30675</v>
      </c>
      <c r="AJ31" s="60">
        <v>45726.690601851849</v>
      </c>
      <c r="AK31" s="61" t="s">
        <v>174</v>
      </c>
      <c r="AL31" s="13" t="s">
        <v>30671</v>
      </c>
      <c r="AM31" s="13" t="s">
        <v>30684</v>
      </c>
      <c r="AN31" s="13" t="s">
        <v>31195</v>
      </c>
      <c r="AO31" s="13" t="s">
        <v>30686</v>
      </c>
      <c r="AP31" s="13" t="s">
        <v>30671</v>
      </c>
      <c r="AQ31" s="13" t="s">
        <v>30676</v>
      </c>
      <c r="AR31" s="13" t="s">
        <v>31196</v>
      </c>
      <c r="AS31" s="13" t="s">
        <v>31005</v>
      </c>
      <c r="AT31" s="13" t="s">
        <v>30671</v>
      </c>
      <c r="AU31" s="13" t="s">
        <v>30690</v>
      </c>
      <c r="AV31" s="13" t="s">
        <v>31197</v>
      </c>
      <c r="AW31" s="13" t="s">
        <v>28284</v>
      </c>
      <c r="AX31" s="13" t="s">
        <v>30671</v>
      </c>
      <c r="AY31" s="13" t="s">
        <v>30687</v>
      </c>
      <c r="AZ31" s="13" t="s">
        <v>31198</v>
      </c>
      <c r="BA31" s="13" t="s">
        <v>30689</v>
      </c>
      <c r="BB31" s="59"/>
      <c r="BC31" s="13" t="s">
        <v>30675</v>
      </c>
      <c r="BD31" s="60">
        <v>45728.539849537039</v>
      </c>
      <c r="BE31" s="58">
        <f>IFERROR((COUNTIFS('Base de Dados'!FD:FD,"Sim",'Base de Dados'!A:A,A31,'Base de Dados'!B:B,B31)/(COUNTIFS('Base de Dados'!FD:FD,"Sim",'Base de Dados'!A:A,A31,'Base de Dados'!B:B,B31)+(COUNTIFS('Base de Dados'!FD:FD,"Não",'Base de Dados'!A:A,A31,'Base de Dados'!B:B,B31)))),"Não Aplica")</f>
        <v>1</v>
      </c>
      <c r="BF31" s="13" t="s">
        <v>30671</v>
      </c>
      <c r="BG31" s="13" t="s">
        <v>30676</v>
      </c>
      <c r="BH31" s="13" t="s">
        <v>31199</v>
      </c>
      <c r="BI31" s="13" t="s">
        <v>31005</v>
      </c>
      <c r="BJ31" s="59"/>
      <c r="BK31" s="59"/>
      <c r="BL31" s="59"/>
      <c r="BM31" s="59"/>
      <c r="BN31" s="13" t="s">
        <v>30671</v>
      </c>
      <c r="BO31" s="13" t="s">
        <v>30690</v>
      </c>
      <c r="BP31" s="13" t="s">
        <v>31200</v>
      </c>
      <c r="BQ31" s="13" t="s">
        <v>28284</v>
      </c>
      <c r="BR31" s="63" t="s">
        <v>30671</v>
      </c>
      <c r="BS31" s="63" t="s">
        <v>30687</v>
      </c>
      <c r="BT31" s="63" t="s">
        <v>31201</v>
      </c>
      <c r="BU31" s="63" t="s">
        <v>30689</v>
      </c>
      <c r="BV31" s="59"/>
      <c r="BW31" s="13" t="s">
        <v>30675</v>
      </c>
      <c r="BX31" s="60">
        <v>45734.641782407409</v>
      </c>
      <c r="BY31" s="61" t="s">
        <v>174</v>
      </c>
      <c r="BZ31" s="13" t="s">
        <v>30671</v>
      </c>
      <c r="CA31" s="13" t="s">
        <v>30676</v>
      </c>
      <c r="CB31" s="13" t="s">
        <v>31202</v>
      </c>
      <c r="CC31" s="13" t="s">
        <v>31005</v>
      </c>
      <c r="CD31" s="59"/>
      <c r="CE31" s="59"/>
      <c r="CF31" s="59"/>
      <c r="CG31" s="59"/>
      <c r="CH31" s="13" t="s">
        <v>30671</v>
      </c>
      <c r="CI31" s="13" t="s">
        <v>30687</v>
      </c>
      <c r="CJ31" s="13" t="s">
        <v>31203</v>
      </c>
      <c r="CK31" s="13" t="s">
        <v>30689</v>
      </c>
      <c r="CL31" s="13" t="s">
        <v>30671</v>
      </c>
      <c r="CM31" s="13" t="s">
        <v>30690</v>
      </c>
      <c r="CN31" s="13" t="s">
        <v>31204</v>
      </c>
      <c r="CO31" s="13" t="s">
        <v>28284</v>
      </c>
      <c r="CP31" s="59"/>
      <c r="CQ31" s="13" t="s">
        <v>30702</v>
      </c>
      <c r="CR31" s="60">
        <v>45747.552083333336</v>
      </c>
      <c r="CS31" s="59"/>
    </row>
    <row r="32" spans="1:97">
      <c r="A32" s="45" t="s">
        <v>173</v>
      </c>
      <c r="B32" s="49" t="s">
        <v>17467</v>
      </c>
      <c r="C32" s="58">
        <f>IFERROR((COUNTIFS('Base de Dados'!BT:BT,"Sim",'Base de Dados'!A:A,A32,'Base de Dados'!B:B,B32)/(COUNTIFS('Base de Dados'!BT:BT,"Sim",'Base de Dados'!A:A,A32,'Base de Dados'!B:B,B32)+(COUNTIFS('Base de Dados'!BT:BT,"Não",'Base de Dados'!A:A,A32,'Base de Dados'!B:B,B32)))),"Não Aplica")</f>
        <v>1</v>
      </c>
      <c r="D32" s="13" t="s">
        <v>30671</v>
      </c>
      <c r="E32" s="13" t="s">
        <v>31205</v>
      </c>
      <c r="F32" s="13" t="s">
        <v>30673</v>
      </c>
      <c r="G32" s="13" t="s">
        <v>30671</v>
      </c>
      <c r="H32" s="13" t="s">
        <v>31206</v>
      </c>
      <c r="I32" s="13" t="s">
        <v>28284</v>
      </c>
      <c r="J32" s="59"/>
      <c r="K32" s="13" t="s">
        <v>30675</v>
      </c>
      <c r="L32" s="60">
        <v>45688.469861111109</v>
      </c>
      <c r="M32" s="58">
        <f>IFERROR((COUNTIFS('Base de Dados'!DF:DF,"Sim",'Base de Dados'!A:A,A32,'Base de Dados'!B:B,B32)/(COUNTIFS('Base de Dados'!DF:DF,"Sim",'Base de Dados'!A:A,A32,'Base de Dados'!B:B,B32)+(COUNTIFS('Base de Dados'!DF:DF,"Não",'Base de Dados'!A:A,A32,'Base de Dados'!B:B,B32)))),"Não Aplica")</f>
        <v>1</v>
      </c>
      <c r="N32" s="13" t="s">
        <v>30671</v>
      </c>
      <c r="O32" s="13" t="s">
        <v>30739</v>
      </c>
      <c r="P32" s="13" t="s">
        <v>31207</v>
      </c>
      <c r="Q32" s="13" t="s">
        <v>30673</v>
      </c>
      <c r="R32" s="13" t="s">
        <v>30671</v>
      </c>
      <c r="S32" s="13" t="s">
        <v>31208</v>
      </c>
      <c r="T32" s="13" t="s">
        <v>31005</v>
      </c>
      <c r="U32" s="13" t="s">
        <v>30671</v>
      </c>
      <c r="V32" s="13" t="s">
        <v>31209</v>
      </c>
      <c r="W32" s="13" t="s">
        <v>28284</v>
      </c>
      <c r="X32" s="59"/>
      <c r="Y32" s="13" t="s">
        <v>30675</v>
      </c>
      <c r="Z32" s="60">
        <v>45709.463379629633</v>
      </c>
      <c r="AA32" s="58">
        <f>IFERROR((COUNTIFS('Base de Dados'!ED:ED,"Sim",'Base de Dados'!A:A,A32,'Base de Dados'!B:B,B32)/(COUNTIFS('Base de Dados'!ED:ED,"Sim",'Base de Dados'!A:A,A32,'Base de Dados'!B:B,B32)+(COUNTIFS('Base de Dados'!ED:ED,"Não",'Base de Dados'!A:A,A32,'Base de Dados'!B:B,B32)))),"Não Aplica")</f>
        <v>1</v>
      </c>
      <c r="AB32" s="13" t="s">
        <v>30671</v>
      </c>
      <c r="AC32" s="13" t="s">
        <v>31210</v>
      </c>
      <c r="AD32" s="13" t="s">
        <v>31005</v>
      </c>
      <c r="AE32" s="13" t="s">
        <v>30671</v>
      </c>
      <c r="AF32" s="13" t="s">
        <v>31211</v>
      </c>
      <c r="AG32" s="13" t="s">
        <v>28284</v>
      </c>
      <c r="AH32" s="59"/>
      <c r="AI32" s="13" t="s">
        <v>30675</v>
      </c>
      <c r="AJ32" s="60">
        <v>45726.690300925926</v>
      </c>
      <c r="AK32" s="61" t="s">
        <v>174</v>
      </c>
      <c r="AL32" s="13" t="s">
        <v>30692</v>
      </c>
      <c r="AM32" s="13" t="s">
        <v>30684</v>
      </c>
      <c r="AN32" s="13" t="s">
        <v>31212</v>
      </c>
      <c r="AO32" s="13" t="s">
        <v>30686</v>
      </c>
      <c r="AP32" s="13" t="s">
        <v>30692</v>
      </c>
      <c r="AQ32" s="13" t="s">
        <v>30687</v>
      </c>
      <c r="AR32" s="13" t="s">
        <v>31213</v>
      </c>
      <c r="AS32" s="13" t="s">
        <v>30689</v>
      </c>
      <c r="AT32" s="13" t="s">
        <v>30692</v>
      </c>
      <c r="AU32" s="13" t="s">
        <v>30690</v>
      </c>
      <c r="AV32" s="13" t="s">
        <v>31214</v>
      </c>
      <c r="AW32" s="13" t="s">
        <v>28284</v>
      </c>
      <c r="AX32" s="13"/>
      <c r="AY32" s="13"/>
      <c r="AZ32" s="13"/>
      <c r="BA32" s="13"/>
      <c r="BB32" s="13" t="s">
        <v>31215</v>
      </c>
      <c r="BC32" s="13" t="s">
        <v>30675</v>
      </c>
      <c r="BD32" s="60">
        <v>45730.716805555552</v>
      </c>
      <c r="BE32" s="58">
        <f>IFERROR((COUNTIFS('Base de Dados'!FD:FD,"Sim",'Base de Dados'!A:A,A32,'Base de Dados'!B:B,B32)/(COUNTIFS('Base de Dados'!FD:FD,"Sim",'Base de Dados'!A:A,A32,'Base de Dados'!B:B,B32)+(COUNTIFS('Base de Dados'!FD:FD,"Não",'Base de Dados'!A:A,A32,'Base de Dados'!B:B,B32)))),"Não Aplica")</f>
        <v>1</v>
      </c>
      <c r="BF32" s="13" t="s">
        <v>30671</v>
      </c>
      <c r="BG32" s="13" t="s">
        <v>30676</v>
      </c>
      <c r="BH32" s="13" t="s">
        <v>31216</v>
      </c>
      <c r="BI32" s="13" t="s">
        <v>31005</v>
      </c>
      <c r="BJ32" s="59"/>
      <c r="BK32" s="59"/>
      <c r="BL32" s="59"/>
      <c r="BM32" s="59"/>
      <c r="BN32" s="13" t="s">
        <v>30671</v>
      </c>
      <c r="BO32" s="13" t="s">
        <v>30690</v>
      </c>
      <c r="BP32" s="13" t="s">
        <v>31217</v>
      </c>
      <c r="BQ32" s="13" t="s">
        <v>28284</v>
      </c>
      <c r="BR32" s="63" t="s">
        <v>30671</v>
      </c>
      <c r="BS32" s="63" t="s">
        <v>30687</v>
      </c>
      <c r="BT32" s="63" t="s">
        <v>31218</v>
      </c>
      <c r="BU32" s="63" t="s">
        <v>30689</v>
      </c>
      <c r="BV32" s="59"/>
      <c r="BW32" s="13" t="s">
        <v>30675</v>
      </c>
      <c r="BX32" s="60">
        <v>45734.641157407408</v>
      </c>
      <c r="BY32" s="61" t="s">
        <v>174</v>
      </c>
      <c r="BZ32" s="13" t="s">
        <v>30671</v>
      </c>
      <c r="CA32" s="13" t="s">
        <v>30676</v>
      </c>
      <c r="CB32" s="13" t="s">
        <v>31219</v>
      </c>
      <c r="CC32" s="13" t="s">
        <v>31005</v>
      </c>
      <c r="CD32" s="59"/>
      <c r="CE32" s="59"/>
      <c r="CF32" s="59"/>
      <c r="CG32" s="59"/>
      <c r="CH32" s="13" t="s">
        <v>30671</v>
      </c>
      <c r="CI32" s="13" t="s">
        <v>30687</v>
      </c>
      <c r="CJ32" s="13" t="s">
        <v>31220</v>
      </c>
      <c r="CK32" s="13" t="s">
        <v>30689</v>
      </c>
      <c r="CL32" s="13" t="s">
        <v>30671</v>
      </c>
      <c r="CM32" s="13" t="s">
        <v>30690</v>
      </c>
      <c r="CN32" s="13" t="s">
        <v>31221</v>
      </c>
      <c r="CO32" s="13" t="s">
        <v>28284</v>
      </c>
      <c r="CP32" s="59"/>
      <c r="CQ32" s="13" t="s">
        <v>30702</v>
      </c>
      <c r="CR32" s="60">
        <v>45747.552175925928</v>
      </c>
      <c r="CS32" s="59"/>
    </row>
    <row r="33" spans="1:97">
      <c r="A33" s="45" t="s">
        <v>173</v>
      </c>
      <c r="B33" s="45" t="s">
        <v>27791</v>
      </c>
      <c r="C33" s="58">
        <f>IFERROR((COUNTIFS('Base de Dados'!BT:BT,"Sim",'Base de Dados'!A:A,A33,'Base de Dados'!B:B,B33)/(COUNTIFS('Base de Dados'!BT:BT,"Sim",'Base de Dados'!A:A,A33,'Base de Dados'!B:B,B33)+(COUNTIFS('Base de Dados'!BT:BT,"Não",'Base de Dados'!A:A,A33,'Base de Dados'!B:B,B33)))),"Não Aplica")</f>
        <v>1</v>
      </c>
      <c r="D33" s="13" t="s">
        <v>30671</v>
      </c>
      <c r="E33" s="13" t="s">
        <v>31222</v>
      </c>
      <c r="F33" s="13" t="s">
        <v>30673</v>
      </c>
      <c r="G33" s="13" t="s">
        <v>30671</v>
      </c>
      <c r="H33" s="13" t="s">
        <v>31223</v>
      </c>
      <c r="I33" s="13" t="s">
        <v>28284</v>
      </c>
      <c r="J33" s="59"/>
      <c r="K33" s="13" t="s">
        <v>30675</v>
      </c>
      <c r="L33" s="60">
        <v>45701.566550925927</v>
      </c>
      <c r="M33" s="58">
        <f>IFERROR((COUNTIFS('Base de Dados'!DF:DF,"Sim",'Base de Dados'!A:A,A33,'Base de Dados'!B:B,B33)/(COUNTIFS('Base de Dados'!DF:DF,"Sim",'Base de Dados'!A:A,A33,'Base de Dados'!B:B,B33)+(COUNTIFS('Base de Dados'!DF:DF,"Não",'Base de Dados'!A:A,A33,'Base de Dados'!B:B,B33)))),"Não Aplica")</f>
        <v>1</v>
      </c>
      <c r="N33" s="13" t="s">
        <v>30671</v>
      </c>
      <c r="O33" s="13" t="s">
        <v>30676</v>
      </c>
      <c r="P33" s="13" t="s">
        <v>31224</v>
      </c>
      <c r="Q33" s="13" t="s">
        <v>31005</v>
      </c>
      <c r="R33" s="13" t="s">
        <v>30671</v>
      </c>
      <c r="S33" s="13" t="s">
        <v>31225</v>
      </c>
      <c r="T33" s="13" t="s">
        <v>30673</v>
      </c>
      <c r="U33" s="13" t="s">
        <v>30671</v>
      </c>
      <c r="V33" s="13" t="s">
        <v>31226</v>
      </c>
      <c r="W33" s="13" t="s">
        <v>28284</v>
      </c>
      <c r="X33" s="59"/>
      <c r="Y33" s="13" t="s">
        <v>30675</v>
      </c>
      <c r="Z33" s="60">
        <v>45709.472245370373</v>
      </c>
      <c r="AA33" s="58">
        <f>IFERROR((COUNTIFS('Base de Dados'!ED:ED,"Sim",'Base de Dados'!A:A,A33,'Base de Dados'!B:B,B33)/(COUNTIFS('Base de Dados'!ED:ED,"Sim",'Base de Dados'!A:A,A33,'Base de Dados'!B:B,B33)+(COUNTIFS('Base de Dados'!ED:ED,"Não",'Base de Dados'!A:A,A33,'Base de Dados'!B:B,B33)))),"Não Aplica")</f>
        <v>1</v>
      </c>
      <c r="AB33" s="13" t="s">
        <v>30671</v>
      </c>
      <c r="AC33" s="13" t="s">
        <v>31227</v>
      </c>
      <c r="AD33" s="13" t="s">
        <v>31005</v>
      </c>
      <c r="AE33" s="13" t="s">
        <v>30671</v>
      </c>
      <c r="AF33" s="13" t="s">
        <v>31228</v>
      </c>
      <c r="AG33" s="13" t="s">
        <v>28284</v>
      </c>
      <c r="AH33" s="59"/>
      <c r="AI33" s="13" t="s">
        <v>30675</v>
      </c>
      <c r="AJ33" s="60">
        <v>45726.689918981479</v>
      </c>
      <c r="AK33" s="61" t="s">
        <v>174</v>
      </c>
      <c r="AL33" s="13" t="s">
        <v>30671</v>
      </c>
      <c r="AM33" s="13" t="s">
        <v>30684</v>
      </c>
      <c r="AN33" s="13" t="s">
        <v>31229</v>
      </c>
      <c r="AO33" s="13" t="s">
        <v>30686</v>
      </c>
      <c r="AP33" s="13" t="s">
        <v>30671</v>
      </c>
      <c r="AQ33" s="13" t="s">
        <v>30676</v>
      </c>
      <c r="AR33" s="13" t="s">
        <v>31230</v>
      </c>
      <c r="AS33" s="13" t="s">
        <v>31005</v>
      </c>
      <c r="AT33" s="13" t="s">
        <v>30671</v>
      </c>
      <c r="AU33" s="13" t="s">
        <v>30687</v>
      </c>
      <c r="AV33" s="13" t="s">
        <v>31231</v>
      </c>
      <c r="AW33" s="13" t="s">
        <v>30689</v>
      </c>
      <c r="AX33" s="13" t="s">
        <v>30671</v>
      </c>
      <c r="AY33" s="13" t="s">
        <v>30690</v>
      </c>
      <c r="AZ33" s="13" t="s">
        <v>31232</v>
      </c>
      <c r="BA33" s="13" t="s">
        <v>28284</v>
      </c>
      <c r="BB33" s="59"/>
      <c r="BC33" s="13" t="s">
        <v>30675</v>
      </c>
      <c r="BD33" s="60">
        <v>45727.6953587963</v>
      </c>
      <c r="BE33" s="58">
        <f>IFERROR((COUNTIFS('Base de Dados'!FD:FD,"Sim",'Base de Dados'!A:A,A33,'Base de Dados'!B:B,B33)/(COUNTIFS('Base de Dados'!FD:FD,"Sim",'Base de Dados'!A:A,A33,'Base de Dados'!B:B,B33)+(COUNTIFS('Base de Dados'!FD:FD,"Não",'Base de Dados'!A:A,A33,'Base de Dados'!B:B,B33)))),"Não Aplica")</f>
        <v>1</v>
      </c>
      <c r="BF33" s="13" t="s">
        <v>30671</v>
      </c>
      <c r="BG33" s="13" t="s">
        <v>30676</v>
      </c>
      <c r="BH33" s="13" t="s">
        <v>31233</v>
      </c>
      <c r="BI33" s="13" t="s">
        <v>31005</v>
      </c>
      <c r="BJ33" s="59"/>
      <c r="BK33" s="59"/>
      <c r="BL33" s="59"/>
      <c r="BM33" s="59"/>
      <c r="BN33" s="13" t="s">
        <v>30671</v>
      </c>
      <c r="BO33" s="13" t="s">
        <v>30690</v>
      </c>
      <c r="BP33" s="13" t="s">
        <v>31234</v>
      </c>
      <c r="BQ33" s="13" t="s">
        <v>28284</v>
      </c>
      <c r="BR33" s="63" t="s">
        <v>30671</v>
      </c>
      <c r="BS33" s="63" t="s">
        <v>30687</v>
      </c>
      <c r="BT33" s="63" t="s">
        <v>31235</v>
      </c>
      <c r="BU33" s="63" t="s">
        <v>30689</v>
      </c>
      <c r="BV33" s="59"/>
      <c r="BW33" s="13" t="s">
        <v>30675</v>
      </c>
      <c r="BX33" s="60">
        <v>45734.641817129632</v>
      </c>
      <c r="BY33" s="61" t="s">
        <v>174</v>
      </c>
      <c r="BZ33" s="13" t="s">
        <v>30671</v>
      </c>
      <c r="CA33" s="13" t="s">
        <v>30676</v>
      </c>
      <c r="CB33" s="13" t="s">
        <v>31236</v>
      </c>
      <c r="CC33" s="13" t="s">
        <v>31005</v>
      </c>
      <c r="CD33" s="59"/>
      <c r="CE33" s="59"/>
      <c r="CF33" s="59"/>
      <c r="CG33" s="59"/>
      <c r="CH33" s="13" t="s">
        <v>30671</v>
      </c>
      <c r="CI33" s="13" t="s">
        <v>30687</v>
      </c>
      <c r="CJ33" s="13" t="s">
        <v>31237</v>
      </c>
      <c r="CK33" s="13" t="s">
        <v>30689</v>
      </c>
      <c r="CL33" s="13" t="s">
        <v>30671</v>
      </c>
      <c r="CM33" s="13" t="s">
        <v>30690</v>
      </c>
      <c r="CN33" s="13" t="s">
        <v>31238</v>
      </c>
      <c r="CO33" s="13" t="s">
        <v>28284</v>
      </c>
      <c r="CP33" s="59"/>
      <c r="CQ33" s="13" t="s">
        <v>30702</v>
      </c>
      <c r="CR33" s="60">
        <v>45747.552256944444</v>
      </c>
      <c r="CS33" s="59"/>
    </row>
    <row r="34" spans="1:97">
      <c r="A34" s="45" t="s">
        <v>173</v>
      </c>
      <c r="B34" s="49" t="s">
        <v>20199</v>
      </c>
      <c r="C34" s="58">
        <f>IFERROR((COUNTIFS('Base de Dados'!BT:BT,"Sim",'Base de Dados'!A:A,A34,'Base de Dados'!B:B,B34)/(COUNTIFS('Base de Dados'!BT:BT,"Sim",'Base de Dados'!A:A,A34,'Base de Dados'!B:B,B34)+(COUNTIFS('Base de Dados'!BT:BT,"Não",'Base de Dados'!A:A,A34,'Base de Dados'!B:B,B34)))),"Não Aplica")</f>
        <v>1</v>
      </c>
      <c r="D34" s="13" t="s">
        <v>30671</v>
      </c>
      <c r="E34" s="13" t="s">
        <v>31239</v>
      </c>
      <c r="F34" s="13" t="s">
        <v>30673</v>
      </c>
      <c r="G34" s="13" t="s">
        <v>30671</v>
      </c>
      <c r="H34" s="13" t="s">
        <v>31240</v>
      </c>
      <c r="I34" s="13" t="s">
        <v>28284</v>
      </c>
      <c r="J34" s="59"/>
      <c r="K34" s="13" t="s">
        <v>30675</v>
      </c>
      <c r="L34" s="60">
        <v>45699.74590277778</v>
      </c>
      <c r="M34" s="58">
        <f>IFERROR((COUNTIFS('Base de Dados'!DF:DF,"Sim",'Base de Dados'!A:A,A34,'Base de Dados'!B:B,B34)/(COUNTIFS('Base de Dados'!DF:DF,"Sim",'Base de Dados'!A:A,A34,'Base de Dados'!B:B,B34)+(COUNTIFS('Base de Dados'!DF:DF,"Não",'Base de Dados'!A:A,A34,'Base de Dados'!B:B,B34)))),"Não Aplica")</f>
        <v>1</v>
      </c>
      <c r="N34" s="13" t="s">
        <v>30671</v>
      </c>
      <c r="O34" s="13" t="s">
        <v>30676</v>
      </c>
      <c r="P34" s="13" t="s">
        <v>31241</v>
      </c>
      <c r="Q34" s="13" t="s">
        <v>31005</v>
      </c>
      <c r="R34" s="13" t="s">
        <v>30671</v>
      </c>
      <c r="S34" s="13" t="s">
        <v>31242</v>
      </c>
      <c r="T34" s="13" t="s">
        <v>30673</v>
      </c>
      <c r="U34" s="13" t="s">
        <v>30671</v>
      </c>
      <c r="V34" s="13" t="s">
        <v>31243</v>
      </c>
      <c r="W34" s="13" t="s">
        <v>28284</v>
      </c>
      <c r="X34" s="59"/>
      <c r="Y34" s="13" t="s">
        <v>30675</v>
      </c>
      <c r="Z34" s="60">
        <v>45709.474733796298</v>
      </c>
      <c r="AA34" s="58">
        <f>IFERROR((COUNTIFS('Base de Dados'!ED:ED,"Sim",'Base de Dados'!A:A,A34,'Base de Dados'!B:B,B34)/(COUNTIFS('Base de Dados'!ED:ED,"Sim",'Base de Dados'!A:A,A34,'Base de Dados'!B:B,B34)+(COUNTIFS('Base de Dados'!ED:ED,"Não",'Base de Dados'!A:A,A34,'Base de Dados'!B:B,B34)))),"Não Aplica")</f>
        <v>1</v>
      </c>
      <c r="AB34" s="13" t="s">
        <v>30671</v>
      </c>
      <c r="AC34" s="13" t="s">
        <v>31244</v>
      </c>
      <c r="AD34" s="13" t="s">
        <v>31005</v>
      </c>
      <c r="AE34" s="13" t="s">
        <v>30671</v>
      </c>
      <c r="AF34" s="13" t="s">
        <v>31245</v>
      </c>
      <c r="AG34" s="13" t="s">
        <v>28284</v>
      </c>
      <c r="AH34" s="59"/>
      <c r="AI34" s="13" t="s">
        <v>30675</v>
      </c>
      <c r="AJ34" s="60">
        <v>45722.682118055556</v>
      </c>
      <c r="AK34" s="61" t="s">
        <v>174</v>
      </c>
      <c r="AL34" s="13" t="s">
        <v>30671</v>
      </c>
      <c r="AM34" s="13" t="s">
        <v>30684</v>
      </c>
      <c r="AN34" s="13" t="s">
        <v>31246</v>
      </c>
      <c r="AO34" s="13" t="s">
        <v>30686</v>
      </c>
      <c r="AP34" s="13" t="s">
        <v>30671</v>
      </c>
      <c r="AQ34" s="13" t="s">
        <v>30676</v>
      </c>
      <c r="AR34" s="13" t="s">
        <v>31247</v>
      </c>
      <c r="AS34" s="13" t="s">
        <v>31005</v>
      </c>
      <c r="AT34" s="13" t="s">
        <v>30671</v>
      </c>
      <c r="AU34" s="13" t="s">
        <v>30690</v>
      </c>
      <c r="AV34" s="13" t="s">
        <v>31248</v>
      </c>
      <c r="AW34" s="13" t="s">
        <v>28284</v>
      </c>
      <c r="AX34" s="13" t="s">
        <v>30671</v>
      </c>
      <c r="AY34" s="13" t="s">
        <v>30687</v>
      </c>
      <c r="AZ34" s="13" t="s">
        <v>31249</v>
      </c>
      <c r="BA34" s="13" t="s">
        <v>30689</v>
      </c>
      <c r="BB34" s="59"/>
      <c r="BC34" s="13" t="s">
        <v>30675</v>
      </c>
      <c r="BD34" s="60">
        <v>45728.539895833332</v>
      </c>
      <c r="BE34" s="58">
        <f>IFERROR((COUNTIFS('Base de Dados'!FD:FD,"Sim",'Base de Dados'!A:A,A34,'Base de Dados'!B:B,B34)/(COUNTIFS('Base de Dados'!FD:FD,"Sim",'Base de Dados'!A:A,A34,'Base de Dados'!B:B,B34)+(COUNTIFS('Base de Dados'!FD:FD,"Não",'Base de Dados'!A:A,A34,'Base de Dados'!B:B,B34)))),"Não Aplica")</f>
        <v>1</v>
      </c>
      <c r="BF34" s="13" t="s">
        <v>30671</v>
      </c>
      <c r="BG34" s="13" t="s">
        <v>30676</v>
      </c>
      <c r="BH34" s="13" t="s">
        <v>31250</v>
      </c>
      <c r="BI34" s="13" t="s">
        <v>31005</v>
      </c>
      <c r="BJ34" s="59"/>
      <c r="BK34" s="59"/>
      <c r="BL34" s="59"/>
      <c r="BM34" s="59"/>
      <c r="BN34" s="13" t="s">
        <v>30671</v>
      </c>
      <c r="BO34" s="13" t="s">
        <v>30690</v>
      </c>
      <c r="BP34" s="13" t="s">
        <v>31251</v>
      </c>
      <c r="BQ34" s="13" t="s">
        <v>28284</v>
      </c>
      <c r="BR34" s="63" t="s">
        <v>30671</v>
      </c>
      <c r="BS34" s="63" t="s">
        <v>30687</v>
      </c>
      <c r="BT34" s="63" t="s">
        <v>31252</v>
      </c>
      <c r="BU34" s="63" t="s">
        <v>30689</v>
      </c>
      <c r="BV34" s="59"/>
      <c r="BW34" s="13" t="s">
        <v>30675</v>
      </c>
      <c r="BX34" s="60">
        <v>45734.641840277778</v>
      </c>
      <c r="BY34" s="61" t="s">
        <v>174</v>
      </c>
      <c r="BZ34" s="13" t="s">
        <v>30671</v>
      </c>
      <c r="CA34" s="13" t="s">
        <v>30676</v>
      </c>
      <c r="CB34" s="13" t="s">
        <v>31253</v>
      </c>
      <c r="CC34" s="13" t="s">
        <v>31005</v>
      </c>
      <c r="CD34" s="59"/>
      <c r="CE34" s="59"/>
      <c r="CF34" s="59"/>
      <c r="CG34" s="59"/>
      <c r="CH34" s="13" t="s">
        <v>30671</v>
      </c>
      <c r="CI34" s="13" t="s">
        <v>30687</v>
      </c>
      <c r="CJ34" s="13" t="s">
        <v>31254</v>
      </c>
      <c r="CK34" s="13" t="s">
        <v>30689</v>
      </c>
      <c r="CL34" s="13" t="s">
        <v>30671</v>
      </c>
      <c r="CM34" s="13" t="s">
        <v>30690</v>
      </c>
      <c r="CN34" s="13" t="s">
        <v>31255</v>
      </c>
      <c r="CO34" s="13" t="s">
        <v>28284</v>
      </c>
      <c r="CP34" s="59"/>
      <c r="CQ34" s="13" t="s">
        <v>30702</v>
      </c>
      <c r="CR34" s="60">
        <v>45747.552349537036</v>
      </c>
      <c r="CS34" s="59"/>
    </row>
    <row r="35" spans="1:97">
      <c r="A35" s="45" t="s">
        <v>173</v>
      </c>
      <c r="B35" s="49" t="s">
        <v>20279</v>
      </c>
      <c r="C35" s="58">
        <f>IFERROR((COUNTIFS('Base de Dados'!BT:BT,"Sim",'Base de Dados'!A:A,A35,'Base de Dados'!B:B,B35)/(COUNTIFS('Base de Dados'!BT:BT,"Sim",'Base de Dados'!A:A,A35,'Base de Dados'!B:B,B35)+(COUNTIFS('Base de Dados'!BT:BT,"Não",'Base de Dados'!A:A,A35,'Base de Dados'!B:B,B35)))),"Não Aplica")</f>
        <v>1</v>
      </c>
      <c r="D35" s="13" t="s">
        <v>30671</v>
      </c>
      <c r="E35" s="13" t="s">
        <v>31256</v>
      </c>
      <c r="F35" s="13" t="s">
        <v>30673</v>
      </c>
      <c r="G35" s="13" t="s">
        <v>30671</v>
      </c>
      <c r="H35" s="13" t="s">
        <v>31257</v>
      </c>
      <c r="I35" s="13" t="s">
        <v>28284</v>
      </c>
      <c r="J35" s="59"/>
      <c r="K35" s="13" t="s">
        <v>30675</v>
      </c>
      <c r="L35" s="60">
        <v>45685.332766203705</v>
      </c>
      <c r="M35" s="58">
        <f>IFERROR((COUNTIFS('Base de Dados'!DF:DF,"Sim",'Base de Dados'!A:A,A35,'Base de Dados'!B:B,B35)/(COUNTIFS('Base de Dados'!DF:DF,"Sim",'Base de Dados'!A:A,A35,'Base de Dados'!B:B,B35)+(COUNTIFS('Base de Dados'!DF:DF,"Não",'Base de Dados'!A:A,A35,'Base de Dados'!B:B,B35)))),"Não Aplica")</f>
        <v>1</v>
      </c>
      <c r="N35" s="13" t="s">
        <v>30671</v>
      </c>
      <c r="O35" s="13" t="s">
        <v>30739</v>
      </c>
      <c r="P35" s="13" t="s">
        <v>31258</v>
      </c>
      <c r="Q35" s="13" t="s">
        <v>30673</v>
      </c>
      <c r="R35" s="13" t="s">
        <v>30671</v>
      </c>
      <c r="S35" s="13" t="s">
        <v>31259</v>
      </c>
      <c r="T35" s="13" t="s">
        <v>31005</v>
      </c>
      <c r="U35" s="13" t="s">
        <v>30671</v>
      </c>
      <c r="V35" s="13" t="s">
        <v>31260</v>
      </c>
      <c r="W35" s="13" t="s">
        <v>28284</v>
      </c>
      <c r="X35" s="59"/>
      <c r="Y35" s="13" t="s">
        <v>30675</v>
      </c>
      <c r="Z35" s="60">
        <v>45711.624675925923</v>
      </c>
      <c r="AA35" s="58">
        <f>IFERROR((COUNTIFS('Base de Dados'!ED:ED,"Sim",'Base de Dados'!A:A,A35,'Base de Dados'!B:B,B35)/(COUNTIFS('Base de Dados'!ED:ED,"Sim",'Base de Dados'!A:A,A35,'Base de Dados'!B:B,B35)+(COUNTIFS('Base de Dados'!ED:ED,"Não",'Base de Dados'!A:A,A35,'Base de Dados'!B:B,B35)))),"Não Aplica")</f>
        <v>1</v>
      </c>
      <c r="AB35" s="13" t="s">
        <v>30671</v>
      </c>
      <c r="AC35" s="13" t="s">
        <v>31261</v>
      </c>
      <c r="AD35" s="13" t="s">
        <v>31005</v>
      </c>
      <c r="AE35" s="13" t="s">
        <v>30671</v>
      </c>
      <c r="AF35" s="13" t="s">
        <v>31262</v>
      </c>
      <c r="AG35" s="13" t="s">
        <v>28284</v>
      </c>
      <c r="AH35" s="59"/>
      <c r="AI35" s="13" t="s">
        <v>30675</v>
      </c>
      <c r="AJ35" s="60">
        <v>45722.682083333333</v>
      </c>
      <c r="AK35" s="61" t="s">
        <v>174</v>
      </c>
      <c r="AL35" s="13" t="s">
        <v>30671</v>
      </c>
      <c r="AM35" s="13" t="s">
        <v>30684</v>
      </c>
      <c r="AN35" s="13" t="s">
        <v>31263</v>
      </c>
      <c r="AO35" s="13" t="s">
        <v>30686</v>
      </c>
      <c r="AP35" s="13" t="s">
        <v>30671</v>
      </c>
      <c r="AQ35" s="13" t="s">
        <v>30676</v>
      </c>
      <c r="AR35" s="13" t="s">
        <v>31264</v>
      </c>
      <c r="AS35" s="13" t="s">
        <v>31005</v>
      </c>
      <c r="AT35" s="13" t="s">
        <v>30671</v>
      </c>
      <c r="AU35" s="13" t="s">
        <v>30687</v>
      </c>
      <c r="AV35" s="13" t="s">
        <v>31265</v>
      </c>
      <c r="AW35" s="13" t="s">
        <v>30689</v>
      </c>
      <c r="AX35" s="13" t="s">
        <v>30671</v>
      </c>
      <c r="AY35" s="13" t="s">
        <v>30690</v>
      </c>
      <c r="AZ35" s="13" t="s">
        <v>31266</v>
      </c>
      <c r="BA35" s="13" t="s">
        <v>28284</v>
      </c>
      <c r="BB35" s="59"/>
      <c r="BC35" s="13" t="s">
        <v>30675</v>
      </c>
      <c r="BD35" s="60">
        <v>45727.695381944446</v>
      </c>
      <c r="BE35" s="58">
        <f>IFERROR((COUNTIFS('Base de Dados'!FD:FD,"Sim",'Base de Dados'!A:A,A35,'Base de Dados'!B:B,B35)/(COUNTIFS('Base de Dados'!FD:FD,"Sim",'Base de Dados'!A:A,A35,'Base de Dados'!B:B,B35)+(COUNTIFS('Base de Dados'!FD:FD,"Não",'Base de Dados'!A:A,A35,'Base de Dados'!B:B,B35)))),"Não Aplica")</f>
        <v>1</v>
      </c>
      <c r="BF35" s="13" t="s">
        <v>30671</v>
      </c>
      <c r="BG35" s="13" t="s">
        <v>30676</v>
      </c>
      <c r="BH35" s="13" t="s">
        <v>31267</v>
      </c>
      <c r="BI35" s="13" t="s">
        <v>31005</v>
      </c>
      <c r="BJ35" s="59"/>
      <c r="BK35" s="59"/>
      <c r="BL35" s="59"/>
      <c r="BM35" s="59"/>
      <c r="BN35" s="13" t="s">
        <v>30671</v>
      </c>
      <c r="BO35" s="13" t="s">
        <v>30690</v>
      </c>
      <c r="BP35" s="13" t="s">
        <v>31268</v>
      </c>
      <c r="BQ35" s="13" t="s">
        <v>28284</v>
      </c>
      <c r="BR35" s="63" t="s">
        <v>30671</v>
      </c>
      <c r="BS35" s="63" t="s">
        <v>30687</v>
      </c>
      <c r="BT35" s="63" t="s">
        <v>31269</v>
      </c>
      <c r="BU35" s="63" t="s">
        <v>30689</v>
      </c>
      <c r="BV35" s="59"/>
      <c r="BW35" s="13" t="s">
        <v>30675</v>
      </c>
      <c r="BX35" s="60">
        <v>45734.641875000001</v>
      </c>
      <c r="BY35" s="61" t="s">
        <v>174</v>
      </c>
      <c r="BZ35" s="13" t="s">
        <v>30671</v>
      </c>
      <c r="CA35" s="13" t="s">
        <v>30676</v>
      </c>
      <c r="CB35" s="13" t="s">
        <v>31270</v>
      </c>
      <c r="CC35" s="13" t="s">
        <v>31005</v>
      </c>
      <c r="CD35" s="59"/>
      <c r="CE35" s="59"/>
      <c r="CF35" s="59"/>
      <c r="CG35" s="59"/>
      <c r="CH35" s="13" t="s">
        <v>30671</v>
      </c>
      <c r="CI35" s="13" t="s">
        <v>30687</v>
      </c>
      <c r="CJ35" s="13" t="s">
        <v>31271</v>
      </c>
      <c r="CK35" s="13" t="s">
        <v>30689</v>
      </c>
      <c r="CL35" s="13" t="s">
        <v>30671</v>
      </c>
      <c r="CM35" s="13" t="s">
        <v>30690</v>
      </c>
      <c r="CN35" s="13" t="s">
        <v>31272</v>
      </c>
      <c r="CO35" s="13" t="s">
        <v>28284</v>
      </c>
      <c r="CP35" s="59"/>
      <c r="CQ35" s="13" t="s">
        <v>30702</v>
      </c>
      <c r="CR35" s="60">
        <v>45747.552511574075</v>
      </c>
      <c r="CS35" s="59"/>
    </row>
    <row r="36" spans="1:97">
      <c r="A36" s="45" t="s">
        <v>173</v>
      </c>
      <c r="B36" s="49" t="s">
        <v>15784</v>
      </c>
      <c r="C36" s="58">
        <f>IFERROR((COUNTIFS('Base de Dados'!BT:BT,"Sim",'Base de Dados'!A:A,A36,'Base de Dados'!B:B,B36)/(COUNTIFS('Base de Dados'!BT:BT,"Sim",'Base de Dados'!A:A,A36,'Base de Dados'!B:B,B36)+(COUNTIFS('Base de Dados'!BT:BT,"Não",'Base de Dados'!A:A,A36,'Base de Dados'!B:B,B36)))),"Não Aplica")</f>
        <v>1</v>
      </c>
      <c r="D36" s="13" t="s">
        <v>30692</v>
      </c>
      <c r="E36" s="13" t="s">
        <v>31273</v>
      </c>
      <c r="F36" s="13" t="s">
        <v>30673</v>
      </c>
      <c r="G36" s="13" t="s">
        <v>30692</v>
      </c>
      <c r="H36" s="13" t="s">
        <v>31274</v>
      </c>
      <c r="I36" s="13" t="s">
        <v>28284</v>
      </c>
      <c r="J36" s="13" t="s">
        <v>31275</v>
      </c>
      <c r="K36" s="13" t="s">
        <v>30675</v>
      </c>
      <c r="L36" s="60">
        <v>45686.312314814815</v>
      </c>
      <c r="M36" s="58">
        <f>IFERROR((COUNTIFS('Base de Dados'!DF:DF,"Sim",'Base de Dados'!A:A,A36,'Base de Dados'!B:B,B36)/(COUNTIFS('Base de Dados'!DF:DF,"Sim",'Base de Dados'!A:A,A36,'Base de Dados'!B:B,B36)+(COUNTIFS('Base de Dados'!DF:DF,"Não",'Base de Dados'!A:A,A36,'Base de Dados'!B:B,B36)))),"Não Aplica")</f>
        <v>1</v>
      </c>
      <c r="N36" s="13" t="s">
        <v>30671</v>
      </c>
      <c r="O36" s="13" t="s">
        <v>30739</v>
      </c>
      <c r="P36" s="13" t="s">
        <v>31276</v>
      </c>
      <c r="Q36" s="13" t="s">
        <v>30673</v>
      </c>
      <c r="R36" s="13" t="s">
        <v>30671</v>
      </c>
      <c r="S36" s="13" t="s">
        <v>31277</v>
      </c>
      <c r="T36" s="13" t="s">
        <v>31005</v>
      </c>
      <c r="U36" s="13" t="s">
        <v>30671</v>
      </c>
      <c r="V36" s="13" t="s">
        <v>31278</v>
      </c>
      <c r="W36" s="13" t="s">
        <v>28284</v>
      </c>
      <c r="X36" s="59"/>
      <c r="Y36" s="13" t="s">
        <v>30675</v>
      </c>
      <c r="Z36" s="60">
        <v>45709.463472222225</v>
      </c>
      <c r="AA36" s="58">
        <f>IFERROR((COUNTIFS('Base de Dados'!ED:ED,"Sim",'Base de Dados'!A:A,A36,'Base de Dados'!B:B,B36)/(COUNTIFS('Base de Dados'!ED:ED,"Sim",'Base de Dados'!A:A,A36,'Base de Dados'!B:B,B36)+(COUNTIFS('Base de Dados'!ED:ED,"Não",'Base de Dados'!A:A,A36,'Base de Dados'!B:B,B36)))),"Não Aplica")</f>
        <v>1</v>
      </c>
      <c r="AB36" s="13" t="s">
        <v>30671</v>
      </c>
      <c r="AC36" s="13" t="s">
        <v>31279</v>
      </c>
      <c r="AD36" s="13" t="s">
        <v>31005</v>
      </c>
      <c r="AE36" s="13" t="s">
        <v>30671</v>
      </c>
      <c r="AF36" s="13" t="s">
        <v>31280</v>
      </c>
      <c r="AG36" s="13" t="s">
        <v>28284</v>
      </c>
      <c r="AH36" s="59"/>
      <c r="AI36" s="13" t="s">
        <v>30675</v>
      </c>
      <c r="AJ36" s="60">
        <v>45722.682060185187</v>
      </c>
      <c r="AK36" s="61" t="s">
        <v>174</v>
      </c>
      <c r="AL36" s="13" t="s">
        <v>30671</v>
      </c>
      <c r="AM36" s="13" t="s">
        <v>30684</v>
      </c>
      <c r="AN36" s="13" t="s">
        <v>31281</v>
      </c>
      <c r="AO36" s="13" t="s">
        <v>30686</v>
      </c>
      <c r="AP36" s="13" t="s">
        <v>30671</v>
      </c>
      <c r="AQ36" s="13" t="s">
        <v>30676</v>
      </c>
      <c r="AR36" s="13" t="s">
        <v>31282</v>
      </c>
      <c r="AS36" s="13" t="s">
        <v>31005</v>
      </c>
      <c r="AT36" s="13" t="s">
        <v>30671</v>
      </c>
      <c r="AU36" s="13" t="s">
        <v>30687</v>
      </c>
      <c r="AV36" s="13" t="s">
        <v>31283</v>
      </c>
      <c r="AW36" s="13" t="s">
        <v>30689</v>
      </c>
      <c r="AX36" s="13" t="s">
        <v>30671</v>
      </c>
      <c r="AY36" s="13" t="s">
        <v>30690</v>
      </c>
      <c r="AZ36" s="13" t="s">
        <v>31284</v>
      </c>
      <c r="BA36" s="13" t="s">
        <v>28284</v>
      </c>
      <c r="BB36" s="59"/>
      <c r="BC36" s="13" t="s">
        <v>30675</v>
      </c>
      <c r="BD36" s="60">
        <v>45725.320219907408</v>
      </c>
      <c r="BE36" s="58">
        <f>IFERROR((COUNTIFS('Base de Dados'!FD:FD,"Sim",'Base de Dados'!A:A,A36,'Base de Dados'!B:B,B36)/(COUNTIFS('Base de Dados'!FD:FD,"Sim",'Base de Dados'!A:A,A36,'Base de Dados'!B:B,B36)+(COUNTIFS('Base de Dados'!FD:FD,"Não",'Base de Dados'!A:A,A36,'Base de Dados'!B:B,B36)))),"Não Aplica")</f>
        <v>1</v>
      </c>
      <c r="BF36" s="13" t="s">
        <v>30671</v>
      </c>
      <c r="BG36" s="13" t="s">
        <v>30676</v>
      </c>
      <c r="BH36" s="13" t="s">
        <v>31285</v>
      </c>
      <c r="BI36" s="13" t="s">
        <v>31005</v>
      </c>
      <c r="BJ36" s="59"/>
      <c r="BK36" s="59"/>
      <c r="BL36" s="59"/>
      <c r="BM36" s="59"/>
      <c r="BN36" s="13" t="s">
        <v>30671</v>
      </c>
      <c r="BO36" s="13" t="s">
        <v>30690</v>
      </c>
      <c r="BP36" s="13" t="s">
        <v>31286</v>
      </c>
      <c r="BQ36" s="13" t="s">
        <v>28284</v>
      </c>
      <c r="BR36" s="63" t="s">
        <v>30671</v>
      </c>
      <c r="BS36" s="63" t="s">
        <v>30687</v>
      </c>
      <c r="BT36" s="63" t="s">
        <v>31287</v>
      </c>
      <c r="BU36" s="63" t="s">
        <v>30689</v>
      </c>
      <c r="BV36" s="59"/>
      <c r="BW36" s="13" t="s">
        <v>30675</v>
      </c>
      <c r="BX36" s="60">
        <v>45734.641909722224</v>
      </c>
      <c r="BY36" s="61" t="s">
        <v>174</v>
      </c>
      <c r="BZ36" s="13" t="s">
        <v>30671</v>
      </c>
      <c r="CA36" s="13" t="s">
        <v>30676</v>
      </c>
      <c r="CB36" s="13" t="s">
        <v>31288</v>
      </c>
      <c r="CC36" s="13" t="s">
        <v>31005</v>
      </c>
      <c r="CD36" s="59"/>
      <c r="CE36" s="59"/>
      <c r="CF36" s="59"/>
      <c r="CG36" s="59"/>
      <c r="CH36" s="13" t="s">
        <v>30671</v>
      </c>
      <c r="CI36" s="13" t="s">
        <v>30687</v>
      </c>
      <c r="CJ36" s="13" t="s">
        <v>31289</v>
      </c>
      <c r="CK36" s="13" t="s">
        <v>30689</v>
      </c>
      <c r="CL36" s="13" t="s">
        <v>30671</v>
      </c>
      <c r="CM36" s="13" t="s">
        <v>30690</v>
      </c>
      <c r="CN36" s="13" t="s">
        <v>31290</v>
      </c>
      <c r="CO36" s="13" t="s">
        <v>28284</v>
      </c>
      <c r="CP36" s="59"/>
      <c r="CQ36" s="13" t="s">
        <v>30702</v>
      </c>
      <c r="CR36" s="60">
        <v>45747.55263888889</v>
      </c>
      <c r="CS36" s="59"/>
    </row>
    <row r="37" spans="1:97">
      <c r="A37" s="45" t="s">
        <v>173</v>
      </c>
      <c r="B37" s="49" t="s">
        <v>20448</v>
      </c>
      <c r="C37" s="58">
        <f>IFERROR((COUNTIFS('Base de Dados'!BT:BT,"Sim",'Base de Dados'!A:A,A37,'Base de Dados'!B:B,B37)/(COUNTIFS('Base de Dados'!BT:BT,"Sim",'Base de Dados'!A:A,A37,'Base de Dados'!B:B,B37)+(COUNTIFS('Base de Dados'!BT:BT,"Não",'Base de Dados'!A:A,A37,'Base de Dados'!B:B,B37)))),"Não Aplica")</f>
        <v>1</v>
      </c>
      <c r="D37" s="13" t="s">
        <v>30671</v>
      </c>
      <c r="E37" s="13" t="s">
        <v>31291</v>
      </c>
      <c r="F37" s="13" t="s">
        <v>30673</v>
      </c>
      <c r="G37" s="13" t="s">
        <v>30671</v>
      </c>
      <c r="H37" s="13" t="s">
        <v>31292</v>
      </c>
      <c r="I37" s="13" t="s">
        <v>28284</v>
      </c>
      <c r="J37" s="59"/>
      <c r="K37" s="13" t="s">
        <v>30675</v>
      </c>
      <c r="L37" s="60">
        <v>45699.746053240742</v>
      </c>
      <c r="M37" s="58">
        <f>IFERROR((COUNTIFS('Base de Dados'!DF:DF,"Sim",'Base de Dados'!A:A,A37,'Base de Dados'!B:B,B37)/(COUNTIFS('Base de Dados'!DF:DF,"Sim",'Base de Dados'!A:A,A37,'Base de Dados'!B:B,B37)+(COUNTIFS('Base de Dados'!DF:DF,"Não",'Base de Dados'!A:A,A37,'Base de Dados'!B:B,B37)))),"Não Aplica")</f>
        <v>1</v>
      </c>
      <c r="N37" s="13" t="s">
        <v>30671</v>
      </c>
      <c r="O37" s="13" t="s">
        <v>30676</v>
      </c>
      <c r="P37" s="13" t="s">
        <v>31293</v>
      </c>
      <c r="Q37" s="13" t="s">
        <v>31005</v>
      </c>
      <c r="R37" s="13" t="s">
        <v>30671</v>
      </c>
      <c r="S37" s="13" t="s">
        <v>31294</v>
      </c>
      <c r="T37" s="13" t="s">
        <v>30673</v>
      </c>
      <c r="U37" s="13" t="s">
        <v>30671</v>
      </c>
      <c r="V37" s="13" t="s">
        <v>31295</v>
      </c>
      <c r="W37" s="13" t="s">
        <v>28284</v>
      </c>
      <c r="X37" s="59"/>
      <c r="Y37" s="13" t="s">
        <v>30675</v>
      </c>
      <c r="Z37" s="60">
        <v>45711.626898148148</v>
      </c>
      <c r="AA37" s="58">
        <f>IFERROR((COUNTIFS('Base de Dados'!ED:ED,"Sim",'Base de Dados'!A:A,A37,'Base de Dados'!B:B,B37)/(COUNTIFS('Base de Dados'!ED:ED,"Sim",'Base de Dados'!A:A,A37,'Base de Dados'!B:B,B37)+(COUNTIFS('Base de Dados'!ED:ED,"Não",'Base de Dados'!A:A,A37,'Base de Dados'!B:B,B37)))),"Não Aplica")</f>
        <v>1</v>
      </c>
      <c r="AB37" s="13" t="s">
        <v>30671</v>
      </c>
      <c r="AC37" s="13" t="s">
        <v>31296</v>
      </c>
      <c r="AD37" s="13" t="s">
        <v>31005</v>
      </c>
      <c r="AE37" s="13" t="s">
        <v>30671</v>
      </c>
      <c r="AF37" s="13" t="s">
        <v>31297</v>
      </c>
      <c r="AG37" s="13" t="s">
        <v>28284</v>
      </c>
      <c r="AH37" s="59"/>
      <c r="AI37" s="13" t="s">
        <v>30675</v>
      </c>
      <c r="AJ37" s="60">
        <v>45726.689953703702</v>
      </c>
      <c r="AK37" s="61" t="s">
        <v>174</v>
      </c>
      <c r="AL37" s="13" t="s">
        <v>30671</v>
      </c>
      <c r="AM37" s="13" t="s">
        <v>30684</v>
      </c>
      <c r="AN37" s="13" t="s">
        <v>31298</v>
      </c>
      <c r="AO37" s="13" t="s">
        <v>30686</v>
      </c>
      <c r="AP37" s="13" t="s">
        <v>30671</v>
      </c>
      <c r="AQ37" s="13" t="s">
        <v>30676</v>
      </c>
      <c r="AR37" s="13" t="s">
        <v>31299</v>
      </c>
      <c r="AS37" s="13" t="s">
        <v>31005</v>
      </c>
      <c r="AT37" s="13" t="s">
        <v>30671</v>
      </c>
      <c r="AU37" s="13" t="s">
        <v>30687</v>
      </c>
      <c r="AV37" s="13" t="s">
        <v>31300</v>
      </c>
      <c r="AW37" s="13" t="s">
        <v>30689</v>
      </c>
      <c r="AX37" s="13" t="s">
        <v>30671</v>
      </c>
      <c r="AY37" s="13" t="s">
        <v>30690</v>
      </c>
      <c r="AZ37" s="13" t="s">
        <v>31301</v>
      </c>
      <c r="BA37" s="13" t="s">
        <v>28284</v>
      </c>
      <c r="BB37" s="59"/>
      <c r="BC37" s="13" t="s">
        <v>30675</v>
      </c>
      <c r="BD37" s="60">
        <v>45727.695416666669</v>
      </c>
      <c r="BE37" s="58">
        <f>IFERROR((COUNTIFS('Base de Dados'!FD:FD,"Sim",'Base de Dados'!A:A,A37,'Base de Dados'!B:B,B37)/(COUNTIFS('Base de Dados'!FD:FD,"Sim",'Base de Dados'!A:A,A37,'Base de Dados'!B:B,B37)+(COUNTIFS('Base de Dados'!FD:FD,"Não",'Base de Dados'!A:A,A37,'Base de Dados'!B:B,B37)))),"Não Aplica")</f>
        <v>1</v>
      </c>
      <c r="BF37" s="13" t="s">
        <v>30671</v>
      </c>
      <c r="BG37" s="13" t="s">
        <v>30676</v>
      </c>
      <c r="BH37" s="13" t="s">
        <v>31302</v>
      </c>
      <c r="BI37" s="13" t="s">
        <v>31005</v>
      </c>
      <c r="BJ37" s="59"/>
      <c r="BK37" s="59"/>
      <c r="BL37" s="59"/>
      <c r="BM37" s="59"/>
      <c r="BN37" s="13" t="s">
        <v>30671</v>
      </c>
      <c r="BO37" s="13" t="s">
        <v>30690</v>
      </c>
      <c r="BP37" s="13" t="s">
        <v>31303</v>
      </c>
      <c r="BQ37" s="13" t="s">
        <v>28284</v>
      </c>
      <c r="BR37" s="63" t="s">
        <v>30671</v>
      </c>
      <c r="BS37" s="63" t="s">
        <v>30687</v>
      </c>
      <c r="BT37" s="63" t="s">
        <v>31304</v>
      </c>
      <c r="BU37" s="63" t="s">
        <v>30689</v>
      </c>
      <c r="BV37" s="59"/>
      <c r="BW37" s="13" t="s">
        <v>30675</v>
      </c>
      <c r="BX37" s="60">
        <v>45734.641944444447</v>
      </c>
      <c r="BY37" s="61" t="s">
        <v>174</v>
      </c>
      <c r="BZ37" s="13" t="s">
        <v>30671</v>
      </c>
      <c r="CA37" s="13" t="s">
        <v>30676</v>
      </c>
      <c r="CB37" s="13" t="s">
        <v>31305</v>
      </c>
      <c r="CC37" s="13" t="s">
        <v>31005</v>
      </c>
      <c r="CD37" s="59"/>
      <c r="CE37" s="59"/>
      <c r="CF37" s="59"/>
      <c r="CG37" s="59"/>
      <c r="CH37" s="13" t="s">
        <v>30671</v>
      </c>
      <c r="CI37" s="13" t="s">
        <v>30687</v>
      </c>
      <c r="CJ37" s="13" t="s">
        <v>31306</v>
      </c>
      <c r="CK37" s="13" t="s">
        <v>30689</v>
      </c>
      <c r="CL37" s="13" t="s">
        <v>30671</v>
      </c>
      <c r="CM37" s="13" t="s">
        <v>30690</v>
      </c>
      <c r="CN37" s="13" t="s">
        <v>31307</v>
      </c>
      <c r="CO37" s="13" t="s">
        <v>28284</v>
      </c>
      <c r="CP37" s="59"/>
      <c r="CQ37" s="13" t="s">
        <v>30702</v>
      </c>
      <c r="CR37" s="60">
        <v>45747.552708333336</v>
      </c>
      <c r="CS37" s="59"/>
    </row>
    <row r="38" spans="1:97">
      <c r="A38" s="45" t="s">
        <v>173</v>
      </c>
      <c r="B38" s="49" t="s">
        <v>20496</v>
      </c>
      <c r="C38" s="58">
        <f>IFERROR((COUNTIFS('Base de Dados'!BT:BT,"Sim",'Base de Dados'!A:A,A38,'Base de Dados'!B:B,B38)/(COUNTIFS('Base de Dados'!BT:BT,"Sim",'Base de Dados'!A:A,A38,'Base de Dados'!B:B,B38)+(COUNTIFS('Base de Dados'!BT:BT,"Não",'Base de Dados'!A:A,A38,'Base de Dados'!B:B,B38)))),"Não Aplica")</f>
        <v>1</v>
      </c>
      <c r="D38" s="13" t="s">
        <v>30671</v>
      </c>
      <c r="E38" s="13" t="s">
        <v>31308</v>
      </c>
      <c r="F38" s="13" t="s">
        <v>30673</v>
      </c>
      <c r="G38" s="13" t="s">
        <v>30671</v>
      </c>
      <c r="H38" s="13" t="s">
        <v>31309</v>
      </c>
      <c r="I38" s="13" t="s">
        <v>28284</v>
      </c>
      <c r="J38" s="59"/>
      <c r="K38" s="13" t="s">
        <v>30675</v>
      </c>
      <c r="L38" s="60">
        <v>45685.332800925928</v>
      </c>
      <c r="M38" s="58">
        <f>IFERROR((COUNTIFS('Base de Dados'!DF:DF,"Sim",'Base de Dados'!A:A,A38,'Base de Dados'!B:B,B38)/(COUNTIFS('Base de Dados'!DF:DF,"Sim",'Base de Dados'!A:A,A38,'Base de Dados'!B:B,B38)+(COUNTIFS('Base de Dados'!DF:DF,"Não",'Base de Dados'!A:A,A38,'Base de Dados'!B:B,B38)))),"Não Aplica")</f>
        <v>1</v>
      </c>
      <c r="N38" s="13" t="s">
        <v>30671</v>
      </c>
      <c r="O38" s="13" t="s">
        <v>30739</v>
      </c>
      <c r="P38" s="13" t="s">
        <v>31310</v>
      </c>
      <c r="Q38" s="13" t="s">
        <v>30673</v>
      </c>
      <c r="R38" s="13" t="s">
        <v>30671</v>
      </c>
      <c r="S38" s="13" t="s">
        <v>31311</v>
      </c>
      <c r="T38" s="13" t="s">
        <v>31005</v>
      </c>
      <c r="U38" s="13" t="s">
        <v>30671</v>
      </c>
      <c r="V38" s="13" t="s">
        <v>31312</v>
      </c>
      <c r="W38" s="13" t="s">
        <v>28284</v>
      </c>
      <c r="X38" s="59"/>
      <c r="Y38" s="13" t="s">
        <v>30675</v>
      </c>
      <c r="Z38" s="60">
        <v>45709.463414351849</v>
      </c>
      <c r="AA38" s="58">
        <f>IFERROR((COUNTIFS('Base de Dados'!ED:ED,"Sim",'Base de Dados'!A:A,A38,'Base de Dados'!B:B,B38)/(COUNTIFS('Base de Dados'!ED:ED,"Sim",'Base de Dados'!A:A,A38,'Base de Dados'!B:B,B38)+(COUNTIFS('Base de Dados'!ED:ED,"Não",'Base de Dados'!A:A,A38,'Base de Dados'!B:B,B38)))),"Não Aplica")</f>
        <v>1</v>
      </c>
      <c r="AB38" s="13" t="s">
        <v>30671</v>
      </c>
      <c r="AC38" s="13" t="s">
        <v>31313</v>
      </c>
      <c r="AD38" s="13" t="s">
        <v>31005</v>
      </c>
      <c r="AE38" s="13" t="s">
        <v>30671</v>
      </c>
      <c r="AF38" s="13" t="s">
        <v>31314</v>
      </c>
      <c r="AG38" s="13" t="s">
        <v>28284</v>
      </c>
      <c r="AH38" s="59"/>
      <c r="AI38" s="13" t="s">
        <v>30675</v>
      </c>
      <c r="AJ38" s="60">
        <v>45726.689988425926</v>
      </c>
      <c r="AK38" s="61" t="s">
        <v>174</v>
      </c>
      <c r="AL38" s="13" t="s">
        <v>30671</v>
      </c>
      <c r="AM38" s="13" t="s">
        <v>30684</v>
      </c>
      <c r="AN38" s="13" t="s">
        <v>31315</v>
      </c>
      <c r="AO38" s="13" t="s">
        <v>30686</v>
      </c>
      <c r="AP38" s="13" t="s">
        <v>30671</v>
      </c>
      <c r="AQ38" s="13" t="s">
        <v>30676</v>
      </c>
      <c r="AR38" s="13" t="s">
        <v>31316</v>
      </c>
      <c r="AS38" s="13" t="s">
        <v>31005</v>
      </c>
      <c r="AT38" s="13" t="s">
        <v>30671</v>
      </c>
      <c r="AU38" s="13" t="s">
        <v>30687</v>
      </c>
      <c r="AV38" s="13" t="s">
        <v>31317</v>
      </c>
      <c r="AW38" s="13" t="s">
        <v>30689</v>
      </c>
      <c r="AX38" s="13" t="s">
        <v>30671</v>
      </c>
      <c r="AY38" s="13" t="s">
        <v>30690</v>
      </c>
      <c r="AZ38" s="13" t="s">
        <v>31318</v>
      </c>
      <c r="BA38" s="13" t="s">
        <v>28284</v>
      </c>
      <c r="BB38" s="59"/>
      <c r="BC38" s="13" t="s">
        <v>30675</v>
      </c>
      <c r="BD38" s="60">
        <v>45727.695439814815</v>
      </c>
      <c r="BE38" s="58">
        <f>IFERROR((COUNTIFS('Base de Dados'!FD:FD,"Sim",'Base de Dados'!A:A,A38,'Base de Dados'!B:B,B38)/(COUNTIFS('Base de Dados'!FD:FD,"Sim",'Base de Dados'!A:A,A38,'Base de Dados'!B:B,B38)+(COUNTIFS('Base de Dados'!FD:FD,"Não",'Base de Dados'!A:A,A38,'Base de Dados'!B:B,B38)))),"Não Aplica")</f>
        <v>1</v>
      </c>
      <c r="BF38" s="13" t="s">
        <v>30671</v>
      </c>
      <c r="BG38" s="13" t="s">
        <v>30676</v>
      </c>
      <c r="BH38" s="13" t="s">
        <v>31319</v>
      </c>
      <c r="BI38" s="13" t="s">
        <v>31005</v>
      </c>
      <c r="BJ38" s="59"/>
      <c r="BK38" s="59"/>
      <c r="BL38" s="59"/>
      <c r="BM38" s="59"/>
      <c r="BN38" s="13" t="s">
        <v>30671</v>
      </c>
      <c r="BO38" s="13" t="s">
        <v>30690</v>
      </c>
      <c r="BP38" s="13" t="s">
        <v>31320</v>
      </c>
      <c r="BQ38" s="13" t="s">
        <v>28284</v>
      </c>
      <c r="BR38" s="63" t="s">
        <v>30671</v>
      </c>
      <c r="BS38" s="63" t="s">
        <v>30687</v>
      </c>
      <c r="BT38" s="63" t="s">
        <v>31321</v>
      </c>
      <c r="BU38" s="63" t="s">
        <v>30689</v>
      </c>
      <c r="BV38" s="59"/>
      <c r="BW38" s="13" t="s">
        <v>30675</v>
      </c>
      <c r="BX38" s="60">
        <v>45734.641979166663</v>
      </c>
      <c r="BY38" s="61" t="s">
        <v>174</v>
      </c>
      <c r="BZ38" s="13" t="s">
        <v>30671</v>
      </c>
      <c r="CA38" s="13" t="s">
        <v>30676</v>
      </c>
      <c r="CB38" s="13" t="s">
        <v>31322</v>
      </c>
      <c r="CC38" s="13" t="s">
        <v>31005</v>
      </c>
      <c r="CD38" s="59"/>
      <c r="CE38" s="59"/>
      <c r="CF38" s="59"/>
      <c r="CG38" s="59"/>
      <c r="CH38" s="13" t="s">
        <v>30671</v>
      </c>
      <c r="CI38" s="13" t="s">
        <v>30687</v>
      </c>
      <c r="CJ38" s="13" t="s">
        <v>31323</v>
      </c>
      <c r="CK38" s="13" t="s">
        <v>30689</v>
      </c>
      <c r="CL38" s="13" t="s">
        <v>30671</v>
      </c>
      <c r="CM38" s="13" t="s">
        <v>30690</v>
      </c>
      <c r="CN38" s="13" t="s">
        <v>31324</v>
      </c>
      <c r="CO38" s="13" t="s">
        <v>28284</v>
      </c>
      <c r="CP38" s="59"/>
      <c r="CQ38" s="13" t="s">
        <v>30702</v>
      </c>
      <c r="CR38" s="60">
        <v>45747.552789351852</v>
      </c>
      <c r="CS38" s="59"/>
    </row>
    <row r="39" spans="1:97">
      <c r="A39" s="45" t="s">
        <v>173</v>
      </c>
      <c r="B39" s="49" t="s">
        <v>20594</v>
      </c>
      <c r="C39" s="58">
        <f>IFERROR((COUNTIFS('Base de Dados'!BT:BT,"Sim",'Base de Dados'!A:A,A39,'Base de Dados'!B:B,B39)/(COUNTIFS('Base de Dados'!BT:BT,"Sim",'Base de Dados'!A:A,A39,'Base de Dados'!B:B,B39)+(COUNTIFS('Base de Dados'!BT:BT,"Não",'Base de Dados'!A:A,A39,'Base de Dados'!B:B,B39)))),"Não Aplica")</f>
        <v>1</v>
      </c>
      <c r="D39" s="13" t="s">
        <v>30671</v>
      </c>
      <c r="E39" s="13" t="s">
        <v>31325</v>
      </c>
      <c r="F39" s="13" t="s">
        <v>30673</v>
      </c>
      <c r="G39" s="13" t="s">
        <v>30671</v>
      </c>
      <c r="H39" s="13" t="s">
        <v>31326</v>
      </c>
      <c r="I39" s="13" t="s">
        <v>28284</v>
      </c>
      <c r="J39" s="59"/>
      <c r="K39" s="13" t="s">
        <v>30675</v>
      </c>
      <c r="L39" s="60">
        <v>45685.333240740743</v>
      </c>
      <c r="M39" s="58">
        <f>IFERROR((COUNTIFS('Base de Dados'!DF:DF,"Sim",'Base de Dados'!A:A,A39,'Base de Dados'!B:B,B39)/(COUNTIFS('Base de Dados'!DF:DF,"Sim",'Base de Dados'!A:A,A39,'Base de Dados'!B:B,B39)+(COUNTIFS('Base de Dados'!DF:DF,"Não",'Base de Dados'!A:A,A39,'Base de Dados'!B:B,B39)))),"Não Aplica")</f>
        <v>1</v>
      </c>
      <c r="N39" s="13" t="s">
        <v>30671</v>
      </c>
      <c r="O39" s="13" t="s">
        <v>30739</v>
      </c>
      <c r="P39" s="13" t="s">
        <v>31327</v>
      </c>
      <c r="Q39" s="13" t="s">
        <v>30673</v>
      </c>
      <c r="R39" s="13" t="s">
        <v>30671</v>
      </c>
      <c r="S39" s="13" t="s">
        <v>31328</v>
      </c>
      <c r="T39" s="13" t="s">
        <v>31005</v>
      </c>
      <c r="U39" s="13" t="s">
        <v>30671</v>
      </c>
      <c r="V39" s="13" t="s">
        <v>31329</v>
      </c>
      <c r="W39" s="13" t="s">
        <v>28284</v>
      </c>
      <c r="X39" s="59"/>
      <c r="Y39" s="13" t="s">
        <v>30675</v>
      </c>
      <c r="Z39" s="60">
        <v>45709.463495370372</v>
      </c>
      <c r="AA39" s="58">
        <f>IFERROR((COUNTIFS('Base de Dados'!ED:ED,"Sim",'Base de Dados'!A:A,A39,'Base de Dados'!B:B,B39)/(COUNTIFS('Base de Dados'!ED:ED,"Sim",'Base de Dados'!A:A,A39,'Base de Dados'!B:B,B39)+(COUNTIFS('Base de Dados'!ED:ED,"Não",'Base de Dados'!A:A,A39,'Base de Dados'!B:B,B39)))),"Não Aplica")</f>
        <v>1</v>
      </c>
      <c r="AB39" s="13" t="s">
        <v>30671</v>
      </c>
      <c r="AC39" s="13" t="s">
        <v>31330</v>
      </c>
      <c r="AD39" s="13" t="s">
        <v>31005</v>
      </c>
      <c r="AE39" s="13" t="s">
        <v>30671</v>
      </c>
      <c r="AF39" s="13" t="s">
        <v>31331</v>
      </c>
      <c r="AG39" s="13" t="s">
        <v>28284</v>
      </c>
      <c r="AH39" s="59"/>
      <c r="AI39" s="13" t="s">
        <v>30675</v>
      </c>
      <c r="AJ39" s="60">
        <v>45726.690023148149</v>
      </c>
      <c r="AK39" s="61" t="s">
        <v>174</v>
      </c>
      <c r="AL39" s="13" t="s">
        <v>30671</v>
      </c>
      <c r="AM39" s="13" t="s">
        <v>30684</v>
      </c>
      <c r="AN39" s="13" t="s">
        <v>31332</v>
      </c>
      <c r="AO39" s="13" t="s">
        <v>30686</v>
      </c>
      <c r="AP39" s="13" t="s">
        <v>30671</v>
      </c>
      <c r="AQ39" s="13" t="s">
        <v>30676</v>
      </c>
      <c r="AR39" s="13" t="s">
        <v>31333</v>
      </c>
      <c r="AS39" s="13" t="s">
        <v>31005</v>
      </c>
      <c r="AT39" s="13" t="s">
        <v>30671</v>
      </c>
      <c r="AU39" s="13" t="s">
        <v>30687</v>
      </c>
      <c r="AV39" s="13" t="s">
        <v>31334</v>
      </c>
      <c r="AW39" s="13" t="s">
        <v>30689</v>
      </c>
      <c r="AX39" s="13" t="s">
        <v>30671</v>
      </c>
      <c r="AY39" s="13" t="s">
        <v>30690</v>
      </c>
      <c r="AZ39" s="13" t="s">
        <v>31335</v>
      </c>
      <c r="BA39" s="13" t="s">
        <v>28284</v>
      </c>
      <c r="BB39" s="59"/>
      <c r="BC39" s="13" t="s">
        <v>30675</v>
      </c>
      <c r="BD39" s="60">
        <v>45727.695671296293</v>
      </c>
      <c r="BE39" s="58">
        <f>IFERROR((COUNTIFS('Base de Dados'!FD:FD,"Sim",'Base de Dados'!A:A,A39,'Base de Dados'!B:B,B39)/(COUNTIFS('Base de Dados'!FD:FD,"Sim",'Base de Dados'!A:A,A39,'Base de Dados'!B:B,B39)+(COUNTIFS('Base de Dados'!FD:FD,"Não",'Base de Dados'!A:A,A39,'Base de Dados'!B:B,B39)))),"Não Aplica")</f>
        <v>1</v>
      </c>
      <c r="BF39" s="13" t="s">
        <v>30671</v>
      </c>
      <c r="BG39" s="13" t="s">
        <v>30676</v>
      </c>
      <c r="BH39" s="13" t="s">
        <v>31336</v>
      </c>
      <c r="BI39" s="13" t="s">
        <v>31005</v>
      </c>
      <c r="BJ39" s="59"/>
      <c r="BK39" s="59"/>
      <c r="BL39" s="59"/>
      <c r="BM39" s="59"/>
      <c r="BN39" s="13" t="s">
        <v>30671</v>
      </c>
      <c r="BO39" s="13" t="s">
        <v>30690</v>
      </c>
      <c r="BP39" s="13" t="s">
        <v>31337</v>
      </c>
      <c r="BQ39" s="13" t="s">
        <v>28284</v>
      </c>
      <c r="BR39" s="63" t="s">
        <v>30671</v>
      </c>
      <c r="BS39" s="63" t="s">
        <v>30687</v>
      </c>
      <c r="BT39" s="63" t="s">
        <v>31338</v>
      </c>
      <c r="BU39" s="63" t="s">
        <v>30689</v>
      </c>
      <c r="BV39" s="59"/>
      <c r="BW39" s="13" t="s">
        <v>30675</v>
      </c>
      <c r="BX39" s="60">
        <v>45734.642013888886</v>
      </c>
      <c r="BY39" s="61" t="s">
        <v>174</v>
      </c>
      <c r="BZ39" s="13" t="s">
        <v>30671</v>
      </c>
      <c r="CA39" s="13" t="s">
        <v>30676</v>
      </c>
      <c r="CB39" s="13" t="s">
        <v>31339</v>
      </c>
      <c r="CC39" s="13" t="s">
        <v>31005</v>
      </c>
      <c r="CD39" s="59"/>
      <c r="CE39" s="59"/>
      <c r="CF39" s="59"/>
      <c r="CG39" s="59"/>
      <c r="CH39" s="13" t="s">
        <v>30671</v>
      </c>
      <c r="CI39" s="13" t="s">
        <v>30687</v>
      </c>
      <c r="CJ39" s="13" t="s">
        <v>31340</v>
      </c>
      <c r="CK39" s="13" t="s">
        <v>30689</v>
      </c>
      <c r="CL39" s="13" t="s">
        <v>30671</v>
      </c>
      <c r="CM39" s="13" t="s">
        <v>30690</v>
      </c>
      <c r="CN39" s="13" t="s">
        <v>31341</v>
      </c>
      <c r="CO39" s="13" t="s">
        <v>28284</v>
      </c>
      <c r="CP39" s="59"/>
      <c r="CQ39" s="13" t="s">
        <v>30702</v>
      </c>
      <c r="CR39" s="60">
        <v>45747.552858796298</v>
      </c>
      <c r="CS39" s="59"/>
    </row>
    <row r="40" spans="1:97">
      <c r="A40" s="45" t="s">
        <v>173</v>
      </c>
      <c r="B40" s="49" t="s">
        <v>20833</v>
      </c>
      <c r="C40" s="58">
        <f>IFERROR((COUNTIFS('Base de Dados'!BT:BT,"Sim",'Base de Dados'!A:A,A40,'Base de Dados'!B:B,B40)/(COUNTIFS('Base de Dados'!BT:BT,"Sim",'Base de Dados'!A:A,A40,'Base de Dados'!B:B,B40)+(COUNTIFS('Base de Dados'!BT:BT,"Não",'Base de Dados'!A:A,A40,'Base de Dados'!B:B,B40)))),"Não Aplica")</f>
        <v>1</v>
      </c>
      <c r="D40" s="13" t="s">
        <v>30671</v>
      </c>
      <c r="E40" s="13" t="s">
        <v>31342</v>
      </c>
      <c r="F40" s="13" t="s">
        <v>30673</v>
      </c>
      <c r="G40" s="13" t="s">
        <v>30671</v>
      </c>
      <c r="H40" s="13" t="s">
        <v>31343</v>
      </c>
      <c r="I40" s="13" t="s">
        <v>28284</v>
      </c>
      <c r="J40" s="59"/>
      <c r="K40" s="13" t="s">
        <v>30675</v>
      </c>
      <c r="L40" s="60">
        <v>45685.333275462966</v>
      </c>
      <c r="M40" s="58">
        <f>IFERROR((COUNTIFS('Base de Dados'!DF:DF,"Sim",'Base de Dados'!A:A,A40,'Base de Dados'!B:B,B40)/(COUNTIFS('Base de Dados'!DF:DF,"Sim",'Base de Dados'!A:A,A40,'Base de Dados'!B:B,B40)+(COUNTIFS('Base de Dados'!DF:DF,"Não",'Base de Dados'!A:A,A40,'Base de Dados'!B:B,B40)))),"Não Aplica")</f>
        <v>1</v>
      </c>
      <c r="N40" s="13" t="s">
        <v>30671</v>
      </c>
      <c r="O40" s="13" t="s">
        <v>30676</v>
      </c>
      <c r="P40" s="13" t="s">
        <v>31344</v>
      </c>
      <c r="Q40" s="13" t="s">
        <v>31005</v>
      </c>
      <c r="R40" s="13" t="s">
        <v>30671</v>
      </c>
      <c r="S40" s="13" t="s">
        <v>31345</v>
      </c>
      <c r="T40" s="13" t="s">
        <v>30673</v>
      </c>
      <c r="U40" s="13" t="s">
        <v>30671</v>
      </c>
      <c r="V40" s="13" t="s">
        <v>31346</v>
      </c>
      <c r="W40" s="13" t="s">
        <v>28284</v>
      </c>
      <c r="X40" s="59"/>
      <c r="Y40" s="13" t="s">
        <v>30675</v>
      </c>
      <c r="Z40" s="60">
        <v>45711.626956018517</v>
      </c>
      <c r="AA40" s="58">
        <f>IFERROR((COUNTIFS('Base de Dados'!ED:ED,"Sim",'Base de Dados'!A:A,A40,'Base de Dados'!B:B,B40)/(COUNTIFS('Base de Dados'!ED:ED,"Sim",'Base de Dados'!A:A,A40,'Base de Dados'!B:B,B40)+(COUNTIFS('Base de Dados'!ED:ED,"Não",'Base de Dados'!A:A,A40,'Base de Dados'!B:B,B40)))),"Não Aplica")</f>
        <v>1</v>
      </c>
      <c r="AB40" s="13" t="s">
        <v>30671</v>
      </c>
      <c r="AC40" s="13" t="s">
        <v>31347</v>
      </c>
      <c r="AD40" s="13" t="s">
        <v>31005</v>
      </c>
      <c r="AE40" s="13" t="s">
        <v>30671</v>
      </c>
      <c r="AF40" s="13" t="s">
        <v>31348</v>
      </c>
      <c r="AG40" s="13" t="s">
        <v>28284</v>
      </c>
      <c r="AH40" s="59"/>
      <c r="AI40" s="13" t="s">
        <v>30675</v>
      </c>
      <c r="AJ40" s="60">
        <v>45726.690046296295</v>
      </c>
      <c r="AK40" s="61" t="s">
        <v>174</v>
      </c>
      <c r="AL40" s="13" t="s">
        <v>30671</v>
      </c>
      <c r="AM40" s="13" t="s">
        <v>30684</v>
      </c>
      <c r="AN40" s="13" t="s">
        <v>31349</v>
      </c>
      <c r="AO40" s="13" t="s">
        <v>30686</v>
      </c>
      <c r="AP40" s="13" t="s">
        <v>30671</v>
      </c>
      <c r="AQ40" s="13" t="s">
        <v>30676</v>
      </c>
      <c r="AR40" s="13" t="s">
        <v>31350</v>
      </c>
      <c r="AS40" s="13" t="s">
        <v>31005</v>
      </c>
      <c r="AT40" s="13" t="s">
        <v>30671</v>
      </c>
      <c r="AU40" s="13" t="s">
        <v>30687</v>
      </c>
      <c r="AV40" s="13" t="s">
        <v>31351</v>
      </c>
      <c r="AW40" s="13" t="s">
        <v>30689</v>
      </c>
      <c r="AX40" s="13" t="s">
        <v>30671</v>
      </c>
      <c r="AY40" s="13" t="s">
        <v>30690</v>
      </c>
      <c r="AZ40" s="13" t="s">
        <v>31352</v>
      </c>
      <c r="BA40" s="13" t="s">
        <v>28284</v>
      </c>
      <c r="BB40" s="59"/>
      <c r="BC40" s="13" t="s">
        <v>30675</v>
      </c>
      <c r="BD40" s="60">
        <v>45727.695833333331</v>
      </c>
      <c r="BE40" s="58">
        <f>IFERROR((COUNTIFS('Base de Dados'!FD:FD,"Sim",'Base de Dados'!A:A,A40,'Base de Dados'!B:B,B40)/(COUNTIFS('Base de Dados'!FD:FD,"Sim",'Base de Dados'!A:A,A40,'Base de Dados'!B:B,B40)+(COUNTIFS('Base de Dados'!FD:FD,"Não",'Base de Dados'!A:A,A40,'Base de Dados'!B:B,B40)))),"Não Aplica")</f>
        <v>1</v>
      </c>
      <c r="BF40" s="13" t="s">
        <v>30671</v>
      </c>
      <c r="BG40" s="13" t="s">
        <v>30676</v>
      </c>
      <c r="BH40" s="13" t="s">
        <v>31353</v>
      </c>
      <c r="BI40" s="13" t="s">
        <v>31005</v>
      </c>
      <c r="BJ40" s="59"/>
      <c r="BK40" s="59"/>
      <c r="BL40" s="59"/>
      <c r="BM40" s="59"/>
      <c r="BN40" s="13" t="s">
        <v>30671</v>
      </c>
      <c r="BO40" s="13" t="s">
        <v>30690</v>
      </c>
      <c r="BP40" s="13" t="s">
        <v>31354</v>
      </c>
      <c r="BQ40" s="13" t="s">
        <v>28284</v>
      </c>
      <c r="BR40" s="63" t="s">
        <v>30671</v>
      </c>
      <c r="BS40" s="63" t="s">
        <v>30687</v>
      </c>
      <c r="BT40" s="63" t="s">
        <v>31355</v>
      </c>
      <c r="BU40" s="63" t="s">
        <v>30689</v>
      </c>
      <c r="BV40" s="59"/>
      <c r="BW40" s="13" t="s">
        <v>30675</v>
      </c>
      <c r="BX40" s="60">
        <v>45734.642048611109</v>
      </c>
      <c r="BY40" s="61" t="s">
        <v>174</v>
      </c>
      <c r="BZ40" s="13" t="s">
        <v>30671</v>
      </c>
      <c r="CA40" s="13" t="s">
        <v>30676</v>
      </c>
      <c r="CB40" s="13" t="s">
        <v>31356</v>
      </c>
      <c r="CC40" s="13" t="s">
        <v>31005</v>
      </c>
      <c r="CD40" s="59"/>
      <c r="CE40" s="59"/>
      <c r="CF40" s="59"/>
      <c r="CG40" s="59"/>
      <c r="CH40" s="13" t="s">
        <v>30671</v>
      </c>
      <c r="CI40" s="13" t="s">
        <v>30687</v>
      </c>
      <c r="CJ40" s="13" t="s">
        <v>31357</v>
      </c>
      <c r="CK40" s="13" t="s">
        <v>30689</v>
      </c>
      <c r="CL40" s="13" t="s">
        <v>30671</v>
      </c>
      <c r="CM40" s="13" t="s">
        <v>30690</v>
      </c>
      <c r="CN40" s="13" t="s">
        <v>31358</v>
      </c>
      <c r="CO40" s="13" t="s">
        <v>28284</v>
      </c>
      <c r="CP40" s="59"/>
      <c r="CQ40" s="13" t="s">
        <v>30702</v>
      </c>
      <c r="CR40" s="60">
        <v>45747.552916666667</v>
      </c>
      <c r="CS40" s="59"/>
    </row>
    <row r="41" spans="1:97">
      <c r="A41" s="45" t="s">
        <v>173</v>
      </c>
      <c r="B41" s="49" t="s">
        <v>21007</v>
      </c>
      <c r="C41" s="58">
        <f>IFERROR((COUNTIFS('Base de Dados'!BT:BT,"Sim",'Base de Dados'!A:A,A41,'Base de Dados'!B:B,B41)/(COUNTIFS('Base de Dados'!BT:BT,"Sim",'Base de Dados'!A:A,A41,'Base de Dados'!B:B,B41)+(COUNTIFS('Base de Dados'!BT:BT,"Não",'Base de Dados'!A:A,A41,'Base de Dados'!B:B,B41)))),"Não Aplica")</f>
        <v>1</v>
      </c>
      <c r="D41" s="13" t="s">
        <v>30671</v>
      </c>
      <c r="E41" s="13" t="s">
        <v>31359</v>
      </c>
      <c r="F41" s="13" t="s">
        <v>30673</v>
      </c>
      <c r="G41" s="13" t="s">
        <v>30671</v>
      </c>
      <c r="H41" s="13" t="s">
        <v>31360</v>
      </c>
      <c r="I41" s="13" t="s">
        <v>28284</v>
      </c>
      <c r="J41" s="59"/>
      <c r="K41" s="13" t="s">
        <v>30675</v>
      </c>
      <c r="L41" s="60">
        <v>45685.332696759258</v>
      </c>
      <c r="M41" s="58">
        <f>IFERROR((COUNTIFS('Base de Dados'!DF:DF,"Sim",'Base de Dados'!A:A,A41,'Base de Dados'!B:B,B41)/(COUNTIFS('Base de Dados'!DF:DF,"Sim",'Base de Dados'!A:A,A41,'Base de Dados'!B:B,B41)+(COUNTIFS('Base de Dados'!DF:DF,"Não",'Base de Dados'!A:A,A41,'Base de Dados'!B:B,B41)))),"Não Aplica")</f>
        <v>1</v>
      </c>
      <c r="N41" s="13" t="s">
        <v>30671</v>
      </c>
      <c r="O41" s="13" t="s">
        <v>30676</v>
      </c>
      <c r="P41" s="13" t="s">
        <v>31361</v>
      </c>
      <c r="Q41" s="13" t="s">
        <v>31005</v>
      </c>
      <c r="R41" s="13" t="s">
        <v>30671</v>
      </c>
      <c r="S41" s="13" t="s">
        <v>31362</v>
      </c>
      <c r="T41" s="13" t="s">
        <v>30673</v>
      </c>
      <c r="U41" s="13" t="s">
        <v>30671</v>
      </c>
      <c r="V41" s="13" t="s">
        <v>31363</v>
      </c>
      <c r="W41" s="13" t="s">
        <v>28284</v>
      </c>
      <c r="X41" s="59"/>
      <c r="Y41" s="13" t="s">
        <v>30675</v>
      </c>
      <c r="Z41" s="60">
        <v>45711.627013888887</v>
      </c>
      <c r="AA41" s="58">
        <f>IFERROR((COUNTIFS('Base de Dados'!ED:ED,"Sim",'Base de Dados'!A:A,A41,'Base de Dados'!B:B,B41)/(COUNTIFS('Base de Dados'!ED:ED,"Sim",'Base de Dados'!A:A,A41,'Base de Dados'!B:B,B41)+(COUNTIFS('Base de Dados'!ED:ED,"Não",'Base de Dados'!A:A,A41,'Base de Dados'!B:B,B41)))),"Não Aplica")</f>
        <v>1</v>
      </c>
      <c r="AB41" s="13" t="s">
        <v>30671</v>
      </c>
      <c r="AC41" s="13" t="s">
        <v>31364</v>
      </c>
      <c r="AD41" s="13" t="s">
        <v>31005</v>
      </c>
      <c r="AE41" s="13" t="s">
        <v>30671</v>
      </c>
      <c r="AF41" s="13" t="s">
        <v>31365</v>
      </c>
      <c r="AG41" s="13" t="s">
        <v>28284</v>
      </c>
      <c r="AH41" s="59"/>
      <c r="AI41" s="13" t="s">
        <v>30675</v>
      </c>
      <c r="AJ41" s="60">
        <v>45730.361296296294</v>
      </c>
      <c r="AK41" s="61" t="s">
        <v>174</v>
      </c>
      <c r="AL41" s="13" t="s">
        <v>30671</v>
      </c>
      <c r="AM41" s="13" t="s">
        <v>30684</v>
      </c>
      <c r="AN41" s="13" t="s">
        <v>31366</v>
      </c>
      <c r="AO41" s="13" t="s">
        <v>30686</v>
      </c>
      <c r="AP41" s="13" t="s">
        <v>30671</v>
      </c>
      <c r="AQ41" s="13" t="s">
        <v>30676</v>
      </c>
      <c r="AR41" s="13" t="s">
        <v>31367</v>
      </c>
      <c r="AS41" s="13" t="s">
        <v>31005</v>
      </c>
      <c r="AT41" s="13" t="s">
        <v>30671</v>
      </c>
      <c r="AU41" s="13" t="s">
        <v>30690</v>
      </c>
      <c r="AV41" s="13" t="s">
        <v>31368</v>
      </c>
      <c r="AW41" s="13" t="s">
        <v>28284</v>
      </c>
      <c r="AX41" s="13" t="s">
        <v>30671</v>
      </c>
      <c r="AY41" s="13" t="s">
        <v>30687</v>
      </c>
      <c r="AZ41" s="13" t="s">
        <v>31369</v>
      </c>
      <c r="BA41" s="13" t="s">
        <v>30689</v>
      </c>
      <c r="BB41" s="59"/>
      <c r="BC41" s="13" t="s">
        <v>30675</v>
      </c>
      <c r="BD41" s="60">
        <v>45730.714826388888</v>
      </c>
      <c r="BE41" s="58">
        <f>IFERROR((COUNTIFS('Base de Dados'!FD:FD,"Sim",'Base de Dados'!A:A,A41,'Base de Dados'!B:B,B41)/(COUNTIFS('Base de Dados'!FD:FD,"Sim",'Base de Dados'!A:A,A41,'Base de Dados'!B:B,B41)+(COUNTIFS('Base de Dados'!FD:FD,"Não",'Base de Dados'!A:A,A41,'Base de Dados'!B:B,B41)))),"Não Aplica")</f>
        <v>1</v>
      </c>
      <c r="BF41" s="13" t="s">
        <v>30671</v>
      </c>
      <c r="BG41" s="13" t="s">
        <v>30676</v>
      </c>
      <c r="BH41" s="13" t="s">
        <v>31370</v>
      </c>
      <c r="BI41" s="13" t="s">
        <v>31005</v>
      </c>
      <c r="BJ41" s="59"/>
      <c r="BK41" s="59"/>
      <c r="BL41" s="59"/>
      <c r="BM41" s="59"/>
      <c r="BN41" s="13" t="s">
        <v>30671</v>
      </c>
      <c r="BO41" s="13" t="s">
        <v>30690</v>
      </c>
      <c r="BP41" s="13" t="s">
        <v>31371</v>
      </c>
      <c r="BQ41" s="13" t="s">
        <v>28284</v>
      </c>
      <c r="BR41" s="63" t="s">
        <v>30671</v>
      </c>
      <c r="BS41" s="63" t="s">
        <v>30687</v>
      </c>
      <c r="BT41" s="63" t="s">
        <v>31372</v>
      </c>
      <c r="BU41" s="63" t="s">
        <v>30689</v>
      </c>
      <c r="BV41" s="59"/>
      <c r="BW41" s="13" t="s">
        <v>30675</v>
      </c>
      <c r="BX41" s="60">
        <v>45734.641180555554</v>
      </c>
      <c r="BY41" s="61" t="s">
        <v>174</v>
      </c>
      <c r="BZ41" s="13" t="s">
        <v>30671</v>
      </c>
      <c r="CA41" s="13" t="s">
        <v>30676</v>
      </c>
      <c r="CB41" s="13" t="s">
        <v>31373</v>
      </c>
      <c r="CC41" s="13" t="s">
        <v>31005</v>
      </c>
      <c r="CD41" s="59"/>
      <c r="CE41" s="59"/>
      <c r="CF41" s="59"/>
      <c r="CG41" s="59"/>
      <c r="CH41" s="13" t="s">
        <v>30671</v>
      </c>
      <c r="CI41" s="13" t="s">
        <v>30687</v>
      </c>
      <c r="CJ41" s="13" t="s">
        <v>31374</v>
      </c>
      <c r="CK41" s="13" t="s">
        <v>30689</v>
      </c>
      <c r="CL41" s="13" t="s">
        <v>30671</v>
      </c>
      <c r="CM41" s="13" t="s">
        <v>30690</v>
      </c>
      <c r="CN41" s="13" t="s">
        <v>31375</v>
      </c>
      <c r="CO41" s="13" t="s">
        <v>28284</v>
      </c>
      <c r="CP41" s="59"/>
      <c r="CQ41" s="13" t="s">
        <v>30702</v>
      </c>
      <c r="CR41" s="60">
        <v>45747.552986111114</v>
      </c>
      <c r="CS41" s="59"/>
    </row>
    <row r="42" spans="1:97">
      <c r="A42" s="45" t="s">
        <v>173</v>
      </c>
      <c r="B42" s="49" t="s">
        <v>21145</v>
      </c>
      <c r="C42" s="58">
        <f>IFERROR((COUNTIFS('Base de Dados'!BT:BT,"Sim",'Base de Dados'!A:A,A42,'Base de Dados'!B:B,B42)/(COUNTIFS('Base de Dados'!BT:BT,"Sim",'Base de Dados'!A:A,A42,'Base de Dados'!B:B,B42)+(COUNTIFS('Base de Dados'!BT:BT,"Não",'Base de Dados'!A:A,A42,'Base de Dados'!B:B,B42)))),"Não Aplica")</f>
        <v>1</v>
      </c>
      <c r="D42" s="13" t="s">
        <v>30671</v>
      </c>
      <c r="E42" s="13" t="s">
        <v>31376</v>
      </c>
      <c r="F42" s="13" t="s">
        <v>30673</v>
      </c>
      <c r="G42" s="13" t="s">
        <v>30671</v>
      </c>
      <c r="H42" s="13" t="s">
        <v>31377</v>
      </c>
      <c r="I42" s="13" t="s">
        <v>28284</v>
      </c>
      <c r="J42" s="59"/>
      <c r="K42" s="13" t="s">
        <v>30675</v>
      </c>
      <c r="L42" s="60">
        <v>45685.33320601852</v>
      </c>
      <c r="M42" s="58">
        <f>IFERROR((COUNTIFS('Base de Dados'!DF:DF,"Sim",'Base de Dados'!A:A,A42,'Base de Dados'!B:B,B42)/(COUNTIFS('Base de Dados'!DF:DF,"Sim",'Base de Dados'!A:A,A42,'Base de Dados'!B:B,B42)+(COUNTIFS('Base de Dados'!DF:DF,"Não",'Base de Dados'!A:A,A42,'Base de Dados'!B:B,B42)))),"Não Aplica")</f>
        <v>1</v>
      </c>
      <c r="N42" s="13" t="s">
        <v>30671</v>
      </c>
      <c r="O42" s="13" t="s">
        <v>30676</v>
      </c>
      <c r="P42" s="13" t="s">
        <v>31378</v>
      </c>
      <c r="Q42" s="13" t="s">
        <v>31005</v>
      </c>
      <c r="R42" s="13" t="s">
        <v>30671</v>
      </c>
      <c r="S42" s="13" t="s">
        <v>31379</v>
      </c>
      <c r="T42" s="13" t="s">
        <v>30673</v>
      </c>
      <c r="U42" s="13" t="s">
        <v>30671</v>
      </c>
      <c r="V42" s="13" t="s">
        <v>31380</v>
      </c>
      <c r="W42" s="13" t="s">
        <v>28284</v>
      </c>
      <c r="X42" s="59"/>
      <c r="Y42" s="13" t="s">
        <v>30675</v>
      </c>
      <c r="Z42" s="60">
        <v>45711.624745370369</v>
      </c>
      <c r="AA42" s="58">
        <f>IFERROR((COUNTIFS('Base de Dados'!ED:ED,"Sim",'Base de Dados'!A:A,A42,'Base de Dados'!B:B,B42)/(COUNTIFS('Base de Dados'!ED:ED,"Sim",'Base de Dados'!A:A,A42,'Base de Dados'!B:B,B42)+(COUNTIFS('Base de Dados'!ED:ED,"Não",'Base de Dados'!A:A,A42,'Base de Dados'!B:B,B42)))),"Não Aplica")</f>
        <v>1</v>
      </c>
      <c r="AB42" s="13" t="s">
        <v>30671</v>
      </c>
      <c r="AC42" s="13" t="s">
        <v>31381</v>
      </c>
      <c r="AD42" s="13" t="s">
        <v>31005</v>
      </c>
      <c r="AE42" s="13" t="s">
        <v>30671</v>
      </c>
      <c r="AF42" s="13" t="s">
        <v>31382</v>
      </c>
      <c r="AG42" s="13" t="s">
        <v>28284</v>
      </c>
      <c r="AH42" s="59"/>
      <c r="AI42" s="13" t="s">
        <v>30675</v>
      </c>
      <c r="AJ42" s="60">
        <v>45722.683240740742</v>
      </c>
      <c r="AK42" s="61" t="s">
        <v>174</v>
      </c>
      <c r="AL42" s="13" t="s">
        <v>30671</v>
      </c>
      <c r="AM42" s="13" t="s">
        <v>30684</v>
      </c>
      <c r="AN42" s="13" t="s">
        <v>31383</v>
      </c>
      <c r="AO42" s="13" t="s">
        <v>30686</v>
      </c>
      <c r="AP42" s="13" t="s">
        <v>30671</v>
      </c>
      <c r="AQ42" s="13" t="s">
        <v>30676</v>
      </c>
      <c r="AR42" s="13" t="s">
        <v>31384</v>
      </c>
      <c r="AS42" s="13" t="s">
        <v>31005</v>
      </c>
      <c r="AT42" s="13" t="s">
        <v>30671</v>
      </c>
      <c r="AU42" s="13" t="s">
        <v>30690</v>
      </c>
      <c r="AV42" s="13" t="s">
        <v>31385</v>
      </c>
      <c r="AW42" s="13" t="s">
        <v>28284</v>
      </c>
      <c r="AX42" s="13" t="s">
        <v>30671</v>
      </c>
      <c r="AY42" s="13" t="s">
        <v>30687</v>
      </c>
      <c r="AZ42" s="13" t="s">
        <v>31386</v>
      </c>
      <c r="BA42" s="13" t="s">
        <v>30689</v>
      </c>
      <c r="BB42" s="59"/>
      <c r="BC42" s="13" t="s">
        <v>30675</v>
      </c>
      <c r="BD42" s="60">
        <v>45730.723344907405</v>
      </c>
      <c r="BE42" s="58">
        <f>IFERROR((COUNTIFS('Base de Dados'!FD:FD,"Sim",'Base de Dados'!A:A,A42,'Base de Dados'!B:B,B42)/(COUNTIFS('Base de Dados'!FD:FD,"Sim",'Base de Dados'!A:A,A42,'Base de Dados'!B:B,B42)+(COUNTIFS('Base de Dados'!FD:FD,"Não",'Base de Dados'!A:A,A42,'Base de Dados'!B:B,B42)))),"Não Aplica")</f>
        <v>1</v>
      </c>
      <c r="BF42" s="13" t="s">
        <v>30671</v>
      </c>
      <c r="BG42" s="13" t="s">
        <v>30676</v>
      </c>
      <c r="BH42" s="13" t="s">
        <v>31387</v>
      </c>
      <c r="BI42" s="13" t="s">
        <v>31005</v>
      </c>
      <c r="BJ42" s="59"/>
      <c r="BK42" s="59"/>
      <c r="BL42" s="59"/>
      <c r="BM42" s="59"/>
      <c r="BN42" s="13" t="s">
        <v>30671</v>
      </c>
      <c r="BO42" s="13" t="s">
        <v>30690</v>
      </c>
      <c r="BP42" s="13" t="s">
        <v>31388</v>
      </c>
      <c r="BQ42" s="13" t="s">
        <v>28284</v>
      </c>
      <c r="BR42" s="63" t="s">
        <v>30671</v>
      </c>
      <c r="BS42" s="63" t="s">
        <v>30687</v>
      </c>
      <c r="BT42" s="63" t="s">
        <v>31389</v>
      </c>
      <c r="BU42" s="63" t="s">
        <v>30689</v>
      </c>
      <c r="BV42" s="59"/>
      <c r="BW42" s="13" t="s">
        <v>30675</v>
      </c>
      <c r="BX42" s="60">
        <v>45734.641215277778</v>
      </c>
      <c r="BY42" s="61" t="s">
        <v>174</v>
      </c>
      <c r="BZ42" s="13" t="s">
        <v>30671</v>
      </c>
      <c r="CA42" s="13" t="s">
        <v>30676</v>
      </c>
      <c r="CB42" s="13" t="s">
        <v>31390</v>
      </c>
      <c r="CC42" s="13" t="s">
        <v>31005</v>
      </c>
      <c r="CD42" s="59"/>
      <c r="CE42" s="59"/>
      <c r="CF42" s="59"/>
      <c r="CG42" s="59"/>
      <c r="CH42" s="13" t="s">
        <v>30671</v>
      </c>
      <c r="CI42" s="13" t="s">
        <v>30687</v>
      </c>
      <c r="CJ42" s="13" t="s">
        <v>31391</v>
      </c>
      <c r="CK42" s="13" t="s">
        <v>30689</v>
      </c>
      <c r="CL42" s="13" t="s">
        <v>30671</v>
      </c>
      <c r="CM42" s="13" t="s">
        <v>30690</v>
      </c>
      <c r="CN42" s="13" t="s">
        <v>31392</v>
      </c>
      <c r="CO42" s="13" t="s">
        <v>28284</v>
      </c>
      <c r="CP42" s="59"/>
      <c r="CQ42" s="13" t="s">
        <v>30702</v>
      </c>
      <c r="CR42" s="60">
        <v>45747.553067129629</v>
      </c>
      <c r="CS42" s="59"/>
    </row>
    <row r="43" spans="1:97">
      <c r="A43" s="45" t="s">
        <v>173</v>
      </c>
      <c r="B43" s="49" t="s">
        <v>21291</v>
      </c>
      <c r="C43" s="58">
        <f>IFERROR((COUNTIFS('Base de Dados'!BT:BT,"Sim",'Base de Dados'!A:A,A43,'Base de Dados'!B:B,B43)/(COUNTIFS('Base de Dados'!BT:BT,"Sim",'Base de Dados'!A:A,A43,'Base de Dados'!B:B,B43)+(COUNTIFS('Base de Dados'!BT:BT,"Não",'Base de Dados'!A:A,A43,'Base de Dados'!B:B,B43)))),"Não Aplica")</f>
        <v>1</v>
      </c>
      <c r="D43" s="13" t="s">
        <v>30671</v>
      </c>
      <c r="E43" s="13" t="s">
        <v>31393</v>
      </c>
      <c r="F43" s="13" t="s">
        <v>30673</v>
      </c>
      <c r="G43" s="13" t="s">
        <v>30671</v>
      </c>
      <c r="H43" s="13" t="s">
        <v>31394</v>
      </c>
      <c r="I43" s="13" t="s">
        <v>28284</v>
      </c>
      <c r="J43" s="59"/>
      <c r="K43" s="13" t="s">
        <v>30675</v>
      </c>
      <c r="L43" s="60">
        <v>45699.745937500003</v>
      </c>
      <c r="M43" s="58">
        <f>IFERROR((COUNTIFS('Base de Dados'!DF:DF,"Sim",'Base de Dados'!A:A,A43,'Base de Dados'!B:B,B43)/(COUNTIFS('Base de Dados'!DF:DF,"Sim",'Base de Dados'!A:A,A43,'Base de Dados'!B:B,B43)+(COUNTIFS('Base de Dados'!DF:DF,"Não",'Base de Dados'!A:A,A43,'Base de Dados'!B:B,B43)))),"Não Aplica")</f>
        <v>1</v>
      </c>
      <c r="N43" s="13" t="s">
        <v>30671</v>
      </c>
      <c r="O43" s="13" t="s">
        <v>30676</v>
      </c>
      <c r="P43" s="13" t="s">
        <v>31395</v>
      </c>
      <c r="Q43" s="13" t="s">
        <v>31005</v>
      </c>
      <c r="R43" s="13" t="s">
        <v>30671</v>
      </c>
      <c r="S43" s="13" t="s">
        <v>31396</v>
      </c>
      <c r="T43" s="13" t="s">
        <v>30673</v>
      </c>
      <c r="U43" s="13" t="s">
        <v>30671</v>
      </c>
      <c r="V43" s="13" t="s">
        <v>31397</v>
      </c>
      <c r="W43" s="13" t="s">
        <v>28284</v>
      </c>
      <c r="X43" s="59"/>
      <c r="Y43" s="13" t="s">
        <v>30675</v>
      </c>
      <c r="Z43" s="60">
        <v>45709.476319444446</v>
      </c>
      <c r="AA43" s="58">
        <f>IFERROR((COUNTIFS('Base de Dados'!ED:ED,"Sim",'Base de Dados'!A:A,A43,'Base de Dados'!B:B,B43)/(COUNTIFS('Base de Dados'!ED:ED,"Sim",'Base de Dados'!A:A,A43,'Base de Dados'!B:B,B43)+(COUNTIFS('Base de Dados'!ED:ED,"Não",'Base de Dados'!A:A,A43,'Base de Dados'!B:B,B43)))),"Não Aplica")</f>
        <v>1</v>
      </c>
      <c r="AB43" s="13" t="s">
        <v>30671</v>
      </c>
      <c r="AC43" s="13" t="s">
        <v>31398</v>
      </c>
      <c r="AD43" s="13" t="s">
        <v>31005</v>
      </c>
      <c r="AE43" s="13" t="s">
        <v>30671</v>
      </c>
      <c r="AF43" s="13" t="s">
        <v>31399</v>
      </c>
      <c r="AG43" s="13" t="s">
        <v>28284</v>
      </c>
      <c r="AH43" s="59"/>
      <c r="AI43" s="13" t="s">
        <v>30675</v>
      </c>
      <c r="AJ43" s="60">
        <v>45722.682199074072</v>
      </c>
      <c r="AK43" s="61" t="s">
        <v>174</v>
      </c>
      <c r="AL43" s="13" t="s">
        <v>30671</v>
      </c>
      <c r="AM43" s="13" t="s">
        <v>30684</v>
      </c>
      <c r="AN43" s="13" t="s">
        <v>31400</v>
      </c>
      <c r="AO43" s="13" t="s">
        <v>30686</v>
      </c>
      <c r="AP43" s="13" t="s">
        <v>30671</v>
      </c>
      <c r="AQ43" s="13" t="s">
        <v>30676</v>
      </c>
      <c r="AR43" s="13" t="s">
        <v>31401</v>
      </c>
      <c r="AS43" s="13" t="s">
        <v>31005</v>
      </c>
      <c r="AT43" s="13" t="s">
        <v>30671</v>
      </c>
      <c r="AU43" s="13" t="s">
        <v>30687</v>
      </c>
      <c r="AV43" s="13" t="s">
        <v>31402</v>
      </c>
      <c r="AW43" s="13" t="s">
        <v>30689</v>
      </c>
      <c r="AX43" s="13" t="s">
        <v>30671</v>
      </c>
      <c r="AY43" s="13" t="s">
        <v>30690</v>
      </c>
      <c r="AZ43" s="13" t="s">
        <v>31403</v>
      </c>
      <c r="BA43" s="13" t="s">
        <v>28284</v>
      </c>
      <c r="BB43" s="59"/>
      <c r="BC43" s="13" t="s">
        <v>30675</v>
      </c>
      <c r="BD43" s="60">
        <v>45727.695856481485</v>
      </c>
      <c r="BE43" s="58">
        <f>IFERROR((COUNTIFS('Base de Dados'!FD:FD,"Sim",'Base de Dados'!A:A,A43,'Base de Dados'!B:B,B43)/(COUNTIFS('Base de Dados'!FD:FD,"Sim",'Base de Dados'!A:A,A43,'Base de Dados'!B:B,B43)+(COUNTIFS('Base de Dados'!FD:FD,"Não",'Base de Dados'!A:A,A43,'Base de Dados'!B:B,B43)))),"Não Aplica")</f>
        <v>1</v>
      </c>
      <c r="BF43" s="13" t="s">
        <v>30671</v>
      </c>
      <c r="BG43" s="13" t="s">
        <v>30676</v>
      </c>
      <c r="BH43" s="13" t="s">
        <v>31404</v>
      </c>
      <c r="BI43" s="13" t="s">
        <v>31005</v>
      </c>
      <c r="BJ43" s="59"/>
      <c r="BK43" s="59"/>
      <c r="BL43" s="59"/>
      <c r="BM43" s="59"/>
      <c r="BN43" s="13" t="s">
        <v>30671</v>
      </c>
      <c r="BO43" s="13" t="s">
        <v>30690</v>
      </c>
      <c r="BP43" s="13" t="s">
        <v>31405</v>
      </c>
      <c r="BQ43" s="13" t="s">
        <v>28284</v>
      </c>
      <c r="BR43" s="63" t="s">
        <v>30671</v>
      </c>
      <c r="BS43" s="63" t="s">
        <v>30687</v>
      </c>
      <c r="BT43" s="63" t="s">
        <v>31406</v>
      </c>
      <c r="BU43" s="63" t="s">
        <v>30689</v>
      </c>
      <c r="BV43" s="59"/>
      <c r="BW43" s="13" t="s">
        <v>30675</v>
      </c>
      <c r="BX43" s="60">
        <v>45734.642071759263</v>
      </c>
      <c r="BY43" s="61" t="s">
        <v>174</v>
      </c>
      <c r="BZ43" s="13" t="s">
        <v>30671</v>
      </c>
      <c r="CA43" s="13" t="s">
        <v>30676</v>
      </c>
      <c r="CB43" s="13" t="s">
        <v>31407</v>
      </c>
      <c r="CC43" s="13" t="s">
        <v>31005</v>
      </c>
      <c r="CD43" s="59"/>
      <c r="CE43" s="59"/>
      <c r="CF43" s="59"/>
      <c r="CG43" s="59"/>
      <c r="CH43" s="13" t="s">
        <v>30671</v>
      </c>
      <c r="CI43" s="13" t="s">
        <v>30687</v>
      </c>
      <c r="CJ43" s="13" t="s">
        <v>31408</v>
      </c>
      <c r="CK43" s="13" t="s">
        <v>30689</v>
      </c>
      <c r="CL43" s="13" t="s">
        <v>30671</v>
      </c>
      <c r="CM43" s="13" t="s">
        <v>30690</v>
      </c>
      <c r="CN43" s="13" t="s">
        <v>31409</v>
      </c>
      <c r="CO43" s="13" t="s">
        <v>28284</v>
      </c>
      <c r="CP43" s="59"/>
      <c r="CQ43" s="13" t="s">
        <v>30702</v>
      </c>
      <c r="CR43" s="60">
        <v>45747.553124999999</v>
      </c>
      <c r="CS43" s="59"/>
    </row>
    <row r="44" spans="1:97">
      <c r="A44" s="45" t="s">
        <v>173</v>
      </c>
      <c r="B44" s="49" t="s">
        <v>21324</v>
      </c>
      <c r="C44" s="58">
        <f>IFERROR((COUNTIFS('Base de Dados'!BT:BT,"Sim",'Base de Dados'!A:A,A44,'Base de Dados'!B:B,B44)/(COUNTIFS('Base de Dados'!BT:BT,"Sim",'Base de Dados'!A:A,A44,'Base de Dados'!B:B,B44)+(COUNTIFS('Base de Dados'!BT:BT,"Não",'Base de Dados'!A:A,A44,'Base de Dados'!B:B,B44)))),"Não Aplica")</f>
        <v>1</v>
      </c>
      <c r="D44" s="13" t="s">
        <v>30671</v>
      </c>
      <c r="E44" s="13" t="s">
        <v>31410</v>
      </c>
      <c r="F44" s="13" t="s">
        <v>30673</v>
      </c>
      <c r="G44" s="13" t="s">
        <v>191</v>
      </c>
      <c r="H44" s="13" t="s">
        <v>31411</v>
      </c>
      <c r="I44" s="13" t="s">
        <v>28284</v>
      </c>
      <c r="J44" s="59"/>
      <c r="K44" s="13" t="s">
        <v>30675</v>
      </c>
      <c r="L44" s="60">
        <v>45709.470219907409</v>
      </c>
      <c r="M44" s="58">
        <f>IFERROR((COUNTIFS('Base de Dados'!DF:DF,"Sim",'Base de Dados'!A:A,A44,'Base de Dados'!B:B,B44)/(COUNTIFS('Base de Dados'!DF:DF,"Sim",'Base de Dados'!A:A,A44,'Base de Dados'!B:B,B44)+(COUNTIFS('Base de Dados'!DF:DF,"Não",'Base de Dados'!A:A,A44,'Base de Dados'!B:B,B44)))),"Não Aplica")</f>
        <v>1</v>
      </c>
      <c r="N44" s="13" t="s">
        <v>30671</v>
      </c>
      <c r="O44" s="13" t="s">
        <v>30676</v>
      </c>
      <c r="P44" s="13" t="s">
        <v>31412</v>
      </c>
      <c r="Q44" s="13" t="s">
        <v>31005</v>
      </c>
      <c r="R44" s="13" t="s">
        <v>30671</v>
      </c>
      <c r="S44" s="13" t="s">
        <v>31413</v>
      </c>
      <c r="T44" s="13" t="s">
        <v>30673</v>
      </c>
      <c r="U44" s="13" t="s">
        <v>30671</v>
      </c>
      <c r="V44" s="13" t="s">
        <v>31414</v>
      </c>
      <c r="W44" s="13" t="s">
        <v>28284</v>
      </c>
      <c r="X44" s="59"/>
      <c r="Y44" s="13" t="s">
        <v>30675</v>
      </c>
      <c r="Z44" s="60">
        <v>45728.347199074073</v>
      </c>
      <c r="AA44" s="58">
        <f>IFERROR((COUNTIFS('Base de Dados'!ED:ED,"Sim",'Base de Dados'!A:A,A44,'Base de Dados'!B:B,B44)/(COUNTIFS('Base de Dados'!ED:ED,"Sim",'Base de Dados'!A:A,A44,'Base de Dados'!B:B,B44)+(COUNTIFS('Base de Dados'!ED:ED,"Não",'Base de Dados'!A:A,A44,'Base de Dados'!B:B,B44)))),"Não Aplica")</f>
        <v>1</v>
      </c>
      <c r="AB44" s="13" t="s">
        <v>30671</v>
      </c>
      <c r="AC44" s="13" t="s">
        <v>31415</v>
      </c>
      <c r="AD44" s="13" t="s">
        <v>31005</v>
      </c>
      <c r="AE44" s="13" t="s">
        <v>30671</v>
      </c>
      <c r="AF44" s="13" t="s">
        <v>31416</v>
      </c>
      <c r="AG44" s="13" t="s">
        <v>28284</v>
      </c>
      <c r="AH44" s="59"/>
      <c r="AI44" s="13" t="s">
        <v>30675</v>
      </c>
      <c r="AJ44" s="60">
        <v>45728.425891203704</v>
      </c>
      <c r="AK44" s="61" t="s">
        <v>174</v>
      </c>
      <c r="AL44" s="13" t="s">
        <v>30671</v>
      </c>
      <c r="AM44" s="13" t="s">
        <v>30684</v>
      </c>
      <c r="AN44" s="13" t="s">
        <v>31417</v>
      </c>
      <c r="AO44" s="13" t="s">
        <v>30686</v>
      </c>
      <c r="AP44" s="13" t="s">
        <v>30671</v>
      </c>
      <c r="AQ44" s="13" t="s">
        <v>30676</v>
      </c>
      <c r="AR44" s="13" t="s">
        <v>31418</v>
      </c>
      <c r="AS44" s="13" t="s">
        <v>31005</v>
      </c>
      <c r="AT44" s="13" t="s">
        <v>30671</v>
      </c>
      <c r="AU44" s="13" t="s">
        <v>30690</v>
      </c>
      <c r="AV44" s="13" t="s">
        <v>31419</v>
      </c>
      <c r="AW44" s="13" t="s">
        <v>28284</v>
      </c>
      <c r="AX44" s="13" t="s">
        <v>30671</v>
      </c>
      <c r="AY44" s="13" t="s">
        <v>30687</v>
      </c>
      <c r="AZ44" s="13" t="s">
        <v>31420</v>
      </c>
      <c r="BA44" s="13" t="s">
        <v>30689</v>
      </c>
      <c r="BB44" s="59"/>
      <c r="BC44" s="13" t="s">
        <v>30675</v>
      </c>
      <c r="BD44" s="60">
        <v>45728.54111111111</v>
      </c>
      <c r="BE44" s="58">
        <f>IFERROR((COUNTIFS('Base de Dados'!FD:FD,"Sim",'Base de Dados'!A:A,A44,'Base de Dados'!B:B,B44)/(COUNTIFS('Base de Dados'!FD:FD,"Sim",'Base de Dados'!A:A,A44,'Base de Dados'!B:B,B44)+(COUNTIFS('Base de Dados'!FD:FD,"Não",'Base de Dados'!A:A,A44,'Base de Dados'!B:B,B44)))),"Não Aplica")</f>
        <v>1</v>
      </c>
      <c r="BF44" s="13" t="s">
        <v>30671</v>
      </c>
      <c r="BG44" s="13" t="s">
        <v>30676</v>
      </c>
      <c r="BH44" s="13" t="s">
        <v>31421</v>
      </c>
      <c r="BI44" s="13" t="s">
        <v>31005</v>
      </c>
      <c r="BJ44" s="59"/>
      <c r="BK44" s="59"/>
      <c r="BL44" s="59"/>
      <c r="BM44" s="59"/>
      <c r="BN44" s="13" t="s">
        <v>30671</v>
      </c>
      <c r="BO44" s="13" t="s">
        <v>30690</v>
      </c>
      <c r="BP44" s="13" t="s">
        <v>31422</v>
      </c>
      <c r="BQ44" s="13" t="s">
        <v>28284</v>
      </c>
      <c r="BR44" s="63" t="s">
        <v>30671</v>
      </c>
      <c r="BS44" s="63" t="s">
        <v>30687</v>
      </c>
      <c r="BT44" s="63" t="s">
        <v>31423</v>
      </c>
      <c r="BU44" s="63" t="s">
        <v>30689</v>
      </c>
      <c r="BV44" s="59"/>
      <c r="BW44" s="13" t="s">
        <v>30675</v>
      </c>
      <c r="BX44" s="60"/>
      <c r="BY44" s="61" t="s">
        <v>174</v>
      </c>
      <c r="BZ44" s="13" t="s">
        <v>30671</v>
      </c>
      <c r="CA44" s="13" t="s">
        <v>30676</v>
      </c>
      <c r="CB44" s="13" t="s">
        <v>31424</v>
      </c>
      <c r="CC44" s="13" t="s">
        <v>31005</v>
      </c>
      <c r="CD44" s="59"/>
      <c r="CE44" s="59"/>
      <c r="CF44" s="59"/>
      <c r="CG44" s="59"/>
      <c r="CH44" s="13" t="s">
        <v>30671</v>
      </c>
      <c r="CI44" s="13" t="s">
        <v>30687</v>
      </c>
      <c r="CJ44" s="13" t="s">
        <v>31425</v>
      </c>
      <c r="CK44" s="13" t="s">
        <v>30689</v>
      </c>
      <c r="CL44" s="13" t="s">
        <v>30671</v>
      </c>
      <c r="CM44" s="13" t="s">
        <v>30690</v>
      </c>
      <c r="CN44" s="13" t="s">
        <v>31426</v>
      </c>
      <c r="CO44" s="13" t="s">
        <v>28284</v>
      </c>
      <c r="CP44" s="59"/>
      <c r="CQ44" s="13" t="s">
        <v>30702</v>
      </c>
      <c r="CR44" s="60">
        <v>45747.554074074076</v>
      </c>
      <c r="CS44" s="59"/>
    </row>
    <row r="45" spans="1:97">
      <c r="A45" s="45" t="s">
        <v>173</v>
      </c>
      <c r="B45" s="49" t="s">
        <v>21340</v>
      </c>
      <c r="C45" s="58">
        <f>IFERROR((COUNTIFS('Base de Dados'!BT:BT,"Sim",'Base de Dados'!A:A,A45,'Base de Dados'!B:B,B45)/(COUNTIFS('Base de Dados'!BT:BT,"Sim",'Base de Dados'!A:A,A45,'Base de Dados'!B:B,B45)+(COUNTIFS('Base de Dados'!BT:BT,"Não",'Base de Dados'!A:A,A45,'Base de Dados'!B:B,B45)))),"Não Aplica")</f>
        <v>1</v>
      </c>
      <c r="D45" s="13" t="s">
        <v>30671</v>
      </c>
      <c r="E45" s="13" t="s">
        <v>31427</v>
      </c>
      <c r="F45" s="13" t="s">
        <v>30673</v>
      </c>
      <c r="G45" s="13" t="s">
        <v>30671</v>
      </c>
      <c r="H45" s="13" t="s">
        <v>31428</v>
      </c>
      <c r="I45" s="13" t="s">
        <v>28284</v>
      </c>
      <c r="J45" s="59"/>
      <c r="K45" s="13" t="s">
        <v>30675</v>
      </c>
      <c r="L45" s="60">
        <v>45699.745983796296</v>
      </c>
      <c r="M45" s="58">
        <f>IFERROR((COUNTIFS('Base de Dados'!DF:DF,"Sim",'Base de Dados'!A:A,A45,'Base de Dados'!B:B,B45)/(COUNTIFS('Base de Dados'!DF:DF,"Sim",'Base de Dados'!A:A,A45,'Base de Dados'!B:B,B45)+(COUNTIFS('Base de Dados'!DF:DF,"Não",'Base de Dados'!A:A,A45,'Base de Dados'!B:B,B45)))),"Não Aplica")</f>
        <v>1</v>
      </c>
      <c r="N45" s="13" t="s">
        <v>30671</v>
      </c>
      <c r="O45" s="13" t="s">
        <v>30676</v>
      </c>
      <c r="P45" s="13" t="s">
        <v>31429</v>
      </c>
      <c r="Q45" s="13" t="s">
        <v>31005</v>
      </c>
      <c r="R45" s="13" t="s">
        <v>30671</v>
      </c>
      <c r="S45" s="13" t="s">
        <v>31430</v>
      </c>
      <c r="T45" s="13" t="s">
        <v>30673</v>
      </c>
      <c r="U45" s="13" t="s">
        <v>30671</v>
      </c>
      <c r="V45" s="13" t="s">
        <v>31431</v>
      </c>
      <c r="W45" s="13" t="s">
        <v>28284</v>
      </c>
      <c r="X45" s="59"/>
      <c r="Y45" s="13" t="s">
        <v>30675</v>
      </c>
      <c r="Z45" s="60">
        <v>45711.627071759256</v>
      </c>
      <c r="AA45" s="58">
        <f>IFERROR((COUNTIFS('Base de Dados'!ED:ED,"Sim",'Base de Dados'!A:A,A45,'Base de Dados'!B:B,B45)/(COUNTIFS('Base de Dados'!ED:ED,"Sim",'Base de Dados'!A:A,A45,'Base de Dados'!B:B,B45)+(COUNTIFS('Base de Dados'!ED:ED,"Não",'Base de Dados'!A:A,A45,'Base de Dados'!B:B,B45)))),"Não Aplica")</f>
        <v>1</v>
      </c>
      <c r="AB45" s="13" t="s">
        <v>30671</v>
      </c>
      <c r="AC45" s="13" t="s">
        <v>31432</v>
      </c>
      <c r="AD45" s="13" t="s">
        <v>31005</v>
      </c>
      <c r="AE45" s="13" t="s">
        <v>30671</v>
      </c>
      <c r="AF45" s="13" t="s">
        <v>31433</v>
      </c>
      <c r="AG45" s="13" t="s">
        <v>28284</v>
      </c>
      <c r="AH45" s="59"/>
      <c r="AI45" s="13" t="s">
        <v>30675</v>
      </c>
      <c r="AJ45" s="60">
        <v>45722.682152777779</v>
      </c>
      <c r="AK45" s="61" t="s">
        <v>174</v>
      </c>
      <c r="AL45" s="13" t="s">
        <v>30671</v>
      </c>
      <c r="AM45" s="13" t="s">
        <v>30684</v>
      </c>
      <c r="AN45" s="13" t="s">
        <v>31434</v>
      </c>
      <c r="AO45" s="13" t="s">
        <v>30686</v>
      </c>
      <c r="AP45" s="13" t="s">
        <v>30671</v>
      </c>
      <c r="AQ45" s="13" t="s">
        <v>30676</v>
      </c>
      <c r="AR45" s="13" t="s">
        <v>31435</v>
      </c>
      <c r="AS45" s="13" t="s">
        <v>31005</v>
      </c>
      <c r="AT45" s="13" t="s">
        <v>30671</v>
      </c>
      <c r="AU45" s="13" t="s">
        <v>30687</v>
      </c>
      <c r="AV45" s="13" t="s">
        <v>31436</v>
      </c>
      <c r="AW45" s="13" t="s">
        <v>30689</v>
      </c>
      <c r="AX45" s="13" t="s">
        <v>30671</v>
      </c>
      <c r="AY45" s="13" t="s">
        <v>30690</v>
      </c>
      <c r="AZ45" s="13" t="s">
        <v>31437</v>
      </c>
      <c r="BA45" s="13" t="s">
        <v>28284</v>
      </c>
      <c r="BB45" s="59"/>
      <c r="BC45" s="13" t="s">
        <v>30675</v>
      </c>
      <c r="BD45" s="60">
        <v>45727.695891203701</v>
      </c>
      <c r="BE45" s="58">
        <f>IFERROR((COUNTIFS('Base de Dados'!FD:FD,"Sim",'Base de Dados'!A:A,A45,'Base de Dados'!B:B,B45)/(COUNTIFS('Base de Dados'!FD:FD,"Sim",'Base de Dados'!A:A,A45,'Base de Dados'!B:B,B45)+(COUNTIFS('Base de Dados'!FD:FD,"Não",'Base de Dados'!A:A,A45,'Base de Dados'!B:B,B45)))),"Não Aplica")</f>
        <v>1</v>
      </c>
      <c r="BF45" s="13" t="s">
        <v>30671</v>
      </c>
      <c r="BG45" s="13" t="s">
        <v>30676</v>
      </c>
      <c r="BH45" s="13" t="s">
        <v>31438</v>
      </c>
      <c r="BI45" s="13" t="s">
        <v>31005</v>
      </c>
      <c r="BJ45" s="59"/>
      <c r="BK45" s="59"/>
      <c r="BL45" s="59"/>
      <c r="BM45" s="59"/>
      <c r="BN45" s="13" t="s">
        <v>30671</v>
      </c>
      <c r="BO45" s="13" t="s">
        <v>30690</v>
      </c>
      <c r="BP45" s="13" t="s">
        <v>31439</v>
      </c>
      <c r="BQ45" s="13" t="s">
        <v>28284</v>
      </c>
      <c r="BR45" s="63" t="s">
        <v>30671</v>
      </c>
      <c r="BS45" s="63" t="s">
        <v>30687</v>
      </c>
      <c r="BT45" s="63" t="s">
        <v>31440</v>
      </c>
      <c r="BU45" s="63" t="s">
        <v>30689</v>
      </c>
      <c r="BV45" s="59"/>
      <c r="BW45" s="13" t="s">
        <v>30675</v>
      </c>
      <c r="BX45" s="60">
        <v>45734.642152777778</v>
      </c>
      <c r="BY45" s="61" t="s">
        <v>174</v>
      </c>
      <c r="BZ45" s="13" t="s">
        <v>30671</v>
      </c>
      <c r="CA45" s="13" t="s">
        <v>30676</v>
      </c>
      <c r="CB45" s="13" t="s">
        <v>31441</v>
      </c>
      <c r="CC45" s="13" t="s">
        <v>31005</v>
      </c>
      <c r="CD45" s="59"/>
      <c r="CE45" s="59"/>
      <c r="CF45" s="59"/>
      <c r="CG45" s="59"/>
      <c r="CH45" s="13" t="s">
        <v>30671</v>
      </c>
      <c r="CI45" s="13" t="s">
        <v>30687</v>
      </c>
      <c r="CJ45" s="13" t="s">
        <v>31442</v>
      </c>
      <c r="CK45" s="13" t="s">
        <v>30689</v>
      </c>
      <c r="CL45" s="13" t="s">
        <v>30671</v>
      </c>
      <c r="CM45" s="13" t="s">
        <v>30690</v>
      </c>
      <c r="CN45" s="13" t="s">
        <v>31443</v>
      </c>
      <c r="CO45" s="13" t="s">
        <v>28284</v>
      </c>
      <c r="CP45" s="59"/>
      <c r="CQ45" s="13" t="s">
        <v>30702</v>
      </c>
      <c r="CR45" s="60">
        <v>45747.554745370369</v>
      </c>
      <c r="CS45" s="59"/>
    </row>
    <row r="46" spans="1:97">
      <c r="A46" s="45" t="s">
        <v>173</v>
      </c>
      <c r="B46" s="49" t="s">
        <v>21372</v>
      </c>
      <c r="C46" s="58">
        <f>IFERROR((COUNTIFS('Base de Dados'!BT:BT,"Sim",'Base de Dados'!A:A,A46,'Base de Dados'!B:B,B46)/(COUNTIFS('Base de Dados'!BT:BT,"Sim",'Base de Dados'!A:A,A46,'Base de Dados'!B:B,B46)+(COUNTIFS('Base de Dados'!BT:BT,"Não",'Base de Dados'!A:A,A46,'Base de Dados'!B:B,B46)))),"Não Aplica")</f>
        <v>1</v>
      </c>
      <c r="D46" s="13" t="s">
        <v>30692</v>
      </c>
      <c r="E46" s="13" t="s">
        <v>31444</v>
      </c>
      <c r="F46" s="13" t="s">
        <v>30673</v>
      </c>
      <c r="G46" s="13" t="s">
        <v>30692</v>
      </c>
      <c r="H46" s="13" t="s">
        <v>31445</v>
      </c>
      <c r="I46" s="13" t="s">
        <v>28284</v>
      </c>
      <c r="J46" s="13" t="s">
        <v>31446</v>
      </c>
      <c r="K46" s="13" t="s">
        <v>30675</v>
      </c>
      <c r="L46" s="60">
        <v>45686.312442129631</v>
      </c>
      <c r="M46" s="58">
        <f>IFERROR((COUNTIFS('Base de Dados'!DF:DF,"Sim",'Base de Dados'!A:A,A46,'Base de Dados'!B:B,B46)/(COUNTIFS('Base de Dados'!DF:DF,"Sim",'Base de Dados'!A:A,A46,'Base de Dados'!B:B,B46)+(COUNTIFS('Base de Dados'!DF:DF,"Não",'Base de Dados'!A:A,A46,'Base de Dados'!B:B,B46)))),"Não Aplica")</f>
        <v>1</v>
      </c>
      <c r="N46" s="13" t="s">
        <v>30671</v>
      </c>
      <c r="O46" s="13" t="s">
        <v>30676</v>
      </c>
      <c r="P46" s="13" t="s">
        <v>31447</v>
      </c>
      <c r="Q46" s="13" t="s">
        <v>31005</v>
      </c>
      <c r="R46" s="13" t="s">
        <v>30671</v>
      </c>
      <c r="S46" s="13" t="s">
        <v>31448</v>
      </c>
      <c r="T46" s="13" t="s">
        <v>30673</v>
      </c>
      <c r="U46" s="13" t="s">
        <v>30671</v>
      </c>
      <c r="V46" s="13" t="s">
        <v>31449</v>
      </c>
      <c r="W46" s="13" t="s">
        <v>28284</v>
      </c>
      <c r="X46" s="59"/>
      <c r="Y46" s="13" t="s">
        <v>30675</v>
      </c>
      <c r="Z46" s="60">
        <v>45711.627118055556</v>
      </c>
      <c r="AA46" s="58">
        <f>IFERROR((COUNTIFS('Base de Dados'!ED:ED,"Sim",'Base de Dados'!A:A,A46,'Base de Dados'!B:B,B46)/(COUNTIFS('Base de Dados'!ED:ED,"Sim",'Base de Dados'!A:A,A46,'Base de Dados'!B:B,B46)+(COUNTIFS('Base de Dados'!ED:ED,"Não",'Base de Dados'!A:A,A46,'Base de Dados'!B:B,B46)))),"Não Aplica")</f>
        <v>1</v>
      </c>
      <c r="AB46" s="13" t="s">
        <v>30671</v>
      </c>
      <c r="AC46" s="13" t="s">
        <v>31450</v>
      </c>
      <c r="AD46" s="13" t="s">
        <v>31005</v>
      </c>
      <c r="AE46" s="13" t="s">
        <v>30671</v>
      </c>
      <c r="AF46" s="13" t="s">
        <v>31451</v>
      </c>
      <c r="AG46" s="13" t="s">
        <v>28284</v>
      </c>
      <c r="AH46" s="59"/>
      <c r="AI46" s="13" t="s">
        <v>30675</v>
      </c>
      <c r="AJ46" s="60">
        <v>45726.690081018518</v>
      </c>
      <c r="AK46" s="61" t="s">
        <v>174</v>
      </c>
      <c r="AL46" s="13" t="s">
        <v>30671</v>
      </c>
      <c r="AM46" s="13" t="s">
        <v>30684</v>
      </c>
      <c r="AN46" s="13" t="s">
        <v>31452</v>
      </c>
      <c r="AO46" s="13" t="s">
        <v>30686</v>
      </c>
      <c r="AP46" s="13" t="s">
        <v>30671</v>
      </c>
      <c r="AQ46" s="13" t="s">
        <v>30676</v>
      </c>
      <c r="AR46" s="13" t="s">
        <v>31453</v>
      </c>
      <c r="AS46" s="13" t="s">
        <v>31005</v>
      </c>
      <c r="AT46" s="13" t="s">
        <v>30671</v>
      </c>
      <c r="AU46" s="13" t="s">
        <v>30687</v>
      </c>
      <c r="AV46" s="13" t="s">
        <v>31454</v>
      </c>
      <c r="AW46" s="13" t="s">
        <v>30689</v>
      </c>
      <c r="AX46" s="13" t="s">
        <v>30671</v>
      </c>
      <c r="AY46" s="13" t="s">
        <v>30690</v>
      </c>
      <c r="AZ46" s="13" t="s">
        <v>31455</v>
      </c>
      <c r="BA46" s="13" t="s">
        <v>28284</v>
      </c>
      <c r="BB46" s="59"/>
      <c r="BC46" s="13" t="s">
        <v>30675</v>
      </c>
      <c r="BD46" s="60">
        <v>45727.695937500001</v>
      </c>
      <c r="BE46" s="58">
        <f>IFERROR((COUNTIFS('Base de Dados'!FD:FD,"Sim",'Base de Dados'!A:A,A46,'Base de Dados'!B:B,B46)/(COUNTIFS('Base de Dados'!FD:FD,"Sim",'Base de Dados'!A:A,A46,'Base de Dados'!B:B,B46)+(COUNTIFS('Base de Dados'!FD:FD,"Não",'Base de Dados'!A:A,A46,'Base de Dados'!B:B,B46)))),"Não Aplica")</f>
        <v>1</v>
      </c>
      <c r="BF46" s="13" t="s">
        <v>30671</v>
      </c>
      <c r="BG46" s="13" t="s">
        <v>30676</v>
      </c>
      <c r="BH46" s="13" t="s">
        <v>31456</v>
      </c>
      <c r="BI46" s="13" t="s">
        <v>31005</v>
      </c>
      <c r="BJ46" s="59"/>
      <c r="BK46" s="59"/>
      <c r="BL46" s="59"/>
      <c r="BM46" s="59"/>
      <c r="BN46" s="13" t="s">
        <v>30671</v>
      </c>
      <c r="BO46" s="13" t="s">
        <v>30690</v>
      </c>
      <c r="BP46" s="13" t="s">
        <v>31457</v>
      </c>
      <c r="BQ46" s="13" t="s">
        <v>28284</v>
      </c>
      <c r="BR46" s="63" t="s">
        <v>30671</v>
      </c>
      <c r="BS46" s="63" t="s">
        <v>30687</v>
      </c>
      <c r="BT46" s="63" t="s">
        <v>31458</v>
      </c>
      <c r="BU46" s="63" t="s">
        <v>30689</v>
      </c>
      <c r="BV46" s="59"/>
      <c r="BW46" s="13" t="s">
        <v>30675</v>
      </c>
      <c r="BX46" s="60">
        <v>45734.642175925925</v>
      </c>
      <c r="BY46" s="61" t="s">
        <v>174</v>
      </c>
      <c r="BZ46" s="13" t="s">
        <v>30671</v>
      </c>
      <c r="CA46" s="13" t="s">
        <v>30676</v>
      </c>
      <c r="CB46" s="13" t="s">
        <v>31459</v>
      </c>
      <c r="CC46" s="13" t="s">
        <v>31005</v>
      </c>
      <c r="CD46" s="59"/>
      <c r="CE46" s="59"/>
      <c r="CF46" s="59"/>
      <c r="CG46" s="59"/>
      <c r="CH46" s="13" t="s">
        <v>30671</v>
      </c>
      <c r="CI46" s="13" t="s">
        <v>30687</v>
      </c>
      <c r="CJ46" s="13" t="s">
        <v>31460</v>
      </c>
      <c r="CK46" s="13" t="s">
        <v>30689</v>
      </c>
      <c r="CL46" s="13" t="s">
        <v>30671</v>
      </c>
      <c r="CM46" s="13" t="s">
        <v>30690</v>
      </c>
      <c r="CN46" s="13" t="s">
        <v>31461</v>
      </c>
      <c r="CO46" s="13" t="s">
        <v>28284</v>
      </c>
      <c r="CP46" s="59"/>
      <c r="CQ46" s="13" t="s">
        <v>30702</v>
      </c>
      <c r="CR46" s="60">
        <v>45747.555034722223</v>
      </c>
      <c r="CS46" s="59"/>
    </row>
    <row r="47" spans="1:97">
      <c r="A47" s="45" t="s">
        <v>173</v>
      </c>
      <c r="B47" s="49" t="s">
        <v>21487</v>
      </c>
      <c r="C47" s="58">
        <f>IFERROR((COUNTIFS('Base de Dados'!BT:BT,"Sim",'Base de Dados'!A:A,A47,'Base de Dados'!B:B,B47)/(COUNTIFS('Base de Dados'!BT:BT,"Sim",'Base de Dados'!A:A,A47,'Base de Dados'!B:B,B47)+(COUNTIFS('Base de Dados'!BT:BT,"Não",'Base de Dados'!A:A,A47,'Base de Dados'!B:B,B47)))),"Não Aplica")</f>
        <v>1</v>
      </c>
      <c r="D47" s="13" t="s">
        <v>30671</v>
      </c>
      <c r="E47" s="13" t="s">
        <v>31462</v>
      </c>
      <c r="F47" s="13" t="s">
        <v>30673</v>
      </c>
      <c r="G47" s="13" t="s">
        <v>30671</v>
      </c>
      <c r="H47" s="13" t="s">
        <v>31463</v>
      </c>
      <c r="I47" s="13" t="s">
        <v>28284</v>
      </c>
      <c r="J47" s="59"/>
      <c r="K47" s="13" t="s">
        <v>30675</v>
      </c>
      <c r="L47" s="60">
        <v>45699.746018518519</v>
      </c>
      <c r="M47" s="58">
        <f>IFERROR((COUNTIFS('Base de Dados'!DF:DF,"Sim",'Base de Dados'!A:A,A47,'Base de Dados'!B:B,B47)/(COUNTIFS('Base de Dados'!DF:DF,"Sim",'Base de Dados'!A:A,A47,'Base de Dados'!B:B,B47)+(COUNTIFS('Base de Dados'!DF:DF,"Não",'Base de Dados'!A:A,A47,'Base de Dados'!B:B,B47)))),"Não Aplica")</f>
        <v>1</v>
      </c>
      <c r="N47" s="13" t="s">
        <v>30671</v>
      </c>
      <c r="O47" s="13" t="s">
        <v>30676</v>
      </c>
      <c r="P47" s="13" t="s">
        <v>31464</v>
      </c>
      <c r="Q47" s="13" t="s">
        <v>31005</v>
      </c>
      <c r="R47" s="13" t="s">
        <v>30671</v>
      </c>
      <c r="S47" s="13" t="s">
        <v>31465</v>
      </c>
      <c r="T47" s="13" t="s">
        <v>30673</v>
      </c>
      <c r="U47" s="13" t="s">
        <v>30671</v>
      </c>
      <c r="V47" s="13" t="s">
        <v>31466</v>
      </c>
      <c r="W47" s="13" t="s">
        <v>28284</v>
      </c>
      <c r="X47" s="59"/>
      <c r="Y47" s="13" t="s">
        <v>30675</v>
      </c>
      <c r="Z47" s="60">
        <v>45711.627164351848</v>
      </c>
      <c r="AA47" s="58">
        <f>IFERROR((COUNTIFS('Base de Dados'!ED:ED,"Sim",'Base de Dados'!A:A,A47,'Base de Dados'!B:B,B47)/(COUNTIFS('Base de Dados'!ED:ED,"Sim",'Base de Dados'!A:A,A47,'Base de Dados'!B:B,B47)+(COUNTIFS('Base de Dados'!ED:ED,"Não",'Base de Dados'!A:A,A47,'Base de Dados'!B:B,B47)))),"Não Aplica")</f>
        <v>1</v>
      </c>
      <c r="AB47" s="13" t="s">
        <v>30671</v>
      </c>
      <c r="AC47" s="13" t="s">
        <v>31467</v>
      </c>
      <c r="AD47" s="13" t="s">
        <v>31005</v>
      </c>
      <c r="AE47" s="13" t="s">
        <v>30671</v>
      </c>
      <c r="AF47" s="13" t="s">
        <v>31468</v>
      </c>
      <c r="AG47" s="13" t="s">
        <v>28284</v>
      </c>
      <c r="AH47" s="59"/>
      <c r="AI47" s="13" t="s">
        <v>30675</v>
      </c>
      <c r="AJ47" s="60">
        <v>45722.682141203702</v>
      </c>
      <c r="AK47" s="61" t="s">
        <v>174</v>
      </c>
      <c r="AL47" s="13" t="s">
        <v>30671</v>
      </c>
      <c r="AM47" s="13" t="s">
        <v>30684</v>
      </c>
      <c r="AN47" s="13" t="s">
        <v>31469</v>
      </c>
      <c r="AO47" s="13" t="s">
        <v>30686</v>
      </c>
      <c r="AP47" s="13" t="s">
        <v>30671</v>
      </c>
      <c r="AQ47" s="13" t="s">
        <v>30676</v>
      </c>
      <c r="AR47" s="13" t="s">
        <v>31470</v>
      </c>
      <c r="AS47" s="13" t="s">
        <v>31005</v>
      </c>
      <c r="AT47" s="13" t="s">
        <v>30671</v>
      </c>
      <c r="AU47" s="13" t="s">
        <v>30690</v>
      </c>
      <c r="AV47" s="13" t="s">
        <v>31471</v>
      </c>
      <c r="AW47" s="13" t="s">
        <v>28284</v>
      </c>
      <c r="AX47" s="13" t="s">
        <v>30671</v>
      </c>
      <c r="AY47" s="13" t="s">
        <v>30687</v>
      </c>
      <c r="AZ47" s="13" t="s">
        <v>31472</v>
      </c>
      <c r="BA47" s="13" t="s">
        <v>30689</v>
      </c>
      <c r="BB47" s="59"/>
      <c r="BC47" s="13" t="s">
        <v>30675</v>
      </c>
      <c r="BD47" s="60">
        <v>45730.714861111112</v>
      </c>
      <c r="BE47" s="58">
        <f>IFERROR((COUNTIFS('Base de Dados'!FD:FD,"Sim",'Base de Dados'!A:A,A47,'Base de Dados'!B:B,B47)/(COUNTIFS('Base de Dados'!FD:FD,"Sim",'Base de Dados'!A:A,A47,'Base de Dados'!B:B,B47)+(COUNTIFS('Base de Dados'!FD:FD,"Não",'Base de Dados'!A:A,A47,'Base de Dados'!B:B,B47)))),"Não Aplica")</f>
        <v>1</v>
      </c>
      <c r="BF47" s="13" t="s">
        <v>30671</v>
      </c>
      <c r="BG47" s="13" t="s">
        <v>30676</v>
      </c>
      <c r="BH47" s="13" t="s">
        <v>31473</v>
      </c>
      <c r="BI47" s="13" t="s">
        <v>31005</v>
      </c>
      <c r="BJ47" s="59"/>
      <c r="BK47" s="59"/>
      <c r="BL47" s="59"/>
      <c r="BM47" s="59"/>
      <c r="BN47" s="13" t="s">
        <v>30671</v>
      </c>
      <c r="BO47" s="13" t="s">
        <v>30690</v>
      </c>
      <c r="BP47" s="13" t="s">
        <v>31474</v>
      </c>
      <c r="BQ47" s="13" t="s">
        <v>28284</v>
      </c>
      <c r="BR47" s="63" t="s">
        <v>30671</v>
      </c>
      <c r="BS47" s="63" t="s">
        <v>30687</v>
      </c>
      <c r="BT47" s="63" t="s">
        <v>31475</v>
      </c>
      <c r="BU47" s="63" t="s">
        <v>30689</v>
      </c>
      <c r="BV47" s="59"/>
      <c r="BW47" s="13" t="s">
        <v>30675</v>
      </c>
      <c r="BX47" s="60">
        <v>45734.641250000001</v>
      </c>
      <c r="BY47" s="61" t="s">
        <v>174</v>
      </c>
      <c r="BZ47" s="13" t="s">
        <v>30671</v>
      </c>
      <c r="CA47" s="13" t="s">
        <v>30676</v>
      </c>
      <c r="CB47" s="13" t="s">
        <v>31476</v>
      </c>
      <c r="CC47" s="13" t="s">
        <v>31005</v>
      </c>
      <c r="CD47" s="59"/>
      <c r="CE47" s="59"/>
      <c r="CF47" s="59"/>
      <c r="CG47" s="59"/>
      <c r="CH47" s="13" t="s">
        <v>30671</v>
      </c>
      <c r="CI47" s="13" t="s">
        <v>30687</v>
      </c>
      <c r="CJ47" s="13" t="s">
        <v>31477</v>
      </c>
      <c r="CK47" s="13" t="s">
        <v>30689</v>
      </c>
      <c r="CL47" s="13" t="s">
        <v>30671</v>
      </c>
      <c r="CM47" s="13" t="s">
        <v>30690</v>
      </c>
      <c r="CN47" s="13" t="s">
        <v>31478</v>
      </c>
      <c r="CO47" s="13" t="s">
        <v>28284</v>
      </c>
      <c r="CP47" s="59"/>
      <c r="CQ47" s="13" t="s">
        <v>30702</v>
      </c>
      <c r="CR47" s="60">
        <v>45747.555300925924</v>
      </c>
      <c r="CS47" s="59"/>
    </row>
    <row r="48" spans="1:97">
      <c r="A48" s="45" t="s">
        <v>173</v>
      </c>
      <c r="B48" s="49" t="s">
        <v>21673</v>
      </c>
      <c r="C48" s="58">
        <f>IFERROR((COUNTIFS('Base de Dados'!BT:BT,"Sim",'Base de Dados'!A:A,A48,'Base de Dados'!B:B,B48)/(COUNTIFS('Base de Dados'!BT:BT,"Sim",'Base de Dados'!A:A,A48,'Base de Dados'!B:B,B48)+(COUNTIFS('Base de Dados'!BT:BT,"Não",'Base de Dados'!A:A,A48,'Base de Dados'!B:B,B48)))),"Não Aplica")</f>
        <v>1</v>
      </c>
      <c r="D48" s="13" t="s">
        <v>30671</v>
      </c>
      <c r="E48" s="13" t="s">
        <v>31479</v>
      </c>
      <c r="F48" s="13" t="s">
        <v>30673</v>
      </c>
      <c r="G48" s="13" t="s">
        <v>30671</v>
      </c>
      <c r="H48" s="13" t="s">
        <v>31480</v>
      </c>
      <c r="I48" s="13" t="s">
        <v>28284</v>
      </c>
      <c r="J48" s="59"/>
      <c r="K48" s="13" t="s">
        <v>30675</v>
      </c>
      <c r="L48" s="60">
        <v>45699.746099537035</v>
      </c>
      <c r="M48" s="58">
        <f>IFERROR((COUNTIFS('Base de Dados'!DF:DF,"Sim",'Base de Dados'!A:A,A48,'Base de Dados'!B:B,B48)/(COUNTIFS('Base de Dados'!DF:DF,"Sim",'Base de Dados'!A:A,A48,'Base de Dados'!B:B,B48)+(COUNTIFS('Base de Dados'!DF:DF,"Não",'Base de Dados'!A:A,A48,'Base de Dados'!B:B,B48)))),"Não Aplica")</f>
        <v>1</v>
      </c>
      <c r="N48" s="13" t="s">
        <v>30671</v>
      </c>
      <c r="O48" s="13" t="s">
        <v>30676</v>
      </c>
      <c r="P48" s="13" t="s">
        <v>31481</v>
      </c>
      <c r="Q48" s="13" t="s">
        <v>31005</v>
      </c>
      <c r="R48" s="13" t="s">
        <v>30671</v>
      </c>
      <c r="S48" s="13" t="s">
        <v>31482</v>
      </c>
      <c r="T48" s="13" t="s">
        <v>30673</v>
      </c>
      <c r="U48" s="13" t="s">
        <v>30671</v>
      </c>
      <c r="V48" s="13" t="s">
        <v>31483</v>
      </c>
      <c r="W48" s="13" t="s">
        <v>28284</v>
      </c>
      <c r="X48" s="59"/>
      <c r="Y48" s="13" t="s">
        <v>30675</v>
      </c>
      <c r="Z48" s="60">
        <v>45709.476458333331</v>
      </c>
      <c r="AA48" s="58">
        <f>IFERROR((COUNTIFS('Base de Dados'!ED:ED,"Sim",'Base de Dados'!A:A,A48,'Base de Dados'!B:B,B48)/(COUNTIFS('Base de Dados'!ED:ED,"Sim",'Base de Dados'!A:A,A48,'Base de Dados'!B:B,B48)+(COUNTIFS('Base de Dados'!ED:ED,"Não",'Base de Dados'!A:A,A48,'Base de Dados'!B:B,B48)))),"Não Aplica")</f>
        <v>1</v>
      </c>
      <c r="AB48" s="13" t="s">
        <v>30671</v>
      </c>
      <c r="AC48" s="13" t="s">
        <v>31484</v>
      </c>
      <c r="AD48" s="13" t="s">
        <v>31005</v>
      </c>
      <c r="AE48" s="13" t="s">
        <v>30671</v>
      </c>
      <c r="AF48" s="13" t="s">
        <v>31485</v>
      </c>
      <c r="AG48" s="13" t="s">
        <v>28284</v>
      </c>
      <c r="AH48" s="59"/>
      <c r="AI48" s="13" t="s">
        <v>30675</v>
      </c>
      <c r="AJ48" s="60">
        <v>45726.690115740741</v>
      </c>
      <c r="AK48" s="61" t="s">
        <v>174</v>
      </c>
      <c r="AL48" s="13" t="s">
        <v>30671</v>
      </c>
      <c r="AM48" s="13" t="s">
        <v>30684</v>
      </c>
      <c r="AN48" s="13" t="s">
        <v>31486</v>
      </c>
      <c r="AO48" s="13" t="s">
        <v>30686</v>
      </c>
      <c r="AP48" s="13" t="s">
        <v>30671</v>
      </c>
      <c r="AQ48" s="13" t="s">
        <v>30676</v>
      </c>
      <c r="AR48" s="13" t="s">
        <v>31487</v>
      </c>
      <c r="AS48" s="13" t="s">
        <v>31005</v>
      </c>
      <c r="AT48" s="13" t="s">
        <v>30671</v>
      </c>
      <c r="AU48" s="13" t="s">
        <v>30687</v>
      </c>
      <c r="AV48" s="13" t="s">
        <v>31488</v>
      </c>
      <c r="AW48" s="13" t="s">
        <v>30689</v>
      </c>
      <c r="AX48" s="13" t="s">
        <v>30671</v>
      </c>
      <c r="AY48" s="13" t="s">
        <v>30690</v>
      </c>
      <c r="AZ48" s="13" t="s">
        <v>31489</v>
      </c>
      <c r="BA48" s="13" t="s">
        <v>28284</v>
      </c>
      <c r="BB48" s="59"/>
      <c r="BC48" s="13" t="s">
        <v>30675</v>
      </c>
      <c r="BD48" s="60">
        <v>45727.696006944447</v>
      </c>
      <c r="BE48" s="58">
        <f>IFERROR((COUNTIFS('Base de Dados'!FD:FD,"Sim",'Base de Dados'!A:A,A48,'Base de Dados'!B:B,B48)/(COUNTIFS('Base de Dados'!FD:FD,"Sim",'Base de Dados'!A:A,A48,'Base de Dados'!B:B,B48)+(COUNTIFS('Base de Dados'!FD:FD,"Não",'Base de Dados'!A:A,A48,'Base de Dados'!B:B,B48)))),"Não Aplica")</f>
        <v>1</v>
      </c>
      <c r="BF48" s="13" t="s">
        <v>30671</v>
      </c>
      <c r="BG48" s="13" t="s">
        <v>30676</v>
      </c>
      <c r="BH48" s="13" t="s">
        <v>31490</v>
      </c>
      <c r="BI48" s="13" t="s">
        <v>31005</v>
      </c>
      <c r="BJ48" s="59"/>
      <c r="BK48" s="59"/>
      <c r="BL48" s="59"/>
      <c r="BM48" s="59"/>
      <c r="BN48" s="13" t="s">
        <v>30671</v>
      </c>
      <c r="BO48" s="13" t="s">
        <v>30690</v>
      </c>
      <c r="BP48" s="13" t="s">
        <v>31491</v>
      </c>
      <c r="BQ48" s="13" t="s">
        <v>28284</v>
      </c>
      <c r="BR48" s="63" t="s">
        <v>30671</v>
      </c>
      <c r="BS48" s="63" t="s">
        <v>30687</v>
      </c>
      <c r="BT48" s="63" t="s">
        <v>31492</v>
      </c>
      <c r="BU48" s="63" t="s">
        <v>30689</v>
      </c>
      <c r="BV48" s="59"/>
      <c r="BW48" s="13" t="s">
        <v>30675</v>
      </c>
      <c r="BX48" s="60">
        <v>45734.641273148147</v>
      </c>
      <c r="BY48" s="61" t="s">
        <v>174</v>
      </c>
      <c r="BZ48" s="13" t="s">
        <v>30671</v>
      </c>
      <c r="CA48" s="13" t="s">
        <v>30676</v>
      </c>
      <c r="CB48" s="13" t="s">
        <v>31493</v>
      </c>
      <c r="CC48" s="13" t="s">
        <v>31005</v>
      </c>
      <c r="CD48" s="59"/>
      <c r="CE48" s="59"/>
      <c r="CF48" s="59"/>
      <c r="CG48" s="59"/>
      <c r="CH48" s="13" t="s">
        <v>30671</v>
      </c>
      <c r="CI48" s="13" t="s">
        <v>30687</v>
      </c>
      <c r="CJ48" s="13" t="s">
        <v>31494</v>
      </c>
      <c r="CK48" s="13" t="s">
        <v>30689</v>
      </c>
      <c r="CL48" s="13" t="s">
        <v>30671</v>
      </c>
      <c r="CM48" s="13" t="s">
        <v>30690</v>
      </c>
      <c r="CN48" s="13" t="s">
        <v>31495</v>
      </c>
      <c r="CO48" s="13" t="s">
        <v>28284</v>
      </c>
      <c r="CP48" s="59"/>
      <c r="CQ48" s="13" t="s">
        <v>30702</v>
      </c>
      <c r="CR48" s="60">
        <v>45747.555509259262</v>
      </c>
      <c r="CS48" s="59"/>
    </row>
    <row r="49" spans="1:97">
      <c r="A49" s="45" t="s">
        <v>173</v>
      </c>
      <c r="B49" s="49" t="s">
        <v>22056</v>
      </c>
      <c r="C49" s="58">
        <f>IFERROR((COUNTIFS('Base de Dados'!BT:BT,"Sim",'Base de Dados'!A:A,A49,'Base de Dados'!B:B,B49)/(COUNTIFS('Base de Dados'!BT:BT,"Sim",'Base de Dados'!A:A,A49,'Base de Dados'!B:B,B49)+(COUNTIFS('Base de Dados'!BT:BT,"Não",'Base de Dados'!A:A,A49,'Base de Dados'!B:B,B49)))),"Não Aplica")</f>
        <v>0.8</v>
      </c>
      <c r="D49" s="13" t="s">
        <v>30671</v>
      </c>
      <c r="E49" s="13" t="s">
        <v>31496</v>
      </c>
      <c r="F49" s="13" t="s">
        <v>30673</v>
      </c>
      <c r="G49" s="13" t="s">
        <v>30671</v>
      </c>
      <c r="H49" s="13" t="s">
        <v>31497</v>
      </c>
      <c r="I49" s="13" t="s">
        <v>28284</v>
      </c>
      <c r="J49" s="59"/>
      <c r="K49" s="13" t="s">
        <v>30675</v>
      </c>
      <c r="L49" s="60">
        <v>45686.312523148146</v>
      </c>
      <c r="M49" s="58">
        <f>IFERROR((COUNTIFS('Base de Dados'!DF:DF,"Sim",'Base de Dados'!A:A,A49,'Base de Dados'!B:B,B49)/(COUNTIFS('Base de Dados'!DF:DF,"Sim",'Base de Dados'!A:A,A49,'Base de Dados'!B:B,B49)+(COUNTIFS('Base de Dados'!DF:DF,"Não",'Base de Dados'!A:A,A49,'Base de Dados'!B:B,B49)))),"Não Aplica")</f>
        <v>0.8</v>
      </c>
      <c r="N49" s="13" t="s">
        <v>30671</v>
      </c>
      <c r="O49" s="13" t="s">
        <v>30739</v>
      </c>
      <c r="P49" s="13" t="s">
        <v>31498</v>
      </c>
      <c r="Q49" s="13" t="s">
        <v>30673</v>
      </c>
      <c r="R49" s="13" t="s">
        <v>30671</v>
      </c>
      <c r="S49" s="13" t="s">
        <v>31499</v>
      </c>
      <c r="T49" s="13" t="s">
        <v>31005</v>
      </c>
      <c r="U49" s="13" t="s">
        <v>30671</v>
      </c>
      <c r="V49" s="13" t="s">
        <v>31500</v>
      </c>
      <c r="W49" s="13" t="s">
        <v>28284</v>
      </c>
      <c r="X49" s="59"/>
      <c r="Y49" s="13" t="s">
        <v>30675</v>
      </c>
      <c r="Z49" s="60">
        <v>45711.624814814815</v>
      </c>
      <c r="AA49" s="58">
        <f>IFERROR((COUNTIFS('Base de Dados'!ED:ED,"Sim",'Base de Dados'!A:A,A49,'Base de Dados'!B:B,B49)/(COUNTIFS('Base de Dados'!ED:ED,"Sim",'Base de Dados'!A:A,A49,'Base de Dados'!B:B,B49)+(COUNTIFS('Base de Dados'!ED:ED,"Não",'Base de Dados'!A:A,A49,'Base de Dados'!B:B,B49)))),"Não Aplica")</f>
        <v>0.8</v>
      </c>
      <c r="AB49" s="13" t="s">
        <v>30671</v>
      </c>
      <c r="AC49" s="13" t="s">
        <v>31501</v>
      </c>
      <c r="AD49" s="13" t="s">
        <v>31005</v>
      </c>
      <c r="AE49" s="13" t="s">
        <v>30671</v>
      </c>
      <c r="AF49" s="13" t="s">
        <v>31502</v>
      </c>
      <c r="AG49" s="13" t="s">
        <v>28284</v>
      </c>
      <c r="AH49" s="59"/>
      <c r="AI49" s="13" t="s">
        <v>30675</v>
      </c>
      <c r="AJ49" s="60">
        <v>45722.681956018518</v>
      </c>
      <c r="AK49" s="61" t="s">
        <v>174</v>
      </c>
      <c r="AL49" s="13" t="s">
        <v>30671</v>
      </c>
      <c r="AM49" s="13" t="s">
        <v>30684</v>
      </c>
      <c r="AN49" s="13" t="s">
        <v>31503</v>
      </c>
      <c r="AO49" s="13" t="s">
        <v>30686</v>
      </c>
      <c r="AP49" s="13" t="s">
        <v>30671</v>
      </c>
      <c r="AQ49" s="13" t="s">
        <v>30676</v>
      </c>
      <c r="AR49" s="13" t="s">
        <v>31504</v>
      </c>
      <c r="AS49" s="13" t="s">
        <v>31005</v>
      </c>
      <c r="AT49" s="13" t="s">
        <v>30671</v>
      </c>
      <c r="AU49" s="13" t="s">
        <v>30690</v>
      </c>
      <c r="AV49" s="13" t="s">
        <v>31505</v>
      </c>
      <c r="AW49" s="13" t="s">
        <v>28284</v>
      </c>
      <c r="AX49" s="13" t="s">
        <v>30671</v>
      </c>
      <c r="AY49" s="13" t="s">
        <v>30687</v>
      </c>
      <c r="AZ49" s="13" t="s">
        <v>31506</v>
      </c>
      <c r="BA49" s="13" t="s">
        <v>30689</v>
      </c>
      <c r="BB49" s="59"/>
      <c r="BC49" s="13" t="s">
        <v>30675</v>
      </c>
      <c r="BD49" s="60">
        <v>45727.699780092589</v>
      </c>
      <c r="BE49" s="58">
        <f>IFERROR((COUNTIFS('Base de Dados'!FD:FD,"Sim",'Base de Dados'!A:A,A49,'Base de Dados'!B:B,B49)/(COUNTIFS('Base de Dados'!FD:FD,"Sim",'Base de Dados'!A:A,A49,'Base de Dados'!B:B,B49)+(COUNTIFS('Base de Dados'!FD:FD,"Não",'Base de Dados'!A:A,A49,'Base de Dados'!B:B,B49)))),"Não Aplica")</f>
        <v>0.8</v>
      </c>
      <c r="BF49" s="13" t="s">
        <v>30671</v>
      </c>
      <c r="BG49" s="13" t="s">
        <v>30676</v>
      </c>
      <c r="BH49" s="13" t="s">
        <v>31507</v>
      </c>
      <c r="BI49" s="13" t="s">
        <v>31005</v>
      </c>
      <c r="BJ49" s="59"/>
      <c r="BK49" s="59"/>
      <c r="BL49" s="59"/>
      <c r="BM49" s="59"/>
      <c r="BN49" s="13" t="s">
        <v>30671</v>
      </c>
      <c r="BO49" s="13" t="s">
        <v>30690</v>
      </c>
      <c r="BP49" s="13" t="s">
        <v>31508</v>
      </c>
      <c r="BQ49" s="13" t="s">
        <v>28284</v>
      </c>
      <c r="BR49" s="63" t="s">
        <v>30671</v>
      </c>
      <c r="BS49" s="63" t="s">
        <v>30687</v>
      </c>
      <c r="BT49" s="63" t="s">
        <v>31509</v>
      </c>
      <c r="BU49" s="63" t="s">
        <v>30689</v>
      </c>
      <c r="BV49" s="59"/>
      <c r="BW49" s="13" t="s">
        <v>30675</v>
      </c>
      <c r="BX49" s="60">
        <v>45734.641435185185</v>
      </c>
      <c r="BY49" s="61" t="s">
        <v>174</v>
      </c>
      <c r="BZ49" s="13" t="s">
        <v>30671</v>
      </c>
      <c r="CA49" s="13" t="s">
        <v>30676</v>
      </c>
      <c r="CB49" s="13" t="s">
        <v>31510</v>
      </c>
      <c r="CC49" s="13" t="s">
        <v>31005</v>
      </c>
      <c r="CD49" s="59"/>
      <c r="CE49" s="59"/>
      <c r="CF49" s="59"/>
      <c r="CG49" s="59"/>
      <c r="CH49" s="13" t="s">
        <v>30671</v>
      </c>
      <c r="CI49" s="13" t="s">
        <v>30687</v>
      </c>
      <c r="CJ49" s="13" t="s">
        <v>31511</v>
      </c>
      <c r="CK49" s="13" t="s">
        <v>30689</v>
      </c>
      <c r="CL49" s="13" t="s">
        <v>30671</v>
      </c>
      <c r="CM49" s="13" t="s">
        <v>30690</v>
      </c>
      <c r="CN49" s="13" t="s">
        <v>31512</v>
      </c>
      <c r="CO49" s="13" t="s">
        <v>28284</v>
      </c>
      <c r="CP49" s="59"/>
      <c r="CQ49" s="13" t="s">
        <v>30702</v>
      </c>
      <c r="CR49" s="60">
        <v>45747.556064814817</v>
      </c>
      <c r="CS49" s="59"/>
    </row>
    <row r="50" spans="1:97">
      <c r="A50" s="45" t="s">
        <v>173</v>
      </c>
      <c r="B50" s="49" t="s">
        <v>22161</v>
      </c>
      <c r="C50" s="58">
        <f>IFERROR((COUNTIFS('Base de Dados'!BT:BT,"Sim",'Base de Dados'!A:A,A50,'Base de Dados'!B:B,B50)/(COUNTIFS('Base de Dados'!BT:BT,"Sim",'Base de Dados'!A:A,A50,'Base de Dados'!B:B,B50)+(COUNTIFS('Base de Dados'!BT:BT,"Não",'Base de Dados'!A:A,A50,'Base de Dados'!B:B,B50)))),"Não Aplica")</f>
        <v>0.8</v>
      </c>
      <c r="D50" s="13" t="s">
        <v>30671</v>
      </c>
      <c r="E50" s="13" t="s">
        <v>31513</v>
      </c>
      <c r="F50" s="13" t="s">
        <v>30673</v>
      </c>
      <c r="G50" s="13" t="s">
        <v>30671</v>
      </c>
      <c r="H50" s="13" t="s">
        <v>31514</v>
      </c>
      <c r="I50" s="13" t="s">
        <v>28284</v>
      </c>
      <c r="J50" s="59"/>
      <c r="K50" s="13" t="s">
        <v>30675</v>
      </c>
      <c r="L50" s="60">
        <v>45686.312361111108</v>
      </c>
      <c r="M50" s="58">
        <f>IFERROR((COUNTIFS('Base de Dados'!DF:DF,"Sim",'Base de Dados'!A:A,A50,'Base de Dados'!B:B,B50)/(COUNTIFS('Base de Dados'!DF:DF,"Sim",'Base de Dados'!A:A,A50,'Base de Dados'!B:B,B50)+(COUNTIFS('Base de Dados'!DF:DF,"Não",'Base de Dados'!A:A,A50,'Base de Dados'!B:B,B50)))),"Não Aplica")</f>
        <v>0.8</v>
      </c>
      <c r="N50" s="13" t="s">
        <v>30671</v>
      </c>
      <c r="O50" s="13" t="s">
        <v>30739</v>
      </c>
      <c r="P50" s="13" t="s">
        <v>31515</v>
      </c>
      <c r="Q50" s="13" t="s">
        <v>30673</v>
      </c>
      <c r="R50" s="13" t="s">
        <v>30671</v>
      </c>
      <c r="S50" s="13" t="s">
        <v>31516</v>
      </c>
      <c r="T50" s="13" t="s">
        <v>31005</v>
      </c>
      <c r="U50" s="13" t="s">
        <v>30671</v>
      </c>
      <c r="V50" s="13" t="s">
        <v>31517</v>
      </c>
      <c r="W50" s="13" t="s">
        <v>28284</v>
      </c>
      <c r="X50" s="59"/>
      <c r="Y50" s="13" t="s">
        <v>30675</v>
      </c>
      <c r="Z50" s="60">
        <v>45711.624872685185</v>
      </c>
      <c r="AA50" s="58">
        <f>IFERROR((COUNTIFS('Base de Dados'!ED:ED,"Sim",'Base de Dados'!A:A,A50,'Base de Dados'!B:B,B50)/(COUNTIFS('Base de Dados'!ED:ED,"Sim",'Base de Dados'!A:A,A50,'Base de Dados'!B:B,B50)+(COUNTIFS('Base de Dados'!ED:ED,"Não",'Base de Dados'!A:A,A50,'Base de Dados'!B:B,B50)))),"Não Aplica")</f>
        <v>0.8</v>
      </c>
      <c r="AB50" s="13" t="s">
        <v>30671</v>
      </c>
      <c r="AC50" s="13" t="s">
        <v>31518</v>
      </c>
      <c r="AD50" s="13" t="s">
        <v>31005</v>
      </c>
      <c r="AE50" s="13" t="s">
        <v>30671</v>
      </c>
      <c r="AF50" s="13" t="s">
        <v>31519</v>
      </c>
      <c r="AG50" s="13" t="s">
        <v>28284</v>
      </c>
      <c r="AH50" s="59"/>
      <c r="AI50" s="13" t="s">
        <v>30675</v>
      </c>
      <c r="AJ50" s="60">
        <v>45726.69023148148</v>
      </c>
      <c r="AK50" s="61" t="s">
        <v>174</v>
      </c>
      <c r="AL50" s="13" t="s">
        <v>30671</v>
      </c>
      <c r="AM50" s="13" t="s">
        <v>30684</v>
      </c>
      <c r="AN50" s="13" t="s">
        <v>31520</v>
      </c>
      <c r="AO50" s="13" t="s">
        <v>30686</v>
      </c>
      <c r="AP50" s="13" t="s">
        <v>30671</v>
      </c>
      <c r="AQ50" s="13" t="s">
        <v>30676</v>
      </c>
      <c r="AR50" s="13" t="s">
        <v>31521</v>
      </c>
      <c r="AS50" s="13" t="s">
        <v>31005</v>
      </c>
      <c r="AT50" s="13" t="s">
        <v>30671</v>
      </c>
      <c r="AU50" s="13" t="s">
        <v>30687</v>
      </c>
      <c r="AV50" s="13" t="s">
        <v>31522</v>
      </c>
      <c r="AW50" s="13" t="s">
        <v>30689</v>
      </c>
      <c r="AX50" s="13" t="s">
        <v>30671</v>
      </c>
      <c r="AY50" s="13" t="s">
        <v>30690</v>
      </c>
      <c r="AZ50" s="13" t="s">
        <v>31523</v>
      </c>
      <c r="BA50" s="13" t="s">
        <v>28284</v>
      </c>
      <c r="BB50" s="59"/>
      <c r="BC50" s="13" t="s">
        <v>30675</v>
      </c>
      <c r="BD50" s="60">
        <v>45727.696064814816</v>
      </c>
      <c r="BE50" s="58">
        <f>IFERROR((COUNTIFS('Base de Dados'!FD:FD,"Sim",'Base de Dados'!A:A,A50,'Base de Dados'!B:B,B50)/(COUNTIFS('Base de Dados'!FD:FD,"Sim",'Base de Dados'!A:A,A50,'Base de Dados'!B:B,B50)+(COUNTIFS('Base de Dados'!FD:FD,"Não",'Base de Dados'!A:A,A50,'Base de Dados'!B:B,B50)))),"Não Aplica")</f>
        <v>0.8</v>
      </c>
      <c r="BF50" s="13" t="s">
        <v>30671</v>
      </c>
      <c r="BG50" s="13" t="s">
        <v>30676</v>
      </c>
      <c r="BH50" s="13" t="s">
        <v>31524</v>
      </c>
      <c r="BI50" s="13" t="s">
        <v>31005</v>
      </c>
      <c r="BJ50" s="59"/>
      <c r="BK50" s="59"/>
      <c r="BL50" s="59"/>
      <c r="BM50" s="59"/>
      <c r="BN50" s="13" t="s">
        <v>30671</v>
      </c>
      <c r="BO50" s="13" t="s">
        <v>30690</v>
      </c>
      <c r="BP50" s="13" t="s">
        <v>31525</v>
      </c>
      <c r="BQ50" s="13" t="s">
        <v>28284</v>
      </c>
      <c r="BR50" s="63" t="s">
        <v>30671</v>
      </c>
      <c r="BS50" s="63" t="s">
        <v>30687</v>
      </c>
      <c r="BT50" s="63" t="s">
        <v>31526</v>
      </c>
      <c r="BU50" s="63" t="s">
        <v>30689</v>
      </c>
      <c r="BV50" s="59"/>
      <c r="BW50" s="13" t="s">
        <v>30675</v>
      </c>
      <c r="BX50" s="60">
        <v>45734.641469907408</v>
      </c>
      <c r="BY50" s="61" t="s">
        <v>174</v>
      </c>
      <c r="BZ50" s="13" t="s">
        <v>30671</v>
      </c>
      <c r="CA50" s="13" t="s">
        <v>30676</v>
      </c>
      <c r="CB50" s="13" t="s">
        <v>31527</v>
      </c>
      <c r="CC50" s="13" t="s">
        <v>31005</v>
      </c>
      <c r="CD50" s="59"/>
      <c r="CE50" s="59"/>
      <c r="CF50" s="59"/>
      <c r="CG50" s="59"/>
      <c r="CH50" s="13" t="s">
        <v>30671</v>
      </c>
      <c r="CI50" s="13" t="s">
        <v>30687</v>
      </c>
      <c r="CJ50" s="13" t="s">
        <v>31528</v>
      </c>
      <c r="CK50" s="13" t="s">
        <v>30689</v>
      </c>
      <c r="CL50" s="13" t="s">
        <v>30671</v>
      </c>
      <c r="CM50" s="13" t="s">
        <v>30690</v>
      </c>
      <c r="CN50" s="13" t="s">
        <v>31529</v>
      </c>
      <c r="CO50" s="13" t="s">
        <v>28284</v>
      </c>
      <c r="CP50" s="59"/>
      <c r="CQ50" s="13" t="s">
        <v>30702</v>
      </c>
      <c r="CR50" s="60">
        <v>45747.556261574071</v>
      </c>
      <c r="CS50" s="59"/>
    </row>
    <row r="51" spans="1:97">
      <c r="A51" s="45" t="s">
        <v>173</v>
      </c>
      <c r="B51" s="49" t="s">
        <v>22831</v>
      </c>
      <c r="C51" s="58">
        <f>IFERROR((COUNTIFS('Base de Dados'!BT:BT,"Sim",'Base de Dados'!A:A,A51,'Base de Dados'!B:B,B51)/(COUNTIFS('Base de Dados'!BT:BT,"Sim",'Base de Dados'!A:A,A51,'Base de Dados'!B:B,B51)+(COUNTIFS('Base de Dados'!BT:BT,"Não",'Base de Dados'!A:A,A51,'Base de Dados'!B:B,B51)))),"Não Aplica")</f>
        <v>1</v>
      </c>
      <c r="D51" s="13" t="s">
        <v>30671</v>
      </c>
      <c r="E51" s="13" t="s">
        <v>31530</v>
      </c>
      <c r="F51" s="13" t="s">
        <v>30673</v>
      </c>
      <c r="G51" s="13" t="s">
        <v>30671</v>
      </c>
      <c r="H51" s="13" t="s">
        <v>31531</v>
      </c>
      <c r="I51" s="13" t="s">
        <v>28284</v>
      </c>
      <c r="J51" s="59"/>
      <c r="K51" s="13" t="s">
        <v>30675</v>
      </c>
      <c r="L51" s="60">
        <v>45686.3122337963</v>
      </c>
      <c r="M51" s="58">
        <f>IFERROR((COUNTIFS('Base de Dados'!DF:DF,"Sim",'Base de Dados'!A:A,A51,'Base de Dados'!B:B,B51)/(COUNTIFS('Base de Dados'!DF:DF,"Sim",'Base de Dados'!A:A,A51,'Base de Dados'!B:B,B51)+(COUNTIFS('Base de Dados'!DF:DF,"Não",'Base de Dados'!A:A,A51,'Base de Dados'!B:B,B51)))),"Não Aplica")</f>
        <v>1</v>
      </c>
      <c r="N51" s="13" t="s">
        <v>30671</v>
      </c>
      <c r="O51" s="13" t="s">
        <v>30676</v>
      </c>
      <c r="P51" s="13" t="s">
        <v>31532</v>
      </c>
      <c r="Q51" s="13" t="s">
        <v>31005</v>
      </c>
      <c r="R51" s="13" t="s">
        <v>30671</v>
      </c>
      <c r="S51" s="13" t="s">
        <v>31533</v>
      </c>
      <c r="T51" s="13" t="s">
        <v>30673</v>
      </c>
      <c r="U51" s="13" t="s">
        <v>30671</v>
      </c>
      <c r="V51" s="13" t="s">
        <v>31534</v>
      </c>
      <c r="W51" s="13" t="s">
        <v>28284</v>
      </c>
      <c r="X51" s="59"/>
      <c r="Y51" s="13" t="s">
        <v>30675</v>
      </c>
      <c r="Z51" s="60">
        <v>45711.627222222225</v>
      </c>
      <c r="AA51" s="58">
        <f>IFERROR((COUNTIFS('Base de Dados'!ED:ED,"Sim",'Base de Dados'!A:A,A51,'Base de Dados'!B:B,B51)/(COUNTIFS('Base de Dados'!ED:ED,"Sim",'Base de Dados'!A:A,A51,'Base de Dados'!B:B,B51)+(COUNTIFS('Base de Dados'!ED:ED,"Não",'Base de Dados'!A:A,A51,'Base de Dados'!B:B,B51)))),"Não Aplica")</f>
        <v>1</v>
      </c>
      <c r="AB51" s="13" t="s">
        <v>30671</v>
      </c>
      <c r="AC51" s="13" t="s">
        <v>31535</v>
      </c>
      <c r="AD51" s="13" t="s">
        <v>31005</v>
      </c>
      <c r="AE51" s="13" t="s">
        <v>191</v>
      </c>
      <c r="AF51" s="13" t="s">
        <v>31536</v>
      </c>
      <c r="AG51" s="13" t="s">
        <v>28284</v>
      </c>
      <c r="AH51" s="59"/>
      <c r="AI51" s="13" t="s">
        <v>30675</v>
      </c>
      <c r="AJ51" s="60">
        <v>45728.684583333335</v>
      </c>
      <c r="AK51" s="61" t="s">
        <v>174</v>
      </c>
      <c r="AL51" s="13" t="s">
        <v>30692</v>
      </c>
      <c r="AM51" s="13" t="s">
        <v>30684</v>
      </c>
      <c r="AN51" s="13" t="s">
        <v>31537</v>
      </c>
      <c r="AO51" s="13" t="s">
        <v>30686</v>
      </c>
      <c r="AP51" s="13" t="s">
        <v>30692</v>
      </c>
      <c r="AQ51" s="13" t="s">
        <v>30687</v>
      </c>
      <c r="AR51" s="13" t="s">
        <v>31538</v>
      </c>
      <c r="AS51" s="13" t="s">
        <v>30689</v>
      </c>
      <c r="AT51" s="13" t="s">
        <v>30692</v>
      </c>
      <c r="AU51" s="13" t="s">
        <v>30690</v>
      </c>
      <c r="AV51" s="13" t="s">
        <v>31539</v>
      </c>
      <c r="AW51" s="13" t="s">
        <v>28284</v>
      </c>
      <c r="AX51" s="13"/>
      <c r="AY51" s="13"/>
      <c r="AZ51" s="13"/>
      <c r="BA51" s="13"/>
      <c r="BB51" s="13" t="s">
        <v>31540</v>
      </c>
      <c r="BC51" s="13" t="s">
        <v>30675</v>
      </c>
      <c r="BD51" s="60">
        <v>45729.465208333335</v>
      </c>
      <c r="BE51" s="58">
        <f>IFERROR((COUNTIFS('Base de Dados'!FD:FD,"Sim",'Base de Dados'!A:A,A51,'Base de Dados'!B:B,B51)/(COUNTIFS('Base de Dados'!FD:FD,"Sim",'Base de Dados'!A:A,A51,'Base de Dados'!B:B,B51)+(COUNTIFS('Base de Dados'!FD:FD,"Não",'Base de Dados'!A:A,A51,'Base de Dados'!B:B,B51)))),"Não Aplica")</f>
        <v>1</v>
      </c>
      <c r="BF51" s="13" t="s">
        <v>30671</v>
      </c>
      <c r="BG51" s="13" t="s">
        <v>30676</v>
      </c>
      <c r="BH51" s="13" t="s">
        <v>31541</v>
      </c>
      <c r="BI51" s="13" t="s">
        <v>31005</v>
      </c>
      <c r="BJ51" s="59"/>
      <c r="BK51" s="59"/>
      <c r="BL51" s="59"/>
      <c r="BM51" s="59"/>
      <c r="BN51" s="13" t="s">
        <v>30671</v>
      </c>
      <c r="BO51" s="13" t="s">
        <v>30690</v>
      </c>
      <c r="BP51" s="13" t="s">
        <v>31542</v>
      </c>
      <c r="BQ51" s="13" t="s">
        <v>28284</v>
      </c>
      <c r="BR51" s="63" t="s">
        <v>30671</v>
      </c>
      <c r="BS51" s="63" t="s">
        <v>30687</v>
      </c>
      <c r="BT51" s="63" t="s">
        <v>31543</v>
      </c>
      <c r="BU51" s="63" t="s">
        <v>30689</v>
      </c>
      <c r="BV51" s="59"/>
      <c r="BW51" s="13" t="s">
        <v>30675</v>
      </c>
      <c r="BX51" s="60">
        <v>45734.64130787037</v>
      </c>
      <c r="BY51" s="61" t="s">
        <v>174</v>
      </c>
      <c r="BZ51" s="13" t="s">
        <v>30692</v>
      </c>
      <c r="CA51" s="13" t="s">
        <v>30687</v>
      </c>
      <c r="CB51" s="13" t="s">
        <v>31544</v>
      </c>
      <c r="CC51" s="13" t="s">
        <v>30689</v>
      </c>
      <c r="CD51" s="13" t="s">
        <v>30692</v>
      </c>
      <c r="CE51" s="13" t="s">
        <v>30694</v>
      </c>
      <c r="CF51" s="13" t="s">
        <v>31545</v>
      </c>
      <c r="CG51" s="13" t="s">
        <v>30696</v>
      </c>
      <c r="CH51" s="13" t="s">
        <v>30692</v>
      </c>
      <c r="CI51" s="13" t="s">
        <v>30690</v>
      </c>
      <c r="CJ51" s="13" t="s">
        <v>31546</v>
      </c>
      <c r="CK51" s="13" t="s">
        <v>28284</v>
      </c>
      <c r="CL51" s="13"/>
      <c r="CM51" s="13"/>
      <c r="CN51" s="13"/>
      <c r="CO51" s="13"/>
      <c r="CP51" s="13" t="s">
        <v>31540</v>
      </c>
      <c r="CQ51" s="13" t="s">
        <v>30702</v>
      </c>
      <c r="CR51" s="60">
        <v>45791.60733796296</v>
      </c>
      <c r="CS51" s="59"/>
    </row>
    <row r="52" spans="1:97">
      <c r="A52" s="45" t="s">
        <v>173</v>
      </c>
      <c r="B52" s="49" t="s">
        <v>27527</v>
      </c>
      <c r="C52" s="58">
        <f>IFERROR((COUNTIFS('Base de Dados'!BT:BT,"Sim",'Base de Dados'!A:A,A52,'Base de Dados'!B:B,B52)/(COUNTIFS('Base de Dados'!BT:BT,"Sim",'Base de Dados'!A:A,A52,'Base de Dados'!B:B,B52)+(COUNTIFS('Base de Dados'!BT:BT,"Não",'Base de Dados'!A:A,A52,'Base de Dados'!B:B,B52)))),"Não Aplica")</f>
        <v>1</v>
      </c>
      <c r="D52" s="13" t="s">
        <v>30671</v>
      </c>
      <c r="E52" s="13" t="s">
        <v>31547</v>
      </c>
      <c r="F52" s="13" t="s">
        <v>30673</v>
      </c>
      <c r="G52" s="13" t="s">
        <v>30671</v>
      </c>
      <c r="H52" s="13" t="s">
        <v>31548</v>
      </c>
      <c r="I52" s="13" t="s">
        <v>28284</v>
      </c>
      <c r="J52" s="59"/>
      <c r="K52" s="13" t="s">
        <v>30675</v>
      </c>
      <c r="L52" s="60">
        <v>45688.469907407409</v>
      </c>
      <c r="M52" s="58">
        <f>IFERROR((COUNTIFS('Base de Dados'!DF:DF,"Sim",'Base de Dados'!A:A,A52,'Base de Dados'!B:B,B52)/(COUNTIFS('Base de Dados'!DF:DF,"Sim",'Base de Dados'!A:A,A52,'Base de Dados'!B:B,B52)+(COUNTIFS('Base de Dados'!DF:DF,"Não",'Base de Dados'!A:A,A52,'Base de Dados'!B:B,B52)))),"Não Aplica")</f>
        <v>1</v>
      </c>
      <c r="N52" s="13" t="s">
        <v>30671</v>
      </c>
      <c r="O52" s="13" t="s">
        <v>30676</v>
      </c>
      <c r="P52" s="13" t="s">
        <v>31549</v>
      </c>
      <c r="Q52" s="13" t="s">
        <v>31005</v>
      </c>
      <c r="R52" s="13" t="s">
        <v>30671</v>
      </c>
      <c r="S52" s="13" t="s">
        <v>31550</v>
      </c>
      <c r="T52" s="13" t="s">
        <v>30673</v>
      </c>
      <c r="U52" s="13" t="s">
        <v>30671</v>
      </c>
      <c r="V52" s="13" t="s">
        <v>31551</v>
      </c>
      <c r="W52" s="13" t="s">
        <v>28284</v>
      </c>
      <c r="X52" s="59"/>
      <c r="Y52" s="13" t="s">
        <v>30675</v>
      </c>
      <c r="Z52" s="60">
        <v>45711.627268518518</v>
      </c>
      <c r="AA52" s="58">
        <f>IFERROR((COUNTIFS('Base de Dados'!ED:ED,"Sim",'Base de Dados'!A:A,A52,'Base de Dados'!B:B,B52)/(COUNTIFS('Base de Dados'!ED:ED,"Sim",'Base de Dados'!A:A,A52,'Base de Dados'!B:B,B52)+(COUNTIFS('Base de Dados'!ED:ED,"Não",'Base de Dados'!A:A,A52,'Base de Dados'!B:B,B52)))),"Não Aplica")</f>
        <v>1</v>
      </c>
      <c r="AB52" s="13" t="s">
        <v>30671</v>
      </c>
      <c r="AC52" s="13" t="s">
        <v>31552</v>
      </c>
      <c r="AD52" s="13" t="s">
        <v>31005</v>
      </c>
      <c r="AE52" s="13" t="s">
        <v>30671</v>
      </c>
      <c r="AF52" s="13" t="s">
        <v>31553</v>
      </c>
      <c r="AG52" s="13" t="s">
        <v>28284</v>
      </c>
      <c r="AH52" s="59"/>
      <c r="AI52" s="13" t="s">
        <v>30675</v>
      </c>
      <c r="AJ52" s="60">
        <v>45726.690150462964</v>
      </c>
      <c r="AK52" s="61" t="s">
        <v>174</v>
      </c>
      <c r="AL52" s="13" t="s">
        <v>30671</v>
      </c>
      <c r="AM52" s="13" t="s">
        <v>30684</v>
      </c>
      <c r="AN52" s="13" t="s">
        <v>31554</v>
      </c>
      <c r="AO52" s="13" t="s">
        <v>30686</v>
      </c>
      <c r="AP52" s="13" t="s">
        <v>30671</v>
      </c>
      <c r="AQ52" s="13" t="s">
        <v>30676</v>
      </c>
      <c r="AR52" s="13" t="s">
        <v>31555</v>
      </c>
      <c r="AS52" s="13" t="s">
        <v>31005</v>
      </c>
      <c r="AT52" s="13" t="s">
        <v>30671</v>
      </c>
      <c r="AU52" s="13" t="s">
        <v>30687</v>
      </c>
      <c r="AV52" s="13" t="s">
        <v>31556</v>
      </c>
      <c r="AW52" s="13" t="s">
        <v>30689</v>
      </c>
      <c r="AX52" s="13" t="s">
        <v>30671</v>
      </c>
      <c r="AY52" s="13" t="s">
        <v>30690</v>
      </c>
      <c r="AZ52" s="13" t="s">
        <v>31557</v>
      </c>
      <c r="BA52" s="13" t="s">
        <v>28284</v>
      </c>
      <c r="BB52" s="59"/>
      <c r="BC52" s="13" t="s">
        <v>30675</v>
      </c>
      <c r="BD52" s="60">
        <v>45727.696087962962</v>
      </c>
      <c r="BE52" s="58">
        <f>IFERROR((COUNTIFS('Base de Dados'!FD:FD,"Sim",'Base de Dados'!A:A,A52,'Base de Dados'!B:B,B52)/(COUNTIFS('Base de Dados'!FD:FD,"Sim",'Base de Dados'!A:A,A52,'Base de Dados'!B:B,B52)+(COUNTIFS('Base de Dados'!FD:FD,"Não",'Base de Dados'!A:A,A52,'Base de Dados'!B:B,B52)))),"Não Aplica")</f>
        <v>1</v>
      </c>
      <c r="BF52" s="13" t="s">
        <v>30671</v>
      </c>
      <c r="BG52" s="13" t="s">
        <v>30676</v>
      </c>
      <c r="BH52" s="13" t="s">
        <v>31558</v>
      </c>
      <c r="BI52" s="13" t="s">
        <v>31005</v>
      </c>
      <c r="BJ52" s="59"/>
      <c r="BK52" s="59"/>
      <c r="BL52" s="59"/>
      <c r="BM52" s="59"/>
      <c r="BN52" s="13" t="s">
        <v>30671</v>
      </c>
      <c r="BO52" s="13" t="s">
        <v>30690</v>
      </c>
      <c r="BP52" s="13" t="s">
        <v>31559</v>
      </c>
      <c r="BQ52" s="13" t="s">
        <v>28284</v>
      </c>
      <c r="BR52" s="63" t="s">
        <v>30671</v>
      </c>
      <c r="BS52" s="63" t="s">
        <v>30687</v>
      </c>
      <c r="BT52" s="63" t="s">
        <v>31560</v>
      </c>
      <c r="BU52" s="63" t="s">
        <v>30689</v>
      </c>
      <c r="BV52" s="59"/>
      <c r="BW52" s="13" t="s">
        <v>30675</v>
      </c>
      <c r="BX52" s="60">
        <v>45734.642210648148</v>
      </c>
      <c r="BY52" s="61" t="s">
        <v>174</v>
      </c>
      <c r="BZ52" s="13" t="s">
        <v>30671</v>
      </c>
      <c r="CA52" s="13" t="s">
        <v>30676</v>
      </c>
      <c r="CB52" s="13" t="s">
        <v>31561</v>
      </c>
      <c r="CC52" s="13" t="s">
        <v>31005</v>
      </c>
      <c r="CD52" s="59"/>
      <c r="CE52" s="59"/>
      <c r="CF52" s="59"/>
      <c r="CG52" s="59"/>
      <c r="CH52" s="13" t="s">
        <v>30671</v>
      </c>
      <c r="CI52" s="13" t="s">
        <v>30687</v>
      </c>
      <c r="CJ52" s="13" t="s">
        <v>31562</v>
      </c>
      <c r="CK52" s="13" t="s">
        <v>30689</v>
      </c>
      <c r="CL52" s="13" t="s">
        <v>30671</v>
      </c>
      <c r="CM52" s="13" t="s">
        <v>30690</v>
      </c>
      <c r="CN52" s="13" t="s">
        <v>31563</v>
      </c>
      <c r="CO52" s="13" t="s">
        <v>28284</v>
      </c>
      <c r="CP52" s="59"/>
      <c r="CQ52" s="13" t="s">
        <v>30702</v>
      </c>
      <c r="CR52" s="60">
        <v>45747.556342592594</v>
      </c>
      <c r="CS52" s="59"/>
    </row>
    <row r="53" spans="1:97">
      <c r="A53" s="45" t="s">
        <v>173</v>
      </c>
      <c r="B53" s="49" t="s">
        <v>27637</v>
      </c>
      <c r="C53" s="58">
        <f>IFERROR((COUNTIFS('Base de Dados'!BT:BT,"Sim",'Base de Dados'!A:A,A53,'Base de Dados'!B:B,B53)/(COUNTIFS('Base de Dados'!BT:BT,"Sim",'Base de Dados'!A:A,A53,'Base de Dados'!B:B,B53)+(COUNTIFS('Base de Dados'!BT:BT,"Não",'Base de Dados'!A:A,A53,'Base de Dados'!B:B,B53)))),"Não Aplica")</f>
        <v>1</v>
      </c>
      <c r="D53" s="13" t="s">
        <v>30692</v>
      </c>
      <c r="E53" s="13" t="s">
        <v>31564</v>
      </c>
      <c r="F53" s="13" t="s">
        <v>30673</v>
      </c>
      <c r="G53" s="13" t="s">
        <v>30692</v>
      </c>
      <c r="H53" s="13" t="s">
        <v>31565</v>
      </c>
      <c r="I53" s="13" t="s">
        <v>28284</v>
      </c>
      <c r="J53" s="13" t="s">
        <v>31566</v>
      </c>
      <c r="K53" s="13" t="s">
        <v>30675</v>
      </c>
      <c r="L53" s="60">
        <v>45686.312569444446</v>
      </c>
      <c r="M53" s="58">
        <f>IFERROR((COUNTIFS('Base de Dados'!DF:DF,"Sim",'Base de Dados'!A:A,A53,'Base de Dados'!B:B,B53)/(COUNTIFS('Base de Dados'!DF:DF,"Sim",'Base de Dados'!A:A,A53,'Base de Dados'!B:B,B53)+(COUNTIFS('Base de Dados'!DF:DF,"Não",'Base de Dados'!A:A,A53,'Base de Dados'!B:B,B53)))),"Não Aplica")</f>
        <v>1</v>
      </c>
      <c r="N53" s="13" t="s">
        <v>30671</v>
      </c>
      <c r="O53" s="13" t="s">
        <v>30739</v>
      </c>
      <c r="P53" s="13" t="s">
        <v>31567</v>
      </c>
      <c r="Q53" s="13" t="s">
        <v>30673</v>
      </c>
      <c r="R53" s="13" t="s">
        <v>30671</v>
      </c>
      <c r="S53" s="13" t="s">
        <v>31568</v>
      </c>
      <c r="T53" s="13"/>
      <c r="U53" s="13" t="s">
        <v>30671</v>
      </c>
      <c r="V53" s="13" t="s">
        <v>31569</v>
      </c>
      <c r="W53" s="13" t="s">
        <v>28284</v>
      </c>
      <c r="X53" s="59"/>
      <c r="Y53" s="13" t="s">
        <v>30675</v>
      </c>
      <c r="Z53" s="60">
        <v>45701.597430555557</v>
      </c>
      <c r="AA53" s="58">
        <f>IFERROR((COUNTIFS('Base de Dados'!ED:ED,"Sim",'Base de Dados'!A:A,A53,'Base de Dados'!B:B,B53)/(COUNTIFS('Base de Dados'!ED:ED,"Sim",'Base de Dados'!A:A,A53,'Base de Dados'!B:B,B53)+(COUNTIFS('Base de Dados'!ED:ED,"Não",'Base de Dados'!A:A,A53,'Base de Dados'!B:B,B53)))),"Não Aplica")</f>
        <v>1</v>
      </c>
      <c r="AB53" s="13" t="s">
        <v>30671</v>
      </c>
      <c r="AC53" s="13" t="s">
        <v>31570</v>
      </c>
      <c r="AD53" s="13" t="s">
        <v>31005</v>
      </c>
      <c r="AE53" s="13" t="s">
        <v>30671</v>
      </c>
      <c r="AF53" s="13" t="s">
        <v>31571</v>
      </c>
      <c r="AG53" s="13" t="s">
        <v>28284</v>
      </c>
      <c r="AH53" s="59"/>
      <c r="AI53" s="13" t="s">
        <v>30675</v>
      </c>
      <c r="AJ53" s="60">
        <v>45726.69017361111</v>
      </c>
      <c r="AK53" s="61" t="s">
        <v>174</v>
      </c>
      <c r="AL53" s="13" t="s">
        <v>30671</v>
      </c>
      <c r="AM53" s="13" t="s">
        <v>30684</v>
      </c>
      <c r="AN53" s="13" t="s">
        <v>31572</v>
      </c>
      <c r="AO53" s="13" t="s">
        <v>30686</v>
      </c>
      <c r="AP53" s="13" t="s">
        <v>30671</v>
      </c>
      <c r="AQ53" s="13" t="s">
        <v>30676</v>
      </c>
      <c r="AR53" s="13" t="s">
        <v>31573</v>
      </c>
      <c r="AS53" s="13" t="s">
        <v>31005</v>
      </c>
      <c r="AT53" s="13" t="s">
        <v>30671</v>
      </c>
      <c r="AU53" s="13" t="s">
        <v>30687</v>
      </c>
      <c r="AV53" s="13" t="s">
        <v>31574</v>
      </c>
      <c r="AW53" s="13" t="s">
        <v>30689</v>
      </c>
      <c r="AX53" s="13" t="s">
        <v>30671</v>
      </c>
      <c r="AY53" s="13" t="s">
        <v>30690</v>
      </c>
      <c r="AZ53" s="13" t="s">
        <v>31575</v>
      </c>
      <c r="BA53" s="13" t="s">
        <v>28284</v>
      </c>
      <c r="BB53" s="59"/>
      <c r="BC53" s="13" t="s">
        <v>30675</v>
      </c>
      <c r="BD53" s="60">
        <v>45727.696145833332</v>
      </c>
      <c r="BE53" s="58">
        <f>IFERROR((COUNTIFS('Base de Dados'!FD:FD,"Sim",'Base de Dados'!A:A,A53,'Base de Dados'!B:B,B53)/(COUNTIFS('Base de Dados'!FD:FD,"Sim",'Base de Dados'!A:A,A53,'Base de Dados'!B:B,B53)+(COUNTIFS('Base de Dados'!FD:FD,"Não",'Base de Dados'!A:A,A53,'Base de Dados'!B:B,B53)))),"Não Aplica")</f>
        <v>1</v>
      </c>
      <c r="BF53" s="13" t="s">
        <v>30671</v>
      </c>
      <c r="BG53" s="13" t="s">
        <v>30676</v>
      </c>
      <c r="BH53" s="13" t="s">
        <v>31576</v>
      </c>
      <c r="BI53" s="13" t="s">
        <v>31005</v>
      </c>
      <c r="BJ53" s="59"/>
      <c r="BK53" s="59"/>
      <c r="BL53" s="59"/>
      <c r="BM53" s="59"/>
      <c r="BN53" s="13" t="s">
        <v>30671</v>
      </c>
      <c r="BO53" s="13" t="s">
        <v>30690</v>
      </c>
      <c r="BP53" s="13" t="s">
        <v>31577</v>
      </c>
      <c r="BQ53" s="13" t="s">
        <v>28284</v>
      </c>
      <c r="BR53" s="63" t="s">
        <v>30671</v>
      </c>
      <c r="BS53" s="63" t="s">
        <v>30687</v>
      </c>
      <c r="BT53" s="63" t="s">
        <v>31578</v>
      </c>
      <c r="BU53" s="63" t="s">
        <v>30689</v>
      </c>
      <c r="BV53" s="59"/>
      <c r="BW53" s="13" t="s">
        <v>30675</v>
      </c>
      <c r="BX53" s="60"/>
      <c r="BY53" s="61" t="s">
        <v>174</v>
      </c>
      <c r="BZ53" s="13" t="s">
        <v>30671</v>
      </c>
      <c r="CA53" s="13" t="s">
        <v>30676</v>
      </c>
      <c r="CB53" s="13" t="s">
        <v>31579</v>
      </c>
      <c r="CC53" s="13" t="s">
        <v>31005</v>
      </c>
      <c r="CD53" s="59"/>
      <c r="CE53" s="59"/>
      <c r="CF53" s="59"/>
      <c r="CG53" s="59"/>
      <c r="CH53" s="13" t="s">
        <v>30671</v>
      </c>
      <c r="CI53" s="13" t="s">
        <v>30687</v>
      </c>
      <c r="CJ53" s="13" t="s">
        <v>31580</v>
      </c>
      <c r="CK53" s="13" t="s">
        <v>30689</v>
      </c>
      <c r="CL53" s="13" t="s">
        <v>30671</v>
      </c>
      <c r="CM53" s="13" t="s">
        <v>30690</v>
      </c>
      <c r="CN53" s="13" t="s">
        <v>31581</v>
      </c>
      <c r="CO53" s="13" t="s">
        <v>28284</v>
      </c>
      <c r="CP53" s="59"/>
      <c r="CQ53" s="13" t="s">
        <v>30702</v>
      </c>
      <c r="CR53" s="60">
        <v>45747.556423611109</v>
      </c>
      <c r="CS53" s="59"/>
    </row>
    <row r="54" spans="1:97">
      <c r="A54" s="45" t="s">
        <v>3286</v>
      </c>
      <c r="B54" s="49" t="s">
        <v>3287</v>
      </c>
      <c r="C54" s="58">
        <f>IFERROR((COUNTIFS('Base de Dados'!BT:BT,"Sim",'Base de Dados'!A:A,A54,'Base de Dados'!B:B,B54)/(COUNTIFS('Base de Dados'!BT:BT,"Sim",'Base de Dados'!A:A,A54,'Base de Dados'!B:B,B54)+(COUNTIFS('Base de Dados'!BT:BT,"Não",'Base de Dados'!A:A,A54,'Base de Dados'!B:B,B54)))),"Não Aplica")</f>
        <v>1</v>
      </c>
      <c r="D54" s="13" t="s">
        <v>30671</v>
      </c>
      <c r="E54" s="13" t="s">
        <v>31582</v>
      </c>
      <c r="F54" s="13" t="s">
        <v>30673</v>
      </c>
      <c r="G54" s="13" t="s">
        <v>30671</v>
      </c>
      <c r="H54" s="13" t="s">
        <v>31583</v>
      </c>
      <c r="I54" s="13" t="s">
        <v>28284</v>
      </c>
      <c r="J54" s="59"/>
      <c r="K54" s="13" t="s">
        <v>30675</v>
      </c>
      <c r="L54" s="60">
        <v>45728.389097222222</v>
      </c>
      <c r="M54" s="58">
        <f>IFERROR((COUNTIFS('Base de Dados'!DF:DF,"Sim",'Base de Dados'!A:A,A54,'Base de Dados'!B:B,B54)/(COUNTIFS('Base de Dados'!DF:DF,"Sim",'Base de Dados'!A:A,A54,'Base de Dados'!B:B,B54)+(COUNTIFS('Base de Dados'!DF:DF,"Não",'Base de Dados'!A:A,A54,'Base de Dados'!B:B,B54)))),"Não Aplica")</f>
        <v>1</v>
      </c>
      <c r="N54" s="13" t="s">
        <v>30671</v>
      </c>
      <c r="O54" s="13" t="s">
        <v>30739</v>
      </c>
      <c r="P54" s="13" t="s">
        <v>31584</v>
      </c>
      <c r="Q54" s="13" t="s">
        <v>30673</v>
      </c>
      <c r="R54" s="13" t="s">
        <v>30671</v>
      </c>
      <c r="S54" s="13" t="s">
        <v>31585</v>
      </c>
      <c r="T54" s="13" t="s">
        <v>30678</v>
      </c>
      <c r="U54" s="13" t="s">
        <v>191</v>
      </c>
      <c r="V54" s="13" t="s">
        <v>31586</v>
      </c>
      <c r="W54" s="13" t="s">
        <v>28284</v>
      </c>
      <c r="X54" s="59"/>
      <c r="Y54" s="13" t="s">
        <v>30675</v>
      </c>
      <c r="Z54" s="60">
        <v>45729.324606481481</v>
      </c>
      <c r="AA54" s="58">
        <f>IFERROR((COUNTIFS('Base de Dados'!ED:ED,"Sim",'Base de Dados'!A:A,A54,'Base de Dados'!B:B,B54)/(COUNTIFS('Base de Dados'!ED:ED,"Sim",'Base de Dados'!A:A,A54,'Base de Dados'!B:B,B54)+(COUNTIFS('Base de Dados'!ED:ED,"Não",'Base de Dados'!A:A,A54,'Base de Dados'!B:B,B54)))),"Não Aplica")</f>
        <v>1</v>
      </c>
      <c r="AB54" s="13" t="s">
        <v>30671</v>
      </c>
      <c r="AC54" s="13" t="s">
        <v>31587</v>
      </c>
      <c r="AD54" s="13" t="s">
        <v>31005</v>
      </c>
      <c r="AE54" s="13" t="s">
        <v>30671</v>
      </c>
      <c r="AF54" s="13" t="s">
        <v>31588</v>
      </c>
      <c r="AG54" s="13" t="s">
        <v>28284</v>
      </c>
      <c r="AH54" s="59"/>
      <c r="AI54" s="13" t="s">
        <v>30675</v>
      </c>
      <c r="AJ54" s="60">
        <v>45730.689710648148</v>
      </c>
      <c r="AK54" s="61" t="s">
        <v>174</v>
      </c>
      <c r="AL54" s="13" t="s">
        <v>30671</v>
      </c>
      <c r="AM54" s="13" t="s">
        <v>30684</v>
      </c>
      <c r="AN54" s="13" t="s">
        <v>31589</v>
      </c>
      <c r="AO54" s="13" t="s">
        <v>30686</v>
      </c>
      <c r="AP54" s="13" t="s">
        <v>30671</v>
      </c>
      <c r="AQ54" s="13" t="s">
        <v>30676</v>
      </c>
      <c r="AR54" s="13" t="s">
        <v>31590</v>
      </c>
      <c r="AS54" s="13" t="s">
        <v>31005</v>
      </c>
      <c r="AT54" s="13" t="s">
        <v>30671</v>
      </c>
      <c r="AU54" s="13" t="s">
        <v>30687</v>
      </c>
      <c r="AV54" s="13" t="s">
        <v>31591</v>
      </c>
      <c r="AW54" s="13" t="s">
        <v>30689</v>
      </c>
      <c r="AX54" s="13" t="s">
        <v>30671</v>
      </c>
      <c r="AY54" s="13" t="s">
        <v>30690</v>
      </c>
      <c r="AZ54" s="13" t="s">
        <v>31592</v>
      </c>
      <c r="BA54" s="13" t="s">
        <v>28284</v>
      </c>
      <c r="BB54" s="59"/>
      <c r="BC54" s="13" t="s">
        <v>30675</v>
      </c>
      <c r="BD54" s="60">
        <v>45730.716840277775</v>
      </c>
      <c r="BE54" s="58">
        <f>IFERROR((COUNTIFS('Base de Dados'!FD:FD,"Sim",'Base de Dados'!A:A,A54,'Base de Dados'!B:B,B54)/(COUNTIFS('Base de Dados'!FD:FD,"Sim",'Base de Dados'!A:A,A54,'Base de Dados'!B:B,B54)+(COUNTIFS('Base de Dados'!FD:FD,"Não",'Base de Dados'!A:A,A54,'Base de Dados'!B:B,B54)))),"Não Aplica")</f>
        <v>1</v>
      </c>
      <c r="BF54" s="13" t="s">
        <v>30671</v>
      </c>
      <c r="BG54" s="13" t="s">
        <v>30676</v>
      </c>
      <c r="BH54" s="13" t="s">
        <v>31593</v>
      </c>
      <c r="BI54" s="13" t="s">
        <v>31005</v>
      </c>
      <c r="BJ54" s="59"/>
      <c r="BK54" s="59"/>
      <c r="BL54" s="59"/>
      <c r="BM54" s="59"/>
      <c r="BN54" s="13" t="s">
        <v>30671</v>
      </c>
      <c r="BO54" s="13" t="s">
        <v>30690</v>
      </c>
      <c r="BP54" s="13" t="s">
        <v>31594</v>
      </c>
      <c r="BQ54" s="13" t="s">
        <v>28284</v>
      </c>
      <c r="BR54" s="63" t="s">
        <v>30671</v>
      </c>
      <c r="BS54" s="63" t="s">
        <v>30687</v>
      </c>
      <c r="BT54" s="63" t="s">
        <v>31595</v>
      </c>
      <c r="BU54" s="63" t="s">
        <v>30689</v>
      </c>
      <c r="BV54" s="59"/>
      <c r="BW54" s="13" t="s">
        <v>30675</v>
      </c>
      <c r="BX54" s="60">
        <v>45734.64261574074</v>
      </c>
      <c r="BY54" s="61" t="s">
        <v>174</v>
      </c>
      <c r="BZ54" s="13" t="s">
        <v>30671</v>
      </c>
      <c r="CA54" s="13" t="s">
        <v>30676</v>
      </c>
      <c r="CB54" s="13" t="s">
        <v>31596</v>
      </c>
      <c r="CC54" s="13" t="s">
        <v>31005</v>
      </c>
      <c r="CD54" s="59"/>
      <c r="CE54" s="59"/>
      <c r="CF54" s="59"/>
      <c r="CG54" s="59"/>
      <c r="CH54" s="13" t="s">
        <v>30671</v>
      </c>
      <c r="CI54" s="13" t="s">
        <v>30687</v>
      </c>
      <c r="CJ54" s="13" t="s">
        <v>31597</v>
      </c>
      <c r="CK54" s="13" t="s">
        <v>30689</v>
      </c>
      <c r="CL54" s="13" t="s">
        <v>30671</v>
      </c>
      <c r="CM54" s="13" t="s">
        <v>30690</v>
      </c>
      <c r="CN54" s="13" t="s">
        <v>31598</v>
      </c>
      <c r="CO54" s="13" t="s">
        <v>28284</v>
      </c>
      <c r="CP54" s="59"/>
      <c r="CQ54" s="13" t="s">
        <v>30702</v>
      </c>
      <c r="CR54" s="60">
        <v>45747.556655092594</v>
      </c>
      <c r="CS54" s="59"/>
    </row>
    <row r="55" spans="1:97">
      <c r="A55" s="45" t="s">
        <v>3286</v>
      </c>
      <c r="B55" s="49" t="s">
        <v>5111</v>
      </c>
      <c r="C55" s="58">
        <f>IFERROR((COUNTIFS('Base de Dados'!BT:BT,"Sim",'Base de Dados'!A:A,A55,'Base de Dados'!B:B,B55)/(COUNTIFS('Base de Dados'!BT:BT,"Sim",'Base de Dados'!A:A,A55,'Base de Dados'!B:B,B55)+(COUNTIFS('Base de Dados'!BT:BT,"Não",'Base de Dados'!A:A,A55,'Base de Dados'!B:B,B55)))),"Não Aplica")</f>
        <v>1</v>
      </c>
      <c r="D55" s="13" t="s">
        <v>30671</v>
      </c>
      <c r="E55" s="13" t="s">
        <v>31599</v>
      </c>
      <c r="F55" s="13" t="s">
        <v>30673</v>
      </c>
      <c r="G55" s="13" t="s">
        <v>30671</v>
      </c>
      <c r="H55" s="13" t="s">
        <v>31600</v>
      </c>
      <c r="I55" s="13" t="s">
        <v>28284</v>
      </c>
      <c r="J55" s="59"/>
      <c r="K55" s="13" t="s">
        <v>30675</v>
      </c>
      <c r="L55" s="60">
        <v>45694.394259259258</v>
      </c>
      <c r="M55" s="58">
        <f>IFERROR((COUNTIFS('Base de Dados'!DF:DF,"Sim",'Base de Dados'!A:A,A55,'Base de Dados'!B:B,B55)/(COUNTIFS('Base de Dados'!DF:DF,"Sim",'Base de Dados'!A:A,A55,'Base de Dados'!B:B,B55)+(COUNTIFS('Base de Dados'!DF:DF,"Não",'Base de Dados'!A:A,A55,'Base de Dados'!B:B,B55)))),"Não Aplica")</f>
        <v>1</v>
      </c>
      <c r="N55" s="13" t="s">
        <v>30671</v>
      </c>
      <c r="O55" s="13" t="s">
        <v>30676</v>
      </c>
      <c r="P55" s="13" t="s">
        <v>31601</v>
      </c>
      <c r="Q55" s="13" t="s">
        <v>31005</v>
      </c>
      <c r="R55" s="13" t="s">
        <v>30671</v>
      </c>
      <c r="S55" s="13" t="s">
        <v>31602</v>
      </c>
      <c r="T55" s="13" t="s">
        <v>30673</v>
      </c>
      <c r="U55" s="13" t="s">
        <v>30671</v>
      </c>
      <c r="V55" s="13" t="s">
        <v>31603</v>
      </c>
      <c r="W55" s="13" t="s">
        <v>28284</v>
      </c>
      <c r="X55" s="59"/>
      <c r="Y55" s="13" t="s">
        <v>30675</v>
      </c>
      <c r="Z55" s="60">
        <v>45711.625104166669</v>
      </c>
      <c r="AA55" s="58">
        <f>IFERROR((COUNTIFS('Base de Dados'!ED:ED,"Sim",'Base de Dados'!A:A,A55,'Base de Dados'!B:B,B55)/(COUNTIFS('Base de Dados'!ED:ED,"Sim",'Base de Dados'!A:A,A55,'Base de Dados'!B:B,B55)+(COUNTIFS('Base de Dados'!ED:ED,"Não",'Base de Dados'!A:A,A55,'Base de Dados'!B:B,B55)))),"Não Aplica")</f>
        <v>1</v>
      </c>
      <c r="AB55" s="13" t="s">
        <v>30671</v>
      </c>
      <c r="AC55" s="13" t="s">
        <v>31604</v>
      </c>
      <c r="AD55" s="13" t="s">
        <v>31005</v>
      </c>
      <c r="AE55" s="13" t="s">
        <v>30671</v>
      </c>
      <c r="AF55" s="13" t="s">
        <v>31605</v>
      </c>
      <c r="AG55" s="13" t="s">
        <v>28284</v>
      </c>
      <c r="AH55" s="59"/>
      <c r="AI55" s="13" t="s">
        <v>30675</v>
      </c>
      <c r="AJ55" s="60">
        <v>45730.684166666666</v>
      </c>
      <c r="AK55" s="61" t="s">
        <v>174</v>
      </c>
      <c r="AL55" s="13" t="s">
        <v>30671</v>
      </c>
      <c r="AM55" s="13" t="s">
        <v>30684</v>
      </c>
      <c r="AN55" s="13" t="s">
        <v>31606</v>
      </c>
      <c r="AO55" s="13" t="s">
        <v>30686</v>
      </c>
      <c r="AP55" s="13" t="s">
        <v>30671</v>
      </c>
      <c r="AQ55" s="13" t="s">
        <v>30676</v>
      </c>
      <c r="AR55" s="13" t="s">
        <v>31607</v>
      </c>
      <c r="AS55" s="13" t="s">
        <v>31005</v>
      </c>
      <c r="AT55" s="13" t="s">
        <v>30671</v>
      </c>
      <c r="AU55" s="13" t="s">
        <v>30687</v>
      </c>
      <c r="AV55" s="13" t="s">
        <v>31608</v>
      </c>
      <c r="AW55" s="13" t="s">
        <v>30689</v>
      </c>
      <c r="AX55" s="13" t="s">
        <v>30671</v>
      </c>
      <c r="AY55" s="13" t="s">
        <v>30690</v>
      </c>
      <c r="AZ55" s="13" t="s">
        <v>31609</v>
      </c>
      <c r="BA55" s="13" t="s">
        <v>28284</v>
      </c>
      <c r="BB55" s="59"/>
      <c r="BC55" s="13" t="s">
        <v>30675</v>
      </c>
      <c r="BD55" s="60">
        <v>45730.716874999998</v>
      </c>
      <c r="BE55" s="58">
        <f>IFERROR((COUNTIFS('Base de Dados'!FD:FD,"Sim",'Base de Dados'!A:A,A55,'Base de Dados'!B:B,B55)/(COUNTIFS('Base de Dados'!FD:FD,"Sim",'Base de Dados'!A:A,A55,'Base de Dados'!B:B,B55)+(COUNTIFS('Base de Dados'!FD:FD,"Não",'Base de Dados'!A:A,A55,'Base de Dados'!B:B,B55)))),"Não Aplica")</f>
        <v>1</v>
      </c>
      <c r="BF55" s="13" t="s">
        <v>30671</v>
      </c>
      <c r="BG55" s="13" t="s">
        <v>30676</v>
      </c>
      <c r="BH55" s="13" t="s">
        <v>31610</v>
      </c>
      <c r="BI55" s="13" t="s">
        <v>31005</v>
      </c>
      <c r="BJ55" s="59"/>
      <c r="BK55" s="59"/>
      <c r="BL55" s="59"/>
      <c r="BM55" s="59"/>
      <c r="BN55" s="13" t="s">
        <v>30671</v>
      </c>
      <c r="BO55" s="13" t="s">
        <v>30690</v>
      </c>
      <c r="BP55" s="13" t="s">
        <v>31611</v>
      </c>
      <c r="BQ55" s="13" t="s">
        <v>28284</v>
      </c>
      <c r="BR55" s="63" t="s">
        <v>30671</v>
      </c>
      <c r="BS55" s="63" t="s">
        <v>30687</v>
      </c>
      <c r="BT55" s="63" t="s">
        <v>31612</v>
      </c>
      <c r="BU55" s="63" t="s">
        <v>30689</v>
      </c>
      <c r="BV55" s="59"/>
      <c r="BW55" s="13" t="s">
        <v>30675</v>
      </c>
      <c r="BX55" s="60">
        <v>45734.642951388887</v>
      </c>
      <c r="BY55" s="61" t="s">
        <v>174</v>
      </c>
      <c r="BZ55" s="13" t="s">
        <v>30671</v>
      </c>
      <c r="CA55" s="13" t="s">
        <v>30676</v>
      </c>
      <c r="CB55" s="13" t="s">
        <v>31613</v>
      </c>
      <c r="CC55" s="13" t="s">
        <v>31005</v>
      </c>
      <c r="CD55" s="59"/>
      <c r="CE55" s="59"/>
      <c r="CF55" s="59"/>
      <c r="CG55" s="59"/>
      <c r="CH55" s="13" t="s">
        <v>30671</v>
      </c>
      <c r="CI55" s="13" t="s">
        <v>30687</v>
      </c>
      <c r="CJ55" s="13" t="s">
        <v>31614</v>
      </c>
      <c r="CK55" s="13" t="s">
        <v>30689</v>
      </c>
      <c r="CL55" s="13" t="s">
        <v>30671</v>
      </c>
      <c r="CM55" s="13" t="s">
        <v>30690</v>
      </c>
      <c r="CN55" s="13" t="s">
        <v>31615</v>
      </c>
      <c r="CO55" s="13" t="s">
        <v>28284</v>
      </c>
      <c r="CP55" s="59"/>
      <c r="CQ55" s="13" t="s">
        <v>30702</v>
      </c>
      <c r="CR55" s="60">
        <v>45747.55672453704</v>
      </c>
      <c r="CS55" s="59"/>
    </row>
    <row r="56" spans="1:97">
      <c r="A56" s="45" t="s">
        <v>3286</v>
      </c>
      <c r="B56" s="49" t="s">
        <v>5931</v>
      </c>
      <c r="C56" s="58">
        <f>IFERROR((COUNTIFS('Base de Dados'!BT:BT,"Sim",'Base de Dados'!A:A,A56,'Base de Dados'!B:B,B56)/(COUNTIFS('Base de Dados'!BT:BT,"Sim",'Base de Dados'!A:A,A56,'Base de Dados'!B:B,B56)+(COUNTIFS('Base de Dados'!BT:BT,"Não",'Base de Dados'!A:A,A56,'Base de Dados'!B:B,B56)))),"Não Aplica")</f>
        <v>1</v>
      </c>
      <c r="D56" s="13" t="s">
        <v>30692</v>
      </c>
      <c r="E56" s="13" t="s">
        <v>31616</v>
      </c>
      <c r="F56" s="13" t="s">
        <v>30673</v>
      </c>
      <c r="G56" s="13" t="s">
        <v>30692</v>
      </c>
      <c r="H56" s="13" t="s">
        <v>31617</v>
      </c>
      <c r="I56" s="13" t="s">
        <v>28284</v>
      </c>
      <c r="J56" s="13" t="s">
        <v>31618</v>
      </c>
      <c r="K56" s="13" t="s">
        <v>30675</v>
      </c>
      <c r="L56" s="60">
        <v>45694.394224537034</v>
      </c>
      <c r="M56" s="58">
        <f>IFERROR((COUNTIFS('Base de Dados'!DF:DF,"Sim",'Base de Dados'!A:A,A56,'Base de Dados'!B:B,B56)/(COUNTIFS('Base de Dados'!DF:DF,"Sim",'Base de Dados'!A:A,A56,'Base de Dados'!B:B,B56)+(COUNTIFS('Base de Dados'!DF:DF,"Não",'Base de Dados'!A:A,A56,'Base de Dados'!B:B,B56)))),"Não Aplica")</f>
        <v>1</v>
      </c>
      <c r="N56" s="13" t="s">
        <v>30671</v>
      </c>
      <c r="O56" s="13" t="s">
        <v>30676</v>
      </c>
      <c r="P56" s="13" t="s">
        <v>31619</v>
      </c>
      <c r="Q56" s="13" t="s">
        <v>31005</v>
      </c>
      <c r="R56" s="13" t="s">
        <v>30671</v>
      </c>
      <c r="S56" s="13" t="s">
        <v>31620</v>
      </c>
      <c r="T56" s="13" t="s">
        <v>30673</v>
      </c>
      <c r="U56" s="13" t="s">
        <v>30671</v>
      </c>
      <c r="V56" s="13" t="s">
        <v>31621</v>
      </c>
      <c r="W56" s="13" t="s">
        <v>28284</v>
      </c>
      <c r="X56" s="59"/>
      <c r="Y56" s="13" t="s">
        <v>30675</v>
      </c>
      <c r="Z56" s="60">
        <v>45711.625173611108</v>
      </c>
      <c r="AA56" s="58">
        <f>IFERROR((COUNTIFS('Base de Dados'!ED:ED,"Sim",'Base de Dados'!A:A,A56,'Base de Dados'!B:B,B56)/(COUNTIFS('Base de Dados'!ED:ED,"Sim",'Base de Dados'!A:A,A56,'Base de Dados'!B:B,B56)+(COUNTIFS('Base de Dados'!ED:ED,"Não",'Base de Dados'!A:A,A56,'Base de Dados'!B:B,B56)))),"Não Aplica")</f>
        <v>1</v>
      </c>
      <c r="AB56" s="13" t="s">
        <v>30671</v>
      </c>
      <c r="AC56" s="13" t="s">
        <v>31622</v>
      </c>
      <c r="AD56" s="13" t="s">
        <v>31005</v>
      </c>
      <c r="AE56" s="13" t="s">
        <v>191</v>
      </c>
      <c r="AF56" s="13" t="s">
        <v>31623</v>
      </c>
      <c r="AG56" s="13" t="s">
        <v>28284</v>
      </c>
      <c r="AH56" s="59"/>
      <c r="AI56" s="13" t="s">
        <v>30675</v>
      </c>
      <c r="AJ56" s="60">
        <v>45730.687673611108</v>
      </c>
      <c r="AK56" s="61" t="s">
        <v>174</v>
      </c>
      <c r="AL56" s="13" t="s">
        <v>30671</v>
      </c>
      <c r="AM56" s="13" t="s">
        <v>30684</v>
      </c>
      <c r="AN56" s="13" t="s">
        <v>31624</v>
      </c>
      <c r="AO56" s="13" t="s">
        <v>30686</v>
      </c>
      <c r="AP56" s="13" t="s">
        <v>30671</v>
      </c>
      <c r="AQ56" s="13" t="s">
        <v>30676</v>
      </c>
      <c r="AR56" s="13" t="s">
        <v>31625</v>
      </c>
      <c r="AS56" s="13" t="s">
        <v>31005</v>
      </c>
      <c r="AT56" s="13" t="s">
        <v>30671</v>
      </c>
      <c r="AU56" s="13" t="s">
        <v>30687</v>
      </c>
      <c r="AV56" s="13" t="s">
        <v>31626</v>
      </c>
      <c r="AW56" s="13" t="s">
        <v>30689</v>
      </c>
      <c r="AX56" s="13" t="s">
        <v>30671</v>
      </c>
      <c r="AY56" s="13" t="s">
        <v>30690</v>
      </c>
      <c r="AZ56" s="13" t="s">
        <v>31627</v>
      </c>
      <c r="BA56" s="13" t="s">
        <v>28284</v>
      </c>
      <c r="BB56" s="59"/>
      <c r="BC56" s="13" t="s">
        <v>30675</v>
      </c>
      <c r="BD56" s="60">
        <v>45730.716909722221</v>
      </c>
      <c r="BE56" s="58">
        <f>IFERROR((COUNTIFS('Base de Dados'!FD:FD,"Sim",'Base de Dados'!A:A,A56,'Base de Dados'!B:B,B56)/(COUNTIFS('Base de Dados'!FD:FD,"Sim",'Base de Dados'!A:A,A56,'Base de Dados'!B:B,B56)+(COUNTIFS('Base de Dados'!FD:FD,"Não",'Base de Dados'!A:A,A56,'Base de Dados'!B:B,B56)))),"Não Aplica")</f>
        <v>1</v>
      </c>
      <c r="BF56" s="13" t="s">
        <v>30671</v>
      </c>
      <c r="BG56" s="13" t="s">
        <v>30676</v>
      </c>
      <c r="BH56" s="13" t="s">
        <v>31628</v>
      </c>
      <c r="BI56" s="13" t="s">
        <v>31005</v>
      </c>
      <c r="BJ56" s="59"/>
      <c r="BK56" s="59"/>
      <c r="BL56" s="59"/>
      <c r="BM56" s="59"/>
      <c r="BN56" s="13" t="s">
        <v>30671</v>
      </c>
      <c r="BO56" s="13" t="s">
        <v>30690</v>
      </c>
      <c r="BP56" s="13" t="s">
        <v>31629</v>
      </c>
      <c r="BQ56" s="13" t="s">
        <v>28284</v>
      </c>
      <c r="BR56" s="63" t="s">
        <v>30671</v>
      </c>
      <c r="BS56" s="63" t="s">
        <v>30687</v>
      </c>
      <c r="BT56" s="63" t="s">
        <v>31630</v>
      </c>
      <c r="BU56" s="63" t="s">
        <v>30689</v>
      </c>
      <c r="BV56" s="59"/>
      <c r="BW56" s="13" t="s">
        <v>30675</v>
      </c>
      <c r="BX56" s="60">
        <v>45734.642893518518</v>
      </c>
      <c r="BY56" s="61" t="s">
        <v>174</v>
      </c>
      <c r="BZ56" s="13" t="s">
        <v>30671</v>
      </c>
      <c r="CA56" s="13" t="s">
        <v>30676</v>
      </c>
      <c r="CB56" s="13" t="s">
        <v>31631</v>
      </c>
      <c r="CC56" s="13" t="s">
        <v>31005</v>
      </c>
      <c r="CD56" s="59"/>
      <c r="CE56" s="59"/>
      <c r="CF56" s="59"/>
      <c r="CG56" s="59"/>
      <c r="CH56" s="13" t="s">
        <v>30671</v>
      </c>
      <c r="CI56" s="13" t="s">
        <v>30687</v>
      </c>
      <c r="CJ56" s="13" t="s">
        <v>31632</v>
      </c>
      <c r="CK56" s="13" t="s">
        <v>30689</v>
      </c>
      <c r="CL56" s="13" t="s">
        <v>30671</v>
      </c>
      <c r="CM56" s="13" t="s">
        <v>30690</v>
      </c>
      <c r="CN56" s="13" t="s">
        <v>31633</v>
      </c>
      <c r="CO56" s="13" t="s">
        <v>28284</v>
      </c>
      <c r="CP56" s="59"/>
      <c r="CQ56" s="13" t="s">
        <v>30702</v>
      </c>
      <c r="CR56" s="60">
        <v>45747.556828703702</v>
      </c>
      <c r="CS56" s="59"/>
    </row>
    <row r="57" spans="1:97">
      <c r="A57" s="45" t="s">
        <v>3286</v>
      </c>
      <c r="B57" s="49" t="s">
        <v>6355</v>
      </c>
      <c r="C57" s="58">
        <f>IFERROR((COUNTIFS('Base de Dados'!BT:BT,"Sim",'Base de Dados'!A:A,A57,'Base de Dados'!B:B,B57)/(COUNTIFS('Base de Dados'!BT:BT,"Sim",'Base de Dados'!A:A,A57,'Base de Dados'!B:B,B57)+(COUNTIFS('Base de Dados'!BT:BT,"Não",'Base de Dados'!A:A,A57,'Base de Dados'!B:B,B57)))),"Não Aplica")</f>
        <v>1</v>
      </c>
      <c r="D57" s="13" t="s">
        <v>30671</v>
      </c>
      <c r="E57" s="13" t="s">
        <v>31634</v>
      </c>
      <c r="F57" s="13" t="s">
        <v>30673</v>
      </c>
      <c r="G57" s="13" t="s">
        <v>30671</v>
      </c>
      <c r="H57" s="13" t="s">
        <v>31635</v>
      </c>
      <c r="I57" s="13" t="s">
        <v>28284</v>
      </c>
      <c r="J57" s="59"/>
      <c r="K57" s="13" t="s">
        <v>30675</v>
      </c>
      <c r="L57" s="60">
        <v>45685.333449074074</v>
      </c>
      <c r="M57" s="58">
        <f>IFERROR((COUNTIFS('Base de Dados'!DF:DF,"Sim",'Base de Dados'!A:A,A57,'Base de Dados'!B:B,B57)/(COUNTIFS('Base de Dados'!DF:DF,"Sim",'Base de Dados'!A:A,A57,'Base de Dados'!B:B,B57)+(COUNTIFS('Base de Dados'!DF:DF,"Não",'Base de Dados'!A:A,A57,'Base de Dados'!B:B,B57)))),"Não Aplica")</f>
        <v>1</v>
      </c>
      <c r="N57" s="13" t="s">
        <v>30671</v>
      </c>
      <c r="O57" s="13" t="s">
        <v>30676</v>
      </c>
      <c r="P57" s="13" t="s">
        <v>31636</v>
      </c>
      <c r="Q57" s="13" t="s">
        <v>31005</v>
      </c>
      <c r="R57" s="13" t="s">
        <v>30671</v>
      </c>
      <c r="S57" s="13" t="s">
        <v>31637</v>
      </c>
      <c r="T57" s="13" t="s">
        <v>30673</v>
      </c>
      <c r="U57" s="13" t="s">
        <v>30671</v>
      </c>
      <c r="V57" s="13" t="s">
        <v>31638</v>
      </c>
      <c r="W57" s="13" t="s">
        <v>28284</v>
      </c>
      <c r="X57" s="59"/>
      <c r="Y57" s="13" t="s">
        <v>30675</v>
      </c>
      <c r="Z57" s="60">
        <v>45711.625219907408</v>
      </c>
      <c r="AA57" s="58">
        <f>IFERROR((COUNTIFS('Base de Dados'!ED:ED,"Sim",'Base de Dados'!A:A,A57,'Base de Dados'!B:B,B57)/(COUNTIFS('Base de Dados'!ED:ED,"Sim",'Base de Dados'!A:A,A57,'Base de Dados'!B:B,B57)+(COUNTIFS('Base de Dados'!ED:ED,"Não",'Base de Dados'!A:A,A57,'Base de Dados'!B:B,B57)))),"Não Aplica")</f>
        <v>1</v>
      </c>
      <c r="AB57" s="13" t="s">
        <v>30671</v>
      </c>
      <c r="AC57" s="13" t="s">
        <v>31639</v>
      </c>
      <c r="AD57" s="13" t="s">
        <v>31005</v>
      </c>
      <c r="AE57" s="13" t="s">
        <v>30671</v>
      </c>
      <c r="AF57" s="13" t="s">
        <v>31640</v>
      </c>
      <c r="AG57" s="13" t="s">
        <v>28284</v>
      </c>
      <c r="AH57" s="59"/>
      <c r="AI57" s="13" t="s">
        <v>30675</v>
      </c>
      <c r="AJ57" s="60">
        <v>45730.68409722222</v>
      </c>
      <c r="AK57" s="61" t="s">
        <v>174</v>
      </c>
      <c r="AL57" s="13" t="s">
        <v>30671</v>
      </c>
      <c r="AM57" s="13" t="s">
        <v>30684</v>
      </c>
      <c r="AN57" s="13" t="s">
        <v>31641</v>
      </c>
      <c r="AO57" s="13" t="s">
        <v>30686</v>
      </c>
      <c r="AP57" s="13" t="s">
        <v>30671</v>
      </c>
      <c r="AQ57" s="13" t="s">
        <v>30676</v>
      </c>
      <c r="AR57" s="13" t="s">
        <v>31642</v>
      </c>
      <c r="AS57" s="13" t="s">
        <v>31005</v>
      </c>
      <c r="AT57" s="13" t="s">
        <v>30671</v>
      </c>
      <c r="AU57" s="13" t="s">
        <v>30687</v>
      </c>
      <c r="AV57" s="13" t="s">
        <v>31643</v>
      </c>
      <c r="AW57" s="13" t="s">
        <v>30689</v>
      </c>
      <c r="AX57" s="13" t="s">
        <v>30671</v>
      </c>
      <c r="AY57" s="13" t="s">
        <v>30690</v>
      </c>
      <c r="AZ57" s="13" t="s">
        <v>31644</v>
      </c>
      <c r="BA57" s="13" t="s">
        <v>28284</v>
      </c>
      <c r="BB57" s="59"/>
      <c r="BC57" s="13" t="s">
        <v>30675</v>
      </c>
      <c r="BD57" s="60">
        <v>45730.716932870368</v>
      </c>
      <c r="BE57" s="58">
        <f>IFERROR((COUNTIFS('Base de Dados'!FD:FD,"Sim",'Base de Dados'!A:A,A57,'Base de Dados'!B:B,B57)/(COUNTIFS('Base de Dados'!FD:FD,"Sim",'Base de Dados'!A:A,A57,'Base de Dados'!B:B,B57)+(COUNTIFS('Base de Dados'!FD:FD,"Não",'Base de Dados'!A:A,A57,'Base de Dados'!B:B,B57)))),"Não Aplica")</f>
        <v>1</v>
      </c>
      <c r="BF57" s="13" t="s">
        <v>30671</v>
      </c>
      <c r="BG57" s="13" t="s">
        <v>30676</v>
      </c>
      <c r="BH57" s="13" t="s">
        <v>31645</v>
      </c>
      <c r="BI57" s="13" t="s">
        <v>31005</v>
      </c>
      <c r="BJ57" s="59"/>
      <c r="BK57" s="59"/>
      <c r="BL57" s="59"/>
      <c r="BM57" s="59"/>
      <c r="BN57" s="13" t="s">
        <v>30671</v>
      </c>
      <c r="BO57" s="13" t="s">
        <v>30690</v>
      </c>
      <c r="BP57" s="13" t="s">
        <v>31646</v>
      </c>
      <c r="BQ57" s="13" t="s">
        <v>28284</v>
      </c>
      <c r="BR57" s="63" t="s">
        <v>30671</v>
      </c>
      <c r="BS57" s="63" t="s">
        <v>30687</v>
      </c>
      <c r="BT57" s="63" t="s">
        <v>31647</v>
      </c>
      <c r="BU57" s="63" t="s">
        <v>30689</v>
      </c>
      <c r="BV57" s="59"/>
      <c r="BW57" s="13" t="s">
        <v>30675</v>
      </c>
      <c r="BX57" s="60">
        <v>45734.642916666664</v>
      </c>
      <c r="BY57" s="61" t="s">
        <v>174</v>
      </c>
      <c r="BZ57" s="13" t="s">
        <v>30671</v>
      </c>
      <c r="CA57" s="13" t="s">
        <v>30676</v>
      </c>
      <c r="CB57" s="13" t="s">
        <v>31648</v>
      </c>
      <c r="CC57" s="13" t="s">
        <v>31005</v>
      </c>
      <c r="CD57" s="59"/>
      <c r="CE57" s="59"/>
      <c r="CF57" s="59"/>
      <c r="CG57" s="59"/>
      <c r="CH57" s="13" t="s">
        <v>30671</v>
      </c>
      <c r="CI57" s="13" t="s">
        <v>30687</v>
      </c>
      <c r="CJ57" s="13" t="s">
        <v>31649</v>
      </c>
      <c r="CK57" s="13" t="s">
        <v>30689</v>
      </c>
      <c r="CL57" s="13" t="s">
        <v>30671</v>
      </c>
      <c r="CM57" s="13" t="s">
        <v>30690</v>
      </c>
      <c r="CN57" s="13" t="s">
        <v>31650</v>
      </c>
      <c r="CO57" s="13" t="s">
        <v>28284</v>
      </c>
      <c r="CP57" s="59"/>
      <c r="CQ57" s="13" t="s">
        <v>30702</v>
      </c>
      <c r="CR57" s="60">
        <v>45747.55704861111</v>
      </c>
      <c r="CS57" s="59"/>
    </row>
    <row r="58" spans="1:97">
      <c r="A58" s="45" t="s">
        <v>3286</v>
      </c>
      <c r="B58" s="49" t="s">
        <v>6808</v>
      </c>
      <c r="C58" s="58">
        <f>IFERROR((COUNTIFS('Base de Dados'!BT:BT,"Sim",'Base de Dados'!A:A,A58,'Base de Dados'!B:B,B58)/(COUNTIFS('Base de Dados'!BT:BT,"Sim",'Base de Dados'!A:A,A58,'Base de Dados'!B:B,B58)+(COUNTIFS('Base de Dados'!BT:BT,"Não",'Base de Dados'!A:A,A58,'Base de Dados'!B:B,B58)))),"Não Aplica")</f>
        <v>1</v>
      </c>
      <c r="D58" s="13" t="s">
        <v>30671</v>
      </c>
      <c r="E58" s="13" t="s">
        <v>31651</v>
      </c>
      <c r="F58" s="13" t="s">
        <v>30673</v>
      </c>
      <c r="G58" s="13" t="s">
        <v>30671</v>
      </c>
      <c r="H58" s="13" t="s">
        <v>31652</v>
      </c>
      <c r="I58" s="13" t="s">
        <v>28284</v>
      </c>
      <c r="J58" s="59"/>
      <c r="K58" s="13" t="s">
        <v>30675</v>
      </c>
      <c r="L58" s="60">
        <v>45722.65320601852</v>
      </c>
      <c r="M58" s="58">
        <f>IFERROR((COUNTIFS('Base de Dados'!DF:DF,"Sim",'Base de Dados'!A:A,A58,'Base de Dados'!B:B,B58)/(COUNTIFS('Base de Dados'!DF:DF,"Sim",'Base de Dados'!A:A,A58,'Base de Dados'!B:B,B58)+(COUNTIFS('Base de Dados'!DF:DF,"Não",'Base de Dados'!A:A,A58,'Base de Dados'!B:B,B58)))),"Não Aplica")</f>
        <v>1</v>
      </c>
      <c r="N58" s="13" t="s">
        <v>30671</v>
      </c>
      <c r="O58" s="13" t="s">
        <v>30676</v>
      </c>
      <c r="P58" s="13" t="s">
        <v>31653</v>
      </c>
      <c r="Q58" s="13" t="s">
        <v>31005</v>
      </c>
      <c r="R58" s="13" t="s">
        <v>30671</v>
      </c>
      <c r="S58" s="13" t="s">
        <v>31654</v>
      </c>
      <c r="T58" s="13" t="s">
        <v>30673</v>
      </c>
      <c r="U58" s="13" t="s">
        <v>30671</v>
      </c>
      <c r="V58" s="13" t="s">
        <v>31655</v>
      </c>
      <c r="W58" s="13" t="s">
        <v>28284</v>
      </c>
      <c r="X58" s="59"/>
      <c r="Y58" s="13" t="s">
        <v>30675</v>
      </c>
      <c r="Z58" s="60">
        <v>45728.34716435185</v>
      </c>
      <c r="AA58" s="58">
        <f>IFERROR((COUNTIFS('Base de Dados'!ED:ED,"Sim",'Base de Dados'!A:A,A58,'Base de Dados'!B:B,B58)/(COUNTIFS('Base de Dados'!ED:ED,"Sim",'Base de Dados'!A:A,A58,'Base de Dados'!B:B,B58)+(COUNTIFS('Base de Dados'!ED:ED,"Não",'Base de Dados'!A:A,A58,'Base de Dados'!B:B,B58)))),"Não Aplica")</f>
        <v>1</v>
      </c>
      <c r="AB58" s="13" t="s">
        <v>30671</v>
      </c>
      <c r="AC58" s="13" t="s">
        <v>31656</v>
      </c>
      <c r="AD58" s="13" t="s">
        <v>31005</v>
      </c>
      <c r="AE58" s="13" t="s">
        <v>30671</v>
      </c>
      <c r="AF58" s="13" t="s">
        <v>31657</v>
      </c>
      <c r="AG58" s="13" t="s">
        <v>28284</v>
      </c>
      <c r="AH58" s="59"/>
      <c r="AI58" s="13" t="s">
        <v>30675</v>
      </c>
      <c r="AJ58" s="60">
        <v>45730.684513888889</v>
      </c>
      <c r="AK58" s="61" t="s">
        <v>174</v>
      </c>
      <c r="AL58" s="13" t="s">
        <v>30671</v>
      </c>
      <c r="AM58" s="13" t="s">
        <v>30684</v>
      </c>
      <c r="AN58" s="13" t="s">
        <v>31658</v>
      </c>
      <c r="AO58" s="13" t="s">
        <v>30686</v>
      </c>
      <c r="AP58" s="13" t="s">
        <v>30671</v>
      </c>
      <c r="AQ58" s="13" t="s">
        <v>30676</v>
      </c>
      <c r="AR58" s="13" t="s">
        <v>31659</v>
      </c>
      <c r="AS58" s="13" t="s">
        <v>31005</v>
      </c>
      <c r="AT58" s="13" t="s">
        <v>30671</v>
      </c>
      <c r="AU58" s="13" t="s">
        <v>30687</v>
      </c>
      <c r="AV58" s="13" t="s">
        <v>31660</v>
      </c>
      <c r="AW58" s="13" t="s">
        <v>30689</v>
      </c>
      <c r="AX58" s="13" t="s">
        <v>30671</v>
      </c>
      <c r="AY58" s="13" t="s">
        <v>30690</v>
      </c>
      <c r="AZ58" s="13" t="s">
        <v>31661</v>
      </c>
      <c r="BA58" s="13" t="s">
        <v>28284</v>
      </c>
      <c r="BB58" s="59"/>
      <c r="BC58" s="13" t="s">
        <v>30675</v>
      </c>
      <c r="BD58" s="60">
        <v>45730.716967592591</v>
      </c>
      <c r="BE58" s="58">
        <f>IFERROR((COUNTIFS('Base de Dados'!FD:FD,"Sim",'Base de Dados'!A:A,A58,'Base de Dados'!B:B,B58)/(COUNTIFS('Base de Dados'!FD:FD,"Sim",'Base de Dados'!A:A,A58,'Base de Dados'!B:B,B58)+(COUNTIFS('Base de Dados'!FD:FD,"Não",'Base de Dados'!A:A,A58,'Base de Dados'!B:B,B58)))),"Não Aplica")</f>
        <v>1</v>
      </c>
      <c r="BF58" s="13" t="s">
        <v>30671</v>
      </c>
      <c r="BG58" s="13" t="s">
        <v>30676</v>
      </c>
      <c r="BH58" s="13" t="s">
        <v>31662</v>
      </c>
      <c r="BI58" s="13" t="s">
        <v>31005</v>
      </c>
      <c r="BJ58" s="59"/>
      <c r="BK58" s="59"/>
      <c r="BL58" s="59"/>
      <c r="BM58" s="59"/>
      <c r="BN58" s="13" t="s">
        <v>30671</v>
      </c>
      <c r="BO58" s="13" t="s">
        <v>30690</v>
      </c>
      <c r="BP58" s="13" t="s">
        <v>31663</v>
      </c>
      <c r="BQ58" s="13" t="s">
        <v>28284</v>
      </c>
      <c r="BR58" s="63" t="s">
        <v>30671</v>
      </c>
      <c r="BS58" s="63" t="s">
        <v>30687</v>
      </c>
      <c r="BT58" s="63" t="s">
        <v>31664</v>
      </c>
      <c r="BU58" s="63" t="s">
        <v>30689</v>
      </c>
      <c r="BV58" s="59"/>
      <c r="BW58" s="13" t="s">
        <v>30675</v>
      </c>
      <c r="BX58" s="60">
        <v>45734.64271990741</v>
      </c>
      <c r="BY58" s="61" t="s">
        <v>174</v>
      </c>
      <c r="BZ58" s="13" t="s">
        <v>30671</v>
      </c>
      <c r="CA58" s="13" t="s">
        <v>30676</v>
      </c>
      <c r="CB58" s="13" t="s">
        <v>31665</v>
      </c>
      <c r="CC58" s="13" t="s">
        <v>31005</v>
      </c>
      <c r="CD58" s="59"/>
      <c r="CE58" s="59"/>
      <c r="CF58" s="59"/>
      <c r="CG58" s="59"/>
      <c r="CH58" s="13" t="s">
        <v>30671</v>
      </c>
      <c r="CI58" s="13" t="s">
        <v>30687</v>
      </c>
      <c r="CJ58" s="13" t="s">
        <v>31666</v>
      </c>
      <c r="CK58" s="13" t="s">
        <v>30689</v>
      </c>
      <c r="CL58" s="13" t="s">
        <v>30671</v>
      </c>
      <c r="CM58" s="13" t="s">
        <v>30690</v>
      </c>
      <c r="CN58" s="13" t="s">
        <v>31667</v>
      </c>
      <c r="CO58" s="13" t="s">
        <v>28284</v>
      </c>
      <c r="CP58" s="59"/>
      <c r="CQ58" s="13" t="s">
        <v>30702</v>
      </c>
      <c r="CR58" s="60">
        <v>45747.557141203702</v>
      </c>
      <c r="CS58" s="59"/>
    </row>
    <row r="59" spans="1:97">
      <c r="A59" s="45" t="s">
        <v>3286</v>
      </c>
      <c r="B59" s="49" t="s">
        <v>6894</v>
      </c>
      <c r="C59" s="58">
        <f>IFERROR((COUNTIFS('Base de Dados'!BT:BT,"Sim",'Base de Dados'!A:A,A59,'Base de Dados'!B:B,B59)/(COUNTIFS('Base de Dados'!BT:BT,"Sim",'Base de Dados'!A:A,A59,'Base de Dados'!B:B,B59)+(COUNTIFS('Base de Dados'!BT:BT,"Não",'Base de Dados'!A:A,A59,'Base de Dados'!B:B,B59)))),"Não Aplica")</f>
        <v>1</v>
      </c>
      <c r="D59" s="13" t="s">
        <v>30671</v>
      </c>
      <c r="E59" s="13" t="s">
        <v>31668</v>
      </c>
      <c r="F59" s="13" t="s">
        <v>30673</v>
      </c>
      <c r="G59" s="13" t="s">
        <v>30671</v>
      </c>
      <c r="H59" s="13" t="s">
        <v>31669</v>
      </c>
      <c r="I59" s="13" t="s">
        <v>28284</v>
      </c>
      <c r="J59" s="59"/>
      <c r="K59" s="13" t="s">
        <v>30675</v>
      </c>
      <c r="L59" s="60">
        <v>45728.389120370368</v>
      </c>
      <c r="M59" s="58">
        <f>IFERROR((COUNTIFS('Base de Dados'!DF:DF,"Sim",'Base de Dados'!A:A,A59,'Base de Dados'!B:B,B59)/(COUNTIFS('Base de Dados'!DF:DF,"Sim",'Base de Dados'!A:A,A59,'Base de Dados'!B:B,B59)+(COUNTIFS('Base de Dados'!DF:DF,"Não",'Base de Dados'!A:A,A59,'Base de Dados'!B:B,B59)))),"Não Aplica")</f>
        <v>1</v>
      </c>
      <c r="N59" s="13" t="s">
        <v>30671</v>
      </c>
      <c r="O59" s="13" t="s">
        <v>30739</v>
      </c>
      <c r="P59" s="13" t="s">
        <v>31670</v>
      </c>
      <c r="Q59" s="13" t="s">
        <v>30673</v>
      </c>
      <c r="R59" s="13" t="s">
        <v>30671</v>
      </c>
      <c r="S59" s="13" t="s">
        <v>31671</v>
      </c>
      <c r="T59" s="13" t="s">
        <v>31005</v>
      </c>
      <c r="U59" s="13" t="s">
        <v>191</v>
      </c>
      <c r="V59" s="13" t="s">
        <v>31672</v>
      </c>
      <c r="W59" s="13" t="s">
        <v>28284</v>
      </c>
      <c r="X59" s="59"/>
      <c r="Y59" s="13" t="s">
        <v>30675</v>
      </c>
      <c r="Z59" s="60">
        <v>45729.462152777778</v>
      </c>
      <c r="AA59" s="58">
        <f>IFERROR((COUNTIFS('Base de Dados'!ED:ED,"Sim",'Base de Dados'!A:A,A59,'Base de Dados'!B:B,B59)/(COUNTIFS('Base de Dados'!ED:ED,"Sim",'Base de Dados'!A:A,A59,'Base de Dados'!B:B,B59)+(COUNTIFS('Base de Dados'!ED:ED,"Não",'Base de Dados'!A:A,A59,'Base de Dados'!B:B,B59)))),"Não Aplica")</f>
        <v>1</v>
      </c>
      <c r="AB59" s="13" t="s">
        <v>30671</v>
      </c>
      <c r="AC59" s="13" t="s">
        <v>31673</v>
      </c>
      <c r="AD59" s="13" t="s">
        <v>31005</v>
      </c>
      <c r="AE59" s="13" t="s">
        <v>30671</v>
      </c>
      <c r="AF59" s="13" t="s">
        <v>31674</v>
      </c>
      <c r="AG59" s="13" t="s">
        <v>28284</v>
      </c>
      <c r="AH59" s="59"/>
      <c r="AI59" s="13" t="s">
        <v>30675</v>
      </c>
      <c r="AJ59" s="60">
        <v>45730.684548611112</v>
      </c>
      <c r="AK59" s="61" t="s">
        <v>174</v>
      </c>
      <c r="AL59" s="13" t="s">
        <v>30671</v>
      </c>
      <c r="AM59" s="13" t="s">
        <v>30684</v>
      </c>
      <c r="AN59" s="13" t="s">
        <v>31675</v>
      </c>
      <c r="AO59" s="13" t="s">
        <v>30686</v>
      </c>
      <c r="AP59" s="13" t="s">
        <v>30671</v>
      </c>
      <c r="AQ59" s="13" t="s">
        <v>30676</v>
      </c>
      <c r="AR59" s="13" t="s">
        <v>31676</v>
      </c>
      <c r="AS59" s="13" t="s">
        <v>31005</v>
      </c>
      <c r="AT59" s="13" t="s">
        <v>30671</v>
      </c>
      <c r="AU59" s="13" t="s">
        <v>30687</v>
      </c>
      <c r="AV59" s="13" t="s">
        <v>31677</v>
      </c>
      <c r="AW59" s="13" t="s">
        <v>30689</v>
      </c>
      <c r="AX59" s="13" t="s">
        <v>30671</v>
      </c>
      <c r="AY59" s="13" t="s">
        <v>30690</v>
      </c>
      <c r="AZ59" s="13" t="s">
        <v>31678</v>
      </c>
      <c r="BA59" s="13" t="s">
        <v>28284</v>
      </c>
      <c r="BB59" s="59"/>
      <c r="BC59" s="13" t="s">
        <v>30675</v>
      </c>
      <c r="BD59" s="60">
        <v>45730.716990740744</v>
      </c>
      <c r="BE59" s="58">
        <f>IFERROR((COUNTIFS('Base de Dados'!FD:FD,"Sim",'Base de Dados'!A:A,A59,'Base de Dados'!B:B,B59)/(COUNTIFS('Base de Dados'!FD:FD,"Sim",'Base de Dados'!A:A,A59,'Base de Dados'!B:B,B59)+(COUNTIFS('Base de Dados'!FD:FD,"Não",'Base de Dados'!A:A,A59,'Base de Dados'!B:B,B59)))),"Não Aplica")</f>
        <v>1</v>
      </c>
      <c r="BF59" s="13" t="s">
        <v>30671</v>
      </c>
      <c r="BG59" s="13" t="s">
        <v>30676</v>
      </c>
      <c r="BH59" s="13" t="s">
        <v>31679</v>
      </c>
      <c r="BI59" s="13" t="s">
        <v>31005</v>
      </c>
      <c r="BJ59" s="59"/>
      <c r="BK59" s="59"/>
      <c r="BL59" s="59"/>
      <c r="BM59" s="59"/>
      <c r="BN59" s="13" t="s">
        <v>30671</v>
      </c>
      <c r="BO59" s="13" t="s">
        <v>30690</v>
      </c>
      <c r="BP59" s="13" t="s">
        <v>31680</v>
      </c>
      <c r="BQ59" s="13" t="s">
        <v>28284</v>
      </c>
      <c r="BR59" s="63" t="s">
        <v>30671</v>
      </c>
      <c r="BS59" s="63" t="s">
        <v>30687</v>
      </c>
      <c r="BT59" s="63" t="s">
        <v>31681</v>
      </c>
      <c r="BU59" s="63" t="s">
        <v>30689</v>
      </c>
      <c r="BV59" s="59"/>
      <c r="BW59" s="13" t="s">
        <v>30675</v>
      </c>
      <c r="BX59" s="60">
        <v>45734.64298611111</v>
      </c>
      <c r="BY59" s="61" t="s">
        <v>174</v>
      </c>
      <c r="BZ59" s="13" t="s">
        <v>30671</v>
      </c>
      <c r="CA59" s="13" t="s">
        <v>30676</v>
      </c>
      <c r="CB59" s="13" t="s">
        <v>31682</v>
      </c>
      <c r="CC59" s="13" t="s">
        <v>31005</v>
      </c>
      <c r="CD59" s="59"/>
      <c r="CE59" s="59"/>
      <c r="CF59" s="59"/>
      <c r="CG59" s="59"/>
      <c r="CH59" s="13" t="s">
        <v>30671</v>
      </c>
      <c r="CI59" s="13" t="s">
        <v>30687</v>
      </c>
      <c r="CJ59" s="13" t="s">
        <v>31683</v>
      </c>
      <c r="CK59" s="13" t="s">
        <v>30689</v>
      </c>
      <c r="CL59" s="13" t="s">
        <v>30671</v>
      </c>
      <c r="CM59" s="13" t="s">
        <v>30690</v>
      </c>
      <c r="CN59" s="13" t="s">
        <v>31684</v>
      </c>
      <c r="CO59" s="13" t="s">
        <v>28284</v>
      </c>
      <c r="CP59" s="59"/>
      <c r="CQ59" s="13" t="s">
        <v>30702</v>
      </c>
      <c r="CR59" s="60">
        <v>45747.557233796295</v>
      </c>
      <c r="CS59" s="59"/>
    </row>
    <row r="60" spans="1:97">
      <c r="A60" s="45" t="s">
        <v>3286</v>
      </c>
      <c r="B60" s="49" t="s">
        <v>6940</v>
      </c>
      <c r="C60" s="58">
        <f>IFERROR((COUNTIFS('Base de Dados'!BT:BT,"Sim",'Base de Dados'!A:A,A60,'Base de Dados'!B:B,B60)/(COUNTIFS('Base de Dados'!BT:BT,"Sim",'Base de Dados'!A:A,A60,'Base de Dados'!B:B,B60)+(COUNTIFS('Base de Dados'!BT:BT,"Não",'Base de Dados'!A:A,A60,'Base de Dados'!B:B,B60)))),"Não Aplica")</f>
        <v>1</v>
      </c>
      <c r="D60" s="13" t="s">
        <v>30671</v>
      </c>
      <c r="E60" s="13" t="s">
        <v>31685</v>
      </c>
      <c r="F60" s="13" t="s">
        <v>30673</v>
      </c>
      <c r="G60" s="13" t="s">
        <v>30671</v>
      </c>
      <c r="H60" s="13" t="s">
        <v>31686</v>
      </c>
      <c r="I60" s="13" t="s">
        <v>28284</v>
      </c>
      <c r="J60" s="59"/>
      <c r="K60" s="13" t="s">
        <v>30675</v>
      </c>
      <c r="L60" s="60">
        <v>45722.653252314813</v>
      </c>
      <c r="M60" s="58">
        <f>IFERROR((COUNTIFS('Base de Dados'!DF:DF,"Sim",'Base de Dados'!A:A,A60,'Base de Dados'!B:B,B60)/(COUNTIFS('Base de Dados'!DF:DF,"Sim",'Base de Dados'!A:A,A60,'Base de Dados'!B:B,B60)+(COUNTIFS('Base de Dados'!DF:DF,"Não",'Base de Dados'!A:A,A60,'Base de Dados'!B:B,B60)))),"Não Aplica")</f>
        <v>1</v>
      </c>
      <c r="N60" s="13" t="s">
        <v>30671</v>
      </c>
      <c r="O60" s="13" t="s">
        <v>30739</v>
      </c>
      <c r="P60" s="13" t="s">
        <v>31687</v>
      </c>
      <c r="Q60" s="13" t="s">
        <v>30673</v>
      </c>
      <c r="R60" s="13" t="s">
        <v>30671</v>
      </c>
      <c r="S60" s="13" t="s">
        <v>31688</v>
      </c>
      <c r="T60" s="13" t="s">
        <v>31005</v>
      </c>
      <c r="U60" s="13" t="s">
        <v>191</v>
      </c>
      <c r="V60" s="13" t="s">
        <v>31689</v>
      </c>
      <c r="W60" s="13" t="s">
        <v>28284</v>
      </c>
      <c r="X60" s="59"/>
      <c r="Y60" s="13" t="s">
        <v>30675</v>
      </c>
      <c r="Z60" s="60">
        <v>45729.461608796293</v>
      </c>
      <c r="AA60" s="58">
        <f>IFERROR((COUNTIFS('Base de Dados'!ED:ED,"Sim",'Base de Dados'!A:A,A60,'Base de Dados'!B:B,B60)/(COUNTIFS('Base de Dados'!ED:ED,"Sim",'Base de Dados'!A:A,A60,'Base de Dados'!B:B,B60)+(COUNTIFS('Base de Dados'!ED:ED,"Não",'Base de Dados'!A:A,A60,'Base de Dados'!B:B,B60)))),"Não Aplica")</f>
        <v>1</v>
      </c>
      <c r="AB60" s="13" t="s">
        <v>30671</v>
      </c>
      <c r="AC60" s="13" t="s">
        <v>31690</v>
      </c>
      <c r="AD60" s="13" t="s">
        <v>31005</v>
      </c>
      <c r="AE60" s="13" t="s">
        <v>191</v>
      </c>
      <c r="AF60" s="13" t="s">
        <v>31691</v>
      </c>
      <c r="AG60" s="13" t="s">
        <v>28284</v>
      </c>
      <c r="AH60" s="59"/>
      <c r="AI60" s="13" t="s">
        <v>30675</v>
      </c>
      <c r="AJ60" s="60">
        <v>45730.689733796295</v>
      </c>
      <c r="AK60" s="61" t="s">
        <v>174</v>
      </c>
      <c r="AL60" s="13" t="s">
        <v>30671</v>
      </c>
      <c r="AM60" s="13" t="s">
        <v>30684</v>
      </c>
      <c r="AN60" s="13" t="s">
        <v>31692</v>
      </c>
      <c r="AO60" s="13" t="s">
        <v>30686</v>
      </c>
      <c r="AP60" s="13" t="s">
        <v>30671</v>
      </c>
      <c r="AQ60" s="13" t="s">
        <v>30676</v>
      </c>
      <c r="AR60" s="13" t="s">
        <v>31693</v>
      </c>
      <c r="AS60" s="13" t="s">
        <v>31005</v>
      </c>
      <c r="AT60" s="13" t="s">
        <v>30671</v>
      </c>
      <c r="AU60" s="13" t="s">
        <v>30687</v>
      </c>
      <c r="AV60" s="13" t="s">
        <v>31694</v>
      </c>
      <c r="AW60" s="13" t="s">
        <v>30689</v>
      </c>
      <c r="AX60" s="13" t="s">
        <v>30671</v>
      </c>
      <c r="AY60" s="13" t="s">
        <v>30690</v>
      </c>
      <c r="AZ60" s="13" t="s">
        <v>31695</v>
      </c>
      <c r="BA60" s="13" t="s">
        <v>28284</v>
      </c>
      <c r="BB60" s="59"/>
      <c r="BC60" s="13" t="s">
        <v>30675</v>
      </c>
      <c r="BD60" s="60">
        <v>45730.71702546296</v>
      </c>
      <c r="BE60" s="58">
        <f>IFERROR((COUNTIFS('Base de Dados'!FD:FD,"Sim",'Base de Dados'!A:A,A60,'Base de Dados'!B:B,B60)/(COUNTIFS('Base de Dados'!FD:FD,"Sim",'Base de Dados'!A:A,A60,'Base de Dados'!B:B,B60)+(COUNTIFS('Base de Dados'!FD:FD,"Não",'Base de Dados'!A:A,A60,'Base de Dados'!B:B,B60)))),"Não Aplica")</f>
        <v>1</v>
      </c>
      <c r="BF60" s="13" t="s">
        <v>30671</v>
      </c>
      <c r="BG60" s="13" t="s">
        <v>30676</v>
      </c>
      <c r="BH60" s="13" t="s">
        <v>31696</v>
      </c>
      <c r="BI60" s="13" t="s">
        <v>31005</v>
      </c>
      <c r="BJ60" s="59"/>
      <c r="BK60" s="59"/>
      <c r="BL60" s="59"/>
      <c r="BM60" s="59"/>
      <c r="BN60" s="13" t="s">
        <v>30671</v>
      </c>
      <c r="BO60" s="13" t="s">
        <v>30690</v>
      </c>
      <c r="BP60" s="13" t="s">
        <v>31697</v>
      </c>
      <c r="BQ60" s="13" t="s">
        <v>28284</v>
      </c>
      <c r="BR60" s="63" t="s">
        <v>30671</v>
      </c>
      <c r="BS60" s="63" t="s">
        <v>30687</v>
      </c>
      <c r="BT60" s="63" t="s">
        <v>31698</v>
      </c>
      <c r="BU60" s="63" t="s">
        <v>30689</v>
      </c>
      <c r="BV60" s="59"/>
      <c r="BW60" s="13" t="s">
        <v>30675</v>
      </c>
      <c r="BX60" s="60"/>
      <c r="BY60" s="61" t="s">
        <v>174</v>
      </c>
      <c r="BZ60" s="13" t="s">
        <v>30671</v>
      </c>
      <c r="CA60" s="13" t="s">
        <v>30676</v>
      </c>
      <c r="CB60" s="13" t="s">
        <v>31699</v>
      </c>
      <c r="CC60" s="13" t="s">
        <v>31005</v>
      </c>
      <c r="CD60" s="59"/>
      <c r="CE60" s="59"/>
      <c r="CF60" s="59"/>
      <c r="CG60" s="59"/>
      <c r="CH60" s="13" t="s">
        <v>30671</v>
      </c>
      <c r="CI60" s="13" t="s">
        <v>30687</v>
      </c>
      <c r="CJ60" s="13" t="s">
        <v>31700</v>
      </c>
      <c r="CK60" s="13" t="s">
        <v>30689</v>
      </c>
      <c r="CL60" s="13" t="s">
        <v>30671</v>
      </c>
      <c r="CM60" s="13" t="s">
        <v>30690</v>
      </c>
      <c r="CN60" s="13" t="s">
        <v>31701</v>
      </c>
      <c r="CO60" s="13" t="s">
        <v>28284</v>
      </c>
      <c r="CP60" s="59"/>
      <c r="CQ60" s="13" t="s">
        <v>30702</v>
      </c>
      <c r="CR60" s="60">
        <v>45747.557476851849</v>
      </c>
      <c r="CS60" s="59"/>
    </row>
    <row r="61" spans="1:97">
      <c r="A61" s="45" t="s">
        <v>3286</v>
      </c>
      <c r="B61" s="49" t="s">
        <v>9461</v>
      </c>
      <c r="C61" s="58">
        <f>IFERROR((COUNTIFS('Base de Dados'!BT:BT,"Sim",'Base de Dados'!A:A,A61,'Base de Dados'!B:B,B61)/(COUNTIFS('Base de Dados'!BT:BT,"Sim",'Base de Dados'!A:A,A61,'Base de Dados'!B:B,B61)+(COUNTIFS('Base de Dados'!BT:BT,"Não",'Base de Dados'!A:A,A61,'Base de Dados'!B:B,B61)))),"Não Aplica")</f>
        <v>1</v>
      </c>
      <c r="D61" s="13" t="s">
        <v>30671</v>
      </c>
      <c r="E61" s="13" t="s">
        <v>31702</v>
      </c>
      <c r="F61" s="13" t="s">
        <v>30673</v>
      </c>
      <c r="G61" s="13" t="s">
        <v>30671</v>
      </c>
      <c r="H61" s="13" t="s">
        <v>31703</v>
      </c>
      <c r="I61" s="13" t="s">
        <v>28284</v>
      </c>
      <c r="J61" s="59"/>
      <c r="K61" s="13" t="s">
        <v>30675</v>
      </c>
      <c r="L61" s="60">
        <v>45699.746134259258</v>
      </c>
      <c r="M61" s="58">
        <f>IFERROR((COUNTIFS('Base de Dados'!DF:DF,"Sim",'Base de Dados'!A:A,A61,'Base de Dados'!B:B,B61)/(COUNTIFS('Base de Dados'!DF:DF,"Sim",'Base de Dados'!A:A,A61,'Base de Dados'!B:B,B61)+(COUNTIFS('Base de Dados'!DF:DF,"Não",'Base de Dados'!A:A,A61,'Base de Dados'!B:B,B61)))),"Não Aplica")</f>
        <v>1</v>
      </c>
      <c r="N61" s="13" t="s">
        <v>30671</v>
      </c>
      <c r="O61" s="13" t="s">
        <v>30676</v>
      </c>
      <c r="P61" s="13" t="s">
        <v>31704</v>
      </c>
      <c r="Q61" s="13" t="s">
        <v>31005</v>
      </c>
      <c r="R61" s="13" t="s">
        <v>30671</v>
      </c>
      <c r="S61" s="13" t="s">
        <v>31705</v>
      </c>
      <c r="T61" s="13" t="s">
        <v>30673</v>
      </c>
      <c r="U61" s="13" t="s">
        <v>30671</v>
      </c>
      <c r="V61" s="13" t="s">
        <v>31706</v>
      </c>
      <c r="W61" s="13" t="s">
        <v>28284</v>
      </c>
      <c r="X61" s="59"/>
      <c r="Y61" s="13" t="s">
        <v>30675</v>
      </c>
      <c r="Z61" s="60">
        <v>45711.627326388887</v>
      </c>
      <c r="AA61" s="58">
        <f>IFERROR((COUNTIFS('Base de Dados'!ED:ED,"Sim",'Base de Dados'!A:A,A61,'Base de Dados'!B:B,B61)/(COUNTIFS('Base de Dados'!ED:ED,"Sim",'Base de Dados'!A:A,A61,'Base de Dados'!B:B,B61)+(COUNTIFS('Base de Dados'!ED:ED,"Não",'Base de Dados'!A:A,A61,'Base de Dados'!B:B,B61)))),"Não Aplica")</f>
        <v>1</v>
      </c>
      <c r="AB61" s="13" t="s">
        <v>30671</v>
      </c>
      <c r="AC61" s="13" t="s">
        <v>31707</v>
      </c>
      <c r="AD61" s="13" t="s">
        <v>31005</v>
      </c>
      <c r="AE61" s="13" t="s">
        <v>191</v>
      </c>
      <c r="AF61" s="13" t="s">
        <v>31708</v>
      </c>
      <c r="AG61" s="13" t="s">
        <v>28284</v>
      </c>
      <c r="AH61" s="59"/>
      <c r="AI61" s="13" t="s">
        <v>30675</v>
      </c>
      <c r="AJ61" s="60">
        <v>45730.687719907408</v>
      </c>
      <c r="AK61" s="61" t="s">
        <v>174</v>
      </c>
      <c r="AL61" s="13" t="s">
        <v>30671</v>
      </c>
      <c r="AM61" s="13" t="s">
        <v>30684</v>
      </c>
      <c r="AN61" s="13" t="s">
        <v>31709</v>
      </c>
      <c r="AO61" s="13" t="s">
        <v>30686</v>
      </c>
      <c r="AP61" s="13" t="s">
        <v>30671</v>
      </c>
      <c r="AQ61" s="13" t="s">
        <v>30676</v>
      </c>
      <c r="AR61" s="13" t="s">
        <v>31710</v>
      </c>
      <c r="AS61" s="13" t="s">
        <v>31005</v>
      </c>
      <c r="AT61" s="13" t="s">
        <v>30671</v>
      </c>
      <c r="AU61" s="13" t="s">
        <v>30687</v>
      </c>
      <c r="AV61" s="13" t="s">
        <v>31711</v>
      </c>
      <c r="AW61" s="13" t="s">
        <v>30689</v>
      </c>
      <c r="AX61" s="13" t="s">
        <v>30671</v>
      </c>
      <c r="AY61" s="13" t="s">
        <v>30690</v>
      </c>
      <c r="AZ61" s="13" t="s">
        <v>31712</v>
      </c>
      <c r="BA61" s="13" t="s">
        <v>28284</v>
      </c>
      <c r="BB61" s="59"/>
      <c r="BC61" s="13" t="s">
        <v>30675</v>
      </c>
      <c r="BD61" s="60">
        <v>45730.717048611114</v>
      </c>
      <c r="BE61" s="58">
        <f>IFERROR((COUNTIFS('Base de Dados'!FD:FD,"Sim",'Base de Dados'!A:A,A61,'Base de Dados'!B:B,B61)/(COUNTIFS('Base de Dados'!FD:FD,"Sim",'Base de Dados'!A:A,A61,'Base de Dados'!B:B,B61)+(COUNTIFS('Base de Dados'!FD:FD,"Não",'Base de Dados'!A:A,A61,'Base de Dados'!B:B,B61)))),"Não Aplica")</f>
        <v>1</v>
      </c>
      <c r="BF61" s="13" t="s">
        <v>30671</v>
      </c>
      <c r="BG61" s="13" t="s">
        <v>30676</v>
      </c>
      <c r="BH61" s="13" t="s">
        <v>31713</v>
      </c>
      <c r="BI61" s="13" t="s">
        <v>31005</v>
      </c>
      <c r="BJ61" s="59"/>
      <c r="BK61" s="59"/>
      <c r="BL61" s="59"/>
      <c r="BM61" s="59"/>
      <c r="BN61" s="13" t="s">
        <v>30671</v>
      </c>
      <c r="BO61" s="13" t="s">
        <v>30690</v>
      </c>
      <c r="BP61" s="13" t="s">
        <v>31714</v>
      </c>
      <c r="BQ61" s="13" t="s">
        <v>28284</v>
      </c>
      <c r="BR61" s="63" t="s">
        <v>30671</v>
      </c>
      <c r="BS61" s="63" t="s">
        <v>30687</v>
      </c>
      <c r="BT61" s="63" t="s">
        <v>31715</v>
      </c>
      <c r="BU61" s="63" t="s">
        <v>30689</v>
      </c>
      <c r="BV61" s="59"/>
      <c r="BW61" s="13" t="s">
        <v>30675</v>
      </c>
      <c r="BX61" s="60"/>
      <c r="BY61" s="61" t="s">
        <v>174</v>
      </c>
      <c r="BZ61" s="13" t="s">
        <v>30671</v>
      </c>
      <c r="CA61" s="13" t="s">
        <v>30676</v>
      </c>
      <c r="CB61" s="13" t="s">
        <v>31716</v>
      </c>
      <c r="CC61" s="13" t="s">
        <v>31005</v>
      </c>
      <c r="CD61" s="59"/>
      <c r="CE61" s="59"/>
      <c r="CF61" s="59"/>
      <c r="CG61" s="59"/>
      <c r="CH61" s="13" t="s">
        <v>30671</v>
      </c>
      <c r="CI61" s="13" t="s">
        <v>30687</v>
      </c>
      <c r="CJ61" s="13" t="s">
        <v>31717</v>
      </c>
      <c r="CK61" s="13" t="s">
        <v>30689</v>
      </c>
      <c r="CL61" s="13" t="s">
        <v>30671</v>
      </c>
      <c r="CM61" s="13" t="s">
        <v>30690</v>
      </c>
      <c r="CN61" s="13" t="s">
        <v>31718</v>
      </c>
      <c r="CO61" s="13" t="s">
        <v>28284</v>
      </c>
      <c r="CP61" s="59"/>
      <c r="CQ61" s="13" t="s">
        <v>30702</v>
      </c>
      <c r="CR61" s="60">
        <v>45747.557557870372</v>
      </c>
      <c r="CS61" s="59"/>
    </row>
    <row r="62" spans="1:97">
      <c r="A62" s="45" t="s">
        <v>3286</v>
      </c>
      <c r="B62" s="45" t="s">
        <v>28092</v>
      </c>
      <c r="C62" s="58">
        <f>IFERROR((COUNTIFS('Base de Dados'!BT:BT,"Sim",'Base de Dados'!A:A,A62,'Base de Dados'!B:B,B62)/(COUNTIFS('Base de Dados'!BT:BT,"Sim",'Base de Dados'!A:A,A62,'Base de Dados'!B:B,B62)+(COUNTIFS('Base de Dados'!BT:BT,"Não",'Base de Dados'!A:A,A62,'Base de Dados'!B:B,B62)))),"Não Aplica")</f>
        <v>1</v>
      </c>
      <c r="D62" s="13" t="s">
        <v>30671</v>
      </c>
      <c r="E62" s="13" t="s">
        <v>31719</v>
      </c>
      <c r="F62" s="13" t="s">
        <v>30673</v>
      </c>
      <c r="G62" s="13" t="s">
        <v>30671</v>
      </c>
      <c r="H62" s="13" t="s">
        <v>31720</v>
      </c>
      <c r="I62" s="13" t="s">
        <v>28284</v>
      </c>
      <c r="J62" s="59"/>
      <c r="K62" s="13" t="s">
        <v>30675</v>
      </c>
      <c r="L62" s="60">
        <v>45701.489907407406</v>
      </c>
      <c r="M62" s="58">
        <f>IFERROR((COUNTIFS('Base de Dados'!DF:DF,"Sim",'Base de Dados'!A:A,A62,'Base de Dados'!B:B,B62)/(COUNTIFS('Base de Dados'!DF:DF,"Sim",'Base de Dados'!A:A,A62,'Base de Dados'!B:B,B62)+(COUNTIFS('Base de Dados'!DF:DF,"Não",'Base de Dados'!A:A,A62,'Base de Dados'!B:B,B62)))),"Não Aplica")</f>
        <v>1</v>
      </c>
      <c r="N62" s="13" t="s">
        <v>30671</v>
      </c>
      <c r="O62" s="13" t="s">
        <v>30676</v>
      </c>
      <c r="P62" s="13" t="s">
        <v>31721</v>
      </c>
      <c r="Q62" s="13" t="s">
        <v>31005</v>
      </c>
      <c r="R62" s="13" t="s">
        <v>30671</v>
      </c>
      <c r="S62" s="13" t="s">
        <v>31722</v>
      </c>
      <c r="T62" s="13" t="s">
        <v>30673</v>
      </c>
      <c r="U62" s="13" t="s">
        <v>30671</v>
      </c>
      <c r="V62" s="13" t="s">
        <v>31723</v>
      </c>
      <c r="W62" s="13" t="s">
        <v>28284</v>
      </c>
      <c r="X62" s="59"/>
      <c r="Y62" s="13" t="s">
        <v>30675</v>
      </c>
      <c r="Z62" s="60">
        <v>45711.627372685187</v>
      </c>
      <c r="AA62" s="58">
        <f>IFERROR((COUNTIFS('Base de Dados'!ED:ED,"Sim",'Base de Dados'!A:A,A62,'Base de Dados'!B:B,B62)/(COUNTIFS('Base de Dados'!ED:ED,"Sim",'Base de Dados'!A:A,A62,'Base de Dados'!B:B,B62)+(COUNTIFS('Base de Dados'!ED:ED,"Não",'Base de Dados'!A:A,A62,'Base de Dados'!B:B,B62)))),"Não Aplica")</f>
        <v>1</v>
      </c>
      <c r="AB62" s="13" t="s">
        <v>30671</v>
      </c>
      <c r="AC62" s="13" t="s">
        <v>31724</v>
      </c>
      <c r="AD62" s="13" t="s">
        <v>31005</v>
      </c>
      <c r="AE62" s="13" t="s">
        <v>30671</v>
      </c>
      <c r="AF62" s="13" t="s">
        <v>31725</v>
      </c>
      <c r="AG62" s="13" t="s">
        <v>28284</v>
      </c>
      <c r="AH62" s="59"/>
      <c r="AI62" s="13" t="s">
        <v>30675</v>
      </c>
      <c r="AJ62" s="60">
        <v>45726.690358796295</v>
      </c>
      <c r="AK62" s="61" t="s">
        <v>174</v>
      </c>
      <c r="AL62" s="13" t="s">
        <v>30671</v>
      </c>
      <c r="AM62" s="13" t="s">
        <v>30684</v>
      </c>
      <c r="AN62" s="13" t="s">
        <v>31726</v>
      </c>
      <c r="AO62" s="13" t="s">
        <v>30686</v>
      </c>
      <c r="AP62" s="13" t="s">
        <v>30671</v>
      </c>
      <c r="AQ62" s="13" t="s">
        <v>30676</v>
      </c>
      <c r="AR62" s="13" t="s">
        <v>31727</v>
      </c>
      <c r="AS62" s="13" t="s">
        <v>31005</v>
      </c>
      <c r="AT62" s="13" t="s">
        <v>30671</v>
      </c>
      <c r="AU62" s="13" t="s">
        <v>30687</v>
      </c>
      <c r="AV62" s="13" t="s">
        <v>31728</v>
      </c>
      <c r="AW62" s="13" t="s">
        <v>30689</v>
      </c>
      <c r="AX62" s="13" t="s">
        <v>30671</v>
      </c>
      <c r="AY62" s="13" t="s">
        <v>30690</v>
      </c>
      <c r="AZ62" s="13" t="s">
        <v>31729</v>
      </c>
      <c r="BA62" s="13" t="s">
        <v>28284</v>
      </c>
      <c r="BB62" s="59"/>
      <c r="BC62" s="13" t="s">
        <v>30675</v>
      </c>
      <c r="BD62" s="60">
        <v>45730.71707175926</v>
      </c>
      <c r="BE62" s="58">
        <f>IFERROR((COUNTIFS('Base de Dados'!FD:FD,"Sim",'Base de Dados'!A:A,A62,'Base de Dados'!B:B,B62)/(COUNTIFS('Base de Dados'!FD:FD,"Sim",'Base de Dados'!A:A,A62,'Base de Dados'!B:B,B62)+(COUNTIFS('Base de Dados'!FD:FD,"Não",'Base de Dados'!A:A,A62,'Base de Dados'!B:B,B62)))),"Não Aplica")</f>
        <v>1</v>
      </c>
      <c r="BF62" s="13" t="s">
        <v>30671</v>
      </c>
      <c r="BG62" s="13" t="s">
        <v>30676</v>
      </c>
      <c r="BH62" s="13" t="s">
        <v>31730</v>
      </c>
      <c r="BI62" s="13" t="s">
        <v>31005</v>
      </c>
      <c r="BJ62" s="59"/>
      <c r="BK62" s="59"/>
      <c r="BL62" s="59"/>
      <c r="BM62" s="59"/>
      <c r="BN62" s="13" t="s">
        <v>30671</v>
      </c>
      <c r="BO62" s="13" t="s">
        <v>30690</v>
      </c>
      <c r="BP62" s="13" t="s">
        <v>31731</v>
      </c>
      <c r="BQ62" s="13" t="s">
        <v>28284</v>
      </c>
      <c r="BR62" s="63" t="s">
        <v>30671</v>
      </c>
      <c r="BS62" s="63" t="s">
        <v>30687</v>
      </c>
      <c r="BT62" s="63" t="s">
        <v>31732</v>
      </c>
      <c r="BU62" s="63" t="s">
        <v>30689</v>
      </c>
      <c r="BV62" s="59"/>
      <c r="BW62" s="13" t="s">
        <v>30675</v>
      </c>
      <c r="BX62" s="60"/>
      <c r="BY62" s="61" t="s">
        <v>174</v>
      </c>
      <c r="BZ62" s="13" t="s">
        <v>30671</v>
      </c>
      <c r="CA62" s="13" t="s">
        <v>30676</v>
      </c>
      <c r="CB62" s="13" t="s">
        <v>31733</v>
      </c>
      <c r="CC62" s="13" t="s">
        <v>31005</v>
      </c>
      <c r="CD62" s="59"/>
      <c r="CE62" s="59"/>
      <c r="CF62" s="59"/>
      <c r="CG62" s="59"/>
      <c r="CH62" s="13" t="s">
        <v>30671</v>
      </c>
      <c r="CI62" s="13" t="s">
        <v>30687</v>
      </c>
      <c r="CJ62" s="13" t="s">
        <v>31734</v>
      </c>
      <c r="CK62" s="13" t="s">
        <v>30689</v>
      </c>
      <c r="CL62" s="13" t="s">
        <v>30671</v>
      </c>
      <c r="CM62" s="13" t="s">
        <v>30690</v>
      </c>
      <c r="CN62" s="13" t="s">
        <v>31735</v>
      </c>
      <c r="CO62" s="13" t="s">
        <v>28284</v>
      </c>
      <c r="CP62" s="59"/>
      <c r="CQ62" s="13" t="s">
        <v>30702</v>
      </c>
      <c r="CR62" s="60">
        <v>45747.557812500003</v>
      </c>
      <c r="CS62" s="59"/>
    </row>
    <row r="63" spans="1:97">
      <c r="A63" s="45" t="s">
        <v>3286</v>
      </c>
      <c r="B63" s="49" t="s">
        <v>14510</v>
      </c>
      <c r="C63" s="58">
        <f>IFERROR((COUNTIFS('Base de Dados'!BT:BT,"Sim",'Base de Dados'!A:A,A63,'Base de Dados'!B:B,B63)/(COUNTIFS('Base de Dados'!BT:BT,"Sim",'Base de Dados'!A:A,A63,'Base de Dados'!B:B,B63)+(COUNTIFS('Base de Dados'!BT:BT,"Não",'Base de Dados'!A:A,A63,'Base de Dados'!B:B,B63)))),"Não Aplica")</f>
        <v>1</v>
      </c>
      <c r="D63" s="13" t="s">
        <v>30671</v>
      </c>
      <c r="E63" s="13" t="s">
        <v>31736</v>
      </c>
      <c r="F63" s="13" t="s">
        <v>30673</v>
      </c>
      <c r="G63" s="13" t="s">
        <v>30671</v>
      </c>
      <c r="H63" s="13" t="s">
        <v>31737</v>
      </c>
      <c r="I63" s="13" t="s">
        <v>28284</v>
      </c>
      <c r="J63" s="59"/>
      <c r="K63" s="13" t="s">
        <v>30675</v>
      </c>
      <c r="L63" s="60">
        <v>45699.746157407404</v>
      </c>
      <c r="M63" s="58">
        <f>IFERROR((COUNTIFS('Base de Dados'!DF:DF,"Sim",'Base de Dados'!A:A,A63,'Base de Dados'!B:B,B63)/(COUNTIFS('Base de Dados'!DF:DF,"Sim",'Base de Dados'!A:A,A63,'Base de Dados'!B:B,B63)+(COUNTIFS('Base de Dados'!DF:DF,"Não",'Base de Dados'!A:A,A63,'Base de Dados'!B:B,B63)))),"Não Aplica")</f>
        <v>1</v>
      </c>
      <c r="N63" s="13" t="s">
        <v>30671</v>
      </c>
      <c r="O63" s="13" t="s">
        <v>30676</v>
      </c>
      <c r="P63" s="13" t="s">
        <v>31738</v>
      </c>
      <c r="Q63" s="13" t="s">
        <v>31005</v>
      </c>
      <c r="R63" s="13" t="s">
        <v>30671</v>
      </c>
      <c r="S63" s="13" t="s">
        <v>31739</v>
      </c>
      <c r="T63" s="13" t="s">
        <v>30673</v>
      </c>
      <c r="U63" s="13" t="s">
        <v>30671</v>
      </c>
      <c r="V63" s="13" t="s">
        <v>31740</v>
      </c>
      <c r="W63" s="13" t="s">
        <v>28284</v>
      </c>
      <c r="X63" s="59"/>
      <c r="Y63" s="13" t="s">
        <v>30675</v>
      </c>
      <c r="Z63" s="60">
        <v>45711.627418981479</v>
      </c>
      <c r="AA63" s="58">
        <f>IFERROR((COUNTIFS('Base de Dados'!ED:ED,"Sim",'Base de Dados'!A:A,A63,'Base de Dados'!B:B,B63)/(COUNTIFS('Base de Dados'!ED:ED,"Sim",'Base de Dados'!A:A,A63,'Base de Dados'!B:B,B63)+(COUNTIFS('Base de Dados'!ED:ED,"Não",'Base de Dados'!A:A,A63,'Base de Dados'!B:B,B63)))),"Não Aplica")</f>
        <v>1</v>
      </c>
      <c r="AB63" s="13" t="s">
        <v>30671</v>
      </c>
      <c r="AC63" s="13" t="s">
        <v>31741</v>
      </c>
      <c r="AD63" s="13" t="s">
        <v>31005</v>
      </c>
      <c r="AE63" s="13" t="s">
        <v>30671</v>
      </c>
      <c r="AF63" s="13" t="s">
        <v>31742</v>
      </c>
      <c r="AG63" s="13" t="s">
        <v>28284</v>
      </c>
      <c r="AH63" s="59"/>
      <c r="AI63" s="13" t="s">
        <v>30675</v>
      </c>
      <c r="AJ63" s="60">
        <v>45726.690393518518</v>
      </c>
      <c r="AK63" s="61" t="s">
        <v>174</v>
      </c>
      <c r="AL63" s="13" t="s">
        <v>30671</v>
      </c>
      <c r="AM63" s="13" t="s">
        <v>30684</v>
      </c>
      <c r="AN63" s="13" t="s">
        <v>31743</v>
      </c>
      <c r="AO63" s="13" t="s">
        <v>30686</v>
      </c>
      <c r="AP63" s="13" t="s">
        <v>30671</v>
      </c>
      <c r="AQ63" s="13" t="s">
        <v>30676</v>
      </c>
      <c r="AR63" s="13" t="s">
        <v>31744</v>
      </c>
      <c r="AS63" s="13" t="s">
        <v>31005</v>
      </c>
      <c r="AT63" s="13" t="s">
        <v>30671</v>
      </c>
      <c r="AU63" s="13" t="s">
        <v>30687</v>
      </c>
      <c r="AV63" s="13" t="s">
        <v>31745</v>
      </c>
      <c r="AW63" s="13" t="s">
        <v>30689</v>
      </c>
      <c r="AX63" s="13" t="s">
        <v>30671</v>
      </c>
      <c r="AY63" s="13" t="s">
        <v>30690</v>
      </c>
      <c r="AZ63" s="13" t="s">
        <v>31746</v>
      </c>
      <c r="BA63" s="13" t="s">
        <v>28284</v>
      </c>
      <c r="BB63" s="59"/>
      <c r="BC63" s="13" t="s">
        <v>30675</v>
      </c>
      <c r="BD63" s="60">
        <v>45730.717106481483</v>
      </c>
      <c r="BE63" s="58">
        <f>IFERROR((COUNTIFS('Base de Dados'!FD:FD,"Sim",'Base de Dados'!A:A,A63,'Base de Dados'!B:B,B63)/(COUNTIFS('Base de Dados'!FD:FD,"Sim",'Base de Dados'!A:A,A63,'Base de Dados'!B:B,B63)+(COUNTIFS('Base de Dados'!FD:FD,"Não",'Base de Dados'!A:A,A63,'Base de Dados'!B:B,B63)))),"Não Aplica")</f>
        <v>1</v>
      </c>
      <c r="BF63" s="13" t="s">
        <v>30671</v>
      </c>
      <c r="BG63" s="13" t="s">
        <v>30676</v>
      </c>
      <c r="BH63" s="13" t="s">
        <v>31747</v>
      </c>
      <c r="BI63" s="13" t="s">
        <v>31005</v>
      </c>
      <c r="BJ63" s="59"/>
      <c r="BK63" s="59"/>
      <c r="BL63" s="59"/>
      <c r="BM63" s="59"/>
      <c r="BN63" s="13" t="s">
        <v>30671</v>
      </c>
      <c r="BO63" s="13" t="s">
        <v>30690</v>
      </c>
      <c r="BP63" s="13" t="s">
        <v>31748</v>
      </c>
      <c r="BQ63" s="13" t="s">
        <v>28284</v>
      </c>
      <c r="BR63" s="63" t="s">
        <v>30671</v>
      </c>
      <c r="BS63" s="63" t="s">
        <v>30687</v>
      </c>
      <c r="BT63" s="63" t="s">
        <v>31749</v>
      </c>
      <c r="BU63" s="63" t="s">
        <v>30689</v>
      </c>
      <c r="BV63" s="59"/>
      <c r="BW63" s="13" t="s">
        <v>30675</v>
      </c>
      <c r="BX63" s="60"/>
      <c r="BY63" s="61" t="s">
        <v>174</v>
      </c>
      <c r="BZ63" s="13" t="s">
        <v>30671</v>
      </c>
      <c r="CA63" s="13" t="s">
        <v>30676</v>
      </c>
      <c r="CB63" s="13" t="s">
        <v>31750</v>
      </c>
      <c r="CC63" s="13" t="s">
        <v>31005</v>
      </c>
      <c r="CD63" s="59"/>
      <c r="CE63" s="59"/>
      <c r="CF63" s="59"/>
      <c r="CG63" s="59"/>
      <c r="CH63" s="13" t="s">
        <v>30671</v>
      </c>
      <c r="CI63" s="13" t="s">
        <v>30687</v>
      </c>
      <c r="CJ63" s="13" t="s">
        <v>31751</v>
      </c>
      <c r="CK63" s="13" t="s">
        <v>30689</v>
      </c>
      <c r="CL63" s="13" t="s">
        <v>30671</v>
      </c>
      <c r="CM63" s="13" t="s">
        <v>30690</v>
      </c>
      <c r="CN63" s="13" t="s">
        <v>31752</v>
      </c>
      <c r="CO63" s="13" t="s">
        <v>28284</v>
      </c>
      <c r="CP63" s="59"/>
      <c r="CQ63" s="13" t="s">
        <v>30702</v>
      </c>
      <c r="CR63" s="60">
        <v>45747.557905092595</v>
      </c>
      <c r="CS63" s="59"/>
    </row>
    <row r="64" spans="1:97">
      <c r="A64" s="45" t="s">
        <v>3286</v>
      </c>
      <c r="B64" s="49" t="s">
        <v>14604</v>
      </c>
      <c r="C64" s="58">
        <f>IFERROR((COUNTIFS('Base de Dados'!BT:BT,"Sim",'Base de Dados'!A:A,A64,'Base de Dados'!B:B,B64)/(COUNTIFS('Base de Dados'!BT:BT,"Sim",'Base de Dados'!A:A,A64,'Base de Dados'!B:B,B64)+(COUNTIFS('Base de Dados'!BT:BT,"Não",'Base de Dados'!A:A,A64,'Base de Dados'!B:B,B64)))),"Não Aplica")</f>
        <v>1</v>
      </c>
      <c r="D64" s="13" t="s">
        <v>30671</v>
      </c>
      <c r="E64" s="13" t="s">
        <v>31753</v>
      </c>
      <c r="F64" s="13" t="s">
        <v>30673</v>
      </c>
      <c r="G64" s="13" t="s">
        <v>191</v>
      </c>
      <c r="H64" s="13" t="s">
        <v>31754</v>
      </c>
      <c r="I64" s="13" t="s">
        <v>28284</v>
      </c>
      <c r="J64" s="59"/>
      <c r="K64" s="13" t="s">
        <v>30675</v>
      </c>
      <c r="L64" s="60">
        <v>45709.470254629632</v>
      </c>
      <c r="M64" s="58">
        <f>IFERROR((COUNTIFS('Base de Dados'!DF:DF,"Sim",'Base de Dados'!A:A,A64,'Base de Dados'!B:B,B64)/(COUNTIFS('Base de Dados'!DF:DF,"Sim",'Base de Dados'!A:A,A64,'Base de Dados'!B:B,B64)+(COUNTIFS('Base de Dados'!DF:DF,"Não",'Base de Dados'!A:A,A64,'Base de Dados'!B:B,B64)))),"Não Aplica")</f>
        <v>1</v>
      </c>
      <c r="N64" s="13" t="s">
        <v>30671</v>
      </c>
      <c r="O64" s="13" t="s">
        <v>30739</v>
      </c>
      <c r="P64" s="13" t="s">
        <v>31755</v>
      </c>
      <c r="Q64" s="13" t="s">
        <v>30673</v>
      </c>
      <c r="R64" s="13" t="s">
        <v>30671</v>
      </c>
      <c r="S64" s="13" t="s">
        <v>31756</v>
      </c>
      <c r="T64" s="13" t="s">
        <v>31005</v>
      </c>
      <c r="U64" s="13" t="s">
        <v>30671</v>
      </c>
      <c r="V64" s="13" t="s">
        <v>31757</v>
      </c>
      <c r="W64" s="13" t="s">
        <v>28284</v>
      </c>
      <c r="X64" s="59"/>
      <c r="Y64" s="13" t="s">
        <v>30675</v>
      </c>
      <c r="Z64" s="60">
        <v>45720.692476851851</v>
      </c>
      <c r="AA64" s="58">
        <f>IFERROR((COUNTIFS('Base de Dados'!ED:ED,"Sim",'Base de Dados'!A:A,A64,'Base de Dados'!B:B,B64)/(COUNTIFS('Base de Dados'!ED:ED,"Sim",'Base de Dados'!A:A,A64,'Base de Dados'!B:B,B64)+(COUNTIFS('Base de Dados'!ED:ED,"Não",'Base de Dados'!A:A,A64,'Base de Dados'!B:B,B64)))),"Não Aplica")</f>
        <v>1</v>
      </c>
      <c r="AB64" s="13" t="s">
        <v>30671</v>
      </c>
      <c r="AC64" s="13" t="s">
        <v>31758</v>
      </c>
      <c r="AD64" s="13" t="s">
        <v>31005</v>
      </c>
      <c r="AE64" s="13" t="s">
        <v>30671</v>
      </c>
      <c r="AF64" s="13" t="s">
        <v>31759</v>
      </c>
      <c r="AG64" s="13" t="s">
        <v>28284</v>
      </c>
      <c r="AH64" s="59"/>
      <c r="AI64" s="13" t="s">
        <v>30675</v>
      </c>
      <c r="AJ64" s="60">
        <v>45730.684490740743</v>
      </c>
      <c r="AK64" s="61" t="s">
        <v>174</v>
      </c>
      <c r="AL64" s="13" t="s">
        <v>30671</v>
      </c>
      <c r="AM64" s="13" t="s">
        <v>30684</v>
      </c>
      <c r="AN64" s="13" t="s">
        <v>31760</v>
      </c>
      <c r="AO64" s="13" t="s">
        <v>30686</v>
      </c>
      <c r="AP64" s="13" t="s">
        <v>30671</v>
      </c>
      <c r="AQ64" s="13" t="s">
        <v>30676</v>
      </c>
      <c r="AR64" s="13" t="s">
        <v>31761</v>
      </c>
      <c r="AS64" s="13" t="s">
        <v>31005</v>
      </c>
      <c r="AT64" s="13" t="s">
        <v>30671</v>
      </c>
      <c r="AU64" s="13" t="s">
        <v>30687</v>
      </c>
      <c r="AV64" s="13" t="s">
        <v>31762</v>
      </c>
      <c r="AW64" s="13" t="s">
        <v>30689</v>
      </c>
      <c r="AX64" s="13" t="s">
        <v>30671</v>
      </c>
      <c r="AY64" s="13" t="s">
        <v>30690</v>
      </c>
      <c r="AZ64" s="13" t="s">
        <v>31763</v>
      </c>
      <c r="BA64" s="13" t="s">
        <v>28284</v>
      </c>
      <c r="BB64" s="59"/>
      <c r="BC64" s="13" t="s">
        <v>30675</v>
      </c>
      <c r="BD64" s="60">
        <v>45730.717129629629</v>
      </c>
      <c r="BE64" s="58">
        <f>IFERROR((COUNTIFS('Base de Dados'!FD:FD,"Sim",'Base de Dados'!A:A,A64,'Base de Dados'!B:B,B64)/(COUNTIFS('Base de Dados'!FD:FD,"Sim",'Base de Dados'!A:A,A64,'Base de Dados'!B:B,B64)+(COUNTIFS('Base de Dados'!FD:FD,"Não",'Base de Dados'!A:A,A64,'Base de Dados'!B:B,B64)))),"Não Aplica")</f>
        <v>1</v>
      </c>
      <c r="BF64" s="13" t="s">
        <v>30671</v>
      </c>
      <c r="BG64" s="13" t="s">
        <v>30676</v>
      </c>
      <c r="BH64" s="13" t="s">
        <v>31764</v>
      </c>
      <c r="BI64" s="13" t="s">
        <v>31005</v>
      </c>
      <c r="BJ64" s="59"/>
      <c r="BK64" s="59"/>
      <c r="BL64" s="59"/>
      <c r="BM64" s="59"/>
      <c r="BN64" s="13" t="s">
        <v>30671</v>
      </c>
      <c r="BO64" s="13" t="s">
        <v>30690</v>
      </c>
      <c r="BP64" s="13" t="s">
        <v>31765</v>
      </c>
      <c r="BQ64" s="13" t="s">
        <v>28284</v>
      </c>
      <c r="BR64" s="63" t="s">
        <v>30671</v>
      </c>
      <c r="BS64" s="63" t="s">
        <v>30687</v>
      </c>
      <c r="BT64" s="63" t="s">
        <v>31766</v>
      </c>
      <c r="BU64" s="63" t="s">
        <v>30689</v>
      </c>
      <c r="BV64" s="59"/>
      <c r="BW64" s="13" t="s">
        <v>30675</v>
      </c>
      <c r="BX64" s="60"/>
      <c r="BY64" s="61" t="s">
        <v>174</v>
      </c>
      <c r="BZ64" s="13" t="s">
        <v>30671</v>
      </c>
      <c r="CA64" s="13" t="s">
        <v>30676</v>
      </c>
      <c r="CB64" s="13" t="s">
        <v>31767</v>
      </c>
      <c r="CC64" s="13" t="s">
        <v>31005</v>
      </c>
      <c r="CD64" s="59"/>
      <c r="CE64" s="59"/>
      <c r="CF64" s="59"/>
      <c r="CG64" s="59"/>
      <c r="CH64" s="13" t="s">
        <v>30671</v>
      </c>
      <c r="CI64" s="13" t="s">
        <v>30687</v>
      </c>
      <c r="CJ64" s="13" t="s">
        <v>31768</v>
      </c>
      <c r="CK64" s="13" t="s">
        <v>30689</v>
      </c>
      <c r="CL64" s="13" t="s">
        <v>30671</v>
      </c>
      <c r="CM64" s="13" t="s">
        <v>30690</v>
      </c>
      <c r="CN64" s="13" t="s">
        <v>31769</v>
      </c>
      <c r="CO64" s="13" t="s">
        <v>28284</v>
      </c>
      <c r="CP64" s="59"/>
      <c r="CQ64" s="13" t="s">
        <v>30702</v>
      </c>
      <c r="CR64" s="60">
        <v>45747.557986111111</v>
      </c>
      <c r="CS64" s="59"/>
    </row>
    <row r="65" spans="1:97">
      <c r="A65" s="45" t="s">
        <v>3286</v>
      </c>
      <c r="B65" s="45" t="s">
        <v>16572</v>
      </c>
      <c r="C65" s="58">
        <f>IFERROR((COUNTIFS('Base de Dados'!BT:BT,"Sim",'Base de Dados'!A:A,A65,'Base de Dados'!B:B,B65)/(COUNTIFS('Base de Dados'!BT:BT,"Sim",'Base de Dados'!A:A,A65,'Base de Dados'!B:B,B65)+(COUNTIFS('Base de Dados'!BT:BT,"Não",'Base de Dados'!A:A,A65,'Base de Dados'!B:B,B65)))),"Não Aplica")</f>
        <v>1</v>
      </c>
      <c r="D65" s="13" t="s">
        <v>30671</v>
      </c>
      <c r="E65" s="13" t="s">
        <v>31770</v>
      </c>
      <c r="F65" s="13" t="s">
        <v>30673</v>
      </c>
      <c r="G65" s="13" t="s">
        <v>30671</v>
      </c>
      <c r="H65" s="13" t="s">
        <v>31771</v>
      </c>
      <c r="I65" s="13" t="s">
        <v>28284</v>
      </c>
      <c r="J65" s="59"/>
      <c r="K65" s="13" t="s">
        <v>30675</v>
      </c>
      <c r="L65" s="60">
        <v>45698.630995370368</v>
      </c>
      <c r="M65" s="58">
        <f>IFERROR((COUNTIFS('Base de Dados'!DF:DF,"Sim",'Base de Dados'!A:A,A65,'Base de Dados'!B:B,B65)/(COUNTIFS('Base de Dados'!DF:DF,"Sim",'Base de Dados'!A:A,A65,'Base de Dados'!B:B,B65)+(COUNTIFS('Base de Dados'!DF:DF,"Não",'Base de Dados'!A:A,A65,'Base de Dados'!B:B,B65)))),"Não Aplica")</f>
        <v>1</v>
      </c>
      <c r="N65" s="13" t="s">
        <v>30671</v>
      </c>
      <c r="O65" s="13" t="s">
        <v>30676</v>
      </c>
      <c r="P65" s="13" t="s">
        <v>31772</v>
      </c>
      <c r="Q65" s="13" t="s">
        <v>31005</v>
      </c>
      <c r="R65" s="13" t="s">
        <v>30671</v>
      </c>
      <c r="S65" s="13" t="s">
        <v>31773</v>
      </c>
      <c r="T65" s="13" t="s">
        <v>30673</v>
      </c>
      <c r="U65" s="13" t="s">
        <v>30671</v>
      </c>
      <c r="V65" s="13" t="s">
        <v>31774</v>
      </c>
      <c r="W65" s="13" t="s">
        <v>28284</v>
      </c>
      <c r="X65" s="59"/>
      <c r="Y65" s="13" t="s">
        <v>30675</v>
      </c>
      <c r="Z65" s="60">
        <v>45711.627465277779</v>
      </c>
      <c r="AA65" s="58" t="str">
        <f>IFERROR((COUNTIFS('Base de Dados'!ED:ED,"Sim",'Base de Dados'!A:A,A65,'Base de Dados'!B:B,B65)/(COUNTIFS('Base de Dados'!ED:ED,"Sim",'Base de Dados'!A:A,A65,'Base de Dados'!B:B,B65)+(COUNTIFS('Base de Dados'!ED:ED,"Não",'Base de Dados'!A:A,A65,'Base de Dados'!B:B,B65)))),"Não Aplica")</f>
        <v>Não Aplica</v>
      </c>
      <c r="AB65" s="13" t="s">
        <v>191</v>
      </c>
      <c r="AC65" s="13" t="s">
        <v>31775</v>
      </c>
      <c r="AD65" s="13" t="s">
        <v>31005</v>
      </c>
      <c r="AE65" s="13" t="s">
        <v>191</v>
      </c>
      <c r="AF65" s="13" t="s">
        <v>31776</v>
      </c>
      <c r="AG65" s="13" t="s">
        <v>28284</v>
      </c>
      <c r="AH65" s="59"/>
      <c r="AI65" s="13" t="s">
        <v>30675</v>
      </c>
      <c r="AJ65" s="60">
        <v>45730.684618055559</v>
      </c>
      <c r="AK65" s="61" t="s">
        <v>174</v>
      </c>
      <c r="AL65" s="13" t="s">
        <v>30671</v>
      </c>
      <c r="AM65" s="13" t="s">
        <v>30684</v>
      </c>
      <c r="AN65" s="13" t="s">
        <v>31777</v>
      </c>
      <c r="AO65" s="13" t="s">
        <v>30686</v>
      </c>
      <c r="AP65" s="13" t="s">
        <v>30671</v>
      </c>
      <c r="AQ65" s="13" t="s">
        <v>30676</v>
      </c>
      <c r="AR65" s="13" t="s">
        <v>31778</v>
      </c>
      <c r="AS65" s="13" t="s">
        <v>31005</v>
      </c>
      <c r="AT65" s="13" t="s">
        <v>30671</v>
      </c>
      <c r="AU65" s="13" t="s">
        <v>30687</v>
      </c>
      <c r="AV65" s="13" t="s">
        <v>31779</v>
      </c>
      <c r="AW65" s="13" t="s">
        <v>30689</v>
      </c>
      <c r="AX65" s="13" t="s">
        <v>30671</v>
      </c>
      <c r="AY65" s="13" t="s">
        <v>30690</v>
      </c>
      <c r="AZ65" s="13" t="s">
        <v>31780</v>
      </c>
      <c r="BA65" s="13" t="s">
        <v>28284</v>
      </c>
      <c r="BB65" s="59"/>
      <c r="BC65" s="13" t="s">
        <v>30675</v>
      </c>
      <c r="BD65" s="60">
        <v>45730.717152777775</v>
      </c>
      <c r="BE65" s="58">
        <f>IFERROR((COUNTIFS('Base de Dados'!FD:FD,"Sim",'Base de Dados'!A:A,A65,'Base de Dados'!B:B,B65)/(COUNTIFS('Base de Dados'!FD:FD,"Sim",'Base de Dados'!A:A,A65,'Base de Dados'!B:B,B65)+(COUNTIFS('Base de Dados'!FD:FD,"Não",'Base de Dados'!A:A,A65,'Base de Dados'!B:B,B65)))),"Não Aplica")</f>
        <v>1</v>
      </c>
      <c r="BF65" s="13" t="s">
        <v>30671</v>
      </c>
      <c r="BG65" s="13" t="s">
        <v>30676</v>
      </c>
      <c r="BH65" s="13" t="s">
        <v>31781</v>
      </c>
      <c r="BI65" s="13" t="s">
        <v>31005</v>
      </c>
      <c r="BJ65" s="59"/>
      <c r="BK65" s="59"/>
      <c r="BL65" s="59"/>
      <c r="BM65" s="59"/>
      <c r="BN65" s="13" t="s">
        <v>30671</v>
      </c>
      <c r="BO65" s="13" t="s">
        <v>30690</v>
      </c>
      <c r="BP65" s="13" t="s">
        <v>31782</v>
      </c>
      <c r="BQ65" s="13" t="s">
        <v>28284</v>
      </c>
      <c r="BR65" s="63" t="s">
        <v>30671</v>
      </c>
      <c r="BS65" s="63" t="s">
        <v>30687</v>
      </c>
      <c r="BT65" s="63" t="s">
        <v>31783</v>
      </c>
      <c r="BU65" s="63" t="s">
        <v>30689</v>
      </c>
      <c r="BV65" s="59"/>
      <c r="BW65" s="13" t="s">
        <v>30675</v>
      </c>
      <c r="BX65" s="60"/>
      <c r="BY65" s="61" t="s">
        <v>174</v>
      </c>
      <c r="BZ65" s="13" t="s">
        <v>30671</v>
      </c>
      <c r="CA65" s="13" t="s">
        <v>30676</v>
      </c>
      <c r="CB65" s="13" t="s">
        <v>31784</v>
      </c>
      <c r="CC65" s="13" t="s">
        <v>31005</v>
      </c>
      <c r="CD65" s="59"/>
      <c r="CE65" s="59"/>
      <c r="CF65" s="59"/>
      <c r="CG65" s="59"/>
      <c r="CH65" s="13" t="s">
        <v>30671</v>
      </c>
      <c r="CI65" s="13" t="s">
        <v>30687</v>
      </c>
      <c r="CJ65" s="13" t="s">
        <v>31785</v>
      </c>
      <c r="CK65" s="13" t="s">
        <v>30689</v>
      </c>
      <c r="CL65" s="13" t="s">
        <v>30671</v>
      </c>
      <c r="CM65" s="13" t="s">
        <v>30690</v>
      </c>
      <c r="CN65" s="13" t="s">
        <v>31786</v>
      </c>
      <c r="CO65" s="13" t="s">
        <v>28284</v>
      </c>
      <c r="CP65" s="59"/>
      <c r="CQ65" s="13" t="s">
        <v>30702</v>
      </c>
      <c r="CR65" s="60">
        <v>45747.55809027778</v>
      </c>
      <c r="CS65" s="59"/>
    </row>
    <row r="66" spans="1:97">
      <c r="A66" s="45" t="s">
        <v>3286</v>
      </c>
      <c r="B66" s="49" t="s">
        <v>18610</v>
      </c>
      <c r="C66" s="58">
        <f>IFERROR((COUNTIFS('Base de Dados'!BT:BT,"Sim",'Base de Dados'!A:A,A66,'Base de Dados'!B:B,B66)/(COUNTIFS('Base de Dados'!BT:BT,"Sim",'Base de Dados'!A:A,A66,'Base de Dados'!B:B,B66)+(COUNTIFS('Base de Dados'!BT:BT,"Não",'Base de Dados'!A:A,A66,'Base de Dados'!B:B,B66)))),"Não Aplica")</f>
        <v>1</v>
      </c>
      <c r="D66" s="13" t="s">
        <v>30671</v>
      </c>
      <c r="E66" s="13" t="s">
        <v>31787</v>
      </c>
      <c r="F66" s="13" t="s">
        <v>30673</v>
      </c>
      <c r="G66" s="13" t="s">
        <v>30671</v>
      </c>
      <c r="H66" s="13" t="s">
        <v>31788</v>
      </c>
      <c r="I66" s="13" t="s">
        <v>28284</v>
      </c>
      <c r="J66" s="59"/>
      <c r="K66" s="13" t="s">
        <v>30675</v>
      </c>
      <c r="L66" s="60">
        <v>45699.746192129627</v>
      </c>
      <c r="M66" s="58">
        <f>IFERROR((COUNTIFS('Base de Dados'!DF:DF,"Sim",'Base de Dados'!A:A,A66,'Base de Dados'!B:B,B66)/(COUNTIFS('Base de Dados'!DF:DF,"Sim",'Base de Dados'!A:A,A66,'Base de Dados'!B:B,B66)+(COUNTIFS('Base de Dados'!DF:DF,"Não",'Base de Dados'!A:A,A66,'Base de Dados'!B:B,B66)))),"Não Aplica")</f>
        <v>1</v>
      </c>
      <c r="N66" s="13" t="s">
        <v>30671</v>
      </c>
      <c r="O66" s="13" t="s">
        <v>30676</v>
      </c>
      <c r="P66" s="13" t="s">
        <v>31789</v>
      </c>
      <c r="Q66" s="13" t="s">
        <v>31005</v>
      </c>
      <c r="R66" s="13" t="s">
        <v>30671</v>
      </c>
      <c r="S66" s="13" t="s">
        <v>31790</v>
      </c>
      <c r="T66" s="13" t="s">
        <v>30673</v>
      </c>
      <c r="U66" s="13" t="s">
        <v>30671</v>
      </c>
      <c r="V66" s="13" t="s">
        <v>31791</v>
      </c>
      <c r="W66" s="13" t="s">
        <v>28284</v>
      </c>
      <c r="X66" s="59"/>
      <c r="Y66" s="13" t="s">
        <v>30675</v>
      </c>
      <c r="Z66" s="60">
        <v>45711.627511574072</v>
      </c>
      <c r="AA66" s="58">
        <f>IFERROR((COUNTIFS('Base de Dados'!ED:ED,"Sim",'Base de Dados'!A:A,A66,'Base de Dados'!B:B,B66)/(COUNTIFS('Base de Dados'!ED:ED,"Sim",'Base de Dados'!A:A,A66,'Base de Dados'!B:B,B66)+(COUNTIFS('Base de Dados'!ED:ED,"Não",'Base de Dados'!A:A,A66,'Base de Dados'!B:B,B66)))),"Não Aplica")</f>
        <v>1</v>
      </c>
      <c r="AB66" s="13" t="s">
        <v>30671</v>
      </c>
      <c r="AC66" s="13" t="s">
        <v>31792</v>
      </c>
      <c r="AD66" s="13" t="s">
        <v>31005</v>
      </c>
      <c r="AE66" s="13" t="s">
        <v>191</v>
      </c>
      <c r="AF66" s="13" t="s">
        <v>31793</v>
      </c>
      <c r="AG66" s="13" t="s">
        <v>28284</v>
      </c>
      <c r="AH66" s="59"/>
      <c r="AI66" s="13" t="s">
        <v>30675</v>
      </c>
      <c r="AJ66" s="60">
        <v>45729.347083333334</v>
      </c>
      <c r="AK66" s="61" t="s">
        <v>174</v>
      </c>
      <c r="AL66" s="13" t="s">
        <v>30671</v>
      </c>
      <c r="AM66" s="13" t="s">
        <v>30684</v>
      </c>
      <c r="AN66" s="13" t="s">
        <v>31794</v>
      </c>
      <c r="AO66" s="13" t="s">
        <v>30686</v>
      </c>
      <c r="AP66" s="13" t="s">
        <v>30671</v>
      </c>
      <c r="AQ66" s="13" t="s">
        <v>30676</v>
      </c>
      <c r="AR66" s="13" t="s">
        <v>31795</v>
      </c>
      <c r="AS66" s="13" t="s">
        <v>31005</v>
      </c>
      <c r="AT66" s="13" t="s">
        <v>30671</v>
      </c>
      <c r="AU66" s="13" t="s">
        <v>30687</v>
      </c>
      <c r="AV66" s="13" t="s">
        <v>31796</v>
      </c>
      <c r="AW66" s="13" t="s">
        <v>30689</v>
      </c>
      <c r="AX66" s="13" t="s">
        <v>30671</v>
      </c>
      <c r="AY66" s="13" t="s">
        <v>30690</v>
      </c>
      <c r="AZ66" s="13" t="s">
        <v>31797</v>
      </c>
      <c r="BA66" s="13" t="s">
        <v>28284</v>
      </c>
      <c r="BB66" s="59"/>
      <c r="BC66" s="13" t="s">
        <v>30675</v>
      </c>
      <c r="BD66" s="60">
        <v>45730.717210648145</v>
      </c>
      <c r="BE66" s="58">
        <f>IFERROR((COUNTIFS('Base de Dados'!FD:FD,"Sim",'Base de Dados'!A:A,A66,'Base de Dados'!B:B,B66)/(COUNTIFS('Base de Dados'!FD:FD,"Sim",'Base de Dados'!A:A,A66,'Base de Dados'!B:B,B66)+(COUNTIFS('Base de Dados'!FD:FD,"Não",'Base de Dados'!A:A,A66,'Base de Dados'!B:B,B66)))),"Não Aplica")</f>
        <v>1</v>
      </c>
      <c r="BF66" s="13" t="s">
        <v>30671</v>
      </c>
      <c r="BG66" s="13" t="s">
        <v>30676</v>
      </c>
      <c r="BH66" s="13" t="s">
        <v>31798</v>
      </c>
      <c r="BI66" s="13" t="s">
        <v>31005</v>
      </c>
      <c r="BJ66" s="59"/>
      <c r="BK66" s="59"/>
      <c r="BL66" s="59"/>
      <c r="BM66" s="59"/>
      <c r="BN66" s="13" t="s">
        <v>30671</v>
      </c>
      <c r="BO66" s="13" t="s">
        <v>30690</v>
      </c>
      <c r="BP66" s="13" t="s">
        <v>31799</v>
      </c>
      <c r="BQ66" s="13" t="s">
        <v>28284</v>
      </c>
      <c r="BR66" s="63" t="s">
        <v>30671</v>
      </c>
      <c r="BS66" s="63" t="s">
        <v>30687</v>
      </c>
      <c r="BT66" s="63" t="s">
        <v>31800</v>
      </c>
      <c r="BU66" s="63" t="s">
        <v>30689</v>
      </c>
      <c r="BV66" s="59"/>
      <c r="BW66" s="13" t="s">
        <v>30675</v>
      </c>
      <c r="BX66" s="60"/>
      <c r="BY66" s="61" t="s">
        <v>174</v>
      </c>
      <c r="BZ66" s="13" t="s">
        <v>30671</v>
      </c>
      <c r="CA66" s="13" t="s">
        <v>30676</v>
      </c>
      <c r="CB66" s="13" t="s">
        <v>31801</v>
      </c>
      <c r="CC66" s="13" t="s">
        <v>31005</v>
      </c>
      <c r="CD66" s="59"/>
      <c r="CE66" s="59"/>
      <c r="CF66" s="59"/>
      <c r="CG66" s="59"/>
      <c r="CH66" s="13" t="s">
        <v>30671</v>
      </c>
      <c r="CI66" s="13" t="s">
        <v>30687</v>
      </c>
      <c r="CJ66" s="13" t="s">
        <v>31802</v>
      </c>
      <c r="CK66" s="13" t="s">
        <v>30689</v>
      </c>
      <c r="CL66" s="13" t="s">
        <v>30671</v>
      </c>
      <c r="CM66" s="13" t="s">
        <v>30690</v>
      </c>
      <c r="CN66" s="13" t="s">
        <v>31803</v>
      </c>
      <c r="CO66" s="13" t="s">
        <v>28284</v>
      </c>
      <c r="CP66" s="59"/>
      <c r="CQ66" s="13" t="s">
        <v>30702</v>
      </c>
      <c r="CR66" s="60">
        <v>45747.558182870373</v>
      </c>
      <c r="CS66" s="59"/>
    </row>
    <row r="67" spans="1:97">
      <c r="A67" s="45" t="s">
        <v>3286</v>
      </c>
      <c r="B67" s="49" t="s">
        <v>18956</v>
      </c>
      <c r="C67" s="58">
        <f>IFERROR((COUNTIFS('Base de Dados'!BT:BT,"Sim",'Base de Dados'!A:A,A67,'Base de Dados'!B:B,B67)/(COUNTIFS('Base de Dados'!BT:BT,"Sim",'Base de Dados'!A:A,A67,'Base de Dados'!B:B,B67)+(COUNTIFS('Base de Dados'!BT:BT,"Não",'Base de Dados'!A:A,A67,'Base de Dados'!B:B,B67)))),"Não Aplica")</f>
        <v>1</v>
      </c>
      <c r="D67" s="13" t="s">
        <v>30692</v>
      </c>
      <c r="E67" s="13" t="s">
        <v>31804</v>
      </c>
      <c r="F67" s="13" t="s">
        <v>30673</v>
      </c>
      <c r="G67" s="13" t="s">
        <v>30692</v>
      </c>
      <c r="H67" s="13" t="s">
        <v>31805</v>
      </c>
      <c r="I67" s="13" t="s">
        <v>28284</v>
      </c>
      <c r="J67" s="13" t="s">
        <v>31806</v>
      </c>
      <c r="K67" s="13" t="s">
        <v>30675</v>
      </c>
      <c r="L67" s="60">
        <v>45701.489930555559</v>
      </c>
      <c r="M67" s="58">
        <f>IFERROR((COUNTIFS('Base de Dados'!DF:DF,"Sim",'Base de Dados'!A:A,A67,'Base de Dados'!B:B,B67)/(COUNTIFS('Base de Dados'!DF:DF,"Sim",'Base de Dados'!A:A,A67,'Base de Dados'!B:B,B67)+(COUNTIFS('Base de Dados'!DF:DF,"Não",'Base de Dados'!A:A,A67,'Base de Dados'!B:B,B67)))),"Não Aplica")</f>
        <v>1</v>
      </c>
      <c r="N67" s="13" t="s">
        <v>30671</v>
      </c>
      <c r="O67" s="13" t="s">
        <v>30676</v>
      </c>
      <c r="P67" s="13" t="s">
        <v>31807</v>
      </c>
      <c r="Q67" s="13" t="s">
        <v>31005</v>
      </c>
      <c r="R67" s="13" t="s">
        <v>30671</v>
      </c>
      <c r="S67" s="13" t="s">
        <v>31808</v>
      </c>
      <c r="T67" s="13" t="s">
        <v>30673</v>
      </c>
      <c r="U67" s="13" t="s">
        <v>30671</v>
      </c>
      <c r="V67" s="13" t="s">
        <v>31809</v>
      </c>
      <c r="W67" s="13" t="s">
        <v>28284</v>
      </c>
      <c r="X67" s="59"/>
      <c r="Y67" s="13" t="s">
        <v>30675</v>
      </c>
      <c r="Z67" s="60">
        <v>45711.627557870372</v>
      </c>
      <c r="AA67" s="58">
        <f>IFERROR((COUNTIFS('Base de Dados'!ED:ED,"Sim",'Base de Dados'!A:A,A67,'Base de Dados'!B:B,B67)/(COUNTIFS('Base de Dados'!ED:ED,"Sim",'Base de Dados'!A:A,A67,'Base de Dados'!B:B,B67)+(COUNTIFS('Base de Dados'!ED:ED,"Não",'Base de Dados'!A:A,A67,'Base de Dados'!B:B,B67)))),"Não Aplica")</f>
        <v>1</v>
      </c>
      <c r="AB67" s="13" t="s">
        <v>30671</v>
      </c>
      <c r="AC67" s="13" t="s">
        <v>31810</v>
      </c>
      <c r="AD67" s="13" t="s">
        <v>31005</v>
      </c>
      <c r="AE67" s="13" t="s">
        <v>30671</v>
      </c>
      <c r="AF67" s="13" t="s">
        <v>31811</v>
      </c>
      <c r="AG67" s="13" t="s">
        <v>28284</v>
      </c>
      <c r="AH67" s="59"/>
      <c r="AI67" s="13" t="s">
        <v>30675</v>
      </c>
      <c r="AJ67" s="60">
        <v>45730.684583333335</v>
      </c>
      <c r="AK67" s="61" t="s">
        <v>174</v>
      </c>
      <c r="AL67" s="13" t="s">
        <v>30671</v>
      </c>
      <c r="AM67" s="13" t="s">
        <v>30684</v>
      </c>
      <c r="AN67" s="13" t="s">
        <v>31812</v>
      </c>
      <c r="AO67" s="13" t="s">
        <v>30686</v>
      </c>
      <c r="AP67" s="13" t="s">
        <v>30671</v>
      </c>
      <c r="AQ67" s="13" t="s">
        <v>30676</v>
      </c>
      <c r="AR67" s="13" t="s">
        <v>31813</v>
      </c>
      <c r="AS67" s="13" t="s">
        <v>31005</v>
      </c>
      <c r="AT67" s="13" t="s">
        <v>30671</v>
      </c>
      <c r="AU67" s="13" t="s">
        <v>30687</v>
      </c>
      <c r="AV67" s="13" t="s">
        <v>31814</v>
      </c>
      <c r="AW67" s="13" t="s">
        <v>30689</v>
      </c>
      <c r="AX67" s="13" t="s">
        <v>30671</v>
      </c>
      <c r="AY67" s="13" t="s">
        <v>30690</v>
      </c>
      <c r="AZ67" s="13" t="s">
        <v>31815</v>
      </c>
      <c r="BA67" s="13" t="s">
        <v>28284</v>
      </c>
      <c r="BB67" s="59"/>
      <c r="BC67" s="13" t="s">
        <v>30675</v>
      </c>
      <c r="BD67" s="60">
        <v>45730.717233796298</v>
      </c>
      <c r="BE67" s="58">
        <f>IFERROR((COUNTIFS('Base de Dados'!FD:FD,"Sim",'Base de Dados'!A:A,A67,'Base de Dados'!B:B,B67)/(COUNTIFS('Base de Dados'!FD:FD,"Sim",'Base de Dados'!A:A,A67,'Base de Dados'!B:B,B67)+(COUNTIFS('Base de Dados'!FD:FD,"Não",'Base de Dados'!A:A,A67,'Base de Dados'!B:B,B67)))),"Não Aplica")</f>
        <v>1</v>
      </c>
      <c r="BF67" s="13" t="s">
        <v>30671</v>
      </c>
      <c r="BG67" s="13" t="s">
        <v>30676</v>
      </c>
      <c r="BH67" s="13" t="s">
        <v>31816</v>
      </c>
      <c r="BI67" s="13" t="s">
        <v>31005</v>
      </c>
      <c r="BJ67" s="59"/>
      <c r="BK67" s="59"/>
      <c r="BL67" s="59"/>
      <c r="BM67" s="59"/>
      <c r="BN67" s="13" t="s">
        <v>30671</v>
      </c>
      <c r="BO67" s="13" t="s">
        <v>30690</v>
      </c>
      <c r="BP67" s="13" t="s">
        <v>31817</v>
      </c>
      <c r="BQ67" s="13" t="s">
        <v>28284</v>
      </c>
      <c r="BR67" s="63" t="s">
        <v>30671</v>
      </c>
      <c r="BS67" s="63" t="s">
        <v>30687</v>
      </c>
      <c r="BT67" s="63" t="s">
        <v>31818</v>
      </c>
      <c r="BU67" s="63" t="s">
        <v>30689</v>
      </c>
      <c r="BV67" s="59"/>
      <c r="BW67" s="13" t="s">
        <v>30675</v>
      </c>
      <c r="BX67" s="60"/>
      <c r="BY67" s="61" t="s">
        <v>174</v>
      </c>
      <c r="BZ67" s="13" t="s">
        <v>30671</v>
      </c>
      <c r="CA67" s="13" t="s">
        <v>30676</v>
      </c>
      <c r="CB67" s="13" t="s">
        <v>31819</v>
      </c>
      <c r="CC67" s="13" t="s">
        <v>31005</v>
      </c>
      <c r="CD67" s="59"/>
      <c r="CE67" s="59"/>
      <c r="CF67" s="59"/>
      <c r="CG67" s="59"/>
      <c r="CH67" s="13" t="s">
        <v>30671</v>
      </c>
      <c r="CI67" s="13" t="s">
        <v>30687</v>
      </c>
      <c r="CJ67" s="13" t="s">
        <v>31820</v>
      </c>
      <c r="CK67" s="13" t="s">
        <v>30689</v>
      </c>
      <c r="CL67" s="13" t="s">
        <v>30671</v>
      </c>
      <c r="CM67" s="13" t="s">
        <v>30690</v>
      </c>
      <c r="CN67" s="13" t="s">
        <v>31821</v>
      </c>
      <c r="CO67" s="13" t="s">
        <v>28284</v>
      </c>
      <c r="CP67" s="59"/>
      <c r="CQ67" s="13" t="s">
        <v>30702</v>
      </c>
      <c r="CR67" s="60">
        <v>45747.558333333334</v>
      </c>
      <c r="CS67" s="59"/>
    </row>
    <row r="68" spans="1:97">
      <c r="A68" s="45" t="s">
        <v>3286</v>
      </c>
      <c r="B68" s="49" t="s">
        <v>19089</v>
      </c>
      <c r="C68" s="58">
        <f>IFERROR((COUNTIFS('Base de Dados'!BT:BT,"Sim",'Base de Dados'!A:A,A68,'Base de Dados'!B:B,B68)/(COUNTIFS('Base de Dados'!BT:BT,"Sim",'Base de Dados'!A:A,A68,'Base de Dados'!B:B,B68)+(COUNTIFS('Base de Dados'!BT:BT,"Não",'Base de Dados'!A:A,A68,'Base de Dados'!B:B,B68)))),"Não Aplica")</f>
        <v>1</v>
      </c>
      <c r="D68" s="13" t="s">
        <v>30671</v>
      </c>
      <c r="E68" s="13" t="s">
        <v>31822</v>
      </c>
      <c r="F68" s="13" t="s">
        <v>30673</v>
      </c>
      <c r="G68" s="13" t="s">
        <v>191</v>
      </c>
      <c r="H68" s="13" t="s">
        <v>31823</v>
      </c>
      <c r="I68" s="13" t="s">
        <v>28284</v>
      </c>
      <c r="J68" s="59"/>
      <c r="K68" s="13" t="s">
        <v>30675</v>
      </c>
      <c r="L68" s="60">
        <v>45709.470277777778</v>
      </c>
      <c r="M68" s="58">
        <f>IFERROR((COUNTIFS('Base de Dados'!DF:DF,"Sim",'Base de Dados'!A:A,A68,'Base de Dados'!B:B,B68)/(COUNTIFS('Base de Dados'!DF:DF,"Sim",'Base de Dados'!A:A,A68,'Base de Dados'!B:B,B68)+(COUNTIFS('Base de Dados'!DF:DF,"Não",'Base de Dados'!A:A,A68,'Base de Dados'!B:B,B68)))),"Não Aplica")</f>
        <v>1</v>
      </c>
      <c r="N68" s="13" t="s">
        <v>30671</v>
      </c>
      <c r="O68" s="13" t="s">
        <v>30739</v>
      </c>
      <c r="P68" s="13" t="s">
        <v>31824</v>
      </c>
      <c r="Q68" s="13" t="s">
        <v>30673</v>
      </c>
      <c r="R68" s="13" t="s">
        <v>30671</v>
      </c>
      <c r="S68" s="13" t="s">
        <v>31825</v>
      </c>
      <c r="T68" s="13" t="s">
        <v>31005</v>
      </c>
      <c r="U68" s="13" t="s">
        <v>30671</v>
      </c>
      <c r="V68" s="13" t="s">
        <v>31826</v>
      </c>
      <c r="W68" s="13" t="s">
        <v>28284</v>
      </c>
      <c r="X68" s="59"/>
      <c r="Y68" s="13" t="s">
        <v>30675</v>
      </c>
      <c r="Z68" s="60">
        <v>45724.383634259262</v>
      </c>
      <c r="AA68" s="58">
        <f>IFERROR((COUNTIFS('Base de Dados'!ED:ED,"Sim",'Base de Dados'!A:A,A68,'Base de Dados'!B:B,B68)/(COUNTIFS('Base de Dados'!ED:ED,"Sim",'Base de Dados'!A:A,A68,'Base de Dados'!B:B,B68)+(COUNTIFS('Base de Dados'!ED:ED,"Não",'Base de Dados'!A:A,A68,'Base de Dados'!B:B,B68)))),"Não Aplica")</f>
        <v>1</v>
      </c>
      <c r="AB68" s="13" t="s">
        <v>30671</v>
      </c>
      <c r="AC68" s="13" t="s">
        <v>31827</v>
      </c>
      <c r="AD68" s="13" t="s">
        <v>31005</v>
      </c>
      <c r="AE68" s="13" t="s">
        <v>30671</v>
      </c>
      <c r="AF68" s="13" t="s">
        <v>31828</v>
      </c>
      <c r="AG68" s="13" t="s">
        <v>28284</v>
      </c>
      <c r="AH68" s="59"/>
      <c r="AI68" s="13" t="s">
        <v>30675</v>
      </c>
      <c r="AJ68" s="60">
        <v>45730.684120370373</v>
      </c>
      <c r="AK68" s="61" t="s">
        <v>174</v>
      </c>
      <c r="AL68" s="13" t="s">
        <v>30671</v>
      </c>
      <c r="AM68" s="13" t="s">
        <v>30684</v>
      </c>
      <c r="AN68" s="13" t="s">
        <v>31829</v>
      </c>
      <c r="AO68" s="13" t="s">
        <v>30686</v>
      </c>
      <c r="AP68" s="13" t="s">
        <v>30671</v>
      </c>
      <c r="AQ68" s="13" t="s">
        <v>30676</v>
      </c>
      <c r="AR68" s="13" t="s">
        <v>31830</v>
      </c>
      <c r="AS68" s="13" t="s">
        <v>31005</v>
      </c>
      <c r="AT68" s="13" t="s">
        <v>30671</v>
      </c>
      <c r="AU68" s="13" t="s">
        <v>30687</v>
      </c>
      <c r="AV68" s="13" t="s">
        <v>31831</v>
      </c>
      <c r="AW68" s="13" t="s">
        <v>30689</v>
      </c>
      <c r="AX68" s="13" t="s">
        <v>30671</v>
      </c>
      <c r="AY68" s="13" t="s">
        <v>30690</v>
      </c>
      <c r="AZ68" s="13" t="s">
        <v>31832</v>
      </c>
      <c r="BA68" s="13" t="s">
        <v>28284</v>
      </c>
      <c r="BB68" s="59"/>
      <c r="BC68" s="13" t="s">
        <v>30675</v>
      </c>
      <c r="BD68" s="60">
        <v>45730.717256944445</v>
      </c>
      <c r="BE68" s="58">
        <f>IFERROR((COUNTIFS('Base de Dados'!FD:FD,"Sim",'Base de Dados'!A:A,A68,'Base de Dados'!B:B,B68)/(COUNTIFS('Base de Dados'!FD:FD,"Sim",'Base de Dados'!A:A,A68,'Base de Dados'!B:B,B68)+(COUNTIFS('Base de Dados'!FD:FD,"Não",'Base de Dados'!A:A,A68,'Base de Dados'!B:B,B68)))),"Não Aplica")</f>
        <v>1</v>
      </c>
      <c r="BF68" s="13" t="s">
        <v>30671</v>
      </c>
      <c r="BG68" s="13" t="s">
        <v>30676</v>
      </c>
      <c r="BH68" s="13" t="s">
        <v>31833</v>
      </c>
      <c r="BI68" s="13" t="s">
        <v>31005</v>
      </c>
      <c r="BJ68" s="59"/>
      <c r="BK68" s="59"/>
      <c r="BL68" s="59"/>
      <c r="BM68" s="59"/>
      <c r="BN68" s="13" t="s">
        <v>30671</v>
      </c>
      <c r="BO68" s="13" t="s">
        <v>30690</v>
      </c>
      <c r="BP68" s="13" t="s">
        <v>31834</v>
      </c>
      <c r="BQ68" s="13" t="s">
        <v>28284</v>
      </c>
      <c r="BR68" s="63" t="s">
        <v>30671</v>
      </c>
      <c r="BS68" s="63" t="s">
        <v>30687</v>
      </c>
      <c r="BT68" s="63" t="s">
        <v>31835</v>
      </c>
      <c r="BU68" s="63" t="s">
        <v>30689</v>
      </c>
      <c r="BV68" s="59"/>
      <c r="BW68" s="13" t="s">
        <v>30675</v>
      </c>
      <c r="BX68" s="60">
        <v>45734.643043981479</v>
      </c>
      <c r="BY68" s="61" t="s">
        <v>174</v>
      </c>
      <c r="BZ68" s="13" t="s">
        <v>30671</v>
      </c>
      <c r="CA68" s="13" t="s">
        <v>30676</v>
      </c>
      <c r="CB68" s="13" t="s">
        <v>31836</v>
      </c>
      <c r="CC68" s="13" t="s">
        <v>31005</v>
      </c>
      <c r="CD68" s="59"/>
      <c r="CE68" s="59"/>
      <c r="CF68" s="59"/>
      <c r="CG68" s="59"/>
      <c r="CH68" s="13" t="s">
        <v>30671</v>
      </c>
      <c r="CI68" s="13" t="s">
        <v>30687</v>
      </c>
      <c r="CJ68" s="13" t="s">
        <v>31837</v>
      </c>
      <c r="CK68" s="13" t="s">
        <v>30689</v>
      </c>
      <c r="CL68" s="13" t="s">
        <v>30671</v>
      </c>
      <c r="CM68" s="13" t="s">
        <v>30690</v>
      </c>
      <c r="CN68" s="13" t="s">
        <v>31838</v>
      </c>
      <c r="CO68" s="13" t="s">
        <v>28284</v>
      </c>
      <c r="CP68" s="59"/>
      <c r="CQ68" s="13" t="s">
        <v>30702</v>
      </c>
      <c r="CR68" s="60">
        <v>45747.55840277778</v>
      </c>
      <c r="CS68" s="59"/>
    </row>
    <row r="69" spans="1:97">
      <c r="A69" s="45" t="s">
        <v>3286</v>
      </c>
      <c r="B69" s="45" t="s">
        <v>27791</v>
      </c>
      <c r="C69" s="58">
        <f>IFERROR((COUNTIFS('Base de Dados'!BT:BT,"Sim",'Base de Dados'!A:A,A69,'Base de Dados'!B:B,B69)/(COUNTIFS('Base de Dados'!BT:BT,"Sim",'Base de Dados'!A:A,A69,'Base de Dados'!B:B,B69)+(COUNTIFS('Base de Dados'!BT:BT,"Não",'Base de Dados'!A:A,A69,'Base de Dados'!B:B,B69)))),"Não Aplica")</f>
        <v>1</v>
      </c>
      <c r="D69" s="13" t="s">
        <v>30671</v>
      </c>
      <c r="E69" s="13" t="s">
        <v>31839</v>
      </c>
      <c r="F69" s="13" t="s">
        <v>30673</v>
      </c>
      <c r="G69" s="13" t="s">
        <v>30671</v>
      </c>
      <c r="H69" s="13" t="s">
        <v>31840</v>
      </c>
      <c r="I69" s="13" t="s">
        <v>28284</v>
      </c>
      <c r="J69" s="59"/>
      <c r="K69" s="13" t="s">
        <v>30675</v>
      </c>
      <c r="L69" s="60">
        <v>45701.566516203704</v>
      </c>
      <c r="M69" s="58">
        <f>IFERROR((COUNTIFS('Base de Dados'!DF:DF,"Sim",'Base de Dados'!A:A,A69,'Base de Dados'!B:B,B69)/(COUNTIFS('Base de Dados'!DF:DF,"Sim",'Base de Dados'!A:A,A69,'Base de Dados'!B:B,B69)+(COUNTIFS('Base de Dados'!DF:DF,"Não",'Base de Dados'!A:A,A69,'Base de Dados'!B:B,B69)))),"Não Aplica")</f>
        <v>1</v>
      </c>
      <c r="N69" s="13" t="s">
        <v>30671</v>
      </c>
      <c r="O69" s="13" t="s">
        <v>30739</v>
      </c>
      <c r="P69" s="13" t="s">
        <v>31841</v>
      </c>
      <c r="Q69" s="13" t="s">
        <v>30673</v>
      </c>
      <c r="R69" s="13" t="s">
        <v>30671</v>
      </c>
      <c r="S69" s="13" t="s">
        <v>31842</v>
      </c>
      <c r="T69" s="13" t="s">
        <v>31005</v>
      </c>
      <c r="U69" s="13" t="s">
        <v>30671</v>
      </c>
      <c r="V69" s="13" t="s">
        <v>31843</v>
      </c>
      <c r="W69" s="13" t="s">
        <v>28284</v>
      </c>
      <c r="X69" s="59"/>
      <c r="Y69" s="13" t="s">
        <v>30675</v>
      </c>
      <c r="Z69" s="60">
        <v>45711.624976851854</v>
      </c>
      <c r="AA69" s="58">
        <f>IFERROR((COUNTIFS('Base de Dados'!ED:ED,"Sim",'Base de Dados'!A:A,A69,'Base de Dados'!B:B,B69)/(COUNTIFS('Base de Dados'!ED:ED,"Sim",'Base de Dados'!A:A,A69,'Base de Dados'!B:B,B69)+(COUNTIFS('Base de Dados'!ED:ED,"Não",'Base de Dados'!A:A,A69,'Base de Dados'!B:B,B69)))),"Não Aplica")</f>
        <v>1</v>
      </c>
      <c r="AB69" s="13" t="s">
        <v>30671</v>
      </c>
      <c r="AC69" s="13" t="s">
        <v>31844</v>
      </c>
      <c r="AD69" s="13" t="s">
        <v>31005</v>
      </c>
      <c r="AE69" s="13" t="s">
        <v>191</v>
      </c>
      <c r="AF69" s="13" t="s">
        <v>31845</v>
      </c>
      <c r="AG69" s="13" t="s">
        <v>28284</v>
      </c>
      <c r="AH69" s="59"/>
      <c r="AI69" s="13" t="s">
        <v>30675</v>
      </c>
      <c r="AJ69" s="60">
        <v>45729.450682870367</v>
      </c>
      <c r="AK69" s="61" t="s">
        <v>174</v>
      </c>
      <c r="AL69" s="13" t="s">
        <v>30671</v>
      </c>
      <c r="AM69" s="13" t="s">
        <v>30684</v>
      </c>
      <c r="AN69" s="13" t="s">
        <v>31846</v>
      </c>
      <c r="AO69" s="13" t="s">
        <v>30686</v>
      </c>
      <c r="AP69" s="13" t="s">
        <v>30671</v>
      </c>
      <c r="AQ69" s="13" t="s">
        <v>30676</v>
      </c>
      <c r="AR69" s="13" t="s">
        <v>31847</v>
      </c>
      <c r="AS69" s="13" t="s">
        <v>31005</v>
      </c>
      <c r="AT69" s="13" t="s">
        <v>30671</v>
      </c>
      <c r="AU69" s="13" t="s">
        <v>30687</v>
      </c>
      <c r="AV69" s="13" t="s">
        <v>31848</v>
      </c>
      <c r="AW69" s="13" t="s">
        <v>30689</v>
      </c>
      <c r="AX69" s="13" t="s">
        <v>30671</v>
      </c>
      <c r="AY69" s="13" t="s">
        <v>30690</v>
      </c>
      <c r="AZ69" s="13" t="s">
        <v>31849</v>
      </c>
      <c r="BA69" s="13" t="s">
        <v>28284</v>
      </c>
      <c r="BB69" s="59"/>
      <c r="BC69" s="13" t="s">
        <v>30675</v>
      </c>
      <c r="BD69" s="60">
        <v>45730.717280092591</v>
      </c>
      <c r="BE69" s="58">
        <f>IFERROR((COUNTIFS('Base de Dados'!FD:FD,"Sim",'Base de Dados'!A:A,A69,'Base de Dados'!B:B,B69)/(COUNTIFS('Base de Dados'!FD:FD,"Sim",'Base de Dados'!A:A,A69,'Base de Dados'!B:B,B69)+(COUNTIFS('Base de Dados'!FD:FD,"Não",'Base de Dados'!A:A,A69,'Base de Dados'!B:B,B69)))),"Não Aplica")</f>
        <v>1</v>
      </c>
      <c r="BF69" s="13" t="s">
        <v>30671</v>
      </c>
      <c r="BG69" s="13" t="s">
        <v>30676</v>
      </c>
      <c r="BH69" s="13" t="s">
        <v>31850</v>
      </c>
      <c r="BI69" s="13" t="s">
        <v>31005</v>
      </c>
      <c r="BJ69" s="59"/>
      <c r="BK69" s="59"/>
      <c r="BL69" s="59"/>
      <c r="BM69" s="59"/>
      <c r="BN69" s="13" t="s">
        <v>30671</v>
      </c>
      <c r="BO69" s="13" t="s">
        <v>30690</v>
      </c>
      <c r="BP69" s="13" t="s">
        <v>31851</v>
      </c>
      <c r="BQ69" s="13" t="s">
        <v>28284</v>
      </c>
      <c r="BR69" s="63" t="s">
        <v>30671</v>
      </c>
      <c r="BS69" s="63" t="s">
        <v>30687</v>
      </c>
      <c r="BT69" s="63" t="s">
        <v>31852</v>
      </c>
      <c r="BU69" s="63" t="s">
        <v>30689</v>
      </c>
      <c r="BV69" s="59"/>
      <c r="BW69" s="13" t="s">
        <v>30675</v>
      </c>
      <c r="BX69" s="60">
        <v>45734.642395833333</v>
      </c>
      <c r="BY69" s="61" t="s">
        <v>174</v>
      </c>
      <c r="BZ69" s="13" t="s">
        <v>30671</v>
      </c>
      <c r="CA69" s="13" t="s">
        <v>30676</v>
      </c>
      <c r="CB69" s="13" t="s">
        <v>31853</v>
      </c>
      <c r="CC69" s="13" t="s">
        <v>31005</v>
      </c>
      <c r="CD69" s="59"/>
      <c r="CE69" s="59"/>
      <c r="CF69" s="59"/>
      <c r="CG69" s="59"/>
      <c r="CH69" s="13" t="s">
        <v>30671</v>
      </c>
      <c r="CI69" s="13" t="s">
        <v>30687</v>
      </c>
      <c r="CJ69" s="13" t="s">
        <v>31854</v>
      </c>
      <c r="CK69" s="13" t="s">
        <v>30689</v>
      </c>
      <c r="CL69" s="13" t="s">
        <v>30671</v>
      </c>
      <c r="CM69" s="13" t="s">
        <v>30690</v>
      </c>
      <c r="CN69" s="13" t="s">
        <v>31855</v>
      </c>
      <c r="CO69" s="13" t="s">
        <v>28284</v>
      </c>
      <c r="CP69" s="59"/>
      <c r="CQ69" s="13" t="s">
        <v>30702</v>
      </c>
      <c r="CR69" s="60">
        <v>45747.558472222219</v>
      </c>
      <c r="CS69" s="59"/>
    </row>
    <row r="70" spans="1:97">
      <c r="A70" s="45" t="s">
        <v>3286</v>
      </c>
      <c r="B70" s="49" t="s">
        <v>20086</v>
      </c>
      <c r="C70" s="58">
        <f>IFERROR((COUNTIFS('Base de Dados'!BT:BT,"Sim",'Base de Dados'!A:A,A70,'Base de Dados'!B:B,B70)/(COUNTIFS('Base de Dados'!BT:BT,"Sim",'Base de Dados'!A:A,A70,'Base de Dados'!B:B,B70)+(COUNTIFS('Base de Dados'!BT:BT,"Não",'Base de Dados'!A:A,A70,'Base de Dados'!B:B,B70)))),"Não Aplica")</f>
        <v>1</v>
      </c>
      <c r="D70" s="13" t="s">
        <v>30671</v>
      </c>
      <c r="E70" s="13" t="s">
        <v>31856</v>
      </c>
      <c r="F70" s="13" t="s">
        <v>30673</v>
      </c>
      <c r="G70" s="13" t="s">
        <v>30671</v>
      </c>
      <c r="H70" s="13" t="s">
        <v>31857</v>
      </c>
      <c r="I70" s="13" t="s">
        <v>28284</v>
      </c>
      <c r="J70" s="59"/>
      <c r="K70" s="13" t="s">
        <v>30675</v>
      </c>
      <c r="L70" s="60">
        <v>45694.394143518519</v>
      </c>
      <c r="M70" s="58">
        <f>IFERROR((COUNTIFS('Base de Dados'!DF:DF,"Sim",'Base de Dados'!A:A,A70,'Base de Dados'!B:B,B70)/(COUNTIFS('Base de Dados'!DF:DF,"Sim",'Base de Dados'!A:A,A70,'Base de Dados'!B:B,B70)+(COUNTIFS('Base de Dados'!DF:DF,"Não",'Base de Dados'!A:A,A70,'Base de Dados'!B:B,B70)))),"Não Aplica")</f>
        <v>1</v>
      </c>
      <c r="N70" s="13" t="s">
        <v>30671</v>
      </c>
      <c r="O70" s="13" t="s">
        <v>30676</v>
      </c>
      <c r="P70" s="13" t="s">
        <v>31858</v>
      </c>
      <c r="Q70" s="13" t="s">
        <v>31005</v>
      </c>
      <c r="R70" s="13" t="s">
        <v>30671</v>
      </c>
      <c r="S70" s="13" t="s">
        <v>31859</v>
      </c>
      <c r="T70" s="13" t="s">
        <v>30673</v>
      </c>
      <c r="U70" s="13" t="s">
        <v>30671</v>
      </c>
      <c r="V70" s="13" t="s">
        <v>31860</v>
      </c>
      <c r="W70" s="13" t="s">
        <v>28284</v>
      </c>
      <c r="X70" s="59"/>
      <c r="Y70" s="13" t="s">
        <v>30675</v>
      </c>
      <c r="Z70" s="60">
        <v>45711.627615740741</v>
      </c>
      <c r="AA70" s="58">
        <f>IFERROR((COUNTIFS('Base de Dados'!ED:ED,"Sim",'Base de Dados'!A:A,A70,'Base de Dados'!B:B,B70)/(COUNTIFS('Base de Dados'!ED:ED,"Sim",'Base de Dados'!A:A,A70,'Base de Dados'!B:B,B70)+(COUNTIFS('Base de Dados'!ED:ED,"Não",'Base de Dados'!A:A,A70,'Base de Dados'!B:B,B70)))),"Não Aplica")</f>
        <v>1</v>
      </c>
      <c r="AB70" s="13" t="s">
        <v>30671</v>
      </c>
      <c r="AC70" s="13" t="s">
        <v>31861</v>
      </c>
      <c r="AD70" s="13" t="s">
        <v>31005</v>
      </c>
      <c r="AE70" s="13" t="s">
        <v>30671</v>
      </c>
      <c r="AF70" s="13" t="s">
        <v>31862</v>
      </c>
      <c r="AG70" s="13" t="s">
        <v>28284</v>
      </c>
      <c r="AH70" s="59"/>
      <c r="AI70" s="13" t="s">
        <v>30675</v>
      </c>
      <c r="AJ70" s="60">
        <v>45726.690486111111</v>
      </c>
      <c r="AK70" s="61" t="s">
        <v>174</v>
      </c>
      <c r="AL70" s="13" t="s">
        <v>30671</v>
      </c>
      <c r="AM70" s="13" t="s">
        <v>30684</v>
      </c>
      <c r="AN70" s="13" t="s">
        <v>31863</v>
      </c>
      <c r="AO70" s="13" t="s">
        <v>30686</v>
      </c>
      <c r="AP70" s="13" t="s">
        <v>30671</v>
      </c>
      <c r="AQ70" s="13" t="s">
        <v>30676</v>
      </c>
      <c r="AR70" s="13" t="s">
        <v>31864</v>
      </c>
      <c r="AS70" s="13" t="s">
        <v>31005</v>
      </c>
      <c r="AT70" s="13" t="s">
        <v>30671</v>
      </c>
      <c r="AU70" s="13" t="s">
        <v>30687</v>
      </c>
      <c r="AV70" s="13" t="s">
        <v>31865</v>
      </c>
      <c r="AW70" s="13" t="s">
        <v>30689</v>
      </c>
      <c r="AX70" s="13" t="s">
        <v>30671</v>
      </c>
      <c r="AY70" s="13" t="s">
        <v>30690</v>
      </c>
      <c r="AZ70" s="13" t="s">
        <v>31866</v>
      </c>
      <c r="BA70" s="13" t="s">
        <v>28284</v>
      </c>
      <c r="BB70" s="59"/>
      <c r="BC70" s="13" t="s">
        <v>30675</v>
      </c>
      <c r="BD70" s="60">
        <v>45730.717314814814</v>
      </c>
      <c r="BE70" s="58">
        <f>IFERROR((COUNTIFS('Base de Dados'!FD:FD,"Sim",'Base de Dados'!A:A,A70,'Base de Dados'!B:B,B70)/(COUNTIFS('Base de Dados'!FD:FD,"Sim",'Base de Dados'!A:A,A70,'Base de Dados'!B:B,B70)+(COUNTIFS('Base de Dados'!FD:FD,"Não",'Base de Dados'!A:A,A70,'Base de Dados'!B:B,B70)))),"Não Aplica")</f>
        <v>1</v>
      </c>
      <c r="BF70" s="13" t="s">
        <v>30671</v>
      </c>
      <c r="BG70" s="13" t="s">
        <v>30676</v>
      </c>
      <c r="BH70" s="13" t="s">
        <v>31867</v>
      </c>
      <c r="BI70" s="13" t="s">
        <v>31005</v>
      </c>
      <c r="BJ70" s="59"/>
      <c r="BK70" s="59"/>
      <c r="BL70" s="59"/>
      <c r="BM70" s="59"/>
      <c r="BN70" s="13" t="s">
        <v>30671</v>
      </c>
      <c r="BO70" s="13" t="s">
        <v>30690</v>
      </c>
      <c r="BP70" s="13" t="s">
        <v>31868</v>
      </c>
      <c r="BQ70" s="13" t="s">
        <v>28284</v>
      </c>
      <c r="BR70" s="63" t="s">
        <v>30671</v>
      </c>
      <c r="BS70" s="63" t="s">
        <v>30687</v>
      </c>
      <c r="BT70" s="63" t="s">
        <v>31869</v>
      </c>
      <c r="BU70" s="63" t="s">
        <v>30689</v>
      </c>
      <c r="BV70" s="59"/>
      <c r="BW70" s="13" t="s">
        <v>30675</v>
      </c>
      <c r="BX70" s="60">
        <v>45734.643078703702</v>
      </c>
      <c r="BY70" s="61" t="s">
        <v>174</v>
      </c>
      <c r="BZ70" s="13" t="s">
        <v>30671</v>
      </c>
      <c r="CA70" s="13" t="s">
        <v>30676</v>
      </c>
      <c r="CB70" s="13" t="s">
        <v>31870</v>
      </c>
      <c r="CC70" s="13" t="s">
        <v>31005</v>
      </c>
      <c r="CD70" s="59"/>
      <c r="CE70" s="59"/>
      <c r="CF70" s="59"/>
      <c r="CG70" s="59"/>
      <c r="CH70" s="13" t="s">
        <v>30671</v>
      </c>
      <c r="CI70" s="13" t="s">
        <v>30687</v>
      </c>
      <c r="CJ70" s="13" t="s">
        <v>31871</v>
      </c>
      <c r="CK70" s="13" t="s">
        <v>30689</v>
      </c>
      <c r="CL70" s="13" t="s">
        <v>30671</v>
      </c>
      <c r="CM70" s="13" t="s">
        <v>30690</v>
      </c>
      <c r="CN70" s="13" t="s">
        <v>31872</v>
      </c>
      <c r="CO70" s="13" t="s">
        <v>28284</v>
      </c>
      <c r="CP70" s="59"/>
      <c r="CQ70" s="13" t="s">
        <v>30702</v>
      </c>
      <c r="CR70" s="60">
        <v>45747.558553240742</v>
      </c>
      <c r="CS70" s="59"/>
    </row>
    <row r="71" spans="1:97">
      <c r="A71" s="45" t="s">
        <v>3286</v>
      </c>
      <c r="B71" s="49" t="s">
        <v>20135</v>
      </c>
      <c r="C71" s="58">
        <f>IFERROR((COUNTIFS('Base de Dados'!BT:BT,"Sim",'Base de Dados'!A:A,A71,'Base de Dados'!B:B,B71)/(COUNTIFS('Base de Dados'!BT:BT,"Sim",'Base de Dados'!A:A,A71,'Base de Dados'!B:B,B71)+(COUNTIFS('Base de Dados'!BT:BT,"Não",'Base de Dados'!A:A,A71,'Base de Dados'!B:B,B71)))),"Não Aplica")</f>
        <v>1</v>
      </c>
      <c r="D71" s="13" t="s">
        <v>30671</v>
      </c>
      <c r="E71" s="13" t="s">
        <v>31873</v>
      </c>
      <c r="F71" s="13" t="s">
        <v>30673</v>
      </c>
      <c r="G71" s="13" t="s">
        <v>30671</v>
      </c>
      <c r="H71" s="13" t="s">
        <v>31874</v>
      </c>
      <c r="I71" s="13" t="s">
        <v>28284</v>
      </c>
      <c r="J71" s="59"/>
      <c r="K71" s="13" t="s">
        <v>30675</v>
      </c>
      <c r="L71" s="60">
        <v>45694.394189814811</v>
      </c>
      <c r="M71" s="58">
        <f>IFERROR((COUNTIFS('Base de Dados'!DF:DF,"Sim",'Base de Dados'!A:A,A71,'Base de Dados'!B:B,B71)/(COUNTIFS('Base de Dados'!DF:DF,"Sim",'Base de Dados'!A:A,A71,'Base de Dados'!B:B,B71)+(COUNTIFS('Base de Dados'!DF:DF,"Não",'Base de Dados'!A:A,A71,'Base de Dados'!B:B,B71)))),"Não Aplica")</f>
        <v>1</v>
      </c>
      <c r="N71" s="13" t="s">
        <v>30671</v>
      </c>
      <c r="O71" s="13" t="s">
        <v>30676</v>
      </c>
      <c r="P71" s="13" t="s">
        <v>31875</v>
      </c>
      <c r="Q71" s="13" t="s">
        <v>31005</v>
      </c>
      <c r="R71" s="13" t="s">
        <v>30671</v>
      </c>
      <c r="S71" s="13" t="s">
        <v>31876</v>
      </c>
      <c r="T71" s="13" t="s">
        <v>30673</v>
      </c>
      <c r="U71" s="13" t="s">
        <v>30671</v>
      </c>
      <c r="V71" s="13" t="s">
        <v>31877</v>
      </c>
      <c r="W71" s="13" t="s">
        <v>28284</v>
      </c>
      <c r="X71" s="59"/>
      <c r="Y71" s="13" t="s">
        <v>30675</v>
      </c>
      <c r="Z71" s="60">
        <v>45711.627662037034</v>
      </c>
      <c r="AA71" s="58">
        <f>IFERROR((COUNTIFS('Base de Dados'!ED:ED,"Sim",'Base de Dados'!A:A,A71,'Base de Dados'!B:B,B71)/(COUNTIFS('Base de Dados'!ED:ED,"Sim",'Base de Dados'!A:A,A71,'Base de Dados'!B:B,B71)+(COUNTIFS('Base de Dados'!ED:ED,"Não",'Base de Dados'!A:A,A71,'Base de Dados'!B:B,B71)))),"Não Aplica")</f>
        <v>1</v>
      </c>
      <c r="AB71" s="13" t="s">
        <v>30671</v>
      </c>
      <c r="AC71" s="13" t="s">
        <v>31878</v>
      </c>
      <c r="AD71" s="13" t="s">
        <v>31005</v>
      </c>
      <c r="AE71" s="13" t="s">
        <v>30671</v>
      </c>
      <c r="AF71" s="13" t="s">
        <v>31879</v>
      </c>
      <c r="AG71" s="13" t="s">
        <v>28284</v>
      </c>
      <c r="AH71" s="59"/>
      <c r="AI71" s="13" t="s">
        <v>30675</v>
      </c>
      <c r="AJ71" s="60">
        <v>45726.690520833334</v>
      </c>
      <c r="AK71" s="61" t="s">
        <v>174</v>
      </c>
      <c r="AL71" s="13" t="s">
        <v>30671</v>
      </c>
      <c r="AM71" s="13" t="s">
        <v>30684</v>
      </c>
      <c r="AN71" s="13" t="s">
        <v>31880</v>
      </c>
      <c r="AO71" s="13" t="s">
        <v>30686</v>
      </c>
      <c r="AP71" s="13" t="s">
        <v>30671</v>
      </c>
      <c r="AQ71" s="13" t="s">
        <v>30676</v>
      </c>
      <c r="AR71" s="13" t="s">
        <v>31881</v>
      </c>
      <c r="AS71" s="13" t="s">
        <v>31005</v>
      </c>
      <c r="AT71" s="13" t="s">
        <v>30671</v>
      </c>
      <c r="AU71" s="13" t="s">
        <v>30687</v>
      </c>
      <c r="AV71" s="13" t="s">
        <v>31882</v>
      </c>
      <c r="AW71" s="13" t="s">
        <v>30689</v>
      </c>
      <c r="AX71" s="13" t="s">
        <v>30671</v>
      </c>
      <c r="AY71" s="13" t="s">
        <v>30690</v>
      </c>
      <c r="AZ71" s="13" t="s">
        <v>31883</v>
      </c>
      <c r="BA71" s="13" t="s">
        <v>28284</v>
      </c>
      <c r="BB71" s="59"/>
      <c r="BC71" s="13" t="s">
        <v>30675</v>
      </c>
      <c r="BD71" s="60">
        <v>45730.71733796296</v>
      </c>
      <c r="BE71" s="58">
        <f>IFERROR((COUNTIFS('Base de Dados'!FD:FD,"Sim",'Base de Dados'!A:A,A71,'Base de Dados'!B:B,B71)/(COUNTIFS('Base de Dados'!FD:FD,"Sim",'Base de Dados'!A:A,A71,'Base de Dados'!B:B,B71)+(COUNTIFS('Base de Dados'!FD:FD,"Não",'Base de Dados'!A:A,A71,'Base de Dados'!B:B,B71)))),"Não Aplica")</f>
        <v>1</v>
      </c>
      <c r="BF71" s="13" t="s">
        <v>30671</v>
      </c>
      <c r="BG71" s="13" t="s">
        <v>30676</v>
      </c>
      <c r="BH71" s="13" t="s">
        <v>31884</v>
      </c>
      <c r="BI71" s="13" t="s">
        <v>31005</v>
      </c>
      <c r="BJ71" s="59"/>
      <c r="BK71" s="59"/>
      <c r="BL71" s="59"/>
      <c r="BM71" s="59"/>
      <c r="BN71" s="13" t="s">
        <v>30671</v>
      </c>
      <c r="BO71" s="13" t="s">
        <v>30690</v>
      </c>
      <c r="BP71" s="13" t="s">
        <v>31885</v>
      </c>
      <c r="BQ71" s="13" t="s">
        <v>28284</v>
      </c>
      <c r="BR71" s="63" t="s">
        <v>30671</v>
      </c>
      <c r="BS71" s="63" t="s">
        <v>30687</v>
      </c>
      <c r="BT71" s="63" t="s">
        <v>31886</v>
      </c>
      <c r="BU71" s="63" t="s">
        <v>30689</v>
      </c>
      <c r="BV71" s="59"/>
      <c r="BW71" s="13" t="s">
        <v>30675</v>
      </c>
      <c r="BX71" s="60">
        <v>45734.642754629633</v>
      </c>
      <c r="BY71" s="61" t="s">
        <v>174</v>
      </c>
      <c r="BZ71" s="13" t="s">
        <v>30671</v>
      </c>
      <c r="CA71" s="13" t="s">
        <v>30676</v>
      </c>
      <c r="CB71" s="13" t="s">
        <v>31887</v>
      </c>
      <c r="CC71" s="13" t="s">
        <v>31005</v>
      </c>
      <c r="CD71" s="59"/>
      <c r="CE71" s="59"/>
      <c r="CF71" s="59"/>
      <c r="CG71" s="59"/>
      <c r="CH71" s="13" t="s">
        <v>30671</v>
      </c>
      <c r="CI71" s="13" t="s">
        <v>30687</v>
      </c>
      <c r="CJ71" s="13" t="s">
        <v>31888</v>
      </c>
      <c r="CK71" s="13" t="s">
        <v>30689</v>
      </c>
      <c r="CL71" s="13" t="s">
        <v>30671</v>
      </c>
      <c r="CM71" s="13" t="s">
        <v>30690</v>
      </c>
      <c r="CN71" s="13" t="s">
        <v>31889</v>
      </c>
      <c r="CO71" s="13" t="s">
        <v>28284</v>
      </c>
      <c r="CP71" s="59"/>
      <c r="CQ71" s="13" t="s">
        <v>30702</v>
      </c>
      <c r="CR71" s="60">
        <v>45747.558622685188</v>
      </c>
      <c r="CS71" s="59"/>
    </row>
    <row r="72" spans="1:97">
      <c r="A72" s="45" t="s">
        <v>3286</v>
      </c>
      <c r="B72" s="49" t="s">
        <v>20183</v>
      </c>
      <c r="C72" s="58">
        <f>IFERROR((COUNTIFS('Base de Dados'!BT:BT,"Sim",'Base de Dados'!A:A,A72,'Base de Dados'!B:B,B72)/(COUNTIFS('Base de Dados'!BT:BT,"Sim",'Base de Dados'!A:A,A72,'Base de Dados'!B:B,B72)+(COUNTIFS('Base de Dados'!BT:BT,"Não",'Base de Dados'!A:A,A72,'Base de Dados'!B:B,B72)))),"Não Aplica")</f>
        <v>1</v>
      </c>
      <c r="D72" s="13" t="s">
        <v>30671</v>
      </c>
      <c r="E72" s="13" t="s">
        <v>31890</v>
      </c>
      <c r="F72" s="13" t="s">
        <v>30673</v>
      </c>
      <c r="G72" s="13" t="s">
        <v>30671</v>
      </c>
      <c r="H72" s="13" t="s">
        <v>31891</v>
      </c>
      <c r="I72" s="13" t="s">
        <v>28284</v>
      </c>
      <c r="J72" s="59"/>
      <c r="K72" s="13" t="s">
        <v>30675</v>
      </c>
      <c r="L72" s="60">
        <v>45712.57403935185</v>
      </c>
      <c r="M72" s="58">
        <f>IFERROR((COUNTIFS('Base de Dados'!DF:DF,"Sim",'Base de Dados'!A:A,A72,'Base de Dados'!B:B,B72)/(COUNTIFS('Base de Dados'!DF:DF,"Sim",'Base de Dados'!A:A,A72,'Base de Dados'!B:B,B72)+(COUNTIFS('Base de Dados'!DF:DF,"Não",'Base de Dados'!A:A,A72,'Base de Dados'!B:B,B72)))),"Não Aplica")</f>
        <v>1</v>
      </c>
      <c r="N72" s="13" t="s">
        <v>30671</v>
      </c>
      <c r="O72" s="13" t="s">
        <v>30739</v>
      </c>
      <c r="P72" s="13" t="s">
        <v>31892</v>
      </c>
      <c r="Q72" s="13" t="s">
        <v>30673</v>
      </c>
      <c r="R72" s="13" t="s">
        <v>30671</v>
      </c>
      <c r="S72" s="13" t="s">
        <v>31893</v>
      </c>
      <c r="T72" s="13" t="s">
        <v>31005</v>
      </c>
      <c r="U72" s="13" t="s">
        <v>30671</v>
      </c>
      <c r="V72" s="13" t="s">
        <v>31894</v>
      </c>
      <c r="W72" s="13" t="s">
        <v>28284</v>
      </c>
      <c r="X72" s="59"/>
      <c r="Y72" s="13" t="s">
        <v>30675</v>
      </c>
      <c r="Z72" s="60">
        <v>45720.692407407405</v>
      </c>
      <c r="AA72" s="58">
        <f>IFERROR((COUNTIFS('Base de Dados'!ED:ED,"Sim",'Base de Dados'!A:A,A72,'Base de Dados'!B:B,B72)/(COUNTIFS('Base de Dados'!ED:ED,"Sim",'Base de Dados'!A:A,A72,'Base de Dados'!B:B,B72)+(COUNTIFS('Base de Dados'!ED:ED,"Não",'Base de Dados'!A:A,A72,'Base de Dados'!B:B,B72)))),"Não Aplica")</f>
        <v>1</v>
      </c>
      <c r="AB72" s="13" t="s">
        <v>30671</v>
      </c>
      <c r="AC72" s="13" t="s">
        <v>31895</v>
      </c>
      <c r="AD72" s="13" t="s">
        <v>31005</v>
      </c>
      <c r="AE72" s="13" t="s">
        <v>30671</v>
      </c>
      <c r="AF72" s="13" t="s">
        <v>31896</v>
      </c>
      <c r="AG72" s="13" t="s">
        <v>28284</v>
      </c>
      <c r="AH72" s="59"/>
      <c r="AI72" s="13" t="s">
        <v>30675</v>
      </c>
      <c r="AJ72" s="60">
        <v>45730.68414351852</v>
      </c>
      <c r="AK72" s="61" t="s">
        <v>174</v>
      </c>
      <c r="AL72" s="13" t="s">
        <v>30671</v>
      </c>
      <c r="AM72" s="13" t="s">
        <v>30684</v>
      </c>
      <c r="AN72" s="13" t="s">
        <v>31897</v>
      </c>
      <c r="AO72" s="13" t="s">
        <v>30686</v>
      </c>
      <c r="AP72" s="13" t="s">
        <v>30671</v>
      </c>
      <c r="AQ72" s="13" t="s">
        <v>30676</v>
      </c>
      <c r="AR72" s="13" t="s">
        <v>31898</v>
      </c>
      <c r="AS72" s="13" t="s">
        <v>31005</v>
      </c>
      <c r="AT72" s="13" t="s">
        <v>30671</v>
      </c>
      <c r="AU72" s="13" t="s">
        <v>30687</v>
      </c>
      <c r="AV72" s="13" t="s">
        <v>31899</v>
      </c>
      <c r="AW72" s="13" t="s">
        <v>30689</v>
      </c>
      <c r="AX72" s="13" t="s">
        <v>30671</v>
      </c>
      <c r="AY72" s="13" t="s">
        <v>30690</v>
      </c>
      <c r="AZ72" s="13" t="s">
        <v>31900</v>
      </c>
      <c r="BA72" s="13" t="s">
        <v>28284</v>
      </c>
      <c r="BB72" s="59"/>
      <c r="BC72" s="13" t="s">
        <v>30675</v>
      </c>
      <c r="BD72" s="60">
        <v>45730.717372685183</v>
      </c>
      <c r="BE72" s="58">
        <f>IFERROR((COUNTIFS('Base de Dados'!FD:FD,"Sim",'Base de Dados'!A:A,A72,'Base de Dados'!B:B,B72)/(COUNTIFS('Base de Dados'!FD:FD,"Sim",'Base de Dados'!A:A,A72,'Base de Dados'!B:B,B72)+(COUNTIFS('Base de Dados'!FD:FD,"Não",'Base de Dados'!A:A,A72,'Base de Dados'!B:B,B72)))),"Não Aplica")</f>
        <v>1</v>
      </c>
      <c r="BF72" s="13" t="s">
        <v>30671</v>
      </c>
      <c r="BG72" s="13" t="s">
        <v>30676</v>
      </c>
      <c r="BH72" s="13" t="s">
        <v>31901</v>
      </c>
      <c r="BI72" s="13" t="s">
        <v>31005</v>
      </c>
      <c r="BJ72" s="59"/>
      <c r="BK72" s="59"/>
      <c r="BL72" s="59"/>
      <c r="BM72" s="59"/>
      <c r="BN72" s="13" t="s">
        <v>30671</v>
      </c>
      <c r="BO72" s="13" t="s">
        <v>30690</v>
      </c>
      <c r="BP72" s="13" t="s">
        <v>31902</v>
      </c>
      <c r="BQ72" s="13" t="s">
        <v>28284</v>
      </c>
      <c r="BR72" s="63" t="s">
        <v>30671</v>
      </c>
      <c r="BS72" s="63" t="s">
        <v>30687</v>
      </c>
      <c r="BT72" s="63" t="s">
        <v>31903</v>
      </c>
      <c r="BU72" s="63" t="s">
        <v>30689</v>
      </c>
      <c r="BV72" s="59"/>
      <c r="BW72" s="13" t="s">
        <v>30675</v>
      </c>
      <c r="BX72" s="60">
        <v>45734.643113425926</v>
      </c>
      <c r="BY72" s="61" t="s">
        <v>174</v>
      </c>
      <c r="BZ72" s="13" t="s">
        <v>30671</v>
      </c>
      <c r="CA72" s="13" t="s">
        <v>30676</v>
      </c>
      <c r="CB72" s="13" t="s">
        <v>31904</v>
      </c>
      <c r="CC72" s="13" t="s">
        <v>31005</v>
      </c>
      <c r="CD72" s="59"/>
      <c r="CE72" s="59"/>
      <c r="CF72" s="59"/>
      <c r="CG72" s="59"/>
      <c r="CH72" s="13" t="s">
        <v>30671</v>
      </c>
      <c r="CI72" s="13" t="s">
        <v>30687</v>
      </c>
      <c r="CJ72" s="13" t="s">
        <v>31905</v>
      </c>
      <c r="CK72" s="13" t="s">
        <v>30689</v>
      </c>
      <c r="CL72" s="13" t="s">
        <v>30671</v>
      </c>
      <c r="CM72" s="13" t="s">
        <v>30690</v>
      </c>
      <c r="CN72" s="13" t="s">
        <v>31906</v>
      </c>
      <c r="CO72" s="13" t="s">
        <v>28284</v>
      </c>
      <c r="CP72" s="59"/>
      <c r="CQ72" s="13" t="s">
        <v>30702</v>
      </c>
      <c r="CR72" s="60">
        <v>45747.558703703704</v>
      </c>
      <c r="CS72" s="59"/>
    </row>
    <row r="73" spans="1:97">
      <c r="A73" s="45" t="s">
        <v>3286</v>
      </c>
      <c r="B73" s="49" t="s">
        <v>21882</v>
      </c>
      <c r="C73" s="58">
        <f>IFERROR((COUNTIFS('Base de Dados'!BT:BT,"Sim",'Base de Dados'!A:A,A73,'Base de Dados'!B:B,B73)/(COUNTIFS('Base de Dados'!BT:BT,"Sim",'Base de Dados'!A:A,A73,'Base de Dados'!B:B,B73)+(COUNTIFS('Base de Dados'!BT:BT,"Não",'Base de Dados'!A:A,A73,'Base de Dados'!B:B,B73)))),"Não Aplica")</f>
        <v>1</v>
      </c>
      <c r="D73" s="13" t="s">
        <v>30671</v>
      </c>
      <c r="E73" s="13" t="s">
        <v>31907</v>
      </c>
      <c r="F73" s="13" t="s">
        <v>30673</v>
      </c>
      <c r="G73" s="13" t="s">
        <v>30671</v>
      </c>
      <c r="H73" s="13" t="s">
        <v>31908</v>
      </c>
      <c r="I73" s="13" t="s">
        <v>28284</v>
      </c>
      <c r="J73" s="59"/>
      <c r="K73" s="13" t="s">
        <v>30675</v>
      </c>
      <c r="L73" s="60">
        <v>45701.489965277775</v>
      </c>
      <c r="M73" s="58">
        <f>IFERROR((COUNTIFS('Base de Dados'!DF:DF,"Sim",'Base de Dados'!A:A,A73,'Base de Dados'!B:B,B73)/(COUNTIFS('Base de Dados'!DF:DF,"Sim",'Base de Dados'!A:A,A73,'Base de Dados'!B:B,B73)+(COUNTIFS('Base de Dados'!DF:DF,"Não",'Base de Dados'!A:A,A73,'Base de Dados'!B:B,B73)))),"Não Aplica")</f>
        <v>1</v>
      </c>
      <c r="N73" s="13" t="s">
        <v>30671</v>
      </c>
      <c r="O73" s="13" t="s">
        <v>30676</v>
      </c>
      <c r="P73" s="13" t="s">
        <v>31909</v>
      </c>
      <c r="Q73" s="13" t="s">
        <v>31005</v>
      </c>
      <c r="R73" s="13" t="s">
        <v>30671</v>
      </c>
      <c r="S73" s="13" t="s">
        <v>31910</v>
      </c>
      <c r="T73" s="13" t="s">
        <v>30673</v>
      </c>
      <c r="U73" s="13" t="s">
        <v>30671</v>
      </c>
      <c r="V73" s="13" t="s">
        <v>31911</v>
      </c>
      <c r="W73" s="13" t="s">
        <v>28284</v>
      </c>
      <c r="X73" s="59"/>
      <c r="Y73" s="13" t="s">
        <v>30675</v>
      </c>
      <c r="Z73" s="60">
        <v>45711.62771990741</v>
      </c>
      <c r="AA73" s="58">
        <f>IFERROR((COUNTIFS('Base de Dados'!ED:ED,"Sim",'Base de Dados'!A:A,A73,'Base de Dados'!B:B,B73)/(COUNTIFS('Base de Dados'!ED:ED,"Sim",'Base de Dados'!A:A,A73,'Base de Dados'!B:B,B73)+(COUNTIFS('Base de Dados'!ED:ED,"Não",'Base de Dados'!A:A,A73,'Base de Dados'!B:B,B73)))),"Não Aplica")</f>
        <v>1</v>
      </c>
      <c r="AB73" s="13" t="s">
        <v>30671</v>
      </c>
      <c r="AC73" s="13" t="s">
        <v>31912</v>
      </c>
      <c r="AD73" s="13" t="s">
        <v>31005</v>
      </c>
      <c r="AE73" s="13" t="s">
        <v>191</v>
      </c>
      <c r="AF73" s="13" t="s">
        <v>31913</v>
      </c>
      <c r="AG73" s="13" t="s">
        <v>28284</v>
      </c>
      <c r="AH73" s="59"/>
      <c r="AI73" s="13" t="s">
        <v>30675</v>
      </c>
      <c r="AJ73" s="60">
        <v>45730.689768518518</v>
      </c>
      <c r="AK73" s="61" t="s">
        <v>174</v>
      </c>
      <c r="AL73" s="13" t="s">
        <v>30671</v>
      </c>
      <c r="AM73" s="13" t="s">
        <v>30684</v>
      </c>
      <c r="AN73" s="13" t="s">
        <v>31914</v>
      </c>
      <c r="AO73" s="13" t="s">
        <v>30686</v>
      </c>
      <c r="AP73" s="13" t="s">
        <v>30671</v>
      </c>
      <c r="AQ73" s="13" t="s">
        <v>30676</v>
      </c>
      <c r="AR73" s="13" t="s">
        <v>31915</v>
      </c>
      <c r="AS73" s="13" t="s">
        <v>31005</v>
      </c>
      <c r="AT73" s="13" t="s">
        <v>30671</v>
      </c>
      <c r="AU73" s="13" t="s">
        <v>30687</v>
      </c>
      <c r="AV73" s="13" t="s">
        <v>31916</v>
      </c>
      <c r="AW73" s="13" t="s">
        <v>30689</v>
      </c>
      <c r="AX73" s="13" t="s">
        <v>30671</v>
      </c>
      <c r="AY73" s="13" t="s">
        <v>30690</v>
      </c>
      <c r="AZ73" s="13" t="s">
        <v>31917</v>
      </c>
      <c r="BA73" s="13" t="s">
        <v>28284</v>
      </c>
      <c r="BB73" s="59"/>
      <c r="BC73" s="13" t="s">
        <v>30675</v>
      </c>
      <c r="BD73" s="60">
        <v>45730.717453703706</v>
      </c>
      <c r="BE73" s="58">
        <f>IFERROR((COUNTIFS('Base de Dados'!FD:FD,"Sim",'Base de Dados'!A:A,A73,'Base de Dados'!B:B,B73)/(COUNTIFS('Base de Dados'!FD:FD,"Sim",'Base de Dados'!A:A,A73,'Base de Dados'!B:B,B73)+(COUNTIFS('Base de Dados'!FD:FD,"Não",'Base de Dados'!A:A,A73,'Base de Dados'!B:B,B73)))),"Não Aplica")</f>
        <v>1</v>
      </c>
      <c r="BF73" s="13" t="s">
        <v>30671</v>
      </c>
      <c r="BG73" s="13" t="s">
        <v>30676</v>
      </c>
      <c r="BH73" s="13" t="s">
        <v>31918</v>
      </c>
      <c r="BI73" s="13" t="s">
        <v>31005</v>
      </c>
      <c r="BJ73" s="59"/>
      <c r="BK73" s="59"/>
      <c r="BL73" s="59"/>
      <c r="BM73" s="59"/>
      <c r="BN73" s="13" t="s">
        <v>30671</v>
      </c>
      <c r="BO73" s="13" t="s">
        <v>30690</v>
      </c>
      <c r="BP73" s="13" t="s">
        <v>31919</v>
      </c>
      <c r="BQ73" s="13" t="s">
        <v>28284</v>
      </c>
      <c r="BR73" s="63" t="s">
        <v>30671</v>
      </c>
      <c r="BS73" s="63" t="s">
        <v>30687</v>
      </c>
      <c r="BT73" s="63" t="s">
        <v>31920</v>
      </c>
      <c r="BU73" s="63" t="s">
        <v>30689</v>
      </c>
      <c r="BV73" s="59"/>
      <c r="BW73" s="13" t="s">
        <v>30675</v>
      </c>
      <c r="BX73" s="60">
        <v>45734.642650462964</v>
      </c>
      <c r="BY73" s="61" t="s">
        <v>174</v>
      </c>
      <c r="BZ73" s="13" t="s">
        <v>30671</v>
      </c>
      <c r="CA73" s="13" t="s">
        <v>30676</v>
      </c>
      <c r="CB73" s="13" t="s">
        <v>31921</v>
      </c>
      <c r="CC73" s="13" t="s">
        <v>31005</v>
      </c>
      <c r="CD73" s="59"/>
      <c r="CE73" s="59"/>
      <c r="CF73" s="59"/>
      <c r="CG73" s="59"/>
      <c r="CH73" s="13" t="s">
        <v>30671</v>
      </c>
      <c r="CI73" s="13" t="s">
        <v>30687</v>
      </c>
      <c r="CJ73" s="13" t="s">
        <v>31922</v>
      </c>
      <c r="CK73" s="13" t="s">
        <v>30689</v>
      </c>
      <c r="CL73" s="13" t="s">
        <v>30671</v>
      </c>
      <c r="CM73" s="13" t="s">
        <v>30690</v>
      </c>
      <c r="CN73" s="13" t="s">
        <v>31923</v>
      </c>
      <c r="CO73" s="13" t="s">
        <v>28284</v>
      </c>
      <c r="CP73" s="59"/>
      <c r="CQ73" s="13" t="s">
        <v>30702</v>
      </c>
      <c r="CR73" s="60">
        <v>45747.55877314815</v>
      </c>
      <c r="CS73" s="59"/>
    </row>
    <row r="74" spans="1:97">
      <c r="A74" s="45" t="s">
        <v>3286</v>
      </c>
      <c r="B74" s="49" t="s">
        <v>21942</v>
      </c>
      <c r="C74" s="58">
        <f>IFERROR((COUNTIFS('Base de Dados'!BT:BT,"Sim",'Base de Dados'!A:A,A74,'Base de Dados'!B:B,B74)/(COUNTIFS('Base de Dados'!BT:BT,"Sim",'Base de Dados'!A:A,A74,'Base de Dados'!B:B,B74)+(COUNTIFS('Base de Dados'!BT:BT,"Não",'Base de Dados'!A:A,A74,'Base de Dados'!B:B,B74)))),"Não Aplica")</f>
        <v>1</v>
      </c>
      <c r="D74" s="13" t="s">
        <v>30671</v>
      </c>
      <c r="E74" s="13" t="s">
        <v>31924</v>
      </c>
      <c r="F74" s="13" t="s">
        <v>30673</v>
      </c>
      <c r="G74" s="13" t="s">
        <v>30671</v>
      </c>
      <c r="H74" s="13" t="s">
        <v>31925</v>
      </c>
      <c r="I74" s="13" t="s">
        <v>28284</v>
      </c>
      <c r="J74" s="59"/>
      <c r="K74" s="13" t="s">
        <v>30675</v>
      </c>
      <c r="L74" s="60">
        <v>45694.394062500003</v>
      </c>
      <c r="M74" s="58">
        <f>IFERROR((COUNTIFS('Base de Dados'!DF:DF,"Sim",'Base de Dados'!A:A,A74,'Base de Dados'!B:B,B74)/(COUNTIFS('Base de Dados'!DF:DF,"Sim",'Base de Dados'!A:A,A74,'Base de Dados'!B:B,B74)+(COUNTIFS('Base de Dados'!DF:DF,"Não",'Base de Dados'!A:A,A74,'Base de Dados'!B:B,B74)))),"Não Aplica")</f>
        <v>1</v>
      </c>
      <c r="N74" s="13" t="s">
        <v>30671</v>
      </c>
      <c r="O74" s="13" t="s">
        <v>30676</v>
      </c>
      <c r="P74" s="13" t="s">
        <v>31926</v>
      </c>
      <c r="Q74" s="13" t="s">
        <v>31005</v>
      </c>
      <c r="R74" s="13" t="s">
        <v>30671</v>
      </c>
      <c r="S74" s="13" t="s">
        <v>31927</v>
      </c>
      <c r="T74" s="13" t="s">
        <v>30673</v>
      </c>
      <c r="U74" s="13" t="s">
        <v>30671</v>
      </c>
      <c r="V74" s="13" t="s">
        <v>31928</v>
      </c>
      <c r="W74" s="13" t="s">
        <v>28284</v>
      </c>
      <c r="X74" s="59"/>
      <c r="Y74" s="13" t="s">
        <v>30675</v>
      </c>
      <c r="Z74" s="60">
        <v>45711.627789351849</v>
      </c>
      <c r="AA74" s="58">
        <f>IFERROR((COUNTIFS('Base de Dados'!ED:ED,"Sim",'Base de Dados'!A:A,A74,'Base de Dados'!B:B,B74)/(COUNTIFS('Base de Dados'!ED:ED,"Sim",'Base de Dados'!A:A,A74,'Base de Dados'!B:B,B74)+(COUNTIFS('Base de Dados'!ED:ED,"Não",'Base de Dados'!A:A,A74,'Base de Dados'!B:B,B74)))),"Não Aplica")</f>
        <v>1</v>
      </c>
      <c r="AB74" s="13" t="s">
        <v>30671</v>
      </c>
      <c r="AC74" s="13" t="s">
        <v>31929</v>
      </c>
      <c r="AD74" s="13" t="s">
        <v>31005</v>
      </c>
      <c r="AE74" s="13" t="s">
        <v>30671</v>
      </c>
      <c r="AF74" s="13" t="s">
        <v>31930</v>
      </c>
      <c r="AG74" s="13" t="s">
        <v>28284</v>
      </c>
      <c r="AH74" s="59"/>
      <c r="AI74" s="13" t="s">
        <v>30675</v>
      </c>
      <c r="AJ74" s="60">
        <v>45730.684189814812</v>
      </c>
      <c r="AK74" s="61" t="s">
        <v>174</v>
      </c>
      <c r="AL74" s="13" t="s">
        <v>30671</v>
      </c>
      <c r="AM74" s="13" t="s">
        <v>30684</v>
      </c>
      <c r="AN74" s="13" t="s">
        <v>31931</v>
      </c>
      <c r="AO74" s="13" t="s">
        <v>30686</v>
      </c>
      <c r="AP74" s="13" t="s">
        <v>30671</v>
      </c>
      <c r="AQ74" s="13" t="s">
        <v>30676</v>
      </c>
      <c r="AR74" s="13" t="s">
        <v>31932</v>
      </c>
      <c r="AS74" s="13" t="s">
        <v>31005</v>
      </c>
      <c r="AT74" s="13" t="s">
        <v>30671</v>
      </c>
      <c r="AU74" s="13" t="s">
        <v>30687</v>
      </c>
      <c r="AV74" s="13" t="s">
        <v>31933</v>
      </c>
      <c r="AW74" s="13" t="s">
        <v>30689</v>
      </c>
      <c r="AX74" s="13" t="s">
        <v>30671</v>
      </c>
      <c r="AY74" s="13" t="s">
        <v>30690</v>
      </c>
      <c r="AZ74" s="13" t="s">
        <v>31934</v>
      </c>
      <c r="BA74" s="13" t="s">
        <v>28284</v>
      </c>
      <c r="BB74" s="59"/>
      <c r="BC74" s="13" t="s">
        <v>30675</v>
      </c>
      <c r="BD74" s="60">
        <v>45730.717511574076</v>
      </c>
      <c r="BE74" s="58">
        <f>IFERROR((COUNTIFS('Base de Dados'!FD:FD,"Sim",'Base de Dados'!A:A,A74,'Base de Dados'!B:B,B74)/(COUNTIFS('Base de Dados'!FD:FD,"Sim",'Base de Dados'!A:A,A74,'Base de Dados'!B:B,B74)+(COUNTIFS('Base de Dados'!FD:FD,"Não",'Base de Dados'!A:A,A74,'Base de Dados'!B:B,B74)))),"Não Aplica")</f>
        <v>1</v>
      </c>
      <c r="BF74" s="13" t="s">
        <v>30671</v>
      </c>
      <c r="BG74" s="13" t="s">
        <v>30676</v>
      </c>
      <c r="BH74" s="13" t="s">
        <v>31935</v>
      </c>
      <c r="BI74" s="13" t="s">
        <v>31005</v>
      </c>
      <c r="BJ74" s="59"/>
      <c r="BK74" s="59"/>
      <c r="BL74" s="59"/>
      <c r="BM74" s="59"/>
      <c r="BN74" s="13" t="s">
        <v>30671</v>
      </c>
      <c r="BO74" s="13" t="s">
        <v>30690</v>
      </c>
      <c r="BP74" s="13" t="s">
        <v>31936</v>
      </c>
      <c r="BQ74" s="13" t="s">
        <v>28284</v>
      </c>
      <c r="BR74" s="63" t="s">
        <v>30671</v>
      </c>
      <c r="BS74" s="63" t="s">
        <v>30687</v>
      </c>
      <c r="BT74" s="63" t="s">
        <v>31937</v>
      </c>
      <c r="BU74" s="63" t="s">
        <v>30689</v>
      </c>
      <c r="BV74" s="59"/>
      <c r="BW74" s="13" t="s">
        <v>30675</v>
      </c>
      <c r="BX74" s="60">
        <v>45734.642824074072</v>
      </c>
      <c r="BY74" s="61" t="s">
        <v>174</v>
      </c>
      <c r="BZ74" s="13" t="s">
        <v>30671</v>
      </c>
      <c r="CA74" s="13" t="s">
        <v>30676</v>
      </c>
      <c r="CB74" s="13" t="s">
        <v>31938</v>
      </c>
      <c r="CC74" s="13" t="s">
        <v>31005</v>
      </c>
      <c r="CD74" s="59"/>
      <c r="CE74" s="59"/>
      <c r="CF74" s="59"/>
      <c r="CG74" s="59"/>
      <c r="CH74" s="13" t="s">
        <v>30671</v>
      </c>
      <c r="CI74" s="13" t="s">
        <v>30687</v>
      </c>
      <c r="CJ74" s="13" t="s">
        <v>31939</v>
      </c>
      <c r="CK74" s="13" t="s">
        <v>30689</v>
      </c>
      <c r="CL74" s="13" t="s">
        <v>30671</v>
      </c>
      <c r="CM74" s="13" t="s">
        <v>30690</v>
      </c>
      <c r="CN74" s="13" t="s">
        <v>31940</v>
      </c>
      <c r="CO74" s="13" t="s">
        <v>28284</v>
      </c>
      <c r="CP74" s="59"/>
      <c r="CQ74" s="13" t="s">
        <v>30702</v>
      </c>
      <c r="CR74" s="60">
        <v>45747.558854166666</v>
      </c>
      <c r="CS74" s="59"/>
    </row>
    <row r="75" spans="1:97">
      <c r="A75" s="45" t="s">
        <v>3286</v>
      </c>
      <c r="B75" s="49" t="s">
        <v>21242</v>
      </c>
      <c r="C75" s="58">
        <f>IFERROR((COUNTIFS('Base de Dados'!BT:BT,"Sim",'Base de Dados'!A:A,A75,'Base de Dados'!B:B,B75)/(COUNTIFS('Base de Dados'!BT:BT,"Sim",'Base de Dados'!A:A,A75,'Base de Dados'!B:B,B75)+(COUNTIFS('Base de Dados'!BT:BT,"Não",'Base de Dados'!A:A,A75,'Base de Dados'!B:B,B75)))),"Não Aplica")</f>
        <v>1</v>
      </c>
      <c r="D75" s="13" t="s">
        <v>30671</v>
      </c>
      <c r="E75" s="13" t="s">
        <v>31941</v>
      </c>
      <c r="F75" s="13" t="s">
        <v>30673</v>
      </c>
      <c r="G75" s="13" t="s">
        <v>191</v>
      </c>
      <c r="H75" s="13" t="s">
        <v>31942</v>
      </c>
      <c r="I75" s="13" t="s">
        <v>28284</v>
      </c>
      <c r="J75" s="59"/>
      <c r="K75" s="13" t="s">
        <v>30675</v>
      </c>
      <c r="L75" s="60">
        <v>45720.728090277778</v>
      </c>
      <c r="M75" s="58">
        <f>IFERROR((COUNTIFS('Base de Dados'!DF:DF,"Sim",'Base de Dados'!A:A,A75,'Base de Dados'!B:B,B75)/(COUNTIFS('Base de Dados'!DF:DF,"Sim",'Base de Dados'!A:A,A75,'Base de Dados'!B:B,B75)+(COUNTIFS('Base de Dados'!DF:DF,"Não",'Base de Dados'!A:A,A75,'Base de Dados'!B:B,B75)))),"Não Aplica")</f>
        <v>1</v>
      </c>
      <c r="N75" s="13" t="s">
        <v>30671</v>
      </c>
      <c r="O75" s="13" t="s">
        <v>30739</v>
      </c>
      <c r="P75" s="13" t="s">
        <v>31943</v>
      </c>
      <c r="Q75" s="13" t="s">
        <v>30673</v>
      </c>
      <c r="R75" s="13" t="s">
        <v>30671</v>
      </c>
      <c r="S75" s="13" t="s">
        <v>31944</v>
      </c>
      <c r="T75" s="13" t="s">
        <v>31005</v>
      </c>
      <c r="U75" s="13" t="s">
        <v>30671</v>
      </c>
      <c r="V75" s="13" t="s">
        <v>31945</v>
      </c>
      <c r="W75" s="13" t="s">
        <v>28284</v>
      </c>
      <c r="X75" s="59"/>
      <c r="Y75" s="13" t="s">
        <v>30675</v>
      </c>
      <c r="Z75" s="60">
        <v>45724.383576388886</v>
      </c>
      <c r="AA75" s="58">
        <f>IFERROR((COUNTIFS('Base de Dados'!ED:ED,"Sim",'Base de Dados'!A:A,A75,'Base de Dados'!B:B,B75)/(COUNTIFS('Base de Dados'!ED:ED,"Sim",'Base de Dados'!A:A,A75,'Base de Dados'!B:B,B75)+(COUNTIFS('Base de Dados'!ED:ED,"Não",'Base de Dados'!A:A,A75,'Base de Dados'!B:B,B75)))),"Não Aplica")</f>
        <v>1</v>
      </c>
      <c r="AB75" s="13" t="s">
        <v>30671</v>
      </c>
      <c r="AC75" s="13" t="s">
        <v>31946</v>
      </c>
      <c r="AD75" s="13" t="s">
        <v>31005</v>
      </c>
      <c r="AE75" s="13" t="s">
        <v>30671</v>
      </c>
      <c r="AF75" s="13" t="s">
        <v>31947</v>
      </c>
      <c r="AG75" s="13" t="s">
        <v>28284</v>
      </c>
      <c r="AH75" s="59"/>
      <c r="AI75" s="13" t="s">
        <v>30675</v>
      </c>
      <c r="AJ75" s="60">
        <v>45726.690555555557</v>
      </c>
      <c r="AK75" s="61" t="s">
        <v>174</v>
      </c>
      <c r="AL75" s="13" t="s">
        <v>30671</v>
      </c>
      <c r="AM75" s="13" t="s">
        <v>30684</v>
      </c>
      <c r="AN75" s="13" t="s">
        <v>31948</v>
      </c>
      <c r="AO75" s="13" t="s">
        <v>30686</v>
      </c>
      <c r="AP75" s="13" t="s">
        <v>30671</v>
      </c>
      <c r="AQ75" s="13" t="s">
        <v>30676</v>
      </c>
      <c r="AR75" s="13" t="s">
        <v>31949</v>
      </c>
      <c r="AS75" s="13" t="s">
        <v>31005</v>
      </c>
      <c r="AT75" s="13" t="s">
        <v>30671</v>
      </c>
      <c r="AU75" s="13" t="s">
        <v>30687</v>
      </c>
      <c r="AV75" s="13" t="s">
        <v>31950</v>
      </c>
      <c r="AW75" s="13" t="s">
        <v>30689</v>
      </c>
      <c r="AX75" s="13" t="s">
        <v>30671</v>
      </c>
      <c r="AY75" s="13" t="s">
        <v>30690</v>
      </c>
      <c r="AZ75" s="13" t="s">
        <v>31951</v>
      </c>
      <c r="BA75" s="13" t="s">
        <v>28284</v>
      </c>
      <c r="BB75" s="59"/>
      <c r="BC75" s="13" t="s">
        <v>30675</v>
      </c>
      <c r="BD75" s="60">
        <v>45730.717569444445</v>
      </c>
      <c r="BE75" s="58">
        <f>IFERROR((COUNTIFS('Base de Dados'!FD:FD,"Sim",'Base de Dados'!A:A,A75,'Base de Dados'!B:B,B75)/(COUNTIFS('Base de Dados'!FD:FD,"Sim",'Base de Dados'!A:A,A75,'Base de Dados'!B:B,B75)+(COUNTIFS('Base de Dados'!FD:FD,"Não",'Base de Dados'!A:A,A75,'Base de Dados'!B:B,B75)))),"Não Aplica")</f>
        <v>1</v>
      </c>
      <c r="BF75" s="13" t="s">
        <v>30671</v>
      </c>
      <c r="BG75" s="13" t="s">
        <v>30676</v>
      </c>
      <c r="BH75" s="13" t="s">
        <v>31952</v>
      </c>
      <c r="BI75" s="13" t="s">
        <v>31005</v>
      </c>
      <c r="BJ75" s="59"/>
      <c r="BK75" s="59"/>
      <c r="BL75" s="59"/>
      <c r="BM75" s="59"/>
      <c r="BN75" s="13" t="s">
        <v>30671</v>
      </c>
      <c r="BO75" s="13" t="s">
        <v>30690</v>
      </c>
      <c r="BP75" s="13" t="s">
        <v>31953</v>
      </c>
      <c r="BQ75" s="13" t="s">
        <v>28284</v>
      </c>
      <c r="BR75" s="63" t="s">
        <v>30671</v>
      </c>
      <c r="BS75" s="63" t="s">
        <v>30687</v>
      </c>
      <c r="BT75" s="63" t="s">
        <v>31954</v>
      </c>
      <c r="BU75" s="63" t="s">
        <v>30689</v>
      </c>
      <c r="BV75" s="59"/>
      <c r="BW75" s="13" t="s">
        <v>30675</v>
      </c>
      <c r="BX75" s="60">
        <v>45734.643148148149</v>
      </c>
      <c r="BY75" s="61" t="s">
        <v>174</v>
      </c>
      <c r="BZ75" s="13" t="s">
        <v>30671</v>
      </c>
      <c r="CA75" s="13" t="s">
        <v>30676</v>
      </c>
      <c r="CB75" s="13" t="s">
        <v>31955</v>
      </c>
      <c r="CC75" s="13" t="s">
        <v>31005</v>
      </c>
      <c r="CD75" s="59"/>
      <c r="CE75" s="59"/>
      <c r="CF75" s="59"/>
      <c r="CG75" s="59"/>
      <c r="CH75" s="13" t="s">
        <v>30671</v>
      </c>
      <c r="CI75" s="13" t="s">
        <v>30687</v>
      </c>
      <c r="CJ75" s="13" t="s">
        <v>31956</v>
      </c>
      <c r="CK75" s="13" t="s">
        <v>30689</v>
      </c>
      <c r="CL75" s="13" t="s">
        <v>30671</v>
      </c>
      <c r="CM75" s="13" t="s">
        <v>30690</v>
      </c>
      <c r="CN75" s="13" t="s">
        <v>31957</v>
      </c>
      <c r="CO75" s="13" t="s">
        <v>28284</v>
      </c>
      <c r="CP75" s="59"/>
      <c r="CQ75" s="13" t="s">
        <v>30702</v>
      </c>
      <c r="CR75" s="60">
        <v>45747.558935185189</v>
      </c>
      <c r="CS75" s="59"/>
    </row>
    <row r="76" spans="1:97">
      <c r="A76" s="45" t="s">
        <v>3286</v>
      </c>
      <c r="B76" s="49" t="s">
        <v>22461</v>
      </c>
      <c r="C76" s="58">
        <f>IFERROR((COUNTIFS('Base de Dados'!BT:BT,"Sim",'Base de Dados'!A:A,A76,'Base de Dados'!B:B,B76)/(COUNTIFS('Base de Dados'!BT:BT,"Sim",'Base de Dados'!A:A,A76,'Base de Dados'!B:B,B76)+(COUNTIFS('Base de Dados'!BT:BT,"Não",'Base de Dados'!A:A,A76,'Base de Dados'!B:B,B76)))),"Não Aplica")</f>
        <v>1</v>
      </c>
      <c r="D76" s="13" t="s">
        <v>30671</v>
      </c>
      <c r="E76" s="13" t="s">
        <v>31958</v>
      </c>
      <c r="F76" s="13" t="s">
        <v>30673</v>
      </c>
      <c r="G76" s="13" t="s">
        <v>191</v>
      </c>
      <c r="H76" s="13" t="s">
        <v>31959</v>
      </c>
      <c r="I76" s="13" t="s">
        <v>28284</v>
      </c>
      <c r="J76" s="59"/>
      <c r="K76" s="13" t="s">
        <v>30675</v>
      </c>
      <c r="L76" s="60">
        <v>45709.470312500001</v>
      </c>
      <c r="M76" s="58">
        <f>IFERROR((COUNTIFS('Base de Dados'!DF:DF,"Sim",'Base de Dados'!A:A,A76,'Base de Dados'!B:B,B76)/(COUNTIFS('Base de Dados'!DF:DF,"Sim",'Base de Dados'!A:A,A76,'Base de Dados'!B:B,B76)+(COUNTIFS('Base de Dados'!DF:DF,"Não",'Base de Dados'!A:A,A76,'Base de Dados'!B:B,B76)))),"Não Aplica")</f>
        <v>1</v>
      </c>
      <c r="N76" s="13" t="s">
        <v>30671</v>
      </c>
      <c r="O76" s="13" t="s">
        <v>30739</v>
      </c>
      <c r="P76" s="13" t="s">
        <v>31960</v>
      </c>
      <c r="Q76" s="13" t="s">
        <v>30673</v>
      </c>
      <c r="R76" s="13" t="s">
        <v>30671</v>
      </c>
      <c r="S76" s="13" t="s">
        <v>31961</v>
      </c>
      <c r="T76" s="13" t="s">
        <v>31005</v>
      </c>
      <c r="U76" s="13" t="s">
        <v>30671</v>
      </c>
      <c r="V76" s="13" t="s">
        <v>31962</v>
      </c>
      <c r="W76" s="13" t="s">
        <v>28284</v>
      </c>
      <c r="X76" s="59"/>
      <c r="Y76" s="13" t="s">
        <v>30675</v>
      </c>
      <c r="Z76" s="60">
        <v>45724.383483796293</v>
      </c>
      <c r="AA76" s="58">
        <f>IFERROR((COUNTIFS('Base de Dados'!ED:ED,"Sim",'Base de Dados'!A:A,A76,'Base de Dados'!B:B,B76)/(COUNTIFS('Base de Dados'!ED:ED,"Sim",'Base de Dados'!A:A,A76,'Base de Dados'!B:B,B76)+(COUNTIFS('Base de Dados'!ED:ED,"Não",'Base de Dados'!A:A,A76,'Base de Dados'!B:B,B76)))),"Não Aplica")</f>
        <v>1</v>
      </c>
      <c r="AB76" s="13" t="s">
        <v>30671</v>
      </c>
      <c r="AC76" s="13" t="s">
        <v>31963</v>
      </c>
      <c r="AD76" s="13" t="s">
        <v>31005</v>
      </c>
      <c r="AE76" s="13" t="s">
        <v>30671</v>
      </c>
      <c r="AF76" s="13" t="s">
        <v>31964</v>
      </c>
      <c r="AG76" s="13" t="s">
        <v>28284</v>
      </c>
      <c r="AH76" s="59"/>
      <c r="AI76" s="13" t="s">
        <v>30675</v>
      </c>
      <c r="AJ76" s="60">
        <v>45726.690439814818</v>
      </c>
      <c r="AK76" s="61" t="s">
        <v>174</v>
      </c>
      <c r="AL76" s="13" t="s">
        <v>30671</v>
      </c>
      <c r="AM76" s="13" t="s">
        <v>30684</v>
      </c>
      <c r="AN76" s="13" t="s">
        <v>31965</v>
      </c>
      <c r="AO76" s="13" t="s">
        <v>30686</v>
      </c>
      <c r="AP76" s="13" t="s">
        <v>30671</v>
      </c>
      <c r="AQ76" s="13" t="s">
        <v>30676</v>
      </c>
      <c r="AR76" s="13" t="s">
        <v>31966</v>
      </c>
      <c r="AS76" s="13" t="s">
        <v>31005</v>
      </c>
      <c r="AT76" s="13" t="s">
        <v>30671</v>
      </c>
      <c r="AU76" s="13" t="s">
        <v>30687</v>
      </c>
      <c r="AV76" s="13" t="s">
        <v>31967</v>
      </c>
      <c r="AW76" s="13" t="s">
        <v>30689</v>
      </c>
      <c r="AX76" s="13" t="s">
        <v>30671</v>
      </c>
      <c r="AY76" s="13" t="s">
        <v>30690</v>
      </c>
      <c r="AZ76" s="13" t="s">
        <v>31968</v>
      </c>
      <c r="BA76" s="13" t="s">
        <v>28284</v>
      </c>
      <c r="BB76" s="59"/>
      <c r="BC76" s="13" t="s">
        <v>30675</v>
      </c>
      <c r="BD76" s="60">
        <v>45730.717615740738</v>
      </c>
      <c r="BE76" s="58">
        <f>IFERROR((COUNTIFS('Base de Dados'!FD:FD,"Sim",'Base de Dados'!A:A,A76,'Base de Dados'!B:B,B76)/(COUNTIFS('Base de Dados'!FD:FD,"Sim",'Base de Dados'!A:A,A76,'Base de Dados'!B:B,B76)+(COUNTIFS('Base de Dados'!FD:FD,"Não",'Base de Dados'!A:A,A76,'Base de Dados'!B:B,B76)))),"Não Aplica")</f>
        <v>1</v>
      </c>
      <c r="BF76" s="13" t="s">
        <v>30692</v>
      </c>
      <c r="BG76" s="13" t="s">
        <v>30687</v>
      </c>
      <c r="BH76" s="13" t="s">
        <v>31969</v>
      </c>
      <c r="BI76" s="13" t="s">
        <v>30689</v>
      </c>
      <c r="BJ76" s="13" t="s">
        <v>30692</v>
      </c>
      <c r="BK76" s="13" t="s">
        <v>30694</v>
      </c>
      <c r="BL76" s="13" t="s">
        <v>31970</v>
      </c>
      <c r="BM76" s="13" t="s">
        <v>30696</v>
      </c>
      <c r="BN76" s="13" t="s">
        <v>30692</v>
      </c>
      <c r="BO76" s="13" t="s">
        <v>30690</v>
      </c>
      <c r="BP76" s="13" t="s">
        <v>31971</v>
      </c>
      <c r="BQ76" s="13" t="s">
        <v>28284</v>
      </c>
      <c r="BR76" s="63"/>
      <c r="BS76" s="63"/>
      <c r="BT76" s="63"/>
      <c r="BU76" s="63"/>
      <c r="BV76" s="13" t="s">
        <v>31972</v>
      </c>
      <c r="BW76" s="13" t="s">
        <v>30675</v>
      </c>
      <c r="BX76" s="60">
        <v>45762.571412037039</v>
      </c>
      <c r="BY76" s="61" t="s">
        <v>174</v>
      </c>
      <c r="BZ76" s="13" t="s">
        <v>30671</v>
      </c>
      <c r="CA76" s="13" t="s">
        <v>30676</v>
      </c>
      <c r="CB76" s="13" t="s">
        <v>31973</v>
      </c>
      <c r="CC76" s="13" t="s">
        <v>31005</v>
      </c>
      <c r="CD76" s="59"/>
      <c r="CE76" s="59"/>
      <c r="CF76" s="59"/>
      <c r="CG76" s="59"/>
      <c r="CH76" s="13" t="s">
        <v>30671</v>
      </c>
      <c r="CI76" s="13" t="s">
        <v>30687</v>
      </c>
      <c r="CJ76" s="13" t="s">
        <v>31974</v>
      </c>
      <c r="CK76" s="13" t="s">
        <v>30689</v>
      </c>
      <c r="CL76" s="13" t="s">
        <v>30671</v>
      </c>
      <c r="CM76" s="13" t="s">
        <v>30690</v>
      </c>
      <c r="CN76" s="13" t="s">
        <v>31975</v>
      </c>
      <c r="CO76" s="13" t="s">
        <v>28284</v>
      </c>
      <c r="CP76" s="59"/>
      <c r="CQ76" s="13" t="s">
        <v>30702</v>
      </c>
      <c r="CR76" s="60">
        <v>45762.620810185188</v>
      </c>
      <c r="CS76" s="59"/>
    </row>
    <row r="77" spans="1:97">
      <c r="A77" s="45" t="s">
        <v>3286</v>
      </c>
      <c r="B77" s="49" t="s">
        <v>22989</v>
      </c>
      <c r="C77" s="58">
        <f>IFERROR((COUNTIFS('Base de Dados'!BT:BT,"Sim",'Base de Dados'!A:A,A77,'Base de Dados'!B:B,B77)/(COUNTIFS('Base de Dados'!BT:BT,"Sim",'Base de Dados'!A:A,A77,'Base de Dados'!B:B,B77)+(COUNTIFS('Base de Dados'!BT:BT,"Não",'Base de Dados'!A:A,A77,'Base de Dados'!B:B,B77)))),"Não Aplica")</f>
        <v>1</v>
      </c>
      <c r="D77" s="13" t="s">
        <v>30671</v>
      </c>
      <c r="E77" s="13" t="s">
        <v>31976</v>
      </c>
      <c r="F77" s="13" t="s">
        <v>30673</v>
      </c>
      <c r="G77" s="13" t="s">
        <v>30671</v>
      </c>
      <c r="H77" s="13" t="s">
        <v>31977</v>
      </c>
      <c r="I77" s="13" t="s">
        <v>28284</v>
      </c>
      <c r="J77" s="59"/>
      <c r="K77" s="13" t="s">
        <v>30675</v>
      </c>
      <c r="L77" s="60">
        <v>45694.394097222219</v>
      </c>
      <c r="M77" s="58">
        <f>IFERROR((COUNTIFS('Base de Dados'!DF:DF,"Sim",'Base de Dados'!A:A,A77,'Base de Dados'!B:B,B77)/(COUNTIFS('Base de Dados'!DF:DF,"Sim",'Base de Dados'!A:A,A77,'Base de Dados'!B:B,B77)+(COUNTIFS('Base de Dados'!DF:DF,"Não",'Base de Dados'!A:A,A77,'Base de Dados'!B:B,B77)))),"Não Aplica")</f>
        <v>1</v>
      </c>
      <c r="N77" s="13" t="s">
        <v>30671</v>
      </c>
      <c r="O77" s="13" t="s">
        <v>30676</v>
      </c>
      <c r="P77" s="13" t="s">
        <v>31978</v>
      </c>
      <c r="Q77" s="13" t="s">
        <v>31005</v>
      </c>
      <c r="R77" s="13" t="s">
        <v>30671</v>
      </c>
      <c r="S77" s="13" t="s">
        <v>31979</v>
      </c>
      <c r="T77" s="13" t="s">
        <v>30673</v>
      </c>
      <c r="U77" s="13" t="s">
        <v>30671</v>
      </c>
      <c r="V77" s="13" t="s">
        <v>31980</v>
      </c>
      <c r="W77" s="13" t="s">
        <v>28284</v>
      </c>
      <c r="X77" s="59"/>
      <c r="Y77" s="13" t="s">
        <v>30675</v>
      </c>
      <c r="Z77" s="60">
        <v>45711.627847222226</v>
      </c>
      <c r="AA77" s="58">
        <f>IFERROR((COUNTIFS('Base de Dados'!ED:ED,"Sim",'Base de Dados'!A:A,A77,'Base de Dados'!B:B,B77)/(COUNTIFS('Base de Dados'!ED:ED,"Sim",'Base de Dados'!A:A,A77,'Base de Dados'!B:B,B77)+(COUNTIFS('Base de Dados'!ED:ED,"Não",'Base de Dados'!A:A,A77,'Base de Dados'!B:B,B77)))),"Não Aplica")</f>
        <v>1</v>
      </c>
      <c r="AB77" s="13" t="s">
        <v>30671</v>
      </c>
      <c r="AC77" s="13" t="s">
        <v>31981</v>
      </c>
      <c r="AD77" s="13" t="s">
        <v>31005</v>
      </c>
      <c r="AE77" s="13" t="s">
        <v>30671</v>
      </c>
      <c r="AF77" s="13" t="s">
        <v>31982</v>
      </c>
      <c r="AG77" s="13" t="s">
        <v>28284</v>
      </c>
      <c r="AH77" s="59"/>
      <c r="AI77" s="13" t="s">
        <v>30675</v>
      </c>
      <c r="AJ77" s="60">
        <v>45730.68440972222</v>
      </c>
      <c r="AK77" s="61" t="s">
        <v>174</v>
      </c>
      <c r="AL77" s="13" t="s">
        <v>30671</v>
      </c>
      <c r="AM77" s="13" t="s">
        <v>30684</v>
      </c>
      <c r="AN77" s="13" t="s">
        <v>31983</v>
      </c>
      <c r="AO77" s="13" t="s">
        <v>30686</v>
      </c>
      <c r="AP77" s="13" t="s">
        <v>30671</v>
      </c>
      <c r="AQ77" s="13" t="s">
        <v>30676</v>
      </c>
      <c r="AR77" s="13" t="s">
        <v>31984</v>
      </c>
      <c r="AS77" s="13" t="s">
        <v>31005</v>
      </c>
      <c r="AT77" s="13" t="s">
        <v>30671</v>
      </c>
      <c r="AU77" s="13" t="s">
        <v>30687</v>
      </c>
      <c r="AV77" s="13" t="s">
        <v>31985</v>
      </c>
      <c r="AW77" s="13" t="s">
        <v>30689</v>
      </c>
      <c r="AX77" s="13" t="s">
        <v>30671</v>
      </c>
      <c r="AY77" s="13" t="s">
        <v>30690</v>
      </c>
      <c r="AZ77" s="13" t="s">
        <v>31986</v>
      </c>
      <c r="BA77" s="13" t="s">
        <v>28284</v>
      </c>
      <c r="BB77" s="59"/>
      <c r="BC77" s="13" t="s">
        <v>30675</v>
      </c>
      <c r="BD77" s="60">
        <v>45730.717662037037</v>
      </c>
      <c r="BE77" s="58">
        <f>IFERROR((COUNTIFS('Base de Dados'!FD:FD,"Sim",'Base de Dados'!A:A,A77,'Base de Dados'!B:B,B77)/(COUNTIFS('Base de Dados'!FD:FD,"Sim",'Base de Dados'!A:A,A77,'Base de Dados'!B:B,B77)+(COUNTIFS('Base de Dados'!FD:FD,"Não",'Base de Dados'!A:A,A77,'Base de Dados'!B:B,B77)))),"Não Aplica")</f>
        <v>1</v>
      </c>
      <c r="BF77" s="13" t="s">
        <v>30671</v>
      </c>
      <c r="BG77" s="13" t="s">
        <v>30676</v>
      </c>
      <c r="BH77" s="13" t="s">
        <v>31987</v>
      </c>
      <c r="BI77" s="13" t="s">
        <v>31005</v>
      </c>
      <c r="BJ77" s="59"/>
      <c r="BK77" s="59"/>
      <c r="BL77" s="59"/>
      <c r="BM77" s="59"/>
      <c r="BN77" s="13" t="s">
        <v>30671</v>
      </c>
      <c r="BO77" s="13" t="s">
        <v>30690</v>
      </c>
      <c r="BP77" s="13" t="s">
        <v>31988</v>
      </c>
      <c r="BQ77" s="13" t="s">
        <v>28284</v>
      </c>
      <c r="BR77" s="63" t="s">
        <v>30671</v>
      </c>
      <c r="BS77" s="63" t="s">
        <v>30687</v>
      </c>
      <c r="BT77" s="63" t="s">
        <v>31989</v>
      </c>
      <c r="BU77" s="63" t="s">
        <v>30689</v>
      </c>
      <c r="BV77" s="59"/>
      <c r="BW77" s="13" t="s">
        <v>30675</v>
      </c>
      <c r="BX77" s="60">
        <v>45734.642858796295</v>
      </c>
      <c r="BY77" s="61" t="s">
        <v>174</v>
      </c>
      <c r="BZ77" s="13" t="s">
        <v>30671</v>
      </c>
      <c r="CA77" s="13" t="s">
        <v>30676</v>
      </c>
      <c r="CB77" s="13" t="s">
        <v>31990</v>
      </c>
      <c r="CC77" s="13" t="s">
        <v>31005</v>
      </c>
      <c r="CD77" s="59"/>
      <c r="CE77" s="59"/>
      <c r="CF77" s="59"/>
      <c r="CG77" s="59"/>
      <c r="CH77" s="13" t="s">
        <v>30671</v>
      </c>
      <c r="CI77" s="13" t="s">
        <v>30687</v>
      </c>
      <c r="CJ77" s="13" t="s">
        <v>31991</v>
      </c>
      <c r="CK77" s="13" t="s">
        <v>30689</v>
      </c>
      <c r="CL77" s="13" t="s">
        <v>30671</v>
      </c>
      <c r="CM77" s="13" t="s">
        <v>30690</v>
      </c>
      <c r="CN77" s="13" t="s">
        <v>31992</v>
      </c>
      <c r="CO77" s="13" t="s">
        <v>28284</v>
      </c>
      <c r="CP77" s="59"/>
      <c r="CQ77" s="13" t="s">
        <v>30702</v>
      </c>
      <c r="CR77" s="60">
        <v>45747.559004629627</v>
      </c>
      <c r="CS77" s="59"/>
    </row>
    <row r="78" spans="1:97">
      <c r="A78" s="45" t="s">
        <v>3286</v>
      </c>
      <c r="B78" s="49" t="s">
        <v>23068</v>
      </c>
      <c r="C78" s="58">
        <f>IFERROR((COUNTIFS('Base de Dados'!BT:BT,"Sim",'Base de Dados'!A:A,A78,'Base de Dados'!B:B,B78)/(COUNTIFS('Base de Dados'!BT:BT,"Sim",'Base de Dados'!A:A,A78,'Base de Dados'!B:B,B78)+(COUNTIFS('Base de Dados'!BT:BT,"Não",'Base de Dados'!A:A,A78,'Base de Dados'!B:B,B78)))),"Não Aplica")</f>
        <v>1</v>
      </c>
      <c r="D78" s="13" t="s">
        <v>30671</v>
      </c>
      <c r="E78" s="13" t="s">
        <v>31993</v>
      </c>
      <c r="F78" s="13" t="s">
        <v>30673</v>
      </c>
      <c r="G78" s="13" t="s">
        <v>30671</v>
      </c>
      <c r="H78" s="13" t="s">
        <v>31994</v>
      </c>
      <c r="I78" s="13" t="s">
        <v>28284</v>
      </c>
      <c r="J78" s="59"/>
      <c r="K78" s="13" t="s">
        <v>30675</v>
      </c>
      <c r="L78" s="60">
        <v>45720.687523148146</v>
      </c>
      <c r="M78" s="58">
        <f>IFERROR((COUNTIFS('Base de Dados'!DF:DF,"Sim",'Base de Dados'!A:A,A78,'Base de Dados'!B:B,B78)/(COUNTIFS('Base de Dados'!DF:DF,"Sim",'Base de Dados'!A:A,A78,'Base de Dados'!B:B,B78)+(COUNTIFS('Base de Dados'!DF:DF,"Não",'Base de Dados'!A:A,A78,'Base de Dados'!B:B,B78)))),"Não Aplica")</f>
        <v>1</v>
      </c>
      <c r="N78" s="13" t="s">
        <v>30671</v>
      </c>
      <c r="O78" s="13" t="s">
        <v>30739</v>
      </c>
      <c r="P78" s="13" t="s">
        <v>31995</v>
      </c>
      <c r="Q78" s="13" t="s">
        <v>30673</v>
      </c>
      <c r="R78" s="13" t="s">
        <v>30671</v>
      </c>
      <c r="S78" s="13" t="s">
        <v>31996</v>
      </c>
      <c r="T78" s="13" t="s">
        <v>31005</v>
      </c>
      <c r="U78" s="13" t="s">
        <v>30671</v>
      </c>
      <c r="V78" s="13" t="s">
        <v>31997</v>
      </c>
      <c r="W78" s="13" t="s">
        <v>28284</v>
      </c>
      <c r="X78" s="59"/>
      <c r="Y78" s="13" t="s">
        <v>30675</v>
      </c>
      <c r="Z78" s="60">
        <v>45724.383599537039</v>
      </c>
      <c r="AA78" s="58">
        <f>IFERROR((COUNTIFS('Base de Dados'!ED:ED,"Sim",'Base de Dados'!A:A,A78,'Base de Dados'!B:B,B78)/(COUNTIFS('Base de Dados'!ED:ED,"Sim",'Base de Dados'!A:A,A78,'Base de Dados'!B:B,B78)+(COUNTIFS('Base de Dados'!ED:ED,"Não",'Base de Dados'!A:A,A78,'Base de Dados'!B:B,B78)))),"Não Aplica")</f>
        <v>1</v>
      </c>
      <c r="AB78" s="13" t="s">
        <v>30671</v>
      </c>
      <c r="AC78" s="13" t="s">
        <v>31998</v>
      </c>
      <c r="AD78" s="13" t="s">
        <v>31005</v>
      </c>
      <c r="AE78" s="13" t="s">
        <v>191</v>
      </c>
      <c r="AF78" s="13" t="s">
        <v>31999</v>
      </c>
      <c r="AG78" s="13" t="s">
        <v>28284</v>
      </c>
      <c r="AH78" s="59"/>
      <c r="AI78" s="13" t="s">
        <v>30675</v>
      </c>
      <c r="AJ78" s="60">
        <v>45730.689780092594</v>
      </c>
      <c r="AK78" s="61" t="s">
        <v>174</v>
      </c>
      <c r="AL78" s="13" t="s">
        <v>30671</v>
      </c>
      <c r="AM78" s="13" t="s">
        <v>30684</v>
      </c>
      <c r="AN78" s="13" t="s">
        <v>32000</v>
      </c>
      <c r="AO78" s="13" t="s">
        <v>30686</v>
      </c>
      <c r="AP78" s="13" t="s">
        <v>30671</v>
      </c>
      <c r="AQ78" s="13" t="s">
        <v>30676</v>
      </c>
      <c r="AR78" s="13" t="s">
        <v>32001</v>
      </c>
      <c r="AS78" s="13" t="s">
        <v>31005</v>
      </c>
      <c r="AT78" s="13" t="s">
        <v>30671</v>
      </c>
      <c r="AU78" s="13" t="s">
        <v>30687</v>
      </c>
      <c r="AV78" s="13" t="s">
        <v>32002</v>
      </c>
      <c r="AW78" s="13" t="s">
        <v>30689</v>
      </c>
      <c r="AX78" s="13" t="s">
        <v>30671</v>
      </c>
      <c r="AY78" s="13" t="s">
        <v>30690</v>
      </c>
      <c r="AZ78" s="13" t="s">
        <v>32003</v>
      </c>
      <c r="BA78" s="13" t="s">
        <v>28284</v>
      </c>
      <c r="BB78" s="59"/>
      <c r="BC78" s="13" t="s">
        <v>30675</v>
      </c>
      <c r="BD78" s="60">
        <v>45730.71770833333</v>
      </c>
      <c r="BE78" s="58">
        <f>IFERROR((COUNTIFS('Base de Dados'!FD:FD,"Sim",'Base de Dados'!A:A,A78,'Base de Dados'!B:B,B78)/(COUNTIFS('Base de Dados'!FD:FD,"Sim",'Base de Dados'!A:A,A78,'Base de Dados'!B:B,B78)+(COUNTIFS('Base de Dados'!FD:FD,"Não",'Base de Dados'!A:A,A78,'Base de Dados'!B:B,B78)))),"Não Aplica")</f>
        <v>1</v>
      </c>
      <c r="BF78" s="13" t="s">
        <v>30671</v>
      </c>
      <c r="BG78" s="13" t="s">
        <v>30676</v>
      </c>
      <c r="BH78" s="13" t="s">
        <v>32004</v>
      </c>
      <c r="BI78" s="13" t="s">
        <v>31005</v>
      </c>
      <c r="BJ78" s="59"/>
      <c r="BK78" s="59"/>
      <c r="BL78" s="59"/>
      <c r="BM78" s="59"/>
      <c r="BN78" s="13" t="s">
        <v>30671</v>
      </c>
      <c r="BO78" s="13" t="s">
        <v>30690</v>
      </c>
      <c r="BP78" s="13" t="s">
        <v>32005</v>
      </c>
      <c r="BQ78" s="13" t="s">
        <v>28284</v>
      </c>
      <c r="BR78" s="63" t="s">
        <v>30671</v>
      </c>
      <c r="BS78" s="63" t="s">
        <v>30687</v>
      </c>
      <c r="BT78" s="63" t="s">
        <v>32006</v>
      </c>
      <c r="BU78" s="63" t="s">
        <v>30689</v>
      </c>
      <c r="BV78" s="59"/>
      <c r="BW78" s="13" t="s">
        <v>30675</v>
      </c>
      <c r="BX78" s="60">
        <v>45734.643182870372</v>
      </c>
      <c r="BY78" s="61" t="s">
        <v>174</v>
      </c>
      <c r="BZ78" s="13" t="s">
        <v>30671</v>
      </c>
      <c r="CA78" s="13" t="s">
        <v>30676</v>
      </c>
      <c r="CB78" s="13" t="s">
        <v>32007</v>
      </c>
      <c r="CC78" s="13" t="s">
        <v>31005</v>
      </c>
      <c r="CD78" s="59"/>
      <c r="CE78" s="59"/>
      <c r="CF78" s="59"/>
      <c r="CG78" s="59"/>
      <c r="CH78" s="13" t="s">
        <v>30671</v>
      </c>
      <c r="CI78" s="13" t="s">
        <v>30687</v>
      </c>
      <c r="CJ78" s="13" t="s">
        <v>32008</v>
      </c>
      <c r="CK78" s="13" t="s">
        <v>30689</v>
      </c>
      <c r="CL78" s="13" t="s">
        <v>30671</v>
      </c>
      <c r="CM78" s="13" t="s">
        <v>30690</v>
      </c>
      <c r="CN78" s="13" t="s">
        <v>32009</v>
      </c>
      <c r="CO78" s="13" t="s">
        <v>28284</v>
      </c>
      <c r="CP78" s="59"/>
      <c r="CQ78" s="13" t="s">
        <v>30702</v>
      </c>
      <c r="CR78" s="60">
        <v>45747.559074074074</v>
      </c>
      <c r="CS78" s="59"/>
    </row>
    <row r="79" spans="1:97">
      <c r="A79" s="45" t="s">
        <v>3286</v>
      </c>
      <c r="B79" s="45" t="s">
        <v>23116</v>
      </c>
      <c r="C79" s="58">
        <f>IFERROR((COUNTIFS('Base de Dados'!BT:BT,"Sim",'Base de Dados'!A:A,A79,'Base de Dados'!B:B,B79)/(COUNTIFS('Base de Dados'!BT:BT,"Sim",'Base de Dados'!A:A,A79,'Base de Dados'!B:B,B79)+(COUNTIFS('Base de Dados'!BT:BT,"Não",'Base de Dados'!A:A,A79,'Base de Dados'!B:B,B79)))),"Não Aplica")</f>
        <v>1</v>
      </c>
      <c r="D79" s="13" t="s">
        <v>30671</v>
      </c>
      <c r="E79" s="13" t="s">
        <v>32010</v>
      </c>
      <c r="F79" s="13" t="s">
        <v>30673</v>
      </c>
      <c r="G79" s="13" t="s">
        <v>30671</v>
      </c>
      <c r="H79" s="13" t="s">
        <v>32011</v>
      </c>
      <c r="I79" s="13" t="s">
        <v>28284</v>
      </c>
      <c r="J79" s="59"/>
      <c r="K79" s="13" t="s">
        <v>30675</v>
      </c>
      <c r="L79" s="60">
        <v>45712.574062500003</v>
      </c>
      <c r="M79" s="58">
        <f>IFERROR((COUNTIFS('Base de Dados'!DF:DF,"Sim",'Base de Dados'!A:A,A79,'Base de Dados'!B:B,B79)/(COUNTIFS('Base de Dados'!DF:DF,"Sim",'Base de Dados'!A:A,A79,'Base de Dados'!B:B,B79)+(COUNTIFS('Base de Dados'!DF:DF,"Não",'Base de Dados'!A:A,A79,'Base de Dados'!B:B,B79)))),"Não Aplica")</f>
        <v>1</v>
      </c>
      <c r="N79" s="13" t="s">
        <v>30671</v>
      </c>
      <c r="O79" s="13" t="s">
        <v>30739</v>
      </c>
      <c r="P79" s="13" t="s">
        <v>32012</v>
      </c>
      <c r="Q79" s="13" t="s">
        <v>30673</v>
      </c>
      <c r="R79" s="13" t="s">
        <v>30671</v>
      </c>
      <c r="S79" s="13" t="s">
        <v>32013</v>
      </c>
      <c r="T79" s="13" t="s">
        <v>31005</v>
      </c>
      <c r="U79" s="13" t="s">
        <v>30671</v>
      </c>
      <c r="V79" s="13" t="s">
        <v>32014</v>
      </c>
      <c r="W79" s="13" t="s">
        <v>28284</v>
      </c>
      <c r="X79" s="59"/>
      <c r="Y79" s="13" t="s">
        <v>30675</v>
      </c>
      <c r="Z79" s="60">
        <v>45720.692453703705</v>
      </c>
      <c r="AA79" s="58">
        <f>IFERROR((COUNTIFS('Base de Dados'!ED:ED,"Sim",'Base de Dados'!A:A,A79,'Base de Dados'!B:B,B79)/(COUNTIFS('Base de Dados'!ED:ED,"Sim",'Base de Dados'!A:A,A79,'Base de Dados'!B:B,B79)+(COUNTIFS('Base de Dados'!ED:ED,"Não",'Base de Dados'!A:A,A79,'Base de Dados'!B:B,B79)))),"Não Aplica")</f>
        <v>1</v>
      </c>
      <c r="AB79" s="13" t="s">
        <v>30671</v>
      </c>
      <c r="AC79" s="13" t="s">
        <v>32015</v>
      </c>
      <c r="AD79" s="13" t="s">
        <v>31005</v>
      </c>
      <c r="AE79" s="13" t="s">
        <v>191</v>
      </c>
      <c r="AF79" s="13" t="s">
        <v>32016</v>
      </c>
      <c r="AG79" s="13" t="s">
        <v>28284</v>
      </c>
      <c r="AH79" s="59"/>
      <c r="AI79" s="13" t="s">
        <v>30675</v>
      </c>
      <c r="AJ79" s="60">
        <v>45730.689803240741</v>
      </c>
      <c r="AK79" s="61" t="s">
        <v>174</v>
      </c>
      <c r="AL79" s="13" t="s">
        <v>30671</v>
      </c>
      <c r="AM79" s="13" t="s">
        <v>30684</v>
      </c>
      <c r="AN79" s="13" t="s">
        <v>32017</v>
      </c>
      <c r="AO79" s="13" t="s">
        <v>30686</v>
      </c>
      <c r="AP79" s="13" t="s">
        <v>30671</v>
      </c>
      <c r="AQ79" s="13" t="s">
        <v>30676</v>
      </c>
      <c r="AR79" s="13" t="s">
        <v>32018</v>
      </c>
      <c r="AS79" s="13" t="s">
        <v>31005</v>
      </c>
      <c r="AT79" s="13" t="s">
        <v>30671</v>
      </c>
      <c r="AU79" s="13" t="s">
        <v>30687</v>
      </c>
      <c r="AV79" s="13" t="s">
        <v>32019</v>
      </c>
      <c r="AW79" s="13" t="s">
        <v>30689</v>
      </c>
      <c r="AX79" s="13" t="s">
        <v>30671</v>
      </c>
      <c r="AY79" s="13" t="s">
        <v>30690</v>
      </c>
      <c r="AZ79" s="13" t="s">
        <v>32020</v>
      </c>
      <c r="BA79" s="13" t="s">
        <v>28284</v>
      </c>
      <c r="BB79" s="59"/>
      <c r="BC79" s="13" t="s">
        <v>30675</v>
      </c>
      <c r="BD79" s="60">
        <v>45730.717766203707</v>
      </c>
      <c r="BE79" s="58">
        <f>IFERROR((COUNTIFS('Base de Dados'!FD:FD,"Sim",'Base de Dados'!A:A,A79,'Base de Dados'!B:B,B79)/(COUNTIFS('Base de Dados'!FD:FD,"Sim",'Base de Dados'!A:A,A79,'Base de Dados'!B:B,B79)+(COUNTIFS('Base de Dados'!FD:FD,"Não",'Base de Dados'!A:A,A79,'Base de Dados'!B:B,B79)))),"Não Aplica")</f>
        <v>1</v>
      </c>
      <c r="BF79" s="13" t="s">
        <v>30671</v>
      </c>
      <c r="BG79" s="13" t="s">
        <v>30676</v>
      </c>
      <c r="BH79" s="13" t="s">
        <v>32021</v>
      </c>
      <c r="BI79" s="13" t="s">
        <v>31005</v>
      </c>
      <c r="BJ79" s="59"/>
      <c r="BK79" s="59"/>
      <c r="BL79" s="59"/>
      <c r="BM79" s="59"/>
      <c r="BN79" s="13" t="s">
        <v>30671</v>
      </c>
      <c r="BO79" s="13" t="s">
        <v>30690</v>
      </c>
      <c r="BP79" s="13" t="s">
        <v>32022</v>
      </c>
      <c r="BQ79" s="13" t="s">
        <v>28284</v>
      </c>
      <c r="BR79" s="63" t="s">
        <v>30671</v>
      </c>
      <c r="BS79" s="63" t="s">
        <v>30687</v>
      </c>
      <c r="BT79" s="63" t="s">
        <v>32023</v>
      </c>
      <c r="BU79" s="63" t="s">
        <v>30689</v>
      </c>
      <c r="BV79" s="59"/>
      <c r="BW79" s="13" t="s">
        <v>30675</v>
      </c>
      <c r="BX79" s="60">
        <v>45734.642430555556</v>
      </c>
      <c r="BY79" s="61" t="s">
        <v>174</v>
      </c>
      <c r="BZ79" s="13" t="s">
        <v>30671</v>
      </c>
      <c r="CA79" s="13" t="s">
        <v>30676</v>
      </c>
      <c r="CB79" s="13" t="s">
        <v>32024</v>
      </c>
      <c r="CC79" s="13" t="s">
        <v>31005</v>
      </c>
      <c r="CD79" s="59"/>
      <c r="CE79" s="59"/>
      <c r="CF79" s="59"/>
      <c r="CG79" s="59"/>
      <c r="CH79" s="13" t="s">
        <v>30671</v>
      </c>
      <c r="CI79" s="13" t="s">
        <v>30687</v>
      </c>
      <c r="CJ79" s="13" t="s">
        <v>32025</v>
      </c>
      <c r="CK79" s="13" t="s">
        <v>30689</v>
      </c>
      <c r="CL79" s="13" t="s">
        <v>30671</v>
      </c>
      <c r="CM79" s="13" t="s">
        <v>30690</v>
      </c>
      <c r="CN79" s="13" t="s">
        <v>32026</v>
      </c>
      <c r="CO79" s="13" t="s">
        <v>28284</v>
      </c>
      <c r="CP79" s="59"/>
      <c r="CQ79" s="13" t="s">
        <v>30702</v>
      </c>
      <c r="CR79" s="60">
        <v>45747.55914351852</v>
      </c>
      <c r="CS79" s="59"/>
    </row>
    <row r="80" spans="1:97">
      <c r="A80" s="45" t="s">
        <v>3286</v>
      </c>
      <c r="B80" s="49" t="s">
        <v>23131</v>
      </c>
      <c r="C80" s="58">
        <f>IFERROR((COUNTIFS('Base de Dados'!BT:BT,"Sim",'Base de Dados'!A:A,A80,'Base de Dados'!B:B,B80)/(COUNTIFS('Base de Dados'!BT:BT,"Sim",'Base de Dados'!A:A,A80,'Base de Dados'!B:B,B80)+(COUNTIFS('Base de Dados'!BT:BT,"Não",'Base de Dados'!A:A,A80,'Base de Dados'!B:B,B80)))),"Não Aplica")</f>
        <v>1</v>
      </c>
      <c r="D80" s="13" t="s">
        <v>30671</v>
      </c>
      <c r="E80" s="13" t="s">
        <v>32027</v>
      </c>
      <c r="F80" s="13" t="s">
        <v>30673</v>
      </c>
      <c r="G80" s="13" t="s">
        <v>30671</v>
      </c>
      <c r="H80" s="13" t="s">
        <v>32028</v>
      </c>
      <c r="I80" s="13" t="s">
        <v>28284</v>
      </c>
      <c r="J80" s="59"/>
      <c r="K80" s="13" t="s">
        <v>30675</v>
      </c>
      <c r="L80" s="60">
        <v>45720.687569444446</v>
      </c>
      <c r="M80" s="58">
        <f>IFERROR((COUNTIFS('Base de Dados'!DF:DF,"Sim",'Base de Dados'!A:A,A80,'Base de Dados'!B:B,B80)/(COUNTIFS('Base de Dados'!DF:DF,"Sim",'Base de Dados'!A:A,A80,'Base de Dados'!B:B,B80)+(COUNTIFS('Base de Dados'!DF:DF,"Não",'Base de Dados'!A:A,A80,'Base de Dados'!B:B,B80)))),"Não Aplica")</f>
        <v>1</v>
      </c>
      <c r="N80" s="13" t="s">
        <v>30671</v>
      </c>
      <c r="O80" s="13" t="s">
        <v>30739</v>
      </c>
      <c r="P80" s="13" t="s">
        <v>32029</v>
      </c>
      <c r="Q80" s="13" t="s">
        <v>30673</v>
      </c>
      <c r="R80" s="13" t="s">
        <v>30671</v>
      </c>
      <c r="S80" s="13" t="s">
        <v>32030</v>
      </c>
      <c r="T80" s="13" t="s">
        <v>31005</v>
      </c>
      <c r="U80" s="13" t="s">
        <v>30671</v>
      </c>
      <c r="V80" s="13" t="s">
        <v>32031</v>
      </c>
      <c r="W80" s="13" t="s">
        <v>28284</v>
      </c>
      <c r="X80" s="59"/>
      <c r="Y80" s="13" t="s">
        <v>30675</v>
      </c>
      <c r="Z80" s="60">
        <v>45724.383530092593</v>
      </c>
      <c r="AA80" s="58">
        <f>IFERROR((COUNTIFS('Base de Dados'!ED:ED,"Sim",'Base de Dados'!A:A,A80,'Base de Dados'!B:B,B80)/(COUNTIFS('Base de Dados'!ED:ED,"Sim",'Base de Dados'!A:A,A80,'Base de Dados'!B:B,B80)+(COUNTIFS('Base de Dados'!ED:ED,"Não",'Base de Dados'!A:A,A80,'Base de Dados'!B:B,B80)))),"Não Aplica")</f>
        <v>1</v>
      </c>
      <c r="AB80" s="13" t="s">
        <v>30671</v>
      </c>
      <c r="AC80" s="13" t="s">
        <v>32032</v>
      </c>
      <c r="AD80" s="13" t="s">
        <v>31005</v>
      </c>
      <c r="AE80" s="13" t="s">
        <v>191</v>
      </c>
      <c r="AF80" s="13" t="s">
        <v>32033</v>
      </c>
      <c r="AG80" s="13" t="s">
        <v>28284</v>
      </c>
      <c r="AH80" s="59"/>
      <c r="AI80" s="13" t="s">
        <v>30675</v>
      </c>
      <c r="AJ80" s="60">
        <v>45730.689826388887</v>
      </c>
      <c r="AK80" s="61" t="s">
        <v>174</v>
      </c>
      <c r="AL80" s="13" t="s">
        <v>30671</v>
      </c>
      <c r="AM80" s="13" t="s">
        <v>30684</v>
      </c>
      <c r="AN80" s="13" t="s">
        <v>32034</v>
      </c>
      <c r="AO80" s="13" t="s">
        <v>30686</v>
      </c>
      <c r="AP80" s="13" t="s">
        <v>30671</v>
      </c>
      <c r="AQ80" s="13" t="s">
        <v>30676</v>
      </c>
      <c r="AR80" s="13" t="s">
        <v>32035</v>
      </c>
      <c r="AS80" s="13" t="s">
        <v>31005</v>
      </c>
      <c r="AT80" s="13" t="s">
        <v>30671</v>
      </c>
      <c r="AU80" s="13" t="s">
        <v>30687</v>
      </c>
      <c r="AV80" s="13" t="s">
        <v>32036</v>
      </c>
      <c r="AW80" s="13" t="s">
        <v>30689</v>
      </c>
      <c r="AX80" s="13" t="s">
        <v>30671</v>
      </c>
      <c r="AY80" s="13" t="s">
        <v>30690</v>
      </c>
      <c r="AZ80" s="13" t="s">
        <v>32037</v>
      </c>
      <c r="BA80" s="13" t="s">
        <v>28284</v>
      </c>
      <c r="BB80" s="59"/>
      <c r="BC80" s="13" t="s">
        <v>30675</v>
      </c>
      <c r="BD80" s="60">
        <v>45730.717824074076</v>
      </c>
      <c r="BE80" s="58">
        <f>IFERROR((COUNTIFS('Base de Dados'!FD:FD,"Sim",'Base de Dados'!A:A,A80,'Base de Dados'!B:B,B80)/(COUNTIFS('Base de Dados'!FD:FD,"Sim",'Base de Dados'!A:A,A80,'Base de Dados'!B:B,B80)+(COUNTIFS('Base de Dados'!FD:FD,"Não",'Base de Dados'!A:A,A80,'Base de Dados'!B:B,B80)))),"Não Aplica")</f>
        <v>1</v>
      </c>
      <c r="BF80" s="13" t="s">
        <v>30671</v>
      </c>
      <c r="BG80" s="13" t="s">
        <v>30676</v>
      </c>
      <c r="BH80" s="13" t="s">
        <v>32038</v>
      </c>
      <c r="BI80" s="13" t="s">
        <v>31005</v>
      </c>
      <c r="BJ80" s="59"/>
      <c r="BK80" s="59"/>
      <c r="BL80" s="59"/>
      <c r="BM80" s="59"/>
      <c r="BN80" s="13" t="s">
        <v>30671</v>
      </c>
      <c r="BO80" s="13" t="s">
        <v>30687</v>
      </c>
      <c r="BP80" s="13" t="s">
        <v>32039</v>
      </c>
      <c r="BQ80" s="13" t="s">
        <v>30689</v>
      </c>
      <c r="BR80" s="13" t="s">
        <v>30671</v>
      </c>
      <c r="BS80" s="13" t="s">
        <v>30690</v>
      </c>
      <c r="BT80" s="13" t="s">
        <v>32040</v>
      </c>
      <c r="BU80" s="13" t="s">
        <v>28284</v>
      </c>
      <c r="BV80" s="59"/>
      <c r="BW80" s="13" t="s">
        <v>30675</v>
      </c>
      <c r="BX80" s="60">
        <v>45734.443993055553</v>
      </c>
      <c r="BY80" s="61" t="s">
        <v>174</v>
      </c>
      <c r="BZ80" s="13" t="s">
        <v>30671</v>
      </c>
      <c r="CA80" s="13" t="s">
        <v>30676</v>
      </c>
      <c r="CB80" s="13" t="s">
        <v>32041</v>
      </c>
      <c r="CC80" s="13" t="s">
        <v>31005</v>
      </c>
      <c r="CD80" s="59"/>
      <c r="CE80" s="59"/>
      <c r="CF80" s="59"/>
      <c r="CG80" s="59"/>
      <c r="CH80" s="13" t="s">
        <v>30671</v>
      </c>
      <c r="CI80" s="13" t="s">
        <v>30687</v>
      </c>
      <c r="CJ80" s="13" t="s">
        <v>32042</v>
      </c>
      <c r="CK80" s="13" t="s">
        <v>30689</v>
      </c>
      <c r="CL80" s="13" t="s">
        <v>30671</v>
      </c>
      <c r="CM80" s="13" t="s">
        <v>30690</v>
      </c>
      <c r="CN80" s="13" t="s">
        <v>32043</v>
      </c>
      <c r="CO80" s="13" t="s">
        <v>28284</v>
      </c>
      <c r="CP80" s="59"/>
      <c r="CQ80" s="13" t="s">
        <v>30702</v>
      </c>
      <c r="CR80" s="60">
        <v>45747.559224537035</v>
      </c>
      <c r="CS80" s="59"/>
    </row>
    <row r="81" spans="1:97">
      <c r="A81" s="45" t="s">
        <v>3286</v>
      </c>
      <c r="B81" s="49" t="s">
        <v>23800</v>
      </c>
      <c r="C81" s="58">
        <f>IFERROR((COUNTIFS('Base de Dados'!BT:BT,"Sim",'Base de Dados'!A:A,A81,'Base de Dados'!B:B,B81)/(COUNTIFS('Base de Dados'!BT:BT,"Sim",'Base de Dados'!A:A,A81,'Base de Dados'!B:B,B81)+(COUNTIFS('Base de Dados'!BT:BT,"Não",'Base de Dados'!A:A,A81,'Base de Dados'!B:B,B81)))),"Não Aplica")</f>
        <v>1</v>
      </c>
      <c r="D81" s="13" t="s">
        <v>30671</v>
      </c>
      <c r="E81" s="13" t="s">
        <v>32044</v>
      </c>
      <c r="F81" s="13" t="s">
        <v>30673</v>
      </c>
      <c r="G81" s="13" t="s">
        <v>30671</v>
      </c>
      <c r="H81" s="13" t="s">
        <v>32045</v>
      </c>
      <c r="I81" s="13" t="s">
        <v>28284</v>
      </c>
      <c r="J81" s="59"/>
      <c r="K81" s="13" t="s">
        <v>30675</v>
      </c>
      <c r="L81" s="60">
        <v>45685.333368055559</v>
      </c>
      <c r="M81" s="58">
        <f>IFERROR((COUNTIFS('Base de Dados'!DF:DF,"Sim",'Base de Dados'!A:A,A81,'Base de Dados'!B:B,B81)/(COUNTIFS('Base de Dados'!DF:DF,"Sim",'Base de Dados'!A:A,A81,'Base de Dados'!B:B,B81)+(COUNTIFS('Base de Dados'!DF:DF,"Não",'Base de Dados'!A:A,A81,'Base de Dados'!B:B,B81)))),"Não Aplica")</f>
        <v>1</v>
      </c>
      <c r="N81" s="13" t="s">
        <v>30671</v>
      </c>
      <c r="O81" s="13" t="s">
        <v>30739</v>
      </c>
      <c r="P81" s="13" t="s">
        <v>32046</v>
      </c>
      <c r="Q81" s="13" t="s">
        <v>30673</v>
      </c>
      <c r="R81" s="13" t="s">
        <v>30671</v>
      </c>
      <c r="S81" s="13" t="s">
        <v>32047</v>
      </c>
      <c r="T81" s="13" t="s">
        <v>31005</v>
      </c>
      <c r="U81" s="13" t="s">
        <v>30671</v>
      </c>
      <c r="V81" s="13" t="s">
        <v>32048</v>
      </c>
      <c r="W81" s="13" t="s">
        <v>28284</v>
      </c>
      <c r="X81" s="59"/>
      <c r="Y81" s="13" t="s">
        <v>30675</v>
      </c>
      <c r="Z81" s="60">
        <v>45711.625023148146</v>
      </c>
      <c r="AA81" s="58">
        <f>IFERROR((COUNTIFS('Base de Dados'!ED:ED,"Sim",'Base de Dados'!A:A,A81,'Base de Dados'!B:B,B81)/(COUNTIFS('Base de Dados'!ED:ED,"Sim",'Base de Dados'!A:A,A81,'Base de Dados'!B:B,B81)+(COUNTIFS('Base de Dados'!ED:ED,"Não",'Base de Dados'!A:A,A81,'Base de Dados'!B:B,B81)))),"Não Aplica")</f>
        <v>1</v>
      </c>
      <c r="AB81" s="13" t="s">
        <v>30671</v>
      </c>
      <c r="AC81" s="13" t="s">
        <v>32049</v>
      </c>
      <c r="AD81" s="13" t="s">
        <v>31005</v>
      </c>
      <c r="AE81" s="13" t="s">
        <v>30671</v>
      </c>
      <c r="AF81" s="13" t="s">
        <v>32050</v>
      </c>
      <c r="AG81" s="13" t="s">
        <v>28284</v>
      </c>
      <c r="AH81" s="59"/>
      <c r="AI81" s="13" t="s">
        <v>30675</v>
      </c>
      <c r="AJ81" s="60">
        <v>45729.34584490741</v>
      </c>
      <c r="AK81" s="61" t="s">
        <v>174</v>
      </c>
      <c r="AL81" s="13" t="s">
        <v>30671</v>
      </c>
      <c r="AM81" s="13" t="s">
        <v>30684</v>
      </c>
      <c r="AN81" s="13" t="s">
        <v>32051</v>
      </c>
      <c r="AO81" s="13" t="s">
        <v>30686</v>
      </c>
      <c r="AP81" s="13" t="s">
        <v>30671</v>
      </c>
      <c r="AQ81" s="13" t="s">
        <v>30676</v>
      </c>
      <c r="AR81" s="13" t="s">
        <v>32052</v>
      </c>
      <c r="AS81" s="13" t="s">
        <v>31005</v>
      </c>
      <c r="AT81" s="13" t="s">
        <v>30671</v>
      </c>
      <c r="AU81" s="13" t="s">
        <v>30687</v>
      </c>
      <c r="AV81" s="13" t="s">
        <v>32053</v>
      </c>
      <c r="AW81" s="13" t="s">
        <v>30689</v>
      </c>
      <c r="AX81" s="13" t="s">
        <v>30671</v>
      </c>
      <c r="AY81" s="13" t="s">
        <v>30690</v>
      </c>
      <c r="AZ81" s="13" t="s">
        <v>32054</v>
      </c>
      <c r="BA81" s="13" t="s">
        <v>28284</v>
      </c>
      <c r="BB81" s="59"/>
      <c r="BC81" s="13" t="s">
        <v>30675</v>
      </c>
      <c r="BD81" s="60">
        <v>45730.717870370368</v>
      </c>
      <c r="BE81" s="58">
        <f>IFERROR((COUNTIFS('Base de Dados'!FD:FD,"Sim",'Base de Dados'!A:A,A81,'Base de Dados'!B:B,B81)/(COUNTIFS('Base de Dados'!FD:FD,"Sim",'Base de Dados'!A:A,A81,'Base de Dados'!B:B,B81)+(COUNTIFS('Base de Dados'!FD:FD,"Não",'Base de Dados'!A:A,A81,'Base de Dados'!B:B,B81)))),"Não Aplica")</f>
        <v>1</v>
      </c>
      <c r="BF81" s="13" t="s">
        <v>30671</v>
      </c>
      <c r="BG81" s="13" t="s">
        <v>30676</v>
      </c>
      <c r="BH81" s="13" t="s">
        <v>32055</v>
      </c>
      <c r="BI81" s="13" t="s">
        <v>31005</v>
      </c>
      <c r="BJ81" s="59"/>
      <c r="BK81" s="59"/>
      <c r="BL81" s="59"/>
      <c r="BM81" s="59"/>
      <c r="BN81" s="13" t="s">
        <v>30671</v>
      </c>
      <c r="BO81" s="13" t="s">
        <v>30687</v>
      </c>
      <c r="BP81" s="13" t="s">
        <v>32056</v>
      </c>
      <c r="BQ81" s="13" t="s">
        <v>30689</v>
      </c>
      <c r="BR81" s="13" t="s">
        <v>30671</v>
      </c>
      <c r="BS81" s="13" t="s">
        <v>30690</v>
      </c>
      <c r="BT81" s="13" t="s">
        <v>32057</v>
      </c>
      <c r="BU81" s="13" t="s">
        <v>28284</v>
      </c>
      <c r="BV81" s="59"/>
      <c r="BW81" s="13" t="s">
        <v>30675</v>
      </c>
      <c r="BX81" s="60">
        <v>45734.444409722222</v>
      </c>
      <c r="BY81" s="61" t="s">
        <v>174</v>
      </c>
      <c r="BZ81" s="13" t="s">
        <v>30671</v>
      </c>
      <c r="CA81" s="13" t="s">
        <v>30676</v>
      </c>
      <c r="CB81" s="13" t="s">
        <v>32058</v>
      </c>
      <c r="CC81" s="13" t="s">
        <v>31005</v>
      </c>
      <c r="CD81" s="59"/>
      <c r="CE81" s="59"/>
      <c r="CF81" s="59"/>
      <c r="CG81" s="59"/>
      <c r="CH81" s="13" t="s">
        <v>30671</v>
      </c>
      <c r="CI81" s="13" t="s">
        <v>30687</v>
      </c>
      <c r="CJ81" s="13" t="s">
        <v>32059</v>
      </c>
      <c r="CK81" s="13" t="s">
        <v>30689</v>
      </c>
      <c r="CL81" s="13" t="s">
        <v>30671</v>
      </c>
      <c r="CM81" s="13" t="s">
        <v>30690</v>
      </c>
      <c r="CN81" s="13" t="s">
        <v>32060</v>
      </c>
      <c r="CO81" s="13" t="s">
        <v>28284</v>
      </c>
      <c r="CP81" s="59"/>
      <c r="CQ81" s="13" t="s">
        <v>30702</v>
      </c>
      <c r="CR81" s="60">
        <v>45747.559293981481</v>
      </c>
      <c r="CS81" s="59"/>
    </row>
    <row r="82" spans="1:97">
      <c r="A82" s="49" t="s">
        <v>19852</v>
      </c>
      <c r="B82" s="49" t="s">
        <v>19853</v>
      </c>
      <c r="C82" s="58">
        <f>IFERROR((COUNTIFS('Base de Dados'!BT:BT,"Sim",'Base de Dados'!A:A,A82,'Base de Dados'!B:B,B82)/(COUNTIFS('Base de Dados'!BT:BT,"Sim",'Base de Dados'!A:A,A82,'Base de Dados'!B:B,B82)+(COUNTIFS('Base de Dados'!BT:BT,"Não",'Base de Dados'!A:A,A82,'Base de Dados'!B:B,B82)))),"Não Aplica")</f>
        <v>1</v>
      </c>
      <c r="D82" s="13" t="s">
        <v>30671</v>
      </c>
      <c r="E82" s="13" t="s">
        <v>32061</v>
      </c>
      <c r="F82" s="13" t="s">
        <v>30673</v>
      </c>
      <c r="G82" s="13" t="s">
        <v>30671</v>
      </c>
      <c r="H82" s="13" t="s">
        <v>32062</v>
      </c>
      <c r="I82" s="13" t="s">
        <v>28284</v>
      </c>
      <c r="J82" s="59"/>
      <c r="K82" s="13" t="s">
        <v>30675</v>
      </c>
      <c r="L82" s="60">
        <v>45692.65525462963</v>
      </c>
      <c r="M82" s="58">
        <f>IFERROR((COUNTIFS('Base de Dados'!DF:DF,"Sim",'Base de Dados'!A:A,A82,'Base de Dados'!B:B,B82)/(COUNTIFS('Base de Dados'!DF:DF,"Sim",'Base de Dados'!A:A,A82,'Base de Dados'!B:B,B82)+(COUNTIFS('Base de Dados'!DF:DF,"Não",'Base de Dados'!A:A,A82,'Base de Dados'!B:B,B82)))),"Não Aplica")</f>
        <v>1</v>
      </c>
      <c r="N82" s="13" t="s">
        <v>30671</v>
      </c>
      <c r="O82" s="13" t="s">
        <v>30739</v>
      </c>
      <c r="P82" s="13" t="s">
        <v>32063</v>
      </c>
      <c r="Q82" s="13" t="s">
        <v>30673</v>
      </c>
      <c r="R82" s="13" t="s">
        <v>30671</v>
      </c>
      <c r="S82" s="13" t="s">
        <v>32064</v>
      </c>
      <c r="T82" s="13" t="s">
        <v>31005</v>
      </c>
      <c r="U82" s="13" t="s">
        <v>30671</v>
      </c>
      <c r="V82" s="13" t="s">
        <v>32065</v>
      </c>
      <c r="W82" s="13" t="s">
        <v>28284</v>
      </c>
      <c r="X82" s="59"/>
      <c r="Y82" s="13" t="s">
        <v>30675</v>
      </c>
      <c r="Z82" s="60">
        <v>45702.938437500001</v>
      </c>
      <c r="AA82" s="58">
        <f>IFERROR((COUNTIFS('Base de Dados'!ED:ED,"Sim",'Base de Dados'!A:A,A82,'Base de Dados'!B:B,B82)/(COUNTIFS('Base de Dados'!ED:ED,"Sim",'Base de Dados'!A:A,A82,'Base de Dados'!B:B,B82)+(COUNTIFS('Base de Dados'!ED:ED,"Não",'Base de Dados'!A:A,A82,'Base de Dados'!B:B,B82)))),"Não Aplica")</f>
        <v>1</v>
      </c>
      <c r="AB82" s="13" t="s">
        <v>30671</v>
      </c>
      <c r="AC82" s="13" t="s">
        <v>32066</v>
      </c>
      <c r="AD82" s="13" t="s">
        <v>31005</v>
      </c>
      <c r="AE82" s="13" t="s">
        <v>30671</v>
      </c>
      <c r="AF82" s="13" t="s">
        <v>32067</v>
      </c>
      <c r="AG82" s="13" t="s">
        <v>28284</v>
      </c>
      <c r="AH82" s="59"/>
      <c r="AI82" s="13" t="s">
        <v>30675</v>
      </c>
      <c r="AJ82" s="60">
        <v>45722.680810185186</v>
      </c>
      <c r="AK82" s="61" t="s">
        <v>174</v>
      </c>
      <c r="AL82" s="13" t="s">
        <v>30671</v>
      </c>
      <c r="AM82" s="13" t="s">
        <v>30684</v>
      </c>
      <c r="AN82" s="13" t="s">
        <v>32068</v>
      </c>
      <c r="AO82" s="13" t="s">
        <v>30686</v>
      </c>
      <c r="AP82" s="13" t="s">
        <v>30671</v>
      </c>
      <c r="AQ82" s="13" t="s">
        <v>30676</v>
      </c>
      <c r="AR82" s="13" t="s">
        <v>32069</v>
      </c>
      <c r="AS82" s="13" t="s">
        <v>31005</v>
      </c>
      <c r="AT82" s="13" t="s">
        <v>30671</v>
      </c>
      <c r="AU82" s="13" t="s">
        <v>30687</v>
      </c>
      <c r="AV82" s="13" t="s">
        <v>32070</v>
      </c>
      <c r="AW82" s="13" t="s">
        <v>30689</v>
      </c>
      <c r="AX82" s="13" t="s">
        <v>30671</v>
      </c>
      <c r="AY82" s="13" t="s">
        <v>30690</v>
      </c>
      <c r="AZ82" s="13" t="s">
        <v>32071</v>
      </c>
      <c r="BA82" s="13" t="s">
        <v>28284</v>
      </c>
      <c r="BB82" s="59"/>
      <c r="BC82" s="13" t="s">
        <v>30675</v>
      </c>
      <c r="BD82" s="60">
        <v>45729.421412037038</v>
      </c>
      <c r="BE82" s="58">
        <f>IFERROR((COUNTIFS('Base de Dados'!FD:FD,"Sim",'Base de Dados'!A:A,A82,'Base de Dados'!B:B,B82)/(COUNTIFS('Base de Dados'!FD:FD,"Sim",'Base de Dados'!A:A,A82,'Base de Dados'!B:B,B82)+(COUNTIFS('Base de Dados'!FD:FD,"Não",'Base de Dados'!A:A,A82,'Base de Dados'!B:B,B82)))),"Não Aplica")</f>
        <v>1</v>
      </c>
      <c r="BF82" s="13" t="s">
        <v>30671</v>
      </c>
      <c r="BG82" s="13" t="s">
        <v>30676</v>
      </c>
      <c r="BH82" s="13" t="s">
        <v>32072</v>
      </c>
      <c r="BI82" s="13" t="s">
        <v>31005</v>
      </c>
      <c r="BJ82" s="59"/>
      <c r="BK82" s="59"/>
      <c r="BL82" s="59"/>
      <c r="BM82" s="59"/>
      <c r="BN82" s="13" t="s">
        <v>30671</v>
      </c>
      <c r="BO82" s="13" t="s">
        <v>30687</v>
      </c>
      <c r="BP82" s="13" t="s">
        <v>32073</v>
      </c>
      <c r="BQ82" s="13" t="s">
        <v>30689</v>
      </c>
      <c r="BR82" s="13" t="s">
        <v>30671</v>
      </c>
      <c r="BS82" s="13" t="s">
        <v>30690</v>
      </c>
      <c r="BT82" s="13" t="s">
        <v>32074</v>
      </c>
      <c r="BU82" s="13" t="s">
        <v>28284</v>
      </c>
      <c r="BV82" s="59"/>
      <c r="BW82" s="13" t="s">
        <v>30675</v>
      </c>
      <c r="BX82" s="60">
        <v>45734.445729166669</v>
      </c>
      <c r="BY82" s="61" t="s">
        <v>174</v>
      </c>
      <c r="BZ82" s="13" t="s">
        <v>30671</v>
      </c>
      <c r="CA82" s="13" t="s">
        <v>30676</v>
      </c>
      <c r="CB82" s="13" t="s">
        <v>32075</v>
      </c>
      <c r="CC82" s="13" t="s">
        <v>31005</v>
      </c>
      <c r="CD82" s="59"/>
      <c r="CE82" s="59"/>
      <c r="CF82" s="59"/>
      <c r="CG82" s="59"/>
      <c r="CH82" s="13" t="s">
        <v>30671</v>
      </c>
      <c r="CI82" s="13" t="s">
        <v>30687</v>
      </c>
      <c r="CJ82" s="13" t="s">
        <v>32076</v>
      </c>
      <c r="CK82" s="13" t="s">
        <v>30689</v>
      </c>
      <c r="CL82" s="13" t="s">
        <v>30671</v>
      </c>
      <c r="CM82" s="13" t="s">
        <v>30690</v>
      </c>
      <c r="CN82" s="13" t="s">
        <v>32077</v>
      </c>
      <c r="CO82" s="13" t="s">
        <v>28284</v>
      </c>
      <c r="CP82" s="59"/>
      <c r="CQ82" s="13" t="s">
        <v>30702</v>
      </c>
      <c r="CR82" s="60">
        <v>45747.559363425928</v>
      </c>
      <c r="CS82" s="59"/>
    </row>
    <row r="83" spans="1:97">
      <c r="A83" s="49" t="s">
        <v>19852</v>
      </c>
      <c r="B83" s="49" t="s">
        <v>30347</v>
      </c>
      <c r="C83" s="58" t="str">
        <f>IFERROR((COUNTIFS('Base de Dados'!BT:BT,"Sim",'Base de Dados'!A:A,A83,'Base de Dados'!B:B,B83)/(COUNTIFS('Base de Dados'!BT:BT,"Sim",'Base de Dados'!A:A,A83,'Base de Dados'!B:B,B83)+(COUNTIFS('Base de Dados'!BT:BT,"Não",'Base de Dados'!A:A,A83,'Base de Dados'!B:B,B83)))),"Não Aplica")</f>
        <v>Não Aplica</v>
      </c>
      <c r="D83" s="13" t="s">
        <v>30671</v>
      </c>
      <c r="E83" s="13" t="s">
        <v>32078</v>
      </c>
      <c r="F83" s="13" t="s">
        <v>30673</v>
      </c>
      <c r="G83" s="13" t="s">
        <v>30671</v>
      </c>
      <c r="H83" s="13" t="s">
        <v>32079</v>
      </c>
      <c r="I83" s="13" t="s">
        <v>28284</v>
      </c>
      <c r="J83" s="59"/>
      <c r="K83" s="13" t="s">
        <v>30675</v>
      </c>
      <c r="L83" s="60">
        <v>45692.655439814815</v>
      </c>
      <c r="M83" s="58" t="str">
        <f>IFERROR((COUNTIFS('Base de Dados'!DF:DF,"Sim",'Base de Dados'!A:A,A83,'Base de Dados'!B:B,B83)/(COUNTIFS('Base de Dados'!DF:DF,"Sim",'Base de Dados'!A:A,A83,'Base de Dados'!B:B,B83)+(COUNTIFS('Base de Dados'!DF:DF,"Não",'Base de Dados'!A:A,A83,'Base de Dados'!B:B,B83)))),"Não Aplica")</f>
        <v>Não Aplica</v>
      </c>
      <c r="N83" s="13" t="s">
        <v>30671</v>
      </c>
      <c r="O83" s="13" t="s">
        <v>30739</v>
      </c>
      <c r="P83" s="13" t="s">
        <v>32080</v>
      </c>
      <c r="Q83" s="13" t="s">
        <v>30673</v>
      </c>
      <c r="R83" s="13" t="s">
        <v>30671</v>
      </c>
      <c r="S83" s="13" t="s">
        <v>32081</v>
      </c>
      <c r="T83" s="13" t="s">
        <v>31005</v>
      </c>
      <c r="U83" s="13" t="s">
        <v>30671</v>
      </c>
      <c r="V83" s="13" t="s">
        <v>32082</v>
      </c>
      <c r="W83" s="13" t="s">
        <v>28284</v>
      </c>
      <c r="X83" s="59"/>
      <c r="Y83" s="13" t="s">
        <v>30675</v>
      </c>
      <c r="Z83" s="60">
        <v>45702.938472222224</v>
      </c>
      <c r="AA83" s="58" t="str">
        <f>IFERROR((COUNTIFS('Base de Dados'!ED:ED,"Sim",'Base de Dados'!A:A,A83,'Base de Dados'!B:B,B83)/(COUNTIFS('Base de Dados'!ED:ED,"Sim",'Base de Dados'!A:A,A83,'Base de Dados'!B:B,B83)+(COUNTIFS('Base de Dados'!ED:ED,"Não",'Base de Dados'!A:A,A83,'Base de Dados'!B:B,B83)))),"Não Aplica")</f>
        <v>Não Aplica</v>
      </c>
      <c r="AB83" s="13" t="s">
        <v>191</v>
      </c>
      <c r="AC83" s="13" t="s">
        <v>32083</v>
      </c>
      <c r="AD83" s="13" t="s">
        <v>31005</v>
      </c>
      <c r="AE83" s="13" t="s">
        <v>191</v>
      </c>
      <c r="AF83" s="13" t="s">
        <v>32084</v>
      </c>
      <c r="AG83" s="13" t="s">
        <v>28284</v>
      </c>
      <c r="AH83" s="59"/>
      <c r="AI83" s="13" t="s">
        <v>30675</v>
      </c>
      <c r="AJ83" s="60">
        <v>45722.681666666664</v>
      </c>
      <c r="AK83" s="61" t="s">
        <v>174</v>
      </c>
      <c r="AL83" s="13" t="s">
        <v>30671</v>
      </c>
      <c r="AM83" s="13" t="s">
        <v>30684</v>
      </c>
      <c r="AN83" s="13" t="s">
        <v>32085</v>
      </c>
      <c r="AO83" s="13" t="s">
        <v>30686</v>
      </c>
      <c r="AP83" s="13" t="s">
        <v>30671</v>
      </c>
      <c r="AQ83" s="13" t="s">
        <v>30676</v>
      </c>
      <c r="AR83" s="13" t="s">
        <v>32086</v>
      </c>
      <c r="AS83" s="13" t="s">
        <v>31005</v>
      </c>
      <c r="AT83" s="13" t="s">
        <v>30671</v>
      </c>
      <c r="AU83" s="13" t="s">
        <v>30687</v>
      </c>
      <c r="AV83" s="13" t="s">
        <v>32087</v>
      </c>
      <c r="AW83" s="13" t="s">
        <v>30689</v>
      </c>
      <c r="AX83" s="13" t="s">
        <v>30671</v>
      </c>
      <c r="AY83" s="13" t="s">
        <v>30690</v>
      </c>
      <c r="AZ83" s="13" t="s">
        <v>32088</v>
      </c>
      <c r="BA83" s="13" t="s">
        <v>28284</v>
      </c>
      <c r="BB83" s="59"/>
      <c r="BC83" s="13" t="s">
        <v>30675</v>
      </c>
      <c r="BD83" s="60">
        <v>45729.421481481484</v>
      </c>
      <c r="BE83" s="58" t="str">
        <f>IFERROR((COUNTIFS('Base de Dados'!FD:FD,"Sim",'Base de Dados'!A:A,A83,'Base de Dados'!B:B,B83)/(COUNTIFS('Base de Dados'!FD:FD,"Sim",'Base de Dados'!A:A,A83,'Base de Dados'!B:B,B83)+(COUNTIFS('Base de Dados'!FD:FD,"Não",'Base de Dados'!A:A,A83,'Base de Dados'!B:B,B83)))),"Não Aplica")</f>
        <v>Não Aplica</v>
      </c>
      <c r="BF83" s="13" t="s">
        <v>191</v>
      </c>
      <c r="BG83" s="13" t="s">
        <v>30676</v>
      </c>
      <c r="BH83" s="13" t="s">
        <v>32089</v>
      </c>
      <c r="BI83" s="13" t="s">
        <v>31005</v>
      </c>
      <c r="BJ83" s="59"/>
      <c r="BK83" s="59"/>
      <c r="BL83" s="59"/>
      <c r="BM83" s="59"/>
      <c r="BN83" s="13" t="s">
        <v>191</v>
      </c>
      <c r="BO83" s="13" t="s">
        <v>30687</v>
      </c>
      <c r="BP83" s="13" t="s">
        <v>32090</v>
      </c>
      <c r="BQ83" s="13" t="s">
        <v>30689</v>
      </c>
      <c r="BR83" s="13" t="s">
        <v>191</v>
      </c>
      <c r="BS83" s="13"/>
      <c r="BT83" s="13" t="s">
        <v>32091</v>
      </c>
      <c r="BU83" s="13" t="s">
        <v>28284</v>
      </c>
      <c r="BV83" s="59"/>
      <c r="BW83" s="13" t="s">
        <v>30675</v>
      </c>
      <c r="BX83" s="60">
        <v>45734.428240740737</v>
      </c>
      <c r="BY83" s="61" t="s">
        <v>174</v>
      </c>
      <c r="BZ83" s="13" t="s">
        <v>30671</v>
      </c>
      <c r="CA83" s="13" t="s">
        <v>30676</v>
      </c>
      <c r="CB83" s="13" t="s">
        <v>32092</v>
      </c>
      <c r="CC83" s="13" t="s">
        <v>31005</v>
      </c>
      <c r="CD83" s="59"/>
      <c r="CE83" s="59"/>
      <c r="CF83" s="59"/>
      <c r="CG83" s="59"/>
      <c r="CH83" s="13" t="s">
        <v>30671</v>
      </c>
      <c r="CI83" s="13" t="s">
        <v>30687</v>
      </c>
      <c r="CJ83" s="13" t="s">
        <v>32093</v>
      </c>
      <c r="CK83" s="13" t="s">
        <v>30689</v>
      </c>
      <c r="CL83" s="13" t="s">
        <v>30671</v>
      </c>
      <c r="CM83" s="13" t="s">
        <v>30690</v>
      </c>
      <c r="CN83" s="13" t="s">
        <v>32094</v>
      </c>
      <c r="CO83" s="13" t="s">
        <v>28284</v>
      </c>
      <c r="CP83" s="59"/>
      <c r="CQ83" s="13" t="s">
        <v>30702</v>
      </c>
      <c r="CR83" s="60">
        <v>45747.559432870374</v>
      </c>
      <c r="CS83" s="59"/>
    </row>
    <row r="84" spans="1:97">
      <c r="A84" s="49" t="s">
        <v>19852</v>
      </c>
      <c r="B84" s="49" t="s">
        <v>19878</v>
      </c>
      <c r="C84" s="58">
        <f>IFERROR((COUNTIFS('Base de Dados'!BT:BT,"Sim",'Base de Dados'!A:A,A84,'Base de Dados'!B:B,B84)/(COUNTIFS('Base de Dados'!BT:BT,"Sim",'Base de Dados'!A:A,A84,'Base de Dados'!B:B,B84)+(COUNTIFS('Base de Dados'!BT:BT,"Não",'Base de Dados'!A:A,A84,'Base de Dados'!B:B,B84)))),"Não Aplica")</f>
        <v>1</v>
      </c>
      <c r="D84" s="13" t="s">
        <v>30671</v>
      </c>
      <c r="E84" s="13" t="s">
        <v>32095</v>
      </c>
      <c r="F84" s="13" t="s">
        <v>30673</v>
      </c>
      <c r="G84" s="13" t="s">
        <v>30671</v>
      </c>
      <c r="H84" s="13" t="s">
        <v>32096</v>
      </c>
      <c r="I84" s="13" t="s">
        <v>28284</v>
      </c>
      <c r="J84" s="59"/>
      <c r="K84" s="13" t="s">
        <v>30675</v>
      </c>
      <c r="L84" s="60">
        <v>45692.655729166669</v>
      </c>
      <c r="M84" s="58">
        <f>IFERROR((COUNTIFS('Base de Dados'!DF:DF,"Sim",'Base de Dados'!A:A,A84,'Base de Dados'!B:B,B84)/(COUNTIFS('Base de Dados'!DF:DF,"Sim",'Base de Dados'!A:A,A84,'Base de Dados'!B:B,B84)+(COUNTIFS('Base de Dados'!DF:DF,"Não",'Base de Dados'!A:A,A84,'Base de Dados'!B:B,B84)))),"Não Aplica")</f>
        <v>1</v>
      </c>
      <c r="N84" s="13" t="s">
        <v>30671</v>
      </c>
      <c r="O84" s="13" t="s">
        <v>30739</v>
      </c>
      <c r="P84" s="13" t="s">
        <v>32097</v>
      </c>
      <c r="Q84" s="13" t="s">
        <v>30673</v>
      </c>
      <c r="R84" s="13" t="s">
        <v>30671</v>
      </c>
      <c r="S84" s="13" t="s">
        <v>32098</v>
      </c>
      <c r="T84" s="13" t="s">
        <v>31005</v>
      </c>
      <c r="U84" s="13" t="s">
        <v>30671</v>
      </c>
      <c r="V84" s="13" t="s">
        <v>32099</v>
      </c>
      <c r="W84" s="13" t="s">
        <v>28284</v>
      </c>
      <c r="X84" s="59"/>
      <c r="Y84" s="13" t="s">
        <v>30675</v>
      </c>
      <c r="Z84" s="60">
        <v>45702.938622685186</v>
      </c>
      <c r="AA84" s="58">
        <f>IFERROR((COUNTIFS('Base de Dados'!ED:ED,"Sim",'Base de Dados'!A:A,A84,'Base de Dados'!B:B,B84)/(COUNTIFS('Base de Dados'!ED:ED,"Sim",'Base de Dados'!A:A,A84,'Base de Dados'!B:B,B84)+(COUNTIFS('Base de Dados'!ED:ED,"Não",'Base de Dados'!A:A,A84,'Base de Dados'!B:B,B84)))),"Não Aplica")</f>
        <v>1</v>
      </c>
      <c r="AB84" s="13" t="s">
        <v>30671</v>
      </c>
      <c r="AC84" s="13" t="s">
        <v>32100</v>
      </c>
      <c r="AD84" s="13" t="s">
        <v>31005</v>
      </c>
      <c r="AE84" s="13" t="s">
        <v>30671</v>
      </c>
      <c r="AF84" s="13" t="s">
        <v>32101</v>
      </c>
      <c r="AG84" s="13" t="s">
        <v>28284</v>
      </c>
      <c r="AH84" s="59"/>
      <c r="AI84" s="13" t="s">
        <v>30675</v>
      </c>
      <c r="AJ84" s="60">
        <v>45722.681828703702</v>
      </c>
      <c r="AK84" s="61" t="s">
        <v>174</v>
      </c>
      <c r="AL84" s="13" t="s">
        <v>30671</v>
      </c>
      <c r="AM84" s="13" t="s">
        <v>30684</v>
      </c>
      <c r="AN84" s="13" t="s">
        <v>32102</v>
      </c>
      <c r="AO84" s="13" t="s">
        <v>30686</v>
      </c>
      <c r="AP84" s="13" t="s">
        <v>30671</v>
      </c>
      <c r="AQ84" s="13" t="s">
        <v>30676</v>
      </c>
      <c r="AR84" s="13" t="s">
        <v>32103</v>
      </c>
      <c r="AS84" s="13" t="s">
        <v>31005</v>
      </c>
      <c r="AT84" s="13" t="s">
        <v>30671</v>
      </c>
      <c r="AU84" s="13" t="s">
        <v>30687</v>
      </c>
      <c r="AV84" s="13" t="s">
        <v>32104</v>
      </c>
      <c r="AW84" s="13" t="s">
        <v>30689</v>
      </c>
      <c r="AX84" s="13" t="s">
        <v>30671</v>
      </c>
      <c r="AY84" s="13" t="s">
        <v>30690</v>
      </c>
      <c r="AZ84" s="13" t="s">
        <v>32105</v>
      </c>
      <c r="BA84" s="13" t="s">
        <v>28284</v>
      </c>
      <c r="BB84" s="59"/>
      <c r="BC84" s="13" t="s">
        <v>30675</v>
      </c>
      <c r="BD84" s="60">
        <v>45729.421527777777</v>
      </c>
      <c r="BE84" s="58">
        <f>IFERROR((COUNTIFS('Base de Dados'!FD:FD,"Sim",'Base de Dados'!A:A,A84,'Base de Dados'!B:B,B84)/(COUNTIFS('Base de Dados'!FD:FD,"Sim",'Base de Dados'!A:A,A84,'Base de Dados'!B:B,B84)+(COUNTIFS('Base de Dados'!FD:FD,"Não",'Base de Dados'!A:A,A84,'Base de Dados'!B:B,B84)))),"Não Aplica")</f>
        <v>1</v>
      </c>
      <c r="BF84" s="13" t="s">
        <v>30671</v>
      </c>
      <c r="BG84" s="13" t="s">
        <v>30676</v>
      </c>
      <c r="BH84" s="13" t="s">
        <v>32106</v>
      </c>
      <c r="BI84" s="13" t="s">
        <v>31005</v>
      </c>
      <c r="BJ84" s="59"/>
      <c r="BK84" s="59"/>
      <c r="BL84" s="59"/>
      <c r="BM84" s="59"/>
      <c r="BN84" s="13" t="s">
        <v>30671</v>
      </c>
      <c r="BO84" s="13" t="s">
        <v>30687</v>
      </c>
      <c r="BP84" s="13" t="s">
        <v>32107</v>
      </c>
      <c r="BQ84" s="13" t="s">
        <v>30689</v>
      </c>
      <c r="BR84" s="13" t="s">
        <v>30671</v>
      </c>
      <c r="BS84" s="13" t="s">
        <v>30690</v>
      </c>
      <c r="BT84" s="13" t="s">
        <v>32108</v>
      </c>
      <c r="BU84" s="13" t="s">
        <v>28284</v>
      </c>
      <c r="BV84" s="59"/>
      <c r="BW84" s="13" t="s">
        <v>30675</v>
      </c>
      <c r="BX84" s="60">
        <v>45734.445810185185</v>
      </c>
      <c r="BY84" s="61" t="s">
        <v>174</v>
      </c>
      <c r="BZ84" s="13" t="s">
        <v>30671</v>
      </c>
      <c r="CA84" s="13" t="s">
        <v>30676</v>
      </c>
      <c r="CB84" s="13" t="s">
        <v>32109</v>
      </c>
      <c r="CC84" s="13" t="s">
        <v>31005</v>
      </c>
      <c r="CD84" s="59"/>
      <c r="CE84" s="59"/>
      <c r="CF84" s="59"/>
      <c r="CG84" s="59"/>
      <c r="CH84" s="13" t="s">
        <v>30671</v>
      </c>
      <c r="CI84" s="13" t="s">
        <v>30687</v>
      </c>
      <c r="CJ84" s="13" t="s">
        <v>32110</v>
      </c>
      <c r="CK84" s="13" t="s">
        <v>30689</v>
      </c>
      <c r="CL84" s="13" t="s">
        <v>30671</v>
      </c>
      <c r="CM84" s="13" t="s">
        <v>30690</v>
      </c>
      <c r="CN84" s="13" t="s">
        <v>32111</v>
      </c>
      <c r="CO84" s="13" t="s">
        <v>28284</v>
      </c>
      <c r="CP84" s="59"/>
      <c r="CQ84" s="13" t="s">
        <v>30702</v>
      </c>
      <c r="CR84" s="60">
        <v>45747.559490740743</v>
      </c>
      <c r="CS84" s="59"/>
    </row>
    <row r="85" spans="1:97">
      <c r="A85" s="49" t="s">
        <v>19852</v>
      </c>
      <c r="B85" s="49" t="s">
        <v>19955</v>
      </c>
      <c r="C85" s="58">
        <f>IFERROR((COUNTIFS('Base de Dados'!BT:BT,"Sim",'Base de Dados'!A:A,A85,'Base de Dados'!B:B,B85)/(COUNTIFS('Base de Dados'!BT:BT,"Sim",'Base de Dados'!A:A,A85,'Base de Dados'!B:B,B85)+(COUNTIFS('Base de Dados'!BT:BT,"Não",'Base de Dados'!A:A,A85,'Base de Dados'!B:B,B85)))),"Não Aplica")</f>
        <v>1</v>
      </c>
      <c r="D85" s="13" t="s">
        <v>30671</v>
      </c>
      <c r="E85" s="13" t="s">
        <v>32112</v>
      </c>
      <c r="F85" s="13" t="s">
        <v>30673</v>
      </c>
      <c r="G85" s="13" t="s">
        <v>30671</v>
      </c>
      <c r="H85" s="13" t="s">
        <v>32113</v>
      </c>
      <c r="I85" s="13" t="s">
        <v>28284</v>
      </c>
      <c r="J85" s="59"/>
      <c r="K85" s="13" t="s">
        <v>30675</v>
      </c>
      <c r="L85" s="60">
        <v>45692.655497685184</v>
      </c>
      <c r="M85" s="58">
        <f>IFERROR((COUNTIFS('Base de Dados'!DF:DF,"Sim",'Base de Dados'!A:A,A85,'Base de Dados'!B:B,B85)/(COUNTIFS('Base de Dados'!DF:DF,"Sim",'Base de Dados'!A:A,A85,'Base de Dados'!B:B,B85)+(COUNTIFS('Base de Dados'!DF:DF,"Não",'Base de Dados'!A:A,A85,'Base de Dados'!B:B,B85)))),"Não Aplica")</f>
        <v>1</v>
      </c>
      <c r="N85" s="13" t="s">
        <v>30671</v>
      </c>
      <c r="O85" s="13" t="s">
        <v>30739</v>
      </c>
      <c r="P85" s="13" t="s">
        <v>32114</v>
      </c>
      <c r="Q85" s="13" t="s">
        <v>30673</v>
      </c>
      <c r="R85" s="13" t="s">
        <v>30671</v>
      </c>
      <c r="S85" s="13" t="s">
        <v>32115</v>
      </c>
      <c r="T85" s="13" t="s">
        <v>31005</v>
      </c>
      <c r="U85" s="13" t="s">
        <v>30671</v>
      </c>
      <c r="V85" s="13" t="s">
        <v>32116</v>
      </c>
      <c r="W85" s="13" t="s">
        <v>28284</v>
      </c>
      <c r="X85" s="59"/>
      <c r="Y85" s="13" t="s">
        <v>30675</v>
      </c>
      <c r="Z85" s="60">
        <v>45702.938506944447</v>
      </c>
      <c r="AA85" s="58">
        <f>IFERROR((COUNTIFS('Base de Dados'!ED:ED,"Sim",'Base de Dados'!A:A,A85,'Base de Dados'!B:B,B85)/(COUNTIFS('Base de Dados'!ED:ED,"Sim",'Base de Dados'!A:A,A85,'Base de Dados'!B:B,B85)+(COUNTIFS('Base de Dados'!ED:ED,"Não",'Base de Dados'!A:A,A85,'Base de Dados'!B:B,B85)))),"Não Aplica")</f>
        <v>1</v>
      </c>
      <c r="AB85" s="13" t="s">
        <v>30671</v>
      </c>
      <c r="AC85" s="13" t="s">
        <v>32117</v>
      </c>
      <c r="AD85" s="13" t="s">
        <v>31005</v>
      </c>
      <c r="AE85" s="13" t="s">
        <v>30671</v>
      </c>
      <c r="AF85" s="13" t="s">
        <v>32118</v>
      </c>
      <c r="AG85" s="13" t="s">
        <v>28284</v>
      </c>
      <c r="AH85" s="59"/>
      <c r="AI85" s="13" t="s">
        <v>30675</v>
      </c>
      <c r="AJ85" s="60">
        <v>45722.681909722225</v>
      </c>
      <c r="AK85" s="61" t="s">
        <v>174</v>
      </c>
      <c r="AL85" s="13" t="s">
        <v>30671</v>
      </c>
      <c r="AM85" s="13" t="s">
        <v>30684</v>
      </c>
      <c r="AN85" s="13" t="s">
        <v>32119</v>
      </c>
      <c r="AO85" s="13" t="s">
        <v>30686</v>
      </c>
      <c r="AP85" s="13" t="s">
        <v>30671</v>
      </c>
      <c r="AQ85" s="13" t="s">
        <v>30676</v>
      </c>
      <c r="AR85" s="13" t="s">
        <v>32120</v>
      </c>
      <c r="AS85" s="13" t="s">
        <v>31005</v>
      </c>
      <c r="AT85" s="13" t="s">
        <v>30671</v>
      </c>
      <c r="AU85" s="13" t="s">
        <v>30687</v>
      </c>
      <c r="AV85" s="13" t="s">
        <v>32121</v>
      </c>
      <c r="AW85" s="13" t="s">
        <v>30689</v>
      </c>
      <c r="AX85" s="13" t="s">
        <v>30671</v>
      </c>
      <c r="AY85" s="13" t="s">
        <v>30690</v>
      </c>
      <c r="AZ85" s="13" t="s">
        <v>32122</v>
      </c>
      <c r="BA85" s="13" t="s">
        <v>28284</v>
      </c>
      <c r="BB85" s="59"/>
      <c r="BC85" s="13" t="s">
        <v>30675</v>
      </c>
      <c r="BD85" s="60">
        <v>45729.421585648146</v>
      </c>
      <c r="BE85" s="58">
        <f>IFERROR((COUNTIFS('Base de Dados'!FD:FD,"Sim",'Base de Dados'!A:A,A85,'Base de Dados'!B:B,B85)/(COUNTIFS('Base de Dados'!FD:FD,"Sim",'Base de Dados'!A:A,A85,'Base de Dados'!B:B,B85)+(COUNTIFS('Base de Dados'!FD:FD,"Não",'Base de Dados'!A:A,A85,'Base de Dados'!B:B,B85)))),"Não Aplica")</f>
        <v>1</v>
      </c>
      <c r="BF85" s="13" t="s">
        <v>30671</v>
      </c>
      <c r="BG85" s="13" t="s">
        <v>30676</v>
      </c>
      <c r="BH85" s="13" t="s">
        <v>32123</v>
      </c>
      <c r="BI85" s="13" t="s">
        <v>31005</v>
      </c>
      <c r="BJ85" s="59"/>
      <c r="BK85" s="59"/>
      <c r="BL85" s="59"/>
      <c r="BM85" s="59"/>
      <c r="BN85" s="13" t="s">
        <v>30671</v>
      </c>
      <c r="BO85" s="13" t="s">
        <v>30687</v>
      </c>
      <c r="BP85" s="13" t="s">
        <v>32124</v>
      </c>
      <c r="BQ85" s="13" t="s">
        <v>30689</v>
      </c>
      <c r="BR85" s="13" t="s">
        <v>30671</v>
      </c>
      <c r="BS85" s="13" t="s">
        <v>30690</v>
      </c>
      <c r="BT85" s="13" t="s">
        <v>32125</v>
      </c>
      <c r="BU85" s="13" t="s">
        <v>28284</v>
      </c>
      <c r="BV85" s="59"/>
      <c r="BW85" s="13" t="s">
        <v>30675</v>
      </c>
      <c r="BX85" s="60">
        <v>45734.445891203701</v>
      </c>
      <c r="BY85" s="61" t="s">
        <v>174</v>
      </c>
      <c r="BZ85" s="13" t="s">
        <v>30671</v>
      </c>
      <c r="CA85" s="13" t="s">
        <v>30676</v>
      </c>
      <c r="CB85" s="13" t="s">
        <v>32126</v>
      </c>
      <c r="CC85" s="13" t="s">
        <v>31005</v>
      </c>
      <c r="CD85" s="59"/>
      <c r="CE85" s="59"/>
      <c r="CF85" s="59"/>
      <c r="CG85" s="59"/>
      <c r="CH85" s="13" t="s">
        <v>30671</v>
      </c>
      <c r="CI85" s="13" t="s">
        <v>30687</v>
      </c>
      <c r="CJ85" s="13" t="s">
        <v>32127</v>
      </c>
      <c r="CK85" s="13" t="s">
        <v>30689</v>
      </c>
      <c r="CL85" s="13" t="s">
        <v>30671</v>
      </c>
      <c r="CM85" s="13" t="s">
        <v>30690</v>
      </c>
      <c r="CN85" s="13" t="s">
        <v>32128</v>
      </c>
      <c r="CO85" s="13" t="s">
        <v>28284</v>
      </c>
      <c r="CP85" s="59"/>
      <c r="CQ85" s="13" t="s">
        <v>30702</v>
      </c>
      <c r="CR85" s="60">
        <v>45747.559560185182</v>
      </c>
      <c r="CS85" s="59"/>
    </row>
    <row r="86" spans="1:97">
      <c r="A86" s="49" t="s">
        <v>19852</v>
      </c>
      <c r="B86" s="49" t="s">
        <v>30331</v>
      </c>
      <c r="C86" s="58" t="str">
        <f>IFERROR((COUNTIFS('Base de Dados'!BT:BT,"Sim",'Base de Dados'!A:A,A86,'Base de Dados'!B:B,B86)/(COUNTIFS('Base de Dados'!BT:BT,"Sim",'Base de Dados'!A:A,A86,'Base de Dados'!B:B,B86)+(COUNTIFS('Base de Dados'!BT:BT,"Não",'Base de Dados'!A:A,A86,'Base de Dados'!B:B,B86)))),"Não Aplica")</f>
        <v>Não Aplica</v>
      </c>
      <c r="D86" s="13" t="s">
        <v>30671</v>
      </c>
      <c r="E86" s="13" t="s">
        <v>32129</v>
      </c>
      <c r="F86" s="13" t="s">
        <v>30673</v>
      </c>
      <c r="G86" s="13" t="s">
        <v>30671</v>
      </c>
      <c r="H86" s="13" t="s">
        <v>32130</v>
      </c>
      <c r="I86" s="13" t="s">
        <v>28284</v>
      </c>
      <c r="J86" s="59"/>
      <c r="K86" s="13" t="s">
        <v>30675</v>
      </c>
      <c r="L86" s="60">
        <v>45692.655555555553</v>
      </c>
      <c r="M86" s="58" t="str">
        <f>IFERROR((COUNTIFS('Base de Dados'!DF:DF,"Sim",'Base de Dados'!A:A,A86,'Base de Dados'!B:B,B86)/(COUNTIFS('Base de Dados'!DF:DF,"Sim",'Base de Dados'!A:A,A86,'Base de Dados'!B:B,B86)+(COUNTIFS('Base de Dados'!DF:DF,"Não",'Base de Dados'!A:A,A86,'Base de Dados'!B:B,B86)))),"Não Aplica")</f>
        <v>Não Aplica</v>
      </c>
      <c r="N86" s="13" t="s">
        <v>30671</v>
      </c>
      <c r="O86" s="13" t="s">
        <v>30739</v>
      </c>
      <c r="P86" s="13" t="s">
        <v>32131</v>
      </c>
      <c r="Q86" s="13" t="s">
        <v>30673</v>
      </c>
      <c r="R86" s="13" t="s">
        <v>30671</v>
      </c>
      <c r="S86" s="13" t="s">
        <v>32132</v>
      </c>
      <c r="T86" s="13" t="s">
        <v>31005</v>
      </c>
      <c r="U86" s="13" t="s">
        <v>30671</v>
      </c>
      <c r="V86" s="13" t="s">
        <v>32133</v>
      </c>
      <c r="W86" s="13" t="s">
        <v>28284</v>
      </c>
      <c r="X86" s="59"/>
      <c r="Y86" s="13" t="s">
        <v>30675</v>
      </c>
      <c r="Z86" s="60">
        <v>45702.93854166667</v>
      </c>
      <c r="AA86" s="58" t="str">
        <f>IFERROR((COUNTIFS('Base de Dados'!ED:ED,"Sim",'Base de Dados'!A:A,A86,'Base de Dados'!B:B,B86)/(COUNTIFS('Base de Dados'!ED:ED,"Sim",'Base de Dados'!A:A,A86,'Base de Dados'!B:B,B86)+(COUNTIFS('Base de Dados'!ED:ED,"Não",'Base de Dados'!A:A,A86,'Base de Dados'!B:B,B86)))),"Não Aplica")</f>
        <v>Não Aplica</v>
      </c>
      <c r="AB86" s="13" t="s">
        <v>191</v>
      </c>
      <c r="AC86" s="13" t="s">
        <v>32134</v>
      </c>
      <c r="AD86" s="13" t="s">
        <v>31005</v>
      </c>
      <c r="AE86" s="13" t="s">
        <v>191</v>
      </c>
      <c r="AF86" s="13" t="s">
        <v>32135</v>
      </c>
      <c r="AG86" s="13" t="s">
        <v>28284</v>
      </c>
      <c r="AH86" s="59"/>
      <c r="AI86" s="13" t="s">
        <v>30675</v>
      </c>
      <c r="AJ86" s="60">
        <v>45722.681643518517</v>
      </c>
      <c r="AK86" s="61" t="s">
        <v>174</v>
      </c>
      <c r="AL86" s="13" t="s">
        <v>30671</v>
      </c>
      <c r="AM86" s="13" t="s">
        <v>30684</v>
      </c>
      <c r="AN86" s="13" t="s">
        <v>32136</v>
      </c>
      <c r="AO86" s="13" t="s">
        <v>30686</v>
      </c>
      <c r="AP86" s="13" t="s">
        <v>30671</v>
      </c>
      <c r="AQ86" s="13" t="s">
        <v>30676</v>
      </c>
      <c r="AR86" s="13" t="s">
        <v>32137</v>
      </c>
      <c r="AS86" s="13" t="s">
        <v>31005</v>
      </c>
      <c r="AT86" s="13" t="s">
        <v>30671</v>
      </c>
      <c r="AU86" s="13" t="s">
        <v>30687</v>
      </c>
      <c r="AV86" s="13" t="s">
        <v>32138</v>
      </c>
      <c r="AW86" s="13" t="s">
        <v>30689</v>
      </c>
      <c r="AX86" s="13" t="s">
        <v>30671</v>
      </c>
      <c r="AY86" s="13" t="s">
        <v>30690</v>
      </c>
      <c r="AZ86" s="13" t="s">
        <v>32139</v>
      </c>
      <c r="BA86" s="13" t="s">
        <v>28284</v>
      </c>
      <c r="BB86" s="59"/>
      <c r="BC86" s="13" t="s">
        <v>30675</v>
      </c>
      <c r="BD86" s="60">
        <v>45729.421631944446</v>
      </c>
      <c r="BE86" s="58" t="str">
        <f>IFERROR((COUNTIFS('Base de Dados'!FD:FD,"Sim",'Base de Dados'!A:A,A86,'Base de Dados'!B:B,B86)/(COUNTIFS('Base de Dados'!FD:FD,"Sim",'Base de Dados'!A:A,A86,'Base de Dados'!B:B,B86)+(COUNTIFS('Base de Dados'!FD:FD,"Não",'Base de Dados'!A:A,A86,'Base de Dados'!B:B,B86)))),"Não Aplica")</f>
        <v>Não Aplica</v>
      </c>
      <c r="BF86" s="13" t="s">
        <v>191</v>
      </c>
      <c r="BG86" s="13" t="s">
        <v>30676</v>
      </c>
      <c r="BH86" s="13" t="s">
        <v>32140</v>
      </c>
      <c r="BI86" s="13" t="s">
        <v>31005</v>
      </c>
      <c r="BJ86" s="59"/>
      <c r="BK86" s="59"/>
      <c r="BL86" s="59"/>
      <c r="BM86" s="59"/>
      <c r="BN86" s="13" t="s">
        <v>191</v>
      </c>
      <c r="BO86" s="13" t="s">
        <v>30687</v>
      </c>
      <c r="BP86" s="13" t="s">
        <v>32141</v>
      </c>
      <c r="BQ86" s="13" t="s">
        <v>30689</v>
      </c>
      <c r="BR86" s="13" t="s">
        <v>191</v>
      </c>
      <c r="BS86" s="13"/>
      <c r="BT86" s="13" t="s">
        <v>32142</v>
      </c>
      <c r="BU86" s="13" t="s">
        <v>28284</v>
      </c>
      <c r="BV86" s="59"/>
      <c r="BW86" s="13" t="s">
        <v>30675</v>
      </c>
      <c r="BX86" s="60">
        <v>45734.428298611114</v>
      </c>
      <c r="BY86" s="61" t="s">
        <v>174</v>
      </c>
      <c r="BZ86" s="13" t="s">
        <v>30671</v>
      </c>
      <c r="CA86" s="13" t="s">
        <v>30676</v>
      </c>
      <c r="CB86" s="13" t="s">
        <v>32143</v>
      </c>
      <c r="CC86" s="13" t="s">
        <v>31005</v>
      </c>
      <c r="CD86" s="59"/>
      <c r="CE86" s="59"/>
      <c r="CF86" s="59"/>
      <c r="CG86" s="59"/>
      <c r="CH86" s="13" t="s">
        <v>30671</v>
      </c>
      <c r="CI86" s="13" t="s">
        <v>30687</v>
      </c>
      <c r="CJ86" s="13" t="s">
        <v>32144</v>
      </c>
      <c r="CK86" s="13" t="s">
        <v>30689</v>
      </c>
      <c r="CL86" s="13" t="s">
        <v>30671</v>
      </c>
      <c r="CM86" s="13" t="s">
        <v>30690</v>
      </c>
      <c r="CN86" s="13" t="s">
        <v>32145</v>
      </c>
      <c r="CO86" s="13" t="s">
        <v>28284</v>
      </c>
      <c r="CP86" s="59"/>
      <c r="CQ86" s="13" t="s">
        <v>30702</v>
      </c>
      <c r="CR86" s="60">
        <v>45747.559641203705</v>
      </c>
      <c r="CS86" s="59"/>
    </row>
    <row r="87" spans="1:97">
      <c r="A87" s="49" t="s">
        <v>19852</v>
      </c>
      <c r="B87" s="49" t="s">
        <v>19982</v>
      </c>
      <c r="C87" s="58">
        <f>IFERROR((COUNTIFS('Base de Dados'!BT:BT,"Sim",'Base de Dados'!A:A,A87,'Base de Dados'!B:B,B87)/(COUNTIFS('Base de Dados'!BT:BT,"Sim",'Base de Dados'!A:A,A87,'Base de Dados'!B:B,B87)+(COUNTIFS('Base de Dados'!BT:BT,"Não",'Base de Dados'!A:A,A87,'Base de Dados'!B:B,B87)))),"Não Aplica")</f>
        <v>1</v>
      </c>
      <c r="D87" s="13" t="s">
        <v>30671</v>
      </c>
      <c r="E87" s="13" t="s">
        <v>32146</v>
      </c>
      <c r="F87" s="13" t="s">
        <v>30673</v>
      </c>
      <c r="G87" s="13" t="s">
        <v>30671</v>
      </c>
      <c r="H87" s="13" t="s">
        <v>32147</v>
      </c>
      <c r="I87" s="13" t="s">
        <v>28284</v>
      </c>
      <c r="J87" s="59"/>
      <c r="K87" s="13" t="s">
        <v>30675</v>
      </c>
      <c r="L87" s="60">
        <v>45692.655370370368</v>
      </c>
      <c r="M87" s="58">
        <f>IFERROR((COUNTIFS('Base de Dados'!DF:DF,"Sim",'Base de Dados'!A:A,A87,'Base de Dados'!B:B,B87)/(COUNTIFS('Base de Dados'!DF:DF,"Sim",'Base de Dados'!A:A,A87,'Base de Dados'!B:B,B87)+(COUNTIFS('Base de Dados'!DF:DF,"Não",'Base de Dados'!A:A,A87,'Base de Dados'!B:B,B87)))),"Não Aplica")</f>
        <v>1</v>
      </c>
      <c r="N87" s="13" t="s">
        <v>30671</v>
      </c>
      <c r="O87" s="13" t="s">
        <v>30676</v>
      </c>
      <c r="P87" s="13" t="s">
        <v>32148</v>
      </c>
      <c r="Q87" s="13" t="s">
        <v>31005</v>
      </c>
      <c r="R87" s="13" t="s">
        <v>30671</v>
      </c>
      <c r="S87" s="13" t="s">
        <v>32149</v>
      </c>
      <c r="T87" s="13" t="s">
        <v>30673</v>
      </c>
      <c r="U87" s="13" t="s">
        <v>30671</v>
      </c>
      <c r="V87" s="13" t="s">
        <v>32150</v>
      </c>
      <c r="W87" s="13" t="s">
        <v>28284</v>
      </c>
      <c r="X87" s="59"/>
      <c r="Y87" s="13" t="s">
        <v>30675</v>
      </c>
      <c r="Z87" s="60">
        <v>45705.49490740741</v>
      </c>
      <c r="AA87" s="58">
        <f>IFERROR((COUNTIFS('Base de Dados'!ED:ED,"Sim",'Base de Dados'!A:A,A87,'Base de Dados'!B:B,B87)/(COUNTIFS('Base de Dados'!ED:ED,"Sim",'Base de Dados'!A:A,A87,'Base de Dados'!B:B,B87)+(COUNTIFS('Base de Dados'!ED:ED,"Não",'Base de Dados'!A:A,A87,'Base de Dados'!B:B,B87)))),"Não Aplica")</f>
        <v>1</v>
      </c>
      <c r="AB87" s="13" t="s">
        <v>30671</v>
      </c>
      <c r="AC87" s="13" t="s">
        <v>32151</v>
      </c>
      <c r="AD87" s="13" t="s">
        <v>31005</v>
      </c>
      <c r="AE87" s="13" t="s">
        <v>30671</v>
      </c>
      <c r="AF87" s="13" t="s">
        <v>32152</v>
      </c>
      <c r="AG87" s="13" t="s">
        <v>28284</v>
      </c>
      <c r="AH87" s="59"/>
      <c r="AI87" s="13" t="s">
        <v>30675</v>
      </c>
      <c r="AJ87" s="60">
        <v>45722.681805555556</v>
      </c>
      <c r="AK87" s="61" t="s">
        <v>174</v>
      </c>
      <c r="AL87" s="13" t="s">
        <v>30671</v>
      </c>
      <c r="AM87" s="13" t="s">
        <v>30684</v>
      </c>
      <c r="AN87" s="13" t="s">
        <v>32153</v>
      </c>
      <c r="AO87" s="13" t="s">
        <v>30686</v>
      </c>
      <c r="AP87" s="13" t="s">
        <v>30671</v>
      </c>
      <c r="AQ87" s="13" t="s">
        <v>30676</v>
      </c>
      <c r="AR87" s="13" t="s">
        <v>32154</v>
      </c>
      <c r="AS87" s="13" t="s">
        <v>31005</v>
      </c>
      <c r="AT87" s="13" t="s">
        <v>30671</v>
      </c>
      <c r="AU87" s="13" t="s">
        <v>30687</v>
      </c>
      <c r="AV87" s="13" t="s">
        <v>32155</v>
      </c>
      <c r="AW87" s="13" t="s">
        <v>30689</v>
      </c>
      <c r="AX87" s="13" t="s">
        <v>30671</v>
      </c>
      <c r="AY87" s="13" t="s">
        <v>30690</v>
      </c>
      <c r="AZ87" s="13" t="s">
        <v>32156</v>
      </c>
      <c r="BA87" s="13" t="s">
        <v>28284</v>
      </c>
      <c r="BB87" s="59"/>
      <c r="BC87" s="13" t="s">
        <v>30675</v>
      </c>
      <c r="BD87" s="60">
        <v>45729.421689814815</v>
      </c>
      <c r="BE87" s="58">
        <f>IFERROR((COUNTIFS('Base de Dados'!FD:FD,"Sim",'Base de Dados'!A:A,A87,'Base de Dados'!B:B,B87)/(COUNTIFS('Base de Dados'!FD:FD,"Sim",'Base de Dados'!A:A,A87,'Base de Dados'!B:B,B87)+(COUNTIFS('Base de Dados'!FD:FD,"Não",'Base de Dados'!A:A,A87,'Base de Dados'!B:B,B87)))),"Não Aplica")</f>
        <v>1</v>
      </c>
      <c r="BF87" s="13" t="s">
        <v>30671</v>
      </c>
      <c r="BG87" s="13" t="s">
        <v>30676</v>
      </c>
      <c r="BH87" s="13" t="s">
        <v>32157</v>
      </c>
      <c r="BI87" s="13" t="s">
        <v>31005</v>
      </c>
      <c r="BJ87" s="59"/>
      <c r="BK87" s="59"/>
      <c r="BL87" s="59"/>
      <c r="BM87" s="59"/>
      <c r="BN87" s="13" t="s">
        <v>30671</v>
      </c>
      <c r="BO87" s="13" t="s">
        <v>30687</v>
      </c>
      <c r="BP87" s="13" t="s">
        <v>32158</v>
      </c>
      <c r="BQ87" s="13" t="s">
        <v>30689</v>
      </c>
      <c r="BR87" s="13" t="s">
        <v>30671</v>
      </c>
      <c r="BS87" s="13" t="s">
        <v>30690</v>
      </c>
      <c r="BT87" s="13" t="s">
        <v>32159</v>
      </c>
      <c r="BU87" s="13" t="s">
        <v>28284</v>
      </c>
      <c r="BV87" s="59"/>
      <c r="BW87" s="13" t="s">
        <v>30675</v>
      </c>
      <c r="BX87" s="60">
        <v>45734.445960648147</v>
      </c>
      <c r="BY87" s="61" t="s">
        <v>174</v>
      </c>
      <c r="BZ87" s="13" t="s">
        <v>30671</v>
      </c>
      <c r="CA87" s="13" t="s">
        <v>30676</v>
      </c>
      <c r="CB87" s="13" t="s">
        <v>32160</v>
      </c>
      <c r="CC87" s="13" t="s">
        <v>31005</v>
      </c>
      <c r="CD87" s="59"/>
      <c r="CE87" s="59"/>
      <c r="CF87" s="59"/>
      <c r="CG87" s="59"/>
      <c r="CH87" s="13" t="s">
        <v>30671</v>
      </c>
      <c r="CI87" s="13" t="s">
        <v>30687</v>
      </c>
      <c r="CJ87" s="13" t="s">
        <v>32161</v>
      </c>
      <c r="CK87" s="13" t="s">
        <v>30689</v>
      </c>
      <c r="CL87" s="13" t="s">
        <v>30671</v>
      </c>
      <c r="CM87" s="13" t="s">
        <v>30690</v>
      </c>
      <c r="CN87" s="13" t="s">
        <v>32162</v>
      </c>
      <c r="CO87" s="13" t="s">
        <v>28284</v>
      </c>
      <c r="CP87" s="59"/>
      <c r="CQ87" s="13" t="s">
        <v>30702</v>
      </c>
      <c r="CR87" s="60">
        <v>45747.559814814813</v>
      </c>
      <c r="CS87" s="59"/>
    </row>
    <row r="88" spans="1:97">
      <c r="A88" s="49" t="s">
        <v>19852</v>
      </c>
      <c r="B88" s="49" t="s">
        <v>20061</v>
      </c>
      <c r="C88" s="58">
        <f>IFERROR((COUNTIFS('Base de Dados'!BT:BT,"Sim",'Base de Dados'!A:A,A88,'Base de Dados'!B:B,B88)/(COUNTIFS('Base de Dados'!BT:BT,"Sim",'Base de Dados'!A:A,A88,'Base de Dados'!B:B,B88)+(COUNTIFS('Base de Dados'!BT:BT,"Não",'Base de Dados'!A:A,A88,'Base de Dados'!B:B,B88)))),"Não Aplica")</f>
        <v>1</v>
      </c>
      <c r="D88" s="13" t="s">
        <v>30671</v>
      </c>
      <c r="E88" s="13" t="s">
        <v>32163</v>
      </c>
      <c r="F88" s="13" t="s">
        <v>30673</v>
      </c>
      <c r="G88" s="13" t="s">
        <v>30671</v>
      </c>
      <c r="H88" s="13" t="s">
        <v>32164</v>
      </c>
      <c r="I88" s="13" t="s">
        <v>28284</v>
      </c>
      <c r="J88" s="59"/>
      <c r="K88" s="13" t="s">
        <v>30675</v>
      </c>
      <c r="L88" s="60">
        <v>45692.655613425923</v>
      </c>
      <c r="M88" s="58">
        <f>IFERROR((COUNTIFS('Base de Dados'!DF:DF,"Sim",'Base de Dados'!A:A,A88,'Base de Dados'!B:B,B88)/(COUNTIFS('Base de Dados'!DF:DF,"Sim",'Base de Dados'!A:A,A88,'Base de Dados'!B:B,B88)+(COUNTIFS('Base de Dados'!DF:DF,"Não",'Base de Dados'!A:A,A88,'Base de Dados'!B:B,B88)))),"Não Aplica")</f>
        <v>1</v>
      </c>
      <c r="N88" s="13" t="s">
        <v>30671</v>
      </c>
      <c r="O88" s="13" t="s">
        <v>30739</v>
      </c>
      <c r="P88" s="13" t="s">
        <v>32165</v>
      </c>
      <c r="Q88" s="13" t="s">
        <v>30673</v>
      </c>
      <c r="R88" s="13" t="s">
        <v>30671</v>
      </c>
      <c r="S88" s="13" t="s">
        <v>32166</v>
      </c>
      <c r="T88" s="13" t="s">
        <v>31005</v>
      </c>
      <c r="U88" s="13" t="s">
        <v>30671</v>
      </c>
      <c r="V88" s="13" t="s">
        <v>32167</v>
      </c>
      <c r="W88" s="13" t="s">
        <v>28284</v>
      </c>
      <c r="X88" s="59"/>
      <c r="Y88" s="13" t="s">
        <v>30675</v>
      </c>
      <c r="Z88" s="60">
        <v>45702.938564814816</v>
      </c>
      <c r="AA88" s="58">
        <f>IFERROR((COUNTIFS('Base de Dados'!ED:ED,"Sim",'Base de Dados'!A:A,A88,'Base de Dados'!B:B,B88)/(COUNTIFS('Base de Dados'!ED:ED,"Sim",'Base de Dados'!A:A,A88,'Base de Dados'!B:B,B88)+(COUNTIFS('Base de Dados'!ED:ED,"Não",'Base de Dados'!A:A,A88,'Base de Dados'!B:B,B88)))),"Não Aplica")</f>
        <v>1</v>
      </c>
      <c r="AB88" s="13" t="s">
        <v>30671</v>
      </c>
      <c r="AC88" s="13" t="s">
        <v>32168</v>
      </c>
      <c r="AD88" s="13" t="s">
        <v>31005</v>
      </c>
      <c r="AE88" s="13" t="s">
        <v>30671</v>
      </c>
      <c r="AF88" s="13" t="s">
        <v>32169</v>
      </c>
      <c r="AG88" s="13" t="s">
        <v>28284</v>
      </c>
      <c r="AH88" s="59"/>
      <c r="AI88" s="13" t="s">
        <v>30675</v>
      </c>
      <c r="AJ88" s="60">
        <v>45722.681886574072</v>
      </c>
      <c r="AK88" s="61" t="s">
        <v>174</v>
      </c>
      <c r="AL88" s="13" t="s">
        <v>30671</v>
      </c>
      <c r="AM88" s="13" t="s">
        <v>30684</v>
      </c>
      <c r="AN88" s="13" t="s">
        <v>32170</v>
      </c>
      <c r="AO88" s="13" t="s">
        <v>30686</v>
      </c>
      <c r="AP88" s="13" t="s">
        <v>30671</v>
      </c>
      <c r="AQ88" s="13" t="s">
        <v>30676</v>
      </c>
      <c r="AR88" s="13" t="s">
        <v>32171</v>
      </c>
      <c r="AS88" s="13" t="s">
        <v>31005</v>
      </c>
      <c r="AT88" s="13" t="s">
        <v>30671</v>
      </c>
      <c r="AU88" s="13" t="s">
        <v>30687</v>
      </c>
      <c r="AV88" s="13" t="s">
        <v>32172</v>
      </c>
      <c r="AW88" s="13" t="s">
        <v>30689</v>
      </c>
      <c r="AX88" s="13" t="s">
        <v>30671</v>
      </c>
      <c r="AY88" s="13" t="s">
        <v>30690</v>
      </c>
      <c r="AZ88" s="13" t="s">
        <v>32173</v>
      </c>
      <c r="BA88" s="13" t="s">
        <v>28284</v>
      </c>
      <c r="BB88" s="59"/>
      <c r="BC88" s="13" t="s">
        <v>30675</v>
      </c>
      <c r="BD88" s="60">
        <v>45729.421747685185</v>
      </c>
      <c r="BE88" s="58">
        <f>IFERROR((COUNTIFS('Base de Dados'!FD:FD,"Sim",'Base de Dados'!A:A,A88,'Base de Dados'!B:B,B88)/(COUNTIFS('Base de Dados'!FD:FD,"Sim",'Base de Dados'!A:A,A88,'Base de Dados'!B:B,B88)+(COUNTIFS('Base de Dados'!FD:FD,"Não",'Base de Dados'!A:A,A88,'Base de Dados'!B:B,B88)))),"Não Aplica")</f>
        <v>1</v>
      </c>
      <c r="BF88" s="13" t="s">
        <v>30671</v>
      </c>
      <c r="BG88" s="13" t="s">
        <v>30676</v>
      </c>
      <c r="BH88" s="13" t="s">
        <v>32174</v>
      </c>
      <c r="BI88" s="13" t="s">
        <v>31005</v>
      </c>
      <c r="BJ88" s="59"/>
      <c r="BK88" s="59"/>
      <c r="BL88" s="59"/>
      <c r="BM88" s="59"/>
      <c r="BN88" s="13" t="s">
        <v>30671</v>
      </c>
      <c r="BO88" s="13" t="s">
        <v>30687</v>
      </c>
      <c r="BP88" s="13" t="s">
        <v>32175</v>
      </c>
      <c r="BQ88" s="13" t="s">
        <v>30689</v>
      </c>
      <c r="BR88" s="13" t="s">
        <v>30671</v>
      </c>
      <c r="BS88" s="13" t="s">
        <v>30690</v>
      </c>
      <c r="BT88" s="13" t="s">
        <v>32176</v>
      </c>
      <c r="BU88" s="13" t="s">
        <v>28284</v>
      </c>
      <c r="BV88" s="59"/>
      <c r="BW88" s="13" t="s">
        <v>30675</v>
      </c>
      <c r="BX88" s="60">
        <v>45734.44604166667</v>
      </c>
      <c r="BY88" s="61" t="s">
        <v>174</v>
      </c>
      <c r="BZ88" s="13" t="s">
        <v>30671</v>
      </c>
      <c r="CA88" s="13" t="s">
        <v>30676</v>
      </c>
      <c r="CB88" s="13" t="s">
        <v>32177</v>
      </c>
      <c r="CC88" s="13" t="s">
        <v>31005</v>
      </c>
      <c r="CD88" s="59"/>
      <c r="CE88" s="59"/>
      <c r="CF88" s="59"/>
      <c r="CG88" s="59"/>
      <c r="CH88" s="13" t="s">
        <v>30671</v>
      </c>
      <c r="CI88" s="13" t="s">
        <v>30687</v>
      </c>
      <c r="CJ88" s="13" t="s">
        <v>32178</v>
      </c>
      <c r="CK88" s="13" t="s">
        <v>30689</v>
      </c>
      <c r="CL88" s="13" t="s">
        <v>30671</v>
      </c>
      <c r="CM88" s="13" t="s">
        <v>30690</v>
      </c>
      <c r="CN88" s="13" t="s">
        <v>32179</v>
      </c>
      <c r="CO88" s="13" t="s">
        <v>28284</v>
      </c>
      <c r="CP88" s="59"/>
      <c r="CQ88" s="13" t="s">
        <v>30702</v>
      </c>
      <c r="CR88" s="60">
        <v>45747.559895833336</v>
      </c>
      <c r="CS88" s="59"/>
    </row>
    <row r="89" spans="1:97">
      <c r="A89" s="49" t="s">
        <v>19852</v>
      </c>
      <c r="B89" s="49" t="s">
        <v>30084</v>
      </c>
      <c r="C89" s="58" t="str">
        <f>IFERROR((COUNTIFS('Base de Dados'!BT:BT,"Sim",'Base de Dados'!A:A,A89,'Base de Dados'!B:B,B89)/(COUNTIFS('Base de Dados'!BT:BT,"Sim",'Base de Dados'!A:A,A89,'Base de Dados'!B:B,B89)+(COUNTIFS('Base de Dados'!BT:BT,"Não",'Base de Dados'!A:A,A89,'Base de Dados'!B:B,B89)))),"Não Aplica")</f>
        <v>Não Aplica</v>
      </c>
      <c r="D89" s="13" t="s">
        <v>30671</v>
      </c>
      <c r="E89" s="13" t="s">
        <v>32180</v>
      </c>
      <c r="F89" s="13" t="s">
        <v>30673</v>
      </c>
      <c r="G89" s="13" t="s">
        <v>30671</v>
      </c>
      <c r="H89" s="13" t="s">
        <v>32181</v>
      </c>
      <c r="I89" s="13" t="s">
        <v>28284</v>
      </c>
      <c r="J89" s="59"/>
      <c r="K89" s="13" t="s">
        <v>30675</v>
      </c>
      <c r="L89" s="60">
        <v>45692.655671296299</v>
      </c>
      <c r="M89" s="58" t="str">
        <f>IFERROR((COUNTIFS('Base de Dados'!DF:DF,"Sim",'Base de Dados'!A:A,A89,'Base de Dados'!B:B,B89)/(COUNTIFS('Base de Dados'!DF:DF,"Sim",'Base de Dados'!A:A,A89,'Base de Dados'!B:B,B89)+(COUNTIFS('Base de Dados'!DF:DF,"Não",'Base de Dados'!A:A,A89,'Base de Dados'!B:B,B89)))),"Não Aplica")</f>
        <v>Não Aplica</v>
      </c>
      <c r="N89" s="13" t="s">
        <v>30671</v>
      </c>
      <c r="O89" s="13" t="s">
        <v>30739</v>
      </c>
      <c r="P89" s="13" t="s">
        <v>32182</v>
      </c>
      <c r="Q89" s="13" t="s">
        <v>30673</v>
      </c>
      <c r="R89" s="13" t="s">
        <v>30671</v>
      </c>
      <c r="S89" s="13" t="s">
        <v>32183</v>
      </c>
      <c r="T89" s="13" t="s">
        <v>31005</v>
      </c>
      <c r="U89" s="13" t="s">
        <v>30671</v>
      </c>
      <c r="V89" s="13" t="s">
        <v>32184</v>
      </c>
      <c r="W89" s="13" t="s">
        <v>28284</v>
      </c>
      <c r="X89" s="59"/>
      <c r="Y89" s="13" t="s">
        <v>30675</v>
      </c>
      <c r="Z89" s="60">
        <v>45702.938599537039</v>
      </c>
      <c r="AA89" s="58" t="str">
        <f>IFERROR((COUNTIFS('Base de Dados'!ED:ED,"Sim",'Base de Dados'!A:A,A89,'Base de Dados'!B:B,B89)/(COUNTIFS('Base de Dados'!ED:ED,"Sim",'Base de Dados'!A:A,A89,'Base de Dados'!B:B,B89)+(COUNTIFS('Base de Dados'!ED:ED,"Não",'Base de Dados'!A:A,A89,'Base de Dados'!B:B,B89)))),"Não Aplica")</f>
        <v>Não Aplica</v>
      </c>
      <c r="AB89" s="13" t="s">
        <v>191</v>
      </c>
      <c r="AC89" s="13" t="s">
        <v>32185</v>
      </c>
      <c r="AD89" s="13" t="s">
        <v>31005</v>
      </c>
      <c r="AE89" s="13" t="s">
        <v>191</v>
      </c>
      <c r="AF89" s="13" t="s">
        <v>32186</v>
      </c>
      <c r="AG89" s="13" t="s">
        <v>28284</v>
      </c>
      <c r="AH89" s="59"/>
      <c r="AI89" s="13" t="s">
        <v>30675</v>
      </c>
      <c r="AJ89" s="60">
        <v>45722.681620370371</v>
      </c>
      <c r="AK89" s="61" t="s">
        <v>174</v>
      </c>
      <c r="AL89" s="13" t="s">
        <v>30671</v>
      </c>
      <c r="AM89" s="13" t="s">
        <v>30684</v>
      </c>
      <c r="AN89" s="13" t="s">
        <v>32187</v>
      </c>
      <c r="AO89" s="13" t="s">
        <v>30686</v>
      </c>
      <c r="AP89" s="13" t="s">
        <v>30671</v>
      </c>
      <c r="AQ89" s="13" t="s">
        <v>30676</v>
      </c>
      <c r="AR89" s="13" t="s">
        <v>32188</v>
      </c>
      <c r="AS89" s="13" t="s">
        <v>31005</v>
      </c>
      <c r="AT89" s="13" t="s">
        <v>30671</v>
      </c>
      <c r="AU89" s="13" t="s">
        <v>30687</v>
      </c>
      <c r="AV89" s="13" t="s">
        <v>32189</v>
      </c>
      <c r="AW89" s="13" t="s">
        <v>30689</v>
      </c>
      <c r="AX89" s="13" t="s">
        <v>30671</v>
      </c>
      <c r="AY89" s="13" t="s">
        <v>30690</v>
      </c>
      <c r="AZ89" s="13" t="s">
        <v>32190</v>
      </c>
      <c r="BA89" s="13" t="s">
        <v>28284</v>
      </c>
      <c r="BB89" s="59"/>
      <c r="BC89" s="13" t="s">
        <v>30675</v>
      </c>
      <c r="BD89" s="60">
        <v>45729.421805555554</v>
      </c>
      <c r="BE89" s="58" t="str">
        <f>IFERROR((COUNTIFS('Base de Dados'!FD:FD,"Sim",'Base de Dados'!A:A,A89,'Base de Dados'!B:B,B89)/(COUNTIFS('Base de Dados'!FD:FD,"Sim",'Base de Dados'!A:A,A89,'Base de Dados'!B:B,B89)+(COUNTIFS('Base de Dados'!FD:FD,"Não",'Base de Dados'!A:A,A89,'Base de Dados'!B:B,B89)))),"Não Aplica")</f>
        <v>Não Aplica</v>
      </c>
      <c r="BF89" s="13" t="s">
        <v>191</v>
      </c>
      <c r="BG89" s="13" t="s">
        <v>30676</v>
      </c>
      <c r="BH89" s="13" t="s">
        <v>32191</v>
      </c>
      <c r="BI89" s="13" t="s">
        <v>31005</v>
      </c>
      <c r="BJ89" s="59"/>
      <c r="BK89" s="59"/>
      <c r="BL89" s="59"/>
      <c r="BM89" s="59"/>
      <c r="BN89" s="13" t="s">
        <v>191</v>
      </c>
      <c r="BO89" s="13" t="s">
        <v>30687</v>
      </c>
      <c r="BP89" s="13" t="s">
        <v>32192</v>
      </c>
      <c r="BQ89" s="13" t="s">
        <v>30689</v>
      </c>
      <c r="BR89" s="13" t="s">
        <v>191</v>
      </c>
      <c r="BS89" s="13"/>
      <c r="BT89" s="13" t="s">
        <v>32193</v>
      </c>
      <c r="BU89" s="13" t="s">
        <v>28284</v>
      </c>
      <c r="BV89" s="59"/>
      <c r="BW89" s="13" t="s">
        <v>30675</v>
      </c>
      <c r="BX89" s="60">
        <v>45734.428344907406</v>
      </c>
      <c r="BY89" s="61" t="s">
        <v>174</v>
      </c>
      <c r="BZ89" s="13" t="s">
        <v>30671</v>
      </c>
      <c r="CA89" s="13" t="s">
        <v>30676</v>
      </c>
      <c r="CB89" s="13" t="s">
        <v>32194</v>
      </c>
      <c r="CC89" s="13" t="s">
        <v>31005</v>
      </c>
      <c r="CD89" s="59"/>
      <c r="CE89" s="59"/>
      <c r="CF89" s="59"/>
      <c r="CG89" s="59"/>
      <c r="CH89" s="13" t="s">
        <v>30671</v>
      </c>
      <c r="CI89" s="13" t="s">
        <v>30687</v>
      </c>
      <c r="CJ89" s="13" t="s">
        <v>32195</v>
      </c>
      <c r="CK89" s="13" t="s">
        <v>30689</v>
      </c>
      <c r="CL89" s="13" t="s">
        <v>30671</v>
      </c>
      <c r="CM89" s="13" t="s">
        <v>30690</v>
      </c>
      <c r="CN89" s="13" t="s">
        <v>32196</v>
      </c>
      <c r="CO89" s="13" t="s">
        <v>28284</v>
      </c>
      <c r="CP89" s="59"/>
      <c r="CQ89" s="13" t="s">
        <v>30702</v>
      </c>
      <c r="CR89" s="60">
        <v>45747.559953703705</v>
      </c>
      <c r="CS89" s="59"/>
    </row>
    <row r="90" spans="1:97">
      <c r="A90" s="49" t="s">
        <v>201</v>
      </c>
      <c r="B90" s="45" t="s">
        <v>174</v>
      </c>
      <c r="C90" s="58" t="str">
        <f>IFERROR((COUNTIFS('Base de Dados'!BT:BT,"Sim",'Base de Dados'!A:A,A90,'Base de Dados'!B:B,B90)/(COUNTIFS('Base de Dados'!BT:BT,"Sim",'Base de Dados'!A:A,A90,'Base de Dados'!B:B,B90)+(COUNTIFS('Base de Dados'!BT:BT,"Não",'Base de Dados'!A:A,A90,'Base de Dados'!B:B,B90)))),"Não Aplica")</f>
        <v>Não Aplica</v>
      </c>
      <c r="D90" s="13" t="s">
        <v>30671</v>
      </c>
      <c r="E90" s="13" t="s">
        <v>32197</v>
      </c>
      <c r="F90" s="13" t="s">
        <v>30673</v>
      </c>
      <c r="G90" s="13" t="s">
        <v>30671</v>
      </c>
      <c r="H90" s="13" t="s">
        <v>32198</v>
      </c>
      <c r="I90" s="13" t="s">
        <v>28284</v>
      </c>
      <c r="J90" s="59"/>
      <c r="K90" s="13" t="s">
        <v>30675</v>
      </c>
      <c r="L90" s="60">
        <v>45701.49</v>
      </c>
      <c r="M90" s="58" t="str">
        <f>IFERROR((COUNTIFS('Base de Dados'!DF:DF,"Sim",'Base de Dados'!A:A,A90,'Base de Dados'!B:B,B90)/(COUNTIFS('Base de Dados'!DF:DF,"Sim",'Base de Dados'!A:A,A90,'Base de Dados'!B:B,B90)+(COUNTIFS('Base de Dados'!DF:DF,"Não",'Base de Dados'!A:A,A90,'Base de Dados'!B:B,B90)))),"Não Aplica")</f>
        <v>Não Aplica</v>
      </c>
      <c r="N90" s="13" t="s">
        <v>30671</v>
      </c>
      <c r="O90" s="13" t="s">
        <v>30676</v>
      </c>
      <c r="P90" s="13" t="s">
        <v>32199</v>
      </c>
      <c r="Q90" s="13"/>
      <c r="R90" s="13" t="s">
        <v>30671</v>
      </c>
      <c r="S90" s="13" t="s">
        <v>32200</v>
      </c>
      <c r="T90" s="13" t="s">
        <v>30673</v>
      </c>
      <c r="U90" s="13" t="s">
        <v>191</v>
      </c>
      <c r="V90" s="13" t="s">
        <v>32201</v>
      </c>
      <c r="W90" s="13" t="s">
        <v>28284</v>
      </c>
      <c r="X90" s="59"/>
      <c r="Y90" s="13" t="s">
        <v>30675</v>
      </c>
      <c r="Z90" s="60">
        <v>45711.628391203703</v>
      </c>
      <c r="AA90" s="58" t="str">
        <f>IFERROR((COUNTIFS('Base de Dados'!ED:ED,"Sim",'Base de Dados'!A:A,A90,'Base de Dados'!B:B,B90)/(COUNTIFS('Base de Dados'!ED:ED,"Sim",'Base de Dados'!A:A,A90,'Base de Dados'!B:B,B90)+(COUNTIFS('Base de Dados'!ED:ED,"Não",'Base de Dados'!A:A,A90,'Base de Dados'!B:B,B90)))),"Não Aplica")</f>
        <v>Não Aplica</v>
      </c>
      <c r="AB90" s="13" t="s">
        <v>191</v>
      </c>
      <c r="AC90" s="13" t="s">
        <v>32202</v>
      </c>
      <c r="AD90" s="13" t="s">
        <v>31005</v>
      </c>
      <c r="AE90" s="13" t="s">
        <v>191</v>
      </c>
      <c r="AF90" s="13" t="s">
        <v>32203</v>
      </c>
      <c r="AG90" s="13" t="s">
        <v>28284</v>
      </c>
      <c r="AH90" s="59"/>
      <c r="AI90" s="13" t="s">
        <v>30675</v>
      </c>
      <c r="AJ90" s="60">
        <v>45728.346979166665</v>
      </c>
      <c r="AK90" s="61" t="s">
        <v>174</v>
      </c>
      <c r="AL90" s="13" t="s">
        <v>30671</v>
      </c>
      <c r="AM90" s="13" t="s">
        <v>30676</v>
      </c>
      <c r="AN90" s="13" t="s">
        <v>32204</v>
      </c>
      <c r="AO90" s="13" t="s">
        <v>31005</v>
      </c>
      <c r="AP90" s="13" t="s">
        <v>30671</v>
      </c>
      <c r="AQ90" s="13" t="s">
        <v>30684</v>
      </c>
      <c r="AR90" s="13" t="s">
        <v>32205</v>
      </c>
      <c r="AS90" s="13" t="s">
        <v>30686</v>
      </c>
      <c r="AT90" s="13" t="s">
        <v>30671</v>
      </c>
      <c r="AU90" s="13" t="s">
        <v>30687</v>
      </c>
      <c r="AV90" s="13" t="s">
        <v>32206</v>
      </c>
      <c r="AW90" s="13" t="s">
        <v>30689</v>
      </c>
      <c r="AX90" s="13" t="s">
        <v>30671</v>
      </c>
      <c r="AY90" s="13" t="s">
        <v>30690</v>
      </c>
      <c r="AZ90" s="13" t="s">
        <v>32207</v>
      </c>
      <c r="BA90" s="13" t="s">
        <v>28284</v>
      </c>
      <c r="BB90" s="59"/>
      <c r="BC90" s="13" t="s">
        <v>30675</v>
      </c>
      <c r="BD90" s="60">
        <v>45729.465277777781</v>
      </c>
      <c r="BE90" s="58" t="str">
        <f>IFERROR((COUNTIFS('Base de Dados'!FD:FD,"Sim",'Base de Dados'!A:A,A90,'Base de Dados'!B:B,B90)/(COUNTIFS('Base de Dados'!FD:FD,"Sim",'Base de Dados'!A:A,A90,'Base de Dados'!B:B,B90)+(COUNTIFS('Base de Dados'!FD:FD,"Não",'Base de Dados'!A:A,A90,'Base de Dados'!B:B,B90)))),"Não Aplica")</f>
        <v>Não Aplica</v>
      </c>
      <c r="BF90" s="13" t="s">
        <v>191</v>
      </c>
      <c r="BG90" s="13" t="s">
        <v>30676</v>
      </c>
      <c r="BH90" s="13" t="s">
        <v>32208</v>
      </c>
      <c r="BI90" s="13" t="s">
        <v>31005</v>
      </c>
      <c r="BJ90" s="59"/>
      <c r="BK90" s="59"/>
      <c r="BL90" s="59"/>
      <c r="BM90" s="59"/>
      <c r="BN90" s="13" t="s">
        <v>191</v>
      </c>
      <c r="BO90" s="13" t="s">
        <v>30687</v>
      </c>
      <c r="BP90" s="13" t="s">
        <v>32209</v>
      </c>
      <c r="BQ90" s="13" t="s">
        <v>30689</v>
      </c>
      <c r="BR90" s="13" t="s">
        <v>191</v>
      </c>
      <c r="BS90" s="13"/>
      <c r="BT90" s="13" t="s">
        <v>32210</v>
      </c>
      <c r="BU90" s="13" t="s">
        <v>28284</v>
      </c>
      <c r="BV90" s="59"/>
      <c r="BW90" s="13" t="s">
        <v>30675</v>
      </c>
      <c r="BX90" s="60">
        <v>45730.721886574072</v>
      </c>
      <c r="BY90" s="61" t="s">
        <v>174</v>
      </c>
      <c r="BZ90" s="13" t="s">
        <v>30671</v>
      </c>
      <c r="CA90" s="13" t="s">
        <v>30676</v>
      </c>
      <c r="CB90" s="13" t="s">
        <v>32211</v>
      </c>
      <c r="CC90" s="13" t="s">
        <v>31005</v>
      </c>
      <c r="CD90" s="59"/>
      <c r="CE90" s="59"/>
      <c r="CF90" s="59"/>
      <c r="CG90" s="59"/>
      <c r="CH90" s="13" t="s">
        <v>30671</v>
      </c>
      <c r="CI90" s="13" t="s">
        <v>30687</v>
      </c>
      <c r="CJ90" s="13" t="s">
        <v>32212</v>
      </c>
      <c r="CK90" s="13" t="s">
        <v>30689</v>
      </c>
      <c r="CL90" s="13" t="s">
        <v>30671</v>
      </c>
      <c r="CM90" s="13" t="s">
        <v>30690</v>
      </c>
      <c r="CN90" s="13" t="s">
        <v>32213</v>
      </c>
      <c r="CO90" s="13" t="s">
        <v>28284</v>
      </c>
      <c r="CP90" s="59"/>
      <c r="CQ90" s="13" t="s">
        <v>30702</v>
      </c>
      <c r="CR90" s="60">
        <v>45747.560057870367</v>
      </c>
      <c r="CS90" s="59"/>
    </row>
    <row r="91" spans="1:97">
      <c r="A91" s="49" t="s">
        <v>201</v>
      </c>
      <c r="B91" s="49" t="s">
        <v>379</v>
      </c>
      <c r="C91" s="58">
        <f>IFERROR((COUNTIFS('Base de Dados'!BT:BT,"Sim",'Base de Dados'!A:A,A91,'Base de Dados'!B:B,B91)/(COUNTIFS('Base de Dados'!BT:BT,"Sim",'Base de Dados'!A:A,A91,'Base de Dados'!B:B,B91)+(COUNTIFS('Base de Dados'!BT:BT,"Não",'Base de Dados'!A:A,A91,'Base de Dados'!B:B,B91)))),"Não Aplica")</f>
        <v>1</v>
      </c>
      <c r="D91" s="13" t="s">
        <v>30671</v>
      </c>
      <c r="E91" s="13" t="s">
        <v>32214</v>
      </c>
      <c r="F91" s="13" t="s">
        <v>30673</v>
      </c>
      <c r="G91" s="13" t="s">
        <v>30671</v>
      </c>
      <c r="H91" s="13" t="s">
        <v>32215</v>
      </c>
      <c r="I91" s="13" t="s">
        <v>28284</v>
      </c>
      <c r="J91" s="59"/>
      <c r="K91" s="13" t="s">
        <v>30675</v>
      </c>
      <c r="L91" s="60">
        <v>45688.469953703701</v>
      </c>
      <c r="M91" s="58">
        <f>IFERROR((COUNTIFS('Base de Dados'!DF:DF,"Sim",'Base de Dados'!A:A,A91,'Base de Dados'!B:B,B91)/(COUNTIFS('Base de Dados'!DF:DF,"Sim",'Base de Dados'!A:A,A91,'Base de Dados'!B:B,B91)+(COUNTIFS('Base de Dados'!DF:DF,"Não",'Base de Dados'!A:A,A91,'Base de Dados'!B:B,B91)))),"Não Aplica")</f>
        <v>1</v>
      </c>
      <c r="N91" s="13" t="s">
        <v>30671</v>
      </c>
      <c r="O91" s="13" t="s">
        <v>30739</v>
      </c>
      <c r="P91" s="13" t="s">
        <v>32216</v>
      </c>
      <c r="Q91" s="13" t="s">
        <v>30673</v>
      </c>
      <c r="R91" s="13" t="s">
        <v>30671</v>
      </c>
      <c r="S91" s="13" t="s">
        <v>32217</v>
      </c>
      <c r="T91" s="13" t="s">
        <v>31005</v>
      </c>
      <c r="U91" s="13" t="s">
        <v>30671</v>
      </c>
      <c r="V91" s="13" t="s">
        <v>32218</v>
      </c>
      <c r="W91" s="13" t="s">
        <v>28284</v>
      </c>
      <c r="X91" s="59"/>
      <c r="Y91" s="13" t="s">
        <v>30675</v>
      </c>
      <c r="Z91" s="60">
        <v>45709.474039351851</v>
      </c>
      <c r="AA91" s="58">
        <f>IFERROR((COUNTIFS('Base de Dados'!ED:ED,"Sim",'Base de Dados'!A:A,A91,'Base de Dados'!B:B,B91)/(COUNTIFS('Base de Dados'!ED:ED,"Sim",'Base de Dados'!A:A,A91,'Base de Dados'!B:B,B91)+(COUNTIFS('Base de Dados'!ED:ED,"Não",'Base de Dados'!A:A,A91,'Base de Dados'!B:B,B91)))),"Não Aplica")</f>
        <v>1</v>
      </c>
      <c r="AB91" s="13" t="s">
        <v>30671</v>
      </c>
      <c r="AC91" s="13" t="s">
        <v>32219</v>
      </c>
      <c r="AD91" s="13" t="s">
        <v>31005</v>
      </c>
      <c r="AE91" s="13" t="s">
        <v>30671</v>
      </c>
      <c r="AF91" s="13" t="s">
        <v>32220</v>
      </c>
      <c r="AG91" s="13" t="s">
        <v>28284</v>
      </c>
      <c r="AH91" s="59"/>
      <c r="AI91" s="13" t="s">
        <v>30675</v>
      </c>
      <c r="AJ91" s="60">
        <v>45727.454525462963</v>
      </c>
      <c r="AK91" s="61" t="s">
        <v>174</v>
      </c>
      <c r="AL91" s="13" t="s">
        <v>30671</v>
      </c>
      <c r="AM91" s="13" t="s">
        <v>30684</v>
      </c>
      <c r="AN91" s="13" t="s">
        <v>32221</v>
      </c>
      <c r="AO91" s="13" t="s">
        <v>30686</v>
      </c>
      <c r="AP91" s="13" t="s">
        <v>30671</v>
      </c>
      <c r="AQ91" s="13" t="s">
        <v>30676</v>
      </c>
      <c r="AR91" s="13" t="s">
        <v>32222</v>
      </c>
      <c r="AS91" s="13" t="s">
        <v>31005</v>
      </c>
      <c r="AT91" s="13" t="s">
        <v>30671</v>
      </c>
      <c r="AU91" s="13" t="s">
        <v>30690</v>
      </c>
      <c r="AV91" s="13" t="s">
        <v>32223</v>
      </c>
      <c r="AW91" s="13" t="s">
        <v>28284</v>
      </c>
      <c r="AX91" s="13" t="s">
        <v>30671</v>
      </c>
      <c r="AY91" s="13" t="s">
        <v>30687</v>
      </c>
      <c r="AZ91" s="13" t="s">
        <v>32224</v>
      </c>
      <c r="BA91" s="13" t="s">
        <v>30689</v>
      </c>
      <c r="BB91" s="59"/>
      <c r="BC91" s="13" t="s">
        <v>30675</v>
      </c>
      <c r="BD91" s="60">
        <v>45728.540092592593</v>
      </c>
      <c r="BE91" s="58">
        <f>IFERROR((COUNTIFS('Base de Dados'!FD:FD,"Sim",'Base de Dados'!A:A,A91,'Base de Dados'!B:B,B91)/(COUNTIFS('Base de Dados'!FD:FD,"Sim",'Base de Dados'!A:A,A91,'Base de Dados'!B:B,B91)+(COUNTIFS('Base de Dados'!FD:FD,"Não",'Base de Dados'!A:A,A91,'Base de Dados'!B:B,B91)))),"Não Aplica")</f>
        <v>1</v>
      </c>
      <c r="BF91" s="13" t="s">
        <v>30671</v>
      </c>
      <c r="BG91" s="13" t="s">
        <v>30676</v>
      </c>
      <c r="BH91" s="13" t="s">
        <v>32225</v>
      </c>
      <c r="BI91" s="13" t="s">
        <v>31005</v>
      </c>
      <c r="BJ91" s="59"/>
      <c r="BK91" s="59"/>
      <c r="BL91" s="59"/>
      <c r="BM91" s="59"/>
      <c r="BN91" s="13" t="s">
        <v>30671</v>
      </c>
      <c r="BO91" s="13" t="s">
        <v>30687</v>
      </c>
      <c r="BP91" s="13" t="s">
        <v>32226</v>
      </c>
      <c r="BQ91" s="13" t="s">
        <v>30689</v>
      </c>
      <c r="BR91" s="13" t="s">
        <v>30671</v>
      </c>
      <c r="BS91" s="13" t="s">
        <v>30690</v>
      </c>
      <c r="BT91" s="13" t="s">
        <v>32227</v>
      </c>
      <c r="BU91" s="13" t="s">
        <v>28284</v>
      </c>
      <c r="BV91" s="59"/>
      <c r="BW91" s="13" t="s">
        <v>30675</v>
      </c>
      <c r="BX91" s="60">
        <v>45730.721203703702</v>
      </c>
      <c r="BY91" s="61" t="s">
        <v>174</v>
      </c>
      <c r="BZ91" s="13" t="s">
        <v>30671</v>
      </c>
      <c r="CA91" s="13" t="s">
        <v>30676</v>
      </c>
      <c r="CB91" s="13" t="s">
        <v>32228</v>
      </c>
      <c r="CC91" s="13" t="s">
        <v>31005</v>
      </c>
      <c r="CD91" s="59"/>
      <c r="CE91" s="59"/>
      <c r="CF91" s="59"/>
      <c r="CG91" s="59"/>
      <c r="CH91" s="13" t="s">
        <v>30671</v>
      </c>
      <c r="CI91" s="13" t="s">
        <v>30687</v>
      </c>
      <c r="CJ91" s="13" t="s">
        <v>32229</v>
      </c>
      <c r="CK91" s="13" t="s">
        <v>30689</v>
      </c>
      <c r="CL91" s="13" t="s">
        <v>30671</v>
      </c>
      <c r="CM91" s="13" t="s">
        <v>30690</v>
      </c>
      <c r="CN91" s="13" t="s">
        <v>32230</v>
      </c>
      <c r="CO91" s="13" t="s">
        <v>28284</v>
      </c>
      <c r="CP91" s="59"/>
      <c r="CQ91" s="13" t="s">
        <v>30702</v>
      </c>
      <c r="CR91" s="60">
        <v>45747.560173611113</v>
      </c>
      <c r="CS91" s="59"/>
    </row>
    <row r="92" spans="1:97">
      <c r="A92" s="49" t="s">
        <v>201</v>
      </c>
      <c r="B92" s="49" t="s">
        <v>1145</v>
      </c>
      <c r="C92" s="58">
        <f>IFERROR((COUNTIFS('Base de Dados'!BT:BT,"Sim",'Base de Dados'!A:A,A92,'Base de Dados'!B:B,B92)/(COUNTIFS('Base de Dados'!BT:BT,"Sim",'Base de Dados'!A:A,A92,'Base de Dados'!B:B,B92)+(COUNTIFS('Base de Dados'!BT:BT,"Não",'Base de Dados'!A:A,A92,'Base de Dados'!B:B,B92)))),"Não Aplica")</f>
        <v>1</v>
      </c>
      <c r="D92" s="13" t="s">
        <v>30671</v>
      </c>
      <c r="E92" s="13" t="s">
        <v>32231</v>
      </c>
      <c r="F92" s="13" t="s">
        <v>30673</v>
      </c>
      <c r="G92" s="13" t="s">
        <v>30671</v>
      </c>
      <c r="H92" s="13" t="s">
        <v>32232</v>
      </c>
      <c r="I92" s="13" t="s">
        <v>28284</v>
      </c>
      <c r="J92" s="59"/>
      <c r="K92" s="13" t="s">
        <v>30675</v>
      </c>
      <c r="L92" s="60">
        <v>45698.631064814814</v>
      </c>
      <c r="M92" s="58">
        <f>IFERROR((COUNTIFS('Base de Dados'!DF:DF,"Sim",'Base de Dados'!A:A,A92,'Base de Dados'!B:B,B92)/(COUNTIFS('Base de Dados'!DF:DF,"Sim",'Base de Dados'!A:A,A92,'Base de Dados'!B:B,B92)+(COUNTIFS('Base de Dados'!DF:DF,"Não",'Base de Dados'!A:A,A92,'Base de Dados'!B:B,B92)))),"Não Aplica")</f>
        <v>1</v>
      </c>
      <c r="N92" s="13" t="s">
        <v>30671</v>
      </c>
      <c r="O92" s="13" t="s">
        <v>30676</v>
      </c>
      <c r="P92" s="13" t="s">
        <v>32233</v>
      </c>
      <c r="Q92" s="13" t="s">
        <v>31005</v>
      </c>
      <c r="R92" s="13" t="s">
        <v>30671</v>
      </c>
      <c r="S92" s="13" t="s">
        <v>32234</v>
      </c>
      <c r="T92" s="13" t="s">
        <v>30673</v>
      </c>
      <c r="U92" s="13" t="s">
        <v>191</v>
      </c>
      <c r="V92" s="13" t="s">
        <v>32235</v>
      </c>
      <c r="W92" s="13" t="s">
        <v>28284</v>
      </c>
      <c r="X92" s="59"/>
      <c r="Y92" s="13" t="s">
        <v>30675</v>
      </c>
      <c r="Z92" s="60">
        <v>45706.32775462963</v>
      </c>
      <c r="AA92" s="58">
        <f>IFERROR((COUNTIFS('Base de Dados'!ED:ED,"Sim",'Base de Dados'!A:A,A92,'Base de Dados'!B:B,B92)/(COUNTIFS('Base de Dados'!ED:ED,"Sim",'Base de Dados'!A:A,A92,'Base de Dados'!B:B,B92)+(COUNTIFS('Base de Dados'!ED:ED,"Não",'Base de Dados'!A:A,A92,'Base de Dados'!B:B,B92)))),"Não Aplica")</f>
        <v>1</v>
      </c>
      <c r="AB92" s="13" t="s">
        <v>30671</v>
      </c>
      <c r="AC92" s="13" t="s">
        <v>32236</v>
      </c>
      <c r="AD92" s="13" t="s">
        <v>31005</v>
      </c>
      <c r="AE92" s="13" t="s">
        <v>191</v>
      </c>
      <c r="AF92" s="13" t="s">
        <v>32237</v>
      </c>
      <c r="AG92" s="13" t="s">
        <v>28284</v>
      </c>
      <c r="AH92" s="59"/>
      <c r="AI92" s="13" t="s">
        <v>30675</v>
      </c>
      <c r="AJ92" s="60">
        <v>45728.351412037038</v>
      </c>
      <c r="AK92" s="61" t="s">
        <v>174</v>
      </c>
      <c r="AL92" s="13" t="s">
        <v>30671</v>
      </c>
      <c r="AM92" s="13" t="s">
        <v>30684</v>
      </c>
      <c r="AN92" s="13" t="s">
        <v>32238</v>
      </c>
      <c r="AO92" s="13" t="s">
        <v>30686</v>
      </c>
      <c r="AP92" s="13" t="s">
        <v>30671</v>
      </c>
      <c r="AQ92" s="13" t="s">
        <v>30676</v>
      </c>
      <c r="AR92" s="13" t="s">
        <v>32239</v>
      </c>
      <c r="AS92" s="13" t="s">
        <v>31005</v>
      </c>
      <c r="AT92" s="13" t="s">
        <v>30671</v>
      </c>
      <c r="AU92" s="13" t="s">
        <v>30690</v>
      </c>
      <c r="AV92" s="13" t="s">
        <v>32240</v>
      </c>
      <c r="AW92" s="13" t="s">
        <v>28284</v>
      </c>
      <c r="AX92" s="13" t="s">
        <v>30671</v>
      </c>
      <c r="AY92" s="13" t="s">
        <v>30687</v>
      </c>
      <c r="AZ92" s="13" t="s">
        <v>32241</v>
      </c>
      <c r="BA92" s="13" t="s">
        <v>30689</v>
      </c>
      <c r="BB92" s="59"/>
      <c r="BC92" s="13" t="s">
        <v>30675</v>
      </c>
      <c r="BD92" s="60">
        <v>45728.540185185186</v>
      </c>
      <c r="BE92" s="58">
        <f>IFERROR((COUNTIFS('Base de Dados'!FD:FD,"Sim",'Base de Dados'!A:A,A92,'Base de Dados'!B:B,B92)/(COUNTIFS('Base de Dados'!FD:FD,"Sim",'Base de Dados'!A:A,A92,'Base de Dados'!B:B,B92)+(COUNTIFS('Base de Dados'!FD:FD,"Não",'Base de Dados'!A:A,A92,'Base de Dados'!B:B,B92)))),"Não Aplica")</f>
        <v>1</v>
      </c>
      <c r="BF92" s="13" t="s">
        <v>30671</v>
      </c>
      <c r="BG92" s="13" t="s">
        <v>30676</v>
      </c>
      <c r="BH92" s="13" t="s">
        <v>32242</v>
      </c>
      <c r="BI92" s="13" t="s">
        <v>31005</v>
      </c>
      <c r="BJ92" s="59"/>
      <c r="BK92" s="59"/>
      <c r="BL92" s="59"/>
      <c r="BM92" s="59"/>
      <c r="BN92" s="13" t="s">
        <v>30671</v>
      </c>
      <c r="BO92" s="13" t="s">
        <v>30687</v>
      </c>
      <c r="BP92" s="13" t="s">
        <v>32243</v>
      </c>
      <c r="BQ92" s="13" t="s">
        <v>30689</v>
      </c>
      <c r="BR92" s="13" t="s">
        <v>30671</v>
      </c>
      <c r="BS92" s="13" t="s">
        <v>30690</v>
      </c>
      <c r="BT92" s="13" t="s">
        <v>32244</v>
      </c>
      <c r="BU92" s="13" t="s">
        <v>28284</v>
      </c>
      <c r="BV92" s="59"/>
      <c r="BW92" s="13" t="s">
        <v>30675</v>
      </c>
      <c r="BX92" s="60">
        <v>45730.721273148149</v>
      </c>
      <c r="BY92" s="61" t="s">
        <v>174</v>
      </c>
      <c r="BZ92" s="13" t="s">
        <v>30671</v>
      </c>
      <c r="CA92" s="13" t="s">
        <v>30676</v>
      </c>
      <c r="CB92" s="13" t="s">
        <v>32245</v>
      </c>
      <c r="CC92" s="13" t="s">
        <v>31005</v>
      </c>
      <c r="CD92" s="59"/>
      <c r="CE92" s="59"/>
      <c r="CF92" s="59"/>
      <c r="CG92" s="59"/>
      <c r="CH92" s="13" t="s">
        <v>30671</v>
      </c>
      <c r="CI92" s="13" t="s">
        <v>30687</v>
      </c>
      <c r="CJ92" s="13" t="s">
        <v>32246</v>
      </c>
      <c r="CK92" s="13" t="s">
        <v>30689</v>
      </c>
      <c r="CL92" s="13" t="s">
        <v>30671</v>
      </c>
      <c r="CM92" s="13" t="s">
        <v>30690</v>
      </c>
      <c r="CN92" s="13" t="s">
        <v>32247</v>
      </c>
      <c r="CO92" s="13" t="s">
        <v>28284</v>
      </c>
      <c r="CP92" s="59"/>
      <c r="CQ92" s="13" t="s">
        <v>30702</v>
      </c>
      <c r="CR92" s="60">
        <v>45747.560254629629</v>
      </c>
      <c r="CS92" s="59"/>
    </row>
    <row r="93" spans="1:97">
      <c r="A93" s="49" t="s">
        <v>201</v>
      </c>
      <c r="B93" s="49" t="s">
        <v>1245</v>
      </c>
      <c r="C93" s="58">
        <f>IFERROR((COUNTIFS('Base de Dados'!BT:BT,"Sim",'Base de Dados'!A:A,A93,'Base de Dados'!B:B,B93)/(COUNTIFS('Base de Dados'!BT:BT,"Sim",'Base de Dados'!A:A,A93,'Base de Dados'!B:B,B93)+(COUNTIFS('Base de Dados'!BT:BT,"Não",'Base de Dados'!A:A,A93,'Base de Dados'!B:B,B93)))),"Não Aplica")</f>
        <v>1</v>
      </c>
      <c r="D93" s="13" t="s">
        <v>30671</v>
      </c>
      <c r="E93" s="13" t="s">
        <v>32248</v>
      </c>
      <c r="F93" s="13" t="s">
        <v>30673</v>
      </c>
      <c r="G93" s="13" t="s">
        <v>30671</v>
      </c>
      <c r="H93" s="13" t="s">
        <v>32249</v>
      </c>
      <c r="I93" s="13" t="s">
        <v>28284</v>
      </c>
      <c r="J93" s="59"/>
      <c r="K93" s="13" t="s">
        <v>30675</v>
      </c>
      <c r="L93" s="60">
        <v>45688.470243055555</v>
      </c>
      <c r="M93" s="58">
        <f>IFERROR((COUNTIFS('Base de Dados'!DF:DF,"Sim",'Base de Dados'!A:A,A93,'Base de Dados'!B:B,B93)/(COUNTIFS('Base de Dados'!DF:DF,"Sim",'Base de Dados'!A:A,A93,'Base de Dados'!B:B,B93)+(COUNTIFS('Base de Dados'!DF:DF,"Não",'Base de Dados'!A:A,A93,'Base de Dados'!B:B,B93)))),"Não Aplica")</f>
        <v>1</v>
      </c>
      <c r="N93" s="13" t="s">
        <v>30671</v>
      </c>
      <c r="O93" s="13" t="s">
        <v>30676</v>
      </c>
      <c r="P93" s="13" t="s">
        <v>32250</v>
      </c>
      <c r="Q93" s="13" t="s">
        <v>31005</v>
      </c>
      <c r="R93" s="13" t="s">
        <v>30671</v>
      </c>
      <c r="S93" s="13" t="s">
        <v>32251</v>
      </c>
      <c r="T93" s="13" t="s">
        <v>30673</v>
      </c>
      <c r="U93" s="13" t="s">
        <v>30671</v>
      </c>
      <c r="V93" s="13" t="s">
        <v>32252</v>
      </c>
      <c r="W93" s="13" t="s">
        <v>28284</v>
      </c>
      <c r="X93" s="59"/>
      <c r="Y93" s="13" t="s">
        <v>30675</v>
      </c>
      <c r="Z93" s="60">
        <v>45709.473865740743</v>
      </c>
      <c r="AA93" s="58">
        <f>IFERROR((COUNTIFS('Base de Dados'!ED:ED,"Sim",'Base de Dados'!A:A,A93,'Base de Dados'!B:B,B93)/(COUNTIFS('Base de Dados'!ED:ED,"Sim",'Base de Dados'!A:A,A93,'Base de Dados'!B:B,B93)+(COUNTIFS('Base de Dados'!ED:ED,"Não",'Base de Dados'!A:A,A93,'Base de Dados'!B:B,B93)))),"Não Aplica")</f>
        <v>1</v>
      </c>
      <c r="AB93" s="13" t="s">
        <v>30671</v>
      </c>
      <c r="AC93" s="13" t="s">
        <v>32253</v>
      </c>
      <c r="AD93" s="13" t="s">
        <v>31005</v>
      </c>
      <c r="AE93" s="13" t="s">
        <v>191</v>
      </c>
      <c r="AF93" s="13" t="s">
        <v>32254</v>
      </c>
      <c r="AG93" s="13" t="s">
        <v>28284</v>
      </c>
      <c r="AH93" s="59"/>
      <c r="AI93" s="13" t="s">
        <v>30675</v>
      </c>
      <c r="AJ93" s="60">
        <v>45728.427800925929</v>
      </c>
      <c r="AK93" s="61" t="s">
        <v>174</v>
      </c>
      <c r="AL93" s="13" t="s">
        <v>30671</v>
      </c>
      <c r="AM93" s="13" t="s">
        <v>30684</v>
      </c>
      <c r="AN93" s="13" t="s">
        <v>32255</v>
      </c>
      <c r="AO93" s="13" t="s">
        <v>30686</v>
      </c>
      <c r="AP93" s="13" t="s">
        <v>30671</v>
      </c>
      <c r="AQ93" s="13" t="s">
        <v>30676</v>
      </c>
      <c r="AR93" s="13" t="s">
        <v>32256</v>
      </c>
      <c r="AS93" s="13" t="s">
        <v>31005</v>
      </c>
      <c r="AT93" s="13" t="s">
        <v>30671</v>
      </c>
      <c r="AU93" s="13" t="s">
        <v>30687</v>
      </c>
      <c r="AV93" s="13" t="s">
        <v>32257</v>
      </c>
      <c r="AW93" s="13" t="s">
        <v>30689</v>
      </c>
      <c r="AX93" s="13" t="s">
        <v>30671</v>
      </c>
      <c r="AY93" s="13" t="s">
        <v>30690</v>
      </c>
      <c r="AZ93" s="13" t="s">
        <v>32258</v>
      </c>
      <c r="BA93" s="13" t="s">
        <v>28284</v>
      </c>
      <c r="BB93" s="59"/>
      <c r="BC93" s="13" t="s">
        <v>30675</v>
      </c>
      <c r="BD93" s="60">
        <v>45729.465324074074</v>
      </c>
      <c r="BE93" s="58">
        <f>IFERROR((COUNTIFS('Base de Dados'!FD:FD,"Sim",'Base de Dados'!A:A,A93,'Base de Dados'!B:B,B93)/(COUNTIFS('Base de Dados'!FD:FD,"Sim",'Base de Dados'!A:A,A93,'Base de Dados'!B:B,B93)+(COUNTIFS('Base de Dados'!FD:FD,"Não",'Base de Dados'!A:A,A93,'Base de Dados'!B:B,B93)))),"Não Aplica")</f>
        <v>1</v>
      </c>
      <c r="BF93" s="13" t="s">
        <v>30671</v>
      </c>
      <c r="BG93" s="13" t="s">
        <v>30676</v>
      </c>
      <c r="BH93" s="13" t="s">
        <v>32259</v>
      </c>
      <c r="BI93" s="13" t="s">
        <v>31005</v>
      </c>
      <c r="BJ93" s="59"/>
      <c r="BK93" s="59"/>
      <c r="BL93" s="59"/>
      <c r="BM93" s="59"/>
      <c r="BN93" s="13" t="s">
        <v>30671</v>
      </c>
      <c r="BO93" s="13" t="s">
        <v>30687</v>
      </c>
      <c r="BP93" s="13" t="s">
        <v>32260</v>
      </c>
      <c r="BQ93" s="13" t="s">
        <v>30689</v>
      </c>
      <c r="BR93" s="13" t="s">
        <v>30671</v>
      </c>
      <c r="BS93" s="13" t="s">
        <v>30690</v>
      </c>
      <c r="BT93" s="13" t="s">
        <v>32261</v>
      </c>
      <c r="BU93" s="13" t="s">
        <v>28284</v>
      </c>
      <c r="BV93" s="59"/>
      <c r="BW93" s="13" t="s">
        <v>30675</v>
      </c>
      <c r="BX93" s="60">
        <v>45734.447071759256</v>
      </c>
      <c r="BY93" s="61" t="s">
        <v>174</v>
      </c>
      <c r="BZ93" s="13" t="s">
        <v>30671</v>
      </c>
      <c r="CA93" s="13" t="s">
        <v>30676</v>
      </c>
      <c r="CB93" s="13" t="s">
        <v>32262</v>
      </c>
      <c r="CC93" s="13" t="s">
        <v>31005</v>
      </c>
      <c r="CD93" s="59"/>
      <c r="CE93" s="59"/>
      <c r="CF93" s="59"/>
      <c r="CG93" s="59"/>
      <c r="CH93" s="13" t="s">
        <v>30671</v>
      </c>
      <c r="CI93" s="13" t="s">
        <v>30687</v>
      </c>
      <c r="CJ93" s="13" t="s">
        <v>32263</v>
      </c>
      <c r="CK93" s="13" t="s">
        <v>30689</v>
      </c>
      <c r="CL93" s="13" t="s">
        <v>30671</v>
      </c>
      <c r="CM93" s="13" t="s">
        <v>30690</v>
      </c>
      <c r="CN93" s="13" t="s">
        <v>32264</v>
      </c>
      <c r="CO93" s="13" t="s">
        <v>28284</v>
      </c>
      <c r="CP93" s="59"/>
      <c r="CQ93" s="13" t="s">
        <v>30702</v>
      </c>
      <c r="CR93" s="60">
        <v>45747.560324074075</v>
      </c>
      <c r="CS93" s="59"/>
    </row>
    <row r="94" spans="1:97">
      <c r="A94" s="49" t="s">
        <v>201</v>
      </c>
      <c r="B94" s="49" t="s">
        <v>297</v>
      </c>
      <c r="C94" s="58">
        <f>IFERROR((COUNTIFS('Base de Dados'!BT:BT,"Sim",'Base de Dados'!A:A,A94,'Base de Dados'!B:B,B94)/(COUNTIFS('Base de Dados'!BT:BT,"Sim",'Base de Dados'!A:A,A94,'Base de Dados'!B:B,B94)+(COUNTIFS('Base de Dados'!BT:BT,"Não",'Base de Dados'!A:A,A94,'Base de Dados'!B:B,B94)))),"Não Aplica")</f>
        <v>1</v>
      </c>
      <c r="D94" s="13" t="s">
        <v>30671</v>
      </c>
      <c r="E94" s="13" t="s">
        <v>32265</v>
      </c>
      <c r="F94" s="13" t="s">
        <v>30673</v>
      </c>
      <c r="G94" s="13" t="s">
        <v>30671</v>
      </c>
      <c r="H94" s="13" t="s">
        <v>32266</v>
      </c>
      <c r="I94" s="13" t="s">
        <v>28284</v>
      </c>
      <c r="J94" s="59"/>
      <c r="K94" s="13" t="s">
        <v>30675</v>
      </c>
      <c r="L94" s="60">
        <v>45705.402384259258</v>
      </c>
      <c r="M94" s="58">
        <f>IFERROR((COUNTIFS('Base de Dados'!DF:DF,"Sim",'Base de Dados'!A:A,A94,'Base de Dados'!B:B,B94)/(COUNTIFS('Base de Dados'!DF:DF,"Sim",'Base de Dados'!A:A,A94,'Base de Dados'!B:B,B94)+(COUNTIFS('Base de Dados'!DF:DF,"Não",'Base de Dados'!A:A,A94,'Base de Dados'!B:B,B94)))),"Não Aplica")</f>
        <v>1</v>
      </c>
      <c r="N94" s="13" t="s">
        <v>30671</v>
      </c>
      <c r="O94" s="13" t="s">
        <v>30676</v>
      </c>
      <c r="P94" s="13" t="s">
        <v>32267</v>
      </c>
      <c r="Q94" s="13" t="s">
        <v>31005</v>
      </c>
      <c r="R94" s="13" t="s">
        <v>30671</v>
      </c>
      <c r="S94" s="13" t="s">
        <v>32268</v>
      </c>
      <c r="T94" s="13" t="s">
        <v>30673</v>
      </c>
      <c r="U94" s="13" t="s">
        <v>30671</v>
      </c>
      <c r="V94" s="13" t="s">
        <v>32269</v>
      </c>
      <c r="W94" s="13" t="s">
        <v>28284</v>
      </c>
      <c r="X94" s="59"/>
      <c r="Y94" s="13" t="s">
        <v>30675</v>
      </c>
      <c r="Z94" s="60">
        <v>45709.473935185182</v>
      </c>
      <c r="AA94" s="58">
        <f>IFERROR((COUNTIFS('Base de Dados'!ED:ED,"Sim",'Base de Dados'!A:A,A94,'Base de Dados'!B:B,B94)/(COUNTIFS('Base de Dados'!ED:ED,"Sim",'Base de Dados'!A:A,A94,'Base de Dados'!B:B,B94)+(COUNTIFS('Base de Dados'!ED:ED,"Não",'Base de Dados'!A:A,A94,'Base de Dados'!B:B,B94)))),"Não Aplica")</f>
        <v>1</v>
      </c>
      <c r="AB94" s="13" t="s">
        <v>30671</v>
      </c>
      <c r="AC94" s="13" t="s">
        <v>32270</v>
      </c>
      <c r="AD94" s="13" t="s">
        <v>31005</v>
      </c>
      <c r="AE94" s="13" t="s">
        <v>30671</v>
      </c>
      <c r="AF94" s="13" t="s">
        <v>32271</v>
      </c>
      <c r="AG94" s="13" t="s">
        <v>28284</v>
      </c>
      <c r="AH94" s="59"/>
      <c r="AI94" s="13" t="s">
        <v>30675</v>
      </c>
      <c r="AJ94" s="60">
        <v>45722.681377314817</v>
      </c>
      <c r="AK94" s="61" t="s">
        <v>174</v>
      </c>
      <c r="AL94" s="13" t="s">
        <v>30671</v>
      </c>
      <c r="AM94" s="13" t="s">
        <v>30684</v>
      </c>
      <c r="AN94" s="13" t="s">
        <v>32272</v>
      </c>
      <c r="AO94" s="13" t="s">
        <v>30686</v>
      </c>
      <c r="AP94" s="13" t="s">
        <v>30671</v>
      </c>
      <c r="AQ94" s="13" t="s">
        <v>30676</v>
      </c>
      <c r="AR94" s="13" t="s">
        <v>32273</v>
      </c>
      <c r="AS94" s="13" t="s">
        <v>31005</v>
      </c>
      <c r="AT94" s="13" t="s">
        <v>30671</v>
      </c>
      <c r="AU94" s="13" t="s">
        <v>30690</v>
      </c>
      <c r="AV94" s="13" t="s">
        <v>32274</v>
      </c>
      <c r="AW94" s="13" t="s">
        <v>28284</v>
      </c>
      <c r="AX94" s="13" t="s">
        <v>30671</v>
      </c>
      <c r="AY94" s="13" t="s">
        <v>30687</v>
      </c>
      <c r="AZ94" s="13" t="s">
        <v>32275</v>
      </c>
      <c r="BA94" s="13" t="s">
        <v>30689</v>
      </c>
      <c r="BB94" s="59"/>
      <c r="BC94" s="13" t="s">
        <v>30675</v>
      </c>
      <c r="BD94" s="60">
        <v>45728.540243055555</v>
      </c>
      <c r="BE94" s="58">
        <f>IFERROR((COUNTIFS('Base de Dados'!FD:FD,"Sim",'Base de Dados'!A:A,A94,'Base de Dados'!B:B,B94)/(COUNTIFS('Base de Dados'!FD:FD,"Sim",'Base de Dados'!A:A,A94,'Base de Dados'!B:B,B94)+(COUNTIFS('Base de Dados'!FD:FD,"Não",'Base de Dados'!A:A,A94,'Base de Dados'!B:B,B94)))),"Não Aplica")</f>
        <v>1</v>
      </c>
      <c r="BF94" s="13" t="s">
        <v>30671</v>
      </c>
      <c r="BG94" s="13" t="s">
        <v>30676</v>
      </c>
      <c r="BH94" s="13" t="s">
        <v>32276</v>
      </c>
      <c r="BI94" s="13" t="s">
        <v>31005</v>
      </c>
      <c r="BJ94" s="59"/>
      <c r="BK94" s="59"/>
      <c r="BL94" s="59"/>
      <c r="BM94" s="59"/>
      <c r="BN94" s="13" t="s">
        <v>30671</v>
      </c>
      <c r="BO94" s="13" t="s">
        <v>30687</v>
      </c>
      <c r="BP94" s="13" t="s">
        <v>32277</v>
      </c>
      <c r="BQ94" s="13" t="s">
        <v>30689</v>
      </c>
      <c r="BR94" s="13" t="s">
        <v>30671</v>
      </c>
      <c r="BS94" s="13" t="s">
        <v>30690</v>
      </c>
      <c r="BT94" s="13" t="s">
        <v>32278</v>
      </c>
      <c r="BU94" s="13" t="s">
        <v>28284</v>
      </c>
      <c r="BV94" s="59"/>
      <c r="BW94" s="13" t="s">
        <v>30675</v>
      </c>
      <c r="BX94" s="60">
        <v>45734.447164351855</v>
      </c>
      <c r="BY94" s="61" t="s">
        <v>174</v>
      </c>
      <c r="BZ94" s="13" t="s">
        <v>30671</v>
      </c>
      <c r="CA94" s="13" t="s">
        <v>30676</v>
      </c>
      <c r="CB94" s="13" t="s">
        <v>32279</v>
      </c>
      <c r="CC94" s="13" t="s">
        <v>31005</v>
      </c>
      <c r="CD94" s="59"/>
      <c r="CE94" s="59"/>
      <c r="CF94" s="59"/>
      <c r="CG94" s="59"/>
      <c r="CH94" s="13" t="s">
        <v>30671</v>
      </c>
      <c r="CI94" s="13" t="s">
        <v>30687</v>
      </c>
      <c r="CJ94" s="13" t="s">
        <v>32280</v>
      </c>
      <c r="CK94" s="13" t="s">
        <v>30689</v>
      </c>
      <c r="CL94" s="13" t="s">
        <v>30671</v>
      </c>
      <c r="CM94" s="13" t="s">
        <v>30690</v>
      </c>
      <c r="CN94" s="13" t="s">
        <v>32281</v>
      </c>
      <c r="CO94" s="13" t="s">
        <v>28284</v>
      </c>
      <c r="CP94" s="59"/>
      <c r="CQ94" s="13" t="s">
        <v>30702</v>
      </c>
      <c r="CR94" s="60">
        <v>45747.560393518521</v>
      </c>
      <c r="CS94" s="59"/>
    </row>
    <row r="95" spans="1:97">
      <c r="A95" s="45" t="s">
        <v>201</v>
      </c>
      <c r="B95" s="45" t="s">
        <v>1358</v>
      </c>
      <c r="C95" s="58">
        <f>IFERROR((COUNTIFS('Base de Dados'!BT:BT,"Sim",'Base de Dados'!A:A,A95,'Base de Dados'!B:B,B95)/(COUNTIFS('Base de Dados'!BT:BT,"Sim",'Base de Dados'!A:A,A95,'Base de Dados'!B:B,B95)+(COUNTIFS('Base de Dados'!BT:BT,"Não",'Base de Dados'!A:A,A95,'Base de Dados'!B:B,B95)))),"Não Aplica")</f>
        <v>1</v>
      </c>
      <c r="D95" s="13" t="s">
        <v>30671</v>
      </c>
      <c r="E95" s="13" t="s">
        <v>32282</v>
      </c>
      <c r="F95" s="13" t="s">
        <v>30673</v>
      </c>
      <c r="G95" s="13" t="s">
        <v>30671</v>
      </c>
      <c r="H95" s="13" t="s">
        <v>32283</v>
      </c>
      <c r="I95" s="13" t="s">
        <v>28284</v>
      </c>
      <c r="J95" s="59"/>
      <c r="K95" s="13" t="s">
        <v>30675</v>
      </c>
      <c r="L95" s="60">
        <v>45699.74622685185</v>
      </c>
      <c r="M95" s="58">
        <f>IFERROR((COUNTIFS('Base de Dados'!DF:DF,"Sim",'Base de Dados'!A:A,A95,'Base de Dados'!B:B,B95)/(COUNTIFS('Base de Dados'!DF:DF,"Sim",'Base de Dados'!A:A,A95,'Base de Dados'!B:B,B95)+(COUNTIFS('Base de Dados'!DF:DF,"Não",'Base de Dados'!A:A,A95,'Base de Dados'!B:B,B95)))),"Não Aplica")</f>
        <v>1</v>
      </c>
      <c r="N95" s="13" t="s">
        <v>30671</v>
      </c>
      <c r="O95" s="13" t="s">
        <v>30739</v>
      </c>
      <c r="P95" s="13" t="s">
        <v>32284</v>
      </c>
      <c r="Q95" s="13" t="s">
        <v>30673</v>
      </c>
      <c r="R95" s="13" t="s">
        <v>30671</v>
      </c>
      <c r="S95" s="13" t="s">
        <v>32285</v>
      </c>
      <c r="T95" s="13"/>
      <c r="U95" s="13" t="s">
        <v>30671</v>
      </c>
      <c r="V95" s="13" t="s">
        <v>32286</v>
      </c>
      <c r="W95" s="13" t="s">
        <v>28284</v>
      </c>
      <c r="X95" s="59"/>
      <c r="Y95" s="13" t="s">
        <v>30675</v>
      </c>
      <c r="Z95" s="60">
        <v>45701.59746527778</v>
      </c>
      <c r="AA95" s="58">
        <f>IFERROR((COUNTIFS('Base de Dados'!ED:ED,"Sim",'Base de Dados'!A:A,A95,'Base de Dados'!B:B,B95)/(COUNTIFS('Base de Dados'!ED:ED,"Sim",'Base de Dados'!A:A,A95,'Base de Dados'!B:B,B95)+(COUNTIFS('Base de Dados'!ED:ED,"Não",'Base de Dados'!A:A,A95,'Base de Dados'!B:B,B95)))),"Não Aplica")</f>
        <v>1</v>
      </c>
      <c r="AB95" s="13" t="s">
        <v>30671</v>
      </c>
      <c r="AC95" s="13" t="s">
        <v>32287</v>
      </c>
      <c r="AD95" s="13" t="s">
        <v>31005</v>
      </c>
      <c r="AE95" s="13" t="s">
        <v>30671</v>
      </c>
      <c r="AF95" s="13" t="s">
        <v>32288</v>
      </c>
      <c r="AG95" s="13" t="s">
        <v>28284</v>
      </c>
      <c r="AH95" s="59"/>
      <c r="AI95" s="13" t="s">
        <v>30675</v>
      </c>
      <c r="AJ95" s="60">
        <v>45706.31690972222</v>
      </c>
      <c r="AK95" s="61" t="s">
        <v>174</v>
      </c>
      <c r="AL95" s="13" t="s">
        <v>30671</v>
      </c>
      <c r="AM95" s="13" t="s">
        <v>30684</v>
      </c>
      <c r="AN95" s="13" t="s">
        <v>32289</v>
      </c>
      <c r="AO95" s="13" t="s">
        <v>30686</v>
      </c>
      <c r="AP95" s="13" t="s">
        <v>30671</v>
      </c>
      <c r="AQ95" s="13" t="s">
        <v>30676</v>
      </c>
      <c r="AR95" s="13" t="s">
        <v>32290</v>
      </c>
      <c r="AS95" s="13" t="s">
        <v>31005</v>
      </c>
      <c r="AT95" s="13" t="s">
        <v>30671</v>
      </c>
      <c r="AU95" s="13" t="s">
        <v>30690</v>
      </c>
      <c r="AV95" s="13" t="s">
        <v>32291</v>
      </c>
      <c r="AW95" s="13" t="s">
        <v>28284</v>
      </c>
      <c r="AX95" s="13" t="s">
        <v>30671</v>
      </c>
      <c r="AY95" s="13" t="s">
        <v>30687</v>
      </c>
      <c r="AZ95" s="13" t="s">
        <v>32292</v>
      </c>
      <c r="BA95" s="13" t="s">
        <v>30689</v>
      </c>
      <c r="BB95" s="59"/>
      <c r="BC95" s="13" t="s">
        <v>30675</v>
      </c>
      <c r="BD95" s="60">
        <v>45728.540300925924</v>
      </c>
      <c r="BE95" s="58">
        <f>IFERROR((COUNTIFS('Base de Dados'!FD:FD,"Sim",'Base de Dados'!A:A,A95,'Base de Dados'!B:B,B95)/(COUNTIFS('Base de Dados'!FD:FD,"Sim",'Base de Dados'!A:A,A95,'Base de Dados'!B:B,B95)+(COUNTIFS('Base de Dados'!FD:FD,"Não",'Base de Dados'!A:A,A95,'Base de Dados'!B:B,B95)))),"Não Aplica")</f>
        <v>1</v>
      </c>
      <c r="BF95" s="13" t="s">
        <v>30671</v>
      </c>
      <c r="BG95" s="13" t="s">
        <v>30676</v>
      </c>
      <c r="BH95" s="13" t="s">
        <v>32293</v>
      </c>
      <c r="BI95" s="13" t="s">
        <v>31005</v>
      </c>
      <c r="BJ95" s="59"/>
      <c r="BK95" s="59"/>
      <c r="BL95" s="59"/>
      <c r="BM95" s="59"/>
      <c r="BN95" s="13" t="s">
        <v>30671</v>
      </c>
      <c r="BO95" s="13" t="s">
        <v>30687</v>
      </c>
      <c r="BP95" s="13" t="s">
        <v>32294</v>
      </c>
      <c r="BQ95" s="13" t="s">
        <v>30689</v>
      </c>
      <c r="BR95" s="13" t="s">
        <v>30671</v>
      </c>
      <c r="BS95" s="13" t="s">
        <v>30690</v>
      </c>
      <c r="BT95" s="13" t="s">
        <v>32295</v>
      </c>
      <c r="BU95" s="13" t="s">
        <v>28284</v>
      </c>
      <c r="BV95" s="59"/>
      <c r="BW95" s="13" t="s">
        <v>30675</v>
      </c>
      <c r="BX95" s="60">
        <v>45734.446284722224</v>
      </c>
      <c r="BY95" s="61" t="s">
        <v>174</v>
      </c>
      <c r="BZ95" s="13" t="s">
        <v>30671</v>
      </c>
      <c r="CA95" s="13" t="s">
        <v>30676</v>
      </c>
      <c r="CB95" s="13" t="s">
        <v>32296</v>
      </c>
      <c r="CC95" s="13" t="s">
        <v>31005</v>
      </c>
      <c r="CD95" s="59"/>
      <c r="CE95" s="59"/>
      <c r="CF95" s="59"/>
      <c r="CG95" s="59"/>
      <c r="CH95" s="13" t="s">
        <v>30671</v>
      </c>
      <c r="CI95" s="13" t="s">
        <v>30687</v>
      </c>
      <c r="CJ95" s="13" t="s">
        <v>32297</v>
      </c>
      <c r="CK95" s="13" t="s">
        <v>30689</v>
      </c>
      <c r="CL95" s="13" t="s">
        <v>30671</v>
      </c>
      <c r="CM95" s="13" t="s">
        <v>30690</v>
      </c>
      <c r="CN95" s="13" t="s">
        <v>32298</v>
      </c>
      <c r="CO95" s="13" t="s">
        <v>28284</v>
      </c>
      <c r="CP95" s="59"/>
      <c r="CQ95" s="13" t="s">
        <v>30702</v>
      </c>
      <c r="CR95" s="60">
        <v>45747.560474537036</v>
      </c>
      <c r="CS95" s="59"/>
    </row>
    <row r="96" spans="1:97">
      <c r="A96" s="45" t="s">
        <v>201</v>
      </c>
      <c r="B96" s="45" t="s">
        <v>2792</v>
      </c>
      <c r="C96" s="58">
        <f>IFERROR((COUNTIFS('Base de Dados'!BT:BT,"Sim",'Base de Dados'!A:A,A96,'Base de Dados'!B:B,B96)/(COUNTIFS('Base de Dados'!BT:BT,"Sim",'Base de Dados'!A:A,A96,'Base de Dados'!B:B,B96)+(COUNTIFS('Base de Dados'!BT:BT,"Não",'Base de Dados'!A:A,A96,'Base de Dados'!B:B,B96)))),"Não Aplica")</f>
        <v>1</v>
      </c>
      <c r="D96" s="13" t="s">
        <v>30671</v>
      </c>
      <c r="E96" s="13" t="s">
        <v>32299</v>
      </c>
      <c r="F96" s="13" t="s">
        <v>30673</v>
      </c>
      <c r="G96" s="13" t="s">
        <v>30671</v>
      </c>
      <c r="H96" s="13" t="s">
        <v>32300</v>
      </c>
      <c r="I96" s="13" t="s">
        <v>28284</v>
      </c>
      <c r="J96" s="59"/>
      <c r="K96" s="13" t="s">
        <v>30675</v>
      </c>
      <c r="L96" s="60">
        <v>45699.746261574073</v>
      </c>
      <c r="M96" s="58">
        <f>IFERROR((COUNTIFS('Base de Dados'!DF:DF,"Sim",'Base de Dados'!A:A,A96,'Base de Dados'!B:B,B96)/(COUNTIFS('Base de Dados'!DF:DF,"Sim",'Base de Dados'!A:A,A96,'Base de Dados'!B:B,B96)+(COUNTIFS('Base de Dados'!DF:DF,"Não",'Base de Dados'!A:A,A96,'Base de Dados'!B:B,B96)))),"Não Aplica")</f>
        <v>1</v>
      </c>
      <c r="N96" s="13" t="s">
        <v>30671</v>
      </c>
      <c r="O96" s="13" t="s">
        <v>30739</v>
      </c>
      <c r="P96" s="13" t="s">
        <v>32301</v>
      </c>
      <c r="Q96" s="13" t="s">
        <v>30673</v>
      </c>
      <c r="R96" s="13" t="s">
        <v>30671</v>
      </c>
      <c r="S96" s="13" t="s">
        <v>32302</v>
      </c>
      <c r="T96" s="13"/>
      <c r="U96" s="13" t="s">
        <v>30671</v>
      </c>
      <c r="V96" s="13" t="s">
        <v>32303</v>
      </c>
      <c r="W96" s="13" t="s">
        <v>28284</v>
      </c>
      <c r="X96" s="59"/>
      <c r="Y96" s="13" t="s">
        <v>30675</v>
      </c>
      <c r="Z96" s="60">
        <v>45701.597500000003</v>
      </c>
      <c r="AA96" s="58">
        <f>IFERROR((COUNTIFS('Base de Dados'!ED:ED,"Sim",'Base de Dados'!A:A,A96,'Base de Dados'!B:B,B96)/(COUNTIFS('Base de Dados'!ED:ED,"Sim",'Base de Dados'!A:A,A96,'Base de Dados'!B:B,B96)+(COUNTIFS('Base de Dados'!ED:ED,"Não",'Base de Dados'!A:A,A96,'Base de Dados'!B:B,B96)))),"Não Aplica")</f>
        <v>1</v>
      </c>
      <c r="AB96" s="13" t="s">
        <v>30671</v>
      </c>
      <c r="AC96" s="13" t="s">
        <v>32304</v>
      </c>
      <c r="AD96" s="13" t="s">
        <v>31005</v>
      </c>
      <c r="AE96" s="13" t="s">
        <v>30671</v>
      </c>
      <c r="AF96" s="13" t="s">
        <v>32305</v>
      </c>
      <c r="AG96" s="13" t="s">
        <v>28284</v>
      </c>
      <c r="AH96" s="59"/>
      <c r="AI96" s="13" t="s">
        <v>30675</v>
      </c>
      <c r="AJ96" s="60">
        <v>45706.316967592589</v>
      </c>
      <c r="AK96" s="61" t="s">
        <v>174</v>
      </c>
      <c r="AL96" s="13" t="s">
        <v>30671</v>
      </c>
      <c r="AM96" s="13" t="s">
        <v>30684</v>
      </c>
      <c r="AN96" s="13" t="s">
        <v>32306</v>
      </c>
      <c r="AO96" s="13" t="s">
        <v>30686</v>
      </c>
      <c r="AP96" s="13" t="s">
        <v>30671</v>
      </c>
      <c r="AQ96" s="13" t="s">
        <v>30676</v>
      </c>
      <c r="AR96" s="13" t="s">
        <v>32307</v>
      </c>
      <c r="AS96" s="13" t="s">
        <v>31005</v>
      </c>
      <c r="AT96" s="13" t="s">
        <v>30671</v>
      </c>
      <c r="AU96" s="13" t="s">
        <v>30690</v>
      </c>
      <c r="AV96" s="13" t="s">
        <v>32308</v>
      </c>
      <c r="AW96" s="13" t="s">
        <v>28284</v>
      </c>
      <c r="AX96" s="13" t="s">
        <v>30671</v>
      </c>
      <c r="AY96" s="13" t="s">
        <v>30687</v>
      </c>
      <c r="AZ96" s="13" t="s">
        <v>32309</v>
      </c>
      <c r="BA96" s="13" t="s">
        <v>30689</v>
      </c>
      <c r="BB96" s="59"/>
      <c r="BC96" s="13" t="s">
        <v>30675</v>
      </c>
      <c r="BD96" s="60">
        <v>45727.692303240743</v>
      </c>
      <c r="BE96" s="58">
        <f>IFERROR((COUNTIFS('Base de Dados'!FD:FD,"Sim",'Base de Dados'!A:A,A96,'Base de Dados'!B:B,B96)/(COUNTIFS('Base de Dados'!FD:FD,"Sim",'Base de Dados'!A:A,A96,'Base de Dados'!B:B,B96)+(COUNTIFS('Base de Dados'!FD:FD,"Não",'Base de Dados'!A:A,A96,'Base de Dados'!B:B,B96)))),"Não Aplica")</f>
        <v>1</v>
      </c>
      <c r="BF96" s="13" t="s">
        <v>30671</v>
      </c>
      <c r="BG96" s="13" t="s">
        <v>30676</v>
      </c>
      <c r="BH96" s="13" t="s">
        <v>32310</v>
      </c>
      <c r="BI96" s="13" t="s">
        <v>31005</v>
      </c>
      <c r="BJ96" s="59"/>
      <c r="BK96" s="59"/>
      <c r="BL96" s="59"/>
      <c r="BM96" s="59"/>
      <c r="BN96" s="13" t="s">
        <v>30671</v>
      </c>
      <c r="BO96" s="13" t="s">
        <v>30687</v>
      </c>
      <c r="BP96" s="13" t="s">
        <v>32311</v>
      </c>
      <c r="BQ96" s="13" t="s">
        <v>30689</v>
      </c>
      <c r="BR96" s="13" t="s">
        <v>30671</v>
      </c>
      <c r="BS96" s="13" t="s">
        <v>30690</v>
      </c>
      <c r="BT96" s="13" t="s">
        <v>32312</v>
      </c>
      <c r="BU96" s="13" t="s">
        <v>28284</v>
      </c>
      <c r="BV96" s="59"/>
      <c r="BW96" s="13" t="s">
        <v>30675</v>
      </c>
      <c r="BX96" s="60">
        <v>45728.668935185182</v>
      </c>
      <c r="BY96" s="61" t="s">
        <v>174</v>
      </c>
      <c r="BZ96" s="13" t="s">
        <v>30671</v>
      </c>
      <c r="CA96" s="13" t="s">
        <v>30676</v>
      </c>
      <c r="CB96" s="13" t="s">
        <v>32313</v>
      </c>
      <c r="CC96" s="13" t="s">
        <v>31005</v>
      </c>
      <c r="CD96" s="59"/>
      <c r="CE96" s="59"/>
      <c r="CF96" s="59"/>
      <c r="CG96" s="59"/>
      <c r="CH96" s="13" t="s">
        <v>30671</v>
      </c>
      <c r="CI96" s="13" t="s">
        <v>30687</v>
      </c>
      <c r="CJ96" s="13" t="s">
        <v>32314</v>
      </c>
      <c r="CK96" s="13" t="s">
        <v>30689</v>
      </c>
      <c r="CL96" s="13" t="s">
        <v>30671</v>
      </c>
      <c r="CM96" s="13" t="s">
        <v>30690</v>
      </c>
      <c r="CN96" s="13" t="s">
        <v>32315</v>
      </c>
      <c r="CO96" s="13" t="s">
        <v>28284</v>
      </c>
      <c r="CP96" s="59"/>
      <c r="CQ96" s="13" t="s">
        <v>30702</v>
      </c>
      <c r="CR96" s="60">
        <v>45747.560567129629</v>
      </c>
      <c r="CS96" s="59"/>
    </row>
    <row r="97" spans="1:97">
      <c r="A97" s="49" t="s">
        <v>201</v>
      </c>
      <c r="B97" s="49" t="s">
        <v>202</v>
      </c>
      <c r="C97" s="58">
        <f>IFERROR((COUNTIFS('Base de Dados'!BT:BT,"Sim",'Base de Dados'!A:A,A97,'Base de Dados'!B:B,B97)/(COUNTIFS('Base de Dados'!BT:BT,"Sim",'Base de Dados'!A:A,A97,'Base de Dados'!B:B,B97)+(COUNTIFS('Base de Dados'!BT:BT,"Não",'Base de Dados'!A:A,A97,'Base de Dados'!B:B,B97)))),"Não Aplica")</f>
        <v>1</v>
      </c>
      <c r="D97" s="13" t="s">
        <v>30671</v>
      </c>
      <c r="E97" s="13" t="s">
        <v>32316</v>
      </c>
      <c r="F97" s="13" t="s">
        <v>30673</v>
      </c>
      <c r="G97" s="13" t="s">
        <v>30671</v>
      </c>
      <c r="H97" s="13" t="s">
        <v>32317</v>
      </c>
      <c r="I97" s="13" t="s">
        <v>28284</v>
      </c>
      <c r="J97" s="59"/>
      <c r="K97" s="13" t="s">
        <v>30675</v>
      </c>
      <c r="L97" s="60">
        <v>45705.402349537035</v>
      </c>
      <c r="M97" s="58">
        <f>IFERROR((COUNTIFS('Base de Dados'!DF:DF,"Sim",'Base de Dados'!A:A,A97,'Base de Dados'!B:B,B97)/(COUNTIFS('Base de Dados'!DF:DF,"Sim",'Base de Dados'!A:A,A97,'Base de Dados'!B:B,B97)+(COUNTIFS('Base de Dados'!DF:DF,"Não",'Base de Dados'!A:A,A97,'Base de Dados'!B:B,B97)))),"Não Aplica")</f>
        <v>1</v>
      </c>
      <c r="N97" s="13" t="s">
        <v>30671</v>
      </c>
      <c r="O97" s="13" t="s">
        <v>30676</v>
      </c>
      <c r="P97" s="13" t="s">
        <v>32318</v>
      </c>
      <c r="Q97" s="13" t="s">
        <v>31005</v>
      </c>
      <c r="R97" s="13" t="s">
        <v>30671</v>
      </c>
      <c r="S97" s="13" t="s">
        <v>32319</v>
      </c>
      <c r="T97" s="13" t="s">
        <v>30673</v>
      </c>
      <c r="U97" s="13" t="s">
        <v>30671</v>
      </c>
      <c r="V97" s="13" t="s">
        <v>32320</v>
      </c>
      <c r="W97" s="13" t="s">
        <v>28284</v>
      </c>
      <c r="X97" s="59"/>
      <c r="Y97" s="13" t="s">
        <v>30675</v>
      </c>
      <c r="Z97" s="60">
        <v>45705.495081018518</v>
      </c>
      <c r="AA97" s="58">
        <f>IFERROR((COUNTIFS('Base de Dados'!ED:ED,"Sim",'Base de Dados'!A:A,A97,'Base de Dados'!B:B,B97)/(COUNTIFS('Base de Dados'!ED:ED,"Sim",'Base de Dados'!A:A,A97,'Base de Dados'!B:B,B97)+(COUNTIFS('Base de Dados'!ED:ED,"Não",'Base de Dados'!A:A,A97,'Base de Dados'!B:B,B97)))),"Não Aplica")</f>
        <v>1</v>
      </c>
      <c r="AB97" s="13" t="s">
        <v>30671</v>
      </c>
      <c r="AC97" s="13" t="s">
        <v>32321</v>
      </c>
      <c r="AD97" s="13" t="s">
        <v>31005</v>
      </c>
      <c r="AE97" s="13" t="s">
        <v>191</v>
      </c>
      <c r="AF97" s="13" t="s">
        <v>32322</v>
      </c>
      <c r="AG97" s="13" t="s">
        <v>28284</v>
      </c>
      <c r="AH97" s="59"/>
      <c r="AI97" s="13" t="s">
        <v>30675</v>
      </c>
      <c r="AJ97" s="60">
        <v>45728.427847222221</v>
      </c>
      <c r="AK97" s="61" t="s">
        <v>174</v>
      </c>
      <c r="AL97" s="13" t="s">
        <v>30671</v>
      </c>
      <c r="AM97" s="13" t="s">
        <v>30684</v>
      </c>
      <c r="AN97" s="13" t="s">
        <v>32323</v>
      </c>
      <c r="AO97" s="13" t="s">
        <v>30686</v>
      </c>
      <c r="AP97" s="13" t="s">
        <v>30671</v>
      </c>
      <c r="AQ97" s="13" t="s">
        <v>30676</v>
      </c>
      <c r="AR97" s="13" t="s">
        <v>32324</v>
      </c>
      <c r="AS97" s="13" t="s">
        <v>31005</v>
      </c>
      <c r="AT97" s="13" t="s">
        <v>30671</v>
      </c>
      <c r="AU97" s="13" t="s">
        <v>30687</v>
      </c>
      <c r="AV97" s="13" t="s">
        <v>32325</v>
      </c>
      <c r="AW97" s="13" t="s">
        <v>30689</v>
      </c>
      <c r="AX97" s="13" t="s">
        <v>30671</v>
      </c>
      <c r="AY97" s="13" t="s">
        <v>30690</v>
      </c>
      <c r="AZ97" s="13" t="s">
        <v>32326</v>
      </c>
      <c r="BA97" s="13" t="s">
        <v>28284</v>
      </c>
      <c r="BB97" s="59"/>
      <c r="BC97" s="13" t="s">
        <v>30675</v>
      </c>
      <c r="BD97" s="60">
        <v>45729.465358796297</v>
      </c>
      <c r="BE97" s="58">
        <f>IFERROR((COUNTIFS('Base de Dados'!FD:FD,"Sim",'Base de Dados'!A:A,A97,'Base de Dados'!B:B,B97)/(COUNTIFS('Base de Dados'!FD:FD,"Sim",'Base de Dados'!A:A,A97,'Base de Dados'!B:B,B97)+(COUNTIFS('Base de Dados'!FD:FD,"Não",'Base de Dados'!A:A,A97,'Base de Dados'!B:B,B97)))),"Não Aplica")</f>
        <v>1</v>
      </c>
      <c r="BF97" s="13" t="s">
        <v>30671</v>
      </c>
      <c r="BG97" s="13" t="s">
        <v>30676</v>
      </c>
      <c r="BH97" s="13" t="s">
        <v>32327</v>
      </c>
      <c r="BI97" s="13" t="s">
        <v>31005</v>
      </c>
      <c r="BJ97" s="59"/>
      <c r="BK97" s="59"/>
      <c r="BL97" s="59"/>
      <c r="BM97" s="59"/>
      <c r="BN97" s="13" t="s">
        <v>30671</v>
      </c>
      <c r="BO97" s="13" t="s">
        <v>30687</v>
      </c>
      <c r="BP97" s="13" t="s">
        <v>32328</v>
      </c>
      <c r="BQ97" s="13" t="s">
        <v>30689</v>
      </c>
      <c r="BR97" s="13" t="s">
        <v>30671</v>
      </c>
      <c r="BS97" s="13" t="s">
        <v>30690</v>
      </c>
      <c r="BT97" s="13" t="s">
        <v>32329</v>
      </c>
      <c r="BU97" s="13" t="s">
        <v>28284</v>
      </c>
      <c r="BV97" s="59"/>
      <c r="BW97" s="13" t="s">
        <v>30675</v>
      </c>
      <c r="BX97" s="60">
        <v>45730.721342592595</v>
      </c>
      <c r="BY97" s="61" t="s">
        <v>174</v>
      </c>
      <c r="BZ97" s="13" t="s">
        <v>30671</v>
      </c>
      <c r="CA97" s="13" t="s">
        <v>30676</v>
      </c>
      <c r="CB97" s="13" t="s">
        <v>32330</v>
      </c>
      <c r="CC97" s="13" t="s">
        <v>31005</v>
      </c>
      <c r="CD97" s="59"/>
      <c r="CE97" s="59"/>
      <c r="CF97" s="59"/>
      <c r="CG97" s="59"/>
      <c r="CH97" s="13" t="s">
        <v>30671</v>
      </c>
      <c r="CI97" s="13" t="s">
        <v>30687</v>
      </c>
      <c r="CJ97" s="13" t="s">
        <v>32331</v>
      </c>
      <c r="CK97" s="13" t="s">
        <v>30689</v>
      </c>
      <c r="CL97" s="13" t="s">
        <v>30671</v>
      </c>
      <c r="CM97" s="13" t="s">
        <v>30690</v>
      </c>
      <c r="CN97" s="13" t="s">
        <v>32332</v>
      </c>
      <c r="CO97" s="13" t="s">
        <v>28284</v>
      </c>
      <c r="CP97" s="59"/>
      <c r="CQ97" s="13" t="s">
        <v>30702</v>
      </c>
      <c r="CR97" s="60">
        <v>45747.560636574075</v>
      </c>
      <c r="CS97" s="59"/>
    </row>
    <row r="98" spans="1:97">
      <c r="A98" s="49" t="s">
        <v>201</v>
      </c>
      <c r="B98" s="49" t="s">
        <v>4385</v>
      </c>
      <c r="C98" s="58">
        <f>IFERROR((COUNTIFS('Base de Dados'!BT:BT,"Sim",'Base de Dados'!A:A,A98,'Base de Dados'!B:B,B98)/(COUNTIFS('Base de Dados'!BT:BT,"Sim",'Base de Dados'!A:A,A98,'Base de Dados'!B:B,B98)+(COUNTIFS('Base de Dados'!BT:BT,"Não",'Base de Dados'!A:A,A98,'Base de Dados'!B:B,B98)))),"Não Aplica")</f>
        <v>1</v>
      </c>
      <c r="D98" s="13" t="s">
        <v>30671</v>
      </c>
      <c r="E98" s="13" t="s">
        <v>32333</v>
      </c>
      <c r="F98" s="13" t="s">
        <v>30673</v>
      </c>
      <c r="G98" s="13" t="s">
        <v>30671</v>
      </c>
      <c r="H98" s="13" t="s">
        <v>32334</v>
      </c>
      <c r="I98" s="13" t="s">
        <v>28284</v>
      </c>
      <c r="J98" s="59"/>
      <c r="K98" s="13" t="s">
        <v>30675</v>
      </c>
      <c r="L98" s="60">
        <v>45688.470416666663</v>
      </c>
      <c r="M98" s="58">
        <f>IFERROR((COUNTIFS('Base de Dados'!DF:DF,"Sim",'Base de Dados'!A:A,A98,'Base de Dados'!B:B,B98)/(COUNTIFS('Base de Dados'!DF:DF,"Sim",'Base de Dados'!A:A,A98,'Base de Dados'!B:B,B98)+(COUNTIFS('Base de Dados'!DF:DF,"Não",'Base de Dados'!A:A,A98,'Base de Dados'!B:B,B98)))),"Não Aplica")</f>
        <v>1</v>
      </c>
      <c r="N98" s="13" t="s">
        <v>30671</v>
      </c>
      <c r="O98" s="13" t="s">
        <v>30676</v>
      </c>
      <c r="P98" s="13" t="s">
        <v>32335</v>
      </c>
      <c r="Q98" s="13" t="s">
        <v>31005</v>
      </c>
      <c r="R98" s="13" t="s">
        <v>30671</v>
      </c>
      <c r="S98" s="13" t="s">
        <v>32336</v>
      </c>
      <c r="T98" s="13" t="s">
        <v>30673</v>
      </c>
      <c r="U98" s="13" t="s">
        <v>30671</v>
      </c>
      <c r="V98" s="13" t="s">
        <v>32337</v>
      </c>
      <c r="W98" s="13" t="s">
        <v>28284</v>
      </c>
      <c r="X98" s="59"/>
      <c r="Y98" s="13" t="s">
        <v>30675</v>
      </c>
      <c r="Z98" s="60">
        <v>45711.627893518518</v>
      </c>
      <c r="AA98" s="58">
        <f>IFERROR((COUNTIFS('Base de Dados'!ED:ED,"Sim",'Base de Dados'!A:A,A98,'Base de Dados'!B:B,B98)/(COUNTIFS('Base de Dados'!ED:ED,"Sim",'Base de Dados'!A:A,A98,'Base de Dados'!B:B,B98)+(COUNTIFS('Base de Dados'!ED:ED,"Não",'Base de Dados'!A:A,A98,'Base de Dados'!B:B,B98)))),"Não Aplica")</f>
        <v>1</v>
      </c>
      <c r="AB98" s="13" t="s">
        <v>30671</v>
      </c>
      <c r="AC98" s="13" t="s">
        <v>32338</v>
      </c>
      <c r="AD98" s="13" t="s">
        <v>31005</v>
      </c>
      <c r="AE98" s="13" t="s">
        <v>30671</v>
      </c>
      <c r="AF98" s="13" t="s">
        <v>32339</v>
      </c>
      <c r="AG98" s="13" t="s">
        <v>28284</v>
      </c>
      <c r="AH98" s="59"/>
      <c r="AI98" s="13" t="s">
        <v>30675</v>
      </c>
      <c r="AJ98" s="60">
        <v>45722.681400462963</v>
      </c>
      <c r="AK98" s="61" t="s">
        <v>174</v>
      </c>
      <c r="AL98" s="13" t="s">
        <v>30671</v>
      </c>
      <c r="AM98" s="13" t="s">
        <v>30684</v>
      </c>
      <c r="AN98" s="13" t="s">
        <v>32340</v>
      </c>
      <c r="AO98" s="13" t="s">
        <v>30686</v>
      </c>
      <c r="AP98" s="13" t="s">
        <v>30671</v>
      </c>
      <c r="AQ98" s="13" t="s">
        <v>30676</v>
      </c>
      <c r="AR98" s="13" t="s">
        <v>32341</v>
      </c>
      <c r="AS98" s="13" t="s">
        <v>31005</v>
      </c>
      <c r="AT98" s="13" t="s">
        <v>30671</v>
      </c>
      <c r="AU98" s="13" t="s">
        <v>30690</v>
      </c>
      <c r="AV98" s="13" t="s">
        <v>32342</v>
      </c>
      <c r="AW98" s="13" t="s">
        <v>28284</v>
      </c>
      <c r="AX98" s="13" t="s">
        <v>30671</v>
      </c>
      <c r="AY98" s="13" t="s">
        <v>30687</v>
      </c>
      <c r="AZ98" s="13" t="s">
        <v>32343</v>
      </c>
      <c r="BA98" s="13" t="s">
        <v>30689</v>
      </c>
      <c r="BB98" s="59"/>
      <c r="BC98" s="13" t="s">
        <v>30675</v>
      </c>
      <c r="BD98" s="60">
        <v>45728.540347222224</v>
      </c>
      <c r="BE98" s="58">
        <f>IFERROR((COUNTIFS('Base de Dados'!FD:FD,"Sim",'Base de Dados'!A:A,A98,'Base de Dados'!B:B,B98)/(COUNTIFS('Base de Dados'!FD:FD,"Sim",'Base de Dados'!A:A,A98,'Base de Dados'!B:B,B98)+(COUNTIFS('Base de Dados'!FD:FD,"Não",'Base de Dados'!A:A,A98,'Base de Dados'!B:B,B98)))),"Não Aplica")</f>
        <v>1</v>
      </c>
      <c r="BF98" s="13" t="s">
        <v>30671</v>
      </c>
      <c r="BG98" s="13" t="s">
        <v>30676</v>
      </c>
      <c r="BH98" s="13" t="s">
        <v>32344</v>
      </c>
      <c r="BI98" s="13" t="s">
        <v>31005</v>
      </c>
      <c r="BJ98" s="59"/>
      <c r="BK98" s="59"/>
      <c r="BL98" s="59"/>
      <c r="BM98" s="59"/>
      <c r="BN98" s="13" t="s">
        <v>30671</v>
      </c>
      <c r="BO98" s="13" t="s">
        <v>30687</v>
      </c>
      <c r="BP98" s="13" t="s">
        <v>32345</v>
      </c>
      <c r="BQ98" s="13" t="s">
        <v>30689</v>
      </c>
      <c r="BR98" s="13" t="s">
        <v>30671</v>
      </c>
      <c r="BS98" s="13" t="s">
        <v>30690</v>
      </c>
      <c r="BT98" s="13" t="s">
        <v>32346</v>
      </c>
      <c r="BU98" s="13" t="s">
        <v>28284</v>
      </c>
      <c r="BV98" s="59"/>
      <c r="BW98" s="13" t="s">
        <v>30675</v>
      </c>
      <c r="BX98" s="60">
        <v>45734.447280092594</v>
      </c>
      <c r="BY98" s="61" t="s">
        <v>174</v>
      </c>
      <c r="BZ98" s="13" t="s">
        <v>30671</v>
      </c>
      <c r="CA98" s="13" t="s">
        <v>30676</v>
      </c>
      <c r="CB98" s="13" t="s">
        <v>32347</v>
      </c>
      <c r="CC98" s="13" t="s">
        <v>31005</v>
      </c>
      <c r="CD98" s="59"/>
      <c r="CE98" s="59"/>
      <c r="CF98" s="59"/>
      <c r="CG98" s="59"/>
      <c r="CH98" s="13" t="s">
        <v>30671</v>
      </c>
      <c r="CI98" s="13" t="s">
        <v>30687</v>
      </c>
      <c r="CJ98" s="13" t="s">
        <v>32348</v>
      </c>
      <c r="CK98" s="13" t="s">
        <v>30689</v>
      </c>
      <c r="CL98" s="13" t="s">
        <v>30671</v>
      </c>
      <c r="CM98" s="13" t="s">
        <v>30690</v>
      </c>
      <c r="CN98" s="13" t="s">
        <v>32349</v>
      </c>
      <c r="CO98" s="13" t="s">
        <v>28284</v>
      </c>
      <c r="CP98" s="59"/>
      <c r="CQ98" s="13" t="s">
        <v>30702</v>
      </c>
      <c r="CR98" s="60">
        <v>45747.560729166667</v>
      </c>
      <c r="CS98" s="59"/>
    </row>
    <row r="99" spans="1:97">
      <c r="A99" s="49" t="s">
        <v>201</v>
      </c>
      <c r="B99" s="49" t="s">
        <v>4646</v>
      </c>
      <c r="C99" s="58">
        <f>IFERROR((COUNTIFS('Base de Dados'!BT:BT,"Sim",'Base de Dados'!A:A,A99,'Base de Dados'!B:B,B99)/(COUNTIFS('Base de Dados'!BT:BT,"Sim",'Base de Dados'!A:A,A99,'Base de Dados'!B:B,B99)+(COUNTIFS('Base de Dados'!BT:BT,"Não",'Base de Dados'!A:A,A99,'Base de Dados'!B:B,B99)))),"Não Aplica")</f>
        <v>1</v>
      </c>
      <c r="D99" s="13" t="s">
        <v>30671</v>
      </c>
      <c r="E99" s="13" t="s">
        <v>32350</v>
      </c>
      <c r="F99" s="13" t="s">
        <v>30673</v>
      </c>
      <c r="G99" s="13" t="s">
        <v>30671</v>
      </c>
      <c r="H99" s="13" t="s">
        <v>32351</v>
      </c>
      <c r="I99" s="13" t="s">
        <v>28284</v>
      </c>
      <c r="J99" s="59"/>
      <c r="K99" s="13" t="s">
        <v>30675</v>
      </c>
      <c r="L99" s="60">
        <v>45701.490069444444</v>
      </c>
      <c r="M99" s="58">
        <f>IFERROR((COUNTIFS('Base de Dados'!DF:DF,"Sim",'Base de Dados'!A:A,A99,'Base de Dados'!B:B,B99)/(COUNTIFS('Base de Dados'!DF:DF,"Sim",'Base de Dados'!A:A,A99,'Base de Dados'!B:B,B99)+(COUNTIFS('Base de Dados'!DF:DF,"Não",'Base de Dados'!A:A,A99,'Base de Dados'!B:B,B99)))),"Não Aplica")</f>
        <v>1</v>
      </c>
      <c r="N99" s="13" t="s">
        <v>30671</v>
      </c>
      <c r="O99" s="13" t="s">
        <v>30676</v>
      </c>
      <c r="P99" s="13" t="s">
        <v>32352</v>
      </c>
      <c r="Q99" s="13" t="s">
        <v>31005</v>
      </c>
      <c r="R99" s="13" t="s">
        <v>30671</v>
      </c>
      <c r="S99" s="13" t="s">
        <v>32353</v>
      </c>
      <c r="T99" s="13" t="s">
        <v>30673</v>
      </c>
      <c r="U99" s="13" t="s">
        <v>30671</v>
      </c>
      <c r="V99" s="13" t="s">
        <v>32354</v>
      </c>
      <c r="W99" s="13" t="s">
        <v>28284</v>
      </c>
      <c r="X99" s="59"/>
      <c r="Y99" s="13" t="s">
        <v>30675</v>
      </c>
      <c r="Z99" s="60">
        <v>45705.495138888888</v>
      </c>
      <c r="AA99" s="58">
        <f>IFERROR((COUNTIFS('Base de Dados'!ED:ED,"Sim",'Base de Dados'!A:A,A99,'Base de Dados'!B:B,B99)/(COUNTIFS('Base de Dados'!ED:ED,"Sim",'Base de Dados'!A:A,A99,'Base de Dados'!B:B,B99)+(COUNTIFS('Base de Dados'!ED:ED,"Não",'Base de Dados'!A:A,A99,'Base de Dados'!B:B,B99)))),"Não Aplica")</f>
        <v>1</v>
      </c>
      <c r="AB99" s="13" t="s">
        <v>30671</v>
      </c>
      <c r="AC99" s="13" t="s">
        <v>32355</v>
      </c>
      <c r="AD99" s="13" t="s">
        <v>31005</v>
      </c>
      <c r="AE99" s="13" t="s">
        <v>30671</v>
      </c>
      <c r="AF99" s="13" t="s">
        <v>32356</v>
      </c>
      <c r="AG99" s="13" t="s">
        <v>28284</v>
      </c>
      <c r="AH99" s="59"/>
      <c r="AI99" s="13" t="s">
        <v>30675</v>
      </c>
      <c r="AJ99" s="60">
        <v>45722.681435185186</v>
      </c>
      <c r="AK99" s="61" t="s">
        <v>174</v>
      </c>
      <c r="AL99" s="13" t="s">
        <v>30671</v>
      </c>
      <c r="AM99" s="13" t="s">
        <v>30684</v>
      </c>
      <c r="AN99" s="13" t="s">
        <v>32357</v>
      </c>
      <c r="AO99" s="13" t="s">
        <v>30686</v>
      </c>
      <c r="AP99" s="13" t="s">
        <v>30671</v>
      </c>
      <c r="AQ99" s="13" t="s">
        <v>30676</v>
      </c>
      <c r="AR99" s="13" t="s">
        <v>32358</v>
      </c>
      <c r="AS99" s="13" t="s">
        <v>31005</v>
      </c>
      <c r="AT99" s="13" t="s">
        <v>30671</v>
      </c>
      <c r="AU99" s="13" t="s">
        <v>30690</v>
      </c>
      <c r="AV99" s="13" t="s">
        <v>32359</v>
      </c>
      <c r="AW99" s="13" t="s">
        <v>28284</v>
      </c>
      <c r="AX99" s="13" t="s">
        <v>30671</v>
      </c>
      <c r="AY99" s="13" t="s">
        <v>30687</v>
      </c>
      <c r="AZ99" s="13" t="s">
        <v>32360</v>
      </c>
      <c r="BA99" s="13" t="s">
        <v>30689</v>
      </c>
      <c r="BB99" s="59"/>
      <c r="BC99" s="13" t="s">
        <v>30675</v>
      </c>
      <c r="BD99" s="60">
        <v>45728.540405092594</v>
      </c>
      <c r="BE99" s="58">
        <f>IFERROR((COUNTIFS('Base de Dados'!FD:FD,"Sim",'Base de Dados'!A:A,A99,'Base de Dados'!B:B,B99)/(COUNTIFS('Base de Dados'!FD:FD,"Sim",'Base de Dados'!A:A,A99,'Base de Dados'!B:B,B99)+(COUNTIFS('Base de Dados'!FD:FD,"Não",'Base de Dados'!A:A,A99,'Base de Dados'!B:B,B99)))),"Não Aplica")</f>
        <v>1</v>
      </c>
      <c r="BF99" s="13" t="s">
        <v>30671</v>
      </c>
      <c r="BG99" s="13" t="s">
        <v>30676</v>
      </c>
      <c r="BH99" s="13" t="s">
        <v>32361</v>
      </c>
      <c r="BI99" s="13" t="s">
        <v>31005</v>
      </c>
      <c r="BJ99" s="59"/>
      <c r="BK99" s="59"/>
      <c r="BL99" s="59"/>
      <c r="BM99" s="59"/>
      <c r="BN99" s="13" t="s">
        <v>30671</v>
      </c>
      <c r="BO99" s="13" t="s">
        <v>30687</v>
      </c>
      <c r="BP99" s="13" t="s">
        <v>32362</v>
      </c>
      <c r="BQ99" s="13" t="s">
        <v>30689</v>
      </c>
      <c r="BR99" s="13" t="s">
        <v>30671</v>
      </c>
      <c r="BS99" s="13" t="s">
        <v>30690</v>
      </c>
      <c r="BT99" s="13" t="s">
        <v>32363</v>
      </c>
      <c r="BU99" s="13" t="s">
        <v>28284</v>
      </c>
      <c r="BV99" s="59"/>
      <c r="BW99" s="13" t="s">
        <v>30675</v>
      </c>
      <c r="BX99" s="60">
        <v>45734.447743055556</v>
      </c>
      <c r="BY99" s="61" t="s">
        <v>174</v>
      </c>
      <c r="BZ99" s="13" t="s">
        <v>30671</v>
      </c>
      <c r="CA99" s="13" t="s">
        <v>30676</v>
      </c>
      <c r="CB99" s="13" t="s">
        <v>32364</v>
      </c>
      <c r="CC99" s="13" t="s">
        <v>31005</v>
      </c>
      <c r="CD99" s="59"/>
      <c r="CE99" s="59"/>
      <c r="CF99" s="59"/>
      <c r="CG99" s="59"/>
      <c r="CH99" s="13" t="s">
        <v>30671</v>
      </c>
      <c r="CI99" s="13" t="s">
        <v>30687</v>
      </c>
      <c r="CJ99" s="13" t="s">
        <v>32365</v>
      </c>
      <c r="CK99" s="13" t="s">
        <v>30689</v>
      </c>
      <c r="CL99" s="13" t="s">
        <v>30671</v>
      </c>
      <c r="CM99" s="13" t="s">
        <v>30690</v>
      </c>
      <c r="CN99" s="13" t="s">
        <v>32366</v>
      </c>
      <c r="CO99" s="13" t="s">
        <v>28284</v>
      </c>
      <c r="CP99" s="59"/>
      <c r="CQ99" s="13" t="s">
        <v>30702</v>
      </c>
      <c r="CR99" s="60">
        <v>45747.561157407406</v>
      </c>
      <c r="CS99" s="59"/>
    </row>
    <row r="100" spans="1:97">
      <c r="A100" s="49" t="s">
        <v>201</v>
      </c>
      <c r="B100" s="49" t="s">
        <v>30124</v>
      </c>
      <c r="C100" s="58" t="str">
        <f>IFERROR((COUNTIFS('Base de Dados'!BT:BT,"Sim",'Base de Dados'!A:A,A100,'Base de Dados'!B:B,B100)/(COUNTIFS('Base de Dados'!BT:BT,"Sim",'Base de Dados'!A:A,A100,'Base de Dados'!B:B,B100)+(COUNTIFS('Base de Dados'!BT:BT,"Não",'Base de Dados'!A:A,A100,'Base de Dados'!B:B,B100)))),"Não Aplica")</f>
        <v>Não Aplica</v>
      </c>
      <c r="D100" s="13" t="s">
        <v>191</v>
      </c>
      <c r="E100" s="13" t="s">
        <v>32367</v>
      </c>
      <c r="F100" s="13" t="s">
        <v>30673</v>
      </c>
      <c r="G100" s="13" t="s">
        <v>191</v>
      </c>
      <c r="H100" s="13" t="s">
        <v>32368</v>
      </c>
      <c r="I100" s="13" t="s">
        <v>28284</v>
      </c>
      <c r="J100" s="59"/>
      <c r="K100" s="13" t="s">
        <v>30675</v>
      </c>
      <c r="L100" s="60">
        <v>45718.492638888885</v>
      </c>
      <c r="M100" s="58" t="str">
        <f>IFERROR((COUNTIFS('Base de Dados'!DF:DF,"Sim",'Base de Dados'!A:A,A100,'Base de Dados'!B:B,B100)/(COUNTIFS('Base de Dados'!DF:DF,"Sim",'Base de Dados'!A:A,A100,'Base de Dados'!B:B,B100)+(COUNTIFS('Base de Dados'!DF:DF,"Não",'Base de Dados'!A:A,A100,'Base de Dados'!B:B,B100)))),"Não Aplica")</f>
        <v>Não Aplica</v>
      </c>
      <c r="N100" s="13" t="s">
        <v>191</v>
      </c>
      <c r="O100" s="13" t="s">
        <v>30676</v>
      </c>
      <c r="P100" s="13" t="s">
        <v>32369</v>
      </c>
      <c r="Q100" s="13" t="s">
        <v>31005</v>
      </c>
      <c r="R100" s="13"/>
      <c r="S100" s="13"/>
      <c r="T100" s="13"/>
      <c r="U100" s="13" t="s">
        <v>191</v>
      </c>
      <c r="V100" s="13" t="s">
        <v>32370</v>
      </c>
      <c r="W100" s="13" t="s">
        <v>28284</v>
      </c>
      <c r="X100" s="59"/>
      <c r="Y100" s="13" t="s">
        <v>30675</v>
      </c>
      <c r="Z100" s="60">
        <v>45728.430879629632</v>
      </c>
      <c r="AA100" s="58" t="str">
        <f>IFERROR((COUNTIFS('Base de Dados'!ED:ED,"Sim",'Base de Dados'!A:A,A100,'Base de Dados'!B:B,B100)/(COUNTIFS('Base de Dados'!ED:ED,"Sim",'Base de Dados'!A:A,A100,'Base de Dados'!B:B,B100)+(COUNTIFS('Base de Dados'!ED:ED,"Não",'Base de Dados'!A:A,A100,'Base de Dados'!B:B,B100)))),"Não Aplica")</f>
        <v>Não Aplica</v>
      </c>
      <c r="AB100" s="13" t="s">
        <v>191</v>
      </c>
      <c r="AC100" s="13" t="s">
        <v>32371</v>
      </c>
      <c r="AD100" s="13" t="s">
        <v>31005</v>
      </c>
      <c r="AE100" s="13" t="s">
        <v>191</v>
      </c>
      <c r="AF100" s="13" t="s">
        <v>32372</v>
      </c>
      <c r="AG100" s="13" t="s">
        <v>28284</v>
      </c>
      <c r="AH100" s="59"/>
      <c r="AI100" s="13" t="s">
        <v>30675</v>
      </c>
      <c r="AJ100" s="60">
        <v>45728.431840277779</v>
      </c>
      <c r="AK100" s="61" t="s">
        <v>174</v>
      </c>
      <c r="AL100" s="13" t="s">
        <v>30671</v>
      </c>
      <c r="AM100" s="13" t="s">
        <v>30684</v>
      </c>
      <c r="AN100" s="13" t="s">
        <v>32373</v>
      </c>
      <c r="AO100" s="13" t="s">
        <v>30686</v>
      </c>
      <c r="AP100" s="13" t="s">
        <v>30671</v>
      </c>
      <c r="AQ100" s="13" t="s">
        <v>30676</v>
      </c>
      <c r="AR100" s="13" t="s">
        <v>32374</v>
      </c>
      <c r="AS100" s="13" t="s">
        <v>31005</v>
      </c>
      <c r="AT100" s="13" t="s">
        <v>30671</v>
      </c>
      <c r="AU100" s="13" t="s">
        <v>30687</v>
      </c>
      <c r="AV100" s="13" t="s">
        <v>32375</v>
      </c>
      <c r="AW100" s="13" t="s">
        <v>30689</v>
      </c>
      <c r="AX100" s="13" t="s">
        <v>30671</v>
      </c>
      <c r="AY100" s="13" t="s">
        <v>30690</v>
      </c>
      <c r="AZ100" s="13" t="s">
        <v>32376</v>
      </c>
      <c r="BA100" s="13" t="s">
        <v>28284</v>
      </c>
      <c r="BB100" s="59"/>
      <c r="BC100" s="13" t="s">
        <v>30675</v>
      </c>
      <c r="BD100" s="60">
        <v>45728.697662037041</v>
      </c>
      <c r="BE100" s="58" t="str">
        <f>IFERROR((COUNTIFS('Base de Dados'!FD:FD,"Sim",'Base de Dados'!A:A,A100,'Base de Dados'!B:B,B100)/(COUNTIFS('Base de Dados'!FD:FD,"Sim",'Base de Dados'!A:A,A100,'Base de Dados'!B:B,B100)+(COUNTIFS('Base de Dados'!FD:FD,"Não",'Base de Dados'!A:A,A100,'Base de Dados'!B:B,B100)))),"Não Aplica")</f>
        <v>Não Aplica</v>
      </c>
      <c r="BF100" s="13" t="s">
        <v>191</v>
      </c>
      <c r="BG100" s="13" t="s">
        <v>30676</v>
      </c>
      <c r="BH100" s="13" t="s">
        <v>32377</v>
      </c>
      <c r="BI100" s="13" t="s">
        <v>31005</v>
      </c>
      <c r="BJ100" s="59"/>
      <c r="BK100" s="59"/>
      <c r="BL100" s="59"/>
      <c r="BM100" s="59"/>
      <c r="BN100" s="13" t="s">
        <v>191</v>
      </c>
      <c r="BO100" s="13" t="s">
        <v>30687</v>
      </c>
      <c r="BP100" s="13" t="s">
        <v>32378</v>
      </c>
      <c r="BQ100" s="13" t="s">
        <v>30689</v>
      </c>
      <c r="BR100" s="13" t="s">
        <v>191</v>
      </c>
      <c r="BS100" s="13"/>
      <c r="BT100" s="13" t="s">
        <v>32379</v>
      </c>
      <c r="BU100" s="13" t="s">
        <v>28284</v>
      </c>
      <c r="BV100" s="59"/>
      <c r="BW100" s="13" t="s">
        <v>30675</v>
      </c>
      <c r="BX100" s="60">
        <v>45730.721817129626</v>
      </c>
      <c r="BY100" s="61" t="s">
        <v>174</v>
      </c>
      <c r="BZ100" s="13" t="s">
        <v>30671</v>
      </c>
      <c r="CA100" s="13" t="s">
        <v>30676</v>
      </c>
      <c r="CB100" s="13" t="s">
        <v>32380</v>
      </c>
      <c r="CC100" s="13" t="s">
        <v>31005</v>
      </c>
      <c r="CD100" s="59"/>
      <c r="CE100" s="59"/>
      <c r="CF100" s="59"/>
      <c r="CG100" s="59"/>
      <c r="CH100" s="13" t="s">
        <v>30671</v>
      </c>
      <c r="CI100" s="13" t="s">
        <v>30687</v>
      </c>
      <c r="CJ100" s="13" t="s">
        <v>32381</v>
      </c>
      <c r="CK100" s="13" t="s">
        <v>30689</v>
      </c>
      <c r="CL100" s="13" t="s">
        <v>30671</v>
      </c>
      <c r="CM100" s="13" t="s">
        <v>30690</v>
      </c>
      <c r="CN100" s="13" t="s">
        <v>32382</v>
      </c>
      <c r="CO100" s="13" t="s">
        <v>28284</v>
      </c>
      <c r="CP100" s="59"/>
      <c r="CQ100" s="13" t="s">
        <v>30702</v>
      </c>
      <c r="CR100" s="60">
        <v>45747.561226851853</v>
      </c>
      <c r="CS100" s="59"/>
    </row>
    <row r="101" spans="1:97">
      <c r="A101" s="49" t="s">
        <v>201</v>
      </c>
      <c r="B101" s="49" t="s">
        <v>4793</v>
      </c>
      <c r="C101" s="58">
        <f>IFERROR((COUNTIFS('Base de Dados'!BT:BT,"Sim",'Base de Dados'!A:A,A101,'Base de Dados'!B:B,B101)/(COUNTIFS('Base de Dados'!BT:BT,"Sim",'Base de Dados'!A:A,A101,'Base de Dados'!B:B,B101)+(COUNTIFS('Base de Dados'!BT:BT,"Não",'Base de Dados'!A:A,A101,'Base de Dados'!B:B,B101)))),"Não Aplica")</f>
        <v>1</v>
      </c>
      <c r="D101" s="13" t="s">
        <v>30671</v>
      </c>
      <c r="E101" s="13" t="s">
        <v>32383</v>
      </c>
      <c r="F101" s="13" t="s">
        <v>30673</v>
      </c>
      <c r="G101" s="13" t="s">
        <v>30671</v>
      </c>
      <c r="H101" s="13" t="s">
        <v>32384</v>
      </c>
      <c r="I101" s="13" t="s">
        <v>28284</v>
      </c>
      <c r="J101" s="59"/>
      <c r="K101" s="13" t="s">
        <v>30675</v>
      </c>
      <c r="L101" s="60">
        <v>45701.490023148152</v>
      </c>
      <c r="M101" s="58">
        <f>IFERROR((COUNTIFS('Base de Dados'!DF:DF,"Sim",'Base de Dados'!A:A,A101,'Base de Dados'!B:B,B101)/(COUNTIFS('Base de Dados'!DF:DF,"Sim",'Base de Dados'!A:A,A101,'Base de Dados'!B:B,B101)+(COUNTIFS('Base de Dados'!DF:DF,"Não",'Base de Dados'!A:A,A101,'Base de Dados'!B:B,B101)))),"Não Aplica")</f>
        <v>1</v>
      </c>
      <c r="N101" s="13" t="s">
        <v>30671</v>
      </c>
      <c r="O101" s="13" t="s">
        <v>30676</v>
      </c>
      <c r="P101" s="13" t="s">
        <v>32385</v>
      </c>
      <c r="Q101" s="13" t="s">
        <v>31005</v>
      </c>
      <c r="R101" s="13" t="s">
        <v>30671</v>
      </c>
      <c r="S101" s="13" t="s">
        <v>32386</v>
      </c>
      <c r="T101" s="13" t="s">
        <v>30673</v>
      </c>
      <c r="U101" s="13" t="s">
        <v>30671</v>
      </c>
      <c r="V101" s="13" t="s">
        <v>32387</v>
      </c>
      <c r="W101" s="13" t="s">
        <v>28284</v>
      </c>
      <c r="X101" s="59"/>
      <c r="Y101" s="13" t="s">
        <v>30675</v>
      </c>
      <c r="Z101" s="60">
        <v>45705.495023148149</v>
      </c>
      <c r="AA101" s="58">
        <f>IFERROR((COUNTIFS('Base de Dados'!ED:ED,"Sim",'Base de Dados'!A:A,A101,'Base de Dados'!B:B,B101)/(COUNTIFS('Base de Dados'!ED:ED,"Sim",'Base de Dados'!A:A,A101,'Base de Dados'!B:B,B101)+(COUNTIFS('Base de Dados'!ED:ED,"Não",'Base de Dados'!A:A,A101,'Base de Dados'!B:B,B101)))),"Não Aplica")</f>
        <v>1</v>
      </c>
      <c r="AB101" s="13" t="s">
        <v>30671</v>
      </c>
      <c r="AC101" s="13" t="s">
        <v>32388</v>
      </c>
      <c r="AD101" s="13" t="s">
        <v>31005</v>
      </c>
      <c r="AE101" s="13" t="s">
        <v>30671</v>
      </c>
      <c r="AF101" s="13" t="s">
        <v>32389</v>
      </c>
      <c r="AG101" s="13" t="s">
        <v>28284</v>
      </c>
      <c r="AH101" s="59"/>
      <c r="AI101" s="13" t="s">
        <v>30675</v>
      </c>
      <c r="AJ101" s="60">
        <v>45722.681469907409</v>
      </c>
      <c r="AK101" s="61" t="s">
        <v>174</v>
      </c>
      <c r="AL101" s="13" t="s">
        <v>30671</v>
      </c>
      <c r="AM101" s="13" t="s">
        <v>30684</v>
      </c>
      <c r="AN101" s="13" t="s">
        <v>32390</v>
      </c>
      <c r="AO101" s="13" t="s">
        <v>30686</v>
      </c>
      <c r="AP101" s="13" t="s">
        <v>30671</v>
      </c>
      <c r="AQ101" s="13" t="s">
        <v>30676</v>
      </c>
      <c r="AR101" s="13" t="s">
        <v>32391</v>
      </c>
      <c r="AS101" s="13" t="s">
        <v>31005</v>
      </c>
      <c r="AT101" s="13" t="s">
        <v>30671</v>
      </c>
      <c r="AU101" s="13" t="s">
        <v>30690</v>
      </c>
      <c r="AV101" s="13" t="s">
        <v>32392</v>
      </c>
      <c r="AW101" s="13" t="s">
        <v>28284</v>
      </c>
      <c r="AX101" s="13" t="s">
        <v>30671</v>
      </c>
      <c r="AY101" s="13" t="s">
        <v>30687</v>
      </c>
      <c r="AZ101" s="13" t="s">
        <v>32393</v>
      </c>
      <c r="BA101" s="13" t="s">
        <v>30689</v>
      </c>
      <c r="BB101" s="59"/>
      <c r="BC101" s="13" t="s">
        <v>30675</v>
      </c>
      <c r="BD101" s="60">
        <v>45728.540532407409</v>
      </c>
      <c r="BE101" s="58">
        <f>IFERROR((COUNTIFS('Base de Dados'!FD:FD,"Sim",'Base de Dados'!A:A,A101,'Base de Dados'!B:B,B101)/(COUNTIFS('Base de Dados'!FD:FD,"Sim",'Base de Dados'!A:A,A101,'Base de Dados'!B:B,B101)+(COUNTIFS('Base de Dados'!FD:FD,"Não",'Base de Dados'!A:A,A101,'Base de Dados'!B:B,B101)))),"Não Aplica")</f>
        <v>1</v>
      </c>
      <c r="BF101" s="13" t="s">
        <v>30671</v>
      </c>
      <c r="BG101" s="13" t="s">
        <v>30676</v>
      </c>
      <c r="BH101" s="13" t="s">
        <v>32394</v>
      </c>
      <c r="BI101" s="13" t="s">
        <v>31005</v>
      </c>
      <c r="BJ101" s="59"/>
      <c r="BK101" s="59"/>
      <c r="BL101" s="59"/>
      <c r="BM101" s="59"/>
      <c r="BN101" s="13" t="s">
        <v>30671</v>
      </c>
      <c r="BO101" s="13" t="s">
        <v>30687</v>
      </c>
      <c r="BP101" s="13" t="s">
        <v>32395</v>
      </c>
      <c r="BQ101" s="13" t="s">
        <v>30689</v>
      </c>
      <c r="BR101" s="13" t="s">
        <v>30671</v>
      </c>
      <c r="BS101" s="13" t="s">
        <v>30690</v>
      </c>
      <c r="BT101" s="13" t="s">
        <v>32396</v>
      </c>
      <c r="BU101" s="13" t="s">
        <v>28284</v>
      </c>
      <c r="BV101" s="59"/>
      <c r="BW101" s="13" t="s">
        <v>30675</v>
      </c>
      <c r="BX101" s="60">
        <v>45734.447847222225</v>
      </c>
      <c r="BY101" s="61" t="s">
        <v>174</v>
      </c>
      <c r="BZ101" s="13" t="s">
        <v>30671</v>
      </c>
      <c r="CA101" s="13" t="s">
        <v>30676</v>
      </c>
      <c r="CB101" s="13" t="s">
        <v>32397</v>
      </c>
      <c r="CC101" s="13" t="s">
        <v>31005</v>
      </c>
      <c r="CD101" s="59"/>
      <c r="CE101" s="59"/>
      <c r="CF101" s="59"/>
      <c r="CG101" s="59"/>
      <c r="CH101" s="13" t="s">
        <v>30671</v>
      </c>
      <c r="CI101" s="13" t="s">
        <v>30687</v>
      </c>
      <c r="CJ101" s="13" t="s">
        <v>32398</v>
      </c>
      <c r="CK101" s="13" t="s">
        <v>30689</v>
      </c>
      <c r="CL101" s="13" t="s">
        <v>30671</v>
      </c>
      <c r="CM101" s="13" t="s">
        <v>30690</v>
      </c>
      <c r="CN101" s="13" t="s">
        <v>32399</v>
      </c>
      <c r="CO101" s="13" t="s">
        <v>28284</v>
      </c>
      <c r="CP101" s="59"/>
      <c r="CQ101" s="13" t="s">
        <v>30702</v>
      </c>
      <c r="CR101" s="60">
        <v>45747.561284722222</v>
      </c>
      <c r="CS101" s="59"/>
    </row>
    <row r="102" spans="1:97">
      <c r="A102" s="49" t="s">
        <v>201</v>
      </c>
      <c r="B102" s="49" t="s">
        <v>5013</v>
      </c>
      <c r="C102" s="58">
        <f>IFERROR((COUNTIFS('Base de Dados'!BT:BT,"Sim",'Base de Dados'!A:A,A102,'Base de Dados'!B:B,B102)/(COUNTIFS('Base de Dados'!BT:BT,"Sim",'Base de Dados'!A:A,A102,'Base de Dados'!B:B,B102)+(COUNTIFS('Base de Dados'!BT:BT,"Não",'Base de Dados'!A:A,A102,'Base de Dados'!B:B,B102)))),"Não Aplica")</f>
        <v>1</v>
      </c>
      <c r="D102" s="13" t="s">
        <v>30671</v>
      </c>
      <c r="E102" s="13" t="s">
        <v>32400</v>
      </c>
      <c r="F102" s="13" t="s">
        <v>30673</v>
      </c>
      <c r="G102" s="13" t="s">
        <v>30671</v>
      </c>
      <c r="H102" s="13" t="s">
        <v>32401</v>
      </c>
      <c r="I102" s="13" t="s">
        <v>28284</v>
      </c>
      <c r="J102" s="59"/>
      <c r="K102" s="13" t="s">
        <v>30675</v>
      </c>
      <c r="L102" s="60">
        <v>45688.470300925925</v>
      </c>
      <c r="M102" s="58">
        <f>IFERROR((COUNTIFS('Base de Dados'!DF:DF,"Sim",'Base de Dados'!A:A,A102,'Base de Dados'!B:B,B102)/(COUNTIFS('Base de Dados'!DF:DF,"Sim",'Base de Dados'!A:A,A102,'Base de Dados'!B:B,B102)+(COUNTIFS('Base de Dados'!DF:DF,"Não",'Base de Dados'!A:A,A102,'Base de Dados'!B:B,B102)))),"Não Aplica")</f>
        <v>1</v>
      </c>
      <c r="N102" s="13" t="s">
        <v>30671</v>
      </c>
      <c r="O102" s="13" t="s">
        <v>30676</v>
      </c>
      <c r="P102" s="13" t="s">
        <v>32402</v>
      </c>
      <c r="Q102" s="13" t="s">
        <v>31005</v>
      </c>
      <c r="R102" s="13" t="s">
        <v>30671</v>
      </c>
      <c r="S102" s="13" t="s">
        <v>32403</v>
      </c>
      <c r="T102" s="13" t="s">
        <v>30673</v>
      </c>
      <c r="U102" s="13" t="s">
        <v>30671</v>
      </c>
      <c r="V102" s="13" t="s">
        <v>32404</v>
      </c>
      <c r="W102" s="13" t="s">
        <v>28284</v>
      </c>
      <c r="X102" s="59"/>
      <c r="Y102" s="13" t="s">
        <v>30675</v>
      </c>
      <c r="Z102" s="60">
        <v>45711.627962962964</v>
      </c>
      <c r="AA102" s="58">
        <f>IFERROR((COUNTIFS('Base de Dados'!ED:ED,"Sim",'Base de Dados'!A:A,A102,'Base de Dados'!B:B,B102)/(COUNTIFS('Base de Dados'!ED:ED,"Sim",'Base de Dados'!A:A,A102,'Base de Dados'!B:B,B102)+(COUNTIFS('Base de Dados'!ED:ED,"Não",'Base de Dados'!A:A,A102,'Base de Dados'!B:B,B102)))),"Não Aplica")</f>
        <v>1</v>
      </c>
      <c r="AB102" s="13" t="s">
        <v>30671</v>
      </c>
      <c r="AC102" s="13" t="s">
        <v>32405</v>
      </c>
      <c r="AD102" s="13" t="s">
        <v>31005</v>
      </c>
      <c r="AE102" s="13" t="s">
        <v>30671</v>
      </c>
      <c r="AF102" s="13" t="s">
        <v>32406</v>
      </c>
      <c r="AG102" s="13" t="s">
        <v>28284</v>
      </c>
      <c r="AH102" s="59"/>
      <c r="AI102" s="13" t="s">
        <v>30675</v>
      </c>
      <c r="AJ102" s="60">
        <v>45728.341828703706</v>
      </c>
      <c r="AK102" s="61" t="s">
        <v>174</v>
      </c>
      <c r="AL102" s="13" t="s">
        <v>30671</v>
      </c>
      <c r="AM102" s="13" t="s">
        <v>30684</v>
      </c>
      <c r="AN102" s="13" t="s">
        <v>32407</v>
      </c>
      <c r="AO102" s="13" t="s">
        <v>30686</v>
      </c>
      <c r="AP102" s="13" t="s">
        <v>30671</v>
      </c>
      <c r="AQ102" s="13" t="s">
        <v>30676</v>
      </c>
      <c r="AR102" s="13" t="s">
        <v>32408</v>
      </c>
      <c r="AS102" s="13" t="s">
        <v>31005</v>
      </c>
      <c r="AT102" s="13" t="s">
        <v>30671</v>
      </c>
      <c r="AU102" s="13" t="s">
        <v>30690</v>
      </c>
      <c r="AV102" s="13" t="s">
        <v>32409</v>
      </c>
      <c r="AW102" s="13" t="s">
        <v>28284</v>
      </c>
      <c r="AX102" s="13" t="s">
        <v>30671</v>
      </c>
      <c r="AY102" s="13" t="s">
        <v>30687</v>
      </c>
      <c r="AZ102" s="13" t="s">
        <v>32410</v>
      </c>
      <c r="BA102" s="13" t="s">
        <v>30689</v>
      </c>
      <c r="BB102" s="59"/>
      <c r="BC102" s="13" t="s">
        <v>30675</v>
      </c>
      <c r="BD102" s="60">
        <v>45728.540590277778</v>
      </c>
      <c r="BE102" s="58">
        <f>IFERROR((COUNTIFS('Base de Dados'!FD:FD,"Sim",'Base de Dados'!A:A,A102,'Base de Dados'!B:B,B102)/(COUNTIFS('Base de Dados'!FD:FD,"Sim",'Base de Dados'!A:A,A102,'Base de Dados'!B:B,B102)+(COUNTIFS('Base de Dados'!FD:FD,"Não",'Base de Dados'!A:A,A102,'Base de Dados'!B:B,B102)))),"Não Aplica")</f>
        <v>1</v>
      </c>
      <c r="BF102" s="13" t="s">
        <v>30671</v>
      </c>
      <c r="BG102" s="13" t="s">
        <v>30676</v>
      </c>
      <c r="BH102" s="13" t="s">
        <v>32411</v>
      </c>
      <c r="BI102" s="13" t="s">
        <v>31005</v>
      </c>
      <c r="BJ102" s="59"/>
      <c r="BK102" s="59"/>
      <c r="BL102" s="59"/>
      <c r="BM102" s="59"/>
      <c r="BN102" s="13" t="s">
        <v>30671</v>
      </c>
      <c r="BO102" s="13" t="s">
        <v>30687</v>
      </c>
      <c r="BP102" s="13" t="s">
        <v>32412</v>
      </c>
      <c r="BQ102" s="13" t="s">
        <v>30689</v>
      </c>
      <c r="BR102" s="13" t="s">
        <v>30671</v>
      </c>
      <c r="BS102" s="13" t="s">
        <v>30690</v>
      </c>
      <c r="BT102" s="13" t="s">
        <v>32413</v>
      </c>
      <c r="BU102" s="13" t="s">
        <v>28284</v>
      </c>
      <c r="BV102" s="59"/>
      <c r="BW102" s="13" t="s">
        <v>30675</v>
      </c>
      <c r="BX102" s="60">
        <v>45730.721539351849</v>
      </c>
      <c r="BY102" s="61" t="s">
        <v>174</v>
      </c>
      <c r="BZ102" s="13" t="s">
        <v>30671</v>
      </c>
      <c r="CA102" s="13" t="s">
        <v>30676</v>
      </c>
      <c r="CB102" s="13" t="s">
        <v>32414</v>
      </c>
      <c r="CC102" s="13" t="s">
        <v>31005</v>
      </c>
      <c r="CD102" s="59"/>
      <c r="CE102" s="59"/>
      <c r="CF102" s="59"/>
      <c r="CG102" s="59"/>
      <c r="CH102" s="13" t="s">
        <v>30671</v>
      </c>
      <c r="CI102" s="13" t="s">
        <v>30687</v>
      </c>
      <c r="CJ102" s="13" t="s">
        <v>32415</v>
      </c>
      <c r="CK102" s="13" t="s">
        <v>30689</v>
      </c>
      <c r="CL102" s="13" t="s">
        <v>30671</v>
      </c>
      <c r="CM102" s="13" t="s">
        <v>30690</v>
      </c>
      <c r="CN102" s="13" t="s">
        <v>32416</v>
      </c>
      <c r="CO102" s="13" t="s">
        <v>28284</v>
      </c>
      <c r="CP102" s="59"/>
      <c r="CQ102" s="13" t="s">
        <v>30702</v>
      </c>
      <c r="CR102" s="60">
        <v>45747.561377314814</v>
      </c>
      <c r="CS102" s="59"/>
    </row>
    <row r="103" spans="1:97">
      <c r="A103" s="49" t="s">
        <v>201</v>
      </c>
      <c r="B103" s="49" t="s">
        <v>4923</v>
      </c>
      <c r="C103" s="58">
        <f>IFERROR((COUNTIFS('Base de Dados'!BT:BT,"Sim",'Base de Dados'!A:A,A103,'Base de Dados'!B:B,B103)/(COUNTIFS('Base de Dados'!BT:BT,"Sim",'Base de Dados'!A:A,A103,'Base de Dados'!B:B,B103)+(COUNTIFS('Base de Dados'!BT:BT,"Não",'Base de Dados'!A:A,A103,'Base de Dados'!B:B,B103)))),"Não Aplica")</f>
        <v>1</v>
      </c>
      <c r="D103" s="13" t="s">
        <v>30671</v>
      </c>
      <c r="E103" s="13" t="s">
        <v>32417</v>
      </c>
      <c r="F103" s="13" t="s">
        <v>30673</v>
      </c>
      <c r="G103" s="13" t="s">
        <v>30671</v>
      </c>
      <c r="H103" s="13" t="s">
        <v>32418</v>
      </c>
      <c r="I103" s="13" t="s">
        <v>28284</v>
      </c>
      <c r="J103" s="59"/>
      <c r="K103" s="13" t="s">
        <v>30675</v>
      </c>
      <c r="L103" s="60">
        <v>45688.469976851855</v>
      </c>
      <c r="M103" s="58">
        <f>IFERROR((COUNTIFS('Base de Dados'!DF:DF,"Sim",'Base de Dados'!A:A,A103,'Base de Dados'!B:B,B103)/(COUNTIFS('Base de Dados'!DF:DF,"Sim",'Base de Dados'!A:A,A103,'Base de Dados'!B:B,B103)+(COUNTIFS('Base de Dados'!DF:DF,"Não",'Base de Dados'!A:A,A103,'Base de Dados'!B:B,B103)))),"Não Aplica")</f>
        <v>1</v>
      </c>
      <c r="N103" s="13" t="s">
        <v>30671</v>
      </c>
      <c r="O103" s="13" t="s">
        <v>30676</v>
      </c>
      <c r="P103" s="13" t="s">
        <v>32419</v>
      </c>
      <c r="Q103" s="13" t="s">
        <v>31005</v>
      </c>
      <c r="R103" s="13" t="s">
        <v>30671</v>
      </c>
      <c r="S103" s="13" t="s">
        <v>32420</v>
      </c>
      <c r="T103" s="13" t="s">
        <v>30673</v>
      </c>
      <c r="U103" s="13" t="s">
        <v>30671</v>
      </c>
      <c r="V103" s="13" t="s">
        <v>32421</v>
      </c>
      <c r="W103" s="13" t="s">
        <v>28284</v>
      </c>
      <c r="X103" s="59"/>
      <c r="Y103" s="13" t="s">
        <v>30675</v>
      </c>
      <c r="Z103" s="60">
        <v>45705.494953703703</v>
      </c>
      <c r="AA103" s="58">
        <f>IFERROR((COUNTIFS('Base de Dados'!ED:ED,"Sim",'Base de Dados'!A:A,A103,'Base de Dados'!B:B,B103)/(COUNTIFS('Base de Dados'!ED:ED,"Sim",'Base de Dados'!A:A,A103,'Base de Dados'!B:B,B103)+(COUNTIFS('Base de Dados'!ED:ED,"Não",'Base de Dados'!A:A,A103,'Base de Dados'!B:B,B103)))),"Não Aplica")</f>
        <v>1</v>
      </c>
      <c r="AB103" s="13" t="s">
        <v>30671</v>
      </c>
      <c r="AC103" s="13" t="s">
        <v>32422</v>
      </c>
      <c r="AD103" s="13" t="s">
        <v>31005</v>
      </c>
      <c r="AE103" s="13" t="s">
        <v>30671</v>
      </c>
      <c r="AF103" s="13" t="s">
        <v>32423</v>
      </c>
      <c r="AG103" s="13" t="s">
        <v>28284</v>
      </c>
      <c r="AH103" s="59"/>
      <c r="AI103" s="13" t="s">
        <v>30675</v>
      </c>
      <c r="AJ103" s="60">
        <v>45722.681597222225</v>
      </c>
      <c r="AK103" s="61" t="s">
        <v>174</v>
      </c>
      <c r="AL103" s="13" t="s">
        <v>30671</v>
      </c>
      <c r="AM103" s="13" t="s">
        <v>30684</v>
      </c>
      <c r="AN103" s="13" t="s">
        <v>32424</v>
      </c>
      <c r="AO103" s="13" t="s">
        <v>30686</v>
      </c>
      <c r="AP103" s="13" t="s">
        <v>30671</v>
      </c>
      <c r="AQ103" s="13" t="s">
        <v>30676</v>
      </c>
      <c r="AR103" s="13" t="s">
        <v>32425</v>
      </c>
      <c r="AS103" s="13" t="s">
        <v>31005</v>
      </c>
      <c r="AT103" s="13" t="s">
        <v>30671</v>
      </c>
      <c r="AU103" s="13" t="s">
        <v>30690</v>
      </c>
      <c r="AV103" s="13" t="s">
        <v>32426</v>
      </c>
      <c r="AW103" s="13" t="s">
        <v>28284</v>
      </c>
      <c r="AX103" s="13" t="s">
        <v>30671</v>
      </c>
      <c r="AY103" s="13" t="s">
        <v>30687</v>
      </c>
      <c r="AZ103" s="13" t="s">
        <v>32427</v>
      </c>
      <c r="BA103" s="13" t="s">
        <v>30689</v>
      </c>
      <c r="BB103" s="59"/>
      <c r="BC103" s="13" t="s">
        <v>30675</v>
      </c>
      <c r="BD103" s="60">
        <v>45728.540659722225</v>
      </c>
      <c r="BE103" s="58">
        <f>IFERROR((COUNTIFS('Base de Dados'!FD:FD,"Sim",'Base de Dados'!A:A,A103,'Base de Dados'!B:B,B103)/(COUNTIFS('Base de Dados'!FD:FD,"Sim",'Base de Dados'!A:A,A103,'Base de Dados'!B:B,B103)+(COUNTIFS('Base de Dados'!FD:FD,"Não",'Base de Dados'!A:A,A103,'Base de Dados'!B:B,B103)))),"Não Aplica")</f>
        <v>1</v>
      </c>
      <c r="BF103" s="13" t="s">
        <v>30671</v>
      </c>
      <c r="BG103" s="13" t="s">
        <v>30676</v>
      </c>
      <c r="BH103" s="13" t="s">
        <v>32428</v>
      </c>
      <c r="BI103" s="13" t="s">
        <v>31005</v>
      </c>
      <c r="BJ103" s="59"/>
      <c r="BK103" s="59"/>
      <c r="BL103" s="59"/>
      <c r="BM103" s="59"/>
      <c r="BN103" s="13" t="s">
        <v>30671</v>
      </c>
      <c r="BO103" s="13" t="s">
        <v>30687</v>
      </c>
      <c r="BP103" s="13" t="s">
        <v>32429</v>
      </c>
      <c r="BQ103" s="13" t="s">
        <v>30689</v>
      </c>
      <c r="BR103" s="13" t="s">
        <v>30671</v>
      </c>
      <c r="BS103" s="13" t="s">
        <v>30690</v>
      </c>
      <c r="BT103" s="13" t="s">
        <v>32430</v>
      </c>
      <c r="BU103" s="13" t="s">
        <v>28284</v>
      </c>
      <c r="BV103" s="59"/>
      <c r="BW103" s="13" t="s">
        <v>30675</v>
      </c>
      <c r="BX103" s="60">
        <v>45734.44803240741</v>
      </c>
      <c r="BY103" s="61" t="s">
        <v>174</v>
      </c>
      <c r="BZ103" s="13" t="s">
        <v>30671</v>
      </c>
      <c r="CA103" s="13" t="s">
        <v>30676</v>
      </c>
      <c r="CB103" s="13" t="s">
        <v>32431</v>
      </c>
      <c r="CC103" s="13" t="s">
        <v>31005</v>
      </c>
      <c r="CD103" s="59"/>
      <c r="CE103" s="59"/>
      <c r="CF103" s="59"/>
      <c r="CG103" s="59"/>
      <c r="CH103" s="13" t="s">
        <v>30671</v>
      </c>
      <c r="CI103" s="13" t="s">
        <v>30687</v>
      </c>
      <c r="CJ103" s="13" t="s">
        <v>32432</v>
      </c>
      <c r="CK103" s="13" t="s">
        <v>30689</v>
      </c>
      <c r="CL103" s="13" t="s">
        <v>30671</v>
      </c>
      <c r="CM103" s="13" t="s">
        <v>30690</v>
      </c>
      <c r="CN103" s="13" t="s">
        <v>32433</v>
      </c>
      <c r="CO103" s="13" t="s">
        <v>28284</v>
      </c>
      <c r="CP103" s="59"/>
      <c r="CQ103" s="13" t="s">
        <v>30702</v>
      </c>
      <c r="CR103" s="60">
        <v>45747.56144675926</v>
      </c>
      <c r="CS103" s="59"/>
    </row>
    <row r="104" spans="1:97">
      <c r="A104" s="49" t="s">
        <v>201</v>
      </c>
      <c r="B104" s="49" t="s">
        <v>4939</v>
      </c>
      <c r="C104" s="58">
        <f>IFERROR((COUNTIFS('Base de Dados'!BT:BT,"Sim",'Base de Dados'!A:A,A104,'Base de Dados'!B:B,B104)/(COUNTIFS('Base de Dados'!BT:BT,"Sim",'Base de Dados'!A:A,A104,'Base de Dados'!B:B,B104)+(COUNTIFS('Base de Dados'!BT:BT,"Não",'Base de Dados'!A:A,A104,'Base de Dados'!B:B,B104)))),"Não Aplica")</f>
        <v>1</v>
      </c>
      <c r="D104" s="13" t="s">
        <v>30671</v>
      </c>
      <c r="E104" s="13" t="s">
        <v>32434</v>
      </c>
      <c r="F104" s="13" t="s">
        <v>30673</v>
      </c>
      <c r="G104" s="13" t="s">
        <v>30671</v>
      </c>
      <c r="H104" s="13" t="s">
        <v>32435</v>
      </c>
      <c r="I104" s="13" t="s">
        <v>28284</v>
      </c>
      <c r="J104" s="59"/>
      <c r="K104" s="13" t="s">
        <v>30675</v>
      </c>
      <c r="L104" s="60">
        <v>45718.492534722223</v>
      </c>
      <c r="M104" s="58">
        <f>IFERROR((COUNTIFS('Base de Dados'!DF:DF,"Sim",'Base de Dados'!A:A,A104,'Base de Dados'!B:B,B104)/(COUNTIFS('Base de Dados'!DF:DF,"Sim",'Base de Dados'!A:A,A104,'Base de Dados'!B:B,B104)+(COUNTIFS('Base de Dados'!DF:DF,"Não",'Base de Dados'!A:A,A104,'Base de Dados'!B:B,B104)))),"Não Aplica")</f>
        <v>1</v>
      </c>
      <c r="N104" s="13" t="s">
        <v>30671</v>
      </c>
      <c r="O104" s="13" t="s">
        <v>30739</v>
      </c>
      <c r="P104" s="13" t="s">
        <v>32436</v>
      </c>
      <c r="Q104" s="13" t="s">
        <v>30673</v>
      </c>
      <c r="R104" s="13" t="s">
        <v>30671</v>
      </c>
      <c r="S104" s="13" t="s">
        <v>32437</v>
      </c>
      <c r="T104" s="13" t="s">
        <v>31005</v>
      </c>
      <c r="U104" s="13" t="s">
        <v>30671</v>
      </c>
      <c r="V104" s="13" t="s">
        <v>32438</v>
      </c>
      <c r="W104" s="13" t="s">
        <v>28284</v>
      </c>
      <c r="X104" s="59"/>
      <c r="Y104" s="13" t="s">
        <v>30675</v>
      </c>
      <c r="Z104" s="60">
        <v>45720.692499999997</v>
      </c>
      <c r="AA104" s="58">
        <f>IFERROR((COUNTIFS('Base de Dados'!ED:ED,"Sim",'Base de Dados'!A:A,A104,'Base de Dados'!B:B,B104)/(COUNTIFS('Base de Dados'!ED:ED,"Sim",'Base de Dados'!A:A,A104,'Base de Dados'!B:B,B104)+(COUNTIFS('Base de Dados'!ED:ED,"Não",'Base de Dados'!A:A,A104,'Base de Dados'!B:B,B104)))),"Não Aplica")</f>
        <v>1</v>
      </c>
      <c r="AB104" s="13" t="s">
        <v>30671</v>
      </c>
      <c r="AC104" s="13" t="s">
        <v>32439</v>
      </c>
      <c r="AD104" s="13" t="s">
        <v>31005</v>
      </c>
      <c r="AE104" s="13" t="s">
        <v>30671</v>
      </c>
      <c r="AF104" s="13" t="s">
        <v>32440</v>
      </c>
      <c r="AG104" s="13" t="s">
        <v>28284</v>
      </c>
      <c r="AH104" s="59"/>
      <c r="AI104" s="13" t="s">
        <v>30675</v>
      </c>
      <c r="AJ104" s="60">
        <v>45722.681574074071</v>
      </c>
      <c r="AK104" s="61" t="s">
        <v>174</v>
      </c>
      <c r="AL104" s="13" t="s">
        <v>30671</v>
      </c>
      <c r="AM104" s="13" t="s">
        <v>30684</v>
      </c>
      <c r="AN104" s="13" t="s">
        <v>32441</v>
      </c>
      <c r="AO104" s="13" t="s">
        <v>30686</v>
      </c>
      <c r="AP104" s="13" t="s">
        <v>30671</v>
      </c>
      <c r="AQ104" s="13" t="s">
        <v>30676</v>
      </c>
      <c r="AR104" s="13" t="s">
        <v>32442</v>
      </c>
      <c r="AS104" s="13" t="s">
        <v>31005</v>
      </c>
      <c r="AT104" s="13" t="s">
        <v>30671</v>
      </c>
      <c r="AU104" s="13" t="s">
        <v>30690</v>
      </c>
      <c r="AV104" s="13" t="s">
        <v>32443</v>
      </c>
      <c r="AW104" s="13" t="s">
        <v>28284</v>
      </c>
      <c r="AX104" s="13" t="s">
        <v>30671</v>
      </c>
      <c r="AY104" s="13" t="s">
        <v>30687</v>
      </c>
      <c r="AZ104" s="13" t="s">
        <v>32444</v>
      </c>
      <c r="BA104" s="13" t="s">
        <v>30689</v>
      </c>
      <c r="BB104" s="59"/>
      <c r="BC104" s="13" t="s">
        <v>30675</v>
      </c>
      <c r="BD104" s="60">
        <v>45728.540729166663</v>
      </c>
      <c r="BE104" s="58">
        <f>IFERROR((COUNTIFS('Base de Dados'!FD:FD,"Sim",'Base de Dados'!A:A,A104,'Base de Dados'!B:B,B104)/(COUNTIFS('Base de Dados'!FD:FD,"Sim",'Base de Dados'!A:A,A104,'Base de Dados'!B:B,B104)+(COUNTIFS('Base de Dados'!FD:FD,"Não",'Base de Dados'!A:A,A104,'Base de Dados'!B:B,B104)))),"Não Aplica")</f>
        <v>1</v>
      </c>
      <c r="BF104" s="13" t="s">
        <v>30671</v>
      </c>
      <c r="BG104" s="13" t="s">
        <v>30676</v>
      </c>
      <c r="BH104" s="13" t="s">
        <v>32445</v>
      </c>
      <c r="BI104" s="13" t="s">
        <v>31005</v>
      </c>
      <c r="BJ104" s="59"/>
      <c r="BK104" s="59"/>
      <c r="BL104" s="59"/>
      <c r="BM104" s="59"/>
      <c r="BN104" s="13" t="s">
        <v>30671</v>
      </c>
      <c r="BO104" s="13" t="s">
        <v>30687</v>
      </c>
      <c r="BP104" s="13" t="s">
        <v>32446</v>
      </c>
      <c r="BQ104" s="13" t="s">
        <v>30689</v>
      </c>
      <c r="BR104" s="13" t="s">
        <v>30671</v>
      </c>
      <c r="BS104" s="13" t="s">
        <v>30690</v>
      </c>
      <c r="BT104" s="13" t="s">
        <v>32447</v>
      </c>
      <c r="BU104" s="13" t="s">
        <v>28284</v>
      </c>
      <c r="BV104" s="59"/>
      <c r="BW104" s="13" t="s">
        <v>30675</v>
      </c>
      <c r="BX104" s="60">
        <v>45734.446377314816</v>
      </c>
      <c r="BY104" s="61" t="s">
        <v>174</v>
      </c>
      <c r="BZ104" s="13" t="s">
        <v>30671</v>
      </c>
      <c r="CA104" s="13" t="s">
        <v>30676</v>
      </c>
      <c r="CB104" s="13" t="s">
        <v>32448</v>
      </c>
      <c r="CC104" s="13" t="s">
        <v>31005</v>
      </c>
      <c r="CD104" s="59"/>
      <c r="CE104" s="59"/>
      <c r="CF104" s="59"/>
      <c r="CG104" s="59"/>
      <c r="CH104" s="13" t="s">
        <v>30671</v>
      </c>
      <c r="CI104" s="13" t="s">
        <v>30687</v>
      </c>
      <c r="CJ104" s="13" t="s">
        <v>32449</v>
      </c>
      <c r="CK104" s="13" t="s">
        <v>30689</v>
      </c>
      <c r="CL104" s="13" t="s">
        <v>30671</v>
      </c>
      <c r="CM104" s="13" t="s">
        <v>30690</v>
      </c>
      <c r="CN104" s="13" t="s">
        <v>32450</v>
      </c>
      <c r="CO104" s="13" t="s">
        <v>28284</v>
      </c>
      <c r="CP104" s="59"/>
      <c r="CQ104" s="13" t="s">
        <v>30702</v>
      </c>
      <c r="CR104" s="60">
        <v>45747.561539351853</v>
      </c>
      <c r="CS104" s="59"/>
    </row>
    <row r="105" spans="1:97">
      <c r="A105" s="49" t="s">
        <v>201</v>
      </c>
      <c r="B105" s="49" t="s">
        <v>4954</v>
      </c>
      <c r="C105" s="58">
        <f>IFERROR((COUNTIFS('Base de Dados'!BT:BT,"Sim",'Base de Dados'!A:A,A105,'Base de Dados'!B:B,B105)/(COUNTIFS('Base de Dados'!BT:BT,"Sim",'Base de Dados'!A:A,A105,'Base de Dados'!B:B,B105)+(COUNTIFS('Base de Dados'!BT:BT,"Não",'Base de Dados'!A:A,A105,'Base de Dados'!B:B,B105)))),"Não Aplica")</f>
        <v>1</v>
      </c>
      <c r="D105" s="13" t="s">
        <v>30671</v>
      </c>
      <c r="E105" s="13" t="s">
        <v>32451</v>
      </c>
      <c r="F105" s="13" t="s">
        <v>30673</v>
      </c>
      <c r="G105" s="13" t="s">
        <v>30671</v>
      </c>
      <c r="H105" s="13" t="s">
        <v>32452</v>
      </c>
      <c r="I105" s="13" t="s">
        <v>28284</v>
      </c>
      <c r="J105" s="59"/>
      <c r="K105" s="13" t="s">
        <v>30675</v>
      </c>
      <c r="L105" s="60">
        <v>45718.492569444446</v>
      </c>
      <c r="M105" s="58">
        <f>IFERROR((COUNTIFS('Base de Dados'!DF:DF,"Sim",'Base de Dados'!A:A,A105,'Base de Dados'!B:B,B105)/(COUNTIFS('Base de Dados'!DF:DF,"Sim",'Base de Dados'!A:A,A105,'Base de Dados'!B:B,B105)+(COUNTIFS('Base de Dados'!DF:DF,"Não",'Base de Dados'!A:A,A105,'Base de Dados'!B:B,B105)))),"Não Aplica")</f>
        <v>1</v>
      </c>
      <c r="N105" s="13" t="s">
        <v>30671</v>
      </c>
      <c r="O105" s="13" t="s">
        <v>30739</v>
      </c>
      <c r="P105" s="13" t="s">
        <v>32453</v>
      </c>
      <c r="Q105" s="13" t="s">
        <v>30673</v>
      </c>
      <c r="R105" s="13" t="s">
        <v>30671</v>
      </c>
      <c r="S105" s="13" t="s">
        <v>32454</v>
      </c>
      <c r="T105" s="13" t="s">
        <v>31005</v>
      </c>
      <c r="U105" s="13" t="s">
        <v>30671</v>
      </c>
      <c r="V105" s="13" t="s">
        <v>32455</v>
      </c>
      <c r="W105" s="13" t="s">
        <v>28284</v>
      </c>
      <c r="X105" s="59"/>
      <c r="Y105" s="13" t="s">
        <v>30675</v>
      </c>
      <c r="Z105" s="60">
        <v>45720.692523148151</v>
      </c>
      <c r="AA105" s="58">
        <f>IFERROR((COUNTIFS('Base de Dados'!ED:ED,"Sim",'Base de Dados'!A:A,A105,'Base de Dados'!B:B,B105)/(COUNTIFS('Base de Dados'!ED:ED,"Sim",'Base de Dados'!A:A,A105,'Base de Dados'!B:B,B105)+(COUNTIFS('Base de Dados'!ED:ED,"Não",'Base de Dados'!A:A,A105,'Base de Dados'!B:B,B105)))),"Não Aplica")</f>
        <v>1</v>
      </c>
      <c r="AB105" s="13" t="s">
        <v>30671</v>
      </c>
      <c r="AC105" s="13" t="s">
        <v>32456</v>
      </c>
      <c r="AD105" s="13" t="s">
        <v>31005</v>
      </c>
      <c r="AE105" s="13" t="s">
        <v>30671</v>
      </c>
      <c r="AF105" s="13" t="s">
        <v>32457</v>
      </c>
      <c r="AG105" s="13" t="s">
        <v>28284</v>
      </c>
      <c r="AH105" s="59"/>
      <c r="AI105" s="13" t="s">
        <v>30675</v>
      </c>
      <c r="AJ105" s="60">
        <v>45722.681550925925</v>
      </c>
      <c r="AK105" s="61" t="s">
        <v>174</v>
      </c>
      <c r="AL105" s="13" t="s">
        <v>30671</v>
      </c>
      <c r="AM105" s="13" t="s">
        <v>30684</v>
      </c>
      <c r="AN105" s="13" t="s">
        <v>32458</v>
      </c>
      <c r="AO105" s="13" t="s">
        <v>30686</v>
      </c>
      <c r="AP105" s="13" t="s">
        <v>30671</v>
      </c>
      <c r="AQ105" s="13" t="s">
        <v>30676</v>
      </c>
      <c r="AR105" s="13" t="s">
        <v>32459</v>
      </c>
      <c r="AS105" s="13" t="s">
        <v>31005</v>
      </c>
      <c r="AT105" s="13" t="s">
        <v>30671</v>
      </c>
      <c r="AU105" s="13" t="s">
        <v>30690</v>
      </c>
      <c r="AV105" s="13" t="s">
        <v>32460</v>
      </c>
      <c r="AW105" s="13" t="s">
        <v>28284</v>
      </c>
      <c r="AX105" s="13" t="s">
        <v>30671</v>
      </c>
      <c r="AY105" s="13" t="s">
        <v>30687</v>
      </c>
      <c r="AZ105" s="13" t="s">
        <v>32461</v>
      </c>
      <c r="BA105" s="13" t="s">
        <v>30689</v>
      </c>
      <c r="BB105" s="59"/>
      <c r="BC105" s="13" t="s">
        <v>30675</v>
      </c>
      <c r="BD105" s="60">
        <v>45728.540775462963</v>
      </c>
      <c r="BE105" s="58">
        <f>IFERROR((COUNTIFS('Base de Dados'!FD:FD,"Sim",'Base de Dados'!A:A,A105,'Base de Dados'!B:B,B105)/(COUNTIFS('Base de Dados'!FD:FD,"Sim",'Base de Dados'!A:A,A105,'Base de Dados'!B:B,B105)+(COUNTIFS('Base de Dados'!FD:FD,"Não",'Base de Dados'!A:A,A105,'Base de Dados'!B:B,B105)))),"Não Aplica")</f>
        <v>1</v>
      </c>
      <c r="BF105" s="13" t="s">
        <v>30671</v>
      </c>
      <c r="BG105" s="13" t="s">
        <v>30676</v>
      </c>
      <c r="BH105" s="13" t="s">
        <v>32462</v>
      </c>
      <c r="BI105" s="13" t="s">
        <v>31005</v>
      </c>
      <c r="BJ105" s="59"/>
      <c r="BK105" s="59"/>
      <c r="BL105" s="59"/>
      <c r="BM105" s="59"/>
      <c r="BN105" s="13" t="s">
        <v>30671</v>
      </c>
      <c r="BO105" s="13" t="s">
        <v>30687</v>
      </c>
      <c r="BP105" s="13" t="s">
        <v>32463</v>
      </c>
      <c r="BQ105" s="13" t="s">
        <v>30689</v>
      </c>
      <c r="BR105" s="13" t="s">
        <v>30671</v>
      </c>
      <c r="BS105" s="13" t="s">
        <v>30690</v>
      </c>
      <c r="BT105" s="13" t="s">
        <v>32464</v>
      </c>
      <c r="BU105" s="13" t="s">
        <v>28284</v>
      </c>
      <c r="BV105" s="59"/>
      <c r="BW105" s="13" t="s">
        <v>30675</v>
      </c>
      <c r="BX105" s="60">
        <v>45734.446469907409</v>
      </c>
      <c r="BY105" s="61" t="s">
        <v>174</v>
      </c>
      <c r="BZ105" s="13" t="s">
        <v>30671</v>
      </c>
      <c r="CA105" s="13" t="s">
        <v>30676</v>
      </c>
      <c r="CB105" s="13" t="s">
        <v>32465</v>
      </c>
      <c r="CC105" s="13" t="s">
        <v>31005</v>
      </c>
      <c r="CD105" s="59"/>
      <c r="CE105" s="59"/>
      <c r="CF105" s="59"/>
      <c r="CG105" s="59"/>
      <c r="CH105" s="13" t="s">
        <v>30671</v>
      </c>
      <c r="CI105" s="13" t="s">
        <v>30687</v>
      </c>
      <c r="CJ105" s="13" t="s">
        <v>32466</v>
      </c>
      <c r="CK105" s="13" t="s">
        <v>30689</v>
      </c>
      <c r="CL105" s="13" t="s">
        <v>30671</v>
      </c>
      <c r="CM105" s="13" t="s">
        <v>30690</v>
      </c>
      <c r="CN105" s="13" t="s">
        <v>32467</v>
      </c>
      <c r="CO105" s="13" t="s">
        <v>28284</v>
      </c>
      <c r="CP105" s="59"/>
      <c r="CQ105" s="13" t="s">
        <v>30702</v>
      </c>
      <c r="CR105" s="60">
        <v>45747.56177083333</v>
      </c>
      <c r="CS105" s="59"/>
    </row>
    <row r="106" spans="1:97">
      <c r="A106" s="49" t="s">
        <v>201</v>
      </c>
      <c r="B106" s="49" t="s">
        <v>363</v>
      </c>
      <c r="C106" s="58">
        <f>IFERROR((COUNTIFS('Base de Dados'!BT:BT,"Sim",'Base de Dados'!A:A,A106,'Base de Dados'!B:B,B106)/(COUNTIFS('Base de Dados'!BT:BT,"Sim",'Base de Dados'!A:A,A106,'Base de Dados'!B:B,B106)+(COUNTIFS('Base de Dados'!BT:BT,"Não",'Base de Dados'!A:A,A106,'Base de Dados'!B:B,B106)))),"Não Aplica")</f>
        <v>1</v>
      </c>
      <c r="D106" s="13" t="s">
        <v>30671</v>
      </c>
      <c r="E106" s="13" t="s">
        <v>32468</v>
      </c>
      <c r="F106" s="13" t="s">
        <v>30673</v>
      </c>
      <c r="G106" s="13" t="s">
        <v>30671</v>
      </c>
      <c r="H106" s="13" t="s">
        <v>32469</v>
      </c>
      <c r="I106" s="13" t="s">
        <v>28284</v>
      </c>
      <c r="J106" s="59"/>
      <c r="K106" s="13" t="s">
        <v>30675</v>
      </c>
      <c r="L106" s="60">
        <v>45688.470011574071</v>
      </c>
      <c r="M106" s="58">
        <f>IFERROR((COUNTIFS('Base de Dados'!DF:DF,"Sim",'Base de Dados'!A:A,A106,'Base de Dados'!B:B,B106)/(COUNTIFS('Base de Dados'!DF:DF,"Sim",'Base de Dados'!A:A,A106,'Base de Dados'!B:B,B106)+(COUNTIFS('Base de Dados'!DF:DF,"Não",'Base de Dados'!A:A,A106,'Base de Dados'!B:B,B106)))),"Não Aplica")</f>
        <v>1</v>
      </c>
      <c r="N106" s="13" t="s">
        <v>30671</v>
      </c>
      <c r="O106" s="13" t="s">
        <v>30676</v>
      </c>
      <c r="P106" s="13" t="s">
        <v>32470</v>
      </c>
      <c r="Q106" s="13" t="s">
        <v>31005</v>
      </c>
      <c r="R106" s="13" t="s">
        <v>30671</v>
      </c>
      <c r="S106" s="13" t="s">
        <v>32471</v>
      </c>
      <c r="T106" s="13" t="s">
        <v>30673</v>
      </c>
      <c r="U106" s="13" t="s">
        <v>30671</v>
      </c>
      <c r="V106" s="13" t="s">
        <v>32472</v>
      </c>
      <c r="W106" s="13" t="s">
        <v>28284</v>
      </c>
      <c r="X106" s="59"/>
      <c r="Y106" s="13" t="s">
        <v>30675</v>
      </c>
      <c r="Z106" s="60">
        <v>45711.628020833334</v>
      </c>
      <c r="AA106" s="58">
        <f>IFERROR((COUNTIFS('Base de Dados'!ED:ED,"Sim",'Base de Dados'!A:A,A106,'Base de Dados'!B:B,B106)/(COUNTIFS('Base de Dados'!ED:ED,"Sim",'Base de Dados'!A:A,A106,'Base de Dados'!B:B,B106)+(COUNTIFS('Base de Dados'!ED:ED,"Não",'Base de Dados'!A:A,A106,'Base de Dados'!B:B,B106)))),"Não Aplica")</f>
        <v>1</v>
      </c>
      <c r="AB106" s="13" t="s">
        <v>30671</v>
      </c>
      <c r="AC106" s="13" t="s">
        <v>32473</v>
      </c>
      <c r="AD106" s="13" t="s">
        <v>31005</v>
      </c>
      <c r="AE106" s="13" t="s">
        <v>30671</v>
      </c>
      <c r="AF106" s="13" t="s">
        <v>32474</v>
      </c>
      <c r="AG106" s="13" t="s">
        <v>28284</v>
      </c>
      <c r="AH106" s="59"/>
      <c r="AI106" s="13" t="s">
        <v>30675</v>
      </c>
      <c r="AJ106" s="60">
        <v>45722.681527777779</v>
      </c>
      <c r="AK106" s="61" t="s">
        <v>174</v>
      </c>
      <c r="AL106" s="13" t="s">
        <v>30671</v>
      </c>
      <c r="AM106" s="13" t="s">
        <v>30684</v>
      </c>
      <c r="AN106" s="13" t="s">
        <v>32475</v>
      </c>
      <c r="AO106" s="13" t="s">
        <v>30686</v>
      </c>
      <c r="AP106" s="13" t="s">
        <v>30671</v>
      </c>
      <c r="AQ106" s="13" t="s">
        <v>30676</v>
      </c>
      <c r="AR106" s="13" t="s">
        <v>32476</v>
      </c>
      <c r="AS106" s="13" t="s">
        <v>31005</v>
      </c>
      <c r="AT106" s="13" t="s">
        <v>30671</v>
      </c>
      <c r="AU106" s="13" t="s">
        <v>30690</v>
      </c>
      <c r="AV106" s="13" t="s">
        <v>32477</v>
      </c>
      <c r="AW106" s="13" t="s">
        <v>28284</v>
      </c>
      <c r="AX106" s="13" t="s">
        <v>30671</v>
      </c>
      <c r="AY106" s="13" t="s">
        <v>30687</v>
      </c>
      <c r="AZ106" s="13" t="s">
        <v>32478</v>
      </c>
      <c r="BA106" s="13" t="s">
        <v>30689</v>
      </c>
      <c r="BB106" s="59"/>
      <c r="BC106" s="13" t="s">
        <v>30675</v>
      </c>
      <c r="BD106" s="60">
        <v>45728.540833333333</v>
      </c>
      <c r="BE106" s="58">
        <f>IFERROR((COUNTIFS('Base de Dados'!FD:FD,"Sim",'Base de Dados'!A:A,A106,'Base de Dados'!B:B,B106)/(COUNTIFS('Base de Dados'!FD:FD,"Sim",'Base de Dados'!A:A,A106,'Base de Dados'!B:B,B106)+(COUNTIFS('Base de Dados'!FD:FD,"Não",'Base de Dados'!A:A,A106,'Base de Dados'!B:B,B106)))),"Não Aplica")</f>
        <v>1</v>
      </c>
      <c r="BF106" s="13" t="s">
        <v>30671</v>
      </c>
      <c r="BG106" s="13" t="s">
        <v>30676</v>
      </c>
      <c r="BH106" s="13" t="s">
        <v>32479</v>
      </c>
      <c r="BI106" s="13" t="s">
        <v>31005</v>
      </c>
      <c r="BJ106" s="59"/>
      <c r="BK106" s="59"/>
      <c r="BL106" s="59"/>
      <c r="BM106" s="59"/>
      <c r="BN106" s="13" t="s">
        <v>30671</v>
      </c>
      <c r="BO106" s="13" t="s">
        <v>30687</v>
      </c>
      <c r="BP106" s="13" t="s">
        <v>32480</v>
      </c>
      <c r="BQ106" s="13" t="s">
        <v>30689</v>
      </c>
      <c r="BR106" s="13" t="s">
        <v>30671</v>
      </c>
      <c r="BS106" s="13" t="s">
        <v>30690</v>
      </c>
      <c r="BT106" s="13" t="s">
        <v>32481</v>
      </c>
      <c r="BU106" s="13" t="s">
        <v>28284</v>
      </c>
      <c r="BV106" s="59"/>
      <c r="BW106" s="13" t="s">
        <v>30675</v>
      </c>
      <c r="BX106" s="60">
        <v>45734.448125000003</v>
      </c>
      <c r="BY106" s="61" t="s">
        <v>174</v>
      </c>
      <c r="BZ106" s="13" t="s">
        <v>30671</v>
      </c>
      <c r="CA106" s="13" t="s">
        <v>30676</v>
      </c>
      <c r="CB106" s="13" t="s">
        <v>32482</v>
      </c>
      <c r="CC106" s="13" t="s">
        <v>31005</v>
      </c>
      <c r="CD106" s="59"/>
      <c r="CE106" s="59"/>
      <c r="CF106" s="59"/>
      <c r="CG106" s="59"/>
      <c r="CH106" s="13" t="s">
        <v>30671</v>
      </c>
      <c r="CI106" s="13" t="s">
        <v>30687</v>
      </c>
      <c r="CJ106" s="13" t="s">
        <v>32483</v>
      </c>
      <c r="CK106" s="13" t="s">
        <v>30689</v>
      </c>
      <c r="CL106" s="13" t="s">
        <v>30671</v>
      </c>
      <c r="CM106" s="13" t="s">
        <v>30690</v>
      </c>
      <c r="CN106" s="13" t="s">
        <v>32484</v>
      </c>
      <c r="CO106" s="13" t="s">
        <v>28284</v>
      </c>
      <c r="CP106" s="59"/>
      <c r="CQ106" s="13" t="s">
        <v>30702</v>
      </c>
      <c r="CR106" s="60">
        <v>45747.561863425923</v>
      </c>
      <c r="CS106" s="59"/>
    </row>
    <row r="107" spans="1:97">
      <c r="A107" s="49" t="s">
        <v>201</v>
      </c>
      <c r="B107" s="49" t="s">
        <v>4984</v>
      </c>
      <c r="C107" s="58">
        <f>IFERROR((COUNTIFS('Base de Dados'!BT:BT,"Sim",'Base de Dados'!A:A,A107,'Base de Dados'!B:B,B107)/(COUNTIFS('Base de Dados'!BT:BT,"Sim",'Base de Dados'!A:A,A107,'Base de Dados'!B:B,B107)+(COUNTIFS('Base de Dados'!BT:BT,"Não",'Base de Dados'!A:A,A107,'Base de Dados'!B:B,B107)))),"Não Aplica")</f>
        <v>1</v>
      </c>
      <c r="D107" s="13" t="s">
        <v>30671</v>
      </c>
      <c r="E107" s="13" t="s">
        <v>32485</v>
      </c>
      <c r="F107" s="13" t="s">
        <v>30673</v>
      </c>
      <c r="G107" s="13" t="s">
        <v>30671</v>
      </c>
      <c r="H107" s="13" t="s">
        <v>32486</v>
      </c>
      <c r="I107" s="13" t="s">
        <v>28284</v>
      </c>
      <c r="J107" s="59"/>
      <c r="K107" s="13" t="s">
        <v>30675</v>
      </c>
      <c r="L107" s="60">
        <v>45718.492604166669</v>
      </c>
      <c r="M107" s="58">
        <f>IFERROR((COUNTIFS('Base de Dados'!DF:DF,"Sim",'Base de Dados'!A:A,A107,'Base de Dados'!B:B,B107)/(COUNTIFS('Base de Dados'!DF:DF,"Sim",'Base de Dados'!A:A,A107,'Base de Dados'!B:B,B107)+(COUNTIFS('Base de Dados'!DF:DF,"Não",'Base de Dados'!A:A,A107,'Base de Dados'!B:B,B107)))),"Não Aplica")</f>
        <v>1</v>
      </c>
      <c r="N107" s="13" t="s">
        <v>30671</v>
      </c>
      <c r="O107" s="13" t="s">
        <v>30739</v>
      </c>
      <c r="P107" s="13" t="s">
        <v>32487</v>
      </c>
      <c r="Q107" s="13" t="s">
        <v>30673</v>
      </c>
      <c r="R107" s="13" t="s">
        <v>30671</v>
      </c>
      <c r="S107" s="13" t="s">
        <v>32488</v>
      </c>
      <c r="T107" s="13" t="s">
        <v>31005</v>
      </c>
      <c r="U107" s="13" t="s">
        <v>30671</v>
      </c>
      <c r="V107" s="13" t="s">
        <v>32489</v>
      </c>
      <c r="W107" s="13" t="s">
        <v>28284</v>
      </c>
      <c r="X107" s="59"/>
      <c r="Y107" s="13" t="s">
        <v>30675</v>
      </c>
      <c r="Z107" s="60">
        <v>45720.692557870374</v>
      </c>
      <c r="AA107" s="58">
        <f>IFERROR((COUNTIFS('Base de Dados'!ED:ED,"Sim",'Base de Dados'!A:A,A107,'Base de Dados'!B:B,B107)/(COUNTIFS('Base de Dados'!ED:ED,"Sim",'Base de Dados'!A:A,A107,'Base de Dados'!B:B,B107)+(COUNTIFS('Base de Dados'!ED:ED,"Não",'Base de Dados'!A:A,A107,'Base de Dados'!B:B,B107)))),"Não Aplica")</f>
        <v>1</v>
      </c>
      <c r="AB107" s="13" t="s">
        <v>30671</v>
      </c>
      <c r="AC107" s="13" t="s">
        <v>32490</v>
      </c>
      <c r="AD107" s="13" t="s">
        <v>31005</v>
      </c>
      <c r="AE107" s="13" t="s">
        <v>30671</v>
      </c>
      <c r="AF107" s="13" t="s">
        <v>32491</v>
      </c>
      <c r="AG107" s="13" t="s">
        <v>28284</v>
      </c>
      <c r="AH107" s="59"/>
      <c r="AI107" s="13" t="s">
        <v>30675</v>
      </c>
      <c r="AJ107" s="60">
        <v>45722.681504629632</v>
      </c>
      <c r="AK107" s="61" t="s">
        <v>174</v>
      </c>
      <c r="AL107" s="13" t="s">
        <v>30671</v>
      </c>
      <c r="AM107" s="13" t="s">
        <v>30684</v>
      </c>
      <c r="AN107" s="13" t="s">
        <v>32492</v>
      </c>
      <c r="AO107" s="13" t="s">
        <v>30686</v>
      </c>
      <c r="AP107" s="13" t="s">
        <v>30671</v>
      </c>
      <c r="AQ107" s="13" t="s">
        <v>30676</v>
      </c>
      <c r="AR107" s="13" t="s">
        <v>32493</v>
      </c>
      <c r="AS107" s="13" t="s">
        <v>31005</v>
      </c>
      <c r="AT107" s="13" t="s">
        <v>30671</v>
      </c>
      <c r="AU107" s="13" t="s">
        <v>30690</v>
      </c>
      <c r="AV107" s="13" t="s">
        <v>32494</v>
      </c>
      <c r="AW107" s="13" t="s">
        <v>28284</v>
      </c>
      <c r="AX107" s="13" t="s">
        <v>30671</v>
      </c>
      <c r="AY107" s="13" t="s">
        <v>30687</v>
      </c>
      <c r="AZ107" s="13" t="s">
        <v>32495</v>
      </c>
      <c r="BA107" s="13" t="s">
        <v>30689</v>
      </c>
      <c r="BB107" s="59"/>
      <c r="BC107" s="13" t="s">
        <v>30675</v>
      </c>
      <c r="BD107" s="60">
        <v>45728.541261574072</v>
      </c>
      <c r="BE107" s="58">
        <f>IFERROR((COUNTIFS('Base de Dados'!FD:FD,"Sim",'Base de Dados'!A:A,A107,'Base de Dados'!B:B,B107)/(COUNTIFS('Base de Dados'!FD:FD,"Sim",'Base de Dados'!A:A,A107,'Base de Dados'!B:B,B107)+(COUNTIFS('Base de Dados'!FD:FD,"Não",'Base de Dados'!A:A,A107,'Base de Dados'!B:B,B107)))),"Não Aplica")</f>
        <v>1</v>
      </c>
      <c r="BF107" s="13" t="s">
        <v>30671</v>
      </c>
      <c r="BG107" s="13" t="s">
        <v>30676</v>
      </c>
      <c r="BH107" s="13" t="s">
        <v>32496</v>
      </c>
      <c r="BI107" s="13" t="s">
        <v>31005</v>
      </c>
      <c r="BJ107" s="59"/>
      <c r="BK107" s="59"/>
      <c r="BL107" s="59"/>
      <c r="BM107" s="59"/>
      <c r="BN107" s="13" t="s">
        <v>30671</v>
      </c>
      <c r="BO107" s="13" t="s">
        <v>30687</v>
      </c>
      <c r="BP107" s="13" t="s">
        <v>32497</v>
      </c>
      <c r="BQ107" s="13" t="s">
        <v>30689</v>
      </c>
      <c r="BR107" s="13" t="s">
        <v>30671</v>
      </c>
      <c r="BS107" s="13" t="s">
        <v>30690</v>
      </c>
      <c r="BT107" s="13" t="s">
        <v>32498</v>
      </c>
      <c r="BU107" s="13" t="s">
        <v>28284</v>
      </c>
      <c r="BV107" s="59"/>
      <c r="BW107" s="13" t="s">
        <v>30675</v>
      </c>
      <c r="BX107" s="60">
        <v>45734.448194444441</v>
      </c>
      <c r="BY107" s="61" t="s">
        <v>174</v>
      </c>
      <c r="BZ107" s="13" t="s">
        <v>30671</v>
      </c>
      <c r="CA107" s="13" t="s">
        <v>30676</v>
      </c>
      <c r="CB107" s="13" t="s">
        <v>32499</v>
      </c>
      <c r="CC107" s="13" t="s">
        <v>31005</v>
      </c>
      <c r="CD107" s="59"/>
      <c r="CE107" s="59"/>
      <c r="CF107" s="59"/>
      <c r="CG107" s="59"/>
      <c r="CH107" s="13" t="s">
        <v>30671</v>
      </c>
      <c r="CI107" s="13" t="s">
        <v>30687</v>
      </c>
      <c r="CJ107" s="13" t="s">
        <v>32500</v>
      </c>
      <c r="CK107" s="13" t="s">
        <v>30689</v>
      </c>
      <c r="CL107" s="13" t="s">
        <v>30671</v>
      </c>
      <c r="CM107" s="13" t="s">
        <v>30690</v>
      </c>
      <c r="CN107" s="13" t="s">
        <v>32501</v>
      </c>
      <c r="CO107" s="13" t="s">
        <v>28284</v>
      </c>
      <c r="CP107" s="59"/>
      <c r="CQ107" s="13" t="s">
        <v>30702</v>
      </c>
      <c r="CR107" s="60">
        <v>45747.561932870369</v>
      </c>
      <c r="CS107" s="59"/>
    </row>
    <row r="108" spans="1:97">
      <c r="A108" s="49" t="s">
        <v>201</v>
      </c>
      <c r="B108" s="49" t="s">
        <v>282</v>
      </c>
      <c r="C108" s="58">
        <f>IFERROR((COUNTIFS('Base de Dados'!BT:BT,"Sim",'Base de Dados'!A:A,A108,'Base de Dados'!B:B,B108)/(COUNTIFS('Base de Dados'!BT:BT,"Sim",'Base de Dados'!A:A,A108,'Base de Dados'!B:B,B108)+(COUNTIFS('Base de Dados'!BT:BT,"Não",'Base de Dados'!A:A,A108,'Base de Dados'!B:B,B108)))),"Não Aplica")</f>
        <v>1</v>
      </c>
      <c r="D108" s="13" t="s">
        <v>30671</v>
      </c>
      <c r="E108" s="13" t="s">
        <v>32502</v>
      </c>
      <c r="F108" s="13" t="s">
        <v>30673</v>
      </c>
      <c r="G108" s="13" t="s">
        <v>30671</v>
      </c>
      <c r="H108" s="13" t="s">
        <v>32503</v>
      </c>
      <c r="I108" s="13" t="s">
        <v>28284</v>
      </c>
      <c r="J108" s="59"/>
      <c r="K108" s="13" t="s">
        <v>30675</v>
      </c>
      <c r="L108" s="60">
        <v>45688.470046296294</v>
      </c>
      <c r="M108" s="58">
        <f>IFERROR((COUNTIFS('Base de Dados'!DF:DF,"Sim",'Base de Dados'!A:A,A108,'Base de Dados'!B:B,B108)/(COUNTIFS('Base de Dados'!DF:DF,"Sim",'Base de Dados'!A:A,A108,'Base de Dados'!B:B,B108)+(COUNTIFS('Base de Dados'!DF:DF,"Não",'Base de Dados'!A:A,A108,'Base de Dados'!B:B,B108)))),"Não Aplica")</f>
        <v>1</v>
      </c>
      <c r="N108" s="13" t="s">
        <v>30671</v>
      </c>
      <c r="O108" s="13" t="s">
        <v>30676</v>
      </c>
      <c r="P108" s="13" t="s">
        <v>32504</v>
      </c>
      <c r="Q108" s="13" t="s">
        <v>31005</v>
      </c>
      <c r="R108" s="13" t="s">
        <v>30671</v>
      </c>
      <c r="S108" s="13" t="s">
        <v>32505</v>
      </c>
      <c r="T108" s="13" t="s">
        <v>30673</v>
      </c>
      <c r="U108" s="13" t="s">
        <v>30671</v>
      </c>
      <c r="V108" s="13" t="s">
        <v>32506</v>
      </c>
      <c r="W108" s="13" t="s">
        <v>28284</v>
      </c>
      <c r="X108" s="59"/>
      <c r="Y108" s="13" t="s">
        <v>30675</v>
      </c>
      <c r="Z108" s="60">
        <v>45711.628078703703</v>
      </c>
      <c r="AA108" s="58">
        <f>IFERROR((COUNTIFS('Base de Dados'!ED:ED,"Sim",'Base de Dados'!A:A,A108,'Base de Dados'!B:B,B108)/(COUNTIFS('Base de Dados'!ED:ED,"Sim",'Base de Dados'!A:A,A108,'Base de Dados'!B:B,B108)+(COUNTIFS('Base de Dados'!ED:ED,"Não",'Base de Dados'!A:A,A108,'Base de Dados'!B:B,B108)))),"Não Aplica")</f>
        <v>1</v>
      </c>
      <c r="AB108" s="13" t="s">
        <v>30671</v>
      </c>
      <c r="AC108" s="13" t="s">
        <v>32507</v>
      </c>
      <c r="AD108" s="13" t="s">
        <v>31005</v>
      </c>
      <c r="AE108" s="13" t="s">
        <v>30671</v>
      </c>
      <c r="AF108" s="13" t="s">
        <v>32508</v>
      </c>
      <c r="AG108" s="13" t="s">
        <v>28284</v>
      </c>
      <c r="AH108" s="59"/>
      <c r="AI108" s="13" t="s">
        <v>30675</v>
      </c>
      <c r="AJ108" s="60">
        <v>45722.681481481479</v>
      </c>
      <c r="AK108" s="61" t="s">
        <v>174</v>
      </c>
      <c r="AL108" s="13" t="s">
        <v>30671</v>
      </c>
      <c r="AM108" s="13" t="s">
        <v>30684</v>
      </c>
      <c r="AN108" s="13" t="s">
        <v>32509</v>
      </c>
      <c r="AO108" s="13" t="s">
        <v>30686</v>
      </c>
      <c r="AP108" s="13" t="s">
        <v>30671</v>
      </c>
      <c r="AQ108" s="13" t="s">
        <v>30676</v>
      </c>
      <c r="AR108" s="13" t="s">
        <v>32510</v>
      </c>
      <c r="AS108" s="13" t="s">
        <v>31005</v>
      </c>
      <c r="AT108" s="13" t="s">
        <v>30671</v>
      </c>
      <c r="AU108" s="13" t="s">
        <v>30690</v>
      </c>
      <c r="AV108" s="13" t="s">
        <v>32511</v>
      </c>
      <c r="AW108" s="13" t="s">
        <v>28284</v>
      </c>
      <c r="AX108" s="13" t="s">
        <v>30671</v>
      </c>
      <c r="AY108" s="13" t="s">
        <v>30687</v>
      </c>
      <c r="AZ108" s="13" t="s">
        <v>32512</v>
      </c>
      <c r="BA108" s="13" t="s">
        <v>30689</v>
      </c>
      <c r="BB108" s="59"/>
      <c r="BC108" s="13" t="s">
        <v>30675</v>
      </c>
      <c r="BD108" s="60">
        <v>45728.540879629632</v>
      </c>
      <c r="BE108" s="58">
        <f>IFERROR((COUNTIFS('Base de Dados'!FD:FD,"Sim",'Base de Dados'!A:A,A108,'Base de Dados'!B:B,B108)/(COUNTIFS('Base de Dados'!FD:FD,"Sim",'Base de Dados'!A:A,A108,'Base de Dados'!B:B,B108)+(COUNTIFS('Base de Dados'!FD:FD,"Não",'Base de Dados'!A:A,A108,'Base de Dados'!B:B,B108)))),"Não Aplica")</f>
        <v>1</v>
      </c>
      <c r="BF108" s="13" t="s">
        <v>30671</v>
      </c>
      <c r="BG108" s="13" t="s">
        <v>30676</v>
      </c>
      <c r="BH108" s="13" t="s">
        <v>32513</v>
      </c>
      <c r="BI108" s="13" t="s">
        <v>31005</v>
      </c>
      <c r="BJ108" s="59"/>
      <c r="BK108" s="59"/>
      <c r="BL108" s="59"/>
      <c r="BM108" s="59"/>
      <c r="BN108" s="13" t="s">
        <v>30671</v>
      </c>
      <c r="BO108" s="13" t="s">
        <v>30687</v>
      </c>
      <c r="BP108" s="13" t="s">
        <v>32514</v>
      </c>
      <c r="BQ108" s="13" t="s">
        <v>30689</v>
      </c>
      <c r="BR108" s="13" t="s">
        <v>30671</v>
      </c>
      <c r="BS108" s="13" t="s">
        <v>30690</v>
      </c>
      <c r="BT108" s="13" t="s">
        <v>32515</v>
      </c>
      <c r="BU108" s="13" t="s">
        <v>28284</v>
      </c>
      <c r="BV108" s="59"/>
      <c r="BW108" s="13" t="s">
        <v>30675</v>
      </c>
      <c r="BX108" s="60">
        <v>45734.448263888888</v>
      </c>
      <c r="BY108" s="61" t="s">
        <v>174</v>
      </c>
      <c r="BZ108" s="13" t="s">
        <v>30671</v>
      </c>
      <c r="CA108" s="13" t="s">
        <v>30676</v>
      </c>
      <c r="CB108" s="13" t="s">
        <v>32516</v>
      </c>
      <c r="CC108" s="13" t="s">
        <v>31005</v>
      </c>
      <c r="CD108" s="59"/>
      <c r="CE108" s="59"/>
      <c r="CF108" s="59"/>
      <c r="CG108" s="59"/>
      <c r="CH108" s="13" t="s">
        <v>30671</v>
      </c>
      <c r="CI108" s="13" t="s">
        <v>30687</v>
      </c>
      <c r="CJ108" s="13" t="s">
        <v>32517</v>
      </c>
      <c r="CK108" s="13" t="s">
        <v>30689</v>
      </c>
      <c r="CL108" s="13" t="s">
        <v>30671</v>
      </c>
      <c r="CM108" s="13" t="s">
        <v>30690</v>
      </c>
      <c r="CN108" s="13" t="s">
        <v>32518</v>
      </c>
      <c r="CO108" s="13" t="s">
        <v>28284</v>
      </c>
      <c r="CP108" s="59"/>
      <c r="CQ108" s="13" t="s">
        <v>30702</v>
      </c>
      <c r="CR108" s="60">
        <v>45747.562002314815</v>
      </c>
      <c r="CS108" s="59"/>
    </row>
    <row r="109" spans="1:97">
      <c r="A109" s="45" t="s">
        <v>201</v>
      </c>
      <c r="B109" s="45" t="s">
        <v>16572</v>
      </c>
      <c r="C109" s="58">
        <f>IFERROR((COUNTIFS('Base de Dados'!BT:BT,"Sim",'Base de Dados'!A:A,A109,'Base de Dados'!B:B,B109)/(COUNTIFS('Base de Dados'!BT:BT,"Sim",'Base de Dados'!A:A,A109,'Base de Dados'!B:B,B109)+(COUNTIFS('Base de Dados'!BT:BT,"Não",'Base de Dados'!A:A,A109,'Base de Dados'!B:B,B109)))),"Não Aplica")</f>
        <v>1</v>
      </c>
      <c r="D109" s="13" t="s">
        <v>30671</v>
      </c>
      <c r="E109" s="13" t="s">
        <v>32519</v>
      </c>
      <c r="F109" s="13" t="s">
        <v>30673</v>
      </c>
      <c r="G109" s="13" t="s">
        <v>30671</v>
      </c>
      <c r="H109" s="13" t="s">
        <v>32520</v>
      </c>
      <c r="I109" s="13" t="s">
        <v>28284</v>
      </c>
      <c r="J109" s="59"/>
      <c r="K109" s="13" t="s">
        <v>30675</v>
      </c>
      <c r="L109" s="60">
        <v>45709.450844907406</v>
      </c>
      <c r="M109" s="58">
        <f>IFERROR((COUNTIFS('Base de Dados'!DF:DF,"Sim",'Base de Dados'!A:A,A109,'Base de Dados'!B:B,B109)/(COUNTIFS('Base de Dados'!DF:DF,"Sim",'Base de Dados'!A:A,A109,'Base de Dados'!B:B,B109)+(COUNTIFS('Base de Dados'!DF:DF,"Não",'Base de Dados'!A:A,A109,'Base de Dados'!B:B,B109)))),"Não Aplica")</f>
        <v>1</v>
      </c>
      <c r="N109" s="13" t="s">
        <v>30671</v>
      </c>
      <c r="O109" s="13" t="s">
        <v>30676</v>
      </c>
      <c r="P109" s="13" t="s">
        <v>32521</v>
      </c>
      <c r="Q109" s="13" t="s">
        <v>31005</v>
      </c>
      <c r="R109" s="13" t="s">
        <v>30671</v>
      </c>
      <c r="S109" s="13" t="s">
        <v>32522</v>
      </c>
      <c r="T109" s="13" t="s">
        <v>30673</v>
      </c>
      <c r="U109" s="13" t="s">
        <v>30671</v>
      </c>
      <c r="V109" s="13" t="s">
        <v>32523</v>
      </c>
      <c r="W109" s="13" t="s">
        <v>28284</v>
      </c>
      <c r="X109" s="59"/>
      <c r="Y109" s="13" t="s">
        <v>30675</v>
      </c>
      <c r="Z109" s="60">
        <v>45711.625833333332</v>
      </c>
      <c r="AA109" s="58" t="str">
        <f>IFERROR((COUNTIFS('Base de Dados'!ED:ED,"Sim",'Base de Dados'!A:A,A109,'Base de Dados'!B:B,B109)/(COUNTIFS('Base de Dados'!ED:ED,"Sim",'Base de Dados'!A:A,A109,'Base de Dados'!B:B,B109)+(COUNTIFS('Base de Dados'!ED:ED,"Não",'Base de Dados'!A:A,A109,'Base de Dados'!B:B,B109)))),"Não Aplica")</f>
        <v>Não Aplica</v>
      </c>
      <c r="AB109" s="13" t="s">
        <v>191</v>
      </c>
      <c r="AC109" s="13" t="s">
        <v>32524</v>
      </c>
      <c r="AD109" s="13" t="s">
        <v>31005</v>
      </c>
      <c r="AE109" s="13" t="s">
        <v>191</v>
      </c>
      <c r="AF109" s="13" t="s">
        <v>32525</v>
      </c>
      <c r="AG109" s="13" t="s">
        <v>28284</v>
      </c>
      <c r="AH109" s="59"/>
      <c r="AI109" s="13" t="s">
        <v>30675</v>
      </c>
      <c r="AJ109" s="60">
        <v>45726.69121527778</v>
      </c>
      <c r="AK109" s="61" t="s">
        <v>174</v>
      </c>
      <c r="AL109" s="13" t="s">
        <v>30671</v>
      </c>
      <c r="AM109" s="13" t="s">
        <v>30684</v>
      </c>
      <c r="AN109" s="13" t="s">
        <v>32526</v>
      </c>
      <c r="AO109" s="13" t="s">
        <v>30686</v>
      </c>
      <c r="AP109" s="13" t="s">
        <v>30671</v>
      </c>
      <c r="AQ109" s="13" t="s">
        <v>30676</v>
      </c>
      <c r="AR109" s="13" t="s">
        <v>32527</v>
      </c>
      <c r="AS109" s="13" t="s">
        <v>31005</v>
      </c>
      <c r="AT109" s="13" t="s">
        <v>30671</v>
      </c>
      <c r="AU109" s="13" t="s">
        <v>30690</v>
      </c>
      <c r="AV109" s="13" t="s">
        <v>32528</v>
      </c>
      <c r="AW109" s="13" t="s">
        <v>28284</v>
      </c>
      <c r="AX109" s="13" t="s">
        <v>30671</v>
      </c>
      <c r="AY109" s="13" t="s">
        <v>30687</v>
      </c>
      <c r="AZ109" s="13" t="s">
        <v>32529</v>
      </c>
      <c r="BA109" s="13" t="s">
        <v>30689</v>
      </c>
      <c r="BB109" s="59"/>
      <c r="BC109" s="13" t="s">
        <v>30675</v>
      </c>
      <c r="BD109" s="60">
        <v>45729.461076388892</v>
      </c>
      <c r="BE109" s="58">
        <f>IFERROR((COUNTIFS('Base de Dados'!FD:FD,"Sim",'Base de Dados'!A:A,A109,'Base de Dados'!B:B,B109)/(COUNTIFS('Base de Dados'!FD:FD,"Sim",'Base de Dados'!A:A,A109,'Base de Dados'!B:B,B109)+(COUNTIFS('Base de Dados'!FD:FD,"Não",'Base de Dados'!A:A,A109,'Base de Dados'!B:B,B109)))),"Não Aplica")</f>
        <v>1</v>
      </c>
      <c r="BF109" s="13" t="s">
        <v>30671</v>
      </c>
      <c r="BG109" s="13" t="s">
        <v>30676</v>
      </c>
      <c r="BH109" s="13" t="s">
        <v>32530</v>
      </c>
      <c r="BI109" s="13" t="s">
        <v>31005</v>
      </c>
      <c r="BJ109" s="59"/>
      <c r="BK109" s="59"/>
      <c r="BL109" s="59"/>
      <c r="BM109" s="59"/>
      <c r="BN109" s="13" t="s">
        <v>30671</v>
      </c>
      <c r="BO109" s="13" t="s">
        <v>30687</v>
      </c>
      <c r="BP109" s="13" t="s">
        <v>32531</v>
      </c>
      <c r="BQ109" s="13" t="s">
        <v>30689</v>
      </c>
      <c r="BR109" s="13" t="s">
        <v>30671</v>
      </c>
      <c r="BS109" s="13" t="s">
        <v>30690</v>
      </c>
      <c r="BT109" s="13" t="s">
        <v>32532</v>
      </c>
      <c r="BU109" s="13" t="s">
        <v>28284</v>
      </c>
      <c r="BV109" s="59"/>
      <c r="BW109" s="13" t="s">
        <v>30675</v>
      </c>
      <c r="BX109" s="60">
        <v>45734.446550925924</v>
      </c>
      <c r="BY109" s="61" t="s">
        <v>174</v>
      </c>
      <c r="BZ109" s="13" t="s">
        <v>30671</v>
      </c>
      <c r="CA109" s="13" t="s">
        <v>30676</v>
      </c>
      <c r="CB109" s="13" t="s">
        <v>32533</v>
      </c>
      <c r="CC109" s="13" t="s">
        <v>31005</v>
      </c>
      <c r="CD109" s="59"/>
      <c r="CE109" s="59"/>
      <c r="CF109" s="59"/>
      <c r="CG109" s="59"/>
      <c r="CH109" s="13" t="s">
        <v>30671</v>
      </c>
      <c r="CI109" s="13" t="s">
        <v>30687</v>
      </c>
      <c r="CJ109" s="13" t="s">
        <v>32534</v>
      </c>
      <c r="CK109" s="13" t="s">
        <v>30689</v>
      </c>
      <c r="CL109" s="13" t="s">
        <v>30671</v>
      </c>
      <c r="CM109" s="13" t="s">
        <v>30690</v>
      </c>
      <c r="CN109" s="13" t="s">
        <v>32535</v>
      </c>
      <c r="CO109" s="13" t="s">
        <v>28284</v>
      </c>
      <c r="CP109" s="59"/>
      <c r="CQ109" s="13" t="s">
        <v>30702</v>
      </c>
      <c r="CR109" s="60">
        <v>45747.562071759261</v>
      </c>
      <c r="CS109" s="59"/>
    </row>
    <row r="110" spans="1:97">
      <c r="A110" s="49" t="s">
        <v>201</v>
      </c>
      <c r="B110" s="49" t="s">
        <v>22022</v>
      </c>
      <c r="C110" s="58">
        <f>IFERROR((COUNTIFS('Base de Dados'!BT:BT,"Sim",'Base de Dados'!A:A,A110,'Base de Dados'!B:B,B110)/(COUNTIFS('Base de Dados'!BT:BT,"Sim",'Base de Dados'!A:A,A110,'Base de Dados'!B:B,B110)+(COUNTIFS('Base de Dados'!BT:BT,"Não",'Base de Dados'!A:A,A110,'Base de Dados'!B:B,B110)))),"Não Aplica")</f>
        <v>1</v>
      </c>
      <c r="D110" s="13" t="s">
        <v>30671</v>
      </c>
      <c r="E110" s="13" t="s">
        <v>32536</v>
      </c>
      <c r="F110" s="13" t="s">
        <v>30673</v>
      </c>
      <c r="G110" s="13" t="s">
        <v>30671</v>
      </c>
      <c r="H110" s="13" t="s">
        <v>32537</v>
      </c>
      <c r="I110" s="13" t="s">
        <v>28284</v>
      </c>
      <c r="J110" s="59"/>
      <c r="K110" s="13" t="s">
        <v>30675</v>
      </c>
      <c r="L110" s="60">
        <v>45688.47011574074</v>
      </c>
      <c r="M110" s="58">
        <f>IFERROR((COUNTIFS('Base de Dados'!DF:DF,"Sim",'Base de Dados'!A:A,A110,'Base de Dados'!B:B,B110)/(COUNTIFS('Base de Dados'!DF:DF,"Sim",'Base de Dados'!A:A,A110,'Base de Dados'!B:B,B110)+(COUNTIFS('Base de Dados'!DF:DF,"Não",'Base de Dados'!A:A,A110,'Base de Dados'!B:B,B110)))),"Não Aplica")</f>
        <v>1</v>
      </c>
      <c r="N110" s="13" t="s">
        <v>30671</v>
      </c>
      <c r="O110" s="13" t="s">
        <v>30676</v>
      </c>
      <c r="P110" s="13" t="s">
        <v>32538</v>
      </c>
      <c r="Q110" s="13" t="s">
        <v>31005</v>
      </c>
      <c r="R110" s="13" t="s">
        <v>30671</v>
      </c>
      <c r="S110" s="13" t="s">
        <v>32539</v>
      </c>
      <c r="T110" s="13" t="s">
        <v>30673</v>
      </c>
      <c r="U110" s="13" t="s">
        <v>191</v>
      </c>
      <c r="V110" s="13" t="s">
        <v>32540</v>
      </c>
      <c r="W110" s="13" t="s">
        <v>28284</v>
      </c>
      <c r="X110" s="59"/>
      <c r="Y110" s="13" t="s">
        <v>30675</v>
      </c>
      <c r="Z110" s="60">
        <v>45709.464999999997</v>
      </c>
      <c r="AA110" s="58">
        <f>IFERROR((COUNTIFS('Base de Dados'!ED:ED,"Sim",'Base de Dados'!A:A,A110,'Base de Dados'!B:B,B110)/(COUNTIFS('Base de Dados'!ED:ED,"Sim",'Base de Dados'!A:A,A110,'Base de Dados'!B:B,B110)+(COUNTIFS('Base de Dados'!ED:ED,"Não",'Base de Dados'!A:A,A110,'Base de Dados'!B:B,B110)))),"Não Aplica")</f>
        <v>1</v>
      </c>
      <c r="AB110" s="13" t="s">
        <v>30671</v>
      </c>
      <c r="AC110" s="13" t="s">
        <v>32541</v>
      </c>
      <c r="AD110" s="13" t="s">
        <v>31005</v>
      </c>
      <c r="AE110" s="13" t="s">
        <v>191</v>
      </c>
      <c r="AF110" s="13" t="s">
        <v>32542</v>
      </c>
      <c r="AG110" s="13" t="s">
        <v>28284</v>
      </c>
      <c r="AH110" s="59"/>
      <c r="AI110" s="13" t="s">
        <v>30675</v>
      </c>
      <c r="AJ110" s="60">
        <v>45728.351446759261</v>
      </c>
      <c r="AK110" s="61" t="s">
        <v>174</v>
      </c>
      <c r="AL110" s="13" t="s">
        <v>30671</v>
      </c>
      <c r="AM110" s="13" t="s">
        <v>30684</v>
      </c>
      <c r="AN110" s="13" t="s">
        <v>32543</v>
      </c>
      <c r="AO110" s="13" t="s">
        <v>30686</v>
      </c>
      <c r="AP110" s="13" t="s">
        <v>30671</v>
      </c>
      <c r="AQ110" s="13" t="s">
        <v>30676</v>
      </c>
      <c r="AR110" s="13" t="s">
        <v>32544</v>
      </c>
      <c r="AS110" s="13" t="s">
        <v>31005</v>
      </c>
      <c r="AT110" s="13" t="s">
        <v>30671</v>
      </c>
      <c r="AU110" s="13" t="s">
        <v>30690</v>
      </c>
      <c r="AV110" s="13" t="s">
        <v>32545</v>
      </c>
      <c r="AW110" s="13" t="s">
        <v>28284</v>
      </c>
      <c r="AX110" s="13" t="s">
        <v>30671</v>
      </c>
      <c r="AY110" s="13" t="s">
        <v>30687</v>
      </c>
      <c r="AZ110" s="13" t="s">
        <v>32546</v>
      </c>
      <c r="BA110" s="13" t="s">
        <v>30689</v>
      </c>
      <c r="BB110" s="59"/>
      <c r="BC110" s="13" t="s">
        <v>30675</v>
      </c>
      <c r="BD110" s="60">
        <v>45728.540937500002</v>
      </c>
      <c r="BE110" s="58">
        <f>IFERROR((COUNTIFS('Base de Dados'!FD:FD,"Sim",'Base de Dados'!A:A,A110,'Base de Dados'!B:B,B110)/(COUNTIFS('Base de Dados'!FD:FD,"Sim",'Base de Dados'!A:A,A110,'Base de Dados'!B:B,B110)+(COUNTIFS('Base de Dados'!FD:FD,"Não",'Base de Dados'!A:A,A110,'Base de Dados'!B:B,B110)))),"Não Aplica")</f>
        <v>1</v>
      </c>
      <c r="BF110" s="13" t="s">
        <v>30671</v>
      </c>
      <c r="BG110" s="13" t="s">
        <v>30676</v>
      </c>
      <c r="BH110" s="13" t="s">
        <v>32547</v>
      </c>
      <c r="BI110" s="13" t="s">
        <v>31005</v>
      </c>
      <c r="BJ110" s="59"/>
      <c r="BK110" s="59"/>
      <c r="BL110" s="59"/>
      <c r="BM110" s="59"/>
      <c r="BN110" s="13" t="s">
        <v>30671</v>
      </c>
      <c r="BO110" s="13" t="s">
        <v>30687</v>
      </c>
      <c r="BP110" s="13" t="s">
        <v>32548</v>
      </c>
      <c r="BQ110" s="13" t="s">
        <v>30689</v>
      </c>
      <c r="BR110" s="13" t="s">
        <v>30671</v>
      </c>
      <c r="BS110" s="13" t="s">
        <v>30690</v>
      </c>
      <c r="BT110" s="13" t="s">
        <v>32549</v>
      </c>
      <c r="BU110" s="13" t="s">
        <v>28284</v>
      </c>
      <c r="BV110" s="59"/>
      <c r="BW110" s="13" t="s">
        <v>30675</v>
      </c>
      <c r="BX110" s="60">
        <v>45734.446643518517</v>
      </c>
      <c r="BY110" s="61" t="s">
        <v>174</v>
      </c>
      <c r="BZ110" s="13" t="s">
        <v>30671</v>
      </c>
      <c r="CA110" s="13" t="s">
        <v>30676</v>
      </c>
      <c r="CB110" s="13" t="s">
        <v>32550</v>
      </c>
      <c r="CC110" s="13" t="s">
        <v>31005</v>
      </c>
      <c r="CD110" s="59"/>
      <c r="CE110" s="59"/>
      <c r="CF110" s="59"/>
      <c r="CG110" s="59"/>
      <c r="CH110" s="13" t="s">
        <v>30671</v>
      </c>
      <c r="CI110" s="13" t="s">
        <v>30687</v>
      </c>
      <c r="CJ110" s="13" t="s">
        <v>32551</v>
      </c>
      <c r="CK110" s="13" t="s">
        <v>30689</v>
      </c>
      <c r="CL110" s="13" t="s">
        <v>30671</v>
      </c>
      <c r="CM110" s="13" t="s">
        <v>30690</v>
      </c>
      <c r="CN110" s="13" t="s">
        <v>32552</v>
      </c>
      <c r="CO110" s="13" t="s">
        <v>28284</v>
      </c>
      <c r="CP110" s="59"/>
      <c r="CQ110" s="13" t="s">
        <v>30702</v>
      </c>
      <c r="CR110" s="60">
        <v>45747.56212962963</v>
      </c>
      <c r="CS110" s="59"/>
    </row>
    <row r="111" spans="1:97">
      <c r="A111" s="49" t="s">
        <v>201</v>
      </c>
      <c r="B111" s="49" t="s">
        <v>29287</v>
      </c>
      <c r="C111" s="58" t="str">
        <f>IFERROR((COUNTIFS('Base de Dados'!BT:BT,"Sim",'Base de Dados'!A:A,A111,'Base de Dados'!B:B,B111)/(COUNTIFS('Base de Dados'!BT:BT,"Sim",'Base de Dados'!A:A,A111,'Base de Dados'!B:B,B111)+(COUNTIFS('Base de Dados'!BT:BT,"Não",'Base de Dados'!A:A,A111,'Base de Dados'!B:B,B111)))),"Não Aplica")</f>
        <v>Não Aplica</v>
      </c>
      <c r="D111" s="13" t="s">
        <v>30671</v>
      </c>
      <c r="E111" s="13" t="s">
        <v>32553</v>
      </c>
      <c r="F111" s="13" t="s">
        <v>30673</v>
      </c>
      <c r="G111" s="13" t="s">
        <v>30671</v>
      </c>
      <c r="H111" s="13" t="s">
        <v>32554</v>
      </c>
      <c r="I111" s="13" t="s">
        <v>28284</v>
      </c>
      <c r="J111" s="59"/>
      <c r="K111" s="13" t="s">
        <v>30675</v>
      </c>
      <c r="L111" s="60">
        <v>45711.624236111114</v>
      </c>
      <c r="M111" s="58" t="str">
        <f>IFERROR((COUNTIFS('Base de Dados'!DF:DF,"Sim",'Base de Dados'!A:A,A111,'Base de Dados'!B:B,B111)/(COUNTIFS('Base de Dados'!DF:DF,"Sim",'Base de Dados'!A:A,A111,'Base de Dados'!B:B,B111)+(COUNTIFS('Base de Dados'!DF:DF,"Não",'Base de Dados'!A:A,A111,'Base de Dados'!B:B,B111)))),"Não Aplica")</f>
        <v>Não Aplica</v>
      </c>
      <c r="N111" s="13" t="s">
        <v>30671</v>
      </c>
      <c r="O111" s="13" t="s">
        <v>30739</v>
      </c>
      <c r="P111" s="13" t="s">
        <v>32555</v>
      </c>
      <c r="Q111" s="13" t="s">
        <v>30673</v>
      </c>
      <c r="R111" s="13" t="s">
        <v>30671</v>
      </c>
      <c r="S111" s="13" t="s">
        <v>32556</v>
      </c>
      <c r="T111" s="13" t="s">
        <v>31005</v>
      </c>
      <c r="U111" s="13" t="s">
        <v>191</v>
      </c>
      <c r="V111" s="13" t="s">
        <v>32557</v>
      </c>
      <c r="W111" s="13" t="s">
        <v>28284</v>
      </c>
      <c r="X111" s="59"/>
      <c r="Y111" s="13" t="s">
        <v>30675</v>
      </c>
      <c r="Z111" s="60">
        <v>45728.430960648147</v>
      </c>
      <c r="AA111" s="58" t="str">
        <f>IFERROR((COUNTIFS('Base de Dados'!ED:ED,"Sim",'Base de Dados'!A:A,A111,'Base de Dados'!B:B,B111)/(COUNTIFS('Base de Dados'!ED:ED,"Sim",'Base de Dados'!A:A,A111,'Base de Dados'!B:B,B111)+(COUNTIFS('Base de Dados'!ED:ED,"Não",'Base de Dados'!A:A,A111,'Base de Dados'!B:B,B111)))),"Não Aplica")</f>
        <v>Não Aplica</v>
      </c>
      <c r="AB111" s="13" t="s">
        <v>191</v>
      </c>
      <c r="AC111" s="13" t="s">
        <v>32558</v>
      </c>
      <c r="AD111" s="13" t="s">
        <v>31005</v>
      </c>
      <c r="AE111" s="13" t="s">
        <v>191</v>
      </c>
      <c r="AF111" s="13" t="s">
        <v>32559</v>
      </c>
      <c r="AG111" s="13" t="s">
        <v>28284</v>
      </c>
      <c r="AH111" s="59"/>
      <c r="AI111" s="13" t="s">
        <v>30675</v>
      </c>
      <c r="AJ111" s="60">
        <v>45728.431701388887</v>
      </c>
      <c r="AK111" s="61" t="s">
        <v>174</v>
      </c>
      <c r="AL111" s="13" t="s">
        <v>30671</v>
      </c>
      <c r="AM111" s="13" t="s">
        <v>30684</v>
      </c>
      <c r="AN111" s="13" t="s">
        <v>32560</v>
      </c>
      <c r="AO111" s="13" t="s">
        <v>30686</v>
      </c>
      <c r="AP111" s="13" t="s">
        <v>30671</v>
      </c>
      <c r="AQ111" s="13" t="s">
        <v>30676</v>
      </c>
      <c r="AR111" s="13" t="s">
        <v>32561</v>
      </c>
      <c r="AS111" s="13" t="s">
        <v>31005</v>
      </c>
      <c r="AT111" s="13" t="s">
        <v>30671</v>
      </c>
      <c r="AU111" s="13" t="s">
        <v>30687</v>
      </c>
      <c r="AV111" s="13" t="s">
        <v>32562</v>
      </c>
      <c r="AW111" s="13" t="s">
        <v>30689</v>
      </c>
      <c r="AX111" s="13" t="s">
        <v>30671</v>
      </c>
      <c r="AY111" s="13" t="s">
        <v>30690</v>
      </c>
      <c r="AZ111" s="13" t="s">
        <v>32563</v>
      </c>
      <c r="BA111" s="13" t="s">
        <v>28284</v>
      </c>
      <c r="BB111" s="59"/>
      <c r="BC111" s="13" t="s">
        <v>30675</v>
      </c>
      <c r="BD111" s="60">
        <v>45728.697696759256</v>
      </c>
      <c r="BE111" s="58" t="str">
        <f>IFERROR((COUNTIFS('Base de Dados'!FD:FD,"Sim",'Base de Dados'!A:A,A111,'Base de Dados'!B:B,B111)/(COUNTIFS('Base de Dados'!FD:FD,"Sim",'Base de Dados'!A:A,A111,'Base de Dados'!B:B,B111)+(COUNTIFS('Base de Dados'!FD:FD,"Não",'Base de Dados'!A:A,A111,'Base de Dados'!B:B,B111)))),"Não Aplica")</f>
        <v>Não Aplica</v>
      </c>
      <c r="BF111" s="13" t="s">
        <v>191</v>
      </c>
      <c r="BG111" s="13" t="s">
        <v>30676</v>
      </c>
      <c r="BH111" s="13" t="s">
        <v>32564</v>
      </c>
      <c r="BI111" s="13" t="s">
        <v>31005</v>
      </c>
      <c r="BJ111" s="59"/>
      <c r="BK111" s="59"/>
      <c r="BL111" s="59"/>
      <c r="BM111" s="59"/>
      <c r="BN111" s="13" t="s">
        <v>191</v>
      </c>
      <c r="BO111" s="13" t="s">
        <v>30687</v>
      </c>
      <c r="BP111" s="13" t="s">
        <v>32565</v>
      </c>
      <c r="BQ111" s="13" t="s">
        <v>30689</v>
      </c>
      <c r="BR111" s="13" t="s">
        <v>191</v>
      </c>
      <c r="BS111" s="13"/>
      <c r="BT111" s="13" t="s">
        <v>32566</v>
      </c>
      <c r="BU111" s="13" t="s">
        <v>28284</v>
      </c>
      <c r="BV111" s="59"/>
      <c r="BW111" s="13" t="s">
        <v>30675</v>
      </c>
      <c r="BX111" s="60">
        <v>45730.721759259257</v>
      </c>
      <c r="BY111" s="61" t="s">
        <v>174</v>
      </c>
      <c r="BZ111" s="13" t="s">
        <v>30671</v>
      </c>
      <c r="CA111" s="13" t="s">
        <v>30676</v>
      </c>
      <c r="CB111" s="13" t="s">
        <v>32567</v>
      </c>
      <c r="CC111" s="13" t="s">
        <v>31005</v>
      </c>
      <c r="CD111" s="59"/>
      <c r="CE111" s="59"/>
      <c r="CF111" s="59"/>
      <c r="CG111" s="59"/>
      <c r="CH111" s="13" t="s">
        <v>30671</v>
      </c>
      <c r="CI111" s="13" t="s">
        <v>30687</v>
      </c>
      <c r="CJ111" s="13" t="s">
        <v>32568</v>
      </c>
      <c r="CK111" s="13" t="s">
        <v>30689</v>
      </c>
      <c r="CL111" s="13" t="s">
        <v>30671</v>
      </c>
      <c r="CM111" s="13" t="s">
        <v>30690</v>
      </c>
      <c r="CN111" s="13" t="s">
        <v>32569</v>
      </c>
      <c r="CO111" s="13" t="s">
        <v>28284</v>
      </c>
      <c r="CP111" s="59"/>
      <c r="CQ111" s="13" t="s">
        <v>30702</v>
      </c>
      <c r="CR111" s="60">
        <v>45747.5621875</v>
      </c>
      <c r="CS111" s="59"/>
    </row>
    <row r="112" spans="1:97">
      <c r="A112" s="49" t="s">
        <v>201</v>
      </c>
      <c r="B112" s="49" t="s">
        <v>22344</v>
      </c>
      <c r="C112" s="58">
        <f>IFERROR((COUNTIFS('Base de Dados'!BT:BT,"Sim",'Base de Dados'!A:A,A112,'Base de Dados'!B:B,B112)/(COUNTIFS('Base de Dados'!BT:BT,"Sim",'Base de Dados'!A:A,A112,'Base de Dados'!B:B,B112)+(COUNTIFS('Base de Dados'!BT:BT,"Não",'Base de Dados'!A:A,A112,'Base de Dados'!B:B,B112)))),"Não Aplica")</f>
        <v>1</v>
      </c>
      <c r="D112" s="13" t="s">
        <v>30671</v>
      </c>
      <c r="E112" s="13" t="s">
        <v>32570</v>
      </c>
      <c r="F112" s="13" t="s">
        <v>30673</v>
      </c>
      <c r="G112" s="13" t="s">
        <v>30671</v>
      </c>
      <c r="H112" s="13" t="s">
        <v>32571</v>
      </c>
      <c r="I112" s="13" t="s">
        <v>28284</v>
      </c>
      <c r="J112" s="59"/>
      <c r="K112" s="13" t="s">
        <v>30675</v>
      </c>
      <c r="L112" s="60">
        <v>45688.470185185186</v>
      </c>
      <c r="M112" s="58">
        <f>IFERROR((COUNTIFS('Base de Dados'!DF:DF,"Sim",'Base de Dados'!A:A,A112,'Base de Dados'!B:B,B112)/(COUNTIFS('Base de Dados'!DF:DF,"Sim",'Base de Dados'!A:A,A112,'Base de Dados'!B:B,B112)+(COUNTIFS('Base de Dados'!DF:DF,"Não",'Base de Dados'!A:A,A112,'Base de Dados'!B:B,B112)))),"Não Aplica")</f>
        <v>1</v>
      </c>
      <c r="N112" s="13" t="s">
        <v>30671</v>
      </c>
      <c r="O112" s="13" t="s">
        <v>30676</v>
      </c>
      <c r="P112" s="13" t="s">
        <v>32572</v>
      </c>
      <c r="Q112" s="13" t="s">
        <v>31005</v>
      </c>
      <c r="R112" s="13" t="s">
        <v>30671</v>
      </c>
      <c r="S112" s="13" t="s">
        <v>32573</v>
      </c>
      <c r="T112" s="13" t="s">
        <v>30673</v>
      </c>
      <c r="U112" s="13" t="s">
        <v>191</v>
      </c>
      <c r="V112" s="13" t="s">
        <v>32574</v>
      </c>
      <c r="W112" s="13" t="s">
        <v>28284</v>
      </c>
      <c r="X112" s="59"/>
      <c r="Y112" s="13" t="s">
        <v>30675</v>
      </c>
      <c r="Z112" s="60">
        <v>45709.462395833332</v>
      </c>
      <c r="AA112" s="58">
        <f>IFERROR((COUNTIFS('Base de Dados'!ED:ED,"Sim",'Base de Dados'!A:A,A112,'Base de Dados'!B:B,B112)/(COUNTIFS('Base de Dados'!ED:ED,"Sim",'Base de Dados'!A:A,A112,'Base de Dados'!B:B,B112)+(COUNTIFS('Base de Dados'!ED:ED,"Não",'Base de Dados'!A:A,A112,'Base de Dados'!B:B,B112)))),"Não Aplica")</f>
        <v>1</v>
      </c>
      <c r="AB112" s="13" t="s">
        <v>30671</v>
      </c>
      <c r="AC112" s="13" t="s">
        <v>32575</v>
      </c>
      <c r="AD112" s="13" t="s">
        <v>31005</v>
      </c>
      <c r="AE112" s="13" t="s">
        <v>30671</v>
      </c>
      <c r="AF112" s="13" t="s">
        <v>32576</v>
      </c>
      <c r="AG112" s="13" t="s">
        <v>28284</v>
      </c>
      <c r="AH112" s="59"/>
      <c r="AI112" s="13" t="s">
        <v>30675</v>
      </c>
      <c r="AJ112" s="60">
        <v>45729.664282407408</v>
      </c>
      <c r="AK112" s="61" t="s">
        <v>174</v>
      </c>
      <c r="AL112" s="13" t="s">
        <v>30671</v>
      </c>
      <c r="AM112" s="13" t="s">
        <v>30684</v>
      </c>
      <c r="AN112" s="13" t="s">
        <v>32577</v>
      </c>
      <c r="AO112" s="13" t="s">
        <v>30686</v>
      </c>
      <c r="AP112" s="13" t="s">
        <v>30671</v>
      </c>
      <c r="AQ112" s="13" t="s">
        <v>30676</v>
      </c>
      <c r="AR112" s="13" t="s">
        <v>32578</v>
      </c>
      <c r="AS112" s="13" t="s">
        <v>31005</v>
      </c>
      <c r="AT112" s="13" t="s">
        <v>30671</v>
      </c>
      <c r="AU112" s="13" t="s">
        <v>30690</v>
      </c>
      <c r="AV112" s="13" t="s">
        <v>32579</v>
      </c>
      <c r="AW112" s="13" t="s">
        <v>28284</v>
      </c>
      <c r="AX112" s="13" t="s">
        <v>30671</v>
      </c>
      <c r="AY112" s="13" t="s">
        <v>30687</v>
      </c>
      <c r="AZ112" s="13" t="s">
        <v>32580</v>
      </c>
      <c r="BA112" s="13" t="s">
        <v>30689</v>
      </c>
      <c r="BB112" s="59"/>
      <c r="BC112" s="13" t="s">
        <v>30675</v>
      </c>
      <c r="BD112" s="60">
        <v>45730.716273148151</v>
      </c>
      <c r="BE112" s="58">
        <f>IFERROR((COUNTIFS('Base de Dados'!FD:FD,"Sim",'Base de Dados'!A:A,A112,'Base de Dados'!B:B,B112)/(COUNTIFS('Base de Dados'!FD:FD,"Sim",'Base de Dados'!A:A,A112,'Base de Dados'!B:B,B112)+(COUNTIFS('Base de Dados'!FD:FD,"Não",'Base de Dados'!A:A,A112,'Base de Dados'!B:B,B112)))),"Não Aplica")</f>
        <v>1</v>
      </c>
      <c r="BF112" s="13" t="s">
        <v>30671</v>
      </c>
      <c r="BG112" s="13" t="s">
        <v>30676</v>
      </c>
      <c r="BH112" s="13" t="s">
        <v>32581</v>
      </c>
      <c r="BI112" s="13" t="s">
        <v>31005</v>
      </c>
      <c r="BJ112" s="59"/>
      <c r="BK112" s="59"/>
      <c r="BL112" s="59"/>
      <c r="BM112" s="59"/>
      <c r="BN112" s="13" t="s">
        <v>30671</v>
      </c>
      <c r="BO112" s="13" t="s">
        <v>30687</v>
      </c>
      <c r="BP112" s="13" t="s">
        <v>32582</v>
      </c>
      <c r="BQ112" s="13" t="s">
        <v>30689</v>
      </c>
      <c r="BR112" s="13" t="s">
        <v>30671</v>
      </c>
      <c r="BS112" s="13" t="s">
        <v>30690</v>
      </c>
      <c r="BT112" s="13" t="s">
        <v>32583</v>
      </c>
      <c r="BU112" s="13" t="s">
        <v>28284</v>
      </c>
      <c r="BV112" s="59"/>
      <c r="BW112" s="13" t="s">
        <v>30675</v>
      </c>
      <c r="BX112" s="60">
        <v>45734.44672453704</v>
      </c>
      <c r="BY112" s="61" t="s">
        <v>174</v>
      </c>
      <c r="BZ112" s="13" t="s">
        <v>30671</v>
      </c>
      <c r="CA112" s="13" t="s">
        <v>30676</v>
      </c>
      <c r="CB112" s="13" t="s">
        <v>32584</v>
      </c>
      <c r="CC112" s="13" t="s">
        <v>31005</v>
      </c>
      <c r="CD112" s="59"/>
      <c r="CE112" s="59"/>
      <c r="CF112" s="59"/>
      <c r="CG112" s="59"/>
      <c r="CH112" s="13" t="s">
        <v>30671</v>
      </c>
      <c r="CI112" s="13" t="s">
        <v>30687</v>
      </c>
      <c r="CJ112" s="13" t="s">
        <v>32585</v>
      </c>
      <c r="CK112" s="13" t="s">
        <v>30689</v>
      </c>
      <c r="CL112" s="13" t="s">
        <v>30671</v>
      </c>
      <c r="CM112" s="13" t="s">
        <v>30690</v>
      </c>
      <c r="CN112" s="13" t="s">
        <v>32586</v>
      </c>
      <c r="CO112" s="13" t="s">
        <v>28284</v>
      </c>
      <c r="CP112" s="59"/>
      <c r="CQ112" s="13" t="s">
        <v>30702</v>
      </c>
      <c r="CR112" s="60">
        <v>45747.562245370369</v>
      </c>
      <c r="CS112" s="59"/>
    </row>
    <row r="113" spans="1:97">
      <c r="A113" s="49" t="s">
        <v>201</v>
      </c>
      <c r="B113" s="49" t="s">
        <v>30198</v>
      </c>
      <c r="C113" s="58" t="str">
        <f>IFERROR((COUNTIFS('Base de Dados'!BT:BT,"Sim",'Base de Dados'!A:A,A113,'Base de Dados'!B:B,B113)/(COUNTIFS('Base de Dados'!BT:BT,"Sim",'Base de Dados'!A:A,A113,'Base de Dados'!B:B,B113)+(COUNTIFS('Base de Dados'!BT:BT,"Não",'Base de Dados'!A:A,A113,'Base de Dados'!B:B,B113)))),"Não Aplica")</f>
        <v>Não Aplica</v>
      </c>
      <c r="D113" s="13" t="s">
        <v>30671</v>
      </c>
      <c r="E113" s="13" t="s">
        <v>32587</v>
      </c>
      <c r="F113" s="13" t="s">
        <v>30673</v>
      </c>
      <c r="G113" s="13" t="s">
        <v>30671</v>
      </c>
      <c r="H113" s="13" t="s">
        <v>32588</v>
      </c>
      <c r="I113" s="13" t="s">
        <v>28284</v>
      </c>
      <c r="J113" s="59"/>
      <c r="K113" s="13" t="s">
        <v>30675</v>
      </c>
      <c r="L113" s="60">
        <v>45688.470081018517</v>
      </c>
      <c r="M113" s="58" t="str">
        <f>IFERROR((COUNTIFS('Base de Dados'!DF:DF,"Sim",'Base de Dados'!A:A,A113,'Base de Dados'!B:B,B113)/(COUNTIFS('Base de Dados'!DF:DF,"Sim",'Base de Dados'!A:A,A113,'Base de Dados'!B:B,B113)+(COUNTIFS('Base de Dados'!DF:DF,"Não",'Base de Dados'!A:A,A113,'Base de Dados'!B:B,B113)))),"Não Aplica")</f>
        <v>Não Aplica</v>
      </c>
      <c r="N113" s="13" t="s">
        <v>191</v>
      </c>
      <c r="O113" s="13" t="s">
        <v>30676</v>
      </c>
      <c r="P113" s="13" t="s">
        <v>32589</v>
      </c>
      <c r="Q113" s="13" t="s">
        <v>31005</v>
      </c>
      <c r="R113" s="13"/>
      <c r="S113" s="13"/>
      <c r="T113" s="13"/>
      <c r="U113" s="13" t="s">
        <v>191</v>
      </c>
      <c r="V113" s="13" t="s">
        <v>32590</v>
      </c>
      <c r="W113" s="13" t="s">
        <v>28284</v>
      </c>
      <c r="X113" s="59"/>
      <c r="Y113" s="13" t="s">
        <v>30675</v>
      </c>
      <c r="Z113" s="60">
        <v>45726.779583333337</v>
      </c>
      <c r="AA113" s="58" t="str">
        <f>IFERROR((COUNTIFS('Base de Dados'!ED:ED,"Sim",'Base de Dados'!A:A,A113,'Base de Dados'!B:B,B113)/(COUNTIFS('Base de Dados'!ED:ED,"Sim",'Base de Dados'!A:A,A113,'Base de Dados'!B:B,B113)+(COUNTIFS('Base de Dados'!ED:ED,"Não",'Base de Dados'!A:A,A113,'Base de Dados'!B:B,B113)))),"Não Aplica")</f>
        <v>Não Aplica</v>
      </c>
      <c r="AB113" s="13" t="s">
        <v>191</v>
      </c>
      <c r="AC113" s="13" t="s">
        <v>32591</v>
      </c>
      <c r="AD113" s="13" t="s">
        <v>31005</v>
      </c>
      <c r="AE113" s="13" t="s">
        <v>191</v>
      </c>
      <c r="AF113" s="13" t="s">
        <v>32592</v>
      </c>
      <c r="AG113" s="13" t="s">
        <v>28284</v>
      </c>
      <c r="AH113" s="59"/>
      <c r="AI113" s="13" t="s">
        <v>30675</v>
      </c>
      <c r="AJ113" s="60">
        <v>45728.425856481481</v>
      </c>
      <c r="AK113" s="61" t="s">
        <v>174</v>
      </c>
      <c r="AL113" s="13" t="s">
        <v>30671</v>
      </c>
      <c r="AM113" s="13" t="s">
        <v>30684</v>
      </c>
      <c r="AN113" s="13" t="s">
        <v>32593</v>
      </c>
      <c r="AO113" s="13" t="s">
        <v>30686</v>
      </c>
      <c r="AP113" s="13" t="s">
        <v>30671</v>
      </c>
      <c r="AQ113" s="13" t="s">
        <v>30676</v>
      </c>
      <c r="AR113" s="13" t="s">
        <v>32594</v>
      </c>
      <c r="AS113" s="13" t="s">
        <v>31005</v>
      </c>
      <c r="AT113" s="13" t="s">
        <v>30671</v>
      </c>
      <c r="AU113" s="13" t="s">
        <v>30687</v>
      </c>
      <c r="AV113" s="13" t="s">
        <v>32595</v>
      </c>
      <c r="AW113" s="13" t="s">
        <v>30689</v>
      </c>
      <c r="AX113" s="13" t="s">
        <v>30671</v>
      </c>
      <c r="AY113" s="13" t="s">
        <v>30690</v>
      </c>
      <c r="AZ113" s="13" t="s">
        <v>32596</v>
      </c>
      <c r="BA113" s="13" t="s">
        <v>28284</v>
      </c>
      <c r="BB113" s="59"/>
      <c r="BC113" s="13" t="s">
        <v>30675</v>
      </c>
      <c r="BD113" s="60">
        <v>45728.69771990741</v>
      </c>
      <c r="BE113" s="58" t="str">
        <f>IFERROR((COUNTIFS('Base de Dados'!FD:FD,"Sim",'Base de Dados'!A:A,A113,'Base de Dados'!B:B,B113)/(COUNTIFS('Base de Dados'!FD:FD,"Sim",'Base de Dados'!A:A,A113,'Base de Dados'!B:B,B113)+(COUNTIFS('Base de Dados'!FD:FD,"Não",'Base de Dados'!A:A,A113,'Base de Dados'!B:B,B113)))),"Não Aplica")</f>
        <v>Não Aplica</v>
      </c>
      <c r="BF113" s="13" t="s">
        <v>191</v>
      </c>
      <c r="BG113" s="13" t="s">
        <v>30676</v>
      </c>
      <c r="BH113" s="13" t="s">
        <v>32597</v>
      </c>
      <c r="BI113" s="13" t="s">
        <v>31005</v>
      </c>
      <c r="BJ113" s="59"/>
      <c r="BK113" s="59"/>
      <c r="BL113" s="59"/>
      <c r="BM113" s="59"/>
      <c r="BN113" s="13" t="s">
        <v>191</v>
      </c>
      <c r="BO113" s="13" t="s">
        <v>30687</v>
      </c>
      <c r="BP113" s="13" t="s">
        <v>32598</v>
      </c>
      <c r="BQ113" s="13" t="s">
        <v>30689</v>
      </c>
      <c r="BR113" s="13" t="s">
        <v>191</v>
      </c>
      <c r="BS113" s="13"/>
      <c r="BT113" s="13" t="s">
        <v>32599</v>
      </c>
      <c r="BU113" s="13" t="s">
        <v>28284</v>
      </c>
      <c r="BV113" s="59"/>
      <c r="BW113" s="13" t="s">
        <v>30675</v>
      </c>
      <c r="BX113" s="60">
        <v>45730.721701388888</v>
      </c>
      <c r="BY113" s="61" t="s">
        <v>174</v>
      </c>
      <c r="BZ113" s="13" t="s">
        <v>30671</v>
      </c>
      <c r="CA113" s="13" t="s">
        <v>30676</v>
      </c>
      <c r="CB113" s="13" t="s">
        <v>32600</v>
      </c>
      <c r="CC113" s="13" t="s">
        <v>31005</v>
      </c>
      <c r="CD113" s="59"/>
      <c r="CE113" s="59"/>
      <c r="CF113" s="59"/>
      <c r="CG113" s="59"/>
      <c r="CH113" s="13" t="s">
        <v>30671</v>
      </c>
      <c r="CI113" s="13" t="s">
        <v>30687</v>
      </c>
      <c r="CJ113" s="13" t="s">
        <v>32601</v>
      </c>
      <c r="CK113" s="13" t="s">
        <v>30689</v>
      </c>
      <c r="CL113" s="13" t="s">
        <v>30671</v>
      </c>
      <c r="CM113" s="13" t="s">
        <v>30690</v>
      </c>
      <c r="CN113" s="13" t="s">
        <v>32602</v>
      </c>
      <c r="CO113" s="13" t="s">
        <v>28284</v>
      </c>
      <c r="CP113" s="59"/>
      <c r="CQ113" s="13" t="s">
        <v>30702</v>
      </c>
      <c r="CR113" s="60">
        <v>45747.562372685185</v>
      </c>
      <c r="CS113" s="59"/>
    </row>
    <row r="114" spans="1:97">
      <c r="A114" s="49" t="s">
        <v>201</v>
      </c>
      <c r="B114" s="49" t="s">
        <v>30084</v>
      </c>
      <c r="C114" s="58" t="str">
        <f>IFERROR((COUNTIFS('Base de Dados'!BT:BT,"Sim",'Base de Dados'!A:A,A114,'Base de Dados'!B:B,B114)/(COUNTIFS('Base de Dados'!BT:BT,"Sim",'Base de Dados'!A:A,A114,'Base de Dados'!B:B,B114)+(COUNTIFS('Base de Dados'!BT:BT,"Não",'Base de Dados'!A:A,A114,'Base de Dados'!B:B,B114)))),"Não Aplica")</f>
        <v>Não Aplica</v>
      </c>
      <c r="D114" s="13" t="s">
        <v>30671</v>
      </c>
      <c r="E114" s="13" t="s">
        <v>32603</v>
      </c>
      <c r="F114" s="13" t="s">
        <v>30673</v>
      </c>
      <c r="G114" s="13" t="s">
        <v>30671</v>
      </c>
      <c r="H114" s="13" t="s">
        <v>32604</v>
      </c>
      <c r="I114" s="13" t="s">
        <v>28284</v>
      </c>
      <c r="J114" s="59"/>
      <c r="K114" s="13" t="s">
        <v>30675</v>
      </c>
      <c r="L114" s="60">
        <v>45688.470219907409</v>
      </c>
      <c r="M114" s="58" t="str">
        <f>IFERROR((COUNTIFS('Base de Dados'!DF:DF,"Sim",'Base de Dados'!A:A,A114,'Base de Dados'!B:B,B114)/(COUNTIFS('Base de Dados'!DF:DF,"Sim",'Base de Dados'!A:A,A114,'Base de Dados'!B:B,B114)+(COUNTIFS('Base de Dados'!DF:DF,"Não",'Base de Dados'!A:A,A114,'Base de Dados'!B:B,B114)))),"Não Aplica")</f>
        <v>Não Aplica</v>
      </c>
      <c r="N114" s="13" t="s">
        <v>191</v>
      </c>
      <c r="O114" s="13" t="s">
        <v>30676</v>
      </c>
      <c r="P114" s="13" t="s">
        <v>32605</v>
      </c>
      <c r="Q114" s="13" t="s">
        <v>31005</v>
      </c>
      <c r="R114" s="13"/>
      <c r="S114" s="13"/>
      <c r="T114" s="13"/>
      <c r="U114" s="13" t="s">
        <v>191</v>
      </c>
      <c r="V114" s="13" t="s">
        <v>32606</v>
      </c>
      <c r="W114" s="13" t="s">
        <v>28284</v>
      </c>
      <c r="X114" s="59"/>
      <c r="Y114" s="13" t="s">
        <v>30675</v>
      </c>
      <c r="Z114" s="60">
        <v>45726.779490740744</v>
      </c>
      <c r="AA114" s="58" t="str">
        <f>IFERROR((COUNTIFS('Base de Dados'!ED:ED,"Sim",'Base de Dados'!A:A,A114,'Base de Dados'!B:B,B114)/(COUNTIFS('Base de Dados'!ED:ED,"Sim",'Base de Dados'!A:A,A114,'Base de Dados'!B:B,B114)+(COUNTIFS('Base de Dados'!ED:ED,"Não",'Base de Dados'!A:A,A114,'Base de Dados'!B:B,B114)))),"Não Aplica")</f>
        <v>Não Aplica</v>
      </c>
      <c r="AB114" s="13" t="s">
        <v>191</v>
      </c>
      <c r="AC114" s="13" t="s">
        <v>32607</v>
      </c>
      <c r="AD114" s="13" t="s">
        <v>31005</v>
      </c>
      <c r="AE114" s="13" t="s">
        <v>191</v>
      </c>
      <c r="AF114" s="13" t="s">
        <v>32608</v>
      </c>
      <c r="AG114" s="13" t="s">
        <v>28284</v>
      </c>
      <c r="AH114" s="59"/>
      <c r="AI114" s="13" t="s">
        <v>30675</v>
      </c>
      <c r="AJ114" s="60">
        <v>45728.341851851852</v>
      </c>
      <c r="AK114" s="61" t="s">
        <v>174</v>
      </c>
      <c r="AL114" s="13" t="s">
        <v>30671</v>
      </c>
      <c r="AM114" s="13" t="s">
        <v>30684</v>
      </c>
      <c r="AN114" s="13" t="s">
        <v>32609</v>
      </c>
      <c r="AO114" s="13" t="s">
        <v>30686</v>
      </c>
      <c r="AP114" s="13" t="s">
        <v>30671</v>
      </c>
      <c r="AQ114" s="13" t="s">
        <v>30676</v>
      </c>
      <c r="AR114" s="13" t="s">
        <v>32610</v>
      </c>
      <c r="AS114" s="13" t="s">
        <v>31005</v>
      </c>
      <c r="AT114" s="13" t="s">
        <v>30671</v>
      </c>
      <c r="AU114" s="13" t="s">
        <v>30690</v>
      </c>
      <c r="AV114" s="13" t="s">
        <v>32611</v>
      </c>
      <c r="AW114" s="13" t="s">
        <v>28284</v>
      </c>
      <c r="AX114" s="13" t="s">
        <v>30671</v>
      </c>
      <c r="AY114" s="13" t="s">
        <v>30687</v>
      </c>
      <c r="AZ114" s="13" t="s">
        <v>32612</v>
      </c>
      <c r="BA114" s="13" t="s">
        <v>30689</v>
      </c>
      <c r="BB114" s="59"/>
      <c r="BC114" s="13" t="s">
        <v>30675</v>
      </c>
      <c r="BD114" s="60">
        <v>45728.541365740741</v>
      </c>
      <c r="BE114" s="58" t="str">
        <f>IFERROR((COUNTIFS('Base de Dados'!FD:FD,"Sim",'Base de Dados'!A:A,A114,'Base de Dados'!B:B,B114)/(COUNTIFS('Base de Dados'!FD:FD,"Sim",'Base de Dados'!A:A,A114,'Base de Dados'!B:B,B114)+(COUNTIFS('Base de Dados'!FD:FD,"Não",'Base de Dados'!A:A,A114,'Base de Dados'!B:B,B114)))),"Não Aplica")</f>
        <v>Não Aplica</v>
      </c>
      <c r="BF114" s="13" t="s">
        <v>191</v>
      </c>
      <c r="BG114" s="13" t="s">
        <v>30676</v>
      </c>
      <c r="BH114" s="13" t="s">
        <v>32613</v>
      </c>
      <c r="BI114" s="13" t="s">
        <v>31005</v>
      </c>
      <c r="BJ114" s="59"/>
      <c r="BK114" s="59"/>
      <c r="BL114" s="59"/>
      <c r="BM114" s="59"/>
      <c r="BN114" s="13" t="s">
        <v>191</v>
      </c>
      <c r="BO114" s="13" t="s">
        <v>30687</v>
      </c>
      <c r="BP114" s="13" t="s">
        <v>32614</v>
      </c>
      <c r="BQ114" s="13" t="s">
        <v>30689</v>
      </c>
      <c r="BR114" s="13" t="s">
        <v>191</v>
      </c>
      <c r="BS114" s="13"/>
      <c r="BT114" s="13" t="s">
        <v>32615</v>
      </c>
      <c r="BU114" s="13" t="s">
        <v>28284</v>
      </c>
      <c r="BV114" s="59"/>
      <c r="BW114" s="13" t="s">
        <v>30675</v>
      </c>
      <c r="BX114" s="60">
        <v>45730.721655092595</v>
      </c>
      <c r="BY114" s="61" t="s">
        <v>174</v>
      </c>
      <c r="BZ114" s="13" t="s">
        <v>30671</v>
      </c>
      <c r="CA114" s="13" t="s">
        <v>30676</v>
      </c>
      <c r="CB114" s="13" t="s">
        <v>32616</v>
      </c>
      <c r="CC114" s="13" t="s">
        <v>31005</v>
      </c>
      <c r="CD114" s="59"/>
      <c r="CE114" s="59"/>
      <c r="CF114" s="59"/>
      <c r="CG114" s="59"/>
      <c r="CH114" s="13" t="s">
        <v>30671</v>
      </c>
      <c r="CI114" s="13" t="s">
        <v>30687</v>
      </c>
      <c r="CJ114" s="13" t="s">
        <v>32617</v>
      </c>
      <c r="CK114" s="13" t="s">
        <v>30689</v>
      </c>
      <c r="CL114" s="13" t="s">
        <v>30671</v>
      </c>
      <c r="CM114" s="13" t="s">
        <v>30690</v>
      </c>
      <c r="CN114" s="13" t="s">
        <v>32618</v>
      </c>
      <c r="CO114" s="13" t="s">
        <v>28284</v>
      </c>
      <c r="CP114" s="59"/>
      <c r="CQ114" s="13" t="s">
        <v>30702</v>
      </c>
      <c r="CR114" s="60">
        <v>45747.562442129631</v>
      </c>
      <c r="CS114" s="59"/>
    </row>
    <row r="115" spans="1:97">
      <c r="A115" s="45" t="s">
        <v>201</v>
      </c>
      <c r="B115" s="49" t="s">
        <v>24332</v>
      </c>
      <c r="C115" s="58">
        <f>IFERROR((COUNTIFS('Base de Dados'!BT:BT,"Sim",'Base de Dados'!A:A,A115,'Base de Dados'!B:B,B115)/(COUNTIFS('Base de Dados'!BT:BT,"Sim",'Base de Dados'!A:A,A115,'Base de Dados'!B:B,B115)+(COUNTIFS('Base de Dados'!BT:BT,"Não",'Base de Dados'!A:A,A115,'Base de Dados'!B:B,B115)))),"Não Aplica")</f>
        <v>1</v>
      </c>
      <c r="D115" s="13" t="s">
        <v>30671</v>
      </c>
      <c r="E115" s="13" t="s">
        <v>32619</v>
      </c>
      <c r="F115" s="13" t="s">
        <v>30673</v>
      </c>
      <c r="G115" s="13" t="s">
        <v>30671</v>
      </c>
      <c r="H115" s="13" t="s">
        <v>32620</v>
      </c>
      <c r="I115" s="13" t="s">
        <v>28284</v>
      </c>
      <c r="J115" s="59"/>
      <c r="K115" s="13" t="s">
        <v>30675</v>
      </c>
      <c r="L115" s="60">
        <v>45707.402581018519</v>
      </c>
      <c r="M115" s="58">
        <f>IFERROR((COUNTIFS('Base de Dados'!DF:DF,"Sim",'Base de Dados'!A:A,A115,'Base de Dados'!B:B,B115)/(COUNTIFS('Base de Dados'!DF:DF,"Sim",'Base de Dados'!A:A,A115,'Base de Dados'!B:B,B115)+(COUNTIFS('Base de Dados'!DF:DF,"Não",'Base de Dados'!A:A,A115,'Base de Dados'!B:B,B115)))),"Não Aplica")</f>
        <v>1</v>
      </c>
      <c r="N115" s="13" t="s">
        <v>30671</v>
      </c>
      <c r="O115" s="13" t="s">
        <v>30739</v>
      </c>
      <c r="P115" s="13" t="s">
        <v>32621</v>
      </c>
      <c r="Q115" s="13" t="s">
        <v>30673</v>
      </c>
      <c r="R115" s="13" t="s">
        <v>30671</v>
      </c>
      <c r="S115" s="13" t="s">
        <v>32622</v>
      </c>
      <c r="T115" s="13" t="s">
        <v>31005</v>
      </c>
      <c r="U115" s="13" t="s">
        <v>30671</v>
      </c>
      <c r="V115" s="13" t="s">
        <v>32623</v>
      </c>
      <c r="W115" s="13" t="s">
        <v>28284</v>
      </c>
      <c r="X115" s="59"/>
      <c r="Y115" s="13" t="s">
        <v>30675</v>
      </c>
      <c r="Z115" s="60">
        <v>45711.625347222223</v>
      </c>
      <c r="AA115" s="58">
        <f>IFERROR((COUNTIFS('Base de Dados'!ED:ED,"Sim",'Base de Dados'!A:A,A115,'Base de Dados'!B:B,B115)/(COUNTIFS('Base de Dados'!ED:ED,"Sim",'Base de Dados'!A:A,A115,'Base de Dados'!B:B,B115)+(COUNTIFS('Base de Dados'!ED:ED,"Não",'Base de Dados'!A:A,A115,'Base de Dados'!B:B,B115)))),"Não Aplica")</f>
        <v>1</v>
      </c>
      <c r="AB115" s="13" t="s">
        <v>30671</v>
      </c>
      <c r="AC115" s="13" t="s">
        <v>32624</v>
      </c>
      <c r="AD115" s="13" t="s">
        <v>31005</v>
      </c>
      <c r="AE115" s="13" t="s">
        <v>191</v>
      </c>
      <c r="AF115" s="13" t="s">
        <v>32625</v>
      </c>
      <c r="AG115" s="13" t="s">
        <v>28284</v>
      </c>
      <c r="AH115" s="59"/>
      <c r="AI115" s="13" t="s">
        <v>30675</v>
      </c>
      <c r="AJ115" s="60">
        <v>45734.417129629626</v>
      </c>
      <c r="AK115" s="61" t="s">
        <v>174</v>
      </c>
      <c r="AL115" s="13" t="s">
        <v>30671</v>
      </c>
      <c r="AM115" s="13" t="s">
        <v>30676</v>
      </c>
      <c r="AN115" s="13" t="s">
        <v>32626</v>
      </c>
      <c r="AO115" s="13" t="s">
        <v>31005</v>
      </c>
      <c r="AP115" s="13" t="s">
        <v>30671</v>
      </c>
      <c r="AQ115" s="13" t="s">
        <v>30684</v>
      </c>
      <c r="AR115" s="13" t="s">
        <v>32627</v>
      </c>
      <c r="AS115" s="13" t="s">
        <v>30686</v>
      </c>
      <c r="AT115" s="13" t="s">
        <v>30671</v>
      </c>
      <c r="AU115" s="13" t="s">
        <v>30687</v>
      </c>
      <c r="AV115" s="13" t="s">
        <v>32628</v>
      </c>
      <c r="AW115" s="13" t="s">
        <v>30689</v>
      </c>
      <c r="AX115" s="13" t="s">
        <v>30671</v>
      </c>
      <c r="AY115" s="13" t="s">
        <v>30690</v>
      </c>
      <c r="AZ115" s="13" t="s">
        <v>32629</v>
      </c>
      <c r="BA115" s="13" t="s">
        <v>28284</v>
      </c>
      <c r="BB115" s="59"/>
      <c r="BC115" s="13" t="s">
        <v>30675</v>
      </c>
      <c r="BD115" s="60">
        <v>45734.472777777781</v>
      </c>
      <c r="BE115" s="58">
        <f>IFERROR((COUNTIFS('Base de Dados'!FD:FD,"Sim",'Base de Dados'!A:A,A115,'Base de Dados'!B:B,B115)/(COUNTIFS('Base de Dados'!FD:FD,"Sim",'Base de Dados'!A:A,A115,'Base de Dados'!B:B,B115)+(COUNTIFS('Base de Dados'!FD:FD,"Não",'Base de Dados'!A:A,A115,'Base de Dados'!B:B,B115)))),"Não Aplica")</f>
        <v>1</v>
      </c>
      <c r="BF115" s="13" t="s">
        <v>30671</v>
      </c>
      <c r="BG115" s="13" t="s">
        <v>30676</v>
      </c>
      <c r="BH115" s="13" t="s">
        <v>32630</v>
      </c>
      <c r="BI115" s="13" t="s">
        <v>31005</v>
      </c>
      <c r="BJ115" s="59"/>
      <c r="BK115" s="59"/>
      <c r="BL115" s="59"/>
      <c r="BM115" s="59"/>
      <c r="BN115" s="13" t="s">
        <v>30671</v>
      </c>
      <c r="BO115" s="13" t="s">
        <v>30690</v>
      </c>
      <c r="BP115" s="13" t="s">
        <v>32631</v>
      </c>
      <c r="BQ115" s="13" t="s">
        <v>28284</v>
      </c>
      <c r="BR115" s="13" t="s">
        <v>30671</v>
      </c>
      <c r="BS115" s="13" t="s">
        <v>30687</v>
      </c>
      <c r="BT115" s="13" t="s">
        <v>32632</v>
      </c>
      <c r="BU115" s="13" t="s">
        <v>30689</v>
      </c>
      <c r="BV115" s="59"/>
      <c r="BW115" s="13" t="s">
        <v>30675</v>
      </c>
      <c r="BX115" s="60">
        <v>45734.480902777781</v>
      </c>
      <c r="BY115" s="61" t="s">
        <v>174</v>
      </c>
      <c r="BZ115" s="13" t="s">
        <v>30671</v>
      </c>
      <c r="CA115" s="13" t="s">
        <v>30676</v>
      </c>
      <c r="CB115" s="13" t="s">
        <v>32633</v>
      </c>
      <c r="CC115" s="13" t="s">
        <v>31005</v>
      </c>
      <c r="CD115" s="59"/>
      <c r="CE115" s="59"/>
      <c r="CF115" s="59"/>
      <c r="CG115" s="59"/>
      <c r="CH115" s="13" t="s">
        <v>30671</v>
      </c>
      <c r="CI115" s="13" t="s">
        <v>30687</v>
      </c>
      <c r="CJ115" s="13" t="s">
        <v>32634</v>
      </c>
      <c r="CK115" s="13" t="s">
        <v>30689</v>
      </c>
      <c r="CL115" s="13" t="s">
        <v>30671</v>
      </c>
      <c r="CM115" s="13" t="s">
        <v>30690</v>
      </c>
      <c r="CN115" s="13" t="s">
        <v>32635</v>
      </c>
      <c r="CO115" s="13" t="s">
        <v>28284</v>
      </c>
      <c r="CP115" s="59"/>
      <c r="CQ115" s="13" t="s">
        <v>30702</v>
      </c>
      <c r="CR115" s="60">
        <v>45747.5625462963</v>
      </c>
      <c r="CS115" s="59"/>
    </row>
    <row r="116" spans="1:97">
      <c r="A116" s="45" t="s">
        <v>201</v>
      </c>
      <c r="B116" s="49" t="s">
        <v>24386</v>
      </c>
      <c r="C116" s="58">
        <f>IFERROR((COUNTIFS('Base de Dados'!BT:BT,"Sim",'Base de Dados'!A:A,A116,'Base de Dados'!B:B,B116)/(COUNTIFS('Base de Dados'!BT:BT,"Sim",'Base de Dados'!A:A,A116,'Base de Dados'!B:B,B116)+(COUNTIFS('Base de Dados'!BT:BT,"Não",'Base de Dados'!A:A,A116,'Base de Dados'!B:B,B116)))),"Não Aplica")</f>
        <v>1</v>
      </c>
      <c r="D116" s="13" t="s">
        <v>30671</v>
      </c>
      <c r="E116" s="13" t="s">
        <v>32636</v>
      </c>
      <c r="F116" s="13" t="s">
        <v>30673</v>
      </c>
      <c r="G116" s="13" t="s">
        <v>30671</v>
      </c>
      <c r="H116" s="13" t="s">
        <v>32637</v>
      </c>
      <c r="I116" s="13" t="s">
        <v>28284</v>
      </c>
      <c r="J116" s="59"/>
      <c r="K116" s="13" t="s">
        <v>30675</v>
      </c>
      <c r="L116" s="60">
        <v>45707.402650462966</v>
      </c>
      <c r="M116" s="58">
        <f>IFERROR((COUNTIFS('Base de Dados'!DF:DF,"Sim",'Base de Dados'!A:A,A116,'Base de Dados'!B:B,B116)/(COUNTIFS('Base de Dados'!DF:DF,"Sim",'Base de Dados'!A:A,A116,'Base de Dados'!B:B,B116)+(COUNTIFS('Base de Dados'!DF:DF,"Não",'Base de Dados'!A:A,A116,'Base de Dados'!B:B,B116)))),"Não Aplica")</f>
        <v>1</v>
      </c>
      <c r="N116" s="13" t="s">
        <v>30671</v>
      </c>
      <c r="O116" s="13" t="s">
        <v>30676</v>
      </c>
      <c r="P116" s="13" t="s">
        <v>32638</v>
      </c>
      <c r="Q116" s="13" t="s">
        <v>31005</v>
      </c>
      <c r="R116" s="13" t="s">
        <v>30671</v>
      </c>
      <c r="S116" s="13" t="s">
        <v>32639</v>
      </c>
      <c r="T116" s="13" t="s">
        <v>30673</v>
      </c>
      <c r="U116" s="13" t="s">
        <v>30671</v>
      </c>
      <c r="V116" s="13" t="s">
        <v>32640</v>
      </c>
      <c r="W116" s="13" t="s">
        <v>28284</v>
      </c>
      <c r="X116" s="59"/>
      <c r="Y116" s="13" t="s">
        <v>30675</v>
      </c>
      <c r="Z116" s="60">
        <v>45711.628148148149</v>
      </c>
      <c r="AA116" s="58">
        <f>IFERROR((COUNTIFS('Base de Dados'!ED:ED,"Sim",'Base de Dados'!A:A,A116,'Base de Dados'!B:B,B116)/(COUNTIFS('Base de Dados'!ED:ED,"Sim",'Base de Dados'!A:A,A116,'Base de Dados'!B:B,B116)+(COUNTIFS('Base de Dados'!ED:ED,"Não",'Base de Dados'!A:A,A116,'Base de Dados'!B:B,B116)))),"Não Aplica")</f>
        <v>1</v>
      </c>
      <c r="AB116" s="13" t="s">
        <v>30671</v>
      </c>
      <c r="AC116" s="13" t="s">
        <v>32641</v>
      </c>
      <c r="AD116" s="13" t="s">
        <v>31005</v>
      </c>
      <c r="AE116" s="13" t="s">
        <v>191</v>
      </c>
      <c r="AF116" s="13" t="s">
        <v>32642</v>
      </c>
      <c r="AG116" s="13" t="s">
        <v>28284</v>
      </c>
      <c r="AH116" s="59"/>
      <c r="AI116" s="13" t="s">
        <v>30675</v>
      </c>
      <c r="AJ116" s="60">
        <v>45734.41715277778</v>
      </c>
      <c r="AK116" s="61" t="s">
        <v>174</v>
      </c>
      <c r="AL116" s="13" t="s">
        <v>30671</v>
      </c>
      <c r="AM116" s="13" t="s">
        <v>30676</v>
      </c>
      <c r="AN116" s="13" t="s">
        <v>32643</v>
      </c>
      <c r="AO116" s="13" t="s">
        <v>31005</v>
      </c>
      <c r="AP116" s="13" t="s">
        <v>30671</v>
      </c>
      <c r="AQ116" s="13" t="s">
        <v>30684</v>
      </c>
      <c r="AR116" s="13" t="s">
        <v>32644</v>
      </c>
      <c r="AS116" s="13" t="s">
        <v>30686</v>
      </c>
      <c r="AT116" s="13" t="s">
        <v>30671</v>
      </c>
      <c r="AU116" s="13" t="s">
        <v>30687</v>
      </c>
      <c r="AV116" s="13" t="s">
        <v>32645</v>
      </c>
      <c r="AW116" s="13" t="s">
        <v>30689</v>
      </c>
      <c r="AX116" s="13" t="s">
        <v>30671</v>
      </c>
      <c r="AY116" s="13" t="s">
        <v>30690</v>
      </c>
      <c r="AZ116" s="13" t="s">
        <v>32646</v>
      </c>
      <c r="BA116" s="13" t="s">
        <v>28284</v>
      </c>
      <c r="BB116" s="59"/>
      <c r="BC116" s="13" t="s">
        <v>30675</v>
      </c>
      <c r="BD116" s="60">
        <v>45734.472905092596</v>
      </c>
      <c r="BE116" s="58">
        <f>IFERROR((COUNTIFS('Base de Dados'!FD:FD,"Sim",'Base de Dados'!A:A,A116,'Base de Dados'!B:B,B116)/(COUNTIFS('Base de Dados'!FD:FD,"Sim",'Base de Dados'!A:A,A116,'Base de Dados'!B:B,B116)+(COUNTIFS('Base de Dados'!FD:FD,"Não",'Base de Dados'!A:A,A116,'Base de Dados'!B:B,B116)))),"Não Aplica")</f>
        <v>1</v>
      </c>
      <c r="BF116" s="13" t="s">
        <v>30671</v>
      </c>
      <c r="BG116" s="13" t="s">
        <v>30676</v>
      </c>
      <c r="BH116" s="13" t="s">
        <v>32647</v>
      </c>
      <c r="BI116" s="13" t="s">
        <v>31005</v>
      </c>
      <c r="BJ116" s="59"/>
      <c r="BK116" s="59"/>
      <c r="BL116" s="59"/>
      <c r="BM116" s="59"/>
      <c r="BN116" s="13" t="s">
        <v>30671</v>
      </c>
      <c r="BO116" s="13" t="s">
        <v>30690</v>
      </c>
      <c r="BP116" s="13" t="s">
        <v>32648</v>
      </c>
      <c r="BQ116" s="13" t="s">
        <v>28284</v>
      </c>
      <c r="BR116" s="13" t="s">
        <v>30671</v>
      </c>
      <c r="BS116" s="13" t="s">
        <v>30687</v>
      </c>
      <c r="BT116" s="13" t="s">
        <v>32649</v>
      </c>
      <c r="BU116" s="13" t="s">
        <v>30689</v>
      </c>
      <c r="BV116" s="59"/>
      <c r="BW116" s="13" t="s">
        <v>30675</v>
      </c>
      <c r="BX116" s="60">
        <v>45734.480937499997</v>
      </c>
      <c r="BY116" s="61" t="s">
        <v>174</v>
      </c>
      <c r="BZ116" s="13" t="s">
        <v>30671</v>
      </c>
      <c r="CA116" s="13" t="s">
        <v>30676</v>
      </c>
      <c r="CB116" s="13" t="s">
        <v>32650</v>
      </c>
      <c r="CC116" s="13" t="s">
        <v>31005</v>
      </c>
      <c r="CD116" s="59"/>
      <c r="CE116" s="59"/>
      <c r="CF116" s="59"/>
      <c r="CG116" s="59"/>
      <c r="CH116" s="13" t="s">
        <v>30671</v>
      </c>
      <c r="CI116" s="13" t="s">
        <v>30687</v>
      </c>
      <c r="CJ116" s="13" t="s">
        <v>32651</v>
      </c>
      <c r="CK116" s="13" t="s">
        <v>30689</v>
      </c>
      <c r="CL116" s="13" t="s">
        <v>30671</v>
      </c>
      <c r="CM116" s="13" t="s">
        <v>30690</v>
      </c>
      <c r="CN116" s="13" t="s">
        <v>32652</v>
      </c>
      <c r="CO116" s="13" t="s">
        <v>28284</v>
      </c>
      <c r="CP116" s="59"/>
      <c r="CQ116" s="13" t="s">
        <v>30702</v>
      </c>
      <c r="CR116" s="60">
        <v>45747.562627314815</v>
      </c>
      <c r="CS116" s="59"/>
    </row>
    <row r="117" spans="1:97">
      <c r="A117" s="45" t="s">
        <v>201</v>
      </c>
      <c r="B117" s="49" t="s">
        <v>24441</v>
      </c>
      <c r="C117" s="58">
        <f>IFERROR((COUNTIFS('Base de Dados'!BT:BT,"Sim",'Base de Dados'!A:A,A117,'Base de Dados'!B:B,B117)/(COUNTIFS('Base de Dados'!BT:BT,"Sim",'Base de Dados'!A:A,A117,'Base de Dados'!B:B,B117)+(COUNTIFS('Base de Dados'!BT:BT,"Não",'Base de Dados'!A:A,A117,'Base de Dados'!B:B,B117)))),"Não Aplica")</f>
        <v>1</v>
      </c>
      <c r="D117" s="13" t="s">
        <v>30671</v>
      </c>
      <c r="E117" s="13" t="s">
        <v>32653</v>
      </c>
      <c r="F117" s="13" t="s">
        <v>30673</v>
      </c>
      <c r="G117" s="13" t="s">
        <v>191</v>
      </c>
      <c r="H117" s="13" t="s">
        <v>32654</v>
      </c>
      <c r="I117" s="13" t="s">
        <v>28284</v>
      </c>
      <c r="J117" s="59"/>
      <c r="K117" s="13" t="s">
        <v>30675</v>
      </c>
      <c r="L117" s="60">
        <v>45707.406030092592</v>
      </c>
      <c r="M117" s="58">
        <f>IFERROR((COUNTIFS('Base de Dados'!DF:DF,"Sim",'Base de Dados'!A:A,A117,'Base de Dados'!B:B,B117)/(COUNTIFS('Base de Dados'!DF:DF,"Sim",'Base de Dados'!A:A,A117,'Base de Dados'!B:B,B117)+(COUNTIFS('Base de Dados'!DF:DF,"Não",'Base de Dados'!A:A,A117,'Base de Dados'!B:B,B117)))),"Não Aplica")</f>
        <v>1</v>
      </c>
      <c r="N117" s="13" t="s">
        <v>30671</v>
      </c>
      <c r="O117" s="13" t="s">
        <v>30739</v>
      </c>
      <c r="P117" s="13" t="s">
        <v>32655</v>
      </c>
      <c r="Q117" s="13" t="s">
        <v>30673</v>
      </c>
      <c r="R117" s="13" t="s">
        <v>30671</v>
      </c>
      <c r="S117" s="13" t="s">
        <v>32656</v>
      </c>
      <c r="T117" s="13" t="s">
        <v>31005</v>
      </c>
      <c r="U117" s="13" t="s">
        <v>30671</v>
      </c>
      <c r="V117" s="13" t="s">
        <v>32657</v>
      </c>
      <c r="W117" s="13" t="s">
        <v>28284</v>
      </c>
      <c r="X117" s="59"/>
      <c r="Y117" s="13" t="s">
        <v>30675</v>
      </c>
      <c r="Z117" s="60">
        <v>45711.625416666669</v>
      </c>
      <c r="AA117" s="58">
        <f>IFERROR((COUNTIFS('Base de Dados'!ED:ED,"Sim",'Base de Dados'!A:A,A117,'Base de Dados'!B:B,B117)/(COUNTIFS('Base de Dados'!ED:ED,"Sim",'Base de Dados'!A:A,A117,'Base de Dados'!B:B,B117)+(COUNTIFS('Base de Dados'!ED:ED,"Não",'Base de Dados'!A:A,A117,'Base de Dados'!B:B,B117)))),"Não Aplica")</f>
        <v>1</v>
      </c>
      <c r="AB117" s="13" t="s">
        <v>30671</v>
      </c>
      <c r="AC117" s="13" t="s">
        <v>32658</v>
      </c>
      <c r="AD117" s="13" t="s">
        <v>31005</v>
      </c>
      <c r="AE117" s="13" t="s">
        <v>191</v>
      </c>
      <c r="AF117" s="13" t="s">
        <v>32659</v>
      </c>
      <c r="AG117" s="13" t="s">
        <v>28284</v>
      </c>
      <c r="AH117" s="59"/>
      <c r="AI117" s="13" t="s">
        <v>30675</v>
      </c>
      <c r="AJ117" s="60">
        <v>45734.417175925926</v>
      </c>
      <c r="AK117" s="61" t="s">
        <v>174</v>
      </c>
      <c r="AL117" s="13" t="s">
        <v>30671</v>
      </c>
      <c r="AM117" s="13" t="s">
        <v>30676</v>
      </c>
      <c r="AN117" s="13" t="s">
        <v>32660</v>
      </c>
      <c r="AO117" s="13" t="s">
        <v>31005</v>
      </c>
      <c r="AP117" s="13" t="s">
        <v>30671</v>
      </c>
      <c r="AQ117" s="13" t="s">
        <v>30684</v>
      </c>
      <c r="AR117" s="13" t="s">
        <v>32661</v>
      </c>
      <c r="AS117" s="13" t="s">
        <v>30686</v>
      </c>
      <c r="AT117" s="13" t="s">
        <v>30671</v>
      </c>
      <c r="AU117" s="13" t="s">
        <v>30687</v>
      </c>
      <c r="AV117" s="13" t="s">
        <v>32662</v>
      </c>
      <c r="AW117" s="13" t="s">
        <v>30689</v>
      </c>
      <c r="AX117" s="13" t="s">
        <v>30671</v>
      </c>
      <c r="AY117" s="13" t="s">
        <v>30690</v>
      </c>
      <c r="AZ117" s="13" t="s">
        <v>32663</v>
      </c>
      <c r="BA117" s="13" t="s">
        <v>28284</v>
      </c>
      <c r="BB117" s="59"/>
      <c r="BC117" s="13" t="s">
        <v>30675</v>
      </c>
      <c r="BD117" s="60">
        <v>45734.473449074074</v>
      </c>
      <c r="BE117" s="58">
        <f>IFERROR((COUNTIFS('Base de Dados'!FD:FD,"Sim",'Base de Dados'!A:A,A117,'Base de Dados'!B:B,B117)/(COUNTIFS('Base de Dados'!FD:FD,"Sim",'Base de Dados'!A:A,A117,'Base de Dados'!B:B,B117)+(COUNTIFS('Base de Dados'!FD:FD,"Não",'Base de Dados'!A:A,A117,'Base de Dados'!B:B,B117)))),"Não Aplica")</f>
        <v>1</v>
      </c>
      <c r="BF117" s="13" t="s">
        <v>30671</v>
      </c>
      <c r="BG117" s="13" t="s">
        <v>30676</v>
      </c>
      <c r="BH117" s="13" t="s">
        <v>32664</v>
      </c>
      <c r="BI117" s="13" t="s">
        <v>31005</v>
      </c>
      <c r="BJ117" s="59"/>
      <c r="BK117" s="59"/>
      <c r="BL117" s="59"/>
      <c r="BM117" s="59"/>
      <c r="BN117" s="13" t="s">
        <v>30671</v>
      </c>
      <c r="BO117" s="13" t="s">
        <v>30690</v>
      </c>
      <c r="BP117" s="13" t="s">
        <v>32665</v>
      </c>
      <c r="BQ117" s="13" t="s">
        <v>28284</v>
      </c>
      <c r="BR117" s="13" t="s">
        <v>30671</v>
      </c>
      <c r="BS117" s="13" t="s">
        <v>30687</v>
      </c>
      <c r="BT117" s="13" t="s">
        <v>32666</v>
      </c>
      <c r="BU117" s="13" t="s">
        <v>30689</v>
      </c>
      <c r="BV117" s="59"/>
      <c r="BW117" s="13" t="s">
        <v>30675</v>
      </c>
      <c r="BX117" s="60">
        <v>45734.48097222222</v>
      </c>
      <c r="BY117" s="61" t="s">
        <v>174</v>
      </c>
      <c r="BZ117" s="13" t="s">
        <v>30671</v>
      </c>
      <c r="CA117" s="13" t="s">
        <v>30676</v>
      </c>
      <c r="CB117" s="13" t="s">
        <v>32667</v>
      </c>
      <c r="CC117" s="13" t="s">
        <v>31005</v>
      </c>
      <c r="CD117" s="59"/>
      <c r="CE117" s="59"/>
      <c r="CF117" s="59"/>
      <c r="CG117" s="59"/>
      <c r="CH117" s="13" t="s">
        <v>30671</v>
      </c>
      <c r="CI117" s="13" t="s">
        <v>30687</v>
      </c>
      <c r="CJ117" s="13" t="s">
        <v>32668</v>
      </c>
      <c r="CK117" s="13" t="s">
        <v>30689</v>
      </c>
      <c r="CL117" s="13" t="s">
        <v>30671</v>
      </c>
      <c r="CM117" s="13" t="s">
        <v>30690</v>
      </c>
      <c r="CN117" s="13" t="s">
        <v>32669</v>
      </c>
      <c r="CO117" s="13" t="s">
        <v>28284</v>
      </c>
      <c r="CP117" s="59"/>
      <c r="CQ117" s="13" t="s">
        <v>30702</v>
      </c>
      <c r="CR117" s="60">
        <v>45747.562696759262</v>
      </c>
      <c r="CS117" s="59"/>
    </row>
    <row r="118" spans="1:97">
      <c r="A118" s="49" t="s">
        <v>201</v>
      </c>
      <c r="B118" s="49" t="s">
        <v>24969</v>
      </c>
      <c r="C118" s="58">
        <f>IFERROR((COUNTIFS('Base de Dados'!BT:BT,"Sim",'Base de Dados'!A:A,A118,'Base de Dados'!B:B,B118)/(COUNTIFS('Base de Dados'!BT:BT,"Sim",'Base de Dados'!A:A,A118,'Base de Dados'!B:B,B118)+(COUNTIFS('Base de Dados'!BT:BT,"Não",'Base de Dados'!A:A,A118,'Base de Dados'!B:B,B118)))),"Não Aplica")</f>
        <v>0.90909090909090906</v>
      </c>
      <c r="D118" s="13" t="s">
        <v>30671</v>
      </c>
      <c r="E118" s="13" t="s">
        <v>32670</v>
      </c>
      <c r="F118" s="13" t="s">
        <v>30673</v>
      </c>
      <c r="G118" s="13" t="s">
        <v>30671</v>
      </c>
      <c r="H118" s="13" t="s">
        <v>32671</v>
      </c>
      <c r="I118" s="13" t="s">
        <v>28284</v>
      </c>
      <c r="J118" s="59"/>
      <c r="K118" s="13" t="s">
        <v>30675</v>
      </c>
      <c r="L118" s="60">
        <v>45688.470277777778</v>
      </c>
      <c r="M118" s="58">
        <f>IFERROR((COUNTIFS('Base de Dados'!DF:DF,"Sim",'Base de Dados'!A:A,A118,'Base de Dados'!B:B,B118)/(COUNTIFS('Base de Dados'!DF:DF,"Sim",'Base de Dados'!A:A,A118,'Base de Dados'!B:B,B118)+(COUNTIFS('Base de Dados'!DF:DF,"Não",'Base de Dados'!A:A,A118,'Base de Dados'!B:B,B118)))),"Não Aplica")</f>
        <v>0.90909090909090906</v>
      </c>
      <c r="N118" s="13" t="s">
        <v>30671</v>
      </c>
      <c r="O118" s="13" t="s">
        <v>30676</v>
      </c>
      <c r="P118" s="13" t="s">
        <v>32672</v>
      </c>
      <c r="Q118" s="13" t="s">
        <v>31005</v>
      </c>
      <c r="R118" s="13" t="s">
        <v>30671</v>
      </c>
      <c r="S118" s="13" t="s">
        <v>32673</v>
      </c>
      <c r="T118" s="13" t="s">
        <v>30673</v>
      </c>
      <c r="U118" s="13" t="s">
        <v>30671</v>
      </c>
      <c r="V118" s="13" t="s">
        <v>32674</v>
      </c>
      <c r="W118" s="13" t="s">
        <v>28284</v>
      </c>
      <c r="X118" s="59"/>
      <c r="Y118" s="13" t="s">
        <v>30675</v>
      </c>
      <c r="Z118" s="60">
        <v>45711.625462962962</v>
      </c>
      <c r="AA118" s="58">
        <f>IFERROR((COUNTIFS('Base de Dados'!ED:ED,"Sim",'Base de Dados'!A:A,A118,'Base de Dados'!B:B,B118)/(COUNTIFS('Base de Dados'!ED:ED,"Sim",'Base de Dados'!A:A,A118,'Base de Dados'!B:B,B118)+(COUNTIFS('Base de Dados'!ED:ED,"Não",'Base de Dados'!A:A,A118,'Base de Dados'!B:B,B118)))),"Não Aplica")</f>
        <v>0.90909090909090906</v>
      </c>
      <c r="AB118" s="13" t="s">
        <v>30671</v>
      </c>
      <c r="AC118" s="13" t="s">
        <v>32675</v>
      </c>
      <c r="AD118" s="13" t="s">
        <v>31005</v>
      </c>
      <c r="AE118" s="13" t="s">
        <v>30671</v>
      </c>
      <c r="AF118" s="13" t="s">
        <v>32676</v>
      </c>
      <c r="AG118" s="13" t="s">
        <v>28284</v>
      </c>
      <c r="AH118" s="59"/>
      <c r="AI118" s="13" t="s">
        <v>30675</v>
      </c>
      <c r="AJ118" s="60">
        <v>45722.68141203704</v>
      </c>
      <c r="AK118" s="61" t="s">
        <v>174</v>
      </c>
      <c r="AL118" s="13" t="s">
        <v>30671</v>
      </c>
      <c r="AM118" s="13" t="s">
        <v>30684</v>
      </c>
      <c r="AN118" s="13" t="s">
        <v>32677</v>
      </c>
      <c r="AO118" s="13" t="s">
        <v>30686</v>
      </c>
      <c r="AP118" s="13" t="s">
        <v>30671</v>
      </c>
      <c r="AQ118" s="13" t="s">
        <v>30676</v>
      </c>
      <c r="AR118" s="13" t="s">
        <v>32678</v>
      </c>
      <c r="AS118" s="13" t="s">
        <v>31005</v>
      </c>
      <c r="AT118" s="13" t="s">
        <v>30671</v>
      </c>
      <c r="AU118" s="13" t="s">
        <v>30690</v>
      </c>
      <c r="AV118" s="13" t="s">
        <v>32679</v>
      </c>
      <c r="AW118" s="13" t="s">
        <v>28284</v>
      </c>
      <c r="AX118" s="13" t="s">
        <v>30671</v>
      </c>
      <c r="AY118" s="13" t="s">
        <v>30687</v>
      </c>
      <c r="AZ118" s="13" t="s">
        <v>32680</v>
      </c>
      <c r="BA118" s="13" t="s">
        <v>30689</v>
      </c>
      <c r="BB118" s="59"/>
      <c r="BC118" s="13" t="s">
        <v>30675</v>
      </c>
      <c r="BD118" s="60">
        <v>45728.541759259257</v>
      </c>
      <c r="BE118" s="58">
        <f>IFERROR((COUNTIFS('Base de Dados'!FD:FD,"Sim",'Base de Dados'!A:A,A118,'Base de Dados'!B:B,B118)/(COUNTIFS('Base de Dados'!FD:FD,"Sim",'Base de Dados'!A:A,A118,'Base de Dados'!B:B,B118)+(COUNTIFS('Base de Dados'!FD:FD,"Não",'Base de Dados'!A:A,A118,'Base de Dados'!B:B,B118)))),"Não Aplica")</f>
        <v>0.90909090909090906</v>
      </c>
      <c r="BF118" s="13" t="s">
        <v>30671</v>
      </c>
      <c r="BG118" s="13" t="s">
        <v>30676</v>
      </c>
      <c r="BH118" s="13" t="s">
        <v>32681</v>
      </c>
      <c r="BI118" s="13" t="s">
        <v>31005</v>
      </c>
      <c r="BJ118" s="59"/>
      <c r="BK118" s="59"/>
      <c r="BL118" s="59"/>
      <c r="BM118" s="59"/>
      <c r="BN118" s="13" t="s">
        <v>30671</v>
      </c>
      <c r="BO118" s="13" t="s">
        <v>30687</v>
      </c>
      <c r="BP118" s="13" t="s">
        <v>32682</v>
      </c>
      <c r="BQ118" s="13" t="s">
        <v>30689</v>
      </c>
      <c r="BR118" s="13" t="s">
        <v>30671</v>
      </c>
      <c r="BS118" s="13" t="s">
        <v>30690</v>
      </c>
      <c r="BT118" s="13" t="s">
        <v>32683</v>
      </c>
      <c r="BU118" s="13" t="s">
        <v>28284</v>
      </c>
      <c r="BV118" s="59"/>
      <c r="BW118" s="13" t="s">
        <v>30675</v>
      </c>
      <c r="BX118" s="60">
        <v>45734.446979166663</v>
      </c>
      <c r="BY118" s="61" t="s">
        <v>174</v>
      </c>
      <c r="BZ118" s="13" t="s">
        <v>30671</v>
      </c>
      <c r="CA118" s="13" t="s">
        <v>30676</v>
      </c>
      <c r="CB118" s="13" t="s">
        <v>32684</v>
      </c>
      <c r="CC118" s="13" t="s">
        <v>31005</v>
      </c>
      <c r="CD118" s="59"/>
      <c r="CE118" s="59"/>
      <c r="CF118" s="59"/>
      <c r="CG118" s="59"/>
      <c r="CH118" s="13" t="s">
        <v>30671</v>
      </c>
      <c r="CI118" s="13" t="s">
        <v>30687</v>
      </c>
      <c r="CJ118" s="13" t="s">
        <v>32685</v>
      </c>
      <c r="CK118" s="13" t="s">
        <v>30689</v>
      </c>
      <c r="CL118" s="13" t="s">
        <v>30671</v>
      </c>
      <c r="CM118" s="13" t="s">
        <v>30690</v>
      </c>
      <c r="CN118" s="13" t="s">
        <v>32686</v>
      </c>
      <c r="CO118" s="13" t="s">
        <v>28284</v>
      </c>
      <c r="CP118" s="59"/>
      <c r="CQ118" s="13" t="s">
        <v>30702</v>
      </c>
      <c r="CR118" s="60">
        <v>45747.5627662037</v>
      </c>
      <c r="CS118" s="59"/>
    </row>
    <row r="119" spans="1:97">
      <c r="A119" s="49" t="s">
        <v>201</v>
      </c>
      <c r="B119" s="49" t="s">
        <v>27131</v>
      </c>
      <c r="C119" s="58">
        <f>IFERROR((COUNTIFS('Base de Dados'!BT:BT,"Sim",'Base de Dados'!A:A,A119,'Base de Dados'!B:B,B119)/(COUNTIFS('Base de Dados'!BT:BT,"Sim",'Base de Dados'!A:A,A119,'Base de Dados'!B:B,B119)+(COUNTIFS('Base de Dados'!BT:BT,"Não",'Base de Dados'!A:A,A119,'Base de Dados'!B:B,B119)))),"Não Aplica")</f>
        <v>1</v>
      </c>
      <c r="D119" s="13" t="s">
        <v>30671</v>
      </c>
      <c r="E119" s="13" t="s">
        <v>32687</v>
      </c>
      <c r="F119" s="13" t="s">
        <v>30673</v>
      </c>
      <c r="G119" s="13" t="s">
        <v>30671</v>
      </c>
      <c r="H119" s="13" t="s">
        <v>32688</v>
      </c>
      <c r="I119" s="13" t="s">
        <v>28284</v>
      </c>
      <c r="J119" s="59"/>
      <c r="K119" s="13" t="s">
        <v>30675</v>
      </c>
      <c r="L119" s="60">
        <v>45688.470150462963</v>
      </c>
      <c r="M119" s="58">
        <f>IFERROR((COUNTIFS('Base de Dados'!DF:DF,"Sim",'Base de Dados'!A:A,A119,'Base de Dados'!B:B,B119)/(COUNTIFS('Base de Dados'!DF:DF,"Sim",'Base de Dados'!A:A,A119,'Base de Dados'!B:B,B119)+(COUNTIFS('Base de Dados'!DF:DF,"Não",'Base de Dados'!A:A,A119,'Base de Dados'!B:B,B119)))),"Não Aplica")</f>
        <v>1</v>
      </c>
      <c r="N119" s="13" t="s">
        <v>30671</v>
      </c>
      <c r="O119" s="13" t="s">
        <v>30676</v>
      </c>
      <c r="P119" s="13" t="s">
        <v>32689</v>
      </c>
      <c r="Q119" s="13" t="s">
        <v>31005</v>
      </c>
      <c r="R119" s="13" t="s">
        <v>30671</v>
      </c>
      <c r="S119" s="13" t="s">
        <v>32690</v>
      </c>
      <c r="T119" s="13" t="s">
        <v>30673</v>
      </c>
      <c r="U119" s="13" t="s">
        <v>30671</v>
      </c>
      <c r="V119" s="13" t="s">
        <v>32691</v>
      </c>
      <c r="W119" s="13" t="s">
        <v>28284</v>
      </c>
      <c r="X119" s="59"/>
      <c r="Y119" s="13" t="s">
        <v>30675</v>
      </c>
      <c r="Z119" s="60">
        <v>45711.628217592595</v>
      </c>
      <c r="AA119" s="58">
        <f>IFERROR((COUNTIFS('Base de Dados'!ED:ED,"Sim",'Base de Dados'!A:A,A119,'Base de Dados'!B:B,B119)/(COUNTIFS('Base de Dados'!ED:ED,"Sim",'Base de Dados'!A:A,A119,'Base de Dados'!B:B,B119)+(COUNTIFS('Base de Dados'!ED:ED,"Não",'Base de Dados'!A:A,A119,'Base de Dados'!B:B,B119)))),"Não Aplica")</f>
        <v>1</v>
      </c>
      <c r="AB119" s="13" t="s">
        <v>30671</v>
      </c>
      <c r="AC119" s="13" t="s">
        <v>32692</v>
      </c>
      <c r="AD119" s="13" t="s">
        <v>31005</v>
      </c>
      <c r="AE119" s="13" t="s">
        <v>30671</v>
      </c>
      <c r="AF119" s="13" t="s">
        <v>32693</v>
      </c>
      <c r="AG119" s="13" t="s">
        <v>28284</v>
      </c>
      <c r="AH119" s="59"/>
      <c r="AI119" s="13" t="s">
        <v>30675</v>
      </c>
      <c r="AJ119" s="60">
        <v>45728.341550925928</v>
      </c>
      <c r="AK119" s="61" t="s">
        <v>174</v>
      </c>
      <c r="AL119" s="13" t="s">
        <v>30671</v>
      </c>
      <c r="AM119" s="13" t="s">
        <v>30684</v>
      </c>
      <c r="AN119" s="13" t="s">
        <v>32694</v>
      </c>
      <c r="AO119" s="13" t="s">
        <v>30686</v>
      </c>
      <c r="AP119" s="13" t="s">
        <v>30671</v>
      </c>
      <c r="AQ119" s="13" t="s">
        <v>30676</v>
      </c>
      <c r="AR119" s="13" t="s">
        <v>32695</v>
      </c>
      <c r="AS119" s="13" t="s">
        <v>31005</v>
      </c>
      <c r="AT119" s="13" t="s">
        <v>30671</v>
      </c>
      <c r="AU119" s="13" t="s">
        <v>30690</v>
      </c>
      <c r="AV119" s="13" t="s">
        <v>32696</v>
      </c>
      <c r="AW119" s="13" t="s">
        <v>28284</v>
      </c>
      <c r="AX119" s="13" t="s">
        <v>30671</v>
      </c>
      <c r="AY119" s="13" t="s">
        <v>30687</v>
      </c>
      <c r="AZ119" s="13" t="s">
        <v>32697</v>
      </c>
      <c r="BA119" s="13" t="s">
        <v>30689</v>
      </c>
      <c r="BB119" s="59"/>
      <c r="BC119" s="13" t="s">
        <v>30675</v>
      </c>
      <c r="BD119" s="60">
        <v>45728.541828703703</v>
      </c>
      <c r="BE119" s="58">
        <f>IFERROR((COUNTIFS('Base de Dados'!FD:FD,"Sim",'Base de Dados'!A:A,A119,'Base de Dados'!B:B,B119)/(COUNTIFS('Base de Dados'!FD:FD,"Sim",'Base de Dados'!A:A,A119,'Base de Dados'!B:B,B119)+(COUNTIFS('Base de Dados'!FD:FD,"Não",'Base de Dados'!A:A,A119,'Base de Dados'!B:B,B119)))),"Não Aplica")</f>
        <v>1</v>
      </c>
      <c r="BF119" s="13" t="s">
        <v>30671</v>
      </c>
      <c r="BG119" s="13" t="s">
        <v>30676</v>
      </c>
      <c r="BH119" s="13" t="s">
        <v>32698</v>
      </c>
      <c r="BI119" s="13" t="s">
        <v>31005</v>
      </c>
      <c r="BJ119" s="59"/>
      <c r="BK119" s="59"/>
      <c r="BL119" s="59"/>
      <c r="BM119" s="59"/>
      <c r="BN119" s="13" t="s">
        <v>30671</v>
      </c>
      <c r="BO119" s="13" t="s">
        <v>30687</v>
      </c>
      <c r="BP119" s="13" t="s">
        <v>32699</v>
      </c>
      <c r="BQ119" s="13" t="s">
        <v>30689</v>
      </c>
      <c r="BR119" s="13" t="s">
        <v>30671</v>
      </c>
      <c r="BS119" s="13" t="s">
        <v>30690</v>
      </c>
      <c r="BT119" s="13" t="s">
        <v>32700</v>
      </c>
      <c r="BU119" s="13" t="s">
        <v>28284</v>
      </c>
      <c r="BV119" s="59"/>
      <c r="BW119" s="13" t="s">
        <v>30675</v>
      </c>
      <c r="BX119" s="60">
        <v>45734.448310185187</v>
      </c>
      <c r="BY119" s="61" t="s">
        <v>174</v>
      </c>
      <c r="BZ119" s="13" t="s">
        <v>30671</v>
      </c>
      <c r="CA119" s="13" t="s">
        <v>30676</v>
      </c>
      <c r="CB119" s="13" t="s">
        <v>32701</v>
      </c>
      <c r="CC119" s="13" t="s">
        <v>31005</v>
      </c>
      <c r="CD119" s="59"/>
      <c r="CE119" s="59"/>
      <c r="CF119" s="59"/>
      <c r="CG119" s="59"/>
      <c r="CH119" s="13" t="s">
        <v>30671</v>
      </c>
      <c r="CI119" s="13" t="s">
        <v>30687</v>
      </c>
      <c r="CJ119" s="13" t="s">
        <v>32702</v>
      </c>
      <c r="CK119" s="13" t="s">
        <v>30689</v>
      </c>
      <c r="CL119" s="13" t="s">
        <v>30671</v>
      </c>
      <c r="CM119" s="13" t="s">
        <v>30690</v>
      </c>
      <c r="CN119" s="13" t="s">
        <v>32703</v>
      </c>
      <c r="CO119" s="13" t="s">
        <v>28284</v>
      </c>
      <c r="CP119" s="59"/>
      <c r="CQ119" s="13" t="s">
        <v>30702</v>
      </c>
      <c r="CR119" s="60">
        <v>45747.562847222223</v>
      </c>
      <c r="CS119" s="59"/>
    </row>
    <row r="120" spans="1:97">
      <c r="A120" s="49" t="s">
        <v>476</v>
      </c>
      <c r="B120" s="49" t="s">
        <v>477</v>
      </c>
      <c r="C120" s="58">
        <f>IFERROR((COUNTIFS('Base de Dados'!BT:BT,"Sim",'Base de Dados'!A:A,A120,'Base de Dados'!B:B,B120)/(COUNTIFS('Base de Dados'!BT:BT,"Sim",'Base de Dados'!A:A,A120,'Base de Dados'!B:B,B120)+(COUNTIFS('Base de Dados'!BT:BT,"Não",'Base de Dados'!A:A,A120,'Base de Dados'!B:B,B120)))),"Não Aplica")</f>
        <v>1</v>
      </c>
      <c r="D120" s="13" t="s">
        <v>30671</v>
      </c>
      <c r="E120" s="13" t="s">
        <v>32704</v>
      </c>
      <c r="F120" s="13" t="s">
        <v>30673</v>
      </c>
      <c r="G120" s="13" t="s">
        <v>30671</v>
      </c>
      <c r="H120" s="13" t="s">
        <v>32705</v>
      </c>
      <c r="I120" s="13" t="s">
        <v>28284</v>
      </c>
      <c r="J120" s="59"/>
      <c r="K120" s="13" t="s">
        <v>30675</v>
      </c>
      <c r="L120" s="60">
        <v>45685.333518518521</v>
      </c>
      <c r="M120" s="58">
        <f>IFERROR((COUNTIFS('Base de Dados'!DF:DF,"Sim",'Base de Dados'!A:A,A120,'Base de Dados'!B:B,B120)/(COUNTIFS('Base de Dados'!DF:DF,"Sim",'Base de Dados'!A:A,A120,'Base de Dados'!B:B,B120)+(COUNTIFS('Base de Dados'!DF:DF,"Não",'Base de Dados'!A:A,A120,'Base de Dados'!B:B,B120)))),"Não Aplica")</f>
        <v>1</v>
      </c>
      <c r="N120" s="13" t="s">
        <v>30671</v>
      </c>
      <c r="O120" s="13" t="s">
        <v>30739</v>
      </c>
      <c r="P120" s="13" t="s">
        <v>32706</v>
      </c>
      <c r="Q120" s="13" t="s">
        <v>30673</v>
      </c>
      <c r="R120" s="13" t="s">
        <v>30671</v>
      </c>
      <c r="S120" s="13" t="s">
        <v>32707</v>
      </c>
      <c r="T120" s="13" t="s">
        <v>31005</v>
      </c>
      <c r="U120" s="13" t="s">
        <v>30671</v>
      </c>
      <c r="V120" s="13" t="s">
        <v>32708</v>
      </c>
      <c r="W120" s="13" t="s">
        <v>28284</v>
      </c>
      <c r="X120" s="59"/>
      <c r="Y120" s="13" t="s">
        <v>30675</v>
      </c>
      <c r="Z120" s="60">
        <v>45702.938657407409</v>
      </c>
      <c r="AA120" s="58">
        <f>IFERROR((COUNTIFS('Base de Dados'!ED:ED,"Sim",'Base de Dados'!A:A,A120,'Base de Dados'!B:B,B120)/(COUNTIFS('Base de Dados'!ED:ED,"Sim",'Base de Dados'!A:A,A120,'Base de Dados'!B:B,B120)+(COUNTIFS('Base de Dados'!ED:ED,"Não",'Base de Dados'!A:A,A120,'Base de Dados'!B:B,B120)))),"Não Aplica")</f>
        <v>1</v>
      </c>
      <c r="AB120" s="13" t="s">
        <v>30671</v>
      </c>
      <c r="AC120" s="13" t="s">
        <v>32709</v>
      </c>
      <c r="AD120" s="13" t="s">
        <v>31005</v>
      </c>
      <c r="AE120" s="13" t="s">
        <v>30671</v>
      </c>
      <c r="AF120" s="13" t="s">
        <v>32710</v>
      </c>
      <c r="AG120" s="13" t="s">
        <v>28284</v>
      </c>
      <c r="AH120" s="59"/>
      <c r="AI120" s="13" t="s">
        <v>30675</v>
      </c>
      <c r="AJ120" s="60">
        <v>45722.681087962963</v>
      </c>
      <c r="AK120" s="61" t="s">
        <v>174</v>
      </c>
      <c r="AL120" s="13" t="s">
        <v>30671</v>
      </c>
      <c r="AM120" s="13" t="s">
        <v>30684</v>
      </c>
      <c r="AN120" s="13" t="s">
        <v>32711</v>
      </c>
      <c r="AO120" s="13" t="s">
        <v>30686</v>
      </c>
      <c r="AP120" s="13" t="s">
        <v>30671</v>
      </c>
      <c r="AQ120" s="13" t="s">
        <v>30676</v>
      </c>
      <c r="AR120" s="13" t="s">
        <v>32712</v>
      </c>
      <c r="AS120" s="13" t="s">
        <v>31005</v>
      </c>
      <c r="AT120" s="13" t="s">
        <v>30671</v>
      </c>
      <c r="AU120" s="13" t="s">
        <v>30687</v>
      </c>
      <c r="AV120" s="13" t="s">
        <v>32713</v>
      </c>
      <c r="AW120" s="13" t="s">
        <v>30689</v>
      </c>
      <c r="AX120" s="13" t="s">
        <v>30671</v>
      </c>
      <c r="AY120" s="13" t="s">
        <v>30690</v>
      </c>
      <c r="AZ120" s="13" t="s">
        <v>32714</v>
      </c>
      <c r="BA120" s="13" t="s">
        <v>28284</v>
      </c>
      <c r="BB120" s="59"/>
      <c r="BC120" s="13" t="s">
        <v>30675</v>
      </c>
      <c r="BD120" s="60">
        <v>45727.696261574078</v>
      </c>
      <c r="BE120" s="58">
        <f>IFERROR((COUNTIFS('Base de Dados'!FD:FD,"Sim",'Base de Dados'!A:A,A120,'Base de Dados'!B:B,B120)/(COUNTIFS('Base de Dados'!FD:FD,"Sim",'Base de Dados'!A:A,A120,'Base de Dados'!B:B,B120)+(COUNTIFS('Base de Dados'!FD:FD,"Não",'Base de Dados'!A:A,A120,'Base de Dados'!B:B,B120)))),"Não Aplica")</f>
        <v>1</v>
      </c>
      <c r="BF120" s="13" t="s">
        <v>30671</v>
      </c>
      <c r="BG120" s="13" t="s">
        <v>30676</v>
      </c>
      <c r="BH120" s="13" t="s">
        <v>32715</v>
      </c>
      <c r="BI120" s="13" t="s">
        <v>31005</v>
      </c>
      <c r="BJ120" s="59"/>
      <c r="BK120" s="59"/>
      <c r="BL120" s="59"/>
      <c r="BM120" s="59"/>
      <c r="BN120" s="13" t="s">
        <v>30671</v>
      </c>
      <c r="BO120" s="13" t="s">
        <v>30687</v>
      </c>
      <c r="BP120" s="13" t="s">
        <v>32716</v>
      </c>
      <c r="BQ120" s="13" t="s">
        <v>30689</v>
      </c>
      <c r="BR120" s="13" t="s">
        <v>30671</v>
      </c>
      <c r="BS120" s="13" t="s">
        <v>30690</v>
      </c>
      <c r="BT120" s="13" t="s">
        <v>32717</v>
      </c>
      <c r="BU120" s="13" t="s">
        <v>28284</v>
      </c>
      <c r="BV120" s="59"/>
      <c r="BW120" s="13" t="s">
        <v>30675</v>
      </c>
      <c r="BX120" s="60">
        <v>45728.668958333335</v>
      </c>
      <c r="BY120" s="61" t="s">
        <v>174</v>
      </c>
      <c r="BZ120" s="13" t="s">
        <v>30671</v>
      </c>
      <c r="CA120" s="13" t="s">
        <v>30676</v>
      </c>
      <c r="CB120" s="13" t="s">
        <v>32718</v>
      </c>
      <c r="CC120" s="13" t="s">
        <v>31005</v>
      </c>
      <c r="CD120" s="59"/>
      <c r="CE120" s="59"/>
      <c r="CF120" s="59"/>
      <c r="CG120" s="59"/>
      <c r="CH120" s="13" t="s">
        <v>30671</v>
      </c>
      <c r="CI120" s="13" t="s">
        <v>30687</v>
      </c>
      <c r="CJ120" s="13" t="s">
        <v>32719</v>
      </c>
      <c r="CK120" s="13" t="s">
        <v>30689</v>
      </c>
      <c r="CL120" s="13" t="s">
        <v>30671</v>
      </c>
      <c r="CM120" s="13" t="s">
        <v>30690</v>
      </c>
      <c r="CN120" s="13" t="s">
        <v>32720</v>
      </c>
      <c r="CO120" s="13" t="s">
        <v>28284</v>
      </c>
      <c r="CP120" s="59"/>
      <c r="CQ120" s="13" t="s">
        <v>30702</v>
      </c>
      <c r="CR120" s="60">
        <v>45734.502766203703</v>
      </c>
      <c r="CS120" s="59"/>
    </row>
    <row r="121" spans="1:97">
      <c r="A121" s="49" t="s">
        <v>476</v>
      </c>
      <c r="B121" s="49" t="s">
        <v>3411</v>
      </c>
      <c r="C121" s="58">
        <f>IFERROR((COUNTIFS('Base de Dados'!BT:BT,"Sim",'Base de Dados'!A:A,A121,'Base de Dados'!B:B,B121)/(COUNTIFS('Base de Dados'!BT:BT,"Sim",'Base de Dados'!A:A,A121,'Base de Dados'!B:B,B121)+(COUNTIFS('Base de Dados'!BT:BT,"Não",'Base de Dados'!A:A,A121,'Base de Dados'!B:B,B121)))),"Não Aplica")</f>
        <v>1</v>
      </c>
      <c r="D121" s="13" t="s">
        <v>30671</v>
      </c>
      <c r="E121" s="13" t="s">
        <v>32721</v>
      </c>
      <c r="F121" s="13" t="s">
        <v>30673</v>
      </c>
      <c r="G121" s="13" t="s">
        <v>30671</v>
      </c>
      <c r="H121" s="13" t="s">
        <v>32722</v>
      </c>
      <c r="I121" s="13" t="s">
        <v>28284</v>
      </c>
      <c r="J121" s="59"/>
      <c r="K121" s="13" t="s">
        <v>30675</v>
      </c>
      <c r="L121" s="60">
        <v>45688.470347222225</v>
      </c>
      <c r="M121" s="58">
        <f>IFERROR((COUNTIFS('Base de Dados'!DF:DF,"Sim",'Base de Dados'!A:A,A121,'Base de Dados'!B:B,B121)/(COUNTIFS('Base de Dados'!DF:DF,"Sim",'Base de Dados'!A:A,A121,'Base de Dados'!B:B,B121)+(COUNTIFS('Base de Dados'!DF:DF,"Não",'Base de Dados'!A:A,A121,'Base de Dados'!B:B,B121)))),"Não Aplica")</f>
        <v>1</v>
      </c>
      <c r="N121" s="13" t="s">
        <v>30671</v>
      </c>
      <c r="O121" s="13" t="s">
        <v>30739</v>
      </c>
      <c r="P121" s="13" t="s">
        <v>32723</v>
      </c>
      <c r="Q121" s="13" t="s">
        <v>30673</v>
      </c>
      <c r="R121" s="13" t="s">
        <v>30671</v>
      </c>
      <c r="S121" s="13" t="s">
        <v>32724</v>
      </c>
      <c r="T121" s="13" t="s">
        <v>31005</v>
      </c>
      <c r="U121" s="13" t="s">
        <v>30671</v>
      </c>
      <c r="V121" s="13" t="s">
        <v>32725</v>
      </c>
      <c r="W121" s="13" t="s">
        <v>28284</v>
      </c>
      <c r="X121" s="59"/>
      <c r="Y121" s="13" t="s">
        <v>30675</v>
      </c>
      <c r="Z121" s="60">
        <v>45702.938969907409</v>
      </c>
      <c r="AA121" s="58">
        <f>IFERROR((COUNTIFS('Base de Dados'!ED:ED,"Sim",'Base de Dados'!A:A,A121,'Base de Dados'!B:B,B121)/(COUNTIFS('Base de Dados'!ED:ED,"Sim",'Base de Dados'!A:A,A121,'Base de Dados'!B:B,B121)+(COUNTIFS('Base de Dados'!ED:ED,"Não",'Base de Dados'!A:A,A121,'Base de Dados'!B:B,B121)))),"Não Aplica")</f>
        <v>1</v>
      </c>
      <c r="AB121" s="13" t="s">
        <v>30671</v>
      </c>
      <c r="AC121" s="13" t="s">
        <v>32726</v>
      </c>
      <c r="AD121" s="13" t="s">
        <v>31005</v>
      </c>
      <c r="AE121" s="13" t="s">
        <v>30671</v>
      </c>
      <c r="AF121" s="13" t="s">
        <v>32727</v>
      </c>
      <c r="AG121" s="13" t="s">
        <v>28284</v>
      </c>
      <c r="AH121" s="59"/>
      <c r="AI121" s="13" t="s">
        <v>30675</v>
      </c>
      <c r="AJ121" s="60">
        <v>45722.681342592594</v>
      </c>
      <c r="AK121" s="61" t="s">
        <v>174</v>
      </c>
      <c r="AL121" s="13" t="s">
        <v>30671</v>
      </c>
      <c r="AM121" s="13" t="s">
        <v>30684</v>
      </c>
      <c r="AN121" s="13" t="s">
        <v>32728</v>
      </c>
      <c r="AO121" s="13" t="s">
        <v>30686</v>
      </c>
      <c r="AP121" s="13" t="s">
        <v>30671</v>
      </c>
      <c r="AQ121" s="13" t="s">
        <v>30676</v>
      </c>
      <c r="AR121" s="13" t="s">
        <v>32729</v>
      </c>
      <c r="AS121" s="13" t="s">
        <v>31005</v>
      </c>
      <c r="AT121" s="13" t="s">
        <v>30671</v>
      </c>
      <c r="AU121" s="13" t="s">
        <v>30690</v>
      </c>
      <c r="AV121" s="13" t="s">
        <v>32730</v>
      </c>
      <c r="AW121" s="13" t="s">
        <v>28284</v>
      </c>
      <c r="AX121" s="13" t="s">
        <v>30671</v>
      </c>
      <c r="AY121" s="13" t="s">
        <v>30687</v>
      </c>
      <c r="AZ121" s="13" t="s">
        <v>32731</v>
      </c>
      <c r="BA121" s="13" t="s">
        <v>30689</v>
      </c>
      <c r="BB121" s="59"/>
      <c r="BC121" s="13" t="s">
        <v>30675</v>
      </c>
      <c r="BD121" s="60">
        <v>45728.551851851851</v>
      </c>
      <c r="BE121" s="58">
        <f>IFERROR((COUNTIFS('Base de Dados'!FD:FD,"Sim",'Base de Dados'!A:A,A121,'Base de Dados'!B:B,B121)/(COUNTIFS('Base de Dados'!FD:FD,"Sim",'Base de Dados'!A:A,A121,'Base de Dados'!B:B,B121)+(COUNTIFS('Base de Dados'!FD:FD,"Não",'Base de Dados'!A:A,A121,'Base de Dados'!B:B,B121)))),"Não Aplica")</f>
        <v>1</v>
      </c>
      <c r="BF121" s="13" t="s">
        <v>30671</v>
      </c>
      <c r="BG121" s="13" t="s">
        <v>30676</v>
      </c>
      <c r="BH121" s="13" t="s">
        <v>32732</v>
      </c>
      <c r="BI121" s="13" t="s">
        <v>31005</v>
      </c>
      <c r="BJ121" s="59"/>
      <c r="BK121" s="59"/>
      <c r="BL121" s="59"/>
      <c r="BM121" s="59"/>
      <c r="BN121" s="13" t="s">
        <v>30671</v>
      </c>
      <c r="BO121" s="13" t="s">
        <v>30687</v>
      </c>
      <c r="BP121" s="13" t="s">
        <v>32733</v>
      </c>
      <c r="BQ121" s="13" t="s">
        <v>30689</v>
      </c>
      <c r="BR121" s="13" t="s">
        <v>30671</v>
      </c>
      <c r="BS121" s="13" t="s">
        <v>30690</v>
      </c>
      <c r="BT121" s="13" t="s">
        <v>32734</v>
      </c>
      <c r="BU121" s="13" t="s">
        <v>28284</v>
      </c>
      <c r="BV121" s="59"/>
      <c r="BW121" s="13" t="s">
        <v>30675</v>
      </c>
      <c r="BX121" s="60">
        <v>45734.448611111111</v>
      </c>
      <c r="BY121" s="61" t="s">
        <v>174</v>
      </c>
      <c r="BZ121" s="13" t="s">
        <v>30671</v>
      </c>
      <c r="CA121" s="13" t="s">
        <v>30676</v>
      </c>
      <c r="CB121" s="13" t="s">
        <v>32735</v>
      </c>
      <c r="CC121" s="13" t="s">
        <v>31005</v>
      </c>
      <c r="CD121" s="59"/>
      <c r="CE121" s="59"/>
      <c r="CF121" s="59"/>
      <c r="CG121" s="59"/>
      <c r="CH121" s="13" t="s">
        <v>30671</v>
      </c>
      <c r="CI121" s="13" t="s">
        <v>30687</v>
      </c>
      <c r="CJ121" s="13" t="s">
        <v>32736</v>
      </c>
      <c r="CK121" s="13" t="s">
        <v>30689</v>
      </c>
      <c r="CL121" s="13" t="s">
        <v>30671</v>
      </c>
      <c r="CM121" s="13" t="s">
        <v>30690</v>
      </c>
      <c r="CN121" s="13" t="s">
        <v>32737</v>
      </c>
      <c r="CO121" s="13" t="s">
        <v>28284</v>
      </c>
      <c r="CP121" s="59"/>
      <c r="CQ121" s="13" t="s">
        <v>30702</v>
      </c>
      <c r="CR121" s="60">
        <v>45747.562928240739</v>
      </c>
      <c r="CS121" s="59"/>
    </row>
    <row r="122" spans="1:97">
      <c r="A122" s="49" t="s">
        <v>476</v>
      </c>
      <c r="B122" s="49" t="s">
        <v>7043</v>
      </c>
      <c r="C122" s="58">
        <f>IFERROR((COUNTIFS('Base de Dados'!BT:BT,"Sim",'Base de Dados'!A:A,A122,'Base de Dados'!B:B,B122)/(COUNTIFS('Base de Dados'!BT:BT,"Sim",'Base de Dados'!A:A,A122,'Base de Dados'!B:B,B122)+(COUNTIFS('Base de Dados'!BT:BT,"Não",'Base de Dados'!A:A,A122,'Base de Dados'!B:B,B122)))),"Não Aplica")</f>
        <v>1</v>
      </c>
      <c r="D122" s="13" t="s">
        <v>30671</v>
      </c>
      <c r="E122" s="13" t="s">
        <v>32738</v>
      </c>
      <c r="F122" s="13" t="s">
        <v>30673</v>
      </c>
      <c r="G122" s="13" t="s">
        <v>30671</v>
      </c>
      <c r="H122" s="13" t="s">
        <v>32739</v>
      </c>
      <c r="I122" s="13" t="s">
        <v>28284</v>
      </c>
      <c r="J122" s="59"/>
      <c r="K122" s="13" t="s">
        <v>30675</v>
      </c>
      <c r="L122" s="60">
        <v>45685.333599537036</v>
      </c>
      <c r="M122" s="58">
        <f>IFERROR((COUNTIFS('Base de Dados'!DF:DF,"Sim",'Base de Dados'!A:A,A122,'Base de Dados'!B:B,B122)/(COUNTIFS('Base de Dados'!DF:DF,"Sim",'Base de Dados'!A:A,A122,'Base de Dados'!B:B,B122)+(COUNTIFS('Base de Dados'!DF:DF,"Não",'Base de Dados'!A:A,A122,'Base de Dados'!B:B,B122)))),"Não Aplica")</f>
        <v>1</v>
      </c>
      <c r="N122" s="13" t="s">
        <v>30671</v>
      </c>
      <c r="O122" s="13" t="s">
        <v>30739</v>
      </c>
      <c r="P122" s="13" t="s">
        <v>32740</v>
      </c>
      <c r="Q122" s="13" t="s">
        <v>30673</v>
      </c>
      <c r="R122" s="13" t="s">
        <v>30671</v>
      </c>
      <c r="S122" s="13" t="s">
        <v>32741</v>
      </c>
      <c r="T122" s="13" t="s">
        <v>31005</v>
      </c>
      <c r="U122" s="13" t="s">
        <v>30671</v>
      </c>
      <c r="V122" s="13" t="s">
        <v>32742</v>
      </c>
      <c r="W122" s="13" t="s">
        <v>28284</v>
      </c>
      <c r="X122" s="59"/>
      <c r="Y122" s="13" t="s">
        <v>30675</v>
      </c>
      <c r="Z122" s="60">
        <v>45702.93891203704</v>
      </c>
      <c r="AA122" s="58">
        <f>IFERROR((COUNTIFS('Base de Dados'!ED:ED,"Sim",'Base de Dados'!A:A,A122,'Base de Dados'!B:B,B122)/(COUNTIFS('Base de Dados'!ED:ED,"Sim",'Base de Dados'!A:A,A122,'Base de Dados'!B:B,B122)+(COUNTIFS('Base de Dados'!ED:ED,"Não",'Base de Dados'!A:A,A122,'Base de Dados'!B:B,B122)))),"Não Aplica")</f>
        <v>1</v>
      </c>
      <c r="AB122" s="13" t="s">
        <v>30671</v>
      </c>
      <c r="AC122" s="13" t="s">
        <v>32743</v>
      </c>
      <c r="AD122" s="13" t="s">
        <v>31005</v>
      </c>
      <c r="AE122" s="13" t="s">
        <v>30671</v>
      </c>
      <c r="AF122" s="13" t="s">
        <v>32744</v>
      </c>
      <c r="AG122" s="13" t="s">
        <v>28284</v>
      </c>
      <c r="AH122" s="59"/>
      <c r="AI122" s="13" t="s">
        <v>30675</v>
      </c>
      <c r="AJ122" s="60">
        <v>45722.681238425925</v>
      </c>
      <c r="AK122" s="61" t="s">
        <v>174</v>
      </c>
      <c r="AL122" s="13" t="s">
        <v>30671</v>
      </c>
      <c r="AM122" s="13" t="s">
        <v>30684</v>
      </c>
      <c r="AN122" s="13" t="s">
        <v>32745</v>
      </c>
      <c r="AO122" s="13" t="s">
        <v>30686</v>
      </c>
      <c r="AP122" s="13" t="s">
        <v>30671</v>
      </c>
      <c r="AQ122" s="13" t="s">
        <v>30676</v>
      </c>
      <c r="AR122" s="13" t="s">
        <v>32746</v>
      </c>
      <c r="AS122" s="13" t="s">
        <v>31005</v>
      </c>
      <c r="AT122" s="13" t="s">
        <v>30671</v>
      </c>
      <c r="AU122" s="13" t="s">
        <v>30687</v>
      </c>
      <c r="AV122" s="13" t="s">
        <v>32747</v>
      </c>
      <c r="AW122" s="13" t="s">
        <v>30689</v>
      </c>
      <c r="AX122" s="13" t="s">
        <v>30671</v>
      </c>
      <c r="AY122" s="13" t="s">
        <v>30690</v>
      </c>
      <c r="AZ122" s="13" t="s">
        <v>32748</v>
      </c>
      <c r="BA122" s="13" t="s">
        <v>28284</v>
      </c>
      <c r="BB122" s="59"/>
      <c r="BC122" s="13" t="s">
        <v>30675</v>
      </c>
      <c r="BD122" s="60">
        <v>45727.7187962963</v>
      </c>
      <c r="BE122" s="58">
        <f>IFERROR((COUNTIFS('Base de Dados'!FD:FD,"Sim",'Base de Dados'!A:A,A122,'Base de Dados'!B:B,B122)/(COUNTIFS('Base de Dados'!FD:FD,"Sim",'Base de Dados'!A:A,A122,'Base de Dados'!B:B,B122)+(COUNTIFS('Base de Dados'!FD:FD,"Não",'Base de Dados'!A:A,A122,'Base de Dados'!B:B,B122)))),"Não Aplica")</f>
        <v>1</v>
      </c>
      <c r="BF122" s="13" t="s">
        <v>30671</v>
      </c>
      <c r="BG122" s="13" t="s">
        <v>30676</v>
      </c>
      <c r="BH122" s="13" t="s">
        <v>32749</v>
      </c>
      <c r="BI122" s="13" t="s">
        <v>31005</v>
      </c>
      <c r="BJ122" s="59"/>
      <c r="BK122" s="59"/>
      <c r="BL122" s="59"/>
      <c r="BM122" s="59"/>
      <c r="BN122" s="13" t="s">
        <v>30671</v>
      </c>
      <c r="BO122" s="13" t="s">
        <v>30687</v>
      </c>
      <c r="BP122" s="13" t="s">
        <v>32750</v>
      </c>
      <c r="BQ122" s="13" t="s">
        <v>30689</v>
      </c>
      <c r="BR122" s="13" t="s">
        <v>30671</v>
      </c>
      <c r="BS122" s="13" t="s">
        <v>30690</v>
      </c>
      <c r="BT122" s="13" t="s">
        <v>32751</v>
      </c>
      <c r="BU122" s="13" t="s">
        <v>28284</v>
      </c>
      <c r="BV122" s="59"/>
      <c r="BW122" s="13" t="s">
        <v>30675</v>
      </c>
      <c r="BX122" s="60">
        <v>45734.448530092595</v>
      </c>
      <c r="BY122" s="61" t="s">
        <v>174</v>
      </c>
      <c r="BZ122" s="13" t="s">
        <v>30671</v>
      </c>
      <c r="CA122" s="13" t="s">
        <v>30676</v>
      </c>
      <c r="CB122" s="13" t="s">
        <v>32752</v>
      </c>
      <c r="CC122" s="13" t="s">
        <v>31005</v>
      </c>
      <c r="CD122" s="59"/>
      <c r="CE122" s="59"/>
      <c r="CF122" s="59"/>
      <c r="CG122" s="59"/>
      <c r="CH122" s="13" t="s">
        <v>30671</v>
      </c>
      <c r="CI122" s="13" t="s">
        <v>30687</v>
      </c>
      <c r="CJ122" s="13" t="s">
        <v>32753</v>
      </c>
      <c r="CK122" s="13" t="s">
        <v>30689</v>
      </c>
      <c r="CL122" s="13" t="s">
        <v>30671</v>
      </c>
      <c r="CM122" s="13" t="s">
        <v>30690</v>
      </c>
      <c r="CN122" s="13" t="s">
        <v>32754</v>
      </c>
      <c r="CO122" s="13" t="s">
        <v>28284</v>
      </c>
      <c r="CP122" s="59"/>
      <c r="CQ122" s="13" t="s">
        <v>30702</v>
      </c>
      <c r="CR122" s="60">
        <v>45747.563009259262</v>
      </c>
      <c r="CS122" s="59"/>
    </row>
    <row r="123" spans="1:97">
      <c r="A123" s="49" t="s">
        <v>476</v>
      </c>
      <c r="B123" s="49" t="s">
        <v>9599</v>
      </c>
      <c r="C123" s="58">
        <f>IFERROR((COUNTIFS('Base de Dados'!BT:BT,"Sim",'Base de Dados'!A:A,A123,'Base de Dados'!B:B,B123)/(COUNTIFS('Base de Dados'!BT:BT,"Sim",'Base de Dados'!A:A,A123,'Base de Dados'!B:B,B123)+(COUNTIFS('Base de Dados'!BT:BT,"Não",'Base de Dados'!A:A,A123,'Base de Dados'!B:B,B123)))),"Não Aplica")</f>
        <v>1</v>
      </c>
      <c r="D123" s="13" t="s">
        <v>30671</v>
      </c>
      <c r="E123" s="13" t="s">
        <v>32755</v>
      </c>
      <c r="F123" s="13" t="s">
        <v>30673</v>
      </c>
      <c r="G123" s="13" t="s">
        <v>30671</v>
      </c>
      <c r="H123" s="13" t="s">
        <v>32756</v>
      </c>
      <c r="I123" s="13" t="s">
        <v>28284</v>
      </c>
      <c r="J123" s="59"/>
      <c r="K123" s="13" t="s">
        <v>30675</v>
      </c>
      <c r="L123" s="60">
        <v>45684.295358796298</v>
      </c>
      <c r="M123" s="58">
        <f>IFERROR((COUNTIFS('Base de Dados'!DF:DF,"Sim",'Base de Dados'!A:A,A123,'Base de Dados'!B:B,B123)/(COUNTIFS('Base de Dados'!DF:DF,"Sim",'Base de Dados'!A:A,A123,'Base de Dados'!B:B,B123)+(COUNTIFS('Base de Dados'!DF:DF,"Não",'Base de Dados'!A:A,A123,'Base de Dados'!B:B,B123)))),"Não Aplica")</f>
        <v>1</v>
      </c>
      <c r="N123" s="13" t="s">
        <v>30671</v>
      </c>
      <c r="O123" s="13" t="s">
        <v>30676</v>
      </c>
      <c r="P123" s="13" t="s">
        <v>32757</v>
      </c>
      <c r="Q123" s="13" t="s">
        <v>31005</v>
      </c>
      <c r="R123" s="13" t="s">
        <v>30671</v>
      </c>
      <c r="S123" s="13" t="s">
        <v>32758</v>
      </c>
      <c r="T123" s="13" t="s">
        <v>30673</v>
      </c>
      <c r="U123" s="13" t="s">
        <v>191</v>
      </c>
      <c r="V123" s="13" t="s">
        <v>32759</v>
      </c>
      <c r="W123" s="13" t="s">
        <v>28284</v>
      </c>
      <c r="X123" s="59"/>
      <c r="Y123" s="13" t="s">
        <v>30675</v>
      </c>
      <c r="Z123" s="60">
        <v>45706.3278125</v>
      </c>
      <c r="AA123" s="58">
        <f>IFERROR((COUNTIFS('Base de Dados'!ED:ED,"Sim",'Base de Dados'!A:A,A123,'Base de Dados'!B:B,B123)/(COUNTIFS('Base de Dados'!ED:ED,"Sim",'Base de Dados'!A:A,A123,'Base de Dados'!B:B,B123)+(COUNTIFS('Base de Dados'!ED:ED,"Não",'Base de Dados'!A:A,A123,'Base de Dados'!B:B,B123)))),"Não Aplica")</f>
        <v>1</v>
      </c>
      <c r="AB123" s="13" t="s">
        <v>30671</v>
      </c>
      <c r="AC123" s="13" t="s">
        <v>32760</v>
      </c>
      <c r="AD123" s="13" t="s">
        <v>31005</v>
      </c>
      <c r="AE123" s="13" t="s">
        <v>30671</v>
      </c>
      <c r="AF123" s="13" t="s">
        <v>32761</v>
      </c>
      <c r="AG123" s="13" t="s">
        <v>28284</v>
      </c>
      <c r="AH123" s="59"/>
      <c r="AI123" s="13" t="s">
        <v>30675</v>
      </c>
      <c r="AJ123" s="60">
        <v>45722.681111111109</v>
      </c>
      <c r="AK123" s="61" t="s">
        <v>174</v>
      </c>
      <c r="AL123" s="13" t="s">
        <v>30671</v>
      </c>
      <c r="AM123" s="13" t="s">
        <v>30684</v>
      </c>
      <c r="AN123" s="13" t="s">
        <v>32762</v>
      </c>
      <c r="AO123" s="13" t="s">
        <v>30686</v>
      </c>
      <c r="AP123" s="13" t="s">
        <v>30671</v>
      </c>
      <c r="AQ123" s="13" t="s">
        <v>30676</v>
      </c>
      <c r="AR123" s="13" t="s">
        <v>32763</v>
      </c>
      <c r="AS123" s="13" t="s">
        <v>31005</v>
      </c>
      <c r="AT123" s="13" t="s">
        <v>30671</v>
      </c>
      <c r="AU123" s="13" t="s">
        <v>30687</v>
      </c>
      <c r="AV123" s="13" t="s">
        <v>32764</v>
      </c>
      <c r="AW123" s="13" t="s">
        <v>30689</v>
      </c>
      <c r="AX123" s="13" t="s">
        <v>30671</v>
      </c>
      <c r="AY123" s="13" t="s">
        <v>30690</v>
      </c>
      <c r="AZ123" s="13" t="s">
        <v>32765</v>
      </c>
      <c r="BA123" s="13" t="s">
        <v>28284</v>
      </c>
      <c r="BB123" s="59"/>
      <c r="BC123" s="13" t="s">
        <v>30675</v>
      </c>
      <c r="BD123" s="60">
        <v>45727.718877314815</v>
      </c>
      <c r="BE123" s="58">
        <f>IFERROR((COUNTIFS('Base de Dados'!FD:FD,"Sim",'Base de Dados'!A:A,A123,'Base de Dados'!B:B,B123)/(COUNTIFS('Base de Dados'!FD:FD,"Sim",'Base de Dados'!A:A,A123,'Base de Dados'!B:B,B123)+(COUNTIFS('Base de Dados'!FD:FD,"Não",'Base de Dados'!A:A,A123,'Base de Dados'!B:B,B123)))),"Não Aplica")</f>
        <v>1</v>
      </c>
      <c r="BF123" s="13" t="s">
        <v>30671</v>
      </c>
      <c r="BG123" s="13" t="s">
        <v>30676</v>
      </c>
      <c r="BH123" s="13" t="s">
        <v>32766</v>
      </c>
      <c r="BI123" s="13" t="s">
        <v>31005</v>
      </c>
      <c r="BJ123" s="59"/>
      <c r="BK123" s="59"/>
      <c r="BL123" s="59"/>
      <c r="BM123" s="59"/>
      <c r="BN123" s="13" t="s">
        <v>30671</v>
      </c>
      <c r="BO123" s="13" t="s">
        <v>30687</v>
      </c>
      <c r="BP123" s="13" t="s">
        <v>32767</v>
      </c>
      <c r="BQ123" s="13" t="s">
        <v>30689</v>
      </c>
      <c r="BR123" s="13" t="s">
        <v>30671</v>
      </c>
      <c r="BS123" s="13" t="s">
        <v>30690</v>
      </c>
      <c r="BT123" s="13" t="s">
        <v>32768</v>
      </c>
      <c r="BU123" s="13" t="s">
        <v>28284</v>
      </c>
      <c r="BV123" s="59"/>
      <c r="BW123" s="13" t="s">
        <v>30675</v>
      </c>
      <c r="BX123" s="60">
        <v>45728.668981481482</v>
      </c>
      <c r="BY123" s="61" t="s">
        <v>174</v>
      </c>
      <c r="BZ123" s="13" t="s">
        <v>30671</v>
      </c>
      <c r="CA123" s="13" t="s">
        <v>30676</v>
      </c>
      <c r="CB123" s="13" t="s">
        <v>32769</v>
      </c>
      <c r="CC123" s="13" t="s">
        <v>31005</v>
      </c>
      <c r="CD123" s="59"/>
      <c r="CE123" s="59"/>
      <c r="CF123" s="59"/>
      <c r="CG123" s="59"/>
      <c r="CH123" s="13" t="s">
        <v>30671</v>
      </c>
      <c r="CI123" s="13" t="s">
        <v>30687</v>
      </c>
      <c r="CJ123" s="13" t="s">
        <v>32770</v>
      </c>
      <c r="CK123" s="13" t="s">
        <v>30689</v>
      </c>
      <c r="CL123" s="13" t="s">
        <v>30671</v>
      </c>
      <c r="CM123" s="13" t="s">
        <v>30690</v>
      </c>
      <c r="CN123" s="13" t="s">
        <v>32771</v>
      </c>
      <c r="CO123" s="13" t="s">
        <v>28284</v>
      </c>
      <c r="CP123" s="59"/>
      <c r="CQ123" s="13" t="s">
        <v>30702</v>
      </c>
      <c r="CR123" s="60">
        <v>45734.502835648149</v>
      </c>
      <c r="CS123" s="59"/>
    </row>
    <row r="124" spans="1:97">
      <c r="A124" s="49" t="s">
        <v>476</v>
      </c>
      <c r="B124" s="49" t="s">
        <v>9942</v>
      </c>
      <c r="C124" s="58">
        <f>IFERROR((COUNTIFS('Base de Dados'!BT:BT,"Sim",'Base de Dados'!A:A,A124,'Base de Dados'!B:B,B124)/(COUNTIFS('Base de Dados'!BT:BT,"Sim",'Base de Dados'!A:A,A124,'Base de Dados'!B:B,B124)+(COUNTIFS('Base de Dados'!BT:BT,"Não",'Base de Dados'!A:A,A124,'Base de Dados'!B:B,B124)))),"Não Aplica")</f>
        <v>1</v>
      </c>
      <c r="D124" s="13" t="s">
        <v>30692</v>
      </c>
      <c r="E124" s="13" t="s">
        <v>32772</v>
      </c>
      <c r="F124" s="13" t="s">
        <v>30673</v>
      </c>
      <c r="G124" s="13" t="s">
        <v>30692</v>
      </c>
      <c r="H124" s="13" t="s">
        <v>32773</v>
      </c>
      <c r="I124" s="13" t="s">
        <v>28284</v>
      </c>
      <c r="J124" s="13" t="s">
        <v>32774</v>
      </c>
      <c r="K124" s="13" t="s">
        <v>30675</v>
      </c>
      <c r="L124" s="60">
        <v>45685.334027777775</v>
      </c>
      <c r="M124" s="58">
        <f>IFERROR((COUNTIFS('Base de Dados'!DF:DF,"Sim",'Base de Dados'!A:A,A124,'Base de Dados'!B:B,B124)/(COUNTIFS('Base de Dados'!DF:DF,"Sim",'Base de Dados'!A:A,A124,'Base de Dados'!B:B,B124)+(COUNTIFS('Base de Dados'!DF:DF,"Não",'Base de Dados'!A:A,A124,'Base de Dados'!B:B,B124)))),"Não Aplica")</f>
        <v>1</v>
      </c>
      <c r="N124" s="13" t="s">
        <v>30692</v>
      </c>
      <c r="O124" s="13" t="s">
        <v>30676</v>
      </c>
      <c r="P124" s="13" t="s">
        <v>32775</v>
      </c>
      <c r="Q124" s="13" t="s">
        <v>31005</v>
      </c>
      <c r="R124" s="13"/>
      <c r="S124" s="13"/>
      <c r="T124" s="13"/>
      <c r="U124" s="13" t="s">
        <v>30692</v>
      </c>
      <c r="V124" s="13" t="s">
        <v>32776</v>
      </c>
      <c r="W124" s="13" t="s">
        <v>28284</v>
      </c>
      <c r="X124" s="13" t="s">
        <v>32777</v>
      </c>
      <c r="Y124" s="13" t="s">
        <v>30675</v>
      </c>
      <c r="Z124" s="60">
        <v>45702.938680555555</v>
      </c>
      <c r="AA124" s="58">
        <f>IFERROR((COUNTIFS('Base de Dados'!ED:ED,"Sim",'Base de Dados'!A:A,A124,'Base de Dados'!B:B,B124)/(COUNTIFS('Base de Dados'!ED:ED,"Sim",'Base de Dados'!A:A,A124,'Base de Dados'!B:B,B124)+(COUNTIFS('Base de Dados'!ED:ED,"Não",'Base de Dados'!A:A,A124,'Base de Dados'!B:B,B124)))),"Não Aplica")</f>
        <v>1</v>
      </c>
      <c r="AB124" s="13" t="s">
        <v>30671</v>
      </c>
      <c r="AC124" s="13" t="s">
        <v>32778</v>
      </c>
      <c r="AD124" s="13" t="s">
        <v>31005</v>
      </c>
      <c r="AE124" s="13" t="s">
        <v>30671</v>
      </c>
      <c r="AF124" s="13" t="s">
        <v>32779</v>
      </c>
      <c r="AG124" s="13" t="s">
        <v>28284</v>
      </c>
      <c r="AH124" s="59"/>
      <c r="AI124" s="13" t="s">
        <v>30675</v>
      </c>
      <c r="AJ124" s="60">
        <v>45722.681134259263</v>
      </c>
      <c r="AK124" s="61" t="s">
        <v>174</v>
      </c>
      <c r="AL124" s="13" t="s">
        <v>30671</v>
      </c>
      <c r="AM124" s="13" t="s">
        <v>30684</v>
      </c>
      <c r="AN124" s="13" t="s">
        <v>32780</v>
      </c>
      <c r="AO124" s="13" t="s">
        <v>30686</v>
      </c>
      <c r="AP124" s="13" t="s">
        <v>30671</v>
      </c>
      <c r="AQ124" s="13" t="s">
        <v>30676</v>
      </c>
      <c r="AR124" s="13" t="s">
        <v>32781</v>
      </c>
      <c r="AS124" s="13" t="s">
        <v>31005</v>
      </c>
      <c r="AT124" s="13" t="s">
        <v>30671</v>
      </c>
      <c r="AU124" s="13" t="s">
        <v>30687</v>
      </c>
      <c r="AV124" s="13" t="s">
        <v>32782</v>
      </c>
      <c r="AW124" s="13" t="s">
        <v>30689</v>
      </c>
      <c r="AX124" s="13" t="s">
        <v>30671</v>
      </c>
      <c r="AY124" s="13" t="s">
        <v>30690</v>
      </c>
      <c r="AZ124" s="13" t="s">
        <v>32783</v>
      </c>
      <c r="BA124" s="13" t="s">
        <v>28284</v>
      </c>
      <c r="BB124" s="59"/>
      <c r="BC124" s="13" t="s">
        <v>30675</v>
      </c>
      <c r="BD124" s="60">
        <v>45727.718912037039</v>
      </c>
      <c r="BE124" s="58">
        <f>IFERROR((COUNTIFS('Base de Dados'!FD:FD,"Sim",'Base de Dados'!A:A,A124,'Base de Dados'!B:B,B124)/(COUNTIFS('Base de Dados'!FD:FD,"Sim",'Base de Dados'!A:A,A124,'Base de Dados'!B:B,B124)+(COUNTIFS('Base de Dados'!FD:FD,"Não",'Base de Dados'!A:A,A124,'Base de Dados'!B:B,B124)))),"Não Aplica")</f>
        <v>1</v>
      </c>
      <c r="BF124" s="13" t="s">
        <v>30671</v>
      </c>
      <c r="BG124" s="13" t="s">
        <v>30676</v>
      </c>
      <c r="BH124" s="13" t="s">
        <v>32784</v>
      </c>
      <c r="BI124" s="13" t="s">
        <v>31005</v>
      </c>
      <c r="BJ124" s="59"/>
      <c r="BK124" s="59"/>
      <c r="BL124" s="59"/>
      <c r="BM124" s="59"/>
      <c r="BN124" s="13" t="s">
        <v>30671</v>
      </c>
      <c r="BO124" s="13" t="s">
        <v>30687</v>
      </c>
      <c r="BP124" s="13" t="s">
        <v>32785</v>
      </c>
      <c r="BQ124" s="13" t="s">
        <v>30689</v>
      </c>
      <c r="BR124" s="13" t="s">
        <v>30671</v>
      </c>
      <c r="BS124" s="13" t="s">
        <v>30690</v>
      </c>
      <c r="BT124" s="13" t="s">
        <v>32786</v>
      </c>
      <c r="BU124" s="13" t="s">
        <v>28284</v>
      </c>
      <c r="BV124" s="59"/>
      <c r="BW124" s="13" t="s">
        <v>30675</v>
      </c>
      <c r="BX124" s="60">
        <v>45734.448495370372</v>
      </c>
      <c r="BY124" s="61" t="s">
        <v>174</v>
      </c>
      <c r="BZ124" s="13" t="s">
        <v>30671</v>
      </c>
      <c r="CA124" s="13" t="s">
        <v>30676</v>
      </c>
      <c r="CB124" s="13" t="s">
        <v>32787</v>
      </c>
      <c r="CC124" s="13" t="s">
        <v>31005</v>
      </c>
      <c r="CD124" s="59"/>
      <c r="CE124" s="59"/>
      <c r="CF124" s="59"/>
      <c r="CG124" s="59"/>
      <c r="CH124" s="13" t="s">
        <v>30671</v>
      </c>
      <c r="CI124" s="13" t="s">
        <v>30687</v>
      </c>
      <c r="CJ124" s="13" t="s">
        <v>32788</v>
      </c>
      <c r="CK124" s="13" t="s">
        <v>30689</v>
      </c>
      <c r="CL124" s="13" t="s">
        <v>30671</v>
      </c>
      <c r="CM124" s="13" t="s">
        <v>30690</v>
      </c>
      <c r="CN124" s="13" t="s">
        <v>32789</v>
      </c>
      <c r="CO124" s="13" t="s">
        <v>28284</v>
      </c>
      <c r="CP124" s="59"/>
      <c r="CQ124" s="13" t="s">
        <v>30702</v>
      </c>
      <c r="CR124" s="60">
        <v>45747.563078703701</v>
      </c>
      <c r="CS124" s="59"/>
    </row>
    <row r="125" spans="1:97">
      <c r="A125" s="49" t="s">
        <v>476</v>
      </c>
      <c r="B125" s="49" t="s">
        <v>11786</v>
      </c>
      <c r="C125" s="58">
        <f>IFERROR((COUNTIFS('Base de Dados'!BT:BT,"Sim",'Base de Dados'!A:A,A125,'Base de Dados'!B:B,B125)/(COUNTIFS('Base de Dados'!BT:BT,"Sim",'Base de Dados'!A:A,A125,'Base de Dados'!B:B,B125)+(COUNTIFS('Base de Dados'!BT:BT,"Não",'Base de Dados'!A:A,A125,'Base de Dados'!B:B,B125)))),"Não Aplica")</f>
        <v>1</v>
      </c>
      <c r="D125" s="13" t="s">
        <v>30671</v>
      </c>
      <c r="E125" s="13" t="s">
        <v>32790</v>
      </c>
      <c r="F125" s="13" t="s">
        <v>30673</v>
      </c>
      <c r="G125" s="13" t="s">
        <v>30671</v>
      </c>
      <c r="H125" s="13" t="s">
        <v>32791</v>
      </c>
      <c r="I125" s="13" t="s">
        <v>28284</v>
      </c>
      <c r="J125" s="59"/>
      <c r="K125" s="13" t="s">
        <v>30675</v>
      </c>
      <c r="L125" s="60">
        <v>45685.334097222221</v>
      </c>
      <c r="M125" s="58">
        <f>IFERROR((COUNTIFS('Base de Dados'!DF:DF,"Sim",'Base de Dados'!A:A,A125,'Base de Dados'!B:B,B125)/(COUNTIFS('Base de Dados'!DF:DF,"Sim",'Base de Dados'!A:A,A125,'Base de Dados'!B:B,B125)+(COUNTIFS('Base de Dados'!DF:DF,"Não",'Base de Dados'!A:A,A125,'Base de Dados'!B:B,B125)))),"Não Aplica")</f>
        <v>1</v>
      </c>
      <c r="N125" s="13" t="s">
        <v>30671</v>
      </c>
      <c r="O125" s="13" t="s">
        <v>30739</v>
      </c>
      <c r="P125" s="13" t="s">
        <v>32792</v>
      </c>
      <c r="Q125" s="13" t="s">
        <v>30673</v>
      </c>
      <c r="R125" s="13" t="s">
        <v>30671</v>
      </c>
      <c r="S125" s="13" t="s">
        <v>32793</v>
      </c>
      <c r="T125" s="13" t="s">
        <v>31005</v>
      </c>
      <c r="U125" s="13" t="s">
        <v>30671</v>
      </c>
      <c r="V125" s="13" t="s">
        <v>32794</v>
      </c>
      <c r="W125" s="13" t="s">
        <v>28284</v>
      </c>
      <c r="X125" s="59"/>
      <c r="Y125" s="13" t="s">
        <v>30675</v>
      </c>
      <c r="Z125" s="60">
        <v>45702.939004629632</v>
      </c>
      <c r="AA125" s="58">
        <f>IFERROR((COUNTIFS('Base de Dados'!ED:ED,"Sim",'Base de Dados'!A:A,A125,'Base de Dados'!B:B,B125)/(COUNTIFS('Base de Dados'!ED:ED,"Sim",'Base de Dados'!A:A,A125,'Base de Dados'!B:B,B125)+(COUNTIFS('Base de Dados'!ED:ED,"Não",'Base de Dados'!A:A,A125,'Base de Dados'!B:B,B125)))),"Não Aplica")</f>
        <v>1</v>
      </c>
      <c r="AB125" s="13" t="s">
        <v>30671</v>
      </c>
      <c r="AC125" s="13" t="s">
        <v>32795</v>
      </c>
      <c r="AD125" s="13" t="s">
        <v>31005</v>
      </c>
      <c r="AE125" s="13" t="s">
        <v>30671</v>
      </c>
      <c r="AF125" s="13" t="s">
        <v>32796</v>
      </c>
      <c r="AG125" s="13" t="s">
        <v>28284</v>
      </c>
      <c r="AH125" s="59"/>
      <c r="AI125" s="13" t="s">
        <v>30675</v>
      </c>
      <c r="AJ125" s="60">
        <v>45722.681296296294</v>
      </c>
      <c r="AK125" s="61" t="s">
        <v>174</v>
      </c>
      <c r="AL125" s="13" t="s">
        <v>30671</v>
      </c>
      <c r="AM125" s="13" t="s">
        <v>30684</v>
      </c>
      <c r="AN125" s="13" t="s">
        <v>32797</v>
      </c>
      <c r="AO125" s="13" t="s">
        <v>30686</v>
      </c>
      <c r="AP125" s="13" t="s">
        <v>30671</v>
      </c>
      <c r="AQ125" s="13" t="s">
        <v>30676</v>
      </c>
      <c r="AR125" s="13" t="s">
        <v>32798</v>
      </c>
      <c r="AS125" s="13" t="s">
        <v>31005</v>
      </c>
      <c r="AT125" s="13" t="s">
        <v>30671</v>
      </c>
      <c r="AU125" s="13" t="s">
        <v>30687</v>
      </c>
      <c r="AV125" s="13" t="s">
        <v>32799</v>
      </c>
      <c r="AW125" s="13" t="s">
        <v>30689</v>
      </c>
      <c r="AX125" s="13" t="s">
        <v>30671</v>
      </c>
      <c r="AY125" s="13" t="s">
        <v>30690</v>
      </c>
      <c r="AZ125" s="13" t="s">
        <v>32800</v>
      </c>
      <c r="BA125" s="13" t="s">
        <v>28284</v>
      </c>
      <c r="BB125" s="59"/>
      <c r="BC125" s="13" t="s">
        <v>30675</v>
      </c>
      <c r="BD125" s="60">
        <v>45727.719085648147</v>
      </c>
      <c r="BE125" s="58">
        <f>IFERROR((COUNTIFS('Base de Dados'!FD:FD,"Sim",'Base de Dados'!A:A,A125,'Base de Dados'!B:B,B125)/(COUNTIFS('Base de Dados'!FD:FD,"Sim",'Base de Dados'!A:A,A125,'Base de Dados'!B:B,B125)+(COUNTIFS('Base de Dados'!FD:FD,"Não",'Base de Dados'!A:A,A125,'Base de Dados'!B:B,B125)))),"Não Aplica")</f>
        <v>1</v>
      </c>
      <c r="BF125" s="13" t="s">
        <v>30671</v>
      </c>
      <c r="BG125" s="13" t="s">
        <v>30676</v>
      </c>
      <c r="BH125" s="13" t="s">
        <v>32801</v>
      </c>
      <c r="BI125" s="13" t="s">
        <v>31005</v>
      </c>
      <c r="BJ125" s="59"/>
      <c r="BK125" s="59"/>
      <c r="BL125" s="59"/>
      <c r="BM125" s="59"/>
      <c r="BN125" s="13" t="s">
        <v>30671</v>
      </c>
      <c r="BO125" s="13" t="s">
        <v>30687</v>
      </c>
      <c r="BP125" s="13" t="s">
        <v>32802</v>
      </c>
      <c r="BQ125" s="13" t="s">
        <v>30689</v>
      </c>
      <c r="BR125" s="13" t="s">
        <v>30671</v>
      </c>
      <c r="BS125" s="13" t="s">
        <v>30690</v>
      </c>
      <c r="BT125" s="13" t="s">
        <v>32803</v>
      </c>
      <c r="BU125" s="13" t="s">
        <v>28284</v>
      </c>
      <c r="BV125" s="59"/>
      <c r="BW125" s="13" t="s">
        <v>30675</v>
      </c>
      <c r="BX125" s="60">
        <v>45734.448391203703</v>
      </c>
      <c r="BY125" s="61" t="s">
        <v>174</v>
      </c>
      <c r="BZ125" s="13" t="s">
        <v>30671</v>
      </c>
      <c r="CA125" s="13" t="s">
        <v>30676</v>
      </c>
      <c r="CB125" s="13" t="s">
        <v>32804</v>
      </c>
      <c r="CC125" s="13" t="s">
        <v>31005</v>
      </c>
      <c r="CD125" s="59"/>
      <c r="CE125" s="59"/>
      <c r="CF125" s="59"/>
      <c r="CG125" s="59"/>
      <c r="CH125" s="13" t="s">
        <v>30671</v>
      </c>
      <c r="CI125" s="13" t="s">
        <v>30687</v>
      </c>
      <c r="CJ125" s="13" t="s">
        <v>32805</v>
      </c>
      <c r="CK125" s="13" t="s">
        <v>30689</v>
      </c>
      <c r="CL125" s="13" t="s">
        <v>30671</v>
      </c>
      <c r="CM125" s="13" t="s">
        <v>30690</v>
      </c>
      <c r="CN125" s="13" t="s">
        <v>32806</v>
      </c>
      <c r="CO125" s="13" t="s">
        <v>28284</v>
      </c>
      <c r="CP125" s="59"/>
      <c r="CQ125" s="13" t="s">
        <v>30702</v>
      </c>
      <c r="CR125" s="60">
        <v>45747.563148148147</v>
      </c>
      <c r="CS125" s="59"/>
    </row>
    <row r="126" spans="1:97">
      <c r="A126" s="49" t="s">
        <v>476</v>
      </c>
      <c r="B126" s="49" t="s">
        <v>11911</v>
      </c>
      <c r="C126" s="58">
        <f>IFERROR((COUNTIFS('Base de Dados'!BT:BT,"Sim",'Base de Dados'!A:A,A126,'Base de Dados'!B:B,B126)/(COUNTIFS('Base de Dados'!BT:BT,"Sim",'Base de Dados'!A:A,A126,'Base de Dados'!B:B,B126)+(COUNTIFS('Base de Dados'!BT:BT,"Não",'Base de Dados'!A:A,A126,'Base de Dados'!B:B,B126)))),"Não Aplica")</f>
        <v>1</v>
      </c>
      <c r="D126" s="13" t="s">
        <v>30671</v>
      </c>
      <c r="E126" s="13" t="s">
        <v>32807</v>
      </c>
      <c r="F126" s="13" t="s">
        <v>30673</v>
      </c>
      <c r="G126" s="13" t="s">
        <v>30671</v>
      </c>
      <c r="H126" s="13" t="s">
        <v>32808</v>
      </c>
      <c r="I126" s="13" t="s">
        <v>28284</v>
      </c>
      <c r="J126" s="59"/>
      <c r="K126" s="13" t="s">
        <v>30675</v>
      </c>
      <c r="L126" s="60">
        <v>45685.333634259259</v>
      </c>
      <c r="M126" s="58">
        <f>IFERROR((COUNTIFS('Base de Dados'!DF:DF,"Sim",'Base de Dados'!A:A,A126,'Base de Dados'!B:B,B126)/(COUNTIFS('Base de Dados'!DF:DF,"Sim",'Base de Dados'!A:A,A126,'Base de Dados'!B:B,B126)+(COUNTIFS('Base de Dados'!DF:DF,"Não",'Base de Dados'!A:A,A126,'Base de Dados'!B:B,B126)))),"Não Aplica")</f>
        <v>1</v>
      </c>
      <c r="N126" s="13" t="s">
        <v>30671</v>
      </c>
      <c r="O126" s="13" t="s">
        <v>30739</v>
      </c>
      <c r="P126" s="13" t="s">
        <v>32809</v>
      </c>
      <c r="Q126" s="13" t="s">
        <v>30673</v>
      </c>
      <c r="R126" s="13" t="s">
        <v>30671</v>
      </c>
      <c r="S126" s="13" t="s">
        <v>32810</v>
      </c>
      <c r="T126" s="13" t="s">
        <v>31005</v>
      </c>
      <c r="U126" s="13" t="s">
        <v>30671</v>
      </c>
      <c r="V126" s="13" t="s">
        <v>32811</v>
      </c>
      <c r="W126" s="13" t="s">
        <v>28284</v>
      </c>
      <c r="X126" s="59"/>
      <c r="Y126" s="13" t="s">
        <v>30675</v>
      </c>
      <c r="Z126" s="60">
        <v>45702.938842592594</v>
      </c>
      <c r="AA126" s="58">
        <f>IFERROR((COUNTIFS('Base de Dados'!ED:ED,"Sim",'Base de Dados'!A:A,A126,'Base de Dados'!B:B,B126)/(COUNTIFS('Base de Dados'!ED:ED,"Sim",'Base de Dados'!A:A,A126,'Base de Dados'!B:B,B126)+(COUNTIFS('Base de Dados'!ED:ED,"Não",'Base de Dados'!A:A,A126,'Base de Dados'!B:B,B126)))),"Não Aplica")</f>
        <v>1</v>
      </c>
      <c r="AB126" s="13" t="s">
        <v>30671</v>
      </c>
      <c r="AC126" s="13" t="s">
        <v>32812</v>
      </c>
      <c r="AD126" s="13" t="s">
        <v>31005</v>
      </c>
      <c r="AE126" s="13" t="s">
        <v>30671</v>
      </c>
      <c r="AF126" s="13" t="s">
        <v>32813</v>
      </c>
      <c r="AG126" s="13" t="s">
        <v>28284</v>
      </c>
      <c r="AH126" s="59"/>
      <c r="AI126" s="13" t="s">
        <v>30675</v>
      </c>
      <c r="AJ126" s="60">
        <v>45722.681319444448</v>
      </c>
      <c r="AK126" s="61" t="s">
        <v>174</v>
      </c>
      <c r="AL126" s="13" t="s">
        <v>30671</v>
      </c>
      <c r="AM126" s="13" t="s">
        <v>30684</v>
      </c>
      <c r="AN126" s="13" t="s">
        <v>32814</v>
      </c>
      <c r="AO126" s="13" t="s">
        <v>30686</v>
      </c>
      <c r="AP126" s="13" t="s">
        <v>30671</v>
      </c>
      <c r="AQ126" s="13" t="s">
        <v>30676</v>
      </c>
      <c r="AR126" s="13" t="s">
        <v>32815</v>
      </c>
      <c r="AS126" s="13" t="s">
        <v>31005</v>
      </c>
      <c r="AT126" s="13" t="s">
        <v>30671</v>
      </c>
      <c r="AU126" s="13" t="s">
        <v>30690</v>
      </c>
      <c r="AV126" s="13" t="s">
        <v>32816</v>
      </c>
      <c r="AW126" s="13" t="s">
        <v>28284</v>
      </c>
      <c r="AX126" s="13" t="s">
        <v>30671</v>
      </c>
      <c r="AY126" s="13" t="s">
        <v>30687</v>
      </c>
      <c r="AZ126" s="13" t="s">
        <v>32817</v>
      </c>
      <c r="BA126" s="13" t="s">
        <v>30689</v>
      </c>
      <c r="BB126" s="59"/>
      <c r="BC126" s="13" t="s">
        <v>30675</v>
      </c>
      <c r="BD126" s="60">
        <v>45728.700312499997</v>
      </c>
      <c r="BE126" s="58">
        <f>IFERROR((COUNTIFS('Base de Dados'!FD:FD,"Sim",'Base de Dados'!A:A,A126,'Base de Dados'!B:B,B126)/(COUNTIFS('Base de Dados'!FD:FD,"Sim",'Base de Dados'!A:A,A126,'Base de Dados'!B:B,B126)+(COUNTIFS('Base de Dados'!FD:FD,"Não",'Base de Dados'!A:A,A126,'Base de Dados'!B:B,B126)))),"Não Aplica")</f>
        <v>1</v>
      </c>
      <c r="BF126" s="13" t="s">
        <v>30671</v>
      </c>
      <c r="BG126" s="13" t="s">
        <v>30676</v>
      </c>
      <c r="BH126" s="13" t="s">
        <v>32818</v>
      </c>
      <c r="BI126" s="13" t="s">
        <v>31005</v>
      </c>
      <c r="BJ126" s="59"/>
      <c r="BK126" s="59"/>
      <c r="BL126" s="59"/>
      <c r="BM126" s="59"/>
      <c r="BN126" s="13" t="s">
        <v>30671</v>
      </c>
      <c r="BO126" s="13" t="s">
        <v>30687</v>
      </c>
      <c r="BP126" s="13" t="s">
        <v>32819</v>
      </c>
      <c r="BQ126" s="13" t="s">
        <v>30689</v>
      </c>
      <c r="BR126" s="13" t="s">
        <v>30671</v>
      </c>
      <c r="BS126" s="13" t="s">
        <v>30690</v>
      </c>
      <c r="BT126" s="13" t="s">
        <v>32820</v>
      </c>
      <c r="BU126" s="13" t="s">
        <v>28284</v>
      </c>
      <c r="BV126" s="59"/>
      <c r="BW126" s="13" t="s">
        <v>30675</v>
      </c>
      <c r="BX126" s="60">
        <v>45734.44835648148</v>
      </c>
      <c r="BY126" s="61" t="s">
        <v>174</v>
      </c>
      <c r="BZ126" s="13" t="s">
        <v>30671</v>
      </c>
      <c r="CA126" s="13" t="s">
        <v>30676</v>
      </c>
      <c r="CB126" s="13" t="s">
        <v>32821</v>
      </c>
      <c r="CC126" s="13" t="s">
        <v>31005</v>
      </c>
      <c r="CD126" s="59"/>
      <c r="CE126" s="59"/>
      <c r="CF126" s="59"/>
      <c r="CG126" s="59"/>
      <c r="CH126" s="13" t="s">
        <v>30671</v>
      </c>
      <c r="CI126" s="13" t="s">
        <v>30687</v>
      </c>
      <c r="CJ126" s="13" t="s">
        <v>32822</v>
      </c>
      <c r="CK126" s="13" t="s">
        <v>30689</v>
      </c>
      <c r="CL126" s="13" t="s">
        <v>30671</v>
      </c>
      <c r="CM126" s="13" t="s">
        <v>30690</v>
      </c>
      <c r="CN126" s="13" t="s">
        <v>32823</v>
      </c>
      <c r="CO126" s="13" t="s">
        <v>28284</v>
      </c>
      <c r="CP126" s="59"/>
      <c r="CQ126" s="13" t="s">
        <v>30702</v>
      </c>
      <c r="CR126" s="60">
        <v>45747.563217592593</v>
      </c>
      <c r="CS126" s="59"/>
    </row>
    <row r="127" spans="1:97">
      <c r="A127" s="49" t="s">
        <v>476</v>
      </c>
      <c r="B127" s="45" t="s">
        <v>12630</v>
      </c>
      <c r="C127" s="58">
        <f>IFERROR((COUNTIFS('Base de Dados'!BT:BT,"Sim",'Base de Dados'!A:A,A127,'Base de Dados'!B:B,B127)/(COUNTIFS('Base de Dados'!BT:BT,"Sim",'Base de Dados'!A:A,A127,'Base de Dados'!B:B,B127)+(COUNTIFS('Base de Dados'!BT:BT,"Não",'Base de Dados'!A:A,A127,'Base de Dados'!B:B,B127)))),"Não Aplica")</f>
        <v>1</v>
      </c>
      <c r="D127" s="13" t="s">
        <v>30671</v>
      </c>
      <c r="E127" s="13" t="s">
        <v>32824</v>
      </c>
      <c r="F127" s="13" t="s">
        <v>30673</v>
      </c>
      <c r="G127" s="13" t="s">
        <v>30671</v>
      </c>
      <c r="H127" s="13" t="s">
        <v>32825</v>
      </c>
      <c r="I127" s="13" t="s">
        <v>28284</v>
      </c>
      <c r="J127" s="59"/>
      <c r="K127" s="13" t="s">
        <v>30675</v>
      </c>
      <c r="L127" s="60">
        <v>45685.33394675926</v>
      </c>
      <c r="M127" s="58">
        <f>IFERROR((COUNTIFS('Base de Dados'!DF:DF,"Sim",'Base de Dados'!A:A,A127,'Base de Dados'!B:B,B127)/(COUNTIFS('Base de Dados'!DF:DF,"Sim",'Base de Dados'!A:A,A127,'Base de Dados'!B:B,B127)+(COUNTIFS('Base de Dados'!DF:DF,"Não",'Base de Dados'!A:A,A127,'Base de Dados'!B:B,B127)))),"Não Aplica")</f>
        <v>1</v>
      </c>
      <c r="N127" s="13" t="s">
        <v>30692</v>
      </c>
      <c r="O127" s="13" t="s">
        <v>30676</v>
      </c>
      <c r="P127" s="13" t="s">
        <v>32826</v>
      </c>
      <c r="Q127" s="13" t="s">
        <v>31005</v>
      </c>
      <c r="R127" s="13"/>
      <c r="S127" s="13"/>
      <c r="T127" s="13"/>
      <c r="U127" s="13" t="s">
        <v>30692</v>
      </c>
      <c r="V127" s="13" t="s">
        <v>32827</v>
      </c>
      <c r="W127" s="13" t="s">
        <v>28284</v>
      </c>
      <c r="X127" s="13" t="s">
        <v>32828</v>
      </c>
      <c r="Y127" s="13" t="s">
        <v>30675</v>
      </c>
      <c r="Z127" s="60">
        <v>45702.938807870371</v>
      </c>
      <c r="AA127" s="58">
        <f>IFERROR((COUNTIFS('Base de Dados'!ED:ED,"Sim",'Base de Dados'!A:A,A127,'Base de Dados'!B:B,B127)/(COUNTIFS('Base de Dados'!ED:ED,"Sim",'Base de Dados'!A:A,A127,'Base de Dados'!B:B,B127)+(COUNTIFS('Base de Dados'!ED:ED,"Não",'Base de Dados'!A:A,A127,'Base de Dados'!B:B,B127)))),"Não Aplica")</f>
        <v>1</v>
      </c>
      <c r="AB127" s="13" t="s">
        <v>30671</v>
      </c>
      <c r="AC127" s="13" t="s">
        <v>32829</v>
      </c>
      <c r="AD127" s="13" t="s">
        <v>31005</v>
      </c>
      <c r="AE127" s="13" t="s">
        <v>30671</v>
      </c>
      <c r="AF127" s="13" t="s">
        <v>32830</v>
      </c>
      <c r="AG127" s="13" t="s">
        <v>28284</v>
      </c>
      <c r="AH127" s="59"/>
      <c r="AI127" s="13" t="s">
        <v>30675</v>
      </c>
      <c r="AJ127" s="60">
        <v>45722.681261574071</v>
      </c>
      <c r="AK127" s="61" t="s">
        <v>174</v>
      </c>
      <c r="AL127" s="13" t="s">
        <v>30692</v>
      </c>
      <c r="AM127" s="13" t="s">
        <v>30687</v>
      </c>
      <c r="AN127" s="13" t="s">
        <v>32831</v>
      </c>
      <c r="AO127" s="13" t="s">
        <v>30689</v>
      </c>
      <c r="AP127" s="13" t="s">
        <v>30692</v>
      </c>
      <c r="AQ127" s="13" t="s">
        <v>30684</v>
      </c>
      <c r="AR127" s="13" t="s">
        <v>32832</v>
      </c>
      <c r="AS127" s="13" t="s">
        <v>30686</v>
      </c>
      <c r="AT127" s="13" t="s">
        <v>30692</v>
      </c>
      <c r="AU127" s="13" t="s">
        <v>30690</v>
      </c>
      <c r="AV127" s="13" t="s">
        <v>32833</v>
      </c>
      <c r="AW127" s="13" t="s">
        <v>28284</v>
      </c>
      <c r="AX127" s="13"/>
      <c r="AY127" s="13"/>
      <c r="AZ127" s="13"/>
      <c r="BA127" s="13"/>
      <c r="BB127" s="13" t="s">
        <v>32834</v>
      </c>
      <c r="BC127" s="13" t="s">
        <v>30675</v>
      </c>
      <c r="BD127" s="60">
        <v>45727.696736111109</v>
      </c>
      <c r="BE127" s="58">
        <f>IFERROR((COUNTIFS('Base de Dados'!FD:FD,"Sim",'Base de Dados'!A:A,A127,'Base de Dados'!B:B,B127)/(COUNTIFS('Base de Dados'!FD:FD,"Sim",'Base de Dados'!A:A,A127,'Base de Dados'!B:B,B127)+(COUNTIFS('Base de Dados'!FD:FD,"Não",'Base de Dados'!A:A,A127,'Base de Dados'!B:B,B127)))),"Não Aplica")</f>
        <v>1</v>
      </c>
      <c r="BF127" s="13" t="s">
        <v>30671</v>
      </c>
      <c r="BG127" s="13" t="s">
        <v>30676</v>
      </c>
      <c r="BH127" s="13" t="s">
        <v>32835</v>
      </c>
      <c r="BI127" s="13" t="s">
        <v>31005</v>
      </c>
      <c r="BJ127" s="59"/>
      <c r="BK127" s="59"/>
      <c r="BL127" s="59"/>
      <c r="BM127" s="59"/>
      <c r="BN127" s="13" t="s">
        <v>30671</v>
      </c>
      <c r="BO127" s="13" t="s">
        <v>30687</v>
      </c>
      <c r="BP127" s="13" t="s">
        <v>32836</v>
      </c>
      <c r="BQ127" s="13" t="s">
        <v>30689</v>
      </c>
      <c r="BR127" s="13" t="s">
        <v>30671</v>
      </c>
      <c r="BS127" s="13" t="s">
        <v>30690</v>
      </c>
      <c r="BT127" s="13" t="s">
        <v>32837</v>
      </c>
      <c r="BU127" s="13" t="s">
        <v>28284</v>
      </c>
      <c r="BV127" s="59"/>
      <c r="BW127" s="13" t="s">
        <v>30675</v>
      </c>
      <c r="BX127" s="60">
        <v>45734.448449074072</v>
      </c>
      <c r="BY127" s="61" t="s">
        <v>174</v>
      </c>
      <c r="BZ127" s="13" t="s">
        <v>30671</v>
      </c>
      <c r="CA127" s="13" t="s">
        <v>30676</v>
      </c>
      <c r="CB127" s="13" t="s">
        <v>32838</v>
      </c>
      <c r="CC127" s="13" t="s">
        <v>31005</v>
      </c>
      <c r="CD127" s="59"/>
      <c r="CE127" s="59"/>
      <c r="CF127" s="59"/>
      <c r="CG127" s="59"/>
      <c r="CH127" s="13" t="s">
        <v>30671</v>
      </c>
      <c r="CI127" s="13" t="s">
        <v>30687</v>
      </c>
      <c r="CJ127" s="13" t="s">
        <v>32839</v>
      </c>
      <c r="CK127" s="13" t="s">
        <v>30689</v>
      </c>
      <c r="CL127" s="13" t="s">
        <v>30671</v>
      </c>
      <c r="CM127" s="13" t="s">
        <v>30690</v>
      </c>
      <c r="CN127" s="13" t="s">
        <v>32840</v>
      </c>
      <c r="CO127" s="13" t="s">
        <v>28284</v>
      </c>
      <c r="CP127" s="59"/>
      <c r="CQ127" s="13" t="s">
        <v>30702</v>
      </c>
      <c r="CR127" s="60">
        <v>45747.563310185185</v>
      </c>
      <c r="CS127" s="59"/>
    </row>
    <row r="128" spans="1:97">
      <c r="A128" s="49" t="s">
        <v>476</v>
      </c>
      <c r="B128" s="49" t="s">
        <v>17843</v>
      </c>
      <c r="C128" s="58">
        <f>IFERROR((COUNTIFS('Base de Dados'!BT:BT,"Sim",'Base de Dados'!A:A,A128,'Base de Dados'!B:B,B128)/(COUNTIFS('Base de Dados'!BT:BT,"Sim",'Base de Dados'!A:A,A128,'Base de Dados'!B:B,B128)+(COUNTIFS('Base de Dados'!BT:BT,"Não",'Base de Dados'!A:A,A128,'Base de Dados'!B:B,B128)))),"Não Aplica")</f>
        <v>1</v>
      </c>
      <c r="D128" s="13" t="s">
        <v>30671</v>
      </c>
      <c r="E128" s="13" t="s">
        <v>32841</v>
      </c>
      <c r="F128" s="13" t="s">
        <v>30673</v>
      </c>
      <c r="G128" s="13" t="s">
        <v>30671</v>
      </c>
      <c r="H128" s="13" t="s">
        <v>32842</v>
      </c>
      <c r="I128" s="13" t="s">
        <v>28284</v>
      </c>
      <c r="J128" s="59"/>
      <c r="K128" s="13" t="s">
        <v>30675</v>
      </c>
      <c r="L128" s="60">
        <v>45684.29546296296</v>
      </c>
      <c r="M128" s="58">
        <f>IFERROR((COUNTIFS('Base de Dados'!DF:DF,"Sim",'Base de Dados'!A:A,A128,'Base de Dados'!B:B,B128)/(COUNTIFS('Base de Dados'!DF:DF,"Sim",'Base de Dados'!A:A,A128,'Base de Dados'!B:B,B128)+(COUNTIFS('Base de Dados'!DF:DF,"Não",'Base de Dados'!A:A,A128,'Base de Dados'!B:B,B128)))),"Não Aplica")</f>
        <v>1</v>
      </c>
      <c r="N128" s="13" t="s">
        <v>30671</v>
      </c>
      <c r="O128" s="13" t="s">
        <v>30739</v>
      </c>
      <c r="P128" s="13" t="s">
        <v>32843</v>
      </c>
      <c r="Q128" s="13" t="s">
        <v>30673</v>
      </c>
      <c r="R128" s="13" t="s">
        <v>30671</v>
      </c>
      <c r="S128" s="13" t="s">
        <v>32844</v>
      </c>
      <c r="T128" s="13" t="s">
        <v>31005</v>
      </c>
      <c r="U128" s="13" t="s">
        <v>30671</v>
      </c>
      <c r="V128" s="13" t="s">
        <v>32845</v>
      </c>
      <c r="W128" s="13" t="s">
        <v>28284</v>
      </c>
      <c r="X128" s="59"/>
      <c r="Y128" s="13" t="s">
        <v>30675</v>
      </c>
      <c r="Z128" s="60">
        <v>45702.938738425924</v>
      </c>
      <c r="AA128" s="58">
        <f>IFERROR((COUNTIFS('Base de Dados'!ED:ED,"Sim",'Base de Dados'!A:A,A128,'Base de Dados'!B:B,B128)/(COUNTIFS('Base de Dados'!ED:ED,"Sim",'Base de Dados'!A:A,A128,'Base de Dados'!B:B,B128)+(COUNTIFS('Base de Dados'!ED:ED,"Não",'Base de Dados'!A:A,A128,'Base de Dados'!B:B,B128)))),"Não Aplica")</f>
        <v>1</v>
      </c>
      <c r="AB128" s="13" t="s">
        <v>30671</v>
      </c>
      <c r="AC128" s="13" t="s">
        <v>32846</v>
      </c>
      <c r="AD128" s="13" t="s">
        <v>31005</v>
      </c>
      <c r="AE128" s="13" t="s">
        <v>30671</v>
      </c>
      <c r="AF128" s="13" t="s">
        <v>32847</v>
      </c>
      <c r="AG128" s="13" t="s">
        <v>28284</v>
      </c>
      <c r="AH128" s="59"/>
      <c r="AI128" s="13" t="s">
        <v>30675</v>
      </c>
      <c r="AJ128" s="60">
        <v>45722.681157407409</v>
      </c>
      <c r="AK128" s="61" t="s">
        <v>174</v>
      </c>
      <c r="AL128" s="13" t="s">
        <v>30671</v>
      </c>
      <c r="AM128" s="13" t="s">
        <v>30684</v>
      </c>
      <c r="AN128" s="13" t="s">
        <v>32848</v>
      </c>
      <c r="AO128" s="13" t="s">
        <v>30686</v>
      </c>
      <c r="AP128" s="13" t="s">
        <v>30671</v>
      </c>
      <c r="AQ128" s="13" t="s">
        <v>30676</v>
      </c>
      <c r="AR128" s="13" t="s">
        <v>32849</v>
      </c>
      <c r="AS128" s="13" t="s">
        <v>31005</v>
      </c>
      <c r="AT128" s="13" t="s">
        <v>30671</v>
      </c>
      <c r="AU128" s="13" t="s">
        <v>30687</v>
      </c>
      <c r="AV128" s="13" t="s">
        <v>32850</v>
      </c>
      <c r="AW128" s="13" t="s">
        <v>30689</v>
      </c>
      <c r="AX128" s="13" t="s">
        <v>30671</v>
      </c>
      <c r="AY128" s="13" t="s">
        <v>30690</v>
      </c>
      <c r="AZ128" s="13" t="s">
        <v>32851</v>
      </c>
      <c r="BA128" s="13" t="s">
        <v>28284</v>
      </c>
      <c r="BB128" s="59"/>
      <c r="BC128" s="13" t="s">
        <v>30675</v>
      </c>
      <c r="BD128" s="60">
        <v>45727.719108796293</v>
      </c>
      <c r="BE128" s="58">
        <f>IFERROR((COUNTIFS('Base de Dados'!FD:FD,"Sim",'Base de Dados'!A:A,A128,'Base de Dados'!B:B,B128)/(COUNTIFS('Base de Dados'!FD:FD,"Sim",'Base de Dados'!A:A,A128,'Base de Dados'!B:B,B128)+(COUNTIFS('Base de Dados'!FD:FD,"Não",'Base de Dados'!A:A,A128,'Base de Dados'!B:B,B128)))),"Não Aplica")</f>
        <v>1</v>
      </c>
      <c r="BF128" s="13" t="s">
        <v>30671</v>
      </c>
      <c r="BG128" s="13" t="s">
        <v>30676</v>
      </c>
      <c r="BH128" s="13" t="s">
        <v>32852</v>
      </c>
      <c r="BI128" s="13" t="s">
        <v>31005</v>
      </c>
      <c r="BJ128" s="59"/>
      <c r="BK128" s="59"/>
      <c r="BL128" s="59"/>
      <c r="BM128" s="59"/>
      <c r="BN128" s="13" t="s">
        <v>30671</v>
      </c>
      <c r="BO128" s="13" t="s">
        <v>30687</v>
      </c>
      <c r="BP128" s="13" t="s">
        <v>32853</v>
      </c>
      <c r="BQ128" s="13" t="s">
        <v>30689</v>
      </c>
      <c r="BR128" s="13" t="s">
        <v>30671</v>
      </c>
      <c r="BS128" s="13" t="s">
        <v>30690</v>
      </c>
      <c r="BT128" s="13" t="s">
        <v>32854</v>
      </c>
      <c r="BU128" s="13" t="s">
        <v>28284</v>
      </c>
      <c r="BV128" s="59"/>
      <c r="BW128" s="13" t="s">
        <v>30675</v>
      </c>
      <c r="BX128" s="60">
        <v>45734.428425925929</v>
      </c>
      <c r="BY128" s="61" t="s">
        <v>174</v>
      </c>
      <c r="BZ128" s="13" t="s">
        <v>30671</v>
      </c>
      <c r="CA128" s="13" t="s">
        <v>30676</v>
      </c>
      <c r="CB128" s="13" t="s">
        <v>32855</v>
      </c>
      <c r="CC128" s="13" t="s">
        <v>31005</v>
      </c>
      <c r="CD128" s="59"/>
      <c r="CE128" s="59"/>
      <c r="CF128" s="59"/>
      <c r="CG128" s="59"/>
      <c r="CH128" s="13" t="s">
        <v>30671</v>
      </c>
      <c r="CI128" s="13" t="s">
        <v>30687</v>
      </c>
      <c r="CJ128" s="13" t="s">
        <v>32856</v>
      </c>
      <c r="CK128" s="13" t="s">
        <v>30689</v>
      </c>
      <c r="CL128" s="13" t="s">
        <v>30671</v>
      </c>
      <c r="CM128" s="13" t="s">
        <v>30690</v>
      </c>
      <c r="CN128" s="13" t="s">
        <v>32857</v>
      </c>
      <c r="CO128" s="13" t="s">
        <v>28284</v>
      </c>
      <c r="CP128" s="59"/>
      <c r="CQ128" s="13" t="s">
        <v>30702</v>
      </c>
      <c r="CR128" s="60">
        <v>45747.563391203701</v>
      </c>
      <c r="CS128" s="59"/>
    </row>
    <row r="129" spans="1:97">
      <c r="A129" s="49" t="s">
        <v>476</v>
      </c>
      <c r="B129" s="45" t="s">
        <v>27791</v>
      </c>
      <c r="C129" s="58">
        <f>IFERROR((COUNTIFS('Base de Dados'!BT:BT,"Sim",'Base de Dados'!A:A,A129,'Base de Dados'!B:B,B129)/(COUNTIFS('Base de Dados'!BT:BT,"Sim",'Base de Dados'!A:A,A129,'Base de Dados'!B:B,B129)+(COUNTIFS('Base de Dados'!BT:BT,"Não",'Base de Dados'!A:A,A129,'Base de Dados'!B:B,B129)))),"Não Aplica")</f>
        <v>1</v>
      </c>
      <c r="D129" s="13" t="s">
        <v>30671</v>
      </c>
      <c r="E129" s="13" t="s">
        <v>32858</v>
      </c>
      <c r="F129" s="13" t="s">
        <v>30673</v>
      </c>
      <c r="G129" s="13" t="s">
        <v>30671</v>
      </c>
      <c r="H129" s="13" t="s">
        <v>32859</v>
      </c>
      <c r="I129" s="13" t="s">
        <v>28284</v>
      </c>
      <c r="J129" s="59"/>
      <c r="K129" s="13" t="s">
        <v>30675</v>
      </c>
      <c r="L129" s="60">
        <v>45701.490046296298</v>
      </c>
      <c r="M129" s="58">
        <f>IFERROR((COUNTIFS('Base de Dados'!DF:DF,"Sim",'Base de Dados'!A:A,A129,'Base de Dados'!B:B,B129)/(COUNTIFS('Base de Dados'!DF:DF,"Sim",'Base de Dados'!A:A,A129,'Base de Dados'!B:B,B129)+(COUNTIFS('Base de Dados'!DF:DF,"Não",'Base de Dados'!A:A,A129,'Base de Dados'!B:B,B129)))),"Não Aplica")</f>
        <v>1</v>
      </c>
      <c r="N129" s="13" t="s">
        <v>30671</v>
      </c>
      <c r="O129" s="13" t="s">
        <v>30676</v>
      </c>
      <c r="P129" s="13" t="s">
        <v>32860</v>
      </c>
      <c r="Q129" s="13" t="s">
        <v>31005</v>
      </c>
      <c r="R129" s="13" t="s">
        <v>30671</v>
      </c>
      <c r="S129" s="13" t="s">
        <v>32861</v>
      </c>
      <c r="T129" s="13" t="s">
        <v>30673</v>
      </c>
      <c r="U129" s="13" t="s">
        <v>191</v>
      </c>
      <c r="V129" s="13" t="s">
        <v>32862</v>
      </c>
      <c r="W129" s="13" t="s">
        <v>28284</v>
      </c>
      <c r="X129" s="59"/>
      <c r="Y129" s="13" t="s">
        <v>30675</v>
      </c>
      <c r="Z129" s="60">
        <v>45706.3278587963</v>
      </c>
      <c r="AA129" s="58">
        <f>IFERROR((COUNTIFS('Base de Dados'!ED:ED,"Sim",'Base de Dados'!A:A,A129,'Base de Dados'!B:B,B129)/(COUNTIFS('Base de Dados'!ED:ED,"Sim",'Base de Dados'!A:A,A129,'Base de Dados'!B:B,B129)+(COUNTIFS('Base de Dados'!ED:ED,"Não",'Base de Dados'!A:A,A129,'Base de Dados'!B:B,B129)))),"Não Aplica")</f>
        <v>1</v>
      </c>
      <c r="AB129" s="13" t="s">
        <v>30671</v>
      </c>
      <c r="AC129" s="13" t="s">
        <v>32863</v>
      </c>
      <c r="AD129" s="13" t="s">
        <v>31005</v>
      </c>
      <c r="AE129" s="13" t="s">
        <v>30671</v>
      </c>
      <c r="AF129" s="13" t="s">
        <v>32864</v>
      </c>
      <c r="AG129" s="13" t="s">
        <v>28284</v>
      </c>
      <c r="AH129" s="59"/>
      <c r="AI129" s="13" t="s">
        <v>30675</v>
      </c>
      <c r="AJ129" s="60">
        <v>45722.681180555555</v>
      </c>
      <c r="AK129" s="61" t="s">
        <v>174</v>
      </c>
      <c r="AL129" s="13" t="s">
        <v>30671</v>
      </c>
      <c r="AM129" s="13" t="s">
        <v>30684</v>
      </c>
      <c r="AN129" s="13" t="s">
        <v>32865</v>
      </c>
      <c r="AO129" s="13" t="s">
        <v>30686</v>
      </c>
      <c r="AP129" s="13" t="s">
        <v>30671</v>
      </c>
      <c r="AQ129" s="13" t="s">
        <v>30676</v>
      </c>
      <c r="AR129" s="13" t="s">
        <v>32866</v>
      </c>
      <c r="AS129" s="13" t="s">
        <v>31005</v>
      </c>
      <c r="AT129" s="13" t="s">
        <v>30671</v>
      </c>
      <c r="AU129" s="13" t="s">
        <v>30687</v>
      </c>
      <c r="AV129" s="13" t="s">
        <v>32867</v>
      </c>
      <c r="AW129" s="13" t="s">
        <v>30689</v>
      </c>
      <c r="AX129" s="13" t="s">
        <v>30671</v>
      </c>
      <c r="AY129" s="13" t="s">
        <v>30690</v>
      </c>
      <c r="AZ129" s="13" t="s">
        <v>32868</v>
      </c>
      <c r="BA129" s="13" t="s">
        <v>28284</v>
      </c>
      <c r="BB129" s="59"/>
      <c r="BC129" s="13" t="s">
        <v>30675</v>
      </c>
      <c r="BD129" s="60">
        <v>45727.719143518516</v>
      </c>
      <c r="BE129" s="58">
        <f>IFERROR((COUNTIFS('Base de Dados'!FD:FD,"Sim",'Base de Dados'!A:A,A129,'Base de Dados'!B:B,B129)/(COUNTIFS('Base de Dados'!FD:FD,"Sim",'Base de Dados'!A:A,A129,'Base de Dados'!B:B,B129)+(COUNTIFS('Base de Dados'!FD:FD,"Não",'Base de Dados'!A:A,A129,'Base de Dados'!B:B,B129)))),"Não Aplica")</f>
        <v>1</v>
      </c>
      <c r="BF129" s="13" t="s">
        <v>30671</v>
      </c>
      <c r="BG129" s="13" t="s">
        <v>30676</v>
      </c>
      <c r="BH129" s="13" t="s">
        <v>32869</v>
      </c>
      <c r="BI129" s="13" t="s">
        <v>31005</v>
      </c>
      <c r="BJ129" s="59"/>
      <c r="BK129" s="59"/>
      <c r="BL129" s="59"/>
      <c r="BM129" s="59"/>
      <c r="BN129" s="13" t="s">
        <v>30671</v>
      </c>
      <c r="BO129" s="13" t="s">
        <v>30687</v>
      </c>
      <c r="BP129" s="13" t="s">
        <v>32870</v>
      </c>
      <c r="BQ129" s="13" t="s">
        <v>30689</v>
      </c>
      <c r="BR129" s="13" t="s">
        <v>30671</v>
      </c>
      <c r="BS129" s="13" t="s">
        <v>30690</v>
      </c>
      <c r="BT129" s="13" t="s">
        <v>32871</v>
      </c>
      <c r="BU129" s="13" t="s">
        <v>28284</v>
      </c>
      <c r="BV129" s="59"/>
      <c r="BW129" s="13" t="s">
        <v>30675</v>
      </c>
      <c r="BX129" s="60">
        <v>45728.669004629628</v>
      </c>
      <c r="BY129" s="61" t="s">
        <v>174</v>
      </c>
      <c r="BZ129" s="13" t="s">
        <v>30671</v>
      </c>
      <c r="CA129" s="13" t="s">
        <v>30676</v>
      </c>
      <c r="CB129" s="13" t="s">
        <v>32872</v>
      </c>
      <c r="CC129" s="13" t="s">
        <v>31005</v>
      </c>
      <c r="CD129" s="59"/>
      <c r="CE129" s="59"/>
      <c r="CF129" s="59"/>
      <c r="CG129" s="59"/>
      <c r="CH129" s="13" t="s">
        <v>30671</v>
      </c>
      <c r="CI129" s="13" t="s">
        <v>30687</v>
      </c>
      <c r="CJ129" s="13" t="s">
        <v>32873</v>
      </c>
      <c r="CK129" s="13" t="s">
        <v>30689</v>
      </c>
      <c r="CL129" s="13" t="s">
        <v>30671</v>
      </c>
      <c r="CM129" s="13" t="s">
        <v>30690</v>
      </c>
      <c r="CN129" s="13" t="s">
        <v>32874</v>
      </c>
      <c r="CO129" s="13" t="s">
        <v>28284</v>
      </c>
      <c r="CP129" s="59"/>
      <c r="CQ129" s="13" t="s">
        <v>30702</v>
      </c>
      <c r="CR129" s="60">
        <v>45747.563460648147</v>
      </c>
      <c r="CS129" s="59"/>
    </row>
    <row r="130" spans="1:97">
      <c r="A130" s="49" t="s">
        <v>476</v>
      </c>
      <c r="B130" s="49" t="s">
        <v>22544</v>
      </c>
      <c r="C130" s="58">
        <f>IFERROR((COUNTIFS('Base de Dados'!BT:BT,"Sim",'Base de Dados'!A:A,A130,'Base de Dados'!B:B,B130)/(COUNTIFS('Base de Dados'!BT:BT,"Sim",'Base de Dados'!A:A,A130,'Base de Dados'!B:B,B130)+(COUNTIFS('Base de Dados'!BT:BT,"Não",'Base de Dados'!A:A,A130,'Base de Dados'!B:B,B130)))),"Não Aplica")</f>
        <v>1</v>
      </c>
      <c r="D130" s="13" t="s">
        <v>30671</v>
      </c>
      <c r="E130" s="13" t="s">
        <v>32875</v>
      </c>
      <c r="F130" s="13" t="s">
        <v>30673</v>
      </c>
      <c r="G130" s="13" t="s">
        <v>30671</v>
      </c>
      <c r="H130" s="13" t="s">
        <v>32876</v>
      </c>
      <c r="I130" s="13" t="s">
        <v>28284</v>
      </c>
      <c r="J130" s="59"/>
      <c r="K130" s="13" t="s">
        <v>30675</v>
      </c>
      <c r="L130" s="60">
        <v>45685.334062499998</v>
      </c>
      <c r="M130" s="58">
        <f>IFERROR((COUNTIFS('Base de Dados'!DF:DF,"Sim",'Base de Dados'!A:A,A130,'Base de Dados'!B:B,B130)/(COUNTIFS('Base de Dados'!DF:DF,"Sim",'Base de Dados'!A:A,A130,'Base de Dados'!B:B,B130)+(COUNTIFS('Base de Dados'!DF:DF,"Não",'Base de Dados'!A:A,A130,'Base de Dados'!B:B,B130)))),"Não Aplica")</f>
        <v>1</v>
      </c>
      <c r="N130" s="13" t="s">
        <v>30671</v>
      </c>
      <c r="O130" s="13" t="s">
        <v>30739</v>
      </c>
      <c r="P130" s="13" t="s">
        <v>32877</v>
      </c>
      <c r="Q130" s="13" t="s">
        <v>30673</v>
      </c>
      <c r="R130" s="13" t="s">
        <v>30671</v>
      </c>
      <c r="S130" s="13" t="s">
        <v>32878</v>
      </c>
      <c r="T130" s="13" t="s">
        <v>31005</v>
      </c>
      <c r="U130" s="13" t="s">
        <v>30671</v>
      </c>
      <c r="V130" s="13" t="s">
        <v>32879</v>
      </c>
      <c r="W130" s="13" t="s">
        <v>28284</v>
      </c>
      <c r="X130" s="59"/>
      <c r="Y130" s="13" t="s">
        <v>30675</v>
      </c>
      <c r="Z130" s="60">
        <v>45702.938773148147</v>
      </c>
      <c r="AA130" s="58">
        <f>IFERROR((COUNTIFS('Base de Dados'!ED:ED,"Sim",'Base de Dados'!A:A,A130,'Base de Dados'!B:B,B130)/(COUNTIFS('Base de Dados'!ED:ED,"Sim",'Base de Dados'!A:A,A130,'Base de Dados'!B:B,B130)+(COUNTIFS('Base de Dados'!ED:ED,"Não",'Base de Dados'!A:A,A130,'Base de Dados'!B:B,B130)))),"Não Aplica")</f>
        <v>1</v>
      </c>
      <c r="AB130" s="13" t="s">
        <v>30671</v>
      </c>
      <c r="AC130" s="13" t="s">
        <v>32880</v>
      </c>
      <c r="AD130" s="13" t="s">
        <v>31005</v>
      </c>
      <c r="AE130" s="13" t="s">
        <v>30671</v>
      </c>
      <c r="AF130" s="13" t="s">
        <v>32881</v>
      </c>
      <c r="AG130" s="13" t="s">
        <v>28284</v>
      </c>
      <c r="AH130" s="59"/>
      <c r="AI130" s="13" t="s">
        <v>30675</v>
      </c>
      <c r="AJ130" s="60">
        <v>45722.681192129632</v>
      </c>
      <c r="AK130" s="61" t="s">
        <v>174</v>
      </c>
      <c r="AL130" s="13" t="s">
        <v>30671</v>
      </c>
      <c r="AM130" s="13" t="s">
        <v>30684</v>
      </c>
      <c r="AN130" s="13" t="s">
        <v>32882</v>
      </c>
      <c r="AO130" s="13" t="s">
        <v>30686</v>
      </c>
      <c r="AP130" s="13" t="s">
        <v>30671</v>
      </c>
      <c r="AQ130" s="13" t="s">
        <v>30676</v>
      </c>
      <c r="AR130" s="13" t="s">
        <v>32883</v>
      </c>
      <c r="AS130" s="13" t="s">
        <v>31005</v>
      </c>
      <c r="AT130" s="13" t="s">
        <v>30671</v>
      </c>
      <c r="AU130" s="13" t="s">
        <v>30687</v>
      </c>
      <c r="AV130" s="13" t="s">
        <v>32884</v>
      </c>
      <c r="AW130" s="13" t="s">
        <v>30689</v>
      </c>
      <c r="AX130" s="13" t="s">
        <v>30671</v>
      </c>
      <c r="AY130" s="13" t="s">
        <v>30690</v>
      </c>
      <c r="AZ130" s="13" t="s">
        <v>32885</v>
      </c>
      <c r="BA130" s="13" t="s">
        <v>28284</v>
      </c>
      <c r="BB130" s="59"/>
      <c r="BC130" s="13" t="s">
        <v>30675</v>
      </c>
      <c r="BD130" s="60">
        <v>45727.719166666669</v>
      </c>
      <c r="BE130" s="58">
        <f>IFERROR((COUNTIFS('Base de Dados'!FD:FD,"Sim",'Base de Dados'!A:A,A130,'Base de Dados'!B:B,B130)/(COUNTIFS('Base de Dados'!FD:FD,"Sim",'Base de Dados'!A:A,A130,'Base de Dados'!B:B,B130)+(COUNTIFS('Base de Dados'!FD:FD,"Não",'Base de Dados'!A:A,A130,'Base de Dados'!B:B,B130)))),"Não Aplica")</f>
        <v>1</v>
      </c>
      <c r="BF130" s="13" t="s">
        <v>30671</v>
      </c>
      <c r="BG130" s="13" t="s">
        <v>30676</v>
      </c>
      <c r="BH130" s="13" t="s">
        <v>32886</v>
      </c>
      <c r="BI130" s="13" t="s">
        <v>31005</v>
      </c>
      <c r="BJ130" s="59"/>
      <c r="BK130" s="59"/>
      <c r="BL130" s="59"/>
      <c r="BM130" s="59"/>
      <c r="BN130" s="13" t="s">
        <v>30671</v>
      </c>
      <c r="BO130" s="13" t="s">
        <v>30687</v>
      </c>
      <c r="BP130" s="13" t="s">
        <v>32887</v>
      </c>
      <c r="BQ130" s="13" t="s">
        <v>30689</v>
      </c>
      <c r="BR130" s="13" t="s">
        <v>30671</v>
      </c>
      <c r="BS130" s="13" t="s">
        <v>30690</v>
      </c>
      <c r="BT130" s="13" t="s">
        <v>32888</v>
      </c>
      <c r="BU130" s="13" t="s">
        <v>28284</v>
      </c>
      <c r="BV130" s="59"/>
      <c r="BW130" s="13" t="s">
        <v>30675</v>
      </c>
      <c r="BX130" s="60">
        <v>45734.428472222222</v>
      </c>
      <c r="BY130" s="61" t="s">
        <v>174</v>
      </c>
      <c r="BZ130" s="13" t="s">
        <v>30671</v>
      </c>
      <c r="CA130" s="13" t="s">
        <v>30676</v>
      </c>
      <c r="CB130" s="13" t="s">
        <v>32889</v>
      </c>
      <c r="CC130" s="13" t="s">
        <v>31005</v>
      </c>
      <c r="CD130" s="59"/>
      <c r="CE130" s="59"/>
      <c r="CF130" s="59"/>
      <c r="CG130" s="59"/>
      <c r="CH130" s="13" t="s">
        <v>30671</v>
      </c>
      <c r="CI130" s="13" t="s">
        <v>30687</v>
      </c>
      <c r="CJ130" s="13" t="s">
        <v>32890</v>
      </c>
      <c r="CK130" s="13" t="s">
        <v>30689</v>
      </c>
      <c r="CL130" s="13" t="s">
        <v>30671</v>
      </c>
      <c r="CM130" s="13" t="s">
        <v>30690</v>
      </c>
      <c r="CN130" s="13" t="s">
        <v>32891</v>
      </c>
      <c r="CO130" s="13" t="s">
        <v>28284</v>
      </c>
      <c r="CP130" s="59"/>
      <c r="CQ130" s="13" t="s">
        <v>30702</v>
      </c>
      <c r="CR130" s="60">
        <v>45747.563518518517</v>
      </c>
      <c r="CS130" s="59"/>
    </row>
    <row r="131" spans="1:97">
      <c r="A131" s="49" t="s">
        <v>476</v>
      </c>
      <c r="B131" s="49" t="s">
        <v>24631</v>
      </c>
      <c r="C131" s="58">
        <f>IFERROR((COUNTIFS('Base de Dados'!BT:BT,"Sim",'Base de Dados'!A:A,A131,'Base de Dados'!B:B,B131)/(COUNTIFS('Base de Dados'!BT:BT,"Sim",'Base de Dados'!A:A,A131,'Base de Dados'!B:B,B131)+(COUNTIFS('Base de Dados'!BT:BT,"Não",'Base de Dados'!A:A,A131,'Base de Dados'!B:B,B131)))),"Não Aplica")</f>
        <v>1</v>
      </c>
      <c r="D131" s="13" t="s">
        <v>30671</v>
      </c>
      <c r="E131" s="13" t="s">
        <v>32892</v>
      </c>
      <c r="F131" s="13" t="s">
        <v>30673</v>
      </c>
      <c r="G131" s="13" t="s">
        <v>30671</v>
      </c>
      <c r="H131" s="13" t="s">
        <v>32893</v>
      </c>
      <c r="I131" s="13" t="s">
        <v>28284</v>
      </c>
      <c r="J131" s="59"/>
      <c r="K131" s="13" t="s">
        <v>30675</v>
      </c>
      <c r="L131" s="60">
        <v>45685.333553240744</v>
      </c>
      <c r="M131" s="58">
        <f>IFERROR((COUNTIFS('Base de Dados'!DF:DF,"Sim",'Base de Dados'!A:A,A131,'Base de Dados'!B:B,B131)/(COUNTIFS('Base de Dados'!DF:DF,"Sim",'Base de Dados'!A:A,A131,'Base de Dados'!B:B,B131)+(COUNTIFS('Base de Dados'!DF:DF,"Não",'Base de Dados'!A:A,A131,'Base de Dados'!B:B,B131)))),"Não Aplica")</f>
        <v>1</v>
      </c>
      <c r="N131" s="13" t="s">
        <v>30671</v>
      </c>
      <c r="O131" s="13" t="s">
        <v>30739</v>
      </c>
      <c r="P131" s="13" t="s">
        <v>32894</v>
      </c>
      <c r="Q131" s="13" t="s">
        <v>30673</v>
      </c>
      <c r="R131" s="13" t="s">
        <v>30671</v>
      </c>
      <c r="S131" s="13" t="s">
        <v>32895</v>
      </c>
      <c r="T131" s="13" t="s">
        <v>31005</v>
      </c>
      <c r="U131" s="13" t="s">
        <v>30671</v>
      </c>
      <c r="V131" s="13" t="s">
        <v>32896</v>
      </c>
      <c r="W131" s="13" t="s">
        <v>28284</v>
      </c>
      <c r="X131" s="59"/>
      <c r="Y131" s="13" t="s">
        <v>30675</v>
      </c>
      <c r="Z131" s="60">
        <v>45702.938715277778</v>
      </c>
      <c r="AA131" s="58">
        <f>IFERROR((COUNTIFS('Base de Dados'!ED:ED,"Sim",'Base de Dados'!A:A,A131,'Base de Dados'!B:B,B131)/(COUNTIFS('Base de Dados'!ED:ED,"Sim",'Base de Dados'!A:A,A131,'Base de Dados'!B:B,B131)+(COUNTIFS('Base de Dados'!ED:ED,"Não",'Base de Dados'!A:A,A131,'Base de Dados'!B:B,B131)))),"Não Aplica")</f>
        <v>1</v>
      </c>
      <c r="AB131" s="13" t="s">
        <v>30671</v>
      </c>
      <c r="AC131" s="13" t="s">
        <v>32897</v>
      </c>
      <c r="AD131" s="13" t="s">
        <v>31005</v>
      </c>
      <c r="AE131" s="13" t="s">
        <v>30671</v>
      </c>
      <c r="AF131" s="13" t="s">
        <v>32898</v>
      </c>
      <c r="AG131" s="13" t="s">
        <v>28284</v>
      </c>
      <c r="AH131" s="59"/>
      <c r="AI131" s="13" t="s">
        <v>30675</v>
      </c>
      <c r="AJ131" s="60">
        <v>45722.681215277778</v>
      </c>
      <c r="AK131" s="61" t="s">
        <v>174</v>
      </c>
      <c r="AL131" s="13" t="s">
        <v>30671</v>
      </c>
      <c r="AM131" s="13" t="s">
        <v>30684</v>
      </c>
      <c r="AN131" s="13" t="s">
        <v>32899</v>
      </c>
      <c r="AO131" s="13" t="s">
        <v>30686</v>
      </c>
      <c r="AP131" s="13" t="s">
        <v>30671</v>
      </c>
      <c r="AQ131" s="13" t="s">
        <v>30676</v>
      </c>
      <c r="AR131" s="13" t="s">
        <v>32900</v>
      </c>
      <c r="AS131" s="13" t="s">
        <v>31005</v>
      </c>
      <c r="AT131" s="13" t="s">
        <v>30671</v>
      </c>
      <c r="AU131" s="13" t="s">
        <v>30687</v>
      </c>
      <c r="AV131" s="13" t="s">
        <v>32901</v>
      </c>
      <c r="AW131" s="13" t="s">
        <v>30689</v>
      </c>
      <c r="AX131" s="13" t="s">
        <v>30671</v>
      </c>
      <c r="AY131" s="13" t="s">
        <v>30690</v>
      </c>
      <c r="AZ131" s="13" t="s">
        <v>32902</v>
      </c>
      <c r="BA131" s="13" t="s">
        <v>28284</v>
      </c>
      <c r="BB131" s="59"/>
      <c r="BC131" s="13" t="s">
        <v>30675</v>
      </c>
      <c r="BD131" s="60">
        <v>45727.719189814816</v>
      </c>
      <c r="BE131" s="58">
        <f>IFERROR((COUNTIFS('Base de Dados'!FD:FD,"Sim",'Base de Dados'!A:A,A131,'Base de Dados'!B:B,B131)/(COUNTIFS('Base de Dados'!FD:FD,"Sim",'Base de Dados'!A:A,A131,'Base de Dados'!B:B,B131)+(COUNTIFS('Base de Dados'!FD:FD,"Não",'Base de Dados'!A:A,A131,'Base de Dados'!B:B,B131)))),"Não Aplica")</f>
        <v>1</v>
      </c>
      <c r="BF131" s="13" t="s">
        <v>30671</v>
      </c>
      <c r="BG131" s="13" t="s">
        <v>30676</v>
      </c>
      <c r="BH131" s="13" t="s">
        <v>32903</v>
      </c>
      <c r="BI131" s="13" t="s">
        <v>31005</v>
      </c>
      <c r="BJ131" s="59"/>
      <c r="BK131" s="59"/>
      <c r="BL131" s="59"/>
      <c r="BM131" s="59"/>
      <c r="BN131" s="13" t="s">
        <v>30671</v>
      </c>
      <c r="BO131" s="13" t="s">
        <v>30687</v>
      </c>
      <c r="BP131" s="13" t="s">
        <v>32904</v>
      </c>
      <c r="BQ131" s="13" t="s">
        <v>30689</v>
      </c>
      <c r="BR131" s="13" t="s">
        <v>30671</v>
      </c>
      <c r="BS131" s="13" t="s">
        <v>30690</v>
      </c>
      <c r="BT131" s="13" t="s">
        <v>32905</v>
      </c>
      <c r="BU131" s="13" t="s">
        <v>28284</v>
      </c>
      <c r="BV131" s="59"/>
      <c r="BW131" s="13" t="s">
        <v>30675</v>
      </c>
      <c r="BX131" s="60">
        <v>45734.428518518522</v>
      </c>
      <c r="BY131" s="61" t="s">
        <v>174</v>
      </c>
      <c r="BZ131" s="13" t="s">
        <v>30671</v>
      </c>
      <c r="CA131" s="13" t="s">
        <v>30676</v>
      </c>
      <c r="CB131" s="13" t="s">
        <v>32906</v>
      </c>
      <c r="CC131" s="13" t="s">
        <v>31005</v>
      </c>
      <c r="CD131" s="59"/>
      <c r="CE131" s="59"/>
      <c r="CF131" s="59"/>
      <c r="CG131" s="59"/>
      <c r="CH131" s="13" t="s">
        <v>30671</v>
      </c>
      <c r="CI131" s="13" t="s">
        <v>30687</v>
      </c>
      <c r="CJ131" s="13" t="s">
        <v>32907</v>
      </c>
      <c r="CK131" s="13" t="s">
        <v>30689</v>
      </c>
      <c r="CL131" s="13" t="s">
        <v>30671</v>
      </c>
      <c r="CM131" s="13" t="s">
        <v>30690</v>
      </c>
      <c r="CN131" s="13" t="s">
        <v>32908</v>
      </c>
      <c r="CO131" s="13" t="s">
        <v>28284</v>
      </c>
      <c r="CP131" s="59"/>
      <c r="CQ131" s="13" t="s">
        <v>30702</v>
      </c>
      <c r="CR131" s="60">
        <v>45747.563576388886</v>
      </c>
      <c r="CS131" s="59"/>
    </row>
    <row r="132" spans="1:97">
      <c r="A132" s="49" t="s">
        <v>476</v>
      </c>
      <c r="B132" s="49" t="s">
        <v>25481</v>
      </c>
      <c r="C132" s="58">
        <f>IFERROR((COUNTIFS('Base de Dados'!BT:BT,"Sim",'Base de Dados'!A:A,A132,'Base de Dados'!B:B,B132)/(COUNTIFS('Base de Dados'!BT:BT,"Sim",'Base de Dados'!A:A,A132,'Base de Dados'!B:B,B132)+(COUNTIFS('Base de Dados'!BT:BT,"Não",'Base de Dados'!A:A,A132,'Base de Dados'!B:B,B132)))),"Não Aplica")</f>
        <v>1</v>
      </c>
      <c r="D132" s="13" t="s">
        <v>30671</v>
      </c>
      <c r="E132" s="13" t="s">
        <v>32909</v>
      </c>
      <c r="F132" s="13" t="s">
        <v>30673</v>
      </c>
      <c r="G132" s="13" t="s">
        <v>30671</v>
      </c>
      <c r="H132" s="13" t="s">
        <v>32910</v>
      </c>
      <c r="I132" s="13" t="s">
        <v>28284</v>
      </c>
      <c r="J132" s="59"/>
      <c r="K132" s="13" t="s">
        <v>30675</v>
      </c>
      <c r="L132" s="60">
        <v>45688.470381944448</v>
      </c>
      <c r="M132" s="58">
        <f>IFERROR((COUNTIFS('Base de Dados'!DF:DF,"Sim",'Base de Dados'!A:A,A132,'Base de Dados'!B:B,B132)/(COUNTIFS('Base de Dados'!DF:DF,"Sim",'Base de Dados'!A:A,A132,'Base de Dados'!B:B,B132)+(COUNTIFS('Base de Dados'!DF:DF,"Não",'Base de Dados'!A:A,A132,'Base de Dados'!B:B,B132)))),"Não Aplica")</f>
        <v>1</v>
      </c>
      <c r="N132" s="13" t="s">
        <v>30671</v>
      </c>
      <c r="O132" s="13" t="s">
        <v>30676</v>
      </c>
      <c r="P132" s="13" t="s">
        <v>32911</v>
      </c>
      <c r="Q132" s="13" t="s">
        <v>31005</v>
      </c>
      <c r="R132" s="13" t="s">
        <v>30671</v>
      </c>
      <c r="S132" s="13" t="s">
        <v>32912</v>
      </c>
      <c r="T132" s="13" t="s">
        <v>30673</v>
      </c>
      <c r="U132" s="13" t="s">
        <v>191</v>
      </c>
      <c r="V132" s="13" t="s">
        <v>32913</v>
      </c>
      <c r="W132" s="13" t="s">
        <v>28284</v>
      </c>
      <c r="X132" s="59"/>
      <c r="Y132" s="13" t="s">
        <v>30675</v>
      </c>
      <c r="Z132" s="60">
        <v>45706.327893518515</v>
      </c>
      <c r="AA132" s="58">
        <f>IFERROR((COUNTIFS('Base de Dados'!ED:ED,"Sim",'Base de Dados'!A:A,A132,'Base de Dados'!B:B,B132)/(COUNTIFS('Base de Dados'!ED:ED,"Sim",'Base de Dados'!A:A,A132,'Base de Dados'!B:B,B132)+(COUNTIFS('Base de Dados'!ED:ED,"Não",'Base de Dados'!A:A,A132,'Base de Dados'!B:B,B132)))),"Não Aplica")</f>
        <v>1</v>
      </c>
      <c r="AB132" s="13" t="s">
        <v>30671</v>
      </c>
      <c r="AC132" s="13" t="s">
        <v>32914</v>
      </c>
      <c r="AD132" s="13" t="s">
        <v>31005</v>
      </c>
      <c r="AE132" s="13" t="s">
        <v>30671</v>
      </c>
      <c r="AF132" s="13" t="s">
        <v>32915</v>
      </c>
      <c r="AG132" s="13" t="s">
        <v>28284</v>
      </c>
      <c r="AH132" s="59"/>
      <c r="AI132" s="13" t="s">
        <v>30675</v>
      </c>
      <c r="AJ132" s="60">
        <v>45722.681284722225</v>
      </c>
      <c r="AK132" s="61" t="s">
        <v>174</v>
      </c>
      <c r="AL132" s="13" t="s">
        <v>30671</v>
      </c>
      <c r="AM132" s="13" t="s">
        <v>30684</v>
      </c>
      <c r="AN132" s="13" t="s">
        <v>32916</v>
      </c>
      <c r="AO132" s="13" t="s">
        <v>30686</v>
      </c>
      <c r="AP132" s="13" t="s">
        <v>30671</v>
      </c>
      <c r="AQ132" s="13" t="s">
        <v>30676</v>
      </c>
      <c r="AR132" s="13" t="s">
        <v>32917</v>
      </c>
      <c r="AS132" s="13" t="s">
        <v>31005</v>
      </c>
      <c r="AT132" s="13" t="s">
        <v>30671</v>
      </c>
      <c r="AU132" s="13" t="s">
        <v>30687</v>
      </c>
      <c r="AV132" s="13" t="s">
        <v>32918</v>
      </c>
      <c r="AW132" s="13" t="s">
        <v>30689</v>
      </c>
      <c r="AX132" s="13" t="s">
        <v>30671</v>
      </c>
      <c r="AY132" s="13" t="s">
        <v>30690</v>
      </c>
      <c r="AZ132" s="13" t="s">
        <v>32919</v>
      </c>
      <c r="BA132" s="13" t="s">
        <v>28284</v>
      </c>
      <c r="BB132" s="59"/>
      <c r="BC132" s="13" t="s">
        <v>30675</v>
      </c>
      <c r="BD132" s="60">
        <v>45727.71130787037</v>
      </c>
      <c r="BE132" s="58">
        <f>IFERROR((COUNTIFS('Base de Dados'!FD:FD,"Sim",'Base de Dados'!A:A,A132,'Base de Dados'!B:B,B132)/(COUNTIFS('Base de Dados'!FD:FD,"Sim",'Base de Dados'!A:A,A132,'Base de Dados'!B:B,B132)+(COUNTIFS('Base de Dados'!FD:FD,"Não",'Base de Dados'!A:A,A132,'Base de Dados'!B:B,B132)))),"Não Aplica")</f>
        <v>1</v>
      </c>
      <c r="BF132" s="13" t="s">
        <v>30671</v>
      </c>
      <c r="BG132" s="13" t="s">
        <v>30676</v>
      </c>
      <c r="BH132" s="13" t="s">
        <v>32920</v>
      </c>
      <c r="BI132" s="13" t="s">
        <v>31005</v>
      </c>
      <c r="BJ132" s="59"/>
      <c r="BK132" s="59"/>
      <c r="BL132" s="59"/>
      <c r="BM132" s="59"/>
      <c r="BN132" s="13" t="s">
        <v>30671</v>
      </c>
      <c r="BO132" s="13" t="s">
        <v>30687</v>
      </c>
      <c r="BP132" s="13" t="s">
        <v>32921</v>
      </c>
      <c r="BQ132" s="13" t="s">
        <v>30689</v>
      </c>
      <c r="BR132" s="13" t="s">
        <v>30671</v>
      </c>
      <c r="BS132" s="13" t="s">
        <v>30690</v>
      </c>
      <c r="BT132" s="13" t="s">
        <v>32922</v>
      </c>
      <c r="BU132" s="13" t="s">
        <v>28284</v>
      </c>
      <c r="BV132" s="59"/>
      <c r="BW132" s="13" t="s">
        <v>30675</v>
      </c>
      <c r="BX132" s="60">
        <v>45734.428576388891</v>
      </c>
      <c r="BY132" s="61" t="s">
        <v>174</v>
      </c>
      <c r="BZ132" s="13" t="s">
        <v>30671</v>
      </c>
      <c r="CA132" s="13" t="s">
        <v>30676</v>
      </c>
      <c r="CB132" s="13" t="s">
        <v>32923</v>
      </c>
      <c r="CC132" s="13" t="s">
        <v>31005</v>
      </c>
      <c r="CD132" s="59"/>
      <c r="CE132" s="59"/>
      <c r="CF132" s="59"/>
      <c r="CG132" s="59"/>
      <c r="CH132" s="13" t="s">
        <v>30671</v>
      </c>
      <c r="CI132" s="13" t="s">
        <v>30687</v>
      </c>
      <c r="CJ132" s="13" t="s">
        <v>32924</v>
      </c>
      <c r="CK132" s="13" t="s">
        <v>30689</v>
      </c>
      <c r="CL132" s="13" t="s">
        <v>30671</v>
      </c>
      <c r="CM132" s="13" t="s">
        <v>30690</v>
      </c>
      <c r="CN132" s="13" t="s">
        <v>32925</v>
      </c>
      <c r="CO132" s="13" t="s">
        <v>28284</v>
      </c>
      <c r="CP132" s="59"/>
      <c r="CQ132" s="13" t="s">
        <v>30702</v>
      </c>
      <c r="CR132" s="60">
        <v>45747.563645833332</v>
      </c>
      <c r="CS132" s="59"/>
    </row>
    <row r="133" spans="1:97">
      <c r="A133" s="49" t="s">
        <v>12594</v>
      </c>
      <c r="B133" s="49" t="s">
        <v>12595</v>
      </c>
      <c r="C133" s="58">
        <f>IFERROR((COUNTIFS('Base de Dados'!BT:BT,"Sim",'Base de Dados'!A:A,A133,'Base de Dados'!B:B,B133)/(COUNTIFS('Base de Dados'!BT:BT,"Sim",'Base de Dados'!A:A,A133,'Base de Dados'!B:B,B133)+(COUNTIFS('Base de Dados'!BT:BT,"Não",'Base de Dados'!A:A,A133,'Base de Dados'!B:B,B133)))),"Não Aplica")</f>
        <v>1</v>
      </c>
      <c r="D133" s="13" t="s">
        <v>30671</v>
      </c>
      <c r="E133" s="13" t="s">
        <v>32926</v>
      </c>
      <c r="F133" s="13" t="s">
        <v>30673</v>
      </c>
      <c r="G133" s="13" t="s">
        <v>30671</v>
      </c>
      <c r="H133" s="13" t="s">
        <v>32927</v>
      </c>
      <c r="I133" s="13" t="s">
        <v>28284</v>
      </c>
      <c r="J133" s="59"/>
      <c r="K133" s="13" t="s">
        <v>30675</v>
      </c>
      <c r="L133" s="60">
        <v>45694.394293981481</v>
      </c>
      <c r="M133" s="58">
        <f>IFERROR((COUNTIFS('Base de Dados'!DF:DF,"Sim",'Base de Dados'!A:A,A133,'Base de Dados'!B:B,B133)/(COUNTIFS('Base de Dados'!DF:DF,"Sim",'Base de Dados'!A:A,A133,'Base de Dados'!B:B,B133)+(COUNTIFS('Base de Dados'!DF:DF,"Não",'Base de Dados'!A:A,A133,'Base de Dados'!B:B,B133)))),"Não Aplica")</f>
        <v>1</v>
      </c>
      <c r="N133" s="13" t="s">
        <v>30671</v>
      </c>
      <c r="O133" s="13" t="s">
        <v>30739</v>
      </c>
      <c r="P133" s="13" t="s">
        <v>32928</v>
      </c>
      <c r="Q133" s="13" t="s">
        <v>30673</v>
      </c>
      <c r="R133" s="13" t="s">
        <v>30671</v>
      </c>
      <c r="S133" s="13" t="s">
        <v>32929</v>
      </c>
      <c r="T133" s="13" t="s">
        <v>31005</v>
      </c>
      <c r="U133" s="13" t="s">
        <v>30671</v>
      </c>
      <c r="V133" s="13" t="s">
        <v>32930</v>
      </c>
      <c r="W133" s="13" t="s">
        <v>28284</v>
      </c>
      <c r="X133" s="59"/>
      <c r="Y133" s="13" t="s">
        <v>30675</v>
      </c>
      <c r="Z133" s="60">
        <v>45701.596215277779</v>
      </c>
      <c r="AA133" s="58">
        <f>IFERROR((COUNTIFS('Base de Dados'!ED:ED,"Sim",'Base de Dados'!A:A,A133,'Base de Dados'!B:B,B133)/(COUNTIFS('Base de Dados'!ED:ED,"Sim",'Base de Dados'!A:A,A133,'Base de Dados'!B:B,B133)+(COUNTIFS('Base de Dados'!ED:ED,"Não",'Base de Dados'!A:A,A133,'Base de Dados'!B:B,B133)))),"Não Aplica")</f>
        <v>1</v>
      </c>
      <c r="AB133" s="13" t="s">
        <v>30671</v>
      </c>
      <c r="AC133" s="13" t="s">
        <v>32931</v>
      </c>
      <c r="AD133" s="13" t="s">
        <v>30678</v>
      </c>
      <c r="AE133" s="13" t="s">
        <v>30671</v>
      </c>
      <c r="AF133" s="13" t="s">
        <v>32932</v>
      </c>
      <c r="AG133" s="13" t="s">
        <v>28284</v>
      </c>
      <c r="AH133" s="59"/>
      <c r="AI133" s="13" t="s">
        <v>30675</v>
      </c>
      <c r="AJ133" s="60">
        <v>45705.378067129626</v>
      </c>
      <c r="AK133" s="61" t="s">
        <v>174</v>
      </c>
      <c r="AL133" s="13" t="s">
        <v>30671</v>
      </c>
      <c r="AM133" s="13" t="s">
        <v>30684</v>
      </c>
      <c r="AN133" s="13" t="s">
        <v>32933</v>
      </c>
      <c r="AO133" s="13" t="s">
        <v>30686</v>
      </c>
      <c r="AP133" s="13" t="s">
        <v>30671</v>
      </c>
      <c r="AQ133" s="13" t="s">
        <v>30676</v>
      </c>
      <c r="AR133" s="13" t="s">
        <v>32934</v>
      </c>
      <c r="AS133" s="13" t="s">
        <v>30678</v>
      </c>
      <c r="AT133" s="13" t="s">
        <v>30671</v>
      </c>
      <c r="AU133" s="13" t="s">
        <v>30687</v>
      </c>
      <c r="AV133" s="13" t="s">
        <v>32935</v>
      </c>
      <c r="AW133" s="13" t="s">
        <v>30689</v>
      </c>
      <c r="AX133" s="13" t="s">
        <v>30671</v>
      </c>
      <c r="AY133" s="13" t="s">
        <v>30690</v>
      </c>
      <c r="AZ133" s="13" t="s">
        <v>32936</v>
      </c>
      <c r="BA133" s="13" t="s">
        <v>28284</v>
      </c>
      <c r="BB133" s="59"/>
      <c r="BC133" s="13" t="s">
        <v>30675</v>
      </c>
      <c r="BD133" s="60">
        <v>45721.616180555553</v>
      </c>
      <c r="BE133" s="58">
        <f>IFERROR((COUNTIFS('Base de Dados'!FD:FD,"Sim",'Base de Dados'!A:A,A133,'Base de Dados'!B:B,B133)/(COUNTIFS('Base de Dados'!FD:FD,"Sim",'Base de Dados'!A:A,A133,'Base de Dados'!B:B,B133)+(COUNTIFS('Base de Dados'!FD:FD,"Não",'Base de Dados'!A:A,A133,'Base de Dados'!B:B,B133)))),"Não Aplica")</f>
        <v>1</v>
      </c>
      <c r="BF133" s="13" t="s">
        <v>30671</v>
      </c>
      <c r="BG133" s="13" t="s">
        <v>30676</v>
      </c>
      <c r="BH133" s="13" t="s">
        <v>32937</v>
      </c>
      <c r="BI133" s="13" t="s">
        <v>30678</v>
      </c>
      <c r="BJ133" s="59"/>
      <c r="BK133" s="59"/>
      <c r="BL133" s="59"/>
      <c r="BM133" s="59"/>
      <c r="BN133" s="13" t="s">
        <v>30671</v>
      </c>
      <c r="BO133" s="13" t="s">
        <v>30687</v>
      </c>
      <c r="BP133" s="13" t="s">
        <v>32938</v>
      </c>
      <c r="BQ133" s="13" t="s">
        <v>30689</v>
      </c>
      <c r="BR133" s="13" t="s">
        <v>30671</v>
      </c>
      <c r="BS133" s="13" t="s">
        <v>30690</v>
      </c>
      <c r="BT133" s="13" t="s">
        <v>32939</v>
      </c>
      <c r="BU133" s="13" t="s">
        <v>28284</v>
      </c>
      <c r="BV133" s="59"/>
      <c r="BW133" s="13" t="s">
        <v>30675</v>
      </c>
      <c r="BX133" s="60">
        <v>45728.66978009259</v>
      </c>
      <c r="BY133" s="61" t="s">
        <v>174</v>
      </c>
      <c r="BZ133" s="13" t="s">
        <v>30671</v>
      </c>
      <c r="CA133" s="13" t="s">
        <v>30676</v>
      </c>
      <c r="CB133" s="13" t="s">
        <v>32940</v>
      </c>
      <c r="CC133" s="13" t="s">
        <v>30678</v>
      </c>
      <c r="CD133" s="59"/>
      <c r="CE133" s="59"/>
      <c r="CF133" s="59"/>
      <c r="CG133" s="59"/>
      <c r="CH133" s="13" t="s">
        <v>30671</v>
      </c>
      <c r="CI133" s="13" t="s">
        <v>30690</v>
      </c>
      <c r="CJ133" s="13" t="s">
        <v>32941</v>
      </c>
      <c r="CK133" s="13" t="s">
        <v>28284</v>
      </c>
      <c r="CL133" s="13" t="s">
        <v>30671</v>
      </c>
      <c r="CM133" s="13" t="s">
        <v>30687</v>
      </c>
      <c r="CN133" s="13" t="s">
        <v>32942</v>
      </c>
      <c r="CO133" s="13" t="s">
        <v>30689</v>
      </c>
      <c r="CP133" s="59"/>
      <c r="CQ133" s="13" t="s">
        <v>30702</v>
      </c>
      <c r="CR133" s="60">
        <v>45729.564525462964</v>
      </c>
      <c r="CS133" s="59"/>
    </row>
    <row r="134" spans="1:97">
      <c r="A134" s="49" t="s">
        <v>12594</v>
      </c>
      <c r="B134" s="49" t="s">
        <v>21257</v>
      </c>
      <c r="C134" s="58">
        <f>IFERROR((COUNTIFS('Base de Dados'!BT:BT,"Sim",'Base de Dados'!A:A,A134,'Base de Dados'!B:B,B134)/(COUNTIFS('Base de Dados'!BT:BT,"Sim",'Base de Dados'!A:A,A134,'Base de Dados'!B:B,B134)+(COUNTIFS('Base de Dados'!BT:BT,"Não",'Base de Dados'!A:A,A134,'Base de Dados'!B:B,B134)))),"Não Aplica")</f>
        <v>1</v>
      </c>
      <c r="D134" s="13" t="s">
        <v>30671</v>
      </c>
      <c r="E134" s="13" t="s">
        <v>32943</v>
      </c>
      <c r="F134" s="13" t="s">
        <v>30673</v>
      </c>
      <c r="G134" s="13" t="s">
        <v>30671</v>
      </c>
      <c r="H134" s="13" t="s">
        <v>32944</v>
      </c>
      <c r="I134" s="13" t="s">
        <v>28284</v>
      </c>
      <c r="J134" s="59"/>
      <c r="K134" s="13" t="s">
        <v>30675</v>
      </c>
      <c r="L134" s="60">
        <v>45694.394328703704</v>
      </c>
      <c r="M134" s="58">
        <f>IFERROR((COUNTIFS('Base de Dados'!DF:DF,"Sim",'Base de Dados'!A:A,A134,'Base de Dados'!B:B,B134)/(COUNTIFS('Base de Dados'!DF:DF,"Sim",'Base de Dados'!A:A,A134,'Base de Dados'!B:B,B134)+(COUNTIFS('Base de Dados'!DF:DF,"Não",'Base de Dados'!A:A,A134,'Base de Dados'!B:B,B134)))),"Não Aplica")</f>
        <v>1</v>
      </c>
      <c r="N134" s="13" t="s">
        <v>30671</v>
      </c>
      <c r="O134" s="13" t="s">
        <v>30739</v>
      </c>
      <c r="P134" s="13" t="s">
        <v>32945</v>
      </c>
      <c r="Q134" s="13" t="s">
        <v>30673</v>
      </c>
      <c r="R134" s="13" t="s">
        <v>30671</v>
      </c>
      <c r="S134" s="13" t="s">
        <v>32946</v>
      </c>
      <c r="T134" s="13" t="s">
        <v>30678</v>
      </c>
      <c r="U134" s="13" t="s">
        <v>30671</v>
      </c>
      <c r="V134" s="13" t="s">
        <v>32947</v>
      </c>
      <c r="W134" s="13" t="s">
        <v>28284</v>
      </c>
      <c r="X134" s="59"/>
      <c r="Y134" s="13" t="s">
        <v>30675</v>
      </c>
      <c r="Z134" s="60">
        <v>45701.596446759257</v>
      </c>
      <c r="AA134" s="58">
        <f>IFERROR((COUNTIFS('Base de Dados'!ED:ED,"Sim",'Base de Dados'!A:A,A134,'Base de Dados'!B:B,B134)/(COUNTIFS('Base de Dados'!ED:ED,"Sim",'Base de Dados'!A:A,A134,'Base de Dados'!B:B,B134)+(COUNTIFS('Base de Dados'!ED:ED,"Não",'Base de Dados'!A:A,A134,'Base de Dados'!B:B,B134)))),"Não Aplica")</f>
        <v>1</v>
      </c>
      <c r="AB134" s="13" t="s">
        <v>30671</v>
      </c>
      <c r="AC134" s="13" t="s">
        <v>32948</v>
      </c>
      <c r="AD134" s="13" t="s">
        <v>30678</v>
      </c>
      <c r="AE134" s="13" t="s">
        <v>30671</v>
      </c>
      <c r="AF134" s="13" t="s">
        <v>32949</v>
      </c>
      <c r="AG134" s="13" t="s">
        <v>28284</v>
      </c>
      <c r="AH134" s="59"/>
      <c r="AI134" s="13" t="s">
        <v>30675</v>
      </c>
      <c r="AJ134" s="60">
        <v>45705.378101851849</v>
      </c>
      <c r="AK134" s="61" t="s">
        <v>174</v>
      </c>
      <c r="AL134" s="13" t="s">
        <v>30671</v>
      </c>
      <c r="AM134" s="13" t="s">
        <v>30684</v>
      </c>
      <c r="AN134" s="13" t="s">
        <v>32950</v>
      </c>
      <c r="AO134" s="13" t="s">
        <v>30686</v>
      </c>
      <c r="AP134" s="13" t="s">
        <v>30671</v>
      </c>
      <c r="AQ134" s="13" t="s">
        <v>30676</v>
      </c>
      <c r="AR134" s="13" t="s">
        <v>32951</v>
      </c>
      <c r="AS134" s="13" t="s">
        <v>30678</v>
      </c>
      <c r="AT134" s="13" t="s">
        <v>30671</v>
      </c>
      <c r="AU134" s="13" t="s">
        <v>30690</v>
      </c>
      <c r="AV134" s="13" t="s">
        <v>32952</v>
      </c>
      <c r="AW134" s="13" t="s">
        <v>28284</v>
      </c>
      <c r="AX134" s="13" t="s">
        <v>30671</v>
      </c>
      <c r="AY134" s="13" t="s">
        <v>30687</v>
      </c>
      <c r="AZ134" s="13" t="s">
        <v>32953</v>
      </c>
      <c r="BA134" s="13" t="s">
        <v>30689</v>
      </c>
      <c r="BB134" s="59"/>
      <c r="BC134" s="13" t="s">
        <v>30675</v>
      </c>
      <c r="BD134" s="60">
        <v>45724.702731481484</v>
      </c>
      <c r="BE134" s="58">
        <f>IFERROR((COUNTIFS('Base de Dados'!FD:FD,"Sim",'Base de Dados'!A:A,A134,'Base de Dados'!B:B,B134)/(COUNTIFS('Base de Dados'!FD:FD,"Sim",'Base de Dados'!A:A,A134,'Base de Dados'!B:B,B134)+(COUNTIFS('Base de Dados'!FD:FD,"Não",'Base de Dados'!A:A,A134,'Base de Dados'!B:B,B134)))),"Não Aplica")</f>
        <v>1</v>
      </c>
      <c r="BF134" s="13" t="s">
        <v>30671</v>
      </c>
      <c r="BG134" s="13" t="s">
        <v>30676</v>
      </c>
      <c r="BH134" s="13" t="s">
        <v>32954</v>
      </c>
      <c r="BI134" s="13" t="s">
        <v>30678</v>
      </c>
      <c r="BJ134" s="59"/>
      <c r="BK134" s="59"/>
      <c r="BL134" s="59"/>
      <c r="BM134" s="59"/>
      <c r="BN134" s="13" t="s">
        <v>30671</v>
      </c>
      <c r="BO134" s="13" t="s">
        <v>30687</v>
      </c>
      <c r="BP134" s="13" t="s">
        <v>32955</v>
      </c>
      <c r="BQ134" s="13" t="s">
        <v>30689</v>
      </c>
      <c r="BR134" s="13" t="s">
        <v>30671</v>
      </c>
      <c r="BS134" s="13" t="s">
        <v>30690</v>
      </c>
      <c r="BT134" s="13" t="s">
        <v>32956</v>
      </c>
      <c r="BU134" s="13" t="s">
        <v>28284</v>
      </c>
      <c r="BV134" s="59"/>
      <c r="BW134" s="13" t="s">
        <v>30675</v>
      </c>
      <c r="BX134" s="60">
        <v>45728.669849537036</v>
      </c>
      <c r="BY134" s="61" t="s">
        <v>174</v>
      </c>
      <c r="BZ134" s="13" t="s">
        <v>30671</v>
      </c>
      <c r="CA134" s="13" t="s">
        <v>30676</v>
      </c>
      <c r="CB134" s="13" t="s">
        <v>32957</v>
      </c>
      <c r="CC134" s="13" t="s">
        <v>30678</v>
      </c>
      <c r="CD134" s="59"/>
      <c r="CE134" s="59"/>
      <c r="CF134" s="59"/>
      <c r="CG134" s="59"/>
      <c r="CH134" s="13" t="s">
        <v>30671</v>
      </c>
      <c r="CI134" s="13" t="s">
        <v>30690</v>
      </c>
      <c r="CJ134" s="13" t="s">
        <v>32958</v>
      </c>
      <c r="CK134" s="13" t="s">
        <v>28284</v>
      </c>
      <c r="CL134" s="13" t="s">
        <v>30671</v>
      </c>
      <c r="CM134" s="13" t="s">
        <v>30687</v>
      </c>
      <c r="CN134" s="13" t="s">
        <v>32959</v>
      </c>
      <c r="CO134" s="13" t="s">
        <v>30689</v>
      </c>
      <c r="CP134" s="59"/>
      <c r="CQ134" s="13" t="s">
        <v>30702</v>
      </c>
      <c r="CR134" s="60">
        <v>45729.56454861111</v>
      </c>
      <c r="CS134" s="59"/>
    </row>
    <row r="135" spans="1:97">
      <c r="A135" s="49" t="s">
        <v>12594</v>
      </c>
      <c r="B135" s="49" t="s">
        <v>21455</v>
      </c>
      <c r="C135" s="58">
        <f>IFERROR((COUNTIFS('Base de Dados'!BT:BT,"Sim",'Base de Dados'!A:A,A135,'Base de Dados'!B:B,B135)/(COUNTIFS('Base de Dados'!BT:BT,"Sim",'Base de Dados'!A:A,A135,'Base de Dados'!B:B,B135)+(COUNTIFS('Base de Dados'!BT:BT,"Não",'Base de Dados'!A:A,A135,'Base de Dados'!B:B,B135)))),"Não Aplica")</f>
        <v>1</v>
      </c>
      <c r="D135" s="13" t="s">
        <v>30671</v>
      </c>
      <c r="E135" s="13" t="s">
        <v>32960</v>
      </c>
      <c r="F135" s="13" t="s">
        <v>30673</v>
      </c>
      <c r="G135" s="13" t="s">
        <v>30671</v>
      </c>
      <c r="H135" s="13" t="s">
        <v>32961</v>
      </c>
      <c r="I135" s="13" t="s">
        <v>28284</v>
      </c>
      <c r="J135" s="59"/>
      <c r="K135" s="13" t="s">
        <v>30675</v>
      </c>
      <c r="L135" s="60">
        <v>45694.394363425927</v>
      </c>
      <c r="M135" s="58">
        <f>IFERROR((COUNTIFS('Base de Dados'!DF:DF,"Sim",'Base de Dados'!A:A,A135,'Base de Dados'!B:B,B135)/(COUNTIFS('Base de Dados'!DF:DF,"Sim",'Base de Dados'!A:A,A135,'Base de Dados'!B:B,B135)+(COUNTIFS('Base de Dados'!DF:DF,"Não",'Base de Dados'!A:A,A135,'Base de Dados'!B:B,B135)))),"Não Aplica")</f>
        <v>1</v>
      </c>
      <c r="N135" s="13" t="s">
        <v>30671</v>
      </c>
      <c r="O135" s="13" t="s">
        <v>30739</v>
      </c>
      <c r="P135" s="13" t="s">
        <v>32962</v>
      </c>
      <c r="Q135" s="13" t="s">
        <v>30673</v>
      </c>
      <c r="R135" s="13" t="s">
        <v>30671</v>
      </c>
      <c r="S135" s="13" t="s">
        <v>32963</v>
      </c>
      <c r="T135" s="13" t="s">
        <v>31005</v>
      </c>
      <c r="U135" s="13" t="s">
        <v>30671</v>
      </c>
      <c r="V135" s="13" t="s">
        <v>32964</v>
      </c>
      <c r="W135" s="13" t="s">
        <v>28284</v>
      </c>
      <c r="X135" s="59"/>
      <c r="Y135" s="13" t="s">
        <v>30675</v>
      </c>
      <c r="Z135" s="60">
        <v>45701.596307870372</v>
      </c>
      <c r="AA135" s="58">
        <f>IFERROR((COUNTIFS('Base de Dados'!ED:ED,"Sim",'Base de Dados'!A:A,A135,'Base de Dados'!B:B,B135)/(COUNTIFS('Base de Dados'!ED:ED,"Sim",'Base de Dados'!A:A,A135,'Base de Dados'!B:B,B135)+(COUNTIFS('Base de Dados'!ED:ED,"Não",'Base de Dados'!A:A,A135,'Base de Dados'!B:B,B135)))),"Não Aplica")</f>
        <v>1</v>
      </c>
      <c r="AB135" s="13" t="s">
        <v>30671</v>
      </c>
      <c r="AC135" s="13" t="s">
        <v>32965</v>
      </c>
      <c r="AD135" s="13" t="s">
        <v>30678</v>
      </c>
      <c r="AE135" s="13" t="s">
        <v>30671</v>
      </c>
      <c r="AF135" s="13" t="s">
        <v>32966</v>
      </c>
      <c r="AG135" s="13" t="s">
        <v>28284</v>
      </c>
      <c r="AH135" s="59"/>
      <c r="AI135" s="13" t="s">
        <v>30675</v>
      </c>
      <c r="AJ135" s="60">
        <v>45705.378136574072</v>
      </c>
      <c r="AK135" s="61" t="s">
        <v>174</v>
      </c>
      <c r="AL135" s="13" t="s">
        <v>30671</v>
      </c>
      <c r="AM135" s="13" t="s">
        <v>30684</v>
      </c>
      <c r="AN135" s="13" t="s">
        <v>32967</v>
      </c>
      <c r="AO135" s="13" t="s">
        <v>30686</v>
      </c>
      <c r="AP135" s="13" t="s">
        <v>30671</v>
      </c>
      <c r="AQ135" s="13" t="s">
        <v>30676</v>
      </c>
      <c r="AR135" s="13" t="s">
        <v>32968</v>
      </c>
      <c r="AS135" s="13" t="s">
        <v>30678</v>
      </c>
      <c r="AT135" s="13" t="s">
        <v>30671</v>
      </c>
      <c r="AU135" s="13" t="s">
        <v>30687</v>
      </c>
      <c r="AV135" s="13" t="s">
        <v>32969</v>
      </c>
      <c r="AW135" s="13" t="s">
        <v>30689</v>
      </c>
      <c r="AX135" s="13" t="s">
        <v>30671</v>
      </c>
      <c r="AY135" s="13" t="s">
        <v>30690</v>
      </c>
      <c r="AZ135" s="13" t="s">
        <v>32970</v>
      </c>
      <c r="BA135" s="13" t="s">
        <v>28284</v>
      </c>
      <c r="BB135" s="59"/>
      <c r="BC135" s="13" t="s">
        <v>30675</v>
      </c>
      <c r="BD135" s="60">
        <v>45721.616284722222</v>
      </c>
      <c r="BE135" s="58">
        <f>IFERROR((COUNTIFS('Base de Dados'!FD:FD,"Sim",'Base de Dados'!A:A,A135,'Base de Dados'!B:B,B135)/(COUNTIFS('Base de Dados'!FD:FD,"Sim",'Base de Dados'!A:A,A135,'Base de Dados'!B:B,B135)+(COUNTIFS('Base de Dados'!FD:FD,"Não",'Base de Dados'!A:A,A135,'Base de Dados'!B:B,B135)))),"Não Aplica")</f>
        <v>1</v>
      </c>
      <c r="BF135" s="13" t="s">
        <v>30671</v>
      </c>
      <c r="BG135" s="13" t="s">
        <v>30676</v>
      </c>
      <c r="BH135" s="13" t="s">
        <v>32971</v>
      </c>
      <c r="BI135" s="13" t="s">
        <v>30678</v>
      </c>
      <c r="BJ135" s="59"/>
      <c r="BK135" s="59"/>
      <c r="BL135" s="59"/>
      <c r="BM135" s="59"/>
      <c r="BN135" s="13" t="s">
        <v>30671</v>
      </c>
      <c r="BO135" s="13" t="s">
        <v>30687</v>
      </c>
      <c r="BP135" s="13" t="s">
        <v>32972</v>
      </c>
      <c r="BQ135" s="13" t="s">
        <v>30689</v>
      </c>
      <c r="BR135" s="13" t="s">
        <v>30671</v>
      </c>
      <c r="BS135" s="13" t="s">
        <v>30690</v>
      </c>
      <c r="BT135" s="13" t="s">
        <v>32973</v>
      </c>
      <c r="BU135" s="13" t="s">
        <v>28284</v>
      </c>
      <c r="BV135" s="59"/>
      <c r="BW135" s="13" t="s">
        <v>30675</v>
      </c>
      <c r="BX135" s="60">
        <v>45728.669872685183</v>
      </c>
      <c r="BY135" s="61" t="s">
        <v>174</v>
      </c>
      <c r="BZ135" s="13" t="s">
        <v>30671</v>
      </c>
      <c r="CA135" s="13" t="s">
        <v>30676</v>
      </c>
      <c r="CB135" s="13" t="s">
        <v>32974</v>
      </c>
      <c r="CC135" s="13" t="s">
        <v>30678</v>
      </c>
      <c r="CD135" s="59"/>
      <c r="CE135" s="59"/>
      <c r="CF135" s="59"/>
      <c r="CG135" s="59"/>
      <c r="CH135" s="13" t="s">
        <v>30671</v>
      </c>
      <c r="CI135" s="13" t="s">
        <v>30690</v>
      </c>
      <c r="CJ135" s="13" t="s">
        <v>32975</v>
      </c>
      <c r="CK135" s="13" t="s">
        <v>28284</v>
      </c>
      <c r="CL135" s="13" t="s">
        <v>30671</v>
      </c>
      <c r="CM135" s="13" t="s">
        <v>30687</v>
      </c>
      <c r="CN135" s="13" t="s">
        <v>32976</v>
      </c>
      <c r="CO135" s="13" t="s">
        <v>30689</v>
      </c>
      <c r="CP135" s="59"/>
      <c r="CQ135" s="13" t="s">
        <v>30702</v>
      </c>
      <c r="CR135" s="60">
        <v>45729.56459490741</v>
      </c>
      <c r="CS135" s="59"/>
    </row>
    <row r="136" spans="1:97">
      <c r="A136" s="45" t="s">
        <v>1085</v>
      </c>
      <c r="B136" s="45" t="s">
        <v>1086</v>
      </c>
      <c r="C136" s="58">
        <f>IFERROR((COUNTIFS('Base de Dados'!BT:BT,"Sim",'Base de Dados'!A:A,A136,'Base de Dados'!B:B,B136)/(COUNTIFS('Base de Dados'!BT:BT,"Sim",'Base de Dados'!A:A,A136,'Base de Dados'!B:B,B136)+(COUNTIFS('Base de Dados'!BT:BT,"Não",'Base de Dados'!A:A,A136,'Base de Dados'!B:B,B136)))),"Não Aplica")</f>
        <v>1</v>
      </c>
      <c r="D136" s="13" t="s">
        <v>30671</v>
      </c>
      <c r="E136" s="13" t="s">
        <v>32977</v>
      </c>
      <c r="F136" s="13" t="s">
        <v>30673</v>
      </c>
      <c r="G136" s="13" t="s">
        <v>30671</v>
      </c>
      <c r="H136" s="13" t="s">
        <v>32978</v>
      </c>
      <c r="I136" s="13" t="s">
        <v>28284</v>
      </c>
      <c r="J136" s="59"/>
      <c r="K136" s="13" t="s">
        <v>30675</v>
      </c>
      <c r="L136" s="60">
        <v>45699.746365740742</v>
      </c>
      <c r="M136" s="58">
        <f>IFERROR((COUNTIFS('Base de Dados'!DF:DF,"Sim",'Base de Dados'!A:A,A136,'Base de Dados'!B:B,B136)/(COUNTIFS('Base de Dados'!DF:DF,"Sim",'Base de Dados'!A:A,A136,'Base de Dados'!B:B,B136)+(COUNTIFS('Base de Dados'!DF:DF,"Não",'Base de Dados'!A:A,A136,'Base de Dados'!B:B,B136)))),"Não Aplica")</f>
        <v>1</v>
      </c>
      <c r="N136" s="13" t="s">
        <v>30671</v>
      </c>
      <c r="O136" s="13" t="s">
        <v>30739</v>
      </c>
      <c r="P136" s="13" t="s">
        <v>32979</v>
      </c>
      <c r="Q136" s="13" t="s">
        <v>30673</v>
      </c>
      <c r="R136" s="13" t="s">
        <v>30671</v>
      </c>
      <c r="S136" s="13" t="s">
        <v>32980</v>
      </c>
      <c r="T136" s="13" t="s">
        <v>30678</v>
      </c>
      <c r="U136" s="13" t="s">
        <v>30671</v>
      </c>
      <c r="V136" s="13" t="s">
        <v>32981</v>
      </c>
      <c r="W136" s="13" t="s">
        <v>28284</v>
      </c>
      <c r="X136" s="59"/>
      <c r="Y136" s="13" t="s">
        <v>30675</v>
      </c>
      <c r="Z136" s="60">
        <v>45701.597534722219</v>
      </c>
      <c r="AA136" s="58">
        <f>IFERROR((COUNTIFS('Base de Dados'!ED:ED,"Sim",'Base de Dados'!A:A,A136,'Base de Dados'!B:B,B136)/(COUNTIFS('Base de Dados'!ED:ED,"Sim",'Base de Dados'!A:A,A136,'Base de Dados'!B:B,B136)+(COUNTIFS('Base de Dados'!ED:ED,"Não",'Base de Dados'!A:A,A136,'Base de Dados'!B:B,B136)))),"Não Aplica")</f>
        <v>1</v>
      </c>
      <c r="AB136" s="13" t="s">
        <v>30671</v>
      </c>
      <c r="AC136" s="13" t="s">
        <v>32982</v>
      </c>
      <c r="AD136" s="13" t="s">
        <v>30678</v>
      </c>
      <c r="AE136" s="13" t="s">
        <v>30671</v>
      </c>
      <c r="AF136" s="13" t="s">
        <v>32983</v>
      </c>
      <c r="AG136" s="13" t="s">
        <v>28284</v>
      </c>
      <c r="AH136" s="59"/>
      <c r="AI136" s="13" t="s">
        <v>30675</v>
      </c>
      <c r="AJ136" s="60">
        <v>45705.378171296295</v>
      </c>
      <c r="AK136" s="61" t="s">
        <v>174</v>
      </c>
      <c r="AL136" s="13" t="s">
        <v>30671</v>
      </c>
      <c r="AM136" s="13" t="s">
        <v>30684</v>
      </c>
      <c r="AN136" s="13" t="s">
        <v>32984</v>
      </c>
      <c r="AO136" s="13" t="s">
        <v>30686</v>
      </c>
      <c r="AP136" s="13" t="s">
        <v>30671</v>
      </c>
      <c r="AQ136" s="13" t="s">
        <v>30676</v>
      </c>
      <c r="AR136" s="13" t="s">
        <v>32985</v>
      </c>
      <c r="AS136" s="13" t="s">
        <v>30678</v>
      </c>
      <c r="AT136" s="13" t="s">
        <v>30671</v>
      </c>
      <c r="AU136" s="13" t="s">
        <v>30687</v>
      </c>
      <c r="AV136" s="13" t="s">
        <v>32986</v>
      </c>
      <c r="AW136" s="13" t="s">
        <v>30689</v>
      </c>
      <c r="AX136" s="13" t="s">
        <v>30671</v>
      </c>
      <c r="AY136" s="13" t="s">
        <v>30690</v>
      </c>
      <c r="AZ136" s="13" t="s">
        <v>32987</v>
      </c>
      <c r="BA136" s="13" t="s">
        <v>28284</v>
      </c>
      <c r="BB136" s="59"/>
      <c r="BC136" s="13" t="s">
        <v>30675</v>
      </c>
      <c r="BD136" s="60">
        <v>45715.567986111113</v>
      </c>
      <c r="BE136" s="58">
        <f>IFERROR((COUNTIFS('Base de Dados'!FD:FD,"Sim",'Base de Dados'!A:A,A136,'Base de Dados'!B:B,B136)/(COUNTIFS('Base de Dados'!FD:FD,"Sim",'Base de Dados'!A:A,A136,'Base de Dados'!B:B,B136)+(COUNTIFS('Base de Dados'!FD:FD,"Não",'Base de Dados'!A:A,A136,'Base de Dados'!B:B,B136)))),"Não Aplica")</f>
        <v>1</v>
      </c>
      <c r="BF136" s="13" t="s">
        <v>30671</v>
      </c>
      <c r="BG136" s="13" t="s">
        <v>30676</v>
      </c>
      <c r="BH136" s="13" t="s">
        <v>32988</v>
      </c>
      <c r="BI136" s="13" t="s">
        <v>30678</v>
      </c>
      <c r="BJ136" s="59"/>
      <c r="BK136" s="59"/>
      <c r="BL136" s="59"/>
      <c r="BM136" s="59"/>
      <c r="BN136" s="13" t="s">
        <v>30671</v>
      </c>
      <c r="BO136" s="13" t="s">
        <v>30687</v>
      </c>
      <c r="BP136" s="13" t="s">
        <v>32989</v>
      </c>
      <c r="BQ136" s="13" t="s">
        <v>30689</v>
      </c>
      <c r="BR136" s="13" t="s">
        <v>30671</v>
      </c>
      <c r="BS136" s="13" t="s">
        <v>30690</v>
      </c>
      <c r="BT136" s="13" t="s">
        <v>32990</v>
      </c>
      <c r="BU136" s="13" t="s">
        <v>28284</v>
      </c>
      <c r="BV136" s="59"/>
      <c r="BW136" s="13" t="s">
        <v>30675</v>
      </c>
      <c r="BX136" s="60">
        <v>45728.669988425929</v>
      </c>
      <c r="BY136" s="61" t="s">
        <v>174</v>
      </c>
      <c r="BZ136" s="13" t="s">
        <v>30671</v>
      </c>
      <c r="CA136" s="13" t="s">
        <v>30676</v>
      </c>
      <c r="CB136" s="13" t="s">
        <v>32991</v>
      </c>
      <c r="CC136" s="13" t="s">
        <v>30678</v>
      </c>
      <c r="CD136" s="59"/>
      <c r="CE136" s="59"/>
      <c r="CF136" s="59"/>
      <c r="CG136" s="59"/>
      <c r="CH136" s="13" t="s">
        <v>30671</v>
      </c>
      <c r="CI136" s="13" t="s">
        <v>30690</v>
      </c>
      <c r="CJ136" s="13" t="s">
        <v>32992</v>
      </c>
      <c r="CK136" s="13" t="s">
        <v>28284</v>
      </c>
      <c r="CL136" s="13" t="s">
        <v>30671</v>
      </c>
      <c r="CM136" s="13" t="s">
        <v>30687</v>
      </c>
      <c r="CN136" s="13" t="s">
        <v>32993</v>
      </c>
      <c r="CO136" s="13" t="s">
        <v>30689</v>
      </c>
      <c r="CP136" s="59"/>
      <c r="CQ136" s="13" t="s">
        <v>30702</v>
      </c>
      <c r="CR136" s="60">
        <v>45729.564629629633</v>
      </c>
      <c r="CS136" s="59"/>
    </row>
    <row r="137" spans="1:97">
      <c r="A137" s="45" t="s">
        <v>1085</v>
      </c>
      <c r="B137" s="45" t="s">
        <v>3241</v>
      </c>
      <c r="C137" s="58">
        <f>IFERROR((COUNTIFS('Base de Dados'!BT:BT,"Sim",'Base de Dados'!A:A,A137,'Base de Dados'!B:B,B137)/(COUNTIFS('Base de Dados'!BT:BT,"Sim",'Base de Dados'!A:A,A137,'Base de Dados'!B:B,B137)+(COUNTIFS('Base de Dados'!BT:BT,"Não",'Base de Dados'!A:A,A137,'Base de Dados'!B:B,B137)))),"Não Aplica")</f>
        <v>1</v>
      </c>
      <c r="D137" s="13" t="s">
        <v>30671</v>
      </c>
      <c r="E137" s="13" t="s">
        <v>32994</v>
      </c>
      <c r="F137" s="13" t="s">
        <v>30673</v>
      </c>
      <c r="G137" s="13" t="s">
        <v>30671</v>
      </c>
      <c r="H137" s="13" t="s">
        <v>32995</v>
      </c>
      <c r="I137" s="13" t="s">
        <v>28284</v>
      </c>
      <c r="J137" s="59"/>
      <c r="K137" s="13" t="s">
        <v>30675</v>
      </c>
      <c r="L137" s="60">
        <v>45699.746296296296</v>
      </c>
      <c r="M137" s="58">
        <f>IFERROR((COUNTIFS('Base de Dados'!DF:DF,"Sim",'Base de Dados'!A:A,A137,'Base de Dados'!B:B,B137)/(COUNTIFS('Base de Dados'!DF:DF,"Sim",'Base de Dados'!A:A,A137,'Base de Dados'!B:B,B137)+(COUNTIFS('Base de Dados'!DF:DF,"Não",'Base de Dados'!A:A,A137,'Base de Dados'!B:B,B137)))),"Não Aplica")</f>
        <v>1</v>
      </c>
      <c r="N137" s="13" t="s">
        <v>30671</v>
      </c>
      <c r="O137" s="13" t="s">
        <v>30739</v>
      </c>
      <c r="P137" s="13" t="s">
        <v>32996</v>
      </c>
      <c r="Q137" s="13" t="s">
        <v>30673</v>
      </c>
      <c r="R137" s="13" t="s">
        <v>30671</v>
      </c>
      <c r="S137" s="13" t="s">
        <v>32997</v>
      </c>
      <c r="T137" s="13" t="s">
        <v>30678</v>
      </c>
      <c r="U137" s="13" t="s">
        <v>30671</v>
      </c>
      <c r="V137" s="13" t="s">
        <v>32998</v>
      </c>
      <c r="W137" s="13" t="s">
        <v>28284</v>
      </c>
      <c r="X137" s="59"/>
      <c r="Y137" s="13" t="s">
        <v>30675</v>
      </c>
      <c r="Z137" s="60">
        <v>45701.597881944443</v>
      </c>
      <c r="AA137" s="58">
        <f>IFERROR((COUNTIFS('Base de Dados'!ED:ED,"Sim",'Base de Dados'!A:A,A137,'Base de Dados'!B:B,B137)/(COUNTIFS('Base de Dados'!ED:ED,"Sim",'Base de Dados'!A:A,A137,'Base de Dados'!B:B,B137)+(COUNTIFS('Base de Dados'!ED:ED,"Não",'Base de Dados'!A:A,A137,'Base de Dados'!B:B,B137)))),"Não Aplica")</f>
        <v>1</v>
      </c>
      <c r="AB137" s="13" t="s">
        <v>30671</v>
      </c>
      <c r="AC137" s="13" t="s">
        <v>32999</v>
      </c>
      <c r="AD137" s="13" t="s">
        <v>30678</v>
      </c>
      <c r="AE137" s="13" t="s">
        <v>30671</v>
      </c>
      <c r="AF137" s="13" t="s">
        <v>33000</v>
      </c>
      <c r="AG137" s="13" t="s">
        <v>28284</v>
      </c>
      <c r="AH137" s="59"/>
      <c r="AI137" s="13" t="s">
        <v>30675</v>
      </c>
      <c r="AJ137" s="60">
        <v>45705.378229166665</v>
      </c>
      <c r="AK137" s="61" t="s">
        <v>174</v>
      </c>
      <c r="AL137" s="13" t="s">
        <v>30671</v>
      </c>
      <c r="AM137" s="13" t="s">
        <v>30676</v>
      </c>
      <c r="AN137" s="13" t="s">
        <v>33001</v>
      </c>
      <c r="AO137" s="13" t="s">
        <v>30678</v>
      </c>
      <c r="AP137" s="13" t="s">
        <v>30671</v>
      </c>
      <c r="AQ137" s="13" t="s">
        <v>30684</v>
      </c>
      <c r="AR137" s="13" t="s">
        <v>33002</v>
      </c>
      <c r="AS137" s="13" t="s">
        <v>30686</v>
      </c>
      <c r="AT137" s="13" t="s">
        <v>30671</v>
      </c>
      <c r="AU137" s="13" t="s">
        <v>30687</v>
      </c>
      <c r="AV137" s="13" t="s">
        <v>33003</v>
      </c>
      <c r="AW137" s="13" t="s">
        <v>30689</v>
      </c>
      <c r="AX137" s="13" t="s">
        <v>30671</v>
      </c>
      <c r="AY137" s="13" t="s">
        <v>30690</v>
      </c>
      <c r="AZ137" s="13" t="s">
        <v>33004</v>
      </c>
      <c r="BA137" s="13" t="s">
        <v>28284</v>
      </c>
      <c r="BB137" s="59"/>
      <c r="BC137" s="13" t="s">
        <v>30675</v>
      </c>
      <c r="BD137" s="60">
        <v>45715.568055555559</v>
      </c>
      <c r="BE137" s="58">
        <f>IFERROR((COUNTIFS('Base de Dados'!FD:FD,"Sim",'Base de Dados'!A:A,A137,'Base de Dados'!B:B,B137)/(COUNTIFS('Base de Dados'!FD:FD,"Sim",'Base de Dados'!A:A,A137,'Base de Dados'!B:B,B137)+(COUNTIFS('Base de Dados'!FD:FD,"Não",'Base de Dados'!A:A,A137,'Base de Dados'!B:B,B137)))),"Não Aplica")</f>
        <v>1</v>
      </c>
      <c r="BF137" s="13" t="s">
        <v>30671</v>
      </c>
      <c r="BG137" s="13" t="s">
        <v>30676</v>
      </c>
      <c r="BH137" s="13" t="s">
        <v>33005</v>
      </c>
      <c r="BI137" s="13" t="s">
        <v>30678</v>
      </c>
      <c r="BJ137" s="59"/>
      <c r="BK137" s="59"/>
      <c r="BL137" s="59"/>
      <c r="BM137" s="59"/>
      <c r="BN137" s="13" t="s">
        <v>30671</v>
      </c>
      <c r="BO137" s="13" t="s">
        <v>30687</v>
      </c>
      <c r="BP137" s="13" t="s">
        <v>33006</v>
      </c>
      <c r="BQ137" s="13" t="s">
        <v>30689</v>
      </c>
      <c r="BR137" s="13" t="s">
        <v>30671</v>
      </c>
      <c r="BS137" s="13" t="s">
        <v>30690</v>
      </c>
      <c r="BT137" s="13" t="s">
        <v>33007</v>
      </c>
      <c r="BU137" s="13" t="s">
        <v>28284</v>
      </c>
      <c r="BV137" s="59"/>
      <c r="BW137" s="13" t="s">
        <v>30675</v>
      </c>
      <c r="BX137" s="60">
        <v>45728.670023148145</v>
      </c>
      <c r="BY137" s="61" t="s">
        <v>174</v>
      </c>
      <c r="BZ137" s="13" t="s">
        <v>30671</v>
      </c>
      <c r="CA137" s="13" t="s">
        <v>30676</v>
      </c>
      <c r="CB137" s="13" t="s">
        <v>33008</v>
      </c>
      <c r="CC137" s="13" t="s">
        <v>30678</v>
      </c>
      <c r="CD137" s="59"/>
      <c r="CE137" s="59"/>
      <c r="CF137" s="59"/>
      <c r="CG137" s="59"/>
      <c r="CH137" s="13" t="s">
        <v>30671</v>
      </c>
      <c r="CI137" s="13" t="s">
        <v>30690</v>
      </c>
      <c r="CJ137" s="13" t="s">
        <v>33009</v>
      </c>
      <c r="CK137" s="13" t="s">
        <v>28284</v>
      </c>
      <c r="CL137" s="13" t="s">
        <v>30671</v>
      </c>
      <c r="CM137" s="13" t="s">
        <v>30687</v>
      </c>
      <c r="CN137" s="13" t="s">
        <v>33010</v>
      </c>
      <c r="CO137" s="13" t="s">
        <v>30689</v>
      </c>
      <c r="CP137" s="59"/>
      <c r="CQ137" s="13" t="s">
        <v>30702</v>
      </c>
      <c r="CR137" s="60">
        <v>45729.564664351848</v>
      </c>
      <c r="CS137" s="59"/>
    </row>
    <row r="138" spans="1:97">
      <c r="A138" s="45" t="s">
        <v>1085</v>
      </c>
      <c r="B138" s="45" t="s">
        <v>3802</v>
      </c>
      <c r="C138" s="58">
        <f>IFERROR((COUNTIFS('Base de Dados'!BT:BT,"Sim",'Base de Dados'!A:A,A138,'Base de Dados'!B:B,B138)/(COUNTIFS('Base de Dados'!BT:BT,"Sim",'Base de Dados'!A:A,A138,'Base de Dados'!B:B,B138)+(COUNTIFS('Base de Dados'!BT:BT,"Não",'Base de Dados'!A:A,A138,'Base de Dados'!B:B,B138)))),"Não Aplica")</f>
        <v>1</v>
      </c>
      <c r="D138" s="13" t="s">
        <v>30692</v>
      </c>
      <c r="E138" s="13" t="s">
        <v>33011</v>
      </c>
      <c r="F138" s="13" t="s">
        <v>30673</v>
      </c>
      <c r="G138" s="13" t="s">
        <v>30692</v>
      </c>
      <c r="H138" s="13" t="s">
        <v>33012</v>
      </c>
      <c r="I138" s="13" t="s">
        <v>28284</v>
      </c>
      <c r="J138" s="13" t="s">
        <v>33013</v>
      </c>
      <c r="K138" s="13" t="s">
        <v>30675</v>
      </c>
      <c r="L138" s="60">
        <v>45693.385243055556</v>
      </c>
      <c r="M138" s="58">
        <f>IFERROR((COUNTIFS('Base de Dados'!DF:DF,"Sim",'Base de Dados'!A:A,A138,'Base de Dados'!B:B,B138)/(COUNTIFS('Base de Dados'!DF:DF,"Sim",'Base de Dados'!A:A,A138,'Base de Dados'!B:B,B138)+(COUNTIFS('Base de Dados'!DF:DF,"Não",'Base de Dados'!A:A,A138,'Base de Dados'!B:B,B138)))),"Não Aplica")</f>
        <v>1</v>
      </c>
      <c r="N138" s="13" t="s">
        <v>30692</v>
      </c>
      <c r="O138" s="13" t="s">
        <v>30676</v>
      </c>
      <c r="P138" s="13" t="s">
        <v>33014</v>
      </c>
      <c r="Q138" s="13" t="s">
        <v>30678</v>
      </c>
      <c r="R138" s="13"/>
      <c r="S138" s="13"/>
      <c r="T138" s="13"/>
      <c r="U138" s="13" t="s">
        <v>30692</v>
      </c>
      <c r="V138" s="13" t="s">
        <v>33015</v>
      </c>
      <c r="W138" s="13" t="s">
        <v>28284</v>
      </c>
      <c r="X138" s="13" t="s">
        <v>33016</v>
      </c>
      <c r="Y138" s="13" t="s">
        <v>30675</v>
      </c>
      <c r="Z138" s="60">
        <v>45701.597974537035</v>
      </c>
      <c r="AA138" s="58">
        <f>IFERROR((COUNTIFS('Base de Dados'!ED:ED,"Sim",'Base de Dados'!A:A,A138,'Base de Dados'!B:B,B138)/(COUNTIFS('Base de Dados'!ED:ED,"Sim",'Base de Dados'!A:A,A138,'Base de Dados'!B:B,B138)+(COUNTIFS('Base de Dados'!ED:ED,"Não",'Base de Dados'!A:A,A138,'Base de Dados'!B:B,B138)))),"Não Aplica")</f>
        <v>1</v>
      </c>
      <c r="AB138" s="13" t="s">
        <v>30671</v>
      </c>
      <c r="AC138" s="13" t="s">
        <v>33017</v>
      </c>
      <c r="AD138" s="13" t="s">
        <v>30678</v>
      </c>
      <c r="AE138" s="13" t="s">
        <v>30671</v>
      </c>
      <c r="AF138" s="13" t="s">
        <v>33018</v>
      </c>
      <c r="AG138" s="13" t="s">
        <v>28284</v>
      </c>
      <c r="AH138" s="59"/>
      <c r="AI138" s="13" t="s">
        <v>30675</v>
      </c>
      <c r="AJ138" s="60">
        <v>45705.378587962965</v>
      </c>
      <c r="AK138" s="61" t="s">
        <v>174</v>
      </c>
      <c r="AL138" s="13" t="s">
        <v>30692</v>
      </c>
      <c r="AM138" s="13" t="s">
        <v>30684</v>
      </c>
      <c r="AN138" s="13" t="s">
        <v>33019</v>
      </c>
      <c r="AO138" s="13" t="s">
        <v>30686</v>
      </c>
      <c r="AP138" s="13" t="s">
        <v>30692</v>
      </c>
      <c r="AQ138" s="13" t="s">
        <v>30687</v>
      </c>
      <c r="AR138" s="13" t="s">
        <v>33020</v>
      </c>
      <c r="AS138" s="13" t="s">
        <v>30689</v>
      </c>
      <c r="AT138" s="13" t="s">
        <v>30692</v>
      </c>
      <c r="AU138" s="13" t="s">
        <v>30690</v>
      </c>
      <c r="AV138" s="13" t="s">
        <v>33021</v>
      </c>
      <c r="AW138" s="13" t="s">
        <v>28284</v>
      </c>
      <c r="AX138" s="13"/>
      <c r="AY138" s="13"/>
      <c r="AZ138" s="13"/>
      <c r="BA138" s="13"/>
      <c r="BB138" s="13" t="s">
        <v>33022</v>
      </c>
      <c r="BC138" s="13" t="s">
        <v>30675</v>
      </c>
      <c r="BD138" s="60">
        <v>45715.669340277775</v>
      </c>
      <c r="BE138" s="58">
        <f>IFERROR((COUNTIFS('Base de Dados'!FD:FD,"Sim",'Base de Dados'!A:A,A138,'Base de Dados'!B:B,B138)/(COUNTIFS('Base de Dados'!FD:FD,"Sim",'Base de Dados'!A:A,A138,'Base de Dados'!B:B,B138)+(COUNTIFS('Base de Dados'!FD:FD,"Não",'Base de Dados'!A:A,A138,'Base de Dados'!B:B,B138)))),"Não Aplica")</f>
        <v>1</v>
      </c>
      <c r="BF138" s="13" t="s">
        <v>30671</v>
      </c>
      <c r="BG138" s="13" t="s">
        <v>30676</v>
      </c>
      <c r="BH138" s="13" t="s">
        <v>33023</v>
      </c>
      <c r="BI138" s="13" t="s">
        <v>30678</v>
      </c>
      <c r="BJ138" s="59"/>
      <c r="BK138" s="59"/>
      <c r="BL138" s="59"/>
      <c r="BM138" s="59"/>
      <c r="BN138" s="13" t="s">
        <v>30671</v>
      </c>
      <c r="BO138" s="13" t="s">
        <v>30687</v>
      </c>
      <c r="BP138" s="13" t="s">
        <v>33024</v>
      </c>
      <c r="BQ138" s="13" t="s">
        <v>30689</v>
      </c>
      <c r="BR138" s="13" t="s">
        <v>30671</v>
      </c>
      <c r="BS138" s="13" t="s">
        <v>30690</v>
      </c>
      <c r="BT138" s="13" t="s">
        <v>33025</v>
      </c>
      <c r="BU138" s="13" t="s">
        <v>28284</v>
      </c>
      <c r="BV138" s="59"/>
      <c r="BW138" s="13" t="s">
        <v>30675</v>
      </c>
      <c r="BX138" s="60">
        <v>45728.670046296298</v>
      </c>
      <c r="BY138" s="61" t="s">
        <v>174</v>
      </c>
      <c r="BZ138" s="13" t="s">
        <v>30671</v>
      </c>
      <c r="CA138" s="13" t="s">
        <v>30676</v>
      </c>
      <c r="CB138" s="13" t="s">
        <v>33026</v>
      </c>
      <c r="CC138" s="13" t="s">
        <v>30678</v>
      </c>
      <c r="CD138" s="59"/>
      <c r="CE138" s="59"/>
      <c r="CF138" s="59"/>
      <c r="CG138" s="59"/>
      <c r="CH138" s="13" t="s">
        <v>30671</v>
      </c>
      <c r="CI138" s="13" t="s">
        <v>30690</v>
      </c>
      <c r="CJ138" s="13" t="s">
        <v>33027</v>
      </c>
      <c r="CK138" s="13" t="s">
        <v>28284</v>
      </c>
      <c r="CL138" s="13" t="s">
        <v>30671</v>
      </c>
      <c r="CM138" s="13" t="s">
        <v>30687</v>
      </c>
      <c r="CN138" s="13" t="s">
        <v>33028</v>
      </c>
      <c r="CO138" s="13" t="s">
        <v>30689</v>
      </c>
      <c r="CP138" s="59"/>
      <c r="CQ138" s="13" t="s">
        <v>30702</v>
      </c>
      <c r="CR138" s="60">
        <v>45729.564710648148</v>
      </c>
      <c r="CS138" s="59"/>
    </row>
    <row r="139" spans="1:97">
      <c r="A139" s="45" t="s">
        <v>1085</v>
      </c>
      <c r="B139" s="45" t="s">
        <v>4149</v>
      </c>
      <c r="C139" s="58">
        <f>IFERROR((COUNTIFS('Base de Dados'!BT:BT,"Sim",'Base de Dados'!A:A,A139,'Base de Dados'!B:B,B139)/(COUNTIFS('Base de Dados'!BT:BT,"Sim",'Base de Dados'!A:A,A139,'Base de Dados'!B:B,B139)+(COUNTIFS('Base de Dados'!BT:BT,"Não",'Base de Dados'!A:A,A139,'Base de Dados'!B:B,B139)))),"Não Aplica")</f>
        <v>1</v>
      </c>
      <c r="D139" s="13" t="s">
        <v>30692</v>
      </c>
      <c r="E139" s="13" t="s">
        <v>33029</v>
      </c>
      <c r="F139" s="13" t="s">
        <v>30673</v>
      </c>
      <c r="G139" s="13" t="s">
        <v>30692</v>
      </c>
      <c r="H139" s="13" t="s">
        <v>33030</v>
      </c>
      <c r="I139" s="13" t="s">
        <v>28284</v>
      </c>
      <c r="J139" s="13" t="s">
        <v>33031</v>
      </c>
      <c r="K139" s="13" t="s">
        <v>30675</v>
      </c>
      <c r="L139" s="60">
        <v>45696.656412037039</v>
      </c>
      <c r="M139" s="58">
        <f>IFERROR((COUNTIFS('Base de Dados'!DF:DF,"Sim",'Base de Dados'!A:A,A139,'Base de Dados'!B:B,B139)/(COUNTIFS('Base de Dados'!DF:DF,"Sim",'Base de Dados'!A:A,A139,'Base de Dados'!B:B,B139)+(COUNTIFS('Base de Dados'!DF:DF,"Não",'Base de Dados'!A:A,A139,'Base de Dados'!B:B,B139)))),"Não Aplica")</f>
        <v>1</v>
      </c>
      <c r="N139" s="13" t="s">
        <v>30671</v>
      </c>
      <c r="O139" s="13" t="s">
        <v>30739</v>
      </c>
      <c r="P139" s="13" t="s">
        <v>33032</v>
      </c>
      <c r="Q139" s="13" t="s">
        <v>30673</v>
      </c>
      <c r="R139" s="13" t="s">
        <v>30671</v>
      </c>
      <c r="S139" s="13" t="s">
        <v>33033</v>
      </c>
      <c r="T139" s="13" t="s">
        <v>30678</v>
      </c>
      <c r="U139" s="13" t="s">
        <v>30671</v>
      </c>
      <c r="V139" s="13" t="s">
        <v>33034</v>
      </c>
      <c r="W139" s="13" t="s">
        <v>28284</v>
      </c>
      <c r="X139" s="59"/>
      <c r="Y139" s="13" t="s">
        <v>30675</v>
      </c>
      <c r="Z139" s="60">
        <v>45701.597951388889</v>
      </c>
      <c r="AA139" s="58">
        <f>IFERROR((COUNTIFS('Base de Dados'!ED:ED,"Sim",'Base de Dados'!A:A,A139,'Base de Dados'!B:B,B139)/(COUNTIFS('Base de Dados'!ED:ED,"Sim",'Base de Dados'!A:A,A139,'Base de Dados'!B:B,B139)+(COUNTIFS('Base de Dados'!ED:ED,"Não",'Base de Dados'!A:A,A139,'Base de Dados'!B:B,B139)))),"Não Aplica")</f>
        <v>1</v>
      </c>
      <c r="AB139" s="13" t="s">
        <v>30671</v>
      </c>
      <c r="AC139" s="13" t="s">
        <v>33035</v>
      </c>
      <c r="AD139" s="13" t="s">
        <v>30678</v>
      </c>
      <c r="AE139" s="13" t="s">
        <v>30671</v>
      </c>
      <c r="AF139" s="13" t="s">
        <v>33036</v>
      </c>
      <c r="AG139" s="13" t="s">
        <v>28284</v>
      </c>
      <c r="AH139" s="59"/>
      <c r="AI139" s="13" t="s">
        <v>30675</v>
      </c>
      <c r="AJ139" s="60">
        <v>45712.475798611114</v>
      </c>
      <c r="AK139" s="61" t="s">
        <v>174</v>
      </c>
      <c r="AL139" s="13" t="s">
        <v>30671</v>
      </c>
      <c r="AM139" s="13" t="s">
        <v>30684</v>
      </c>
      <c r="AN139" s="13" t="s">
        <v>33037</v>
      </c>
      <c r="AO139" s="13" t="s">
        <v>30686</v>
      </c>
      <c r="AP139" s="13" t="s">
        <v>30671</v>
      </c>
      <c r="AQ139" s="13" t="s">
        <v>30676</v>
      </c>
      <c r="AR139" s="13" t="s">
        <v>33038</v>
      </c>
      <c r="AS139" s="13" t="s">
        <v>30678</v>
      </c>
      <c r="AT139" s="13" t="s">
        <v>30671</v>
      </c>
      <c r="AU139" s="13" t="s">
        <v>30690</v>
      </c>
      <c r="AV139" s="13" t="s">
        <v>33039</v>
      </c>
      <c r="AW139" s="13" t="s">
        <v>28284</v>
      </c>
      <c r="AX139" s="13" t="s">
        <v>30671</v>
      </c>
      <c r="AY139" s="13" t="s">
        <v>30687</v>
      </c>
      <c r="AZ139" s="13" t="s">
        <v>33040</v>
      </c>
      <c r="BA139" s="13" t="s">
        <v>30689</v>
      </c>
      <c r="BB139" s="59"/>
      <c r="BC139" s="13" t="s">
        <v>30675</v>
      </c>
      <c r="BD139" s="60">
        <v>45716.685196759259</v>
      </c>
      <c r="BE139" s="58">
        <f>IFERROR((COUNTIFS('Base de Dados'!FD:FD,"Sim",'Base de Dados'!A:A,A139,'Base de Dados'!B:B,B139)/(COUNTIFS('Base de Dados'!FD:FD,"Sim",'Base de Dados'!A:A,A139,'Base de Dados'!B:B,B139)+(COUNTIFS('Base de Dados'!FD:FD,"Não",'Base de Dados'!A:A,A139,'Base de Dados'!B:B,B139)))),"Não Aplica")</f>
        <v>1</v>
      </c>
      <c r="BF139" s="13" t="s">
        <v>30671</v>
      </c>
      <c r="BG139" s="13" t="s">
        <v>30676</v>
      </c>
      <c r="BH139" s="13" t="s">
        <v>33041</v>
      </c>
      <c r="BI139" s="13" t="s">
        <v>30678</v>
      </c>
      <c r="BJ139" s="59"/>
      <c r="BK139" s="59"/>
      <c r="BL139" s="59"/>
      <c r="BM139" s="59"/>
      <c r="BN139" s="13" t="s">
        <v>30671</v>
      </c>
      <c r="BO139" s="13" t="s">
        <v>30687</v>
      </c>
      <c r="BP139" s="13" t="s">
        <v>33042</v>
      </c>
      <c r="BQ139" s="13" t="s">
        <v>30689</v>
      </c>
      <c r="BR139" s="13" t="s">
        <v>30671</v>
      </c>
      <c r="BS139" s="13" t="s">
        <v>30690</v>
      </c>
      <c r="BT139" s="13" t="s">
        <v>33043</v>
      </c>
      <c r="BU139" s="13" t="s">
        <v>28284</v>
      </c>
      <c r="BV139" s="59"/>
      <c r="BW139" s="13" t="s">
        <v>30675</v>
      </c>
      <c r="BX139" s="60">
        <v>45728.670069444444</v>
      </c>
      <c r="BY139" s="61" t="s">
        <v>174</v>
      </c>
      <c r="BZ139" s="13" t="s">
        <v>30671</v>
      </c>
      <c r="CA139" s="13" t="s">
        <v>30676</v>
      </c>
      <c r="CB139" s="13" t="s">
        <v>33044</v>
      </c>
      <c r="CC139" s="13" t="s">
        <v>30678</v>
      </c>
      <c r="CD139" s="59"/>
      <c r="CE139" s="59"/>
      <c r="CF139" s="59"/>
      <c r="CG139" s="59"/>
      <c r="CH139" s="13" t="s">
        <v>30671</v>
      </c>
      <c r="CI139" s="13" t="s">
        <v>30690</v>
      </c>
      <c r="CJ139" s="13" t="s">
        <v>33045</v>
      </c>
      <c r="CK139" s="13" t="s">
        <v>28284</v>
      </c>
      <c r="CL139" s="13" t="s">
        <v>30671</v>
      </c>
      <c r="CM139" s="13" t="s">
        <v>30687</v>
      </c>
      <c r="CN139" s="13" t="s">
        <v>33046</v>
      </c>
      <c r="CO139" s="13" t="s">
        <v>30689</v>
      </c>
      <c r="CP139" s="59"/>
      <c r="CQ139" s="13" t="s">
        <v>30702</v>
      </c>
      <c r="CR139" s="60">
        <v>45729.564756944441</v>
      </c>
      <c r="CS139" s="59"/>
    </row>
    <row r="140" spans="1:97">
      <c r="A140" s="45" t="s">
        <v>1085</v>
      </c>
      <c r="B140" s="45" t="s">
        <v>8000</v>
      </c>
      <c r="C140" s="58">
        <f>IFERROR((COUNTIFS('Base de Dados'!BT:BT,"Sim",'Base de Dados'!A:A,A140,'Base de Dados'!B:B,B140)/(COUNTIFS('Base de Dados'!BT:BT,"Sim",'Base de Dados'!A:A,A140,'Base de Dados'!B:B,B140)+(COUNTIFS('Base de Dados'!BT:BT,"Não",'Base de Dados'!A:A,A140,'Base de Dados'!B:B,B140)))),"Não Aplica")</f>
        <v>1</v>
      </c>
      <c r="D140" s="13" t="s">
        <v>30692</v>
      </c>
      <c r="E140" s="13" t="s">
        <v>33047</v>
      </c>
      <c r="F140" s="13" t="s">
        <v>30673</v>
      </c>
      <c r="G140" s="13" t="s">
        <v>30692</v>
      </c>
      <c r="H140" s="13" t="s">
        <v>33048</v>
      </c>
      <c r="I140" s="13" t="s">
        <v>28284</v>
      </c>
      <c r="J140" s="13" t="s">
        <v>33049</v>
      </c>
      <c r="K140" s="13" t="s">
        <v>30675</v>
      </c>
      <c r="L140" s="60">
        <v>45688.470578703702</v>
      </c>
      <c r="M140" s="58">
        <f>IFERROR((COUNTIFS('Base de Dados'!DF:DF,"Sim",'Base de Dados'!A:A,A140,'Base de Dados'!B:B,B140)/(COUNTIFS('Base de Dados'!DF:DF,"Sim",'Base de Dados'!A:A,A140,'Base de Dados'!B:B,B140)+(COUNTIFS('Base de Dados'!DF:DF,"Não",'Base de Dados'!A:A,A140,'Base de Dados'!B:B,B140)))),"Não Aplica")</f>
        <v>1</v>
      </c>
      <c r="N140" s="13" t="s">
        <v>30671</v>
      </c>
      <c r="O140" s="13" t="s">
        <v>30739</v>
      </c>
      <c r="P140" s="13" t="s">
        <v>33050</v>
      </c>
      <c r="Q140" s="13" t="s">
        <v>30673</v>
      </c>
      <c r="R140" s="13" t="s">
        <v>30671</v>
      </c>
      <c r="S140" s="13" t="s">
        <v>33051</v>
      </c>
      <c r="T140" s="13" t="s">
        <v>30678</v>
      </c>
      <c r="U140" s="13" t="s">
        <v>30671</v>
      </c>
      <c r="V140" s="13" t="s">
        <v>33052</v>
      </c>
      <c r="W140" s="13" t="s">
        <v>28284</v>
      </c>
      <c r="X140" s="59"/>
      <c r="Y140" s="13" t="s">
        <v>30675</v>
      </c>
      <c r="Z140" s="60">
        <v>45701.597731481481</v>
      </c>
      <c r="AA140" s="58">
        <f>IFERROR((COUNTIFS('Base de Dados'!ED:ED,"Sim",'Base de Dados'!A:A,A140,'Base de Dados'!B:B,B140)/(COUNTIFS('Base de Dados'!ED:ED,"Sim",'Base de Dados'!A:A,A140,'Base de Dados'!B:B,B140)+(COUNTIFS('Base de Dados'!ED:ED,"Não",'Base de Dados'!A:A,A140,'Base de Dados'!B:B,B140)))),"Não Aplica")</f>
        <v>1</v>
      </c>
      <c r="AB140" s="13" t="s">
        <v>30671</v>
      </c>
      <c r="AC140" s="13" t="s">
        <v>33053</v>
      </c>
      <c r="AD140" s="13" t="s">
        <v>30678</v>
      </c>
      <c r="AE140" s="13" t="s">
        <v>30671</v>
      </c>
      <c r="AF140" s="13" t="s">
        <v>33054</v>
      </c>
      <c r="AG140" s="13" t="s">
        <v>28284</v>
      </c>
      <c r="AH140" s="59"/>
      <c r="AI140" s="13" t="s">
        <v>30675</v>
      </c>
      <c r="AJ140" s="60">
        <v>45705.378518518519</v>
      </c>
      <c r="AK140" s="61" t="s">
        <v>174</v>
      </c>
      <c r="AL140" s="13" t="s">
        <v>30671</v>
      </c>
      <c r="AM140" s="13" t="s">
        <v>30684</v>
      </c>
      <c r="AN140" s="13" t="s">
        <v>33055</v>
      </c>
      <c r="AO140" s="13" t="s">
        <v>30686</v>
      </c>
      <c r="AP140" s="13" t="s">
        <v>30671</v>
      </c>
      <c r="AQ140" s="13" t="s">
        <v>30676</v>
      </c>
      <c r="AR140" s="13" t="s">
        <v>33056</v>
      </c>
      <c r="AS140" s="13" t="s">
        <v>30678</v>
      </c>
      <c r="AT140" s="13" t="s">
        <v>30671</v>
      </c>
      <c r="AU140" s="13" t="s">
        <v>30690</v>
      </c>
      <c r="AV140" s="13" t="s">
        <v>33057</v>
      </c>
      <c r="AW140" s="13" t="s">
        <v>28284</v>
      </c>
      <c r="AX140" s="13" t="s">
        <v>30671</v>
      </c>
      <c r="AY140" s="13" t="s">
        <v>30687</v>
      </c>
      <c r="AZ140" s="13" t="s">
        <v>33058</v>
      </c>
      <c r="BA140" s="13" t="s">
        <v>30689</v>
      </c>
      <c r="BB140" s="59"/>
      <c r="BC140" s="13" t="s">
        <v>30675</v>
      </c>
      <c r="BD140" s="60">
        <v>45726.750428240739</v>
      </c>
      <c r="BE140" s="58">
        <f>IFERROR((COUNTIFS('Base de Dados'!FD:FD,"Sim",'Base de Dados'!A:A,A140,'Base de Dados'!B:B,B140)/(COUNTIFS('Base de Dados'!FD:FD,"Sim",'Base de Dados'!A:A,A140,'Base de Dados'!B:B,B140)+(COUNTIFS('Base de Dados'!FD:FD,"Não",'Base de Dados'!A:A,A140,'Base de Dados'!B:B,B140)))),"Não Aplica")</f>
        <v>1</v>
      </c>
      <c r="BF140" s="13" t="s">
        <v>30671</v>
      </c>
      <c r="BG140" s="13" t="s">
        <v>30676</v>
      </c>
      <c r="BH140" s="13" t="s">
        <v>33059</v>
      </c>
      <c r="BI140" s="13" t="s">
        <v>30678</v>
      </c>
      <c r="BJ140" s="59"/>
      <c r="BK140" s="59"/>
      <c r="BL140" s="59"/>
      <c r="BM140" s="59"/>
      <c r="BN140" s="13" t="s">
        <v>30671</v>
      </c>
      <c r="BO140" s="13" t="s">
        <v>30687</v>
      </c>
      <c r="BP140" s="13" t="s">
        <v>33060</v>
      </c>
      <c r="BQ140" s="13" t="s">
        <v>30689</v>
      </c>
      <c r="BR140" s="13" t="s">
        <v>30671</v>
      </c>
      <c r="BS140" s="13" t="s">
        <v>30690</v>
      </c>
      <c r="BT140" s="13" t="s">
        <v>33061</v>
      </c>
      <c r="BU140" s="13" t="s">
        <v>28284</v>
      </c>
      <c r="BV140" s="59"/>
      <c r="BW140" s="13" t="s">
        <v>30675</v>
      </c>
      <c r="BX140" s="60">
        <v>45728.669907407406</v>
      </c>
      <c r="BY140" s="61" t="s">
        <v>174</v>
      </c>
      <c r="BZ140" s="13" t="s">
        <v>30671</v>
      </c>
      <c r="CA140" s="13" t="s">
        <v>30676</v>
      </c>
      <c r="CB140" s="13" t="s">
        <v>33062</v>
      </c>
      <c r="CC140" s="13" t="s">
        <v>30678</v>
      </c>
      <c r="CD140" s="59"/>
      <c r="CE140" s="59"/>
      <c r="CF140" s="59"/>
      <c r="CG140" s="59"/>
      <c r="CH140" s="13" t="s">
        <v>30671</v>
      </c>
      <c r="CI140" s="13" t="s">
        <v>30690</v>
      </c>
      <c r="CJ140" s="13" t="s">
        <v>33063</v>
      </c>
      <c r="CK140" s="13" t="s">
        <v>28284</v>
      </c>
      <c r="CL140" s="13" t="s">
        <v>30671</v>
      </c>
      <c r="CM140" s="13" t="s">
        <v>30687</v>
      </c>
      <c r="CN140" s="13" t="s">
        <v>33064</v>
      </c>
      <c r="CO140" s="13" t="s">
        <v>30689</v>
      </c>
      <c r="CP140" s="59"/>
      <c r="CQ140" s="13" t="s">
        <v>30702</v>
      </c>
      <c r="CR140" s="60">
        <v>45729.564803240741</v>
      </c>
      <c r="CS140" s="59"/>
    </row>
    <row r="141" spans="1:97">
      <c r="A141" s="45" t="s">
        <v>1085</v>
      </c>
      <c r="B141" s="45" t="s">
        <v>9632</v>
      </c>
      <c r="C141" s="58">
        <f>IFERROR((COUNTIFS('Base de Dados'!BT:BT,"Sim",'Base de Dados'!A:A,A141,'Base de Dados'!B:B,B141)/(COUNTIFS('Base de Dados'!BT:BT,"Sim",'Base de Dados'!A:A,A141,'Base de Dados'!B:B,B141)+(COUNTIFS('Base de Dados'!BT:BT,"Não",'Base de Dados'!A:A,A141,'Base de Dados'!B:B,B141)))),"Não Aplica")</f>
        <v>1</v>
      </c>
      <c r="D141" s="13" t="s">
        <v>30671</v>
      </c>
      <c r="E141" s="13" t="s">
        <v>33065</v>
      </c>
      <c r="F141" s="13" t="s">
        <v>30673</v>
      </c>
      <c r="G141" s="13" t="s">
        <v>30671</v>
      </c>
      <c r="H141" s="13" t="s">
        <v>33066</v>
      </c>
      <c r="I141" s="13" t="s">
        <v>28284</v>
      </c>
      <c r="J141" s="59"/>
      <c r="K141" s="13" t="s">
        <v>30675</v>
      </c>
      <c r="L141" s="60">
        <v>45694.394467592596</v>
      </c>
      <c r="M141" s="58">
        <f>IFERROR((COUNTIFS('Base de Dados'!DF:DF,"Sim",'Base de Dados'!A:A,A141,'Base de Dados'!B:B,B141)/(COUNTIFS('Base de Dados'!DF:DF,"Sim",'Base de Dados'!A:A,A141,'Base de Dados'!B:B,B141)+(COUNTIFS('Base de Dados'!DF:DF,"Não",'Base de Dados'!A:A,A141,'Base de Dados'!B:B,B141)))),"Não Aplica")</f>
        <v>1</v>
      </c>
      <c r="N141" s="13" t="s">
        <v>30671</v>
      </c>
      <c r="O141" s="13" t="s">
        <v>30739</v>
      </c>
      <c r="P141" s="13" t="s">
        <v>33067</v>
      </c>
      <c r="Q141" s="13" t="s">
        <v>30673</v>
      </c>
      <c r="R141" s="13" t="s">
        <v>30671</v>
      </c>
      <c r="S141" s="13" t="s">
        <v>33068</v>
      </c>
      <c r="T141" s="13" t="s">
        <v>30678</v>
      </c>
      <c r="U141" s="13" t="s">
        <v>30671</v>
      </c>
      <c r="V141" s="13" t="s">
        <v>33069</v>
      </c>
      <c r="W141" s="13" t="s">
        <v>28284</v>
      </c>
      <c r="X141" s="59"/>
      <c r="Y141" s="13" t="s">
        <v>30675</v>
      </c>
      <c r="Z141" s="60">
        <v>45701.598009259258</v>
      </c>
      <c r="AA141" s="58">
        <f>IFERROR((COUNTIFS('Base de Dados'!ED:ED,"Sim",'Base de Dados'!A:A,A141,'Base de Dados'!B:B,B141)/(COUNTIFS('Base de Dados'!ED:ED,"Sim",'Base de Dados'!A:A,A141,'Base de Dados'!B:B,B141)+(COUNTIFS('Base de Dados'!ED:ED,"Não",'Base de Dados'!A:A,A141,'Base de Dados'!B:B,B141)))),"Não Aplica")</f>
        <v>1</v>
      </c>
      <c r="AB141" s="13" t="s">
        <v>30671</v>
      </c>
      <c r="AC141" s="13" t="s">
        <v>33070</v>
      </c>
      <c r="AD141" s="13" t="s">
        <v>30678</v>
      </c>
      <c r="AE141" s="13" t="s">
        <v>30671</v>
      </c>
      <c r="AF141" s="13" t="s">
        <v>33071</v>
      </c>
      <c r="AG141" s="13" t="s">
        <v>28284</v>
      </c>
      <c r="AH141" s="59"/>
      <c r="AI141" s="13" t="s">
        <v>30675</v>
      </c>
      <c r="AJ141" s="60">
        <v>45714.668206018519</v>
      </c>
      <c r="AK141" s="61" t="s">
        <v>174</v>
      </c>
      <c r="AL141" s="13" t="s">
        <v>30671</v>
      </c>
      <c r="AM141" s="13" t="s">
        <v>30684</v>
      </c>
      <c r="AN141" s="13" t="s">
        <v>33072</v>
      </c>
      <c r="AO141" s="13" t="s">
        <v>30686</v>
      </c>
      <c r="AP141" s="13" t="s">
        <v>30671</v>
      </c>
      <c r="AQ141" s="13" t="s">
        <v>30676</v>
      </c>
      <c r="AR141" s="13" t="s">
        <v>33073</v>
      </c>
      <c r="AS141" s="13" t="s">
        <v>30678</v>
      </c>
      <c r="AT141" s="13" t="s">
        <v>30671</v>
      </c>
      <c r="AU141" s="13" t="s">
        <v>30687</v>
      </c>
      <c r="AV141" s="13" t="s">
        <v>33074</v>
      </c>
      <c r="AW141" s="13" t="s">
        <v>30689</v>
      </c>
      <c r="AX141" s="13" t="s">
        <v>30671</v>
      </c>
      <c r="AY141" s="13" t="s">
        <v>30690</v>
      </c>
      <c r="AZ141" s="13" t="s">
        <v>33075</v>
      </c>
      <c r="BA141" s="13" t="s">
        <v>28284</v>
      </c>
      <c r="BB141" s="59"/>
      <c r="BC141" s="13" t="s">
        <v>30675</v>
      </c>
      <c r="BD141" s="60">
        <v>45715.568113425928</v>
      </c>
      <c r="BE141" s="58">
        <f>IFERROR((COUNTIFS('Base de Dados'!FD:FD,"Sim",'Base de Dados'!A:A,A141,'Base de Dados'!B:B,B141)/(COUNTIFS('Base de Dados'!FD:FD,"Sim",'Base de Dados'!A:A,A141,'Base de Dados'!B:B,B141)+(COUNTIFS('Base de Dados'!FD:FD,"Não",'Base de Dados'!A:A,A141,'Base de Dados'!B:B,B141)))),"Não Aplica")</f>
        <v>1</v>
      </c>
      <c r="BF141" s="13" t="s">
        <v>30671</v>
      </c>
      <c r="BG141" s="13" t="s">
        <v>30676</v>
      </c>
      <c r="BH141" s="13" t="s">
        <v>33076</v>
      </c>
      <c r="BI141" s="13" t="s">
        <v>30678</v>
      </c>
      <c r="BJ141" s="59"/>
      <c r="BK141" s="59"/>
      <c r="BL141" s="59"/>
      <c r="BM141" s="59"/>
      <c r="BN141" s="13" t="s">
        <v>30671</v>
      </c>
      <c r="BO141" s="13" t="s">
        <v>30687</v>
      </c>
      <c r="BP141" s="13" t="s">
        <v>33077</v>
      </c>
      <c r="BQ141" s="13" t="s">
        <v>30689</v>
      </c>
      <c r="BR141" s="13" t="s">
        <v>30671</v>
      </c>
      <c r="BS141" s="13" t="s">
        <v>30690</v>
      </c>
      <c r="BT141" s="13" t="s">
        <v>33078</v>
      </c>
      <c r="BU141" s="13" t="s">
        <v>28284</v>
      </c>
      <c r="BV141" s="59"/>
      <c r="BW141" s="13" t="s">
        <v>30675</v>
      </c>
      <c r="BX141" s="60">
        <v>45728.670092592591</v>
      </c>
      <c r="BY141" s="61" t="s">
        <v>174</v>
      </c>
      <c r="BZ141" s="13" t="s">
        <v>30671</v>
      </c>
      <c r="CA141" s="13" t="s">
        <v>30676</v>
      </c>
      <c r="CB141" s="13" t="s">
        <v>33079</v>
      </c>
      <c r="CC141" s="13" t="s">
        <v>30678</v>
      </c>
      <c r="CD141" s="59"/>
      <c r="CE141" s="59"/>
      <c r="CF141" s="59"/>
      <c r="CG141" s="59"/>
      <c r="CH141" s="13" t="s">
        <v>30671</v>
      </c>
      <c r="CI141" s="13" t="s">
        <v>30690</v>
      </c>
      <c r="CJ141" s="13" t="s">
        <v>33080</v>
      </c>
      <c r="CK141" s="13" t="s">
        <v>28284</v>
      </c>
      <c r="CL141" s="13" t="s">
        <v>30671</v>
      </c>
      <c r="CM141" s="13" t="s">
        <v>30687</v>
      </c>
      <c r="CN141" s="13" t="s">
        <v>33081</v>
      </c>
      <c r="CO141" s="13" t="s">
        <v>30689</v>
      </c>
      <c r="CP141" s="59"/>
      <c r="CQ141" s="13" t="s">
        <v>30702</v>
      </c>
      <c r="CR141" s="60">
        <v>45729.564942129633</v>
      </c>
      <c r="CS141" s="59"/>
    </row>
    <row r="142" spans="1:97">
      <c r="A142" s="45" t="s">
        <v>1085</v>
      </c>
      <c r="B142" s="45" t="s">
        <v>11991</v>
      </c>
      <c r="C142" s="58">
        <f>IFERROR((COUNTIFS('Base de Dados'!BT:BT,"Sim",'Base de Dados'!A:A,A142,'Base de Dados'!B:B,B142)/(COUNTIFS('Base de Dados'!BT:BT,"Sim",'Base de Dados'!A:A,A142,'Base de Dados'!B:B,B142)+(COUNTIFS('Base de Dados'!BT:BT,"Não",'Base de Dados'!A:A,A142,'Base de Dados'!B:B,B142)))),"Não Aplica")</f>
        <v>1</v>
      </c>
      <c r="D142" s="13" t="s">
        <v>30692</v>
      </c>
      <c r="E142" s="13" t="s">
        <v>33082</v>
      </c>
      <c r="F142" s="13" t="s">
        <v>30673</v>
      </c>
      <c r="G142" s="13" t="s">
        <v>30692</v>
      </c>
      <c r="H142" s="13" t="s">
        <v>33083</v>
      </c>
      <c r="I142" s="13" t="s">
        <v>28284</v>
      </c>
      <c r="J142" s="13" t="s">
        <v>33084</v>
      </c>
      <c r="K142" s="13" t="s">
        <v>30675</v>
      </c>
      <c r="L142" s="60">
        <v>45688.470543981479</v>
      </c>
      <c r="M142" s="58">
        <f>IFERROR((COUNTIFS('Base de Dados'!DF:DF,"Sim",'Base de Dados'!A:A,A142,'Base de Dados'!B:B,B142)/(COUNTIFS('Base de Dados'!DF:DF,"Sim",'Base de Dados'!A:A,A142,'Base de Dados'!B:B,B142)+(COUNTIFS('Base de Dados'!DF:DF,"Não",'Base de Dados'!A:A,A142,'Base de Dados'!B:B,B142)))),"Não Aplica")</f>
        <v>1</v>
      </c>
      <c r="N142" s="13" t="s">
        <v>30692</v>
      </c>
      <c r="O142" s="13" t="s">
        <v>30676</v>
      </c>
      <c r="P142" s="13" t="s">
        <v>33085</v>
      </c>
      <c r="Q142" s="13" t="s">
        <v>30678</v>
      </c>
      <c r="R142" s="13"/>
      <c r="S142" s="13"/>
      <c r="T142" s="13"/>
      <c r="U142" s="13" t="s">
        <v>30692</v>
      </c>
      <c r="V142" s="13" t="s">
        <v>33086</v>
      </c>
      <c r="W142" s="13" t="s">
        <v>28284</v>
      </c>
      <c r="X142" s="13" t="s">
        <v>33087</v>
      </c>
      <c r="Y142" s="13" t="s">
        <v>30675</v>
      </c>
      <c r="Z142" s="60">
        <v>45701.59784722222</v>
      </c>
      <c r="AA142" s="58">
        <f>IFERROR((COUNTIFS('Base de Dados'!ED:ED,"Sim",'Base de Dados'!A:A,A142,'Base de Dados'!B:B,B142)/(COUNTIFS('Base de Dados'!ED:ED,"Sim",'Base de Dados'!A:A,A142,'Base de Dados'!B:B,B142)+(COUNTIFS('Base de Dados'!ED:ED,"Não",'Base de Dados'!A:A,A142,'Base de Dados'!B:B,B142)))),"Não Aplica")</f>
        <v>1</v>
      </c>
      <c r="AB142" s="13" t="s">
        <v>30671</v>
      </c>
      <c r="AC142" s="13" t="s">
        <v>33088</v>
      </c>
      <c r="AD142" s="13" t="s">
        <v>30678</v>
      </c>
      <c r="AE142" s="13" t="s">
        <v>191</v>
      </c>
      <c r="AF142" s="13" t="s">
        <v>33089</v>
      </c>
      <c r="AG142" s="13" t="s">
        <v>28284</v>
      </c>
      <c r="AH142" s="59"/>
      <c r="AI142" s="13" t="s">
        <v>30675</v>
      </c>
      <c r="AJ142" s="60">
        <v>45715.515474537038</v>
      </c>
      <c r="AK142" s="61" t="s">
        <v>174</v>
      </c>
      <c r="AL142" s="13" t="s">
        <v>30671</v>
      </c>
      <c r="AM142" s="13" t="s">
        <v>30684</v>
      </c>
      <c r="AN142" s="13" t="s">
        <v>33090</v>
      </c>
      <c r="AO142" s="13" t="s">
        <v>30686</v>
      </c>
      <c r="AP142" s="13" t="s">
        <v>30671</v>
      </c>
      <c r="AQ142" s="13" t="s">
        <v>30676</v>
      </c>
      <c r="AR142" s="13" t="s">
        <v>33091</v>
      </c>
      <c r="AS142" s="13" t="s">
        <v>30678</v>
      </c>
      <c r="AT142" s="13" t="s">
        <v>30671</v>
      </c>
      <c r="AU142" s="13" t="s">
        <v>30690</v>
      </c>
      <c r="AV142" s="13" t="s">
        <v>33092</v>
      </c>
      <c r="AW142" s="13" t="s">
        <v>28284</v>
      </c>
      <c r="AX142" s="13" t="s">
        <v>30671</v>
      </c>
      <c r="AY142" s="13" t="s">
        <v>30687</v>
      </c>
      <c r="AZ142" s="13" t="s">
        <v>33093</v>
      </c>
      <c r="BA142" s="13" t="s">
        <v>30689</v>
      </c>
      <c r="BB142" s="59"/>
      <c r="BC142" s="13" t="s">
        <v>30675</v>
      </c>
      <c r="BD142" s="60">
        <v>45720.548981481479</v>
      </c>
      <c r="BE142" s="58">
        <f>IFERROR((COUNTIFS('Base de Dados'!FD:FD,"Sim",'Base de Dados'!A:A,A142,'Base de Dados'!B:B,B142)/(COUNTIFS('Base de Dados'!FD:FD,"Sim",'Base de Dados'!A:A,A142,'Base de Dados'!B:B,B142)+(COUNTIFS('Base de Dados'!FD:FD,"Não",'Base de Dados'!A:A,A142,'Base de Dados'!B:B,B142)))),"Não Aplica")</f>
        <v>1</v>
      </c>
      <c r="BF142" s="13" t="s">
        <v>30671</v>
      </c>
      <c r="BG142" s="13" t="s">
        <v>30676</v>
      </c>
      <c r="BH142" s="13" t="s">
        <v>33094</v>
      </c>
      <c r="BI142" s="13" t="s">
        <v>30678</v>
      </c>
      <c r="BJ142" s="59"/>
      <c r="BK142" s="59"/>
      <c r="BL142" s="59"/>
      <c r="BM142" s="59"/>
      <c r="BN142" s="13" t="s">
        <v>30671</v>
      </c>
      <c r="BO142" s="13" t="s">
        <v>30687</v>
      </c>
      <c r="BP142" s="13" t="s">
        <v>33095</v>
      </c>
      <c r="BQ142" s="13" t="s">
        <v>30689</v>
      </c>
      <c r="BR142" s="13" t="s">
        <v>30671</v>
      </c>
      <c r="BS142" s="13" t="s">
        <v>30690</v>
      </c>
      <c r="BT142" s="13" t="s">
        <v>33096</v>
      </c>
      <c r="BU142" s="13" t="s">
        <v>28284</v>
      </c>
      <c r="BV142" s="59"/>
      <c r="BW142" s="13" t="s">
        <v>30675</v>
      </c>
      <c r="BX142" s="60">
        <v>45728.670983796299</v>
      </c>
      <c r="BY142" s="61" t="s">
        <v>174</v>
      </c>
      <c r="BZ142" s="13" t="s">
        <v>30671</v>
      </c>
      <c r="CA142" s="13" t="s">
        <v>30676</v>
      </c>
      <c r="CB142" s="13" t="s">
        <v>33097</v>
      </c>
      <c r="CC142" s="13" t="s">
        <v>30678</v>
      </c>
      <c r="CD142" s="59"/>
      <c r="CE142" s="59"/>
      <c r="CF142" s="59"/>
      <c r="CG142" s="59"/>
      <c r="CH142" s="13" t="s">
        <v>30671</v>
      </c>
      <c r="CI142" s="13" t="s">
        <v>30690</v>
      </c>
      <c r="CJ142" s="13" t="s">
        <v>33098</v>
      </c>
      <c r="CK142" s="13" t="s">
        <v>28284</v>
      </c>
      <c r="CL142" s="13" t="s">
        <v>30671</v>
      </c>
      <c r="CM142" s="13" t="s">
        <v>30687</v>
      </c>
      <c r="CN142" s="13" t="s">
        <v>33099</v>
      </c>
      <c r="CO142" s="13" t="s">
        <v>30689</v>
      </c>
      <c r="CP142" s="59"/>
      <c r="CQ142" s="13" t="s">
        <v>30702</v>
      </c>
      <c r="CR142" s="60">
        <v>45729.564988425926</v>
      </c>
      <c r="CS142" s="59"/>
    </row>
    <row r="143" spans="1:97">
      <c r="A143" s="45" t="s">
        <v>1085</v>
      </c>
      <c r="B143" s="45" t="s">
        <v>12429</v>
      </c>
      <c r="C143" s="58">
        <f>IFERROR((COUNTIFS('Base de Dados'!BT:BT,"Sim",'Base de Dados'!A:A,A143,'Base de Dados'!B:B,B143)/(COUNTIFS('Base de Dados'!BT:BT,"Sim",'Base de Dados'!A:A,A143,'Base de Dados'!B:B,B143)+(COUNTIFS('Base de Dados'!BT:BT,"Não",'Base de Dados'!A:A,A143,'Base de Dados'!B:B,B143)))),"Não Aplica")</f>
        <v>1</v>
      </c>
      <c r="D143" s="13" t="s">
        <v>30692</v>
      </c>
      <c r="E143" s="13" t="s">
        <v>33100</v>
      </c>
      <c r="F143" s="13" t="s">
        <v>30673</v>
      </c>
      <c r="G143" s="13" t="s">
        <v>30692</v>
      </c>
      <c r="H143" s="13" t="s">
        <v>33101</v>
      </c>
      <c r="I143" s="13" t="s">
        <v>28284</v>
      </c>
      <c r="J143" s="13" t="s">
        <v>33102</v>
      </c>
      <c r="K143" s="13" t="s">
        <v>30675</v>
      </c>
      <c r="L143" s="60">
        <v>45699.746331018519</v>
      </c>
      <c r="M143" s="58">
        <f>IFERROR((COUNTIFS('Base de Dados'!DF:DF,"Sim",'Base de Dados'!A:A,A143,'Base de Dados'!B:B,B143)/(COUNTIFS('Base de Dados'!DF:DF,"Sim",'Base de Dados'!A:A,A143,'Base de Dados'!B:B,B143)+(COUNTIFS('Base de Dados'!DF:DF,"Não",'Base de Dados'!A:A,A143,'Base de Dados'!B:B,B143)))),"Não Aplica")</f>
        <v>1</v>
      </c>
      <c r="N143" s="13" t="s">
        <v>30671</v>
      </c>
      <c r="O143" s="13" t="s">
        <v>30739</v>
      </c>
      <c r="P143" s="13" t="s">
        <v>33103</v>
      </c>
      <c r="Q143" s="13" t="s">
        <v>30673</v>
      </c>
      <c r="R143" s="13" t="s">
        <v>30671</v>
      </c>
      <c r="S143" s="13" t="s">
        <v>33104</v>
      </c>
      <c r="T143" s="13" t="s">
        <v>30678</v>
      </c>
      <c r="U143" s="13" t="s">
        <v>30671</v>
      </c>
      <c r="V143" s="13" t="s">
        <v>33105</v>
      </c>
      <c r="W143" s="13" t="s">
        <v>28284</v>
      </c>
      <c r="X143" s="59"/>
      <c r="Y143" s="13" t="s">
        <v>30675</v>
      </c>
      <c r="Z143" s="60">
        <v>45701.597696759258</v>
      </c>
      <c r="AA143" s="58">
        <f>IFERROR((COUNTIFS('Base de Dados'!ED:ED,"Sim",'Base de Dados'!A:A,A143,'Base de Dados'!B:B,B143)/(COUNTIFS('Base de Dados'!ED:ED,"Sim",'Base de Dados'!A:A,A143,'Base de Dados'!B:B,B143)+(COUNTIFS('Base de Dados'!ED:ED,"Não",'Base de Dados'!A:A,A143,'Base de Dados'!B:B,B143)))),"Não Aplica")</f>
        <v>1</v>
      </c>
      <c r="AB143" s="13" t="s">
        <v>30671</v>
      </c>
      <c r="AC143" s="13" t="s">
        <v>33106</v>
      </c>
      <c r="AD143" s="13" t="s">
        <v>30678</v>
      </c>
      <c r="AE143" s="13" t="s">
        <v>30671</v>
      </c>
      <c r="AF143" s="13" t="s">
        <v>33107</v>
      </c>
      <c r="AG143" s="13" t="s">
        <v>28284</v>
      </c>
      <c r="AH143" s="59"/>
      <c r="AI143" s="13" t="s">
        <v>30675</v>
      </c>
      <c r="AJ143" s="60">
        <v>45705.378263888888</v>
      </c>
      <c r="AK143" s="61" t="s">
        <v>174</v>
      </c>
      <c r="AL143" s="13" t="s">
        <v>30671</v>
      </c>
      <c r="AM143" s="13" t="s">
        <v>30684</v>
      </c>
      <c r="AN143" s="13" t="s">
        <v>33108</v>
      </c>
      <c r="AO143" s="13" t="s">
        <v>30686</v>
      </c>
      <c r="AP143" s="13" t="s">
        <v>30671</v>
      </c>
      <c r="AQ143" s="13" t="s">
        <v>30676</v>
      </c>
      <c r="AR143" s="13" t="s">
        <v>33109</v>
      </c>
      <c r="AS143" s="13" t="s">
        <v>30678</v>
      </c>
      <c r="AT143" s="13" t="s">
        <v>30671</v>
      </c>
      <c r="AU143" s="13" t="s">
        <v>30687</v>
      </c>
      <c r="AV143" s="13" t="s">
        <v>33110</v>
      </c>
      <c r="AW143" s="13" t="s">
        <v>30689</v>
      </c>
      <c r="AX143" s="13" t="s">
        <v>30671</v>
      </c>
      <c r="AY143" s="13" t="s">
        <v>30690</v>
      </c>
      <c r="AZ143" s="13" t="s">
        <v>33111</v>
      </c>
      <c r="BA143" s="13" t="s">
        <v>28284</v>
      </c>
      <c r="BB143" s="59"/>
      <c r="BC143" s="13" t="s">
        <v>30675</v>
      </c>
      <c r="BD143" s="60">
        <v>45715.568182870367</v>
      </c>
      <c r="BE143" s="58">
        <f>IFERROR((COUNTIFS('Base de Dados'!FD:FD,"Sim",'Base de Dados'!A:A,A143,'Base de Dados'!B:B,B143)/(COUNTIFS('Base de Dados'!FD:FD,"Sim",'Base de Dados'!A:A,A143,'Base de Dados'!B:B,B143)+(COUNTIFS('Base de Dados'!FD:FD,"Não",'Base de Dados'!A:A,A143,'Base de Dados'!B:B,B143)))),"Não Aplica")</f>
        <v>1</v>
      </c>
      <c r="BF143" s="13" t="s">
        <v>30671</v>
      </c>
      <c r="BG143" s="13" t="s">
        <v>30676</v>
      </c>
      <c r="BH143" s="13" t="s">
        <v>33112</v>
      </c>
      <c r="BI143" s="13" t="s">
        <v>30678</v>
      </c>
      <c r="BJ143" s="59"/>
      <c r="BK143" s="59"/>
      <c r="BL143" s="59"/>
      <c r="BM143" s="59"/>
      <c r="BN143" s="13" t="s">
        <v>30671</v>
      </c>
      <c r="BO143" s="13" t="s">
        <v>30687</v>
      </c>
      <c r="BP143" s="13" t="s">
        <v>33113</v>
      </c>
      <c r="BQ143" s="13" t="s">
        <v>30689</v>
      </c>
      <c r="BR143" s="13" t="s">
        <v>30671</v>
      </c>
      <c r="BS143" s="13" t="s">
        <v>30690</v>
      </c>
      <c r="BT143" s="13" t="s">
        <v>33114</v>
      </c>
      <c r="BU143" s="13" t="s">
        <v>28284</v>
      </c>
      <c r="BV143" s="59"/>
      <c r="BW143" s="13" t="s">
        <v>30675</v>
      </c>
      <c r="BX143" s="60">
        <v>45728.671006944445</v>
      </c>
      <c r="BY143" s="61" t="s">
        <v>174</v>
      </c>
      <c r="BZ143" s="13" t="s">
        <v>30671</v>
      </c>
      <c r="CA143" s="13" t="s">
        <v>30676</v>
      </c>
      <c r="CB143" s="13" t="s">
        <v>33115</v>
      </c>
      <c r="CC143" s="13" t="s">
        <v>30678</v>
      </c>
      <c r="CD143" s="59"/>
      <c r="CE143" s="59"/>
      <c r="CF143" s="59"/>
      <c r="CG143" s="59"/>
      <c r="CH143" s="13" t="s">
        <v>30671</v>
      </c>
      <c r="CI143" s="13" t="s">
        <v>30690</v>
      </c>
      <c r="CJ143" s="13" t="s">
        <v>33116</v>
      </c>
      <c r="CK143" s="13" t="s">
        <v>28284</v>
      </c>
      <c r="CL143" s="13" t="s">
        <v>30671</v>
      </c>
      <c r="CM143" s="13" t="s">
        <v>30687</v>
      </c>
      <c r="CN143" s="13" t="s">
        <v>33117</v>
      </c>
      <c r="CO143" s="13" t="s">
        <v>30689</v>
      </c>
      <c r="CP143" s="59"/>
      <c r="CQ143" s="13" t="s">
        <v>30702</v>
      </c>
      <c r="CR143" s="60">
        <v>45729.564884259256</v>
      </c>
      <c r="CS143" s="59"/>
    </row>
    <row r="144" spans="1:97">
      <c r="A144" s="45" t="s">
        <v>1085</v>
      </c>
      <c r="B144" s="45" t="s">
        <v>13956</v>
      </c>
      <c r="C144" s="58">
        <f>IFERROR((COUNTIFS('Base de Dados'!BT:BT,"Sim",'Base de Dados'!A:A,A144,'Base de Dados'!B:B,B144)/(COUNTIFS('Base de Dados'!BT:BT,"Sim",'Base de Dados'!A:A,A144,'Base de Dados'!B:B,B144)+(COUNTIFS('Base de Dados'!BT:BT,"Não",'Base de Dados'!A:A,A144,'Base de Dados'!B:B,B144)))),"Não Aplica")</f>
        <v>1</v>
      </c>
      <c r="D144" s="13" t="s">
        <v>30671</v>
      </c>
      <c r="E144" s="13" t="s">
        <v>33118</v>
      </c>
      <c r="F144" s="13" t="s">
        <v>30673</v>
      </c>
      <c r="G144" s="13" t="s">
        <v>30671</v>
      </c>
      <c r="H144" s="13" t="s">
        <v>33119</v>
      </c>
      <c r="I144" s="13" t="s">
        <v>28284</v>
      </c>
      <c r="J144" s="59"/>
      <c r="K144" s="13" t="s">
        <v>30675</v>
      </c>
      <c r="L144" s="60">
        <v>45699.746400462966</v>
      </c>
      <c r="M144" s="58">
        <f>IFERROR((COUNTIFS('Base de Dados'!DF:DF,"Sim",'Base de Dados'!A:A,A144,'Base de Dados'!B:B,B144)/(COUNTIFS('Base de Dados'!DF:DF,"Sim",'Base de Dados'!A:A,A144,'Base de Dados'!B:B,B144)+(COUNTIFS('Base de Dados'!DF:DF,"Não",'Base de Dados'!A:A,A144,'Base de Dados'!B:B,B144)))),"Não Aplica")</f>
        <v>1</v>
      </c>
      <c r="N144" s="13" t="s">
        <v>30671</v>
      </c>
      <c r="O144" s="13" t="s">
        <v>30739</v>
      </c>
      <c r="P144" s="13" t="s">
        <v>33120</v>
      </c>
      <c r="Q144" s="13" t="s">
        <v>30673</v>
      </c>
      <c r="R144" s="13" t="s">
        <v>30671</v>
      </c>
      <c r="S144" s="13" t="s">
        <v>33121</v>
      </c>
      <c r="T144" s="13" t="s">
        <v>30678</v>
      </c>
      <c r="U144" s="13" t="s">
        <v>30671</v>
      </c>
      <c r="V144" s="13" t="s">
        <v>33122</v>
      </c>
      <c r="W144" s="13" t="s">
        <v>28284</v>
      </c>
      <c r="X144" s="59"/>
      <c r="Y144" s="13" t="s">
        <v>30675</v>
      </c>
      <c r="Z144" s="60">
        <v>45701.597916666666</v>
      </c>
      <c r="AA144" s="58">
        <f>IFERROR((COUNTIFS('Base de Dados'!ED:ED,"Sim",'Base de Dados'!A:A,A144,'Base de Dados'!B:B,B144)/(COUNTIFS('Base de Dados'!ED:ED,"Sim",'Base de Dados'!A:A,A144,'Base de Dados'!B:B,B144)+(COUNTIFS('Base de Dados'!ED:ED,"Não",'Base de Dados'!A:A,A144,'Base de Dados'!B:B,B144)))),"Não Aplica")</f>
        <v>1</v>
      </c>
      <c r="AB144" s="13" t="s">
        <v>30671</v>
      </c>
      <c r="AC144" s="13" t="s">
        <v>33123</v>
      </c>
      <c r="AD144" s="13" t="s">
        <v>30678</v>
      </c>
      <c r="AE144" s="13" t="s">
        <v>30671</v>
      </c>
      <c r="AF144" s="13" t="s">
        <v>33124</v>
      </c>
      <c r="AG144" s="13" t="s">
        <v>28284</v>
      </c>
      <c r="AH144" s="59"/>
      <c r="AI144" s="13" t="s">
        <v>30675</v>
      </c>
      <c r="AJ144" s="60">
        <v>45705.378298611111</v>
      </c>
      <c r="AK144" s="61" t="s">
        <v>174</v>
      </c>
      <c r="AL144" s="13" t="s">
        <v>30671</v>
      </c>
      <c r="AM144" s="13" t="s">
        <v>30684</v>
      </c>
      <c r="AN144" s="13" t="s">
        <v>33125</v>
      </c>
      <c r="AO144" s="13" t="s">
        <v>30686</v>
      </c>
      <c r="AP144" s="13" t="s">
        <v>30671</v>
      </c>
      <c r="AQ144" s="13" t="s">
        <v>30676</v>
      </c>
      <c r="AR144" s="13" t="s">
        <v>33126</v>
      </c>
      <c r="AS144" s="13" t="s">
        <v>30678</v>
      </c>
      <c r="AT144" s="13" t="s">
        <v>30671</v>
      </c>
      <c r="AU144" s="13" t="s">
        <v>30687</v>
      </c>
      <c r="AV144" s="13" t="s">
        <v>33127</v>
      </c>
      <c r="AW144" s="13" t="s">
        <v>30689</v>
      </c>
      <c r="AX144" s="13" t="s">
        <v>30671</v>
      </c>
      <c r="AY144" s="13" t="s">
        <v>30690</v>
      </c>
      <c r="AZ144" s="13" t="s">
        <v>33128</v>
      </c>
      <c r="BA144" s="13" t="s">
        <v>28284</v>
      </c>
      <c r="BB144" s="59"/>
      <c r="BC144" s="13" t="s">
        <v>30675</v>
      </c>
      <c r="BD144" s="60">
        <v>45715.568240740744</v>
      </c>
      <c r="BE144" s="58">
        <f>IFERROR((COUNTIFS('Base de Dados'!FD:FD,"Sim",'Base de Dados'!A:A,A144,'Base de Dados'!B:B,B144)/(COUNTIFS('Base de Dados'!FD:FD,"Sim",'Base de Dados'!A:A,A144,'Base de Dados'!B:B,B144)+(COUNTIFS('Base de Dados'!FD:FD,"Não",'Base de Dados'!A:A,A144,'Base de Dados'!B:B,B144)))),"Não Aplica")</f>
        <v>1</v>
      </c>
      <c r="BF144" s="13" t="s">
        <v>30671</v>
      </c>
      <c r="BG144" s="13" t="s">
        <v>30676</v>
      </c>
      <c r="BH144" s="13" t="s">
        <v>33129</v>
      </c>
      <c r="BI144" s="13" t="s">
        <v>30678</v>
      </c>
      <c r="BJ144" s="59"/>
      <c r="BK144" s="59"/>
      <c r="BL144" s="59"/>
      <c r="BM144" s="59"/>
      <c r="BN144" s="13" t="s">
        <v>30671</v>
      </c>
      <c r="BO144" s="13" t="s">
        <v>30690</v>
      </c>
      <c r="BP144" s="13" t="s">
        <v>33130</v>
      </c>
      <c r="BQ144" s="13" t="s">
        <v>28284</v>
      </c>
      <c r="BR144" s="13" t="s">
        <v>30671</v>
      </c>
      <c r="BS144" s="13" t="s">
        <v>30687</v>
      </c>
      <c r="BT144" s="13" t="s">
        <v>33131</v>
      </c>
      <c r="BU144" s="13" t="s">
        <v>30689</v>
      </c>
      <c r="BV144" s="59"/>
      <c r="BW144" s="13" t="s">
        <v>30675</v>
      </c>
      <c r="BX144" s="60">
        <v>45729.474629629629</v>
      </c>
      <c r="BY144" s="61" t="s">
        <v>174</v>
      </c>
      <c r="BZ144" s="13" t="s">
        <v>30692</v>
      </c>
      <c r="CA144" s="13" t="s">
        <v>30687</v>
      </c>
      <c r="CB144" s="13" t="s">
        <v>33132</v>
      </c>
      <c r="CC144" s="13" t="s">
        <v>30689</v>
      </c>
      <c r="CD144" s="13" t="s">
        <v>30692</v>
      </c>
      <c r="CE144" s="13" t="s">
        <v>30694</v>
      </c>
      <c r="CF144" s="13" t="s">
        <v>33133</v>
      </c>
      <c r="CG144" s="13" t="s">
        <v>30696</v>
      </c>
      <c r="CH144" s="13" t="s">
        <v>30692</v>
      </c>
      <c r="CI144" s="13" t="s">
        <v>30690</v>
      </c>
      <c r="CJ144" s="13" t="s">
        <v>33134</v>
      </c>
      <c r="CK144" s="13" t="s">
        <v>28284</v>
      </c>
      <c r="CL144" s="13"/>
      <c r="CM144" s="13"/>
      <c r="CN144" s="13"/>
      <c r="CO144" s="13"/>
      <c r="CP144" s="13" t="s">
        <v>33135</v>
      </c>
      <c r="CQ144" s="13" t="s">
        <v>30702</v>
      </c>
      <c r="CR144" s="60">
        <v>45791.607407407406</v>
      </c>
      <c r="CS144" s="59"/>
    </row>
    <row r="145" spans="1:97">
      <c r="A145" s="45" t="s">
        <v>1085</v>
      </c>
      <c r="B145" s="45" t="s">
        <v>14135</v>
      </c>
      <c r="C145" s="58">
        <f>IFERROR((COUNTIFS('Base de Dados'!BT:BT,"Sim",'Base de Dados'!A:A,A145,'Base de Dados'!B:B,B145)/(COUNTIFS('Base de Dados'!BT:BT,"Sim",'Base de Dados'!A:A,A145,'Base de Dados'!B:B,B145)+(COUNTIFS('Base de Dados'!BT:BT,"Não",'Base de Dados'!A:A,A145,'Base de Dados'!B:B,B145)))),"Não Aplica")</f>
        <v>1</v>
      </c>
      <c r="D145" s="13" t="s">
        <v>30671</v>
      </c>
      <c r="E145" s="13" t="s">
        <v>33136</v>
      </c>
      <c r="F145" s="13" t="s">
        <v>30673</v>
      </c>
      <c r="G145" s="13" t="s">
        <v>30671</v>
      </c>
      <c r="H145" s="13" t="s">
        <v>33137</v>
      </c>
      <c r="I145" s="13" t="s">
        <v>28284</v>
      </c>
      <c r="J145" s="59"/>
      <c r="K145" s="13" t="s">
        <v>30675</v>
      </c>
      <c r="L145" s="60">
        <v>45694.394537037035</v>
      </c>
      <c r="M145" s="58">
        <f>IFERROR((COUNTIFS('Base de Dados'!DF:DF,"Sim",'Base de Dados'!A:A,A145,'Base de Dados'!B:B,B145)/(COUNTIFS('Base de Dados'!DF:DF,"Sim",'Base de Dados'!A:A,A145,'Base de Dados'!B:B,B145)+(COUNTIFS('Base de Dados'!DF:DF,"Não",'Base de Dados'!A:A,A145,'Base de Dados'!B:B,B145)))),"Não Aplica")</f>
        <v>1</v>
      </c>
      <c r="N145" s="13" t="s">
        <v>30671</v>
      </c>
      <c r="O145" s="13" t="s">
        <v>30739</v>
      </c>
      <c r="P145" s="13" t="s">
        <v>33138</v>
      </c>
      <c r="Q145" s="13" t="s">
        <v>30673</v>
      </c>
      <c r="R145" s="13" t="s">
        <v>30671</v>
      </c>
      <c r="S145" s="13" t="s">
        <v>33139</v>
      </c>
      <c r="T145" s="13" t="s">
        <v>30678</v>
      </c>
      <c r="U145" s="13" t="s">
        <v>30671</v>
      </c>
      <c r="V145" s="13" t="s">
        <v>33140</v>
      </c>
      <c r="W145" s="13" t="s">
        <v>28284</v>
      </c>
      <c r="X145" s="59"/>
      <c r="Y145" s="13" t="s">
        <v>30675</v>
      </c>
      <c r="Z145" s="60">
        <v>45701.598101851851</v>
      </c>
      <c r="AA145" s="58">
        <f>IFERROR((COUNTIFS('Base de Dados'!ED:ED,"Sim",'Base de Dados'!A:A,A145,'Base de Dados'!B:B,B145)/(COUNTIFS('Base de Dados'!ED:ED,"Sim",'Base de Dados'!A:A,A145,'Base de Dados'!B:B,B145)+(COUNTIFS('Base de Dados'!ED:ED,"Não",'Base de Dados'!A:A,A145,'Base de Dados'!B:B,B145)))),"Não Aplica")</f>
        <v>1</v>
      </c>
      <c r="AB145" s="13" t="s">
        <v>30671</v>
      </c>
      <c r="AC145" s="13" t="s">
        <v>33141</v>
      </c>
      <c r="AD145" s="13" t="s">
        <v>30678</v>
      </c>
      <c r="AE145" s="13" t="s">
        <v>30671</v>
      </c>
      <c r="AF145" s="13" t="s">
        <v>33142</v>
      </c>
      <c r="AG145" s="13" t="s">
        <v>28284</v>
      </c>
      <c r="AH145" s="59"/>
      <c r="AI145" s="13" t="s">
        <v>30675</v>
      </c>
      <c r="AJ145" s="60">
        <v>45705.378483796296</v>
      </c>
      <c r="AK145" s="61" t="s">
        <v>174</v>
      </c>
      <c r="AL145" s="13" t="s">
        <v>30671</v>
      </c>
      <c r="AM145" s="13" t="s">
        <v>30684</v>
      </c>
      <c r="AN145" s="13" t="s">
        <v>33143</v>
      </c>
      <c r="AO145" s="13" t="s">
        <v>30686</v>
      </c>
      <c r="AP145" s="13" t="s">
        <v>30671</v>
      </c>
      <c r="AQ145" s="13" t="s">
        <v>30676</v>
      </c>
      <c r="AR145" s="13" t="s">
        <v>33144</v>
      </c>
      <c r="AS145" s="13" t="s">
        <v>30678</v>
      </c>
      <c r="AT145" s="13" t="s">
        <v>30671</v>
      </c>
      <c r="AU145" s="13" t="s">
        <v>30687</v>
      </c>
      <c r="AV145" s="13" t="s">
        <v>33145</v>
      </c>
      <c r="AW145" s="13" t="s">
        <v>30689</v>
      </c>
      <c r="AX145" s="13" t="s">
        <v>30671</v>
      </c>
      <c r="AY145" s="13" t="s">
        <v>30690</v>
      </c>
      <c r="AZ145" s="13" t="s">
        <v>33146</v>
      </c>
      <c r="BA145" s="13" t="s">
        <v>28284</v>
      </c>
      <c r="BB145" s="59"/>
      <c r="BC145" s="13" t="s">
        <v>30675</v>
      </c>
      <c r="BD145" s="60">
        <v>45715.568310185183</v>
      </c>
      <c r="BE145" s="58">
        <f>IFERROR((COUNTIFS('Base de Dados'!FD:FD,"Sim",'Base de Dados'!A:A,A145,'Base de Dados'!B:B,B145)/(COUNTIFS('Base de Dados'!FD:FD,"Sim",'Base de Dados'!A:A,A145,'Base de Dados'!B:B,B145)+(COUNTIFS('Base de Dados'!FD:FD,"Não",'Base de Dados'!A:A,A145,'Base de Dados'!B:B,B145)))),"Não Aplica")</f>
        <v>1</v>
      </c>
      <c r="BF145" s="13" t="s">
        <v>30671</v>
      </c>
      <c r="BG145" s="13" t="s">
        <v>30676</v>
      </c>
      <c r="BH145" s="13" t="s">
        <v>33147</v>
      </c>
      <c r="BI145" s="13" t="s">
        <v>30678</v>
      </c>
      <c r="BJ145" s="59"/>
      <c r="BK145" s="59"/>
      <c r="BL145" s="59"/>
      <c r="BM145" s="59"/>
      <c r="BN145" s="13" t="s">
        <v>30671</v>
      </c>
      <c r="BO145" s="13" t="s">
        <v>30687</v>
      </c>
      <c r="BP145" s="13" t="s">
        <v>33148</v>
      </c>
      <c r="BQ145" s="13" t="s">
        <v>30689</v>
      </c>
      <c r="BR145" s="13" t="s">
        <v>30671</v>
      </c>
      <c r="BS145" s="13" t="s">
        <v>30690</v>
      </c>
      <c r="BT145" s="13" t="s">
        <v>33149</v>
      </c>
      <c r="BU145" s="13" t="s">
        <v>28284</v>
      </c>
      <c r="BV145" s="59"/>
      <c r="BW145" s="13" t="s">
        <v>30675</v>
      </c>
      <c r="BX145" s="60">
        <v>45728.671041666668</v>
      </c>
      <c r="BY145" s="61" t="s">
        <v>174</v>
      </c>
      <c r="BZ145" s="13" t="s">
        <v>30671</v>
      </c>
      <c r="CA145" s="13" t="s">
        <v>30676</v>
      </c>
      <c r="CB145" s="13" t="s">
        <v>33150</v>
      </c>
      <c r="CC145" s="13" t="s">
        <v>30678</v>
      </c>
      <c r="CD145" s="59"/>
      <c r="CE145" s="59"/>
      <c r="CF145" s="59"/>
      <c r="CG145" s="59"/>
      <c r="CH145" s="13" t="s">
        <v>30671</v>
      </c>
      <c r="CI145" s="13" t="s">
        <v>30690</v>
      </c>
      <c r="CJ145" s="13" t="s">
        <v>33151</v>
      </c>
      <c r="CK145" s="13" t="s">
        <v>28284</v>
      </c>
      <c r="CL145" s="13" t="s">
        <v>30671</v>
      </c>
      <c r="CM145" s="13" t="s">
        <v>30687</v>
      </c>
      <c r="CN145" s="13" t="s">
        <v>33152</v>
      </c>
      <c r="CO145" s="13" t="s">
        <v>30689</v>
      </c>
      <c r="CP145" s="59"/>
      <c r="CQ145" s="13" t="s">
        <v>30702</v>
      </c>
      <c r="CR145" s="60">
        <v>45729.565069444441</v>
      </c>
      <c r="CS145" s="59"/>
    </row>
    <row r="146" spans="1:97">
      <c r="A146" s="62" t="s">
        <v>1085</v>
      </c>
      <c r="B146" s="45" t="s">
        <v>14573</v>
      </c>
      <c r="C146" s="58">
        <f>IFERROR((COUNTIFS('Base de Dados'!BT:BT,"Sim",'Base de Dados'!A:A,A146,'Base de Dados'!B:B,B146)/(COUNTIFS('Base de Dados'!BT:BT,"Sim",'Base de Dados'!A:A,A146,'Base de Dados'!B:B,B146)+(COUNTIFS('Base de Dados'!BT:BT,"Não",'Base de Dados'!A:A,A146,'Base de Dados'!B:B,B146)))),"Não Aplica")</f>
        <v>1</v>
      </c>
      <c r="D146" s="13" t="s">
        <v>30671</v>
      </c>
      <c r="E146" s="13" t="s">
        <v>33153</v>
      </c>
      <c r="F146" s="13" t="s">
        <v>30673</v>
      </c>
      <c r="G146" s="13" t="s">
        <v>30671</v>
      </c>
      <c r="H146" s="13" t="s">
        <v>33154</v>
      </c>
      <c r="I146" s="13" t="s">
        <v>28284</v>
      </c>
      <c r="J146" s="59"/>
      <c r="K146" s="13" t="s">
        <v>30675</v>
      </c>
      <c r="L146" s="60">
        <v>45685.334131944444</v>
      </c>
      <c r="M146" s="58">
        <f>IFERROR((COUNTIFS('Base de Dados'!DF:DF,"Sim",'Base de Dados'!A:A,A146,'Base de Dados'!B:B,B146)/(COUNTIFS('Base de Dados'!DF:DF,"Sim",'Base de Dados'!A:A,A146,'Base de Dados'!B:B,B146)+(COUNTIFS('Base de Dados'!DF:DF,"Não",'Base de Dados'!A:A,A146,'Base de Dados'!B:B,B146)))),"Não Aplica")</f>
        <v>1</v>
      </c>
      <c r="N146" s="13" t="s">
        <v>30671</v>
      </c>
      <c r="O146" s="13" t="s">
        <v>30739</v>
      </c>
      <c r="P146" s="13" t="s">
        <v>33155</v>
      </c>
      <c r="Q146" s="13" t="s">
        <v>30673</v>
      </c>
      <c r="R146" s="13" t="s">
        <v>30671</v>
      </c>
      <c r="S146" s="13" t="s">
        <v>33156</v>
      </c>
      <c r="T146" s="13" t="s">
        <v>30678</v>
      </c>
      <c r="U146" s="13" t="s">
        <v>30671</v>
      </c>
      <c r="V146" s="13" t="s">
        <v>33157</v>
      </c>
      <c r="W146" s="13" t="s">
        <v>28284</v>
      </c>
      <c r="X146" s="59"/>
      <c r="Y146" s="13" t="s">
        <v>30675</v>
      </c>
      <c r="Z146" s="60">
        <v>45702.941620370373</v>
      </c>
      <c r="AA146" s="58">
        <f>IFERROR((COUNTIFS('Base de Dados'!ED:ED,"Sim",'Base de Dados'!A:A,A146,'Base de Dados'!B:B,B146)/(COUNTIFS('Base de Dados'!ED:ED,"Sim",'Base de Dados'!A:A,A146,'Base de Dados'!B:B,B146)+(COUNTIFS('Base de Dados'!ED:ED,"Não",'Base de Dados'!A:A,A146,'Base de Dados'!B:B,B146)))),"Não Aplica")</f>
        <v>1</v>
      </c>
      <c r="AB146" s="13" t="s">
        <v>30671</v>
      </c>
      <c r="AC146" s="13" t="s">
        <v>33158</v>
      </c>
      <c r="AD146" s="13" t="s">
        <v>30678</v>
      </c>
      <c r="AE146" s="13" t="s">
        <v>30671</v>
      </c>
      <c r="AF146" s="13" t="s">
        <v>33159</v>
      </c>
      <c r="AG146" s="13" t="s">
        <v>28284</v>
      </c>
      <c r="AH146" s="59"/>
      <c r="AI146" s="13" t="s">
        <v>30675</v>
      </c>
      <c r="AJ146" s="60">
        <v>45705.378333333334</v>
      </c>
      <c r="AK146" s="61" t="s">
        <v>174</v>
      </c>
      <c r="AL146" s="13" t="s">
        <v>30671</v>
      </c>
      <c r="AM146" s="13" t="s">
        <v>30684</v>
      </c>
      <c r="AN146" s="13" t="s">
        <v>33160</v>
      </c>
      <c r="AO146" s="13" t="s">
        <v>30686</v>
      </c>
      <c r="AP146" s="13" t="s">
        <v>30671</v>
      </c>
      <c r="AQ146" s="13" t="s">
        <v>30676</v>
      </c>
      <c r="AR146" s="13" t="s">
        <v>33161</v>
      </c>
      <c r="AS146" s="13" t="s">
        <v>30678</v>
      </c>
      <c r="AT146" s="13" t="s">
        <v>30671</v>
      </c>
      <c r="AU146" s="13" t="s">
        <v>30687</v>
      </c>
      <c r="AV146" s="13" t="s">
        <v>33162</v>
      </c>
      <c r="AW146" s="13" t="s">
        <v>30689</v>
      </c>
      <c r="AX146" s="13" t="s">
        <v>30671</v>
      </c>
      <c r="AY146" s="13" t="s">
        <v>30690</v>
      </c>
      <c r="AZ146" s="13" t="s">
        <v>33163</v>
      </c>
      <c r="BA146" s="13" t="s">
        <v>28284</v>
      </c>
      <c r="BB146" s="59"/>
      <c r="BC146" s="13" t="s">
        <v>30675</v>
      </c>
      <c r="BD146" s="60">
        <v>45715.568391203706</v>
      </c>
      <c r="BE146" s="58">
        <f>IFERROR((COUNTIFS('Base de Dados'!FD:FD,"Sim",'Base de Dados'!A:A,A146,'Base de Dados'!B:B,B146)/(COUNTIFS('Base de Dados'!FD:FD,"Sim",'Base de Dados'!A:A,A146,'Base de Dados'!B:B,B146)+(COUNTIFS('Base de Dados'!FD:FD,"Não",'Base de Dados'!A:A,A146,'Base de Dados'!B:B,B146)))),"Não Aplica")</f>
        <v>1</v>
      </c>
      <c r="BF146" s="13" t="s">
        <v>30671</v>
      </c>
      <c r="BG146" s="13" t="s">
        <v>30676</v>
      </c>
      <c r="BH146" s="13" t="s">
        <v>33164</v>
      </c>
      <c r="BI146" s="13" t="s">
        <v>30678</v>
      </c>
      <c r="BJ146" s="59"/>
      <c r="BK146" s="59"/>
      <c r="BL146" s="59"/>
      <c r="BM146" s="59"/>
      <c r="BN146" s="13" t="s">
        <v>30671</v>
      </c>
      <c r="BO146" s="13" t="s">
        <v>30687</v>
      </c>
      <c r="BP146" s="13" t="s">
        <v>33165</v>
      </c>
      <c r="BQ146" s="13" t="s">
        <v>30689</v>
      </c>
      <c r="BR146" s="13" t="s">
        <v>30671</v>
      </c>
      <c r="BS146" s="13" t="s">
        <v>30690</v>
      </c>
      <c r="BT146" s="13" t="s">
        <v>33166</v>
      </c>
      <c r="BU146" s="13" t="s">
        <v>28284</v>
      </c>
      <c r="BV146" s="59"/>
      <c r="BW146" s="13" t="s">
        <v>30675</v>
      </c>
      <c r="BX146" s="60">
        <v>45728.671064814815</v>
      </c>
      <c r="BY146" s="61" t="s">
        <v>174</v>
      </c>
      <c r="BZ146" s="13" t="s">
        <v>30671</v>
      </c>
      <c r="CA146" s="13" t="s">
        <v>30676</v>
      </c>
      <c r="CB146" s="13" t="s">
        <v>33167</v>
      </c>
      <c r="CC146" s="13" t="s">
        <v>30678</v>
      </c>
      <c r="CD146" s="59"/>
      <c r="CE146" s="59"/>
      <c r="CF146" s="59"/>
      <c r="CG146" s="59"/>
      <c r="CH146" s="13" t="s">
        <v>30671</v>
      </c>
      <c r="CI146" s="13" t="s">
        <v>30690</v>
      </c>
      <c r="CJ146" s="13" t="s">
        <v>33168</v>
      </c>
      <c r="CK146" s="13" t="s">
        <v>28284</v>
      </c>
      <c r="CL146" s="13" t="s">
        <v>30671</v>
      </c>
      <c r="CM146" s="13" t="s">
        <v>30687</v>
      </c>
      <c r="CN146" s="13" t="s">
        <v>33169</v>
      </c>
      <c r="CO146" s="13" t="s">
        <v>30689</v>
      </c>
      <c r="CP146" s="59"/>
      <c r="CQ146" s="13" t="s">
        <v>30702</v>
      </c>
      <c r="CR146" s="60">
        <v>45729.565370370372</v>
      </c>
      <c r="CS146" s="59"/>
    </row>
    <row r="147" spans="1:97">
      <c r="A147" s="45" t="s">
        <v>1085</v>
      </c>
      <c r="B147" s="45" t="s">
        <v>15260</v>
      </c>
      <c r="C147" s="58">
        <f>IFERROR((COUNTIFS('Base de Dados'!BT:BT,"Sim",'Base de Dados'!A:A,A147,'Base de Dados'!B:B,B147)/(COUNTIFS('Base de Dados'!BT:BT,"Sim",'Base de Dados'!A:A,A147,'Base de Dados'!B:B,B147)+(COUNTIFS('Base de Dados'!BT:BT,"Não",'Base de Dados'!A:A,A147,'Base de Dados'!B:B,B147)))),"Não Aplica")</f>
        <v>1</v>
      </c>
      <c r="D147" s="13" t="s">
        <v>30692</v>
      </c>
      <c r="E147" s="13" t="s">
        <v>33170</v>
      </c>
      <c r="F147" s="13" t="s">
        <v>30673</v>
      </c>
      <c r="G147" s="13" t="s">
        <v>30692</v>
      </c>
      <c r="H147" s="13" t="s">
        <v>33171</v>
      </c>
      <c r="I147" s="13" t="s">
        <v>28284</v>
      </c>
      <c r="J147" s="13" t="s">
        <v>33172</v>
      </c>
      <c r="K147" s="13" t="s">
        <v>30675</v>
      </c>
      <c r="L147" s="60">
        <v>45696.656365740739</v>
      </c>
      <c r="M147" s="58">
        <f>IFERROR((COUNTIFS('Base de Dados'!DF:DF,"Sim",'Base de Dados'!A:A,A147,'Base de Dados'!B:B,B147)/(COUNTIFS('Base de Dados'!DF:DF,"Sim",'Base de Dados'!A:A,A147,'Base de Dados'!B:B,B147)+(COUNTIFS('Base de Dados'!DF:DF,"Não",'Base de Dados'!A:A,A147,'Base de Dados'!B:B,B147)))),"Não Aplica")</f>
        <v>1</v>
      </c>
      <c r="N147" s="13" t="s">
        <v>30671</v>
      </c>
      <c r="O147" s="13" t="s">
        <v>30739</v>
      </c>
      <c r="P147" s="13" t="s">
        <v>33173</v>
      </c>
      <c r="Q147" s="13" t="s">
        <v>30673</v>
      </c>
      <c r="R147" s="13" t="s">
        <v>30671</v>
      </c>
      <c r="S147" s="13" t="s">
        <v>33174</v>
      </c>
      <c r="T147" s="13" t="s">
        <v>30678</v>
      </c>
      <c r="U147" s="13" t="s">
        <v>30671</v>
      </c>
      <c r="V147" s="13" t="s">
        <v>33175</v>
      </c>
      <c r="W147" s="13" t="s">
        <v>28284</v>
      </c>
      <c r="X147" s="59"/>
      <c r="Y147" s="13" t="s">
        <v>30675</v>
      </c>
      <c r="Z147" s="60">
        <v>45701.597569444442</v>
      </c>
      <c r="AA147" s="58">
        <f>IFERROR((COUNTIFS('Base de Dados'!ED:ED,"Sim",'Base de Dados'!A:A,A147,'Base de Dados'!B:B,B147)/(COUNTIFS('Base de Dados'!ED:ED,"Sim",'Base de Dados'!A:A,A147,'Base de Dados'!B:B,B147)+(COUNTIFS('Base de Dados'!ED:ED,"Não",'Base de Dados'!A:A,A147,'Base de Dados'!B:B,B147)))),"Não Aplica")</f>
        <v>1</v>
      </c>
      <c r="AB147" s="13" t="s">
        <v>30671</v>
      </c>
      <c r="AC147" s="13" t="s">
        <v>33176</v>
      </c>
      <c r="AD147" s="13" t="s">
        <v>30678</v>
      </c>
      <c r="AE147" s="13" t="s">
        <v>30671</v>
      </c>
      <c r="AF147" s="13" t="s">
        <v>33177</v>
      </c>
      <c r="AG147" s="13" t="s">
        <v>28284</v>
      </c>
      <c r="AH147" s="59"/>
      <c r="AI147" s="13" t="s">
        <v>30675</v>
      </c>
      <c r="AJ147" s="60">
        <v>45705.378368055557</v>
      </c>
      <c r="AK147" s="61" t="s">
        <v>174</v>
      </c>
      <c r="AL147" s="13" t="s">
        <v>30671</v>
      </c>
      <c r="AM147" s="13" t="s">
        <v>30684</v>
      </c>
      <c r="AN147" s="13" t="s">
        <v>33178</v>
      </c>
      <c r="AO147" s="13" t="s">
        <v>30686</v>
      </c>
      <c r="AP147" s="13" t="s">
        <v>30671</v>
      </c>
      <c r="AQ147" s="13" t="s">
        <v>30676</v>
      </c>
      <c r="AR147" s="13" t="s">
        <v>33179</v>
      </c>
      <c r="AS147" s="13" t="s">
        <v>30678</v>
      </c>
      <c r="AT147" s="13" t="s">
        <v>30671</v>
      </c>
      <c r="AU147" s="13" t="s">
        <v>30687</v>
      </c>
      <c r="AV147" s="13" t="s">
        <v>33180</v>
      </c>
      <c r="AW147" s="13" t="s">
        <v>30689</v>
      </c>
      <c r="AX147" s="13" t="s">
        <v>30671</v>
      </c>
      <c r="AY147" s="13" t="s">
        <v>30690</v>
      </c>
      <c r="AZ147" s="13" t="s">
        <v>33181</v>
      </c>
      <c r="BA147" s="13" t="s">
        <v>28284</v>
      </c>
      <c r="BB147" s="59"/>
      <c r="BC147" s="13" t="s">
        <v>30675</v>
      </c>
      <c r="BD147" s="60">
        <v>45715.568449074075</v>
      </c>
      <c r="BE147" s="58">
        <f>IFERROR((COUNTIFS('Base de Dados'!FD:FD,"Sim",'Base de Dados'!A:A,A147,'Base de Dados'!B:B,B147)/(COUNTIFS('Base de Dados'!FD:FD,"Sim",'Base de Dados'!A:A,A147,'Base de Dados'!B:B,B147)+(COUNTIFS('Base de Dados'!FD:FD,"Não",'Base de Dados'!A:A,A147,'Base de Dados'!B:B,B147)))),"Não Aplica")</f>
        <v>1</v>
      </c>
      <c r="BF147" s="13" t="s">
        <v>30671</v>
      </c>
      <c r="BG147" s="13" t="s">
        <v>30676</v>
      </c>
      <c r="BH147" s="13" t="s">
        <v>33182</v>
      </c>
      <c r="BI147" s="13" t="s">
        <v>30678</v>
      </c>
      <c r="BJ147" s="59"/>
      <c r="BK147" s="59"/>
      <c r="BL147" s="59"/>
      <c r="BM147" s="59"/>
      <c r="BN147" s="13" t="s">
        <v>30671</v>
      </c>
      <c r="BO147" s="13" t="s">
        <v>30687</v>
      </c>
      <c r="BP147" s="13" t="s">
        <v>33183</v>
      </c>
      <c r="BQ147" s="13" t="s">
        <v>30689</v>
      </c>
      <c r="BR147" s="13" t="s">
        <v>30671</v>
      </c>
      <c r="BS147" s="13" t="s">
        <v>30690</v>
      </c>
      <c r="BT147" s="13" t="s">
        <v>33184</v>
      </c>
      <c r="BU147" s="13" t="s">
        <v>28284</v>
      </c>
      <c r="BV147" s="59"/>
      <c r="BW147" s="13" t="s">
        <v>30675</v>
      </c>
      <c r="BX147" s="60">
        <v>45728.671087962961</v>
      </c>
      <c r="BY147" s="61" t="s">
        <v>174</v>
      </c>
      <c r="BZ147" s="13" t="s">
        <v>30671</v>
      </c>
      <c r="CA147" s="13" t="s">
        <v>30676</v>
      </c>
      <c r="CB147" s="13" t="s">
        <v>33185</v>
      </c>
      <c r="CC147" s="13" t="s">
        <v>30678</v>
      </c>
      <c r="CD147" s="59"/>
      <c r="CE147" s="59"/>
      <c r="CF147" s="59"/>
      <c r="CG147" s="59"/>
      <c r="CH147" s="13" t="s">
        <v>30671</v>
      </c>
      <c r="CI147" s="13" t="s">
        <v>30690</v>
      </c>
      <c r="CJ147" s="13" t="s">
        <v>33186</v>
      </c>
      <c r="CK147" s="13" t="s">
        <v>28284</v>
      </c>
      <c r="CL147" s="13" t="s">
        <v>30671</v>
      </c>
      <c r="CM147" s="13" t="s">
        <v>30687</v>
      </c>
      <c r="CN147" s="13" t="s">
        <v>33187</v>
      </c>
      <c r="CO147" s="13" t="s">
        <v>30689</v>
      </c>
      <c r="CP147" s="59"/>
      <c r="CQ147" s="13" t="s">
        <v>30702</v>
      </c>
      <c r="CR147" s="60">
        <v>45729.565405092595</v>
      </c>
      <c r="CS147" s="59"/>
    </row>
    <row r="148" spans="1:97">
      <c r="A148" s="45" t="s">
        <v>1085</v>
      </c>
      <c r="B148" s="45" t="s">
        <v>15304</v>
      </c>
      <c r="C148" s="58">
        <f>IFERROR((COUNTIFS('Base de Dados'!BT:BT,"Sim",'Base de Dados'!A:A,A148,'Base de Dados'!B:B,B148)/(COUNTIFS('Base de Dados'!BT:BT,"Sim",'Base de Dados'!A:A,A148,'Base de Dados'!B:B,B148)+(COUNTIFS('Base de Dados'!BT:BT,"Não",'Base de Dados'!A:A,A148,'Base de Dados'!B:B,B148)))),"Não Aplica")</f>
        <v>1</v>
      </c>
      <c r="D148" s="13" t="s">
        <v>30671</v>
      </c>
      <c r="E148" s="13" t="s">
        <v>33188</v>
      </c>
      <c r="F148" s="13" t="s">
        <v>30673</v>
      </c>
      <c r="G148" s="13" t="s">
        <v>30671</v>
      </c>
      <c r="H148" s="13" t="s">
        <v>33189</v>
      </c>
      <c r="I148" s="13" t="s">
        <v>28284</v>
      </c>
      <c r="J148" s="59"/>
      <c r="K148" s="13" t="s">
        <v>30675</v>
      </c>
      <c r="L148" s="60">
        <v>45694.394502314812</v>
      </c>
      <c r="M148" s="58">
        <f>IFERROR((COUNTIFS('Base de Dados'!DF:DF,"Sim",'Base de Dados'!A:A,A148,'Base de Dados'!B:B,B148)/(COUNTIFS('Base de Dados'!DF:DF,"Sim",'Base de Dados'!A:A,A148,'Base de Dados'!B:B,B148)+(COUNTIFS('Base de Dados'!DF:DF,"Não",'Base de Dados'!A:A,A148,'Base de Dados'!B:B,B148)))),"Não Aplica")</f>
        <v>1</v>
      </c>
      <c r="N148" s="13" t="s">
        <v>30671</v>
      </c>
      <c r="O148" s="13" t="s">
        <v>30739</v>
      </c>
      <c r="P148" s="13" t="s">
        <v>33190</v>
      </c>
      <c r="Q148" s="13" t="s">
        <v>30673</v>
      </c>
      <c r="R148" s="13" t="s">
        <v>30671</v>
      </c>
      <c r="S148" s="13" t="s">
        <v>33191</v>
      </c>
      <c r="T148" s="13" t="s">
        <v>30678</v>
      </c>
      <c r="U148" s="13" t="s">
        <v>30671</v>
      </c>
      <c r="V148" s="13" t="s">
        <v>33192</v>
      </c>
      <c r="W148" s="13" t="s">
        <v>28284</v>
      </c>
      <c r="X148" s="59"/>
      <c r="Y148" s="13" t="s">
        <v>30675</v>
      </c>
      <c r="Z148" s="60">
        <v>45701.598078703704</v>
      </c>
      <c r="AA148" s="58">
        <f>IFERROR((COUNTIFS('Base de Dados'!ED:ED,"Sim",'Base de Dados'!A:A,A148,'Base de Dados'!B:B,B148)/(COUNTIFS('Base de Dados'!ED:ED,"Sim",'Base de Dados'!A:A,A148,'Base de Dados'!B:B,B148)+(COUNTIFS('Base de Dados'!ED:ED,"Não",'Base de Dados'!A:A,A148,'Base de Dados'!B:B,B148)))),"Não Aplica")</f>
        <v>1</v>
      </c>
      <c r="AB148" s="13" t="s">
        <v>30671</v>
      </c>
      <c r="AC148" s="13" t="s">
        <v>33193</v>
      </c>
      <c r="AD148" s="13" t="s">
        <v>30678</v>
      </c>
      <c r="AE148" s="13" t="s">
        <v>30671</v>
      </c>
      <c r="AF148" s="13" t="s">
        <v>33194</v>
      </c>
      <c r="AG148" s="13" t="s">
        <v>28284</v>
      </c>
      <c r="AH148" s="59"/>
      <c r="AI148" s="13" t="s">
        <v>30675</v>
      </c>
      <c r="AJ148" s="60">
        <v>45705.378634259258</v>
      </c>
      <c r="AK148" s="61" t="s">
        <v>174</v>
      </c>
      <c r="AL148" s="13" t="s">
        <v>30671</v>
      </c>
      <c r="AM148" s="13" t="s">
        <v>30684</v>
      </c>
      <c r="AN148" s="13" t="s">
        <v>33195</v>
      </c>
      <c r="AO148" s="13" t="s">
        <v>30686</v>
      </c>
      <c r="AP148" s="13" t="s">
        <v>30671</v>
      </c>
      <c r="AQ148" s="13" t="s">
        <v>30676</v>
      </c>
      <c r="AR148" s="13" t="s">
        <v>33196</v>
      </c>
      <c r="AS148" s="13" t="s">
        <v>30678</v>
      </c>
      <c r="AT148" s="13" t="s">
        <v>30671</v>
      </c>
      <c r="AU148" s="13" t="s">
        <v>30687</v>
      </c>
      <c r="AV148" s="13" t="s">
        <v>33197</v>
      </c>
      <c r="AW148" s="13" t="s">
        <v>30689</v>
      </c>
      <c r="AX148" s="13" t="s">
        <v>30671</v>
      </c>
      <c r="AY148" s="13" t="s">
        <v>30690</v>
      </c>
      <c r="AZ148" s="13" t="s">
        <v>33198</v>
      </c>
      <c r="BA148" s="13" t="s">
        <v>28284</v>
      </c>
      <c r="BB148" s="59"/>
      <c r="BC148" s="13" t="s">
        <v>30675</v>
      </c>
      <c r="BD148" s="60">
        <v>45715.568530092591</v>
      </c>
      <c r="BE148" s="58">
        <f>IFERROR((COUNTIFS('Base de Dados'!FD:FD,"Sim",'Base de Dados'!A:A,A148,'Base de Dados'!B:B,B148)/(COUNTIFS('Base de Dados'!FD:FD,"Sim",'Base de Dados'!A:A,A148,'Base de Dados'!B:B,B148)+(COUNTIFS('Base de Dados'!FD:FD,"Não",'Base de Dados'!A:A,A148,'Base de Dados'!B:B,B148)))),"Não Aplica")</f>
        <v>1</v>
      </c>
      <c r="BF148" s="13" t="s">
        <v>30671</v>
      </c>
      <c r="BG148" s="13" t="s">
        <v>30676</v>
      </c>
      <c r="BH148" s="13" t="s">
        <v>33199</v>
      </c>
      <c r="BI148" s="13" t="s">
        <v>30678</v>
      </c>
      <c r="BJ148" s="59"/>
      <c r="BK148" s="59"/>
      <c r="BL148" s="59"/>
      <c r="BM148" s="59"/>
      <c r="BN148" s="13" t="s">
        <v>30671</v>
      </c>
      <c r="BO148" s="13" t="s">
        <v>30687</v>
      </c>
      <c r="BP148" s="13" t="s">
        <v>33200</v>
      </c>
      <c r="BQ148" s="13" t="s">
        <v>30689</v>
      </c>
      <c r="BR148" s="13" t="s">
        <v>30671</v>
      </c>
      <c r="BS148" s="13" t="s">
        <v>30690</v>
      </c>
      <c r="BT148" s="13" t="s">
        <v>33201</v>
      </c>
      <c r="BU148" s="13" t="s">
        <v>28284</v>
      </c>
      <c r="BV148" s="59"/>
      <c r="BW148" s="13" t="s">
        <v>30675</v>
      </c>
      <c r="BX148" s="60">
        <v>45728.669965277775</v>
      </c>
      <c r="BY148" s="61" t="s">
        <v>174</v>
      </c>
      <c r="BZ148" s="13" t="s">
        <v>30671</v>
      </c>
      <c r="CA148" s="13" t="s">
        <v>30676</v>
      </c>
      <c r="CB148" s="13" t="s">
        <v>33202</v>
      </c>
      <c r="CC148" s="13" t="s">
        <v>30678</v>
      </c>
      <c r="CD148" s="59"/>
      <c r="CE148" s="59"/>
      <c r="CF148" s="59"/>
      <c r="CG148" s="59"/>
      <c r="CH148" s="13" t="s">
        <v>30671</v>
      </c>
      <c r="CI148" s="13" t="s">
        <v>30690</v>
      </c>
      <c r="CJ148" s="13" t="s">
        <v>33203</v>
      </c>
      <c r="CK148" s="13" t="s">
        <v>28284</v>
      </c>
      <c r="CL148" s="13" t="s">
        <v>30671</v>
      </c>
      <c r="CM148" s="13" t="s">
        <v>30687</v>
      </c>
      <c r="CN148" s="13" t="s">
        <v>33204</v>
      </c>
      <c r="CO148" s="13" t="s">
        <v>30689</v>
      </c>
      <c r="CP148" s="59"/>
      <c r="CQ148" s="13" t="s">
        <v>30702</v>
      </c>
      <c r="CR148" s="60">
        <v>45729.565462962964</v>
      </c>
      <c r="CS148" s="59"/>
    </row>
    <row r="149" spans="1:97">
      <c r="A149" s="45" t="s">
        <v>1085</v>
      </c>
      <c r="B149" s="45" t="s">
        <v>16466</v>
      </c>
      <c r="C149" s="58">
        <f>IFERROR((COUNTIFS('Base de Dados'!BT:BT,"Sim",'Base de Dados'!A:A,A149,'Base de Dados'!B:B,B149)/(COUNTIFS('Base de Dados'!BT:BT,"Sim",'Base de Dados'!A:A,A149,'Base de Dados'!B:B,B149)+(COUNTIFS('Base de Dados'!BT:BT,"Não",'Base de Dados'!A:A,A149,'Base de Dados'!B:B,B149)))),"Não Aplica")</f>
        <v>1</v>
      </c>
      <c r="D149" s="13" t="s">
        <v>30671</v>
      </c>
      <c r="E149" s="13" t="s">
        <v>33205</v>
      </c>
      <c r="F149" s="13" t="s">
        <v>30673</v>
      </c>
      <c r="G149" s="13" t="s">
        <v>30671</v>
      </c>
      <c r="H149" s="13" t="s">
        <v>33206</v>
      </c>
      <c r="I149" s="13" t="s">
        <v>28284</v>
      </c>
      <c r="J149" s="59"/>
      <c r="K149" s="13" t="s">
        <v>30675</v>
      </c>
      <c r="L149" s="60">
        <v>45688.470462962963</v>
      </c>
      <c r="M149" s="58">
        <f>IFERROR((COUNTIFS('Base de Dados'!DF:DF,"Sim",'Base de Dados'!A:A,A149,'Base de Dados'!B:B,B149)/(COUNTIFS('Base de Dados'!DF:DF,"Sim",'Base de Dados'!A:A,A149,'Base de Dados'!B:B,B149)+(COUNTIFS('Base de Dados'!DF:DF,"Não",'Base de Dados'!A:A,A149,'Base de Dados'!B:B,B149)))),"Não Aplica")</f>
        <v>1</v>
      </c>
      <c r="N149" s="13" t="s">
        <v>30671</v>
      </c>
      <c r="O149" s="13" t="s">
        <v>30739</v>
      </c>
      <c r="P149" s="13" t="s">
        <v>33207</v>
      </c>
      <c r="Q149" s="13" t="s">
        <v>30673</v>
      </c>
      <c r="R149" s="13" t="s">
        <v>30671</v>
      </c>
      <c r="S149" s="13" t="s">
        <v>33208</v>
      </c>
      <c r="T149" s="13" t="s">
        <v>30678</v>
      </c>
      <c r="U149" s="13" t="s">
        <v>30671</v>
      </c>
      <c r="V149" s="13" t="s">
        <v>33209</v>
      </c>
      <c r="W149" s="13" t="s">
        <v>28284</v>
      </c>
      <c r="X149" s="59"/>
      <c r="Y149" s="13" t="s">
        <v>30675</v>
      </c>
      <c r="Z149" s="60">
        <v>45701.597604166665</v>
      </c>
      <c r="AA149" s="58">
        <f>IFERROR((COUNTIFS('Base de Dados'!ED:ED,"Sim",'Base de Dados'!A:A,A149,'Base de Dados'!B:B,B149)/(COUNTIFS('Base de Dados'!ED:ED,"Sim",'Base de Dados'!A:A,A149,'Base de Dados'!B:B,B149)+(COUNTIFS('Base de Dados'!ED:ED,"Não",'Base de Dados'!A:A,A149,'Base de Dados'!B:B,B149)))),"Não Aplica")</f>
        <v>1</v>
      </c>
      <c r="AB149" s="13" t="s">
        <v>30671</v>
      </c>
      <c r="AC149" s="13" t="s">
        <v>33210</v>
      </c>
      <c r="AD149" s="13" t="s">
        <v>30678</v>
      </c>
      <c r="AE149" s="13" t="s">
        <v>30671</v>
      </c>
      <c r="AF149" s="13" t="s">
        <v>33211</v>
      </c>
      <c r="AG149" s="13" t="s">
        <v>28284</v>
      </c>
      <c r="AH149" s="59"/>
      <c r="AI149" s="13" t="s">
        <v>30675</v>
      </c>
      <c r="AJ149" s="60">
        <v>45705.37840277778</v>
      </c>
      <c r="AK149" s="61" t="s">
        <v>174</v>
      </c>
      <c r="AL149" s="13" t="s">
        <v>30671</v>
      </c>
      <c r="AM149" s="13" t="s">
        <v>30676</v>
      </c>
      <c r="AN149" s="13" t="s">
        <v>33212</v>
      </c>
      <c r="AO149" s="13" t="s">
        <v>30678</v>
      </c>
      <c r="AP149" s="13" t="s">
        <v>30671</v>
      </c>
      <c r="AQ149" s="13" t="s">
        <v>30684</v>
      </c>
      <c r="AR149" s="13" t="s">
        <v>33213</v>
      </c>
      <c r="AS149" s="13" t="s">
        <v>30686</v>
      </c>
      <c r="AT149" s="13" t="s">
        <v>30671</v>
      </c>
      <c r="AU149" s="13" t="s">
        <v>30687</v>
      </c>
      <c r="AV149" s="13" t="s">
        <v>33214</v>
      </c>
      <c r="AW149" s="13" t="s">
        <v>30689</v>
      </c>
      <c r="AX149" s="13" t="s">
        <v>30671</v>
      </c>
      <c r="AY149" s="13" t="s">
        <v>30690</v>
      </c>
      <c r="AZ149" s="13" t="s">
        <v>33215</v>
      </c>
      <c r="BA149" s="13" t="s">
        <v>28284</v>
      </c>
      <c r="BB149" s="59"/>
      <c r="BC149" s="13" t="s">
        <v>30675</v>
      </c>
      <c r="BD149" s="60">
        <v>45715.66946759259</v>
      </c>
      <c r="BE149" s="58">
        <f>IFERROR((COUNTIFS('Base de Dados'!FD:FD,"Sim",'Base de Dados'!A:A,A149,'Base de Dados'!B:B,B149)/(COUNTIFS('Base de Dados'!FD:FD,"Sim",'Base de Dados'!A:A,A149,'Base de Dados'!B:B,B149)+(COUNTIFS('Base de Dados'!FD:FD,"Não",'Base de Dados'!A:A,A149,'Base de Dados'!B:B,B149)))),"Não Aplica")</f>
        <v>1</v>
      </c>
      <c r="BF149" s="13" t="s">
        <v>30671</v>
      </c>
      <c r="BG149" s="13" t="s">
        <v>30676</v>
      </c>
      <c r="BH149" s="13" t="s">
        <v>33216</v>
      </c>
      <c r="BI149" s="13" t="s">
        <v>30678</v>
      </c>
      <c r="BJ149" s="59"/>
      <c r="BK149" s="59"/>
      <c r="BL149" s="59"/>
      <c r="BM149" s="59"/>
      <c r="BN149" s="13" t="s">
        <v>30671</v>
      </c>
      <c r="BO149" s="13" t="s">
        <v>30687</v>
      </c>
      <c r="BP149" s="13" t="s">
        <v>33217</v>
      </c>
      <c r="BQ149" s="13" t="s">
        <v>30689</v>
      </c>
      <c r="BR149" s="13" t="s">
        <v>30671</v>
      </c>
      <c r="BS149" s="13" t="s">
        <v>30690</v>
      </c>
      <c r="BT149" s="13" t="s">
        <v>33218</v>
      </c>
      <c r="BU149" s="13" t="s">
        <v>28284</v>
      </c>
      <c r="BV149" s="59"/>
      <c r="BW149" s="13" t="s">
        <v>30675</v>
      </c>
      <c r="BX149" s="60">
        <v>45728.671111111114</v>
      </c>
      <c r="BY149" s="61" t="s">
        <v>174</v>
      </c>
      <c r="BZ149" s="13" t="s">
        <v>30671</v>
      </c>
      <c r="CA149" s="13" t="s">
        <v>30676</v>
      </c>
      <c r="CB149" s="13" t="s">
        <v>33219</v>
      </c>
      <c r="CC149" s="13" t="s">
        <v>30678</v>
      </c>
      <c r="CD149" s="59"/>
      <c r="CE149" s="59"/>
      <c r="CF149" s="59"/>
      <c r="CG149" s="59"/>
      <c r="CH149" s="13" t="s">
        <v>30671</v>
      </c>
      <c r="CI149" s="13" t="s">
        <v>30690</v>
      </c>
      <c r="CJ149" s="13" t="s">
        <v>33220</v>
      </c>
      <c r="CK149" s="13" t="s">
        <v>28284</v>
      </c>
      <c r="CL149" s="13" t="s">
        <v>30671</v>
      </c>
      <c r="CM149" s="13" t="s">
        <v>30687</v>
      </c>
      <c r="CN149" s="13" t="s">
        <v>33221</v>
      </c>
      <c r="CO149" s="13" t="s">
        <v>30689</v>
      </c>
      <c r="CP149" s="59"/>
      <c r="CQ149" s="13" t="s">
        <v>30702</v>
      </c>
      <c r="CR149" s="60">
        <v>45729.565520833334</v>
      </c>
      <c r="CS149" s="59"/>
    </row>
    <row r="150" spans="1:97">
      <c r="A150" s="45" t="s">
        <v>1085</v>
      </c>
      <c r="B150" s="45" t="s">
        <v>16572</v>
      </c>
      <c r="C150" s="58">
        <f>IFERROR((COUNTIFS('Base de Dados'!BT:BT,"Sim",'Base de Dados'!A:A,A150,'Base de Dados'!B:B,B150)/(COUNTIFS('Base de Dados'!BT:BT,"Sim",'Base de Dados'!A:A,A150,'Base de Dados'!B:B,B150)+(COUNTIFS('Base de Dados'!BT:BT,"Não",'Base de Dados'!A:A,A150,'Base de Dados'!B:B,B150)))),"Não Aplica")</f>
        <v>1</v>
      </c>
      <c r="D150" s="13" t="s">
        <v>30671</v>
      </c>
      <c r="E150" s="13" t="s">
        <v>33222</v>
      </c>
      <c r="F150" s="13" t="s">
        <v>30673</v>
      </c>
      <c r="G150" s="13" t="s">
        <v>30671</v>
      </c>
      <c r="H150" s="13" t="s">
        <v>33223</v>
      </c>
      <c r="I150" s="13" t="s">
        <v>28284</v>
      </c>
      <c r="J150" s="59"/>
      <c r="K150" s="13" t="s">
        <v>30675</v>
      </c>
      <c r="L150" s="60">
        <v>45702.935671296298</v>
      </c>
      <c r="M150" s="58">
        <f>IFERROR((COUNTIFS('Base de Dados'!DF:DF,"Sim",'Base de Dados'!A:A,A150,'Base de Dados'!B:B,B150)/(COUNTIFS('Base de Dados'!DF:DF,"Sim",'Base de Dados'!A:A,A150,'Base de Dados'!B:B,B150)+(COUNTIFS('Base de Dados'!DF:DF,"Não",'Base de Dados'!A:A,A150,'Base de Dados'!B:B,B150)))),"Não Aplica")</f>
        <v>1</v>
      </c>
      <c r="N150" s="13" t="s">
        <v>30671</v>
      </c>
      <c r="O150" s="13" t="s">
        <v>30676</v>
      </c>
      <c r="P150" s="13" t="s">
        <v>33224</v>
      </c>
      <c r="Q150" s="13" t="s">
        <v>30678</v>
      </c>
      <c r="R150" s="13" t="s">
        <v>30671</v>
      </c>
      <c r="S150" s="13" t="s">
        <v>33225</v>
      </c>
      <c r="T150" s="13" t="s">
        <v>30673</v>
      </c>
      <c r="U150" s="13" t="s">
        <v>191</v>
      </c>
      <c r="V150" s="13" t="s">
        <v>33226</v>
      </c>
      <c r="W150" s="13" t="s">
        <v>28284</v>
      </c>
      <c r="X150" s="59"/>
      <c r="Y150" s="13" t="s">
        <v>30675</v>
      </c>
      <c r="Z150" s="60">
        <v>45706.327928240738</v>
      </c>
      <c r="AA150" s="58" t="str">
        <f>IFERROR((COUNTIFS('Base de Dados'!ED:ED,"Sim",'Base de Dados'!A:A,A150,'Base de Dados'!B:B,B150)/(COUNTIFS('Base de Dados'!ED:ED,"Sim",'Base de Dados'!A:A,A150,'Base de Dados'!B:B,B150)+(COUNTIFS('Base de Dados'!ED:ED,"Não",'Base de Dados'!A:A,A150,'Base de Dados'!B:B,B150)))),"Não Aplica")</f>
        <v>Não Aplica</v>
      </c>
      <c r="AB150" s="13" t="s">
        <v>191</v>
      </c>
      <c r="AC150" s="13" t="s">
        <v>33227</v>
      </c>
      <c r="AD150" s="13" t="s">
        <v>30678</v>
      </c>
      <c r="AE150" s="13" t="s">
        <v>191</v>
      </c>
      <c r="AF150" s="13" t="s">
        <v>33228</v>
      </c>
      <c r="AG150" s="13" t="s">
        <v>28284</v>
      </c>
      <c r="AH150" s="59"/>
      <c r="AI150" s="13" t="s">
        <v>30675</v>
      </c>
      <c r="AJ150" s="60">
        <v>45715.572511574072</v>
      </c>
      <c r="AK150" s="61" t="s">
        <v>174</v>
      </c>
      <c r="AL150" s="13" t="s">
        <v>30671</v>
      </c>
      <c r="AM150" s="13" t="s">
        <v>30684</v>
      </c>
      <c r="AN150" s="13" t="s">
        <v>33229</v>
      </c>
      <c r="AO150" s="13" t="s">
        <v>30686</v>
      </c>
      <c r="AP150" s="13" t="s">
        <v>30671</v>
      </c>
      <c r="AQ150" s="13" t="s">
        <v>30676</v>
      </c>
      <c r="AR150" s="13" t="s">
        <v>33230</v>
      </c>
      <c r="AS150" s="13" t="s">
        <v>30678</v>
      </c>
      <c r="AT150" s="13" t="s">
        <v>30671</v>
      </c>
      <c r="AU150" s="13" t="s">
        <v>30690</v>
      </c>
      <c r="AV150" s="13" t="s">
        <v>33231</v>
      </c>
      <c r="AW150" s="13" t="s">
        <v>28284</v>
      </c>
      <c r="AX150" s="13" t="s">
        <v>30671</v>
      </c>
      <c r="AY150" s="13" t="s">
        <v>30687</v>
      </c>
      <c r="AZ150" s="13" t="s">
        <v>33232</v>
      </c>
      <c r="BA150" s="13" t="s">
        <v>30689</v>
      </c>
      <c r="BB150" s="59"/>
      <c r="BC150" s="13" t="s">
        <v>30675</v>
      </c>
      <c r="BD150" s="60">
        <v>45716.685300925928</v>
      </c>
      <c r="BE150" s="58">
        <f>IFERROR((COUNTIFS('Base de Dados'!FD:FD,"Sim",'Base de Dados'!A:A,A150,'Base de Dados'!B:B,B150)/(COUNTIFS('Base de Dados'!FD:FD,"Sim",'Base de Dados'!A:A,A150,'Base de Dados'!B:B,B150)+(COUNTIFS('Base de Dados'!FD:FD,"Não",'Base de Dados'!A:A,A150,'Base de Dados'!B:B,B150)))),"Não Aplica")</f>
        <v>1</v>
      </c>
      <c r="BF150" s="13" t="s">
        <v>30671</v>
      </c>
      <c r="BG150" s="13" t="s">
        <v>30676</v>
      </c>
      <c r="BH150" s="13" t="s">
        <v>33233</v>
      </c>
      <c r="BI150" s="13" t="s">
        <v>30678</v>
      </c>
      <c r="BJ150" s="59"/>
      <c r="BK150" s="59"/>
      <c r="BL150" s="59"/>
      <c r="BM150" s="59"/>
      <c r="BN150" s="13" t="s">
        <v>30671</v>
      </c>
      <c r="BO150" s="13" t="s">
        <v>30687</v>
      </c>
      <c r="BP150" s="13" t="s">
        <v>33234</v>
      </c>
      <c r="BQ150" s="13" t="s">
        <v>30689</v>
      </c>
      <c r="BR150" s="13" t="s">
        <v>30671</v>
      </c>
      <c r="BS150" s="13" t="s">
        <v>30690</v>
      </c>
      <c r="BT150" s="13" t="s">
        <v>33235</v>
      </c>
      <c r="BU150" s="13" t="s">
        <v>28284</v>
      </c>
      <c r="BV150" s="59"/>
      <c r="BW150" s="13" t="s">
        <v>30675</v>
      </c>
      <c r="BX150" s="60">
        <v>45728.671134259261</v>
      </c>
      <c r="BY150" s="61" t="s">
        <v>174</v>
      </c>
      <c r="BZ150" s="13" t="s">
        <v>30671</v>
      </c>
      <c r="CA150" s="13" t="s">
        <v>30676</v>
      </c>
      <c r="CB150" s="13" t="s">
        <v>33236</v>
      </c>
      <c r="CC150" s="13" t="s">
        <v>30678</v>
      </c>
      <c r="CD150" s="59"/>
      <c r="CE150" s="59"/>
      <c r="CF150" s="59"/>
      <c r="CG150" s="59"/>
      <c r="CH150" s="13" t="s">
        <v>30671</v>
      </c>
      <c r="CI150" s="13" t="s">
        <v>30690</v>
      </c>
      <c r="CJ150" s="13" t="s">
        <v>33237</v>
      </c>
      <c r="CK150" s="13" t="s">
        <v>28284</v>
      </c>
      <c r="CL150" s="13" t="s">
        <v>30671</v>
      </c>
      <c r="CM150" s="13" t="s">
        <v>30687</v>
      </c>
      <c r="CN150" s="13" t="s">
        <v>33238</v>
      </c>
      <c r="CO150" s="13" t="s">
        <v>30689</v>
      </c>
      <c r="CP150" s="59"/>
      <c r="CQ150" s="13" t="s">
        <v>30702</v>
      </c>
      <c r="CR150" s="60">
        <v>45729.56559027778</v>
      </c>
      <c r="CS150" s="59"/>
    </row>
    <row r="151" spans="1:97">
      <c r="A151" s="45" t="s">
        <v>1085</v>
      </c>
      <c r="B151" s="45" t="s">
        <v>19641</v>
      </c>
      <c r="C151" s="58">
        <f>IFERROR((COUNTIFS('Base de Dados'!BT:BT,"Sim",'Base de Dados'!A:A,A151,'Base de Dados'!B:B,B151)/(COUNTIFS('Base de Dados'!BT:BT,"Sim",'Base de Dados'!A:A,A151,'Base de Dados'!B:B,B151)+(COUNTIFS('Base de Dados'!BT:BT,"Não",'Base de Dados'!A:A,A151,'Base de Dados'!B:B,B151)))),"Não Aplica")</f>
        <v>1</v>
      </c>
      <c r="D151" s="13" t="s">
        <v>30692</v>
      </c>
      <c r="E151" s="13" t="s">
        <v>33239</v>
      </c>
      <c r="F151" s="13" t="s">
        <v>30673</v>
      </c>
      <c r="G151" s="13" t="s">
        <v>30692</v>
      </c>
      <c r="H151" s="13" t="s">
        <v>33240</v>
      </c>
      <c r="I151" s="13" t="s">
        <v>28284</v>
      </c>
      <c r="J151" s="13" t="s">
        <v>33241</v>
      </c>
      <c r="K151" s="13" t="s">
        <v>30675</v>
      </c>
      <c r="L151" s="60">
        <v>45698.631030092591</v>
      </c>
      <c r="M151" s="58">
        <f>IFERROR((COUNTIFS('Base de Dados'!DF:DF,"Sim",'Base de Dados'!A:A,A151,'Base de Dados'!B:B,B151)/(COUNTIFS('Base de Dados'!DF:DF,"Sim",'Base de Dados'!A:A,A151,'Base de Dados'!B:B,B151)+(COUNTIFS('Base de Dados'!DF:DF,"Não",'Base de Dados'!A:A,A151,'Base de Dados'!B:B,B151)))),"Não Aplica")</f>
        <v>1</v>
      </c>
      <c r="N151" s="13" t="s">
        <v>30671</v>
      </c>
      <c r="O151" s="13" t="s">
        <v>30676</v>
      </c>
      <c r="P151" s="13" t="s">
        <v>33242</v>
      </c>
      <c r="Q151" s="13" t="s">
        <v>30678</v>
      </c>
      <c r="R151" s="13" t="s">
        <v>30671</v>
      </c>
      <c r="S151" s="13" t="s">
        <v>33243</v>
      </c>
      <c r="T151" s="13" t="s">
        <v>30673</v>
      </c>
      <c r="U151" s="13" t="s">
        <v>30671</v>
      </c>
      <c r="V151" s="13" t="s">
        <v>33244</v>
      </c>
      <c r="W151" s="13" t="s">
        <v>28284</v>
      </c>
      <c r="X151" s="59"/>
      <c r="Y151" s="13" t="s">
        <v>30675</v>
      </c>
      <c r="Z151" s="60">
        <v>45707.69935185185</v>
      </c>
      <c r="AA151" s="58">
        <f>IFERROR((COUNTIFS('Base de Dados'!ED:ED,"Sim",'Base de Dados'!A:A,A151,'Base de Dados'!B:B,B151)/(COUNTIFS('Base de Dados'!ED:ED,"Sim",'Base de Dados'!A:A,A151,'Base de Dados'!B:B,B151)+(COUNTIFS('Base de Dados'!ED:ED,"Não",'Base de Dados'!A:A,A151,'Base de Dados'!B:B,B151)))),"Não Aplica")</f>
        <v>1</v>
      </c>
      <c r="AB151" s="13" t="s">
        <v>30671</v>
      </c>
      <c r="AC151" s="13" t="s">
        <v>33245</v>
      </c>
      <c r="AD151" s="13" t="s">
        <v>30678</v>
      </c>
      <c r="AE151" s="13" t="s">
        <v>191</v>
      </c>
      <c r="AF151" s="13" t="s">
        <v>33246</v>
      </c>
      <c r="AG151" s="13" t="s">
        <v>28284</v>
      </c>
      <c r="AH151" s="59"/>
      <c r="AI151" s="13" t="s">
        <v>30675</v>
      </c>
      <c r="AJ151" s="60">
        <v>45716.650300925925</v>
      </c>
      <c r="AK151" s="61" t="s">
        <v>174</v>
      </c>
      <c r="AL151" s="13" t="s">
        <v>30671</v>
      </c>
      <c r="AM151" s="13" t="s">
        <v>30684</v>
      </c>
      <c r="AN151" s="13" t="s">
        <v>33247</v>
      </c>
      <c r="AO151" s="13" t="s">
        <v>30686</v>
      </c>
      <c r="AP151" s="13" t="s">
        <v>30671</v>
      </c>
      <c r="AQ151" s="13" t="s">
        <v>30676</v>
      </c>
      <c r="AR151" s="13" t="s">
        <v>33248</v>
      </c>
      <c r="AS151" s="13" t="s">
        <v>30678</v>
      </c>
      <c r="AT151" s="13" t="s">
        <v>30671</v>
      </c>
      <c r="AU151" s="13" t="s">
        <v>30687</v>
      </c>
      <c r="AV151" s="13" t="s">
        <v>33249</v>
      </c>
      <c r="AW151" s="13" t="s">
        <v>30689</v>
      </c>
      <c r="AX151" s="13" t="s">
        <v>30671</v>
      </c>
      <c r="AY151" s="13" t="s">
        <v>30690</v>
      </c>
      <c r="AZ151" s="13" t="s">
        <v>33250</v>
      </c>
      <c r="BA151" s="13" t="s">
        <v>28284</v>
      </c>
      <c r="BB151" s="59"/>
      <c r="BC151" s="13" t="s">
        <v>30675</v>
      </c>
      <c r="BD151" s="60">
        <v>45720.54965277778</v>
      </c>
      <c r="BE151" s="58">
        <f>IFERROR((COUNTIFS('Base de Dados'!FD:FD,"Sim",'Base de Dados'!A:A,A151,'Base de Dados'!B:B,B151)/(COUNTIFS('Base de Dados'!FD:FD,"Sim",'Base de Dados'!A:A,A151,'Base de Dados'!B:B,B151)+(COUNTIFS('Base de Dados'!FD:FD,"Não",'Base de Dados'!A:A,A151,'Base de Dados'!B:B,B151)))),"Não Aplica")</f>
        <v>1</v>
      </c>
      <c r="BF151" s="13" t="s">
        <v>30671</v>
      </c>
      <c r="BG151" s="13" t="s">
        <v>30676</v>
      </c>
      <c r="BH151" s="13" t="s">
        <v>33251</v>
      </c>
      <c r="BI151" s="13" t="s">
        <v>30678</v>
      </c>
      <c r="BJ151" s="59"/>
      <c r="BK151" s="59"/>
      <c r="BL151" s="59"/>
      <c r="BM151" s="59"/>
      <c r="BN151" s="13" t="s">
        <v>30671</v>
      </c>
      <c r="BO151" s="13" t="s">
        <v>30687</v>
      </c>
      <c r="BP151" s="13" t="s">
        <v>33252</v>
      </c>
      <c r="BQ151" s="13" t="s">
        <v>30689</v>
      </c>
      <c r="BR151" s="13" t="s">
        <v>30671</v>
      </c>
      <c r="BS151" s="13" t="s">
        <v>30690</v>
      </c>
      <c r="BT151" s="13" t="s">
        <v>33253</v>
      </c>
      <c r="BU151" s="13" t="s">
        <v>28284</v>
      </c>
      <c r="BV151" s="59"/>
      <c r="BW151" s="13" t="s">
        <v>30675</v>
      </c>
      <c r="BX151" s="60">
        <v>45728.671157407407</v>
      </c>
      <c r="BY151" s="61" t="s">
        <v>174</v>
      </c>
      <c r="BZ151" s="13" t="s">
        <v>30671</v>
      </c>
      <c r="CA151" s="13" t="s">
        <v>30676</v>
      </c>
      <c r="CB151" s="13" t="s">
        <v>33254</v>
      </c>
      <c r="CC151" s="13" t="s">
        <v>30678</v>
      </c>
      <c r="CD151" s="59"/>
      <c r="CE151" s="59"/>
      <c r="CF151" s="59"/>
      <c r="CG151" s="59"/>
      <c r="CH151" s="13" t="s">
        <v>30671</v>
      </c>
      <c r="CI151" s="13" t="s">
        <v>30690</v>
      </c>
      <c r="CJ151" s="13" t="s">
        <v>33255</v>
      </c>
      <c r="CK151" s="13" t="s">
        <v>28284</v>
      </c>
      <c r="CL151" s="13" t="s">
        <v>30671</v>
      </c>
      <c r="CM151" s="13" t="s">
        <v>30687</v>
      </c>
      <c r="CN151" s="13" t="s">
        <v>33256</v>
      </c>
      <c r="CO151" s="13" t="s">
        <v>30689</v>
      </c>
      <c r="CP151" s="59"/>
      <c r="CQ151" s="13" t="s">
        <v>30702</v>
      </c>
      <c r="CR151" s="60">
        <v>45729.565717592595</v>
      </c>
      <c r="CS151" s="59"/>
    </row>
    <row r="152" spans="1:97">
      <c r="A152" s="45" t="s">
        <v>1085</v>
      </c>
      <c r="B152" s="49" t="s">
        <v>26540</v>
      </c>
      <c r="C152" s="58">
        <f>IFERROR((COUNTIFS('Base de Dados'!BT:BT,"Sim",'Base de Dados'!A:A,A152,'Base de Dados'!B:B,B152)/(COUNTIFS('Base de Dados'!BT:BT,"Sim",'Base de Dados'!A:A,A152,'Base de Dados'!B:B,B152)+(COUNTIFS('Base de Dados'!BT:BT,"Não",'Base de Dados'!A:A,A152,'Base de Dados'!B:B,B152)))),"Não Aplica")</f>
        <v>1</v>
      </c>
      <c r="D152" s="13" t="s">
        <v>30692</v>
      </c>
      <c r="E152" s="13" t="s">
        <v>33257</v>
      </c>
      <c r="F152" s="13" t="s">
        <v>30673</v>
      </c>
      <c r="G152" s="13" t="s">
        <v>30692</v>
      </c>
      <c r="H152" s="13" t="s">
        <v>33258</v>
      </c>
      <c r="I152" s="13" t="s">
        <v>28284</v>
      </c>
      <c r="J152" s="13" t="s">
        <v>33259</v>
      </c>
      <c r="K152" s="13" t="s">
        <v>30675</v>
      </c>
      <c r="L152" s="60">
        <v>45694.394409722219</v>
      </c>
      <c r="M152" s="58">
        <f>IFERROR((COUNTIFS('Base de Dados'!DF:DF,"Sim",'Base de Dados'!A:A,A152,'Base de Dados'!B:B,B152)/(COUNTIFS('Base de Dados'!DF:DF,"Sim",'Base de Dados'!A:A,A152,'Base de Dados'!B:B,B152)+(COUNTIFS('Base de Dados'!DF:DF,"Não",'Base de Dados'!A:A,A152,'Base de Dados'!B:B,B152)))),"Não Aplica")</f>
        <v>1</v>
      </c>
      <c r="N152" s="13" t="s">
        <v>30671</v>
      </c>
      <c r="O152" s="13" t="s">
        <v>30739</v>
      </c>
      <c r="P152" s="13" t="s">
        <v>33260</v>
      </c>
      <c r="Q152" s="13" t="s">
        <v>30673</v>
      </c>
      <c r="R152" s="13" t="s">
        <v>30671</v>
      </c>
      <c r="S152" s="13" t="s">
        <v>33261</v>
      </c>
      <c r="T152" s="13" t="s">
        <v>30678</v>
      </c>
      <c r="U152" s="13" t="s">
        <v>30671</v>
      </c>
      <c r="V152" s="13" t="s">
        <v>33262</v>
      </c>
      <c r="W152" s="13" t="s">
        <v>28284</v>
      </c>
      <c r="X152" s="59"/>
      <c r="Y152" s="13" t="s">
        <v>30675</v>
      </c>
      <c r="Z152" s="60">
        <v>45701.598043981481</v>
      </c>
      <c r="AA152" s="58">
        <f>IFERROR((COUNTIFS('Base de Dados'!ED:ED,"Sim",'Base de Dados'!A:A,A152,'Base de Dados'!B:B,B152)/(COUNTIFS('Base de Dados'!ED:ED,"Sim",'Base de Dados'!A:A,A152,'Base de Dados'!B:B,B152)+(COUNTIFS('Base de Dados'!ED:ED,"Não",'Base de Dados'!A:A,A152,'Base de Dados'!B:B,B152)))),"Não Aplica")</f>
        <v>1</v>
      </c>
      <c r="AB152" s="13" t="s">
        <v>30671</v>
      </c>
      <c r="AC152" s="13" t="s">
        <v>33263</v>
      </c>
      <c r="AD152" s="13" t="s">
        <v>30678</v>
      </c>
      <c r="AE152" s="13" t="s">
        <v>30671</v>
      </c>
      <c r="AF152" s="13" t="s">
        <v>33264</v>
      </c>
      <c r="AG152" s="13" t="s">
        <v>28284</v>
      </c>
      <c r="AH152" s="59"/>
      <c r="AI152" s="13" t="s">
        <v>30675</v>
      </c>
      <c r="AJ152" s="60">
        <v>45705.378564814811</v>
      </c>
      <c r="AK152" s="61" t="s">
        <v>174</v>
      </c>
      <c r="AL152" s="13" t="s">
        <v>30692</v>
      </c>
      <c r="AM152" s="13" t="s">
        <v>30687</v>
      </c>
      <c r="AN152" s="13" t="s">
        <v>33265</v>
      </c>
      <c r="AO152" s="13" t="s">
        <v>30689</v>
      </c>
      <c r="AP152" s="13" t="s">
        <v>30692</v>
      </c>
      <c r="AQ152" s="13" t="s">
        <v>30684</v>
      </c>
      <c r="AR152" s="13" t="s">
        <v>33266</v>
      </c>
      <c r="AS152" s="13" t="s">
        <v>30686</v>
      </c>
      <c r="AT152" s="13" t="s">
        <v>30692</v>
      </c>
      <c r="AU152" s="13" t="s">
        <v>30690</v>
      </c>
      <c r="AV152" s="13" t="s">
        <v>33267</v>
      </c>
      <c r="AW152" s="13" t="s">
        <v>28284</v>
      </c>
      <c r="AX152" s="13"/>
      <c r="AY152" s="13"/>
      <c r="AZ152" s="13"/>
      <c r="BA152" s="13"/>
      <c r="BB152" s="13" t="s">
        <v>33268</v>
      </c>
      <c r="BC152" s="13" t="s">
        <v>30675</v>
      </c>
      <c r="BD152" s="60">
        <v>45716.651539351849</v>
      </c>
      <c r="BE152" s="58">
        <f>IFERROR((COUNTIFS('Base de Dados'!FD:FD,"Sim",'Base de Dados'!A:A,A152,'Base de Dados'!B:B,B152)/(COUNTIFS('Base de Dados'!FD:FD,"Sim",'Base de Dados'!A:A,A152,'Base de Dados'!B:B,B152)+(COUNTIFS('Base de Dados'!FD:FD,"Não",'Base de Dados'!A:A,A152,'Base de Dados'!B:B,B152)))),"Não Aplica")</f>
        <v>1</v>
      </c>
      <c r="BF152" s="13" t="s">
        <v>30671</v>
      </c>
      <c r="BG152" s="13" t="s">
        <v>30676</v>
      </c>
      <c r="BH152" s="13" t="s">
        <v>33269</v>
      </c>
      <c r="BI152" s="13" t="s">
        <v>30678</v>
      </c>
      <c r="BJ152" s="59"/>
      <c r="BK152" s="59"/>
      <c r="BL152" s="59"/>
      <c r="BM152" s="59"/>
      <c r="BN152" s="13" t="s">
        <v>30671</v>
      </c>
      <c r="BO152" s="13" t="s">
        <v>30687</v>
      </c>
      <c r="BP152" s="13" t="s">
        <v>33270</v>
      </c>
      <c r="BQ152" s="13" t="s">
        <v>30689</v>
      </c>
      <c r="BR152" s="13" t="s">
        <v>30671</v>
      </c>
      <c r="BS152" s="13" t="s">
        <v>30690</v>
      </c>
      <c r="BT152" s="13" t="s">
        <v>33271</v>
      </c>
      <c r="BU152" s="13" t="s">
        <v>28284</v>
      </c>
      <c r="BV152" s="59"/>
      <c r="BW152" s="13" t="s">
        <v>30675</v>
      </c>
      <c r="BX152" s="60">
        <v>45728.669930555552</v>
      </c>
      <c r="BY152" s="61" t="s">
        <v>174</v>
      </c>
      <c r="BZ152" s="13" t="s">
        <v>30692</v>
      </c>
      <c r="CA152" s="13" t="s">
        <v>30687</v>
      </c>
      <c r="CB152" s="13" t="s">
        <v>33272</v>
      </c>
      <c r="CC152" s="13" t="s">
        <v>30689</v>
      </c>
      <c r="CD152" s="13" t="s">
        <v>30692</v>
      </c>
      <c r="CE152" s="13" t="s">
        <v>30694</v>
      </c>
      <c r="CF152" s="13" t="s">
        <v>33273</v>
      </c>
      <c r="CG152" s="13" t="s">
        <v>30696</v>
      </c>
      <c r="CH152" s="13" t="s">
        <v>30692</v>
      </c>
      <c r="CI152" s="13" t="s">
        <v>30690</v>
      </c>
      <c r="CJ152" s="13" t="s">
        <v>33274</v>
      </c>
      <c r="CK152" s="13" t="s">
        <v>28284</v>
      </c>
      <c r="CL152" s="13"/>
      <c r="CM152" s="13"/>
      <c r="CN152" s="13"/>
      <c r="CO152" s="13"/>
      <c r="CP152" s="13" t="s">
        <v>33275</v>
      </c>
      <c r="CQ152" s="13" t="s">
        <v>30702</v>
      </c>
      <c r="CR152" s="60">
        <v>45791.607465277775</v>
      </c>
      <c r="CS152" s="59"/>
    </row>
    <row r="153" spans="1:97">
      <c r="A153" s="45" t="s">
        <v>1085</v>
      </c>
      <c r="B153" s="45" t="s">
        <v>27700</v>
      </c>
      <c r="C153" s="58">
        <f>IFERROR((COUNTIFS('Base de Dados'!BT:BT,"Sim",'Base de Dados'!A:A,A153,'Base de Dados'!B:B,B153)/(COUNTIFS('Base de Dados'!BT:BT,"Sim",'Base de Dados'!A:A,A153,'Base de Dados'!B:B,B153)+(COUNTIFS('Base de Dados'!BT:BT,"Não",'Base de Dados'!A:A,A153,'Base de Dados'!B:B,B153)))),"Não Aplica")</f>
        <v>1</v>
      </c>
      <c r="D153" s="13" t="s">
        <v>30671</v>
      </c>
      <c r="E153" s="13" t="s">
        <v>33276</v>
      </c>
      <c r="F153" s="13" t="s">
        <v>30673</v>
      </c>
      <c r="G153" s="13" t="s">
        <v>30671</v>
      </c>
      <c r="H153" s="13" t="s">
        <v>33277</v>
      </c>
      <c r="I153" s="13" t="s">
        <v>28284</v>
      </c>
      <c r="J153" s="59"/>
      <c r="K153" s="13" t="s">
        <v>30675</v>
      </c>
      <c r="L153" s="60">
        <v>45688.470497685186</v>
      </c>
      <c r="M153" s="58">
        <f>IFERROR((COUNTIFS('Base de Dados'!DF:DF,"Sim",'Base de Dados'!A:A,A153,'Base de Dados'!B:B,B153)/(COUNTIFS('Base de Dados'!DF:DF,"Sim",'Base de Dados'!A:A,A153,'Base de Dados'!B:B,B153)+(COUNTIFS('Base de Dados'!DF:DF,"Não",'Base de Dados'!A:A,A153,'Base de Dados'!B:B,B153)))),"Não Aplica")</f>
        <v>1</v>
      </c>
      <c r="N153" s="13" t="s">
        <v>30671</v>
      </c>
      <c r="O153" s="13" t="s">
        <v>30739</v>
      </c>
      <c r="P153" s="13" t="s">
        <v>33278</v>
      </c>
      <c r="Q153" s="13" t="s">
        <v>30673</v>
      </c>
      <c r="R153" s="13" t="s">
        <v>30671</v>
      </c>
      <c r="S153" s="13" t="s">
        <v>33279</v>
      </c>
      <c r="T153" s="13" t="s">
        <v>30678</v>
      </c>
      <c r="U153" s="13" t="s">
        <v>30671</v>
      </c>
      <c r="V153" s="13" t="s">
        <v>33280</v>
      </c>
      <c r="W153" s="13" t="s">
        <v>28284</v>
      </c>
      <c r="X153" s="59"/>
      <c r="Y153" s="13" t="s">
        <v>30675</v>
      </c>
      <c r="Z153" s="60">
        <v>45702.941655092596</v>
      </c>
      <c r="AA153" s="58">
        <f>IFERROR((COUNTIFS('Base de Dados'!ED:ED,"Sim",'Base de Dados'!A:A,A153,'Base de Dados'!B:B,B153)/(COUNTIFS('Base de Dados'!ED:ED,"Sim",'Base de Dados'!A:A,A153,'Base de Dados'!B:B,B153)+(COUNTIFS('Base de Dados'!ED:ED,"Não",'Base de Dados'!A:A,A153,'Base de Dados'!B:B,B153)))),"Não Aplica")</f>
        <v>1</v>
      </c>
      <c r="AB153" s="13" t="s">
        <v>30671</v>
      </c>
      <c r="AC153" s="13" t="s">
        <v>33281</v>
      </c>
      <c r="AD153" s="13" t="s">
        <v>30678</v>
      </c>
      <c r="AE153" s="13" t="s">
        <v>30671</v>
      </c>
      <c r="AF153" s="13" t="s">
        <v>33282</v>
      </c>
      <c r="AG153" s="13" t="s">
        <v>28284</v>
      </c>
      <c r="AH153" s="59"/>
      <c r="AI153" s="13" t="s">
        <v>30675</v>
      </c>
      <c r="AJ153" s="60">
        <v>45705.378437500003</v>
      </c>
      <c r="AK153" s="61" t="s">
        <v>174</v>
      </c>
      <c r="AL153" s="13" t="s">
        <v>30671</v>
      </c>
      <c r="AM153" s="13" t="s">
        <v>30684</v>
      </c>
      <c r="AN153" s="13" t="s">
        <v>33283</v>
      </c>
      <c r="AO153" s="13" t="s">
        <v>30686</v>
      </c>
      <c r="AP153" s="13" t="s">
        <v>30671</v>
      </c>
      <c r="AQ153" s="13" t="s">
        <v>30676</v>
      </c>
      <c r="AR153" s="13" t="s">
        <v>33284</v>
      </c>
      <c r="AS153" s="13" t="s">
        <v>30678</v>
      </c>
      <c r="AT153" s="13" t="s">
        <v>30671</v>
      </c>
      <c r="AU153" s="13" t="s">
        <v>30687</v>
      </c>
      <c r="AV153" s="13" t="s">
        <v>33285</v>
      </c>
      <c r="AW153" s="13" t="s">
        <v>30689</v>
      </c>
      <c r="AX153" s="13" t="s">
        <v>30671</v>
      </c>
      <c r="AY153" s="13" t="s">
        <v>30690</v>
      </c>
      <c r="AZ153" s="13" t="s">
        <v>33286</v>
      </c>
      <c r="BA153" s="13" t="s">
        <v>28284</v>
      </c>
      <c r="BB153" s="59"/>
      <c r="BC153" s="13" t="s">
        <v>30675</v>
      </c>
      <c r="BD153" s="60">
        <v>45715.568599537037</v>
      </c>
      <c r="BE153" s="58">
        <f>IFERROR((COUNTIFS('Base de Dados'!FD:FD,"Sim",'Base de Dados'!A:A,A153,'Base de Dados'!B:B,B153)/(COUNTIFS('Base de Dados'!FD:FD,"Sim",'Base de Dados'!A:A,A153,'Base de Dados'!B:B,B153)+(COUNTIFS('Base de Dados'!FD:FD,"Não",'Base de Dados'!A:A,A153,'Base de Dados'!B:B,B153)))),"Não Aplica")</f>
        <v>1</v>
      </c>
      <c r="BF153" s="13" t="s">
        <v>30671</v>
      </c>
      <c r="BG153" s="13" t="s">
        <v>30676</v>
      </c>
      <c r="BH153" s="13" t="s">
        <v>33287</v>
      </c>
      <c r="BI153" s="13" t="s">
        <v>30678</v>
      </c>
      <c r="BJ153" s="59"/>
      <c r="BK153" s="59"/>
      <c r="BL153" s="59"/>
      <c r="BM153" s="59"/>
      <c r="BN153" s="13" t="s">
        <v>30671</v>
      </c>
      <c r="BO153" s="13" t="s">
        <v>30687</v>
      </c>
      <c r="BP153" s="13" t="s">
        <v>33288</v>
      </c>
      <c r="BQ153" s="13" t="s">
        <v>30689</v>
      </c>
      <c r="BR153" s="13" t="s">
        <v>30671</v>
      </c>
      <c r="BS153" s="13" t="s">
        <v>30690</v>
      </c>
      <c r="BT153" s="13" t="s">
        <v>33289</v>
      </c>
      <c r="BU153" s="13" t="s">
        <v>28284</v>
      </c>
      <c r="BV153" s="59"/>
      <c r="BW153" s="13" t="s">
        <v>30675</v>
      </c>
      <c r="BX153" s="60">
        <v>45728.671180555553</v>
      </c>
      <c r="BY153" s="61" t="s">
        <v>174</v>
      </c>
      <c r="BZ153" s="13" t="s">
        <v>30671</v>
      </c>
      <c r="CA153" s="13" t="s">
        <v>30676</v>
      </c>
      <c r="CB153" s="13" t="s">
        <v>33290</v>
      </c>
      <c r="CC153" s="13" t="s">
        <v>30678</v>
      </c>
      <c r="CD153" s="59"/>
      <c r="CE153" s="59"/>
      <c r="CF153" s="59"/>
      <c r="CG153" s="59"/>
      <c r="CH153" s="13" t="s">
        <v>30671</v>
      </c>
      <c r="CI153" s="13" t="s">
        <v>30690</v>
      </c>
      <c r="CJ153" s="13" t="s">
        <v>33291</v>
      </c>
      <c r="CK153" s="13" t="s">
        <v>28284</v>
      </c>
      <c r="CL153" s="13" t="s">
        <v>30671</v>
      </c>
      <c r="CM153" s="13" t="s">
        <v>30687</v>
      </c>
      <c r="CN153" s="13" t="s">
        <v>33292</v>
      </c>
      <c r="CO153" s="13" t="s">
        <v>30689</v>
      </c>
      <c r="CP153" s="59"/>
      <c r="CQ153" s="13" t="s">
        <v>30702</v>
      </c>
      <c r="CR153" s="60">
        <v>45729.566331018519</v>
      </c>
      <c r="CS153" s="59"/>
    </row>
    <row r="154" spans="1:97">
      <c r="A154" s="45" t="s">
        <v>16863</v>
      </c>
      <c r="B154" s="45" t="s">
        <v>16572</v>
      </c>
      <c r="C154" s="58">
        <f>IFERROR((COUNTIFS('Base de Dados'!BT:BT,"Sim",'Base de Dados'!A:A,A154,'Base de Dados'!B:B,B154)/(COUNTIFS('Base de Dados'!BT:BT,"Sim",'Base de Dados'!A:A,A154,'Base de Dados'!B:B,B154)+(COUNTIFS('Base de Dados'!BT:BT,"Não",'Base de Dados'!A:A,A154,'Base de Dados'!B:B,B154)))),"Não Aplica")</f>
        <v>1</v>
      </c>
      <c r="D154" s="13" t="s">
        <v>30671</v>
      </c>
      <c r="E154" s="13" t="s">
        <v>33293</v>
      </c>
      <c r="F154" s="13" t="s">
        <v>30673</v>
      </c>
      <c r="G154" s="13" t="s">
        <v>30671</v>
      </c>
      <c r="H154" s="13" t="s">
        <v>33294</v>
      </c>
      <c r="I154" s="13" t="s">
        <v>28284</v>
      </c>
      <c r="J154" s="59"/>
      <c r="K154" s="13" t="s">
        <v>30675</v>
      </c>
      <c r="L154" s="60">
        <v>45696.656238425923</v>
      </c>
      <c r="M154" s="58">
        <f>IFERROR((COUNTIFS('Base de Dados'!DF:DF,"Sim",'Base de Dados'!A:A,A154,'Base de Dados'!B:B,B154)/(COUNTIFS('Base de Dados'!DF:DF,"Sim",'Base de Dados'!A:A,A154,'Base de Dados'!B:B,B154)+(COUNTIFS('Base de Dados'!DF:DF,"Não",'Base de Dados'!A:A,A154,'Base de Dados'!B:B,B154)))),"Não Aplica")</f>
        <v>1</v>
      </c>
      <c r="N154" s="13" t="s">
        <v>30671</v>
      </c>
      <c r="O154" s="13" t="s">
        <v>30676</v>
      </c>
      <c r="P154" s="13" t="s">
        <v>33295</v>
      </c>
      <c r="Q154" s="13" t="s">
        <v>30678</v>
      </c>
      <c r="R154" s="13" t="s">
        <v>30671</v>
      </c>
      <c r="S154" s="13" t="s">
        <v>33296</v>
      </c>
      <c r="T154" s="13" t="s">
        <v>30673</v>
      </c>
      <c r="U154" s="13" t="s">
        <v>30671</v>
      </c>
      <c r="V154" s="13" t="s">
        <v>33297</v>
      </c>
      <c r="W154" s="13" t="s">
        <v>28284</v>
      </c>
      <c r="X154" s="59"/>
      <c r="Y154" s="13" t="s">
        <v>30675</v>
      </c>
      <c r="Z154" s="60">
        <v>45711.628483796296</v>
      </c>
      <c r="AA154" s="58" t="str">
        <f>IFERROR((COUNTIFS('Base de Dados'!ED:ED,"Sim",'Base de Dados'!A:A,A154,'Base de Dados'!B:B,B154)/(COUNTIFS('Base de Dados'!ED:ED,"Sim",'Base de Dados'!A:A,A154,'Base de Dados'!B:B,B154)+(COUNTIFS('Base de Dados'!ED:ED,"Não",'Base de Dados'!A:A,A154,'Base de Dados'!B:B,B154)))),"Não Aplica")</f>
        <v>Não Aplica</v>
      </c>
      <c r="AB154" s="13" t="s">
        <v>191</v>
      </c>
      <c r="AC154" s="13" t="s">
        <v>33298</v>
      </c>
      <c r="AD154" s="13" t="s">
        <v>30678</v>
      </c>
      <c r="AE154" s="13" t="s">
        <v>191</v>
      </c>
      <c r="AF154" s="13" t="s">
        <v>33299</v>
      </c>
      <c r="AG154" s="13" t="s">
        <v>28284</v>
      </c>
      <c r="AH154" s="59"/>
      <c r="AI154" s="13" t="s">
        <v>30675</v>
      </c>
      <c r="AJ154" s="60">
        <v>45721.598935185182</v>
      </c>
      <c r="AK154" s="61" t="s">
        <v>174</v>
      </c>
      <c r="AL154" s="13" t="s">
        <v>30671</v>
      </c>
      <c r="AM154" s="13" t="s">
        <v>30676</v>
      </c>
      <c r="AN154" s="13" t="s">
        <v>33300</v>
      </c>
      <c r="AO154" s="13" t="s">
        <v>30678</v>
      </c>
      <c r="AP154" s="13" t="s">
        <v>30671</v>
      </c>
      <c r="AQ154" s="13" t="s">
        <v>30684</v>
      </c>
      <c r="AR154" s="13" t="s">
        <v>33301</v>
      </c>
      <c r="AS154" s="13" t="s">
        <v>30686</v>
      </c>
      <c r="AT154" s="13" t="s">
        <v>30671</v>
      </c>
      <c r="AU154" s="13" t="s">
        <v>30690</v>
      </c>
      <c r="AV154" s="13" t="s">
        <v>33302</v>
      </c>
      <c r="AW154" s="13" t="s">
        <v>28284</v>
      </c>
      <c r="AX154" s="13" t="s">
        <v>30671</v>
      </c>
      <c r="AY154" s="13" t="s">
        <v>30687</v>
      </c>
      <c r="AZ154" s="13" t="s">
        <v>33303</v>
      </c>
      <c r="BA154" s="13" t="s">
        <v>30689</v>
      </c>
      <c r="BB154" s="59"/>
      <c r="BC154" s="13" t="s">
        <v>30675</v>
      </c>
      <c r="BD154" s="60">
        <v>45724.702847222223</v>
      </c>
      <c r="BE154" s="58">
        <f>IFERROR((COUNTIFS('Base de Dados'!FD:FD,"Sim",'Base de Dados'!A:A,A154,'Base de Dados'!B:B,B154)/(COUNTIFS('Base de Dados'!FD:FD,"Sim",'Base de Dados'!A:A,A154,'Base de Dados'!B:B,B154)+(COUNTIFS('Base de Dados'!FD:FD,"Não",'Base de Dados'!A:A,A154,'Base de Dados'!B:B,B154)))),"Não Aplica")</f>
        <v>1</v>
      </c>
      <c r="BF154" s="13" t="s">
        <v>30671</v>
      </c>
      <c r="BG154" s="13" t="s">
        <v>30676</v>
      </c>
      <c r="BH154" s="13" t="s">
        <v>33304</v>
      </c>
      <c r="BI154" s="13" t="s">
        <v>30678</v>
      </c>
      <c r="BJ154" s="59"/>
      <c r="BK154" s="59"/>
      <c r="BL154" s="59"/>
      <c r="BM154" s="59"/>
      <c r="BN154" s="13" t="s">
        <v>30671</v>
      </c>
      <c r="BO154" s="13" t="s">
        <v>30687</v>
      </c>
      <c r="BP154" s="13" t="s">
        <v>33305</v>
      </c>
      <c r="BQ154" s="13" t="s">
        <v>30689</v>
      </c>
      <c r="BR154" s="13" t="s">
        <v>30671</v>
      </c>
      <c r="BS154" s="13" t="s">
        <v>30690</v>
      </c>
      <c r="BT154" s="13" t="s">
        <v>33306</v>
      </c>
      <c r="BU154" s="13" t="s">
        <v>28284</v>
      </c>
      <c r="BV154" s="59"/>
      <c r="BW154" s="13" t="s">
        <v>30675</v>
      </c>
      <c r="BX154" s="60">
        <v>45728.671215277776</v>
      </c>
      <c r="BY154" s="61" t="s">
        <v>174</v>
      </c>
      <c r="BZ154" s="13" t="s">
        <v>30671</v>
      </c>
      <c r="CA154" s="13" t="s">
        <v>30676</v>
      </c>
      <c r="CB154" s="13" t="s">
        <v>33307</v>
      </c>
      <c r="CC154" s="13" t="s">
        <v>30678</v>
      </c>
      <c r="CD154" s="59"/>
      <c r="CE154" s="59"/>
      <c r="CF154" s="59"/>
      <c r="CG154" s="59"/>
      <c r="CH154" s="13" t="s">
        <v>30671</v>
      </c>
      <c r="CI154" s="13" t="s">
        <v>30690</v>
      </c>
      <c r="CJ154" s="13" t="s">
        <v>33308</v>
      </c>
      <c r="CK154" s="13" t="s">
        <v>28284</v>
      </c>
      <c r="CL154" s="13" t="s">
        <v>30671</v>
      </c>
      <c r="CM154" s="13" t="s">
        <v>30687</v>
      </c>
      <c r="CN154" s="13" t="s">
        <v>33309</v>
      </c>
      <c r="CO154" s="13" t="s">
        <v>30689</v>
      </c>
      <c r="CP154" s="59"/>
      <c r="CQ154" s="13" t="s">
        <v>30702</v>
      </c>
      <c r="CR154" s="60">
        <v>45729.566377314812</v>
      </c>
      <c r="CS154" s="59"/>
    </row>
    <row r="155" spans="1:97">
      <c r="A155" s="45" t="s">
        <v>16863</v>
      </c>
      <c r="B155" s="45" t="s">
        <v>17786</v>
      </c>
      <c r="C155" s="58">
        <f>IFERROR((COUNTIFS('Base de Dados'!BT:BT,"Sim",'Base de Dados'!A:A,A155,'Base de Dados'!B:B,B155)/(COUNTIFS('Base de Dados'!BT:BT,"Sim",'Base de Dados'!A:A,A155,'Base de Dados'!B:B,B155)+(COUNTIFS('Base de Dados'!BT:BT,"Não",'Base de Dados'!A:A,A155,'Base de Dados'!B:B,B155)))),"Não Aplica")</f>
        <v>1</v>
      </c>
      <c r="D155" s="13" t="s">
        <v>30671</v>
      </c>
      <c r="E155" s="13" t="s">
        <v>33310</v>
      </c>
      <c r="F155" s="13" t="s">
        <v>30673</v>
      </c>
      <c r="G155" s="13" t="s">
        <v>30671</v>
      </c>
      <c r="H155" s="13" t="s">
        <v>33311</v>
      </c>
      <c r="I155" s="13" t="s">
        <v>28284</v>
      </c>
      <c r="J155" s="59"/>
      <c r="K155" s="13" t="s">
        <v>30675</v>
      </c>
      <c r="L155" s="60">
        <v>45696.656215277777</v>
      </c>
      <c r="M155" s="58">
        <f>IFERROR((COUNTIFS('Base de Dados'!DF:DF,"Sim",'Base de Dados'!A:A,A155,'Base de Dados'!B:B,B155)/(COUNTIFS('Base de Dados'!DF:DF,"Sim",'Base de Dados'!A:A,A155,'Base de Dados'!B:B,B155)+(COUNTIFS('Base de Dados'!DF:DF,"Não",'Base de Dados'!A:A,A155,'Base de Dados'!B:B,B155)))),"Não Aplica")</f>
        <v>1</v>
      </c>
      <c r="N155" s="13" t="s">
        <v>30671</v>
      </c>
      <c r="O155" s="13" t="s">
        <v>30676</v>
      </c>
      <c r="P155" s="13" t="s">
        <v>33312</v>
      </c>
      <c r="Q155" s="13" t="s">
        <v>30678</v>
      </c>
      <c r="R155" s="13" t="s">
        <v>30671</v>
      </c>
      <c r="S155" s="13" t="s">
        <v>33313</v>
      </c>
      <c r="T155" s="13" t="s">
        <v>30673</v>
      </c>
      <c r="U155" s="13" t="s">
        <v>30671</v>
      </c>
      <c r="V155" s="13" t="s">
        <v>33314</v>
      </c>
      <c r="W155" s="13" t="s">
        <v>28284</v>
      </c>
      <c r="X155" s="59"/>
      <c r="Y155" s="13" t="s">
        <v>30675</v>
      </c>
      <c r="Z155" s="60">
        <v>45711.628530092596</v>
      </c>
      <c r="AA155" s="58">
        <f>IFERROR((COUNTIFS('Base de Dados'!ED:ED,"Sim",'Base de Dados'!A:A,A155,'Base de Dados'!B:B,B155)/(COUNTIFS('Base de Dados'!ED:ED,"Sim",'Base de Dados'!A:A,A155,'Base de Dados'!B:B,B155)+(COUNTIFS('Base de Dados'!ED:ED,"Não",'Base de Dados'!A:A,A155,'Base de Dados'!B:B,B155)))),"Não Aplica")</f>
        <v>1</v>
      </c>
      <c r="AB155" s="13" t="s">
        <v>30671</v>
      </c>
      <c r="AC155" s="13" t="s">
        <v>33315</v>
      </c>
      <c r="AD155" s="13" t="s">
        <v>30678</v>
      </c>
      <c r="AE155" s="13" t="s">
        <v>191</v>
      </c>
      <c r="AF155" s="13" t="s">
        <v>33316</v>
      </c>
      <c r="AG155" s="13" t="s">
        <v>28284</v>
      </c>
      <c r="AH155" s="59"/>
      <c r="AI155" s="13" t="s">
        <v>30675</v>
      </c>
      <c r="AJ155" s="60">
        <v>45721.599039351851</v>
      </c>
      <c r="AK155" s="61" t="s">
        <v>174</v>
      </c>
      <c r="AL155" s="13" t="s">
        <v>30671</v>
      </c>
      <c r="AM155" s="13" t="s">
        <v>30684</v>
      </c>
      <c r="AN155" s="13" t="s">
        <v>33317</v>
      </c>
      <c r="AO155" s="13" t="s">
        <v>30686</v>
      </c>
      <c r="AP155" s="13" t="s">
        <v>30671</v>
      </c>
      <c r="AQ155" s="13" t="s">
        <v>30676</v>
      </c>
      <c r="AR155" s="13" t="s">
        <v>33318</v>
      </c>
      <c r="AS155" s="13" t="s">
        <v>30678</v>
      </c>
      <c r="AT155" s="13" t="s">
        <v>30671</v>
      </c>
      <c r="AU155" s="13" t="s">
        <v>30690</v>
      </c>
      <c r="AV155" s="13" t="s">
        <v>33319</v>
      </c>
      <c r="AW155" s="13" t="s">
        <v>28284</v>
      </c>
      <c r="AX155" s="13" t="s">
        <v>30671</v>
      </c>
      <c r="AY155" s="13" t="s">
        <v>30687</v>
      </c>
      <c r="AZ155" s="13" t="s">
        <v>33320</v>
      </c>
      <c r="BA155" s="13" t="s">
        <v>30689</v>
      </c>
      <c r="BB155" s="59"/>
      <c r="BC155" s="13" t="s">
        <v>30675</v>
      </c>
      <c r="BD155" s="60">
        <v>45724.702986111108</v>
      </c>
      <c r="BE155" s="58">
        <f>IFERROR((COUNTIFS('Base de Dados'!FD:FD,"Sim",'Base de Dados'!A:A,A155,'Base de Dados'!B:B,B155)/(COUNTIFS('Base de Dados'!FD:FD,"Sim",'Base de Dados'!A:A,A155,'Base de Dados'!B:B,B155)+(COUNTIFS('Base de Dados'!FD:FD,"Não",'Base de Dados'!A:A,A155,'Base de Dados'!B:B,B155)))),"Não Aplica")</f>
        <v>1</v>
      </c>
      <c r="BF155" s="13" t="s">
        <v>30671</v>
      </c>
      <c r="BG155" s="13" t="s">
        <v>30676</v>
      </c>
      <c r="BH155" s="13" t="s">
        <v>33321</v>
      </c>
      <c r="BI155" s="13" t="s">
        <v>30678</v>
      </c>
      <c r="BJ155" s="59"/>
      <c r="BK155" s="59"/>
      <c r="BL155" s="59"/>
      <c r="BM155" s="59"/>
      <c r="BN155" s="13" t="s">
        <v>30671</v>
      </c>
      <c r="BO155" s="13" t="s">
        <v>30687</v>
      </c>
      <c r="BP155" s="13" t="s">
        <v>33322</v>
      </c>
      <c r="BQ155" s="13" t="s">
        <v>30689</v>
      </c>
      <c r="BR155" s="13" t="s">
        <v>30671</v>
      </c>
      <c r="BS155" s="13" t="s">
        <v>30690</v>
      </c>
      <c r="BT155" s="13" t="s">
        <v>33323</v>
      </c>
      <c r="BU155" s="13" t="s">
        <v>28284</v>
      </c>
      <c r="BV155" s="59"/>
      <c r="BW155" s="13" t="s">
        <v>30675</v>
      </c>
      <c r="BX155" s="60">
        <v>45728.671238425923</v>
      </c>
      <c r="BY155" s="61" t="s">
        <v>174</v>
      </c>
      <c r="BZ155" s="13" t="s">
        <v>30671</v>
      </c>
      <c r="CA155" s="13" t="s">
        <v>30676</v>
      </c>
      <c r="CB155" s="13" t="s">
        <v>33324</v>
      </c>
      <c r="CC155" s="13" t="s">
        <v>30678</v>
      </c>
      <c r="CD155" s="59"/>
      <c r="CE155" s="59"/>
      <c r="CF155" s="59"/>
      <c r="CG155" s="59"/>
      <c r="CH155" s="13" t="s">
        <v>30671</v>
      </c>
      <c r="CI155" s="13" t="s">
        <v>30690</v>
      </c>
      <c r="CJ155" s="13" t="s">
        <v>33325</v>
      </c>
      <c r="CK155" s="13" t="s">
        <v>28284</v>
      </c>
      <c r="CL155" s="13" t="s">
        <v>30671</v>
      </c>
      <c r="CM155" s="13" t="s">
        <v>30687</v>
      </c>
      <c r="CN155" s="13" t="s">
        <v>33326</v>
      </c>
      <c r="CO155" s="13" t="s">
        <v>30689</v>
      </c>
      <c r="CP155" s="59"/>
      <c r="CQ155" s="13" t="s">
        <v>30702</v>
      </c>
      <c r="CR155" s="60">
        <v>45729.566423611112</v>
      </c>
      <c r="CS155" s="59"/>
    </row>
    <row r="156" spans="1:97">
      <c r="A156" s="45" t="s">
        <v>16863</v>
      </c>
      <c r="B156" s="45" t="s">
        <v>19211</v>
      </c>
      <c r="C156" s="58">
        <f>IFERROR((COUNTIFS('Base de Dados'!BT:BT,"Sim",'Base de Dados'!A:A,A156,'Base de Dados'!B:B,B156)/(COUNTIFS('Base de Dados'!BT:BT,"Sim",'Base de Dados'!A:A,A156,'Base de Dados'!B:B,B156)+(COUNTIFS('Base de Dados'!BT:BT,"Não",'Base de Dados'!A:A,A156,'Base de Dados'!B:B,B156)))),"Não Aplica")</f>
        <v>1</v>
      </c>
      <c r="D156" s="13" t="s">
        <v>30692</v>
      </c>
      <c r="E156" s="13" t="s">
        <v>33327</v>
      </c>
      <c r="F156" s="13" t="s">
        <v>30673</v>
      </c>
      <c r="G156" s="13" t="s">
        <v>30692</v>
      </c>
      <c r="H156" s="13" t="s">
        <v>33328</v>
      </c>
      <c r="I156" s="13" t="s">
        <v>28284</v>
      </c>
      <c r="J156" s="13" t="s">
        <v>33329</v>
      </c>
      <c r="K156" s="13" t="s">
        <v>30675</v>
      </c>
      <c r="L156" s="60">
        <v>45696.656261574077</v>
      </c>
      <c r="M156" s="58">
        <f>IFERROR((COUNTIFS('Base de Dados'!DF:DF,"Sim",'Base de Dados'!A:A,A156,'Base de Dados'!B:B,B156)/(COUNTIFS('Base de Dados'!DF:DF,"Sim",'Base de Dados'!A:A,A156,'Base de Dados'!B:B,B156)+(COUNTIFS('Base de Dados'!DF:DF,"Não",'Base de Dados'!A:A,A156,'Base de Dados'!B:B,B156)))),"Não Aplica")</f>
        <v>1</v>
      </c>
      <c r="N156" s="13" t="s">
        <v>30671</v>
      </c>
      <c r="O156" s="13" t="s">
        <v>30739</v>
      </c>
      <c r="P156" s="13" t="s">
        <v>33330</v>
      </c>
      <c r="Q156" s="13" t="s">
        <v>30673</v>
      </c>
      <c r="R156" s="13" t="s">
        <v>30671</v>
      </c>
      <c r="S156" s="13" t="s">
        <v>33331</v>
      </c>
      <c r="T156" s="13" t="s">
        <v>30678</v>
      </c>
      <c r="U156" s="13" t="s">
        <v>30671</v>
      </c>
      <c r="V156" s="13" t="s">
        <v>33332</v>
      </c>
      <c r="W156" s="13" t="s">
        <v>28284</v>
      </c>
      <c r="X156" s="59"/>
      <c r="Y156" s="13" t="s">
        <v>30675</v>
      </c>
      <c r="Z156" s="60">
        <v>45701.598171296297</v>
      </c>
      <c r="AA156" s="58">
        <f>IFERROR((COUNTIFS('Base de Dados'!ED:ED,"Sim",'Base de Dados'!A:A,A156,'Base de Dados'!B:B,B156)/(COUNTIFS('Base de Dados'!ED:ED,"Sim",'Base de Dados'!A:A,A156,'Base de Dados'!B:B,B156)+(COUNTIFS('Base de Dados'!ED:ED,"Não",'Base de Dados'!A:A,A156,'Base de Dados'!B:B,B156)))),"Não Aplica")</f>
        <v>1</v>
      </c>
      <c r="AB156" s="13" t="s">
        <v>30671</v>
      </c>
      <c r="AC156" s="13" t="s">
        <v>33333</v>
      </c>
      <c r="AD156" s="13" t="s">
        <v>30678</v>
      </c>
      <c r="AE156" s="13" t="s">
        <v>30671</v>
      </c>
      <c r="AF156" s="13" t="s">
        <v>33334</v>
      </c>
      <c r="AG156" s="13" t="s">
        <v>28284</v>
      </c>
      <c r="AH156" s="59"/>
      <c r="AI156" s="13" t="s">
        <v>30675</v>
      </c>
      <c r="AJ156" s="60">
        <v>45715.567731481482</v>
      </c>
      <c r="AK156" s="61" t="s">
        <v>174</v>
      </c>
      <c r="AL156" s="13" t="s">
        <v>30671</v>
      </c>
      <c r="AM156" s="13" t="s">
        <v>30676</v>
      </c>
      <c r="AN156" s="13" t="s">
        <v>33335</v>
      </c>
      <c r="AO156" s="13" t="s">
        <v>30678</v>
      </c>
      <c r="AP156" s="13" t="s">
        <v>30671</v>
      </c>
      <c r="AQ156" s="13" t="s">
        <v>30684</v>
      </c>
      <c r="AR156" s="13" t="s">
        <v>33336</v>
      </c>
      <c r="AS156" s="13" t="s">
        <v>30686</v>
      </c>
      <c r="AT156" s="13" t="s">
        <v>30671</v>
      </c>
      <c r="AU156" s="13" t="s">
        <v>30690</v>
      </c>
      <c r="AV156" s="13" t="s">
        <v>33337</v>
      </c>
      <c r="AW156" s="13" t="s">
        <v>28284</v>
      </c>
      <c r="AX156" s="13" t="s">
        <v>30671</v>
      </c>
      <c r="AY156" s="13" t="s">
        <v>30687</v>
      </c>
      <c r="AZ156" s="13" t="s">
        <v>33338</v>
      </c>
      <c r="BA156" s="13" t="s">
        <v>30689</v>
      </c>
      <c r="BB156" s="59"/>
      <c r="BC156" s="13" t="s">
        <v>30675</v>
      </c>
      <c r="BD156" s="60">
        <v>45724.703182870369</v>
      </c>
      <c r="BE156" s="58">
        <f>IFERROR((COUNTIFS('Base de Dados'!FD:FD,"Sim",'Base de Dados'!A:A,A156,'Base de Dados'!B:B,B156)/(COUNTIFS('Base de Dados'!FD:FD,"Sim",'Base de Dados'!A:A,A156,'Base de Dados'!B:B,B156)+(COUNTIFS('Base de Dados'!FD:FD,"Não",'Base de Dados'!A:A,A156,'Base de Dados'!B:B,B156)))),"Não Aplica")</f>
        <v>1</v>
      </c>
      <c r="BF156" s="13" t="s">
        <v>30671</v>
      </c>
      <c r="BG156" s="13" t="s">
        <v>30676</v>
      </c>
      <c r="BH156" s="13" t="s">
        <v>33339</v>
      </c>
      <c r="BI156" s="13" t="s">
        <v>30678</v>
      </c>
      <c r="BJ156" s="59"/>
      <c r="BK156" s="59"/>
      <c r="BL156" s="59"/>
      <c r="BM156" s="59"/>
      <c r="BN156" s="13" t="s">
        <v>30671</v>
      </c>
      <c r="BO156" s="13" t="s">
        <v>30687</v>
      </c>
      <c r="BP156" s="13" t="s">
        <v>33340</v>
      </c>
      <c r="BQ156" s="13" t="s">
        <v>30689</v>
      </c>
      <c r="BR156" s="13" t="s">
        <v>30671</v>
      </c>
      <c r="BS156" s="13" t="s">
        <v>30690</v>
      </c>
      <c r="BT156" s="13" t="s">
        <v>33341</v>
      </c>
      <c r="BU156" s="13" t="s">
        <v>28284</v>
      </c>
      <c r="BV156" s="59"/>
      <c r="BW156" s="13" t="s">
        <v>30675</v>
      </c>
      <c r="BX156" s="60">
        <v>45728.671261574076</v>
      </c>
      <c r="BY156" s="61" t="s">
        <v>174</v>
      </c>
      <c r="BZ156" s="13" t="s">
        <v>30671</v>
      </c>
      <c r="CA156" s="13" t="s">
        <v>30676</v>
      </c>
      <c r="CB156" s="13" t="s">
        <v>33342</v>
      </c>
      <c r="CC156" s="13" t="s">
        <v>30678</v>
      </c>
      <c r="CD156" s="59"/>
      <c r="CE156" s="59"/>
      <c r="CF156" s="59"/>
      <c r="CG156" s="59"/>
      <c r="CH156" s="13" t="s">
        <v>30671</v>
      </c>
      <c r="CI156" s="13" t="s">
        <v>30690</v>
      </c>
      <c r="CJ156" s="13" t="s">
        <v>33343</v>
      </c>
      <c r="CK156" s="13" t="s">
        <v>28284</v>
      </c>
      <c r="CL156" s="13" t="s">
        <v>30671</v>
      </c>
      <c r="CM156" s="13" t="s">
        <v>30687</v>
      </c>
      <c r="CN156" s="13" t="s">
        <v>33344</v>
      </c>
      <c r="CO156" s="13" t="s">
        <v>30689</v>
      </c>
      <c r="CP156" s="59"/>
      <c r="CQ156" s="13" t="s">
        <v>30702</v>
      </c>
      <c r="CR156" s="60">
        <v>45729.566805555558</v>
      </c>
      <c r="CS156" s="59"/>
    </row>
    <row r="157" spans="1:97">
      <c r="A157" s="45" t="s">
        <v>16863</v>
      </c>
      <c r="B157" s="45" t="s">
        <v>19489</v>
      </c>
      <c r="C157" s="58">
        <f>IFERROR((COUNTIFS('Base de Dados'!BT:BT,"Sim",'Base de Dados'!A:A,A157,'Base de Dados'!B:B,B157)/(COUNTIFS('Base de Dados'!BT:BT,"Sim",'Base de Dados'!A:A,A157,'Base de Dados'!B:B,B157)+(COUNTIFS('Base de Dados'!BT:BT,"Não",'Base de Dados'!A:A,A157,'Base de Dados'!B:B,B157)))),"Não Aplica")</f>
        <v>1</v>
      </c>
      <c r="D157" s="13" t="s">
        <v>30671</v>
      </c>
      <c r="E157" s="13" t="s">
        <v>33345</v>
      </c>
      <c r="F157" s="13" t="s">
        <v>30673</v>
      </c>
      <c r="G157" s="13" t="s">
        <v>30671</v>
      </c>
      <c r="H157" s="13" t="s">
        <v>33346</v>
      </c>
      <c r="I157" s="13" t="s">
        <v>28284</v>
      </c>
      <c r="J157" s="59"/>
      <c r="K157" s="13" t="s">
        <v>30675</v>
      </c>
      <c r="L157" s="60">
        <v>45696.656157407408</v>
      </c>
      <c r="M157" s="58">
        <f>IFERROR((COUNTIFS('Base de Dados'!DF:DF,"Sim",'Base de Dados'!A:A,A157,'Base de Dados'!B:B,B157)/(COUNTIFS('Base de Dados'!DF:DF,"Sim",'Base de Dados'!A:A,A157,'Base de Dados'!B:B,B157)+(COUNTIFS('Base de Dados'!DF:DF,"Não",'Base de Dados'!A:A,A157,'Base de Dados'!B:B,B157)))),"Não Aplica")</f>
        <v>1</v>
      </c>
      <c r="N157" s="13" t="s">
        <v>30671</v>
      </c>
      <c r="O157" s="13" t="s">
        <v>30739</v>
      </c>
      <c r="P157" s="13" t="s">
        <v>33347</v>
      </c>
      <c r="Q157" s="13" t="s">
        <v>30673</v>
      </c>
      <c r="R157" s="13" t="s">
        <v>30671</v>
      </c>
      <c r="S157" s="13" t="s">
        <v>33348</v>
      </c>
      <c r="T157" s="13" t="s">
        <v>30678</v>
      </c>
      <c r="U157" s="13" t="s">
        <v>30671</v>
      </c>
      <c r="V157" s="13" t="s">
        <v>33349</v>
      </c>
      <c r="W157" s="13" t="s">
        <v>28284</v>
      </c>
      <c r="X157" s="59"/>
      <c r="Y157" s="13" t="s">
        <v>30675</v>
      </c>
      <c r="Z157" s="60">
        <v>45701.598136574074</v>
      </c>
      <c r="AA157" s="58">
        <f>IFERROR((COUNTIFS('Base de Dados'!ED:ED,"Sim",'Base de Dados'!A:A,A157,'Base de Dados'!B:B,B157)/(COUNTIFS('Base de Dados'!ED:ED,"Sim",'Base de Dados'!A:A,A157,'Base de Dados'!B:B,B157)+(COUNTIFS('Base de Dados'!ED:ED,"Não",'Base de Dados'!A:A,A157,'Base de Dados'!B:B,B157)))),"Não Aplica")</f>
        <v>1</v>
      </c>
      <c r="AB157" s="13" t="s">
        <v>191</v>
      </c>
      <c r="AC157" s="13" t="s">
        <v>33350</v>
      </c>
      <c r="AD157" s="13" t="s">
        <v>30678</v>
      </c>
      <c r="AE157" s="13" t="s">
        <v>191</v>
      </c>
      <c r="AF157" s="13" t="s">
        <v>33351</v>
      </c>
      <c r="AG157" s="13" t="s">
        <v>28284</v>
      </c>
      <c r="AH157" s="59"/>
      <c r="AI157" s="13" t="s">
        <v>30675</v>
      </c>
      <c r="AJ157" s="60">
        <v>45721.599085648151</v>
      </c>
      <c r="AK157" s="61" t="s">
        <v>174</v>
      </c>
      <c r="AL157" s="13" t="s">
        <v>30671</v>
      </c>
      <c r="AM157" s="13" t="s">
        <v>30684</v>
      </c>
      <c r="AN157" s="13" t="s">
        <v>33352</v>
      </c>
      <c r="AO157" s="13" t="s">
        <v>30686</v>
      </c>
      <c r="AP157" s="13" t="s">
        <v>30671</v>
      </c>
      <c r="AQ157" s="13" t="s">
        <v>30676</v>
      </c>
      <c r="AR157" s="13" t="s">
        <v>33353</v>
      </c>
      <c r="AS157" s="13" t="s">
        <v>30678</v>
      </c>
      <c r="AT157" s="13" t="s">
        <v>30671</v>
      </c>
      <c r="AU157" s="13" t="s">
        <v>30690</v>
      </c>
      <c r="AV157" s="13" t="s">
        <v>33354</v>
      </c>
      <c r="AW157" s="13" t="s">
        <v>28284</v>
      </c>
      <c r="AX157" s="13" t="s">
        <v>30671</v>
      </c>
      <c r="AY157" s="13" t="s">
        <v>30687</v>
      </c>
      <c r="AZ157" s="13" t="s">
        <v>33355</v>
      </c>
      <c r="BA157" s="13" t="s">
        <v>30689</v>
      </c>
      <c r="BB157" s="59"/>
      <c r="BC157" s="13" t="s">
        <v>30675</v>
      </c>
      <c r="BD157" s="60">
        <v>45724.703240740739</v>
      </c>
      <c r="BE157" s="58">
        <f>IFERROR((COUNTIFS('Base de Dados'!FD:FD,"Sim",'Base de Dados'!A:A,A157,'Base de Dados'!B:B,B157)/(COUNTIFS('Base de Dados'!FD:FD,"Sim",'Base de Dados'!A:A,A157,'Base de Dados'!B:B,B157)+(COUNTIFS('Base de Dados'!FD:FD,"Não",'Base de Dados'!A:A,A157,'Base de Dados'!B:B,B157)))),"Não Aplica")</f>
        <v>1</v>
      </c>
      <c r="BF157" s="13" t="s">
        <v>30671</v>
      </c>
      <c r="BG157" s="13" t="s">
        <v>30676</v>
      </c>
      <c r="BH157" s="13" t="s">
        <v>33356</v>
      </c>
      <c r="BI157" s="13" t="s">
        <v>30678</v>
      </c>
      <c r="BJ157" s="59"/>
      <c r="BK157" s="59"/>
      <c r="BL157" s="59"/>
      <c r="BM157" s="59"/>
      <c r="BN157" s="13" t="s">
        <v>30671</v>
      </c>
      <c r="BO157" s="13" t="s">
        <v>30687</v>
      </c>
      <c r="BP157" s="13" t="s">
        <v>33357</v>
      </c>
      <c r="BQ157" s="13" t="s">
        <v>30689</v>
      </c>
      <c r="BR157" s="13" t="s">
        <v>30671</v>
      </c>
      <c r="BS157" s="13" t="s">
        <v>30690</v>
      </c>
      <c r="BT157" s="13" t="s">
        <v>33358</v>
      </c>
      <c r="BU157" s="13" t="s">
        <v>28284</v>
      </c>
      <c r="BV157" s="59"/>
      <c r="BW157" s="13" t="s">
        <v>30675</v>
      </c>
      <c r="BX157" s="60">
        <v>45728.671284722222</v>
      </c>
      <c r="BY157" s="61" t="s">
        <v>174</v>
      </c>
      <c r="BZ157" s="13" t="s">
        <v>30671</v>
      </c>
      <c r="CA157" s="13" t="s">
        <v>30676</v>
      </c>
      <c r="CB157" s="13" t="s">
        <v>33359</v>
      </c>
      <c r="CC157" s="13" t="s">
        <v>30678</v>
      </c>
      <c r="CD157" s="59"/>
      <c r="CE157" s="59"/>
      <c r="CF157" s="59"/>
      <c r="CG157" s="59"/>
      <c r="CH157" s="13" t="s">
        <v>30671</v>
      </c>
      <c r="CI157" s="13" t="s">
        <v>30690</v>
      </c>
      <c r="CJ157" s="13" t="s">
        <v>33360</v>
      </c>
      <c r="CK157" s="13" t="s">
        <v>28284</v>
      </c>
      <c r="CL157" s="13" t="s">
        <v>30671</v>
      </c>
      <c r="CM157" s="13" t="s">
        <v>30687</v>
      </c>
      <c r="CN157" s="13" t="s">
        <v>33361</v>
      </c>
      <c r="CO157" s="13" t="s">
        <v>30689</v>
      </c>
      <c r="CP157" s="59"/>
      <c r="CQ157" s="13" t="s">
        <v>30702</v>
      </c>
      <c r="CR157" s="60">
        <v>45729.566851851851</v>
      </c>
      <c r="CS157" s="59"/>
    </row>
    <row r="158" spans="1:97">
      <c r="A158" s="45" t="s">
        <v>16863</v>
      </c>
      <c r="B158" s="45" t="s">
        <v>23668</v>
      </c>
      <c r="C158" s="58">
        <f>IFERROR((COUNTIFS('Base de Dados'!BT:BT,"Sim",'Base de Dados'!A:A,A158,'Base de Dados'!B:B,B158)/(COUNTIFS('Base de Dados'!BT:BT,"Sim",'Base de Dados'!A:A,A158,'Base de Dados'!B:B,B158)+(COUNTIFS('Base de Dados'!BT:BT,"Não",'Base de Dados'!A:A,A158,'Base de Dados'!B:B,B158)))),"Não Aplica")</f>
        <v>1</v>
      </c>
      <c r="D158" s="13" t="s">
        <v>30692</v>
      </c>
      <c r="E158" s="13" t="s">
        <v>33362</v>
      </c>
      <c r="F158" s="13" t="s">
        <v>30673</v>
      </c>
      <c r="G158" s="13" t="s">
        <v>30692</v>
      </c>
      <c r="H158" s="13" t="s">
        <v>33363</v>
      </c>
      <c r="I158" s="13" t="s">
        <v>28284</v>
      </c>
      <c r="J158" s="13" t="s">
        <v>33364</v>
      </c>
      <c r="K158" s="13" t="s">
        <v>30675</v>
      </c>
      <c r="L158" s="60">
        <v>45696.656307870369</v>
      </c>
      <c r="M158" s="58">
        <f>IFERROR((COUNTIFS('Base de Dados'!DF:DF,"Sim",'Base de Dados'!A:A,A158,'Base de Dados'!B:B,B158)/(COUNTIFS('Base de Dados'!DF:DF,"Sim",'Base de Dados'!A:A,A158,'Base de Dados'!B:B,B158)+(COUNTIFS('Base de Dados'!DF:DF,"Não",'Base de Dados'!A:A,A158,'Base de Dados'!B:B,B158)))),"Não Aplica")</f>
        <v>1</v>
      </c>
      <c r="N158" s="13" t="s">
        <v>30671</v>
      </c>
      <c r="O158" s="13" t="s">
        <v>30676</v>
      </c>
      <c r="P158" s="13" t="s">
        <v>33365</v>
      </c>
      <c r="Q158" s="13" t="s">
        <v>30678</v>
      </c>
      <c r="R158" s="13" t="s">
        <v>30671</v>
      </c>
      <c r="S158" s="13" t="s">
        <v>33366</v>
      </c>
      <c r="T158" s="13" t="s">
        <v>30673</v>
      </c>
      <c r="U158" s="13" t="s">
        <v>30671</v>
      </c>
      <c r="V158" s="13" t="s">
        <v>33367</v>
      </c>
      <c r="W158" s="13" t="s">
        <v>28284</v>
      </c>
      <c r="X158" s="59"/>
      <c r="Y158" s="13" t="s">
        <v>30675</v>
      </c>
      <c r="Z158" s="60">
        <v>45711.628587962965</v>
      </c>
      <c r="AA158" s="58">
        <f>IFERROR((COUNTIFS('Base de Dados'!ED:ED,"Sim",'Base de Dados'!A:A,A158,'Base de Dados'!B:B,B158)/(COUNTIFS('Base de Dados'!ED:ED,"Sim",'Base de Dados'!A:A,A158,'Base de Dados'!B:B,B158)+(COUNTIFS('Base de Dados'!ED:ED,"Não",'Base de Dados'!A:A,A158,'Base de Dados'!B:B,B158)))),"Não Aplica")</f>
        <v>1</v>
      </c>
      <c r="AB158" s="13" t="s">
        <v>30671</v>
      </c>
      <c r="AC158" s="13" t="s">
        <v>33368</v>
      </c>
      <c r="AD158" s="13" t="s">
        <v>30678</v>
      </c>
      <c r="AE158" s="13" t="s">
        <v>191</v>
      </c>
      <c r="AF158" s="13" t="s">
        <v>33369</v>
      </c>
      <c r="AG158" s="13" t="s">
        <v>28284</v>
      </c>
      <c r="AH158" s="59"/>
      <c r="AI158" s="13" t="s">
        <v>30675</v>
      </c>
      <c r="AJ158" s="60">
        <v>45721.599131944444</v>
      </c>
      <c r="AK158" s="61" t="s">
        <v>174</v>
      </c>
      <c r="AL158" s="13" t="s">
        <v>30671</v>
      </c>
      <c r="AM158" s="13" t="s">
        <v>30684</v>
      </c>
      <c r="AN158" s="13" t="s">
        <v>33370</v>
      </c>
      <c r="AO158" s="13" t="s">
        <v>30686</v>
      </c>
      <c r="AP158" s="13" t="s">
        <v>30671</v>
      </c>
      <c r="AQ158" s="13" t="s">
        <v>30676</v>
      </c>
      <c r="AR158" s="13" t="s">
        <v>33371</v>
      </c>
      <c r="AS158" s="13" t="s">
        <v>30678</v>
      </c>
      <c r="AT158" s="13" t="s">
        <v>30671</v>
      </c>
      <c r="AU158" s="13" t="s">
        <v>30690</v>
      </c>
      <c r="AV158" s="13" t="s">
        <v>33372</v>
      </c>
      <c r="AW158" s="13" t="s">
        <v>28284</v>
      </c>
      <c r="AX158" s="13" t="s">
        <v>30671</v>
      </c>
      <c r="AY158" s="13" t="s">
        <v>30687</v>
      </c>
      <c r="AZ158" s="13" t="s">
        <v>33373</v>
      </c>
      <c r="BA158" s="13" t="s">
        <v>30689</v>
      </c>
      <c r="BB158" s="59"/>
      <c r="BC158" s="13" t="s">
        <v>30675</v>
      </c>
      <c r="BD158" s="60">
        <v>45724.743784722225</v>
      </c>
      <c r="BE158" s="58">
        <f>IFERROR((COUNTIFS('Base de Dados'!FD:FD,"Sim",'Base de Dados'!A:A,A158,'Base de Dados'!B:B,B158)/(COUNTIFS('Base de Dados'!FD:FD,"Sim",'Base de Dados'!A:A,A158,'Base de Dados'!B:B,B158)+(COUNTIFS('Base de Dados'!FD:FD,"Não",'Base de Dados'!A:A,A158,'Base de Dados'!B:B,B158)))),"Não Aplica")</f>
        <v>1</v>
      </c>
      <c r="BF158" s="13" t="s">
        <v>30671</v>
      </c>
      <c r="BG158" s="13" t="s">
        <v>30676</v>
      </c>
      <c r="BH158" s="13" t="s">
        <v>33374</v>
      </c>
      <c r="BI158" s="13" t="s">
        <v>30678</v>
      </c>
      <c r="BJ158" s="59"/>
      <c r="BK158" s="59"/>
      <c r="BL158" s="59"/>
      <c r="BM158" s="59"/>
      <c r="BN158" s="13" t="s">
        <v>30671</v>
      </c>
      <c r="BO158" s="13" t="s">
        <v>30687</v>
      </c>
      <c r="BP158" s="13" t="s">
        <v>33375</v>
      </c>
      <c r="BQ158" s="13" t="s">
        <v>30689</v>
      </c>
      <c r="BR158" s="13" t="s">
        <v>30671</v>
      </c>
      <c r="BS158" s="13" t="s">
        <v>30690</v>
      </c>
      <c r="BT158" s="13" t="s">
        <v>33376</v>
      </c>
      <c r="BU158" s="13" t="s">
        <v>28284</v>
      </c>
      <c r="BV158" s="59"/>
      <c r="BW158" s="13" t="s">
        <v>30675</v>
      </c>
      <c r="BX158" s="60">
        <v>45728.671331018515</v>
      </c>
      <c r="BY158" s="61" t="s">
        <v>174</v>
      </c>
      <c r="BZ158" s="13" t="s">
        <v>30671</v>
      </c>
      <c r="CA158" s="13" t="s">
        <v>30676</v>
      </c>
      <c r="CB158" s="13" t="s">
        <v>33377</v>
      </c>
      <c r="CC158" s="13" t="s">
        <v>30678</v>
      </c>
      <c r="CD158" s="59"/>
      <c r="CE158" s="59"/>
      <c r="CF158" s="59"/>
      <c r="CG158" s="59"/>
      <c r="CH158" s="13" t="s">
        <v>30671</v>
      </c>
      <c r="CI158" s="13" t="s">
        <v>30690</v>
      </c>
      <c r="CJ158" s="13" t="s">
        <v>33378</v>
      </c>
      <c r="CK158" s="13" t="s">
        <v>28284</v>
      </c>
      <c r="CL158" s="13" t="s">
        <v>30671</v>
      </c>
      <c r="CM158" s="13" t="s">
        <v>30687</v>
      </c>
      <c r="CN158" s="13" t="s">
        <v>33379</v>
      </c>
      <c r="CO158" s="13" t="s">
        <v>30689</v>
      </c>
      <c r="CP158" s="59"/>
      <c r="CQ158" s="13" t="s">
        <v>30702</v>
      </c>
      <c r="CR158" s="60">
        <v>45729.56689814815</v>
      </c>
      <c r="CS158" s="59"/>
    </row>
    <row r="159" spans="1:97">
      <c r="A159" s="45" t="s">
        <v>16863</v>
      </c>
      <c r="B159" s="45" t="s">
        <v>27147</v>
      </c>
      <c r="C159" s="58">
        <f>IFERROR((COUNTIFS('Base de Dados'!BT:BT,"Sim",'Base de Dados'!A:A,A159,'Base de Dados'!B:B,B159)/(COUNTIFS('Base de Dados'!BT:BT,"Sim",'Base de Dados'!A:A,A159,'Base de Dados'!B:B,B159)+(COUNTIFS('Base de Dados'!BT:BT,"Não",'Base de Dados'!A:A,A159,'Base de Dados'!B:B,B159)))),"Não Aplica")</f>
        <v>1</v>
      </c>
      <c r="D159" s="13" t="s">
        <v>30692</v>
      </c>
      <c r="E159" s="13" t="s">
        <v>33380</v>
      </c>
      <c r="F159" s="13" t="s">
        <v>30673</v>
      </c>
      <c r="G159" s="13" t="s">
        <v>30692</v>
      </c>
      <c r="H159" s="13" t="s">
        <v>33381</v>
      </c>
      <c r="I159" s="13" t="s">
        <v>28284</v>
      </c>
      <c r="J159" s="13" t="s">
        <v>33382</v>
      </c>
      <c r="K159" s="13" t="s">
        <v>30675</v>
      </c>
      <c r="L159" s="60">
        <v>45696.656192129631</v>
      </c>
      <c r="M159" s="58">
        <f>IFERROR((COUNTIFS('Base de Dados'!DF:DF,"Sim",'Base de Dados'!A:A,A159,'Base de Dados'!B:B,B159)/(COUNTIFS('Base de Dados'!DF:DF,"Sim",'Base de Dados'!A:A,A159,'Base de Dados'!B:B,B159)+(COUNTIFS('Base de Dados'!DF:DF,"Não",'Base de Dados'!A:A,A159,'Base de Dados'!B:B,B159)))),"Não Aplica")</f>
        <v>1</v>
      </c>
      <c r="N159" s="13" t="s">
        <v>30671</v>
      </c>
      <c r="O159" s="13" t="s">
        <v>30739</v>
      </c>
      <c r="P159" s="13" t="s">
        <v>33383</v>
      </c>
      <c r="Q159" s="13" t="s">
        <v>30673</v>
      </c>
      <c r="R159" s="13" t="s">
        <v>30671</v>
      </c>
      <c r="S159" s="13" t="s">
        <v>33384</v>
      </c>
      <c r="T159" s="13" t="s">
        <v>30678</v>
      </c>
      <c r="U159" s="13" t="s">
        <v>30671</v>
      </c>
      <c r="V159" s="13" t="s">
        <v>33385</v>
      </c>
      <c r="W159" s="13" t="s">
        <v>28284</v>
      </c>
      <c r="X159" s="59"/>
      <c r="Y159" s="13" t="s">
        <v>30675</v>
      </c>
      <c r="Z159" s="60">
        <v>45701.598194444443</v>
      </c>
      <c r="AA159" s="58">
        <f>IFERROR((COUNTIFS('Base de Dados'!ED:ED,"Sim",'Base de Dados'!A:A,A159,'Base de Dados'!B:B,B159)/(COUNTIFS('Base de Dados'!ED:ED,"Sim",'Base de Dados'!A:A,A159,'Base de Dados'!B:B,B159)+(COUNTIFS('Base de Dados'!ED:ED,"Não",'Base de Dados'!A:A,A159,'Base de Dados'!B:B,B159)))),"Não Aplica")</f>
        <v>1</v>
      </c>
      <c r="AB159" s="13" t="s">
        <v>30671</v>
      </c>
      <c r="AC159" s="13" t="s">
        <v>33386</v>
      </c>
      <c r="AD159" s="13" t="s">
        <v>30678</v>
      </c>
      <c r="AE159" s="13" t="s">
        <v>191</v>
      </c>
      <c r="AF159" s="13" t="s">
        <v>33387</v>
      </c>
      <c r="AG159" s="13" t="s">
        <v>28284</v>
      </c>
      <c r="AH159" s="59"/>
      <c r="AI159" s="13" t="s">
        <v>30675</v>
      </c>
      <c r="AJ159" s="60">
        <v>45721.599166666667</v>
      </c>
      <c r="AK159" s="61" t="s">
        <v>174</v>
      </c>
      <c r="AL159" s="13" t="s">
        <v>30671</v>
      </c>
      <c r="AM159" s="13" t="s">
        <v>30684</v>
      </c>
      <c r="AN159" s="13" t="s">
        <v>33388</v>
      </c>
      <c r="AO159" s="13" t="s">
        <v>30686</v>
      </c>
      <c r="AP159" s="13" t="s">
        <v>30671</v>
      </c>
      <c r="AQ159" s="13" t="s">
        <v>30676</v>
      </c>
      <c r="AR159" s="13" t="s">
        <v>33389</v>
      </c>
      <c r="AS159" s="13" t="s">
        <v>30678</v>
      </c>
      <c r="AT159" s="13" t="s">
        <v>30671</v>
      </c>
      <c r="AU159" s="13" t="s">
        <v>30690</v>
      </c>
      <c r="AV159" s="13" t="s">
        <v>33390</v>
      </c>
      <c r="AW159" s="13" t="s">
        <v>28284</v>
      </c>
      <c r="AX159" s="13" t="s">
        <v>30671</v>
      </c>
      <c r="AY159" s="13" t="s">
        <v>30687</v>
      </c>
      <c r="AZ159" s="13" t="s">
        <v>33391</v>
      </c>
      <c r="BA159" s="13" t="s">
        <v>30689</v>
      </c>
      <c r="BB159" s="59"/>
      <c r="BC159" s="13" t="s">
        <v>30675</v>
      </c>
      <c r="BD159" s="60">
        <v>45724.703298611108</v>
      </c>
      <c r="BE159" s="58">
        <f>IFERROR((COUNTIFS('Base de Dados'!FD:FD,"Sim",'Base de Dados'!A:A,A159,'Base de Dados'!B:B,B159)/(COUNTIFS('Base de Dados'!FD:FD,"Sim",'Base de Dados'!A:A,A159,'Base de Dados'!B:B,B159)+(COUNTIFS('Base de Dados'!FD:FD,"Não",'Base de Dados'!A:A,A159,'Base de Dados'!B:B,B159)))),"Não Aplica")</f>
        <v>1</v>
      </c>
      <c r="BF159" s="13" t="s">
        <v>30671</v>
      </c>
      <c r="BG159" s="13" t="s">
        <v>30676</v>
      </c>
      <c r="BH159" s="13" t="s">
        <v>33392</v>
      </c>
      <c r="BI159" s="13" t="s">
        <v>30678</v>
      </c>
      <c r="BJ159" s="59"/>
      <c r="BK159" s="59"/>
      <c r="BL159" s="59"/>
      <c r="BM159" s="59"/>
      <c r="BN159" s="13" t="s">
        <v>30671</v>
      </c>
      <c r="BO159" s="13" t="s">
        <v>30687</v>
      </c>
      <c r="BP159" s="13" t="s">
        <v>33393</v>
      </c>
      <c r="BQ159" s="13" t="s">
        <v>30689</v>
      </c>
      <c r="BR159" s="13" t="s">
        <v>30671</v>
      </c>
      <c r="BS159" s="13" t="s">
        <v>30690</v>
      </c>
      <c r="BT159" s="13" t="s">
        <v>33394</v>
      </c>
      <c r="BU159" s="13" t="s">
        <v>28284</v>
      </c>
      <c r="BV159" s="59"/>
      <c r="BW159" s="13" t="s">
        <v>30675</v>
      </c>
      <c r="BX159" s="60">
        <v>45728.671307870369</v>
      </c>
      <c r="BY159" s="61" t="s">
        <v>174</v>
      </c>
      <c r="BZ159" s="13" t="s">
        <v>30671</v>
      </c>
      <c r="CA159" s="13" t="s">
        <v>30676</v>
      </c>
      <c r="CB159" s="13" t="s">
        <v>33395</v>
      </c>
      <c r="CC159" s="13" t="s">
        <v>30678</v>
      </c>
      <c r="CD159" s="59"/>
      <c r="CE159" s="59"/>
      <c r="CF159" s="59"/>
      <c r="CG159" s="59"/>
      <c r="CH159" s="13" t="s">
        <v>30671</v>
      </c>
      <c r="CI159" s="13" t="s">
        <v>30690</v>
      </c>
      <c r="CJ159" s="13" t="s">
        <v>33396</v>
      </c>
      <c r="CK159" s="13" t="s">
        <v>28284</v>
      </c>
      <c r="CL159" s="13" t="s">
        <v>30671</v>
      </c>
      <c r="CM159" s="13" t="s">
        <v>30687</v>
      </c>
      <c r="CN159" s="13" t="s">
        <v>33397</v>
      </c>
      <c r="CO159" s="13" t="s">
        <v>30689</v>
      </c>
      <c r="CP159" s="59"/>
      <c r="CQ159" s="13" t="s">
        <v>30702</v>
      </c>
      <c r="CR159" s="60">
        <v>45729.566932870373</v>
      </c>
      <c r="CS159" s="59"/>
    </row>
    <row r="160" spans="1:97">
      <c r="A160" s="45" t="s">
        <v>1488</v>
      </c>
      <c r="B160" s="45" t="s">
        <v>1489</v>
      </c>
      <c r="C160" s="58">
        <f>IFERROR((COUNTIFS('Base de Dados'!BT:BT,"Sim",'Base de Dados'!A:A,A160,'Base de Dados'!B:B,B160)/(COUNTIFS('Base de Dados'!BT:BT,"Sim",'Base de Dados'!A:A,A160,'Base de Dados'!B:B,B160)+(COUNTIFS('Base de Dados'!BT:BT,"Não",'Base de Dados'!A:A,A160,'Base de Dados'!B:B,B160)))),"Não Aplica")</f>
        <v>1</v>
      </c>
      <c r="D160" s="13" t="s">
        <v>30671</v>
      </c>
      <c r="E160" s="13" t="s">
        <v>33398</v>
      </c>
      <c r="F160" s="13" t="s">
        <v>30673</v>
      </c>
      <c r="G160" s="13" t="s">
        <v>30671</v>
      </c>
      <c r="H160" s="13" t="s">
        <v>33399</v>
      </c>
      <c r="I160" s="13" t="s">
        <v>28284</v>
      </c>
      <c r="J160" s="59"/>
      <c r="K160" s="13" t="s">
        <v>30675</v>
      </c>
      <c r="L160" s="60">
        <v>45696.656331018516</v>
      </c>
      <c r="M160" s="58">
        <f>IFERROR((COUNTIFS('Base de Dados'!DF:DF,"Sim",'Base de Dados'!A:A,A160,'Base de Dados'!B:B,B160)/(COUNTIFS('Base de Dados'!DF:DF,"Sim",'Base de Dados'!A:A,A160,'Base de Dados'!B:B,B160)+(COUNTIFS('Base de Dados'!DF:DF,"Não",'Base de Dados'!A:A,A160,'Base de Dados'!B:B,B160)))),"Não Aplica")</f>
        <v>1</v>
      </c>
      <c r="N160" s="13" t="s">
        <v>30671</v>
      </c>
      <c r="O160" s="13" t="s">
        <v>30739</v>
      </c>
      <c r="P160" s="13" t="s">
        <v>33400</v>
      </c>
      <c r="Q160" s="13" t="s">
        <v>30673</v>
      </c>
      <c r="R160" s="13" t="s">
        <v>30671</v>
      </c>
      <c r="S160" s="13" t="s">
        <v>33401</v>
      </c>
      <c r="T160" s="13" t="s">
        <v>30678</v>
      </c>
      <c r="U160" s="13" t="s">
        <v>30671</v>
      </c>
      <c r="V160" s="13" t="s">
        <v>33402</v>
      </c>
      <c r="W160" s="13" t="s">
        <v>28284</v>
      </c>
      <c r="X160" s="59"/>
      <c r="Y160" s="13" t="s">
        <v>30675</v>
      </c>
      <c r="Z160" s="60">
        <v>45701.596956018519</v>
      </c>
      <c r="AA160" s="58">
        <f>IFERROR((COUNTIFS('Base de Dados'!ED:ED,"Sim",'Base de Dados'!A:A,A160,'Base de Dados'!B:B,B160)/(COUNTIFS('Base de Dados'!ED:ED,"Sim",'Base de Dados'!A:A,A160,'Base de Dados'!B:B,B160)+(COUNTIFS('Base de Dados'!ED:ED,"Não",'Base de Dados'!A:A,A160,'Base de Dados'!B:B,B160)))),"Não Aplica")</f>
        <v>1</v>
      </c>
      <c r="AB160" s="13" t="s">
        <v>30671</v>
      </c>
      <c r="AC160" s="13" t="s">
        <v>33403</v>
      </c>
      <c r="AD160" s="13" t="s">
        <v>30678</v>
      </c>
      <c r="AE160" s="13" t="s">
        <v>30671</v>
      </c>
      <c r="AF160" s="13" t="s">
        <v>33404</v>
      </c>
      <c r="AG160" s="13" t="s">
        <v>28284</v>
      </c>
      <c r="AH160" s="59"/>
      <c r="AI160" s="13" t="s">
        <v>30675</v>
      </c>
      <c r="AJ160" s="60">
        <v>45705.378703703704</v>
      </c>
      <c r="AK160" s="61" t="s">
        <v>174</v>
      </c>
      <c r="AL160" s="13" t="s">
        <v>30671</v>
      </c>
      <c r="AM160" s="13" t="s">
        <v>30676</v>
      </c>
      <c r="AN160" s="13" t="s">
        <v>33405</v>
      </c>
      <c r="AO160" s="13" t="s">
        <v>30678</v>
      </c>
      <c r="AP160" s="13" t="s">
        <v>30671</v>
      </c>
      <c r="AQ160" s="13" t="s">
        <v>30684</v>
      </c>
      <c r="AR160" s="13" t="s">
        <v>33406</v>
      </c>
      <c r="AS160" s="13" t="s">
        <v>30686</v>
      </c>
      <c r="AT160" s="13" t="s">
        <v>30671</v>
      </c>
      <c r="AU160" s="13" t="s">
        <v>30690</v>
      </c>
      <c r="AV160" s="13" t="s">
        <v>33407</v>
      </c>
      <c r="AW160" s="13" t="s">
        <v>28284</v>
      </c>
      <c r="AX160" s="13" t="s">
        <v>30671</v>
      </c>
      <c r="AY160" s="13" t="s">
        <v>30687</v>
      </c>
      <c r="AZ160" s="13" t="s">
        <v>33408</v>
      </c>
      <c r="BA160" s="13" t="s">
        <v>30689</v>
      </c>
      <c r="BB160" s="59"/>
      <c r="BC160" s="13" t="s">
        <v>30675</v>
      </c>
      <c r="BD160" s="60">
        <v>45715.562523148146</v>
      </c>
      <c r="BE160" s="58">
        <f>IFERROR((COUNTIFS('Base de Dados'!FD:FD,"Sim",'Base de Dados'!A:A,A160,'Base de Dados'!B:B,B160)/(COUNTIFS('Base de Dados'!FD:FD,"Sim",'Base de Dados'!A:A,A160,'Base de Dados'!B:B,B160)+(COUNTIFS('Base de Dados'!FD:FD,"Não",'Base de Dados'!A:A,A160,'Base de Dados'!B:B,B160)))),"Não Aplica")</f>
        <v>1</v>
      </c>
      <c r="BF160" s="13" t="s">
        <v>30671</v>
      </c>
      <c r="BG160" s="13" t="s">
        <v>30676</v>
      </c>
      <c r="BH160" s="13" t="s">
        <v>33409</v>
      </c>
      <c r="BI160" s="13" t="s">
        <v>30678</v>
      </c>
      <c r="BJ160" s="59"/>
      <c r="BK160" s="59"/>
      <c r="BL160" s="59"/>
      <c r="BM160" s="59"/>
      <c r="BN160" s="13" t="s">
        <v>30671</v>
      </c>
      <c r="BO160" s="13" t="s">
        <v>30687</v>
      </c>
      <c r="BP160" s="13" t="s">
        <v>33410</v>
      </c>
      <c r="BQ160" s="13" t="s">
        <v>30689</v>
      </c>
      <c r="BR160" s="13" t="s">
        <v>30671</v>
      </c>
      <c r="BS160" s="13" t="s">
        <v>30690</v>
      </c>
      <c r="BT160" s="13" t="s">
        <v>33411</v>
      </c>
      <c r="BU160" s="13" t="s">
        <v>28284</v>
      </c>
      <c r="BV160" s="59"/>
      <c r="BW160" s="13" t="s">
        <v>30675</v>
      </c>
      <c r="BX160" s="60">
        <v>45728.671354166669</v>
      </c>
      <c r="BY160" s="61" t="s">
        <v>174</v>
      </c>
      <c r="BZ160" s="13" t="s">
        <v>30671</v>
      </c>
      <c r="CA160" s="13" t="s">
        <v>30676</v>
      </c>
      <c r="CB160" s="13" t="s">
        <v>33412</v>
      </c>
      <c r="CC160" s="13" t="s">
        <v>30678</v>
      </c>
      <c r="CD160" s="59"/>
      <c r="CE160" s="59"/>
      <c r="CF160" s="59"/>
      <c r="CG160" s="59"/>
      <c r="CH160" s="13" t="s">
        <v>30671</v>
      </c>
      <c r="CI160" s="13" t="s">
        <v>30687</v>
      </c>
      <c r="CJ160" s="13" t="s">
        <v>33413</v>
      </c>
      <c r="CK160" s="13" t="s">
        <v>30689</v>
      </c>
      <c r="CL160" s="13" t="s">
        <v>30671</v>
      </c>
      <c r="CM160" s="13" t="s">
        <v>30690</v>
      </c>
      <c r="CN160" s="13" t="s">
        <v>33414</v>
      </c>
      <c r="CO160" s="13" t="s">
        <v>28284</v>
      </c>
      <c r="CP160" s="59"/>
      <c r="CQ160" s="13" t="s">
        <v>30702</v>
      </c>
      <c r="CR160" s="60">
        <v>45729.569907407407</v>
      </c>
      <c r="CS160" s="59"/>
    </row>
    <row r="161" spans="1:97">
      <c r="A161" s="45" t="s">
        <v>1488</v>
      </c>
      <c r="B161" s="45" t="s">
        <v>13789</v>
      </c>
      <c r="C161" s="58">
        <f>IFERROR((COUNTIFS('Base de Dados'!BT:BT,"Sim",'Base de Dados'!A:A,A161,'Base de Dados'!B:B,B161)/(COUNTIFS('Base de Dados'!BT:BT,"Sim",'Base de Dados'!A:A,A161,'Base de Dados'!B:B,B161)+(COUNTIFS('Base de Dados'!BT:BT,"Não",'Base de Dados'!A:A,A161,'Base de Dados'!B:B,B161)))),"Não Aplica")</f>
        <v>1</v>
      </c>
      <c r="D161" s="13" t="s">
        <v>30671</v>
      </c>
      <c r="E161" s="13" t="s">
        <v>33415</v>
      </c>
      <c r="F161" s="13" t="s">
        <v>30673</v>
      </c>
      <c r="G161" s="13" t="s">
        <v>30671</v>
      </c>
      <c r="H161" s="13" t="s">
        <v>33416</v>
      </c>
      <c r="I161" s="13" t="s">
        <v>28284</v>
      </c>
      <c r="J161" s="59"/>
      <c r="K161" s="13" t="s">
        <v>30675</v>
      </c>
      <c r="L161" s="60">
        <v>45684.295590277776</v>
      </c>
      <c r="M161" s="58">
        <f>IFERROR((COUNTIFS('Base de Dados'!DF:DF,"Sim",'Base de Dados'!A:A,A161,'Base de Dados'!B:B,B161)/(COUNTIFS('Base de Dados'!DF:DF,"Sim",'Base de Dados'!A:A,A161,'Base de Dados'!B:B,B161)+(COUNTIFS('Base de Dados'!DF:DF,"Não",'Base de Dados'!A:A,A161,'Base de Dados'!B:B,B161)))),"Não Aplica")</f>
        <v>1</v>
      </c>
      <c r="N161" s="13" t="s">
        <v>30671</v>
      </c>
      <c r="O161" s="13" t="s">
        <v>30739</v>
      </c>
      <c r="P161" s="13" t="s">
        <v>33417</v>
      </c>
      <c r="Q161" s="13" t="s">
        <v>30673</v>
      </c>
      <c r="R161" s="13" t="s">
        <v>30671</v>
      </c>
      <c r="S161" s="13" t="s">
        <v>33418</v>
      </c>
      <c r="T161" s="13" t="s">
        <v>30678</v>
      </c>
      <c r="U161" s="13" t="s">
        <v>30671</v>
      </c>
      <c r="V161" s="13" t="s">
        <v>33419</v>
      </c>
      <c r="W161" s="13" t="s">
        <v>28284</v>
      </c>
      <c r="X161" s="59"/>
      <c r="Y161" s="13" t="s">
        <v>30675</v>
      </c>
      <c r="Z161" s="60">
        <v>45701.596666666665</v>
      </c>
      <c r="AA161" s="58">
        <f>IFERROR((COUNTIFS('Base de Dados'!ED:ED,"Sim",'Base de Dados'!A:A,A161,'Base de Dados'!B:B,B161)/(COUNTIFS('Base de Dados'!ED:ED,"Sim",'Base de Dados'!A:A,A161,'Base de Dados'!B:B,B161)+(COUNTIFS('Base de Dados'!ED:ED,"Não",'Base de Dados'!A:A,A161,'Base de Dados'!B:B,B161)))),"Não Aplica")</f>
        <v>1</v>
      </c>
      <c r="AB161" s="13" t="s">
        <v>30671</v>
      </c>
      <c r="AC161" s="13" t="s">
        <v>33420</v>
      </c>
      <c r="AD161" s="13" t="s">
        <v>30678</v>
      </c>
      <c r="AE161" s="13" t="s">
        <v>30671</v>
      </c>
      <c r="AF161" s="13" t="s">
        <v>33421</v>
      </c>
      <c r="AG161" s="13" t="s">
        <v>28284</v>
      </c>
      <c r="AH161" s="59"/>
      <c r="AI161" s="13" t="s">
        <v>30675</v>
      </c>
      <c r="AJ161" s="60">
        <v>45705.378668981481</v>
      </c>
      <c r="AK161" s="61" t="s">
        <v>174</v>
      </c>
      <c r="AL161" s="13" t="s">
        <v>30671</v>
      </c>
      <c r="AM161" s="13" t="s">
        <v>30676</v>
      </c>
      <c r="AN161" s="13" t="s">
        <v>33422</v>
      </c>
      <c r="AO161" s="13" t="s">
        <v>30678</v>
      </c>
      <c r="AP161" s="13" t="s">
        <v>30671</v>
      </c>
      <c r="AQ161" s="13" t="s">
        <v>30684</v>
      </c>
      <c r="AR161" s="13" t="s">
        <v>33423</v>
      </c>
      <c r="AS161" s="13" t="s">
        <v>30686</v>
      </c>
      <c r="AT161" s="13" t="s">
        <v>30671</v>
      </c>
      <c r="AU161" s="13" t="s">
        <v>30690</v>
      </c>
      <c r="AV161" s="13" t="s">
        <v>33424</v>
      </c>
      <c r="AW161" s="13" t="s">
        <v>28284</v>
      </c>
      <c r="AX161" s="13" t="s">
        <v>30671</v>
      </c>
      <c r="AY161" s="13" t="s">
        <v>30687</v>
      </c>
      <c r="AZ161" s="13" t="s">
        <v>33425</v>
      </c>
      <c r="BA161" s="13" t="s">
        <v>30689</v>
      </c>
      <c r="BB161" s="59"/>
      <c r="BC161" s="13" t="s">
        <v>30675</v>
      </c>
      <c r="BD161" s="60">
        <v>45721.612337962964</v>
      </c>
      <c r="BE161" s="58">
        <f>IFERROR((COUNTIFS('Base de Dados'!FD:FD,"Sim",'Base de Dados'!A:A,A161,'Base de Dados'!B:B,B161)/(COUNTIFS('Base de Dados'!FD:FD,"Sim",'Base de Dados'!A:A,A161,'Base de Dados'!B:B,B161)+(COUNTIFS('Base de Dados'!FD:FD,"Não",'Base de Dados'!A:A,A161,'Base de Dados'!B:B,B161)))),"Não Aplica")</f>
        <v>1</v>
      </c>
      <c r="BF161" s="13" t="s">
        <v>30671</v>
      </c>
      <c r="BG161" s="13" t="s">
        <v>30676</v>
      </c>
      <c r="BH161" s="13" t="s">
        <v>33426</v>
      </c>
      <c r="BI161" s="13" t="s">
        <v>30678</v>
      </c>
      <c r="BJ161" s="59"/>
      <c r="BK161" s="59"/>
      <c r="BL161" s="59"/>
      <c r="BM161" s="59"/>
      <c r="BN161" s="13" t="s">
        <v>30671</v>
      </c>
      <c r="BO161" s="13" t="s">
        <v>30687</v>
      </c>
      <c r="BP161" s="13" t="s">
        <v>33427</v>
      </c>
      <c r="BQ161" s="13" t="s">
        <v>30689</v>
      </c>
      <c r="BR161" s="13" t="s">
        <v>30671</v>
      </c>
      <c r="BS161" s="13" t="s">
        <v>30690</v>
      </c>
      <c r="BT161" s="13" t="s">
        <v>33428</v>
      </c>
      <c r="BU161" s="13" t="s">
        <v>28284</v>
      </c>
      <c r="BV161" s="59"/>
      <c r="BW161" s="13" t="s">
        <v>30675</v>
      </c>
      <c r="BX161" s="60">
        <v>45728.671377314815</v>
      </c>
      <c r="BY161" s="61" t="s">
        <v>174</v>
      </c>
      <c r="BZ161" s="13" t="s">
        <v>30671</v>
      </c>
      <c r="CA161" s="13" t="s">
        <v>30676</v>
      </c>
      <c r="CB161" s="13" t="s">
        <v>33429</v>
      </c>
      <c r="CC161" s="13" t="s">
        <v>30678</v>
      </c>
      <c r="CD161" s="59"/>
      <c r="CE161" s="59"/>
      <c r="CF161" s="59"/>
      <c r="CG161" s="59"/>
      <c r="CH161" s="13" t="s">
        <v>30671</v>
      </c>
      <c r="CI161" s="13" t="s">
        <v>30687</v>
      </c>
      <c r="CJ161" s="13" t="s">
        <v>33430</v>
      </c>
      <c r="CK161" s="13" t="s">
        <v>30689</v>
      </c>
      <c r="CL161" s="13" t="s">
        <v>30671</v>
      </c>
      <c r="CM161" s="13" t="s">
        <v>30690</v>
      </c>
      <c r="CN161" s="13" t="s">
        <v>33431</v>
      </c>
      <c r="CO161" s="13" t="s">
        <v>28284</v>
      </c>
      <c r="CP161" s="59"/>
      <c r="CQ161" s="13" t="s">
        <v>30702</v>
      </c>
      <c r="CR161" s="60">
        <v>45729.569965277777</v>
      </c>
      <c r="CS161" s="59"/>
    </row>
    <row r="162" spans="1:97">
      <c r="A162" s="45" t="s">
        <v>1488</v>
      </c>
      <c r="B162" s="45" t="s">
        <v>16572</v>
      </c>
      <c r="C162" s="58">
        <f>IFERROR((COUNTIFS('Base de Dados'!BT:BT,"Sim",'Base de Dados'!A:A,A162,'Base de Dados'!B:B,B162)/(COUNTIFS('Base de Dados'!BT:BT,"Sim",'Base de Dados'!A:A,A162,'Base de Dados'!B:B,B162)+(COUNTIFS('Base de Dados'!BT:BT,"Não",'Base de Dados'!A:A,A162,'Base de Dados'!B:B,B162)))),"Não Aplica")</f>
        <v>1</v>
      </c>
      <c r="D162" s="13" t="s">
        <v>30671</v>
      </c>
      <c r="E162" s="13" t="s">
        <v>33432</v>
      </c>
      <c r="F162" s="13" t="s">
        <v>30673</v>
      </c>
      <c r="G162" s="13" t="s">
        <v>191</v>
      </c>
      <c r="H162" s="13" t="s">
        <v>33433</v>
      </c>
      <c r="I162" s="13" t="s">
        <v>28284</v>
      </c>
      <c r="J162" s="59"/>
      <c r="K162" s="13" t="s">
        <v>30675</v>
      </c>
      <c r="L162" s="60">
        <v>45688.453645833331</v>
      </c>
      <c r="M162" s="58">
        <f>IFERROR((COUNTIFS('Base de Dados'!DF:DF,"Sim",'Base de Dados'!A:A,A162,'Base de Dados'!B:B,B162)/(COUNTIFS('Base de Dados'!DF:DF,"Sim",'Base de Dados'!A:A,A162,'Base de Dados'!B:B,B162)+(COUNTIFS('Base de Dados'!DF:DF,"Não",'Base de Dados'!A:A,A162,'Base de Dados'!B:B,B162)))),"Não Aplica")</f>
        <v>1</v>
      </c>
      <c r="N162" s="13" t="s">
        <v>30671</v>
      </c>
      <c r="O162" s="13" t="s">
        <v>30739</v>
      </c>
      <c r="P162" s="13" t="s">
        <v>33434</v>
      </c>
      <c r="Q162" s="13" t="s">
        <v>30673</v>
      </c>
      <c r="R162" s="13" t="s">
        <v>30671</v>
      </c>
      <c r="S162" s="13" t="s">
        <v>33435</v>
      </c>
      <c r="T162" s="13" t="s">
        <v>30678</v>
      </c>
      <c r="U162" s="13" t="s">
        <v>30671</v>
      </c>
      <c r="V162" s="13" t="s">
        <v>33436</v>
      </c>
      <c r="W162" s="13" t="s">
        <v>28284</v>
      </c>
      <c r="X162" s="59"/>
      <c r="Y162" s="13" t="s">
        <v>30675</v>
      </c>
      <c r="Z162" s="60">
        <v>45701.596747685187</v>
      </c>
      <c r="AA162" s="58" t="str">
        <f>IFERROR((COUNTIFS('Base de Dados'!ED:ED,"Sim",'Base de Dados'!A:A,A162,'Base de Dados'!B:B,B162)/(COUNTIFS('Base de Dados'!ED:ED,"Sim",'Base de Dados'!A:A,A162,'Base de Dados'!B:B,B162)+(COUNTIFS('Base de Dados'!ED:ED,"Não",'Base de Dados'!A:A,A162,'Base de Dados'!B:B,B162)))),"Não Aplica")</f>
        <v>Não Aplica</v>
      </c>
      <c r="AB162" s="13" t="s">
        <v>191</v>
      </c>
      <c r="AC162" s="13" t="s">
        <v>33437</v>
      </c>
      <c r="AD162" s="13" t="s">
        <v>30678</v>
      </c>
      <c r="AE162" s="13" t="s">
        <v>191</v>
      </c>
      <c r="AF162" s="13" t="s">
        <v>33438</v>
      </c>
      <c r="AG162" s="13" t="s">
        <v>28284</v>
      </c>
      <c r="AH162" s="59"/>
      <c r="AI162" s="13" t="s">
        <v>30675</v>
      </c>
      <c r="AJ162" s="60">
        <v>45712.467499999999</v>
      </c>
      <c r="AK162" s="61" t="s">
        <v>174</v>
      </c>
      <c r="AL162" s="13" t="s">
        <v>30671</v>
      </c>
      <c r="AM162" s="13" t="s">
        <v>30684</v>
      </c>
      <c r="AN162" s="13" t="s">
        <v>33439</v>
      </c>
      <c r="AO162" s="13" t="s">
        <v>30686</v>
      </c>
      <c r="AP162" s="13" t="s">
        <v>30671</v>
      </c>
      <c r="AQ162" s="13" t="s">
        <v>30676</v>
      </c>
      <c r="AR162" s="13" t="s">
        <v>33440</v>
      </c>
      <c r="AS162" s="13" t="s">
        <v>30678</v>
      </c>
      <c r="AT162" s="13" t="s">
        <v>30671</v>
      </c>
      <c r="AU162" s="13" t="s">
        <v>30687</v>
      </c>
      <c r="AV162" s="13" t="s">
        <v>33441</v>
      </c>
      <c r="AW162" s="13" t="s">
        <v>30689</v>
      </c>
      <c r="AX162" s="13" t="s">
        <v>30671</v>
      </c>
      <c r="AY162" s="13" t="s">
        <v>30690</v>
      </c>
      <c r="AZ162" s="13" t="s">
        <v>33442</v>
      </c>
      <c r="BA162" s="13" t="s">
        <v>28284</v>
      </c>
      <c r="BB162" s="59"/>
      <c r="BC162" s="13" t="s">
        <v>30675</v>
      </c>
      <c r="BD162" s="60">
        <v>45715.568692129629</v>
      </c>
      <c r="BE162" s="58">
        <f>IFERROR((COUNTIFS('Base de Dados'!FD:FD,"Sim",'Base de Dados'!A:A,A162,'Base de Dados'!B:B,B162)/(COUNTIFS('Base de Dados'!FD:FD,"Sim",'Base de Dados'!A:A,A162,'Base de Dados'!B:B,B162)+(COUNTIFS('Base de Dados'!FD:FD,"Não",'Base de Dados'!A:A,A162,'Base de Dados'!B:B,B162)))),"Não Aplica")</f>
        <v>1</v>
      </c>
      <c r="BF162" s="13" t="s">
        <v>30671</v>
      </c>
      <c r="BG162" s="13" t="s">
        <v>30676</v>
      </c>
      <c r="BH162" s="13" t="s">
        <v>33443</v>
      </c>
      <c r="BI162" s="13" t="s">
        <v>30678</v>
      </c>
      <c r="BJ162" s="59"/>
      <c r="BK162" s="59"/>
      <c r="BL162" s="59"/>
      <c r="BM162" s="59"/>
      <c r="BN162" s="13" t="s">
        <v>30671</v>
      </c>
      <c r="BO162" s="13" t="s">
        <v>30687</v>
      </c>
      <c r="BP162" s="13" t="s">
        <v>33444</v>
      </c>
      <c r="BQ162" s="13" t="s">
        <v>30689</v>
      </c>
      <c r="BR162" s="13" t="s">
        <v>30671</v>
      </c>
      <c r="BS162" s="13" t="s">
        <v>30690</v>
      </c>
      <c r="BT162" s="13" t="s">
        <v>33445</v>
      </c>
      <c r="BU162" s="13" t="s">
        <v>28284</v>
      </c>
      <c r="BV162" s="59"/>
      <c r="BW162" s="13" t="s">
        <v>30675</v>
      </c>
      <c r="BX162" s="60">
        <v>45728.671388888892</v>
      </c>
      <c r="BY162" s="61" t="s">
        <v>174</v>
      </c>
      <c r="BZ162" s="13" t="s">
        <v>30671</v>
      </c>
      <c r="CA162" s="13" t="s">
        <v>30676</v>
      </c>
      <c r="CB162" s="13" t="s">
        <v>33446</v>
      </c>
      <c r="CC162" s="13" t="s">
        <v>30678</v>
      </c>
      <c r="CD162" s="59"/>
      <c r="CE162" s="59"/>
      <c r="CF162" s="59"/>
      <c r="CG162" s="59"/>
      <c r="CH162" s="13" t="s">
        <v>30671</v>
      </c>
      <c r="CI162" s="13" t="s">
        <v>30687</v>
      </c>
      <c r="CJ162" s="13" t="s">
        <v>33447</v>
      </c>
      <c r="CK162" s="13" t="s">
        <v>30689</v>
      </c>
      <c r="CL162" s="13" t="s">
        <v>30671</v>
      </c>
      <c r="CM162" s="13" t="s">
        <v>30690</v>
      </c>
      <c r="CN162" s="13" t="s">
        <v>33448</v>
      </c>
      <c r="CO162" s="13" t="s">
        <v>28284</v>
      </c>
      <c r="CP162" s="59"/>
      <c r="CQ162" s="13" t="s">
        <v>30702</v>
      </c>
      <c r="CR162" s="60">
        <v>45729.570023148146</v>
      </c>
      <c r="CS162" s="59"/>
    </row>
    <row r="163" spans="1:97">
      <c r="A163" s="45" t="s">
        <v>1488</v>
      </c>
      <c r="B163" s="45" t="s">
        <v>24496</v>
      </c>
      <c r="C163" s="58">
        <f>IFERROR((COUNTIFS('Base de Dados'!BT:BT,"Sim",'Base de Dados'!A:A,A163,'Base de Dados'!B:B,B163)/(COUNTIFS('Base de Dados'!BT:BT,"Sim",'Base de Dados'!A:A,A163,'Base de Dados'!B:B,B163)+(COUNTIFS('Base de Dados'!BT:BT,"Não",'Base de Dados'!A:A,A163,'Base de Dados'!B:B,B163)))),"Não Aplica")</f>
        <v>1</v>
      </c>
      <c r="D163" s="13" t="s">
        <v>30671</v>
      </c>
      <c r="E163" s="13" t="s">
        <v>33449</v>
      </c>
      <c r="F163" s="13" t="s">
        <v>30673</v>
      </c>
      <c r="G163" s="13" t="s">
        <v>30671</v>
      </c>
      <c r="H163" s="13" t="s">
        <v>33450</v>
      </c>
      <c r="I163" s="13" t="s">
        <v>28284</v>
      </c>
      <c r="J163" s="59"/>
      <c r="K163" s="13" t="s">
        <v>30675</v>
      </c>
      <c r="L163" s="60">
        <v>45684.296168981484</v>
      </c>
      <c r="M163" s="58">
        <f>IFERROR((COUNTIFS('Base de Dados'!DF:DF,"Sim",'Base de Dados'!A:A,A163,'Base de Dados'!B:B,B163)/(COUNTIFS('Base de Dados'!DF:DF,"Sim",'Base de Dados'!A:A,A163,'Base de Dados'!B:B,B163)+(COUNTIFS('Base de Dados'!DF:DF,"Não",'Base de Dados'!A:A,A163,'Base de Dados'!B:B,B163)))),"Não Aplica")</f>
        <v>1</v>
      </c>
      <c r="N163" s="13" t="s">
        <v>30671</v>
      </c>
      <c r="O163" s="13" t="s">
        <v>30676</v>
      </c>
      <c r="P163" s="13" t="s">
        <v>33451</v>
      </c>
      <c r="Q163" s="13" t="s">
        <v>30678</v>
      </c>
      <c r="R163" s="13" t="s">
        <v>30671</v>
      </c>
      <c r="S163" s="13" t="s">
        <v>33452</v>
      </c>
      <c r="T163" s="13" t="s">
        <v>30673</v>
      </c>
      <c r="U163" s="13" t="s">
        <v>30671</v>
      </c>
      <c r="V163" s="13" t="s">
        <v>33453</v>
      </c>
      <c r="W163" s="13" t="s">
        <v>28284</v>
      </c>
      <c r="X163" s="59"/>
      <c r="Y163" s="13" t="s">
        <v>30675</v>
      </c>
      <c r="Z163" s="60">
        <v>45706.702187499999</v>
      </c>
      <c r="AA163" s="58">
        <f>IFERROR((COUNTIFS('Base de Dados'!ED:ED,"Sim",'Base de Dados'!A:A,A163,'Base de Dados'!B:B,B163)/(COUNTIFS('Base de Dados'!ED:ED,"Sim",'Base de Dados'!A:A,A163,'Base de Dados'!B:B,B163)+(COUNTIFS('Base de Dados'!ED:ED,"Não",'Base de Dados'!A:A,A163,'Base de Dados'!B:B,B163)))),"Não Aplica")</f>
        <v>1</v>
      </c>
      <c r="AB163" s="13" t="s">
        <v>30671</v>
      </c>
      <c r="AC163" s="13" t="s">
        <v>33454</v>
      </c>
      <c r="AD163" s="13" t="s">
        <v>30678</v>
      </c>
      <c r="AE163" s="13" t="s">
        <v>30671</v>
      </c>
      <c r="AF163" s="13" t="s">
        <v>33455</v>
      </c>
      <c r="AG163" s="13" t="s">
        <v>28284</v>
      </c>
      <c r="AH163" s="59"/>
      <c r="AI163" s="13" t="s">
        <v>30675</v>
      </c>
      <c r="AJ163" s="60">
        <v>45712.475960648146</v>
      </c>
      <c r="AK163" s="61" t="s">
        <v>174</v>
      </c>
      <c r="AL163" s="13" t="s">
        <v>30671</v>
      </c>
      <c r="AM163" s="13" t="s">
        <v>30684</v>
      </c>
      <c r="AN163" s="13" t="s">
        <v>33456</v>
      </c>
      <c r="AO163" s="13" t="s">
        <v>30686</v>
      </c>
      <c r="AP163" s="13" t="s">
        <v>30671</v>
      </c>
      <c r="AQ163" s="13" t="s">
        <v>30676</v>
      </c>
      <c r="AR163" s="13" t="s">
        <v>33457</v>
      </c>
      <c r="AS163" s="13" t="s">
        <v>30678</v>
      </c>
      <c r="AT163" s="13" t="s">
        <v>30671</v>
      </c>
      <c r="AU163" s="13" t="s">
        <v>30690</v>
      </c>
      <c r="AV163" s="13" t="s">
        <v>33458</v>
      </c>
      <c r="AW163" s="13" t="s">
        <v>28284</v>
      </c>
      <c r="AX163" s="13" t="s">
        <v>30671</v>
      </c>
      <c r="AY163" s="13" t="s">
        <v>30687</v>
      </c>
      <c r="AZ163" s="13" t="s">
        <v>33459</v>
      </c>
      <c r="BA163" s="13" t="s">
        <v>30689</v>
      </c>
      <c r="BB163" s="59"/>
      <c r="BC163" s="13" t="s">
        <v>30675</v>
      </c>
      <c r="BD163" s="60">
        <v>45721.612430555557</v>
      </c>
      <c r="BE163" s="58">
        <f>IFERROR((COUNTIFS('Base de Dados'!FD:FD,"Sim",'Base de Dados'!A:A,A163,'Base de Dados'!B:B,B163)/(COUNTIFS('Base de Dados'!FD:FD,"Sim",'Base de Dados'!A:A,A163,'Base de Dados'!B:B,B163)+(COUNTIFS('Base de Dados'!FD:FD,"Não",'Base de Dados'!A:A,A163,'Base de Dados'!B:B,B163)))),"Não Aplica")</f>
        <v>1</v>
      </c>
      <c r="BF163" s="13" t="s">
        <v>30671</v>
      </c>
      <c r="BG163" s="13" t="s">
        <v>30676</v>
      </c>
      <c r="BH163" s="13" t="s">
        <v>33460</v>
      </c>
      <c r="BI163" s="13" t="s">
        <v>30678</v>
      </c>
      <c r="BJ163" s="59"/>
      <c r="BK163" s="59"/>
      <c r="BL163" s="59"/>
      <c r="BM163" s="59"/>
      <c r="BN163" s="13" t="s">
        <v>30671</v>
      </c>
      <c r="BO163" s="13" t="s">
        <v>30687</v>
      </c>
      <c r="BP163" s="13" t="s">
        <v>33461</v>
      </c>
      <c r="BQ163" s="13" t="s">
        <v>30689</v>
      </c>
      <c r="BR163" s="13" t="s">
        <v>30671</v>
      </c>
      <c r="BS163" s="13" t="s">
        <v>30690</v>
      </c>
      <c r="BT163" s="13" t="s">
        <v>33462</v>
      </c>
      <c r="BU163" s="13" t="s">
        <v>28284</v>
      </c>
      <c r="BV163" s="59"/>
      <c r="BW163" s="13" t="s">
        <v>30675</v>
      </c>
      <c r="BX163" s="60">
        <v>45728.671412037038</v>
      </c>
      <c r="BY163" s="61" t="s">
        <v>174</v>
      </c>
      <c r="BZ163" s="13" t="s">
        <v>30671</v>
      </c>
      <c r="CA163" s="13" t="s">
        <v>30676</v>
      </c>
      <c r="CB163" s="13" t="s">
        <v>33463</v>
      </c>
      <c r="CC163" s="13" t="s">
        <v>30678</v>
      </c>
      <c r="CD163" s="59"/>
      <c r="CE163" s="59"/>
      <c r="CF163" s="59"/>
      <c r="CG163" s="59"/>
      <c r="CH163" s="13" t="s">
        <v>30671</v>
      </c>
      <c r="CI163" s="13" t="s">
        <v>30687</v>
      </c>
      <c r="CJ163" s="13" t="s">
        <v>33464</v>
      </c>
      <c r="CK163" s="13" t="s">
        <v>30689</v>
      </c>
      <c r="CL163" s="13" t="s">
        <v>30671</v>
      </c>
      <c r="CM163" s="13" t="s">
        <v>30690</v>
      </c>
      <c r="CN163" s="13" t="s">
        <v>33465</v>
      </c>
      <c r="CO163" s="13" t="s">
        <v>28284</v>
      </c>
      <c r="CP163" s="59"/>
      <c r="CQ163" s="13" t="s">
        <v>30702</v>
      </c>
      <c r="CR163" s="60">
        <v>45729.570069444446</v>
      </c>
      <c r="CS163" s="59"/>
    </row>
    <row r="164" spans="1:97">
      <c r="A164" s="45" t="s">
        <v>1488</v>
      </c>
      <c r="B164" s="45" t="s">
        <v>24821</v>
      </c>
      <c r="C164" s="58">
        <f>IFERROR((COUNTIFS('Base de Dados'!BT:BT,"Sim",'Base de Dados'!A:A,A164,'Base de Dados'!B:B,B164)/(COUNTIFS('Base de Dados'!BT:BT,"Sim",'Base de Dados'!A:A,A164,'Base de Dados'!B:B,B164)+(COUNTIFS('Base de Dados'!BT:BT,"Não",'Base de Dados'!A:A,A164,'Base de Dados'!B:B,B164)))),"Não Aplica")</f>
        <v>1</v>
      </c>
      <c r="D164" s="13" t="s">
        <v>30671</v>
      </c>
      <c r="E164" s="13" t="s">
        <v>33466</v>
      </c>
      <c r="F164" s="13" t="s">
        <v>30673</v>
      </c>
      <c r="G164" s="13" t="s">
        <v>30671</v>
      </c>
      <c r="H164" s="13" t="s">
        <v>33467</v>
      </c>
      <c r="I164" s="13" t="s">
        <v>28284</v>
      </c>
      <c r="J164" s="59"/>
      <c r="K164" s="13" t="s">
        <v>30675</v>
      </c>
      <c r="L164" s="60">
        <v>45684.298483796294</v>
      </c>
      <c r="M164" s="58">
        <f>IFERROR((COUNTIFS('Base de Dados'!DF:DF,"Sim",'Base de Dados'!A:A,A164,'Base de Dados'!B:B,B164)/(COUNTIFS('Base de Dados'!DF:DF,"Sim",'Base de Dados'!A:A,A164,'Base de Dados'!B:B,B164)+(COUNTIFS('Base de Dados'!DF:DF,"Não",'Base de Dados'!A:A,A164,'Base de Dados'!B:B,B164)))),"Não Aplica")</f>
        <v>1</v>
      </c>
      <c r="N164" s="13" t="s">
        <v>30671</v>
      </c>
      <c r="O164" s="13" t="s">
        <v>30676</v>
      </c>
      <c r="P164" s="13" t="s">
        <v>33468</v>
      </c>
      <c r="Q164" s="13" t="s">
        <v>30678</v>
      </c>
      <c r="R164" s="13" t="s">
        <v>30671</v>
      </c>
      <c r="S164" s="13" t="s">
        <v>33469</v>
      </c>
      <c r="T164" s="13" t="s">
        <v>30673</v>
      </c>
      <c r="U164" s="13" t="s">
        <v>30671</v>
      </c>
      <c r="V164" s="13" t="s">
        <v>33470</v>
      </c>
      <c r="W164" s="13" t="s">
        <v>28284</v>
      </c>
      <c r="X164" s="59"/>
      <c r="Y164" s="13" t="s">
        <v>30675</v>
      </c>
      <c r="Z164" s="60">
        <v>45706.70208333333</v>
      </c>
      <c r="AA164" s="58">
        <f>IFERROR((COUNTIFS('Base de Dados'!ED:ED,"Sim",'Base de Dados'!A:A,A164,'Base de Dados'!B:B,B164)/(COUNTIFS('Base de Dados'!ED:ED,"Sim",'Base de Dados'!A:A,A164,'Base de Dados'!B:B,B164)+(COUNTIFS('Base de Dados'!ED:ED,"Não",'Base de Dados'!A:A,A164,'Base de Dados'!B:B,B164)))),"Não Aplica")</f>
        <v>1</v>
      </c>
      <c r="AB164" s="13" t="s">
        <v>30671</v>
      </c>
      <c r="AC164" s="13" t="s">
        <v>33471</v>
      </c>
      <c r="AD164" s="13" t="s">
        <v>30678</v>
      </c>
      <c r="AE164" s="13" t="s">
        <v>30671</v>
      </c>
      <c r="AF164" s="13" t="s">
        <v>33472</v>
      </c>
      <c r="AG164" s="13" t="s">
        <v>28284</v>
      </c>
      <c r="AH164" s="59"/>
      <c r="AI164" s="13" t="s">
        <v>30675</v>
      </c>
      <c r="AJ164" s="60">
        <v>45712.476006944446</v>
      </c>
      <c r="AK164" s="61" t="s">
        <v>174</v>
      </c>
      <c r="AL164" s="13" t="s">
        <v>30671</v>
      </c>
      <c r="AM164" s="13" t="s">
        <v>30684</v>
      </c>
      <c r="AN164" s="13" t="s">
        <v>33473</v>
      </c>
      <c r="AO164" s="13" t="s">
        <v>30686</v>
      </c>
      <c r="AP164" s="13" t="s">
        <v>30671</v>
      </c>
      <c r="AQ164" s="13" t="s">
        <v>30676</v>
      </c>
      <c r="AR164" s="13" t="s">
        <v>33474</v>
      </c>
      <c r="AS164" s="13" t="s">
        <v>30678</v>
      </c>
      <c r="AT164" s="13" t="s">
        <v>30671</v>
      </c>
      <c r="AU164" s="13" t="s">
        <v>30687</v>
      </c>
      <c r="AV164" s="13" t="s">
        <v>33475</v>
      </c>
      <c r="AW164" s="13" t="s">
        <v>30689</v>
      </c>
      <c r="AX164" s="13" t="s">
        <v>30671</v>
      </c>
      <c r="AY164" s="13" t="s">
        <v>30690</v>
      </c>
      <c r="AZ164" s="13" t="s">
        <v>33476</v>
      </c>
      <c r="BA164" s="13" t="s">
        <v>28284</v>
      </c>
      <c r="BB164" s="59"/>
      <c r="BC164" s="13" t="s">
        <v>30675</v>
      </c>
      <c r="BD164" s="60">
        <v>45721.616643518515</v>
      </c>
      <c r="BE164" s="58">
        <f>IFERROR((COUNTIFS('Base de Dados'!FD:FD,"Sim",'Base de Dados'!A:A,A164,'Base de Dados'!B:B,B164)/(COUNTIFS('Base de Dados'!FD:FD,"Sim",'Base de Dados'!A:A,A164,'Base de Dados'!B:B,B164)+(COUNTIFS('Base de Dados'!FD:FD,"Não",'Base de Dados'!A:A,A164,'Base de Dados'!B:B,B164)))),"Não Aplica")</f>
        <v>1</v>
      </c>
      <c r="BF164" s="13" t="s">
        <v>30671</v>
      </c>
      <c r="BG164" s="13" t="s">
        <v>30676</v>
      </c>
      <c r="BH164" s="13" t="s">
        <v>33477</v>
      </c>
      <c r="BI164" s="13" t="s">
        <v>30678</v>
      </c>
      <c r="BJ164" s="59"/>
      <c r="BK164" s="59"/>
      <c r="BL164" s="59"/>
      <c r="BM164" s="59"/>
      <c r="BN164" s="13" t="s">
        <v>30671</v>
      </c>
      <c r="BO164" s="13" t="s">
        <v>30687</v>
      </c>
      <c r="BP164" s="13" t="s">
        <v>33478</v>
      </c>
      <c r="BQ164" s="13" t="s">
        <v>30689</v>
      </c>
      <c r="BR164" s="13" t="s">
        <v>30671</v>
      </c>
      <c r="BS164" s="13" t="s">
        <v>30690</v>
      </c>
      <c r="BT164" s="13" t="s">
        <v>33479</v>
      </c>
      <c r="BU164" s="13" t="s">
        <v>28284</v>
      </c>
      <c r="BV164" s="59"/>
      <c r="BW164" s="13" t="s">
        <v>30675</v>
      </c>
      <c r="BX164" s="60">
        <v>45728.671435185184</v>
      </c>
      <c r="BY164" s="61" t="s">
        <v>174</v>
      </c>
      <c r="BZ164" s="13" t="s">
        <v>30671</v>
      </c>
      <c r="CA164" s="13" t="s">
        <v>30676</v>
      </c>
      <c r="CB164" s="13" t="s">
        <v>33480</v>
      </c>
      <c r="CC164" s="13" t="s">
        <v>30678</v>
      </c>
      <c r="CD164" s="59"/>
      <c r="CE164" s="59"/>
      <c r="CF164" s="59"/>
      <c r="CG164" s="59"/>
      <c r="CH164" s="13" t="s">
        <v>30671</v>
      </c>
      <c r="CI164" s="13" t="s">
        <v>30687</v>
      </c>
      <c r="CJ164" s="13" t="s">
        <v>33481</v>
      </c>
      <c r="CK164" s="13" t="s">
        <v>30689</v>
      </c>
      <c r="CL164" s="13" t="s">
        <v>30671</v>
      </c>
      <c r="CM164" s="13" t="s">
        <v>30690</v>
      </c>
      <c r="CN164" s="13" t="s">
        <v>33482</v>
      </c>
      <c r="CO164" s="13" t="s">
        <v>28284</v>
      </c>
      <c r="CP164" s="59"/>
      <c r="CQ164" s="13" t="s">
        <v>30702</v>
      </c>
      <c r="CR164" s="60">
        <v>45729.570104166669</v>
      </c>
      <c r="CS164" s="59"/>
    </row>
    <row r="165" spans="1:97">
      <c r="A165" s="45" t="s">
        <v>1488</v>
      </c>
      <c r="B165" s="45" t="s">
        <v>25820</v>
      </c>
      <c r="C165" s="58">
        <f>IFERROR((COUNTIFS('Base de Dados'!BT:BT,"Sim",'Base de Dados'!A:A,A165,'Base de Dados'!B:B,B165)/(COUNTIFS('Base de Dados'!BT:BT,"Sim",'Base de Dados'!A:A,A165,'Base de Dados'!B:B,B165)+(COUNTIFS('Base de Dados'!BT:BT,"Não",'Base de Dados'!A:A,A165,'Base de Dados'!B:B,B165)))),"Não Aplica")</f>
        <v>1</v>
      </c>
      <c r="D165" s="13" t="s">
        <v>30692</v>
      </c>
      <c r="E165" s="13" t="s">
        <v>33483</v>
      </c>
      <c r="F165" s="13" t="s">
        <v>30673</v>
      </c>
      <c r="G165" s="13" t="s">
        <v>30692</v>
      </c>
      <c r="H165" s="13" t="s">
        <v>33484</v>
      </c>
      <c r="I165" s="13" t="s">
        <v>28284</v>
      </c>
      <c r="J165" s="13" t="s">
        <v>33485</v>
      </c>
      <c r="K165" s="13" t="s">
        <v>30675</v>
      </c>
      <c r="L165" s="60">
        <v>45684.298333333332</v>
      </c>
      <c r="M165" s="58">
        <f>IFERROR((COUNTIFS('Base de Dados'!DF:DF,"Sim",'Base de Dados'!A:A,A165,'Base de Dados'!B:B,B165)/(COUNTIFS('Base de Dados'!DF:DF,"Sim",'Base de Dados'!A:A,A165,'Base de Dados'!B:B,B165)+(COUNTIFS('Base de Dados'!DF:DF,"Não",'Base de Dados'!A:A,A165,'Base de Dados'!B:B,B165)))),"Não Aplica")</f>
        <v>1</v>
      </c>
      <c r="N165" s="13" t="s">
        <v>30671</v>
      </c>
      <c r="O165" s="13" t="s">
        <v>30676</v>
      </c>
      <c r="P165" s="13" t="s">
        <v>33486</v>
      </c>
      <c r="Q165" s="13" t="s">
        <v>30678</v>
      </c>
      <c r="R165" s="13" t="s">
        <v>30671</v>
      </c>
      <c r="S165" s="13" t="s">
        <v>33487</v>
      </c>
      <c r="T165" s="13" t="s">
        <v>30673</v>
      </c>
      <c r="U165" s="13" t="s">
        <v>30671</v>
      </c>
      <c r="V165" s="13" t="s">
        <v>33488</v>
      </c>
      <c r="W165" s="13" t="s">
        <v>28284</v>
      </c>
      <c r="X165" s="59"/>
      <c r="Y165" s="13" t="s">
        <v>30675</v>
      </c>
      <c r="Z165" s="60">
        <v>45706.702766203707</v>
      </c>
      <c r="AA165" s="58">
        <f>IFERROR((COUNTIFS('Base de Dados'!ED:ED,"Sim",'Base de Dados'!A:A,A165,'Base de Dados'!B:B,B165)/(COUNTIFS('Base de Dados'!ED:ED,"Sim",'Base de Dados'!A:A,A165,'Base de Dados'!B:B,B165)+(COUNTIFS('Base de Dados'!ED:ED,"Não",'Base de Dados'!A:A,A165,'Base de Dados'!B:B,B165)))),"Não Aplica")</f>
        <v>1</v>
      </c>
      <c r="AB165" s="13" t="s">
        <v>30671</v>
      </c>
      <c r="AC165" s="13" t="s">
        <v>33489</v>
      </c>
      <c r="AD165" s="13" t="s">
        <v>30678</v>
      </c>
      <c r="AE165" s="13" t="s">
        <v>30671</v>
      </c>
      <c r="AF165" s="13" t="s">
        <v>33490</v>
      </c>
      <c r="AG165" s="13" t="s">
        <v>28284</v>
      </c>
      <c r="AH165" s="59"/>
      <c r="AI165" s="13" t="s">
        <v>30675</v>
      </c>
      <c r="AJ165" s="60">
        <v>45712.476041666669</v>
      </c>
      <c r="AK165" s="61" t="s">
        <v>174</v>
      </c>
      <c r="AL165" s="13" t="s">
        <v>30671</v>
      </c>
      <c r="AM165" s="13" t="s">
        <v>30684</v>
      </c>
      <c r="AN165" s="13" t="s">
        <v>33491</v>
      </c>
      <c r="AO165" s="13" t="s">
        <v>30686</v>
      </c>
      <c r="AP165" s="13" t="s">
        <v>30671</v>
      </c>
      <c r="AQ165" s="13" t="s">
        <v>30676</v>
      </c>
      <c r="AR165" s="13" t="s">
        <v>33492</v>
      </c>
      <c r="AS165" s="13" t="s">
        <v>30678</v>
      </c>
      <c r="AT165" s="13" t="s">
        <v>30671</v>
      </c>
      <c r="AU165" s="13" t="s">
        <v>30687</v>
      </c>
      <c r="AV165" s="13" t="s">
        <v>33493</v>
      </c>
      <c r="AW165" s="13" t="s">
        <v>30689</v>
      </c>
      <c r="AX165" s="13" t="s">
        <v>30671</v>
      </c>
      <c r="AY165" s="13" t="s">
        <v>30690</v>
      </c>
      <c r="AZ165" s="13" t="s">
        <v>33494</v>
      </c>
      <c r="BA165" s="13" t="s">
        <v>28284</v>
      </c>
      <c r="BB165" s="59"/>
      <c r="BC165" s="13" t="s">
        <v>30675</v>
      </c>
      <c r="BD165" s="60">
        <v>45715.568773148145</v>
      </c>
      <c r="BE165" s="58">
        <f>IFERROR((COUNTIFS('Base de Dados'!FD:FD,"Sim",'Base de Dados'!A:A,A165,'Base de Dados'!B:B,B165)/(COUNTIFS('Base de Dados'!FD:FD,"Sim",'Base de Dados'!A:A,A165,'Base de Dados'!B:B,B165)+(COUNTIFS('Base de Dados'!FD:FD,"Não",'Base de Dados'!A:A,A165,'Base de Dados'!B:B,B165)))),"Não Aplica")</f>
        <v>1</v>
      </c>
      <c r="BF165" s="13" t="s">
        <v>30671</v>
      </c>
      <c r="BG165" s="13" t="s">
        <v>30676</v>
      </c>
      <c r="BH165" s="13" t="s">
        <v>33495</v>
      </c>
      <c r="BI165" s="13" t="s">
        <v>30678</v>
      </c>
      <c r="BJ165" s="59"/>
      <c r="BK165" s="59"/>
      <c r="BL165" s="59"/>
      <c r="BM165" s="59"/>
      <c r="BN165" s="13" t="s">
        <v>30671</v>
      </c>
      <c r="BO165" s="13" t="s">
        <v>30687</v>
      </c>
      <c r="BP165" s="13" t="s">
        <v>33496</v>
      </c>
      <c r="BQ165" s="13" t="s">
        <v>30689</v>
      </c>
      <c r="BR165" s="13" t="s">
        <v>30671</v>
      </c>
      <c r="BS165" s="13" t="s">
        <v>30690</v>
      </c>
      <c r="BT165" s="13" t="s">
        <v>33497</v>
      </c>
      <c r="BU165" s="13" t="s">
        <v>28284</v>
      </c>
      <c r="BV165" s="59"/>
      <c r="BW165" s="13" t="s">
        <v>30675</v>
      </c>
      <c r="BX165" s="60">
        <v>45728.671458333331</v>
      </c>
      <c r="BY165" s="61" t="s">
        <v>174</v>
      </c>
      <c r="BZ165" s="13" t="s">
        <v>30671</v>
      </c>
      <c r="CA165" s="13" t="s">
        <v>30676</v>
      </c>
      <c r="CB165" s="13" t="s">
        <v>33498</v>
      </c>
      <c r="CC165" s="13" t="s">
        <v>30678</v>
      </c>
      <c r="CD165" s="59"/>
      <c r="CE165" s="59"/>
      <c r="CF165" s="59"/>
      <c r="CG165" s="59"/>
      <c r="CH165" s="13" t="s">
        <v>30671</v>
      </c>
      <c r="CI165" s="13" t="s">
        <v>30687</v>
      </c>
      <c r="CJ165" s="13" t="s">
        <v>33499</v>
      </c>
      <c r="CK165" s="13" t="s">
        <v>30689</v>
      </c>
      <c r="CL165" s="13" t="s">
        <v>30671</v>
      </c>
      <c r="CM165" s="13" t="s">
        <v>30690</v>
      </c>
      <c r="CN165" s="13" t="s">
        <v>33500</v>
      </c>
      <c r="CO165" s="13" t="s">
        <v>28284</v>
      </c>
      <c r="CP165" s="59"/>
      <c r="CQ165" s="13" t="s">
        <v>30702</v>
      </c>
      <c r="CR165" s="60">
        <v>45729.570185185185</v>
      </c>
      <c r="CS165" s="59"/>
    </row>
    <row r="166" spans="1:97">
      <c r="A166" s="45" t="s">
        <v>1488</v>
      </c>
      <c r="B166" s="45" t="s">
        <v>25941</v>
      </c>
      <c r="C166" s="58">
        <f>IFERROR((COUNTIFS('Base de Dados'!BT:BT,"Sim",'Base de Dados'!A:A,A166,'Base de Dados'!B:B,B166)/(COUNTIFS('Base de Dados'!BT:BT,"Sim",'Base de Dados'!A:A,A166,'Base de Dados'!B:B,B166)+(COUNTIFS('Base de Dados'!BT:BT,"Não",'Base de Dados'!A:A,A166,'Base de Dados'!B:B,B166)))),"Não Aplica")</f>
        <v>1</v>
      </c>
      <c r="D166" s="13" t="s">
        <v>30671</v>
      </c>
      <c r="E166" s="13" t="s">
        <v>33501</v>
      </c>
      <c r="F166" s="13" t="s">
        <v>30673</v>
      </c>
      <c r="G166" s="13" t="s">
        <v>30671</v>
      </c>
      <c r="H166" s="13" t="s">
        <v>33502</v>
      </c>
      <c r="I166" s="13" t="s">
        <v>28284</v>
      </c>
      <c r="J166" s="59"/>
      <c r="K166" s="13" t="s">
        <v>30675</v>
      </c>
      <c r="L166" s="60">
        <v>45684.295671296299</v>
      </c>
      <c r="M166" s="58">
        <f>IFERROR((COUNTIFS('Base de Dados'!DF:DF,"Sim",'Base de Dados'!A:A,A166,'Base de Dados'!B:B,B166)/(COUNTIFS('Base de Dados'!DF:DF,"Sim",'Base de Dados'!A:A,A166,'Base de Dados'!B:B,B166)+(COUNTIFS('Base de Dados'!DF:DF,"Não",'Base de Dados'!A:A,A166,'Base de Dados'!B:B,B166)))),"Não Aplica")</f>
        <v>1</v>
      </c>
      <c r="N166" s="13" t="s">
        <v>30671</v>
      </c>
      <c r="O166" s="13" t="s">
        <v>30739</v>
      </c>
      <c r="P166" s="13" t="s">
        <v>33503</v>
      </c>
      <c r="Q166" s="13" t="s">
        <v>30673</v>
      </c>
      <c r="R166" s="13" t="s">
        <v>30671</v>
      </c>
      <c r="S166" s="13" t="s">
        <v>33504</v>
      </c>
      <c r="T166" s="13" t="s">
        <v>30678</v>
      </c>
      <c r="U166" s="13" t="s">
        <v>30671</v>
      </c>
      <c r="V166" s="13" t="s">
        <v>33505</v>
      </c>
      <c r="W166" s="13" t="s">
        <v>28284</v>
      </c>
      <c r="X166" s="59"/>
      <c r="Y166" s="13" t="s">
        <v>30675</v>
      </c>
      <c r="Z166" s="60">
        <v>45701.596817129626</v>
      </c>
      <c r="AA166" s="58">
        <f>IFERROR((COUNTIFS('Base de Dados'!ED:ED,"Sim",'Base de Dados'!A:A,A166,'Base de Dados'!B:B,B166)/(COUNTIFS('Base de Dados'!ED:ED,"Sim",'Base de Dados'!A:A,A166,'Base de Dados'!B:B,B166)+(COUNTIFS('Base de Dados'!ED:ED,"Não",'Base de Dados'!A:A,A166,'Base de Dados'!B:B,B166)))),"Não Aplica")</f>
        <v>1</v>
      </c>
      <c r="AB166" s="13" t="s">
        <v>30671</v>
      </c>
      <c r="AC166" s="13" t="s">
        <v>33506</v>
      </c>
      <c r="AD166" s="13" t="s">
        <v>30678</v>
      </c>
      <c r="AE166" s="13" t="s">
        <v>30671</v>
      </c>
      <c r="AF166" s="13" t="s">
        <v>33507</v>
      </c>
      <c r="AG166" s="13" t="s">
        <v>28284</v>
      </c>
      <c r="AH166" s="59"/>
      <c r="AI166" s="13" t="s">
        <v>30675</v>
      </c>
      <c r="AJ166" s="60">
        <v>45712.476076388892</v>
      </c>
      <c r="AK166" s="61" t="s">
        <v>174</v>
      </c>
      <c r="AL166" s="13" t="s">
        <v>30671</v>
      </c>
      <c r="AM166" s="13" t="s">
        <v>30684</v>
      </c>
      <c r="AN166" s="13" t="s">
        <v>33508</v>
      </c>
      <c r="AO166" s="13" t="s">
        <v>30686</v>
      </c>
      <c r="AP166" s="13" t="s">
        <v>30671</v>
      </c>
      <c r="AQ166" s="13" t="s">
        <v>30676</v>
      </c>
      <c r="AR166" s="13" t="s">
        <v>33509</v>
      </c>
      <c r="AS166" s="13" t="s">
        <v>30678</v>
      </c>
      <c r="AT166" s="13" t="s">
        <v>30671</v>
      </c>
      <c r="AU166" s="13" t="s">
        <v>30690</v>
      </c>
      <c r="AV166" s="13" t="s">
        <v>33510</v>
      </c>
      <c r="AW166" s="13" t="s">
        <v>28284</v>
      </c>
      <c r="AX166" s="13" t="s">
        <v>30671</v>
      </c>
      <c r="AY166" s="13" t="s">
        <v>30687</v>
      </c>
      <c r="AZ166" s="13" t="s">
        <v>33511</v>
      </c>
      <c r="BA166" s="13" t="s">
        <v>30689</v>
      </c>
      <c r="BB166" s="59"/>
      <c r="BC166" s="13" t="s">
        <v>30675</v>
      </c>
      <c r="BD166" s="60">
        <v>45721.612476851849</v>
      </c>
      <c r="BE166" s="58">
        <f>IFERROR((COUNTIFS('Base de Dados'!FD:FD,"Sim",'Base de Dados'!A:A,A166,'Base de Dados'!B:B,B166)/(COUNTIFS('Base de Dados'!FD:FD,"Sim",'Base de Dados'!A:A,A166,'Base de Dados'!B:B,B166)+(COUNTIFS('Base de Dados'!FD:FD,"Não",'Base de Dados'!A:A,A166,'Base de Dados'!B:B,B166)))),"Não Aplica")</f>
        <v>1</v>
      </c>
      <c r="BF166" s="13" t="s">
        <v>30671</v>
      </c>
      <c r="BG166" s="13" t="s">
        <v>30676</v>
      </c>
      <c r="BH166" s="13" t="s">
        <v>33512</v>
      </c>
      <c r="BI166" s="13" t="s">
        <v>30678</v>
      </c>
      <c r="BJ166" s="59"/>
      <c r="BK166" s="59"/>
      <c r="BL166" s="59"/>
      <c r="BM166" s="59"/>
      <c r="BN166" s="13" t="s">
        <v>30671</v>
      </c>
      <c r="BO166" s="13" t="s">
        <v>30687</v>
      </c>
      <c r="BP166" s="13" t="s">
        <v>33513</v>
      </c>
      <c r="BQ166" s="13" t="s">
        <v>30689</v>
      </c>
      <c r="BR166" s="13" t="s">
        <v>30671</v>
      </c>
      <c r="BS166" s="13" t="s">
        <v>30690</v>
      </c>
      <c r="BT166" s="13" t="s">
        <v>33514</v>
      </c>
      <c r="BU166" s="13" t="s">
        <v>28284</v>
      </c>
      <c r="BV166" s="59"/>
      <c r="BW166" s="13" t="s">
        <v>30675</v>
      </c>
      <c r="BX166" s="60">
        <v>45728.671481481484</v>
      </c>
      <c r="BY166" s="61" t="s">
        <v>174</v>
      </c>
      <c r="BZ166" s="13" t="s">
        <v>30671</v>
      </c>
      <c r="CA166" s="13" t="s">
        <v>30676</v>
      </c>
      <c r="CB166" s="13" t="s">
        <v>33515</v>
      </c>
      <c r="CC166" s="13" t="s">
        <v>30678</v>
      </c>
      <c r="CD166" s="59"/>
      <c r="CE166" s="59"/>
      <c r="CF166" s="59"/>
      <c r="CG166" s="59"/>
      <c r="CH166" s="13" t="s">
        <v>30671</v>
      </c>
      <c r="CI166" s="13" t="s">
        <v>30687</v>
      </c>
      <c r="CJ166" s="13" t="s">
        <v>33516</v>
      </c>
      <c r="CK166" s="13" t="s">
        <v>30689</v>
      </c>
      <c r="CL166" s="13" t="s">
        <v>30671</v>
      </c>
      <c r="CM166" s="13" t="s">
        <v>30690</v>
      </c>
      <c r="CN166" s="13" t="s">
        <v>33517</v>
      </c>
      <c r="CO166" s="13" t="s">
        <v>28284</v>
      </c>
      <c r="CP166" s="59"/>
      <c r="CQ166" s="13" t="s">
        <v>30702</v>
      </c>
      <c r="CR166" s="60">
        <v>45729.570243055554</v>
      </c>
      <c r="CS166" s="59"/>
    </row>
    <row r="167" spans="1:97">
      <c r="A167" s="45" t="s">
        <v>1488</v>
      </c>
      <c r="B167" s="45" t="s">
        <v>26186</v>
      </c>
      <c r="C167" s="58">
        <f>IFERROR((COUNTIFS('Base de Dados'!BT:BT,"Sim",'Base de Dados'!A:A,A167,'Base de Dados'!B:B,B167)/(COUNTIFS('Base de Dados'!BT:BT,"Sim",'Base de Dados'!A:A,A167,'Base de Dados'!B:B,B167)+(COUNTIFS('Base de Dados'!BT:BT,"Não",'Base de Dados'!A:A,A167,'Base de Dados'!B:B,B167)))),"Não Aplica")</f>
        <v>1</v>
      </c>
      <c r="D167" s="13" t="s">
        <v>30671</v>
      </c>
      <c r="E167" s="13" t="s">
        <v>33518</v>
      </c>
      <c r="F167" s="13" t="s">
        <v>30673</v>
      </c>
      <c r="G167" s="13" t="s">
        <v>30671</v>
      </c>
      <c r="H167" s="13" t="s">
        <v>33519</v>
      </c>
      <c r="I167" s="13" t="s">
        <v>28284</v>
      </c>
      <c r="J167" s="59"/>
      <c r="K167" s="13" t="s">
        <v>30675</v>
      </c>
      <c r="L167" s="60">
        <v>45684.295717592591</v>
      </c>
      <c r="M167" s="58">
        <f>IFERROR((COUNTIFS('Base de Dados'!DF:DF,"Sim",'Base de Dados'!A:A,A167,'Base de Dados'!B:B,B167)/(COUNTIFS('Base de Dados'!DF:DF,"Sim",'Base de Dados'!A:A,A167,'Base de Dados'!B:B,B167)+(COUNTIFS('Base de Dados'!DF:DF,"Não",'Base de Dados'!A:A,A167,'Base de Dados'!B:B,B167)))),"Não Aplica")</f>
        <v>1</v>
      </c>
      <c r="N167" s="13" t="s">
        <v>30671</v>
      </c>
      <c r="O167" s="13" t="s">
        <v>30676</v>
      </c>
      <c r="P167" s="13" t="s">
        <v>33520</v>
      </c>
      <c r="Q167" s="13" t="s">
        <v>30678</v>
      </c>
      <c r="R167" s="13" t="s">
        <v>30671</v>
      </c>
      <c r="S167" s="13" t="s">
        <v>33521</v>
      </c>
      <c r="T167" s="13" t="s">
        <v>30673</v>
      </c>
      <c r="U167" s="13" t="s">
        <v>30671</v>
      </c>
      <c r="V167" s="13" t="s">
        <v>33522</v>
      </c>
      <c r="W167" s="13" t="s">
        <v>28284</v>
      </c>
      <c r="X167" s="59"/>
      <c r="Y167" s="13" t="s">
        <v>30675</v>
      </c>
      <c r="Z167" s="60">
        <v>45706.702407407407</v>
      </c>
      <c r="AA167" s="58">
        <f>IFERROR((COUNTIFS('Base de Dados'!ED:ED,"Sim",'Base de Dados'!A:A,A167,'Base de Dados'!B:B,B167)/(COUNTIFS('Base de Dados'!ED:ED,"Sim",'Base de Dados'!A:A,A167,'Base de Dados'!B:B,B167)+(COUNTIFS('Base de Dados'!ED:ED,"Não",'Base de Dados'!A:A,A167,'Base de Dados'!B:B,B167)))),"Não Aplica")</f>
        <v>1</v>
      </c>
      <c r="AB167" s="13" t="s">
        <v>30671</v>
      </c>
      <c r="AC167" s="13" t="s">
        <v>33523</v>
      </c>
      <c r="AD167" s="13" t="s">
        <v>30678</v>
      </c>
      <c r="AE167" s="13" t="s">
        <v>30671</v>
      </c>
      <c r="AF167" s="13" t="s">
        <v>33524</v>
      </c>
      <c r="AG167" s="13" t="s">
        <v>28284</v>
      </c>
      <c r="AH167" s="59"/>
      <c r="AI167" s="13" t="s">
        <v>30675</v>
      </c>
      <c r="AJ167" s="60">
        <v>45712.475868055553</v>
      </c>
      <c r="AK167" s="61" t="s">
        <v>174</v>
      </c>
      <c r="AL167" s="13" t="s">
        <v>30671</v>
      </c>
      <c r="AM167" s="13" t="s">
        <v>30684</v>
      </c>
      <c r="AN167" s="13" t="s">
        <v>33525</v>
      </c>
      <c r="AO167" s="13" t="s">
        <v>30686</v>
      </c>
      <c r="AP167" s="13" t="s">
        <v>30671</v>
      </c>
      <c r="AQ167" s="13" t="s">
        <v>30676</v>
      </c>
      <c r="AR167" s="13" t="s">
        <v>33526</v>
      </c>
      <c r="AS167" s="13" t="s">
        <v>30678</v>
      </c>
      <c r="AT167" s="13" t="s">
        <v>30671</v>
      </c>
      <c r="AU167" s="13" t="s">
        <v>30687</v>
      </c>
      <c r="AV167" s="13" t="s">
        <v>33527</v>
      </c>
      <c r="AW167" s="13" t="s">
        <v>30689</v>
      </c>
      <c r="AX167" s="13" t="s">
        <v>30671</v>
      </c>
      <c r="AY167" s="13" t="s">
        <v>30690</v>
      </c>
      <c r="AZ167" s="13" t="s">
        <v>33528</v>
      </c>
      <c r="BA167" s="13" t="s">
        <v>28284</v>
      </c>
      <c r="BB167" s="59"/>
      <c r="BC167" s="13" t="s">
        <v>30675</v>
      </c>
      <c r="BD167" s="60">
        <v>45715.568865740737</v>
      </c>
      <c r="BE167" s="58">
        <f>IFERROR((COUNTIFS('Base de Dados'!FD:FD,"Sim",'Base de Dados'!A:A,A167,'Base de Dados'!B:B,B167)/(COUNTIFS('Base de Dados'!FD:FD,"Sim",'Base de Dados'!A:A,A167,'Base de Dados'!B:B,B167)+(COUNTIFS('Base de Dados'!FD:FD,"Não",'Base de Dados'!A:A,A167,'Base de Dados'!B:B,B167)))),"Não Aplica")</f>
        <v>1</v>
      </c>
      <c r="BF167" s="13" t="s">
        <v>30671</v>
      </c>
      <c r="BG167" s="13" t="s">
        <v>30676</v>
      </c>
      <c r="BH167" s="13" t="s">
        <v>33529</v>
      </c>
      <c r="BI167" s="13" t="s">
        <v>30678</v>
      </c>
      <c r="BJ167" s="59"/>
      <c r="BK167" s="59"/>
      <c r="BL167" s="59"/>
      <c r="BM167" s="59"/>
      <c r="BN167" s="13" t="s">
        <v>30671</v>
      </c>
      <c r="BO167" s="13" t="s">
        <v>30687</v>
      </c>
      <c r="BP167" s="13" t="s">
        <v>33530</v>
      </c>
      <c r="BQ167" s="13" t="s">
        <v>30689</v>
      </c>
      <c r="BR167" s="13" t="s">
        <v>30671</v>
      </c>
      <c r="BS167" s="13" t="s">
        <v>30690</v>
      </c>
      <c r="BT167" s="13" t="s">
        <v>33531</v>
      </c>
      <c r="BU167" s="13" t="s">
        <v>28284</v>
      </c>
      <c r="BV167" s="59"/>
      <c r="BW167" s="13" t="s">
        <v>30675</v>
      </c>
      <c r="BX167" s="60">
        <v>45728.67150462963</v>
      </c>
      <c r="BY167" s="61" t="s">
        <v>174</v>
      </c>
      <c r="BZ167" s="13" t="s">
        <v>30671</v>
      </c>
      <c r="CA167" s="13" t="s">
        <v>30676</v>
      </c>
      <c r="CB167" s="13" t="s">
        <v>33532</v>
      </c>
      <c r="CC167" s="13" t="s">
        <v>30678</v>
      </c>
      <c r="CD167" s="59"/>
      <c r="CE167" s="59"/>
      <c r="CF167" s="59"/>
      <c r="CG167" s="59"/>
      <c r="CH167" s="13" t="s">
        <v>30671</v>
      </c>
      <c r="CI167" s="13" t="s">
        <v>30687</v>
      </c>
      <c r="CJ167" s="13" t="s">
        <v>33533</v>
      </c>
      <c r="CK167" s="13" t="s">
        <v>30689</v>
      </c>
      <c r="CL167" s="13" t="s">
        <v>30671</v>
      </c>
      <c r="CM167" s="13" t="s">
        <v>30690</v>
      </c>
      <c r="CN167" s="13" t="s">
        <v>33534</v>
      </c>
      <c r="CO167" s="13" t="s">
        <v>28284</v>
      </c>
      <c r="CP167" s="59"/>
      <c r="CQ167" s="13" t="s">
        <v>30702</v>
      </c>
      <c r="CR167" s="60">
        <v>45729.570289351854</v>
      </c>
      <c r="CS167" s="59"/>
    </row>
    <row r="168" spans="1:97">
      <c r="A168" s="45" t="s">
        <v>1488</v>
      </c>
      <c r="B168" s="45" t="s">
        <v>26235</v>
      </c>
      <c r="C168" s="58">
        <f>IFERROR((COUNTIFS('Base de Dados'!BT:BT,"Sim",'Base de Dados'!A:A,A168,'Base de Dados'!B:B,B168)/(COUNTIFS('Base de Dados'!BT:BT,"Sim",'Base de Dados'!A:A,A168,'Base de Dados'!B:B,B168)+(COUNTIFS('Base de Dados'!BT:BT,"Não",'Base de Dados'!A:A,A168,'Base de Dados'!B:B,B168)))),"Não Aplica")</f>
        <v>1</v>
      </c>
      <c r="D168" s="13" t="s">
        <v>30671</v>
      </c>
      <c r="E168" s="13" t="s">
        <v>33535</v>
      </c>
      <c r="F168" s="13" t="s">
        <v>30673</v>
      </c>
      <c r="G168" s="13" t="s">
        <v>30671</v>
      </c>
      <c r="H168" s="13" t="s">
        <v>33536</v>
      </c>
      <c r="I168" s="13" t="s">
        <v>28284</v>
      </c>
      <c r="J168" s="59"/>
      <c r="K168" s="13" t="s">
        <v>30675</v>
      </c>
      <c r="L168" s="60">
        <v>45684.295844907407</v>
      </c>
      <c r="M168" s="58">
        <f>IFERROR((COUNTIFS('Base de Dados'!DF:DF,"Sim",'Base de Dados'!A:A,A168,'Base de Dados'!B:B,B168)/(COUNTIFS('Base de Dados'!DF:DF,"Sim",'Base de Dados'!A:A,A168,'Base de Dados'!B:B,B168)+(COUNTIFS('Base de Dados'!DF:DF,"Não",'Base de Dados'!A:A,A168,'Base de Dados'!B:B,B168)))),"Não Aplica")</f>
        <v>1</v>
      </c>
      <c r="N168" s="13" t="s">
        <v>30671</v>
      </c>
      <c r="O168" s="13" t="s">
        <v>30739</v>
      </c>
      <c r="P168" s="13" t="s">
        <v>33537</v>
      </c>
      <c r="Q168" s="13" t="s">
        <v>30673</v>
      </c>
      <c r="R168" s="13" t="s">
        <v>30671</v>
      </c>
      <c r="S168" s="13" t="s">
        <v>33538</v>
      </c>
      <c r="T168" s="13" t="s">
        <v>30678</v>
      </c>
      <c r="U168" s="13" t="s">
        <v>30671</v>
      </c>
      <c r="V168" s="13" t="s">
        <v>33539</v>
      </c>
      <c r="W168" s="13" t="s">
        <v>28284</v>
      </c>
      <c r="X168" s="59"/>
      <c r="Y168" s="13" t="s">
        <v>30675</v>
      </c>
      <c r="Z168" s="60">
        <v>45701.596875000003</v>
      </c>
      <c r="AA168" s="58">
        <f>IFERROR((COUNTIFS('Base de Dados'!ED:ED,"Sim",'Base de Dados'!A:A,A168,'Base de Dados'!B:B,B168)/(COUNTIFS('Base de Dados'!ED:ED,"Sim",'Base de Dados'!A:A,A168,'Base de Dados'!B:B,B168)+(COUNTIFS('Base de Dados'!ED:ED,"Não",'Base de Dados'!A:A,A168,'Base de Dados'!B:B,B168)))),"Não Aplica")</f>
        <v>1</v>
      </c>
      <c r="AB168" s="13" t="s">
        <v>30671</v>
      </c>
      <c r="AC168" s="13" t="s">
        <v>33540</v>
      </c>
      <c r="AD168" s="13" t="s">
        <v>30678</v>
      </c>
      <c r="AE168" s="13" t="s">
        <v>30671</v>
      </c>
      <c r="AF168" s="13" t="s">
        <v>33541</v>
      </c>
      <c r="AG168" s="13" t="s">
        <v>28284</v>
      </c>
      <c r="AH168" s="59"/>
      <c r="AI168" s="13" t="s">
        <v>30675</v>
      </c>
      <c r="AJ168" s="60">
        <v>45712.475937499999</v>
      </c>
      <c r="AK168" s="61" t="s">
        <v>174</v>
      </c>
      <c r="AL168" s="13" t="s">
        <v>30671</v>
      </c>
      <c r="AM168" s="13" t="s">
        <v>30684</v>
      </c>
      <c r="AN168" s="13" t="s">
        <v>33542</v>
      </c>
      <c r="AO168" s="13" t="s">
        <v>30686</v>
      </c>
      <c r="AP168" s="13" t="s">
        <v>30671</v>
      </c>
      <c r="AQ168" s="13" t="s">
        <v>30676</v>
      </c>
      <c r="AR168" s="13" t="s">
        <v>33543</v>
      </c>
      <c r="AS168" s="13" t="s">
        <v>30678</v>
      </c>
      <c r="AT168" s="13" t="s">
        <v>30671</v>
      </c>
      <c r="AU168" s="13" t="s">
        <v>30690</v>
      </c>
      <c r="AV168" s="13" t="s">
        <v>33544</v>
      </c>
      <c r="AW168" s="13" t="s">
        <v>28284</v>
      </c>
      <c r="AX168" s="13" t="s">
        <v>30671</v>
      </c>
      <c r="AY168" s="13" t="s">
        <v>30687</v>
      </c>
      <c r="AZ168" s="13" t="s">
        <v>33545</v>
      </c>
      <c r="BA168" s="13" t="s">
        <v>30689</v>
      </c>
      <c r="BB168" s="59"/>
      <c r="BC168" s="13" t="s">
        <v>30675</v>
      </c>
      <c r="BD168" s="60">
        <v>45721.612534722219</v>
      </c>
      <c r="BE168" s="58">
        <f>IFERROR((COUNTIFS('Base de Dados'!FD:FD,"Sim",'Base de Dados'!A:A,A168,'Base de Dados'!B:B,B168)/(COUNTIFS('Base de Dados'!FD:FD,"Sim",'Base de Dados'!A:A,A168,'Base de Dados'!B:B,B168)+(COUNTIFS('Base de Dados'!FD:FD,"Não",'Base de Dados'!A:A,A168,'Base de Dados'!B:B,B168)))),"Não Aplica")</f>
        <v>1</v>
      </c>
      <c r="BF168" s="13" t="s">
        <v>30671</v>
      </c>
      <c r="BG168" s="13" t="s">
        <v>30676</v>
      </c>
      <c r="BH168" s="13" t="s">
        <v>33546</v>
      </c>
      <c r="BI168" s="13" t="s">
        <v>30678</v>
      </c>
      <c r="BJ168" s="59"/>
      <c r="BK168" s="59"/>
      <c r="BL168" s="59"/>
      <c r="BM168" s="59"/>
      <c r="BN168" s="13" t="s">
        <v>30671</v>
      </c>
      <c r="BO168" s="13" t="s">
        <v>30687</v>
      </c>
      <c r="BP168" s="13" t="s">
        <v>33547</v>
      </c>
      <c r="BQ168" s="13" t="s">
        <v>30689</v>
      </c>
      <c r="BR168" s="13" t="s">
        <v>30671</v>
      </c>
      <c r="BS168" s="13" t="s">
        <v>30690</v>
      </c>
      <c r="BT168" s="13" t="s">
        <v>33548</v>
      </c>
      <c r="BU168" s="13" t="s">
        <v>28284</v>
      </c>
      <c r="BV168" s="59"/>
      <c r="BW168" s="13" t="s">
        <v>30675</v>
      </c>
      <c r="BX168" s="60">
        <v>45728.671527777777</v>
      </c>
      <c r="BY168" s="61" t="s">
        <v>174</v>
      </c>
      <c r="BZ168" s="13" t="s">
        <v>30671</v>
      </c>
      <c r="CA168" s="13" t="s">
        <v>30676</v>
      </c>
      <c r="CB168" s="13" t="s">
        <v>33549</v>
      </c>
      <c r="CC168" s="13" t="s">
        <v>30678</v>
      </c>
      <c r="CD168" s="59"/>
      <c r="CE168" s="59"/>
      <c r="CF168" s="59"/>
      <c r="CG168" s="59"/>
      <c r="CH168" s="13" t="s">
        <v>30671</v>
      </c>
      <c r="CI168" s="13" t="s">
        <v>30687</v>
      </c>
      <c r="CJ168" s="13" t="s">
        <v>33550</v>
      </c>
      <c r="CK168" s="13" t="s">
        <v>30689</v>
      </c>
      <c r="CL168" s="13" t="s">
        <v>30671</v>
      </c>
      <c r="CM168" s="13" t="s">
        <v>30690</v>
      </c>
      <c r="CN168" s="13" t="s">
        <v>33551</v>
      </c>
      <c r="CO168" s="13" t="s">
        <v>28284</v>
      </c>
      <c r="CP168" s="59"/>
      <c r="CQ168" s="13" t="s">
        <v>30702</v>
      </c>
      <c r="CR168" s="60">
        <v>45729.570335648146</v>
      </c>
      <c r="CS168" s="59"/>
    </row>
    <row r="169" spans="1:97">
      <c r="A169" s="45" t="s">
        <v>1488</v>
      </c>
      <c r="B169" s="45" t="s">
        <v>26303</v>
      </c>
      <c r="C169" s="58">
        <f>IFERROR((COUNTIFS('Base de Dados'!BT:BT,"Sim",'Base de Dados'!A:A,A169,'Base de Dados'!B:B,B169)/(COUNTIFS('Base de Dados'!BT:BT,"Sim",'Base de Dados'!A:A,A169,'Base de Dados'!B:B,B169)+(COUNTIFS('Base de Dados'!BT:BT,"Não",'Base de Dados'!A:A,A169,'Base de Dados'!B:B,B169)))),"Não Aplica")</f>
        <v>1</v>
      </c>
      <c r="D169" s="13" t="s">
        <v>30671</v>
      </c>
      <c r="E169" s="13" t="s">
        <v>33552</v>
      </c>
      <c r="F169" s="13" t="s">
        <v>30673</v>
      </c>
      <c r="G169" s="13" t="s">
        <v>30671</v>
      </c>
      <c r="H169" s="13" t="s">
        <v>33553</v>
      </c>
      <c r="I169" s="13" t="s">
        <v>28284</v>
      </c>
      <c r="J169" s="59"/>
      <c r="K169" s="13" t="s">
        <v>30675</v>
      </c>
      <c r="L169" s="60">
        <v>45684.295787037037</v>
      </c>
      <c r="M169" s="58">
        <f>IFERROR((COUNTIFS('Base de Dados'!DF:DF,"Sim",'Base de Dados'!A:A,A169,'Base de Dados'!B:B,B169)/(COUNTIFS('Base de Dados'!DF:DF,"Sim",'Base de Dados'!A:A,A169,'Base de Dados'!B:B,B169)+(COUNTIFS('Base de Dados'!DF:DF,"Não",'Base de Dados'!A:A,A169,'Base de Dados'!B:B,B169)))),"Não Aplica")</f>
        <v>1</v>
      </c>
      <c r="N169" s="13" t="s">
        <v>30671</v>
      </c>
      <c r="O169" s="13" t="s">
        <v>30676</v>
      </c>
      <c r="P169" s="13" t="s">
        <v>33554</v>
      </c>
      <c r="Q169" s="13" t="s">
        <v>30678</v>
      </c>
      <c r="R169" s="13" t="s">
        <v>30671</v>
      </c>
      <c r="S169" s="13" t="s">
        <v>33555</v>
      </c>
      <c r="T169" s="13" t="s">
        <v>30673</v>
      </c>
      <c r="U169" s="13" t="s">
        <v>30671</v>
      </c>
      <c r="V169" s="13" t="s">
        <v>33556</v>
      </c>
      <c r="W169" s="13" t="s">
        <v>28284</v>
      </c>
      <c r="X169" s="59"/>
      <c r="Y169" s="13" t="s">
        <v>30675</v>
      </c>
      <c r="Z169" s="60">
        <v>45706.702256944445</v>
      </c>
      <c r="AA169" s="58">
        <f>IFERROR((COUNTIFS('Base de Dados'!ED:ED,"Sim",'Base de Dados'!A:A,A169,'Base de Dados'!B:B,B169)/(COUNTIFS('Base de Dados'!ED:ED,"Sim",'Base de Dados'!A:A,A169,'Base de Dados'!B:B,B169)+(COUNTIFS('Base de Dados'!ED:ED,"Não",'Base de Dados'!A:A,A169,'Base de Dados'!B:B,B169)))),"Não Aplica")</f>
        <v>1</v>
      </c>
      <c r="AB169" s="13" t="s">
        <v>30671</v>
      </c>
      <c r="AC169" s="13" t="s">
        <v>33557</v>
      </c>
      <c r="AD169" s="13" t="s">
        <v>30678</v>
      </c>
      <c r="AE169" s="13" t="s">
        <v>30671</v>
      </c>
      <c r="AF169" s="13" t="s">
        <v>33558</v>
      </c>
      <c r="AG169" s="13" t="s">
        <v>28284</v>
      </c>
      <c r="AH169" s="59"/>
      <c r="AI169" s="13" t="s">
        <v>30675</v>
      </c>
      <c r="AJ169" s="60">
        <v>45712.475902777776</v>
      </c>
      <c r="AK169" s="61" t="s">
        <v>174</v>
      </c>
      <c r="AL169" s="13" t="s">
        <v>30671</v>
      </c>
      <c r="AM169" s="13" t="s">
        <v>30684</v>
      </c>
      <c r="AN169" s="13" t="s">
        <v>33559</v>
      </c>
      <c r="AO169" s="13" t="s">
        <v>30686</v>
      </c>
      <c r="AP169" s="13" t="s">
        <v>30671</v>
      </c>
      <c r="AQ169" s="13" t="s">
        <v>30676</v>
      </c>
      <c r="AR169" s="13" t="s">
        <v>33560</v>
      </c>
      <c r="AS169" s="13" t="s">
        <v>30678</v>
      </c>
      <c r="AT169" s="13" t="s">
        <v>30671</v>
      </c>
      <c r="AU169" s="13" t="s">
        <v>30687</v>
      </c>
      <c r="AV169" s="13" t="s">
        <v>33561</v>
      </c>
      <c r="AW169" s="13" t="s">
        <v>30689</v>
      </c>
      <c r="AX169" s="13" t="s">
        <v>30671</v>
      </c>
      <c r="AY169" s="13" t="s">
        <v>30690</v>
      </c>
      <c r="AZ169" s="13" t="s">
        <v>33562</v>
      </c>
      <c r="BA169" s="13" t="s">
        <v>28284</v>
      </c>
      <c r="BB169" s="59"/>
      <c r="BC169" s="13" t="s">
        <v>30675</v>
      </c>
      <c r="BD169" s="60">
        <v>45715.569016203706</v>
      </c>
      <c r="BE169" s="58">
        <f>IFERROR((COUNTIFS('Base de Dados'!FD:FD,"Sim",'Base de Dados'!A:A,A169,'Base de Dados'!B:B,B169)/(COUNTIFS('Base de Dados'!FD:FD,"Sim",'Base de Dados'!A:A,A169,'Base de Dados'!B:B,B169)+(COUNTIFS('Base de Dados'!FD:FD,"Não",'Base de Dados'!A:A,A169,'Base de Dados'!B:B,B169)))),"Não Aplica")</f>
        <v>1</v>
      </c>
      <c r="BF169" s="13" t="s">
        <v>30671</v>
      </c>
      <c r="BG169" s="13" t="s">
        <v>30676</v>
      </c>
      <c r="BH169" s="13" t="s">
        <v>33563</v>
      </c>
      <c r="BI169" s="13" t="s">
        <v>30678</v>
      </c>
      <c r="BJ169" s="59"/>
      <c r="BK169" s="59"/>
      <c r="BL169" s="59"/>
      <c r="BM169" s="59"/>
      <c r="BN169" s="13" t="s">
        <v>30671</v>
      </c>
      <c r="BO169" s="13" t="s">
        <v>30687</v>
      </c>
      <c r="BP169" s="13" t="s">
        <v>33564</v>
      </c>
      <c r="BQ169" s="13" t="s">
        <v>30689</v>
      </c>
      <c r="BR169" s="13" t="s">
        <v>30671</v>
      </c>
      <c r="BS169" s="13" t="s">
        <v>30690</v>
      </c>
      <c r="BT169" s="13" t="s">
        <v>33565</v>
      </c>
      <c r="BU169" s="13" t="s">
        <v>28284</v>
      </c>
      <c r="BV169" s="59"/>
      <c r="BW169" s="13" t="s">
        <v>30675</v>
      </c>
      <c r="BX169" s="60">
        <v>45728.671550925923</v>
      </c>
      <c r="BY169" s="61" t="s">
        <v>174</v>
      </c>
      <c r="BZ169" s="13" t="s">
        <v>30671</v>
      </c>
      <c r="CA169" s="13" t="s">
        <v>30676</v>
      </c>
      <c r="CB169" s="13" t="s">
        <v>33566</v>
      </c>
      <c r="CC169" s="13" t="s">
        <v>30678</v>
      </c>
      <c r="CD169" s="59"/>
      <c r="CE169" s="59"/>
      <c r="CF169" s="59"/>
      <c r="CG169" s="59"/>
      <c r="CH169" s="13" t="s">
        <v>30671</v>
      </c>
      <c r="CI169" s="13" t="s">
        <v>30687</v>
      </c>
      <c r="CJ169" s="13" t="s">
        <v>33567</v>
      </c>
      <c r="CK169" s="13" t="s">
        <v>30689</v>
      </c>
      <c r="CL169" s="13" t="s">
        <v>30671</v>
      </c>
      <c r="CM169" s="13" t="s">
        <v>30690</v>
      </c>
      <c r="CN169" s="13" t="s">
        <v>33568</v>
      </c>
      <c r="CO169" s="13" t="s">
        <v>28284</v>
      </c>
      <c r="CP169" s="59"/>
      <c r="CQ169" s="13" t="s">
        <v>30702</v>
      </c>
      <c r="CR169" s="60">
        <v>45729.572488425925</v>
      </c>
      <c r="CS169" s="59"/>
    </row>
    <row r="170" spans="1:97">
      <c r="A170" s="45" t="s">
        <v>440</v>
      </c>
      <c r="B170" s="45" t="s">
        <v>441</v>
      </c>
      <c r="C170" s="58">
        <f>IFERROR((COUNTIFS('Base de Dados'!BT:BT,"Sim",'Base de Dados'!A:A,A170,'Base de Dados'!B:B,B170)/(COUNTIFS('Base de Dados'!BT:BT,"Sim",'Base de Dados'!A:A,A170,'Base de Dados'!B:B,B170)+(COUNTIFS('Base de Dados'!BT:BT,"Não",'Base de Dados'!A:A,A170,'Base de Dados'!B:B,B170)))),"Não Aplica")</f>
        <v>1</v>
      </c>
      <c r="D170" s="13" t="s">
        <v>30671</v>
      </c>
      <c r="E170" s="13" t="s">
        <v>33569</v>
      </c>
      <c r="F170" s="13" t="s">
        <v>30673</v>
      </c>
      <c r="G170" s="13" t="s">
        <v>191</v>
      </c>
      <c r="H170" s="13" t="s">
        <v>33570</v>
      </c>
      <c r="I170" s="13" t="s">
        <v>28284</v>
      </c>
      <c r="J170" s="59"/>
      <c r="K170" s="13" t="s">
        <v>30675</v>
      </c>
      <c r="L170" s="60">
        <v>45713.561238425929</v>
      </c>
      <c r="M170" s="58">
        <f>IFERROR((COUNTIFS('Base de Dados'!DF:DF,"Sim",'Base de Dados'!A:A,A170,'Base de Dados'!B:B,B170)/(COUNTIFS('Base de Dados'!DF:DF,"Sim",'Base de Dados'!A:A,A170,'Base de Dados'!B:B,B170)+(COUNTIFS('Base de Dados'!DF:DF,"Não",'Base de Dados'!A:A,A170,'Base de Dados'!B:B,B170)))),"Não Aplica")</f>
        <v>1</v>
      </c>
      <c r="N170" s="13" t="s">
        <v>30671</v>
      </c>
      <c r="O170" s="13" t="s">
        <v>30739</v>
      </c>
      <c r="P170" s="13" t="s">
        <v>33571</v>
      </c>
      <c r="Q170" s="13" t="s">
        <v>30673</v>
      </c>
      <c r="R170" s="13" t="s">
        <v>30671</v>
      </c>
      <c r="S170" s="13" t="s">
        <v>33572</v>
      </c>
      <c r="T170" s="13" t="s">
        <v>33573</v>
      </c>
      <c r="U170" s="13" t="s">
        <v>30671</v>
      </c>
      <c r="V170" s="13" t="s">
        <v>33574</v>
      </c>
      <c r="W170" s="13" t="s">
        <v>28284</v>
      </c>
      <c r="X170" s="59"/>
      <c r="Y170" s="13" t="s">
        <v>30675</v>
      </c>
      <c r="Z170" s="60">
        <v>45716.604895833334</v>
      </c>
      <c r="AA170" s="58">
        <f>IFERROR((COUNTIFS('Base de Dados'!ED:ED,"Sim",'Base de Dados'!A:A,A170,'Base de Dados'!B:B,B170)/(COUNTIFS('Base de Dados'!ED:ED,"Sim",'Base de Dados'!A:A,A170,'Base de Dados'!B:B,B170)+(COUNTIFS('Base de Dados'!ED:ED,"Não",'Base de Dados'!A:A,A170,'Base de Dados'!B:B,B170)))),"Não Aplica")</f>
        <v>1</v>
      </c>
      <c r="AB170" s="13" t="s">
        <v>30671</v>
      </c>
      <c r="AC170" s="13" t="s">
        <v>33575</v>
      </c>
      <c r="AD170" s="13" t="s">
        <v>33573</v>
      </c>
      <c r="AE170" s="13" t="s">
        <v>30671</v>
      </c>
      <c r="AF170" s="13" t="s">
        <v>33576</v>
      </c>
      <c r="AG170" s="13" t="s">
        <v>28284</v>
      </c>
      <c r="AH170" s="59"/>
      <c r="AI170" s="13" t="s">
        <v>30675</v>
      </c>
      <c r="AJ170" s="60">
        <v>45722.657361111109</v>
      </c>
      <c r="AK170" s="61" t="s">
        <v>174</v>
      </c>
      <c r="AL170" s="13" t="s">
        <v>30671</v>
      </c>
      <c r="AM170" s="13" t="s">
        <v>30684</v>
      </c>
      <c r="AN170" s="13" t="s">
        <v>33577</v>
      </c>
      <c r="AO170" s="13" t="s">
        <v>30686</v>
      </c>
      <c r="AP170" s="13" t="s">
        <v>30671</v>
      </c>
      <c r="AQ170" s="13" t="s">
        <v>30676</v>
      </c>
      <c r="AR170" s="13" t="s">
        <v>33578</v>
      </c>
      <c r="AS170" s="13" t="s">
        <v>33573</v>
      </c>
      <c r="AT170" s="13" t="s">
        <v>30671</v>
      </c>
      <c r="AU170" s="13" t="s">
        <v>30687</v>
      </c>
      <c r="AV170" s="13" t="s">
        <v>33579</v>
      </c>
      <c r="AW170" s="13" t="s">
        <v>30689</v>
      </c>
      <c r="AX170" s="13" t="s">
        <v>30671</v>
      </c>
      <c r="AY170" s="13" t="s">
        <v>30690</v>
      </c>
      <c r="AZ170" s="13" t="s">
        <v>33580</v>
      </c>
      <c r="BA170" s="13" t="s">
        <v>28284</v>
      </c>
      <c r="BB170" s="59"/>
      <c r="BC170" s="13" t="s">
        <v>30675</v>
      </c>
      <c r="BD170" s="60">
        <v>45728.438900462963</v>
      </c>
      <c r="BE170" s="58" t="str">
        <f>IFERROR((COUNTIFS('Base de Dados'!FD:FD,"Sim",'Base de Dados'!A:A,A170,'Base de Dados'!B:B,B170)/(COUNTIFS('Base de Dados'!FD:FD,"Sim",'Base de Dados'!A:A,A170,'Base de Dados'!B:B,B170)+(COUNTIFS('Base de Dados'!FD:FD,"Não",'Base de Dados'!A:A,A170,'Base de Dados'!B:B,B170)))),"Não Aplica")</f>
        <v>Não Aplica</v>
      </c>
      <c r="BF170" s="13" t="s">
        <v>191</v>
      </c>
      <c r="BG170" s="13" t="s">
        <v>30676</v>
      </c>
      <c r="BH170" s="13" t="s">
        <v>33581</v>
      </c>
      <c r="BI170" s="13" t="s">
        <v>33573</v>
      </c>
      <c r="BJ170" s="59"/>
      <c r="BK170" s="59"/>
      <c r="BL170" s="59"/>
      <c r="BM170" s="59"/>
      <c r="BN170" s="13" t="s">
        <v>191</v>
      </c>
      <c r="BO170" s="13" t="s">
        <v>30687</v>
      </c>
      <c r="BP170" s="13" t="s">
        <v>33582</v>
      </c>
      <c r="BQ170" s="13" t="s">
        <v>30689</v>
      </c>
      <c r="BR170" s="13" t="s">
        <v>191</v>
      </c>
      <c r="BS170" s="13"/>
      <c r="BT170" s="13" t="s">
        <v>33583</v>
      </c>
      <c r="BU170" s="13" t="s">
        <v>28284</v>
      </c>
      <c r="BV170" s="59"/>
      <c r="BW170" s="13" t="s">
        <v>30675</v>
      </c>
      <c r="BX170" s="60">
        <v>45729.57203703704</v>
      </c>
      <c r="BY170" s="61" t="s">
        <v>174</v>
      </c>
      <c r="BZ170" s="13" t="s">
        <v>30671</v>
      </c>
      <c r="CA170" s="13" t="s">
        <v>30676</v>
      </c>
      <c r="CB170" s="13" t="s">
        <v>33584</v>
      </c>
      <c r="CC170" s="13" t="s">
        <v>33573</v>
      </c>
      <c r="CD170" s="59"/>
      <c r="CE170" s="59"/>
      <c r="CF170" s="59"/>
      <c r="CG170" s="59"/>
      <c r="CH170" s="13" t="s">
        <v>30671</v>
      </c>
      <c r="CI170" s="13" t="s">
        <v>30687</v>
      </c>
      <c r="CJ170" s="13" t="s">
        <v>33585</v>
      </c>
      <c r="CK170" s="13" t="s">
        <v>30689</v>
      </c>
      <c r="CL170" s="13" t="s">
        <v>30671</v>
      </c>
      <c r="CM170" s="13" t="s">
        <v>30690</v>
      </c>
      <c r="CN170" s="13" t="s">
        <v>33586</v>
      </c>
      <c r="CO170" s="13" t="s">
        <v>28284</v>
      </c>
      <c r="CP170" s="59"/>
      <c r="CQ170" s="13" t="s">
        <v>30702</v>
      </c>
      <c r="CR170" s="60">
        <v>45734.502337962964</v>
      </c>
      <c r="CS170" s="59"/>
    </row>
    <row r="171" spans="1:97">
      <c r="A171" s="45" t="s">
        <v>440</v>
      </c>
      <c r="B171" s="45" t="s">
        <v>30036</v>
      </c>
      <c r="C171" s="58" t="str">
        <f>IFERROR((COUNTIFS('Base de Dados'!BT:BT,"Sim",'Base de Dados'!A:A,A171,'Base de Dados'!B:B,B171)/(COUNTIFS('Base de Dados'!BT:BT,"Sim",'Base de Dados'!A:A,A171,'Base de Dados'!B:B,B171)+(COUNTIFS('Base de Dados'!BT:BT,"Não",'Base de Dados'!A:A,A171,'Base de Dados'!B:B,B171)))),"Não Aplica")</f>
        <v>Não Aplica</v>
      </c>
      <c r="D171" s="13" t="s">
        <v>30671</v>
      </c>
      <c r="E171" s="13" t="s">
        <v>33587</v>
      </c>
      <c r="F171" s="13" t="s">
        <v>30673</v>
      </c>
      <c r="G171" s="13" t="s">
        <v>191</v>
      </c>
      <c r="H171" s="13" t="s">
        <v>33588</v>
      </c>
      <c r="I171" s="13" t="s">
        <v>28284</v>
      </c>
      <c r="J171" s="59"/>
      <c r="K171" s="13" t="s">
        <v>30675</v>
      </c>
      <c r="L171" s="60">
        <v>45713.56150462963</v>
      </c>
      <c r="M171" s="58" t="str">
        <f>IFERROR((COUNTIFS('Base de Dados'!DF:DF,"Sim",'Base de Dados'!A:A,A171,'Base de Dados'!B:B,B171)/(COUNTIFS('Base de Dados'!DF:DF,"Sim",'Base de Dados'!A:A,A171,'Base de Dados'!B:B,B171)+(COUNTIFS('Base de Dados'!DF:DF,"Não",'Base de Dados'!A:A,A171,'Base de Dados'!B:B,B171)))),"Não Aplica")</f>
        <v>Não Aplica</v>
      </c>
      <c r="N171" s="13" t="s">
        <v>191</v>
      </c>
      <c r="O171" s="13" t="s">
        <v>30739</v>
      </c>
      <c r="P171" s="13" t="s">
        <v>33589</v>
      </c>
      <c r="Q171" s="13" t="s">
        <v>30673</v>
      </c>
      <c r="R171" s="13"/>
      <c r="S171" s="13"/>
      <c r="T171" s="13"/>
      <c r="U171" s="13" t="s">
        <v>191</v>
      </c>
      <c r="V171" s="13" t="s">
        <v>33590</v>
      </c>
      <c r="W171" s="13" t="s">
        <v>28284</v>
      </c>
      <c r="X171" s="59"/>
      <c r="Y171" s="13" t="s">
        <v>30675</v>
      </c>
      <c r="Z171" s="60">
        <v>45726.652673611112</v>
      </c>
      <c r="AA171" s="58" t="str">
        <f>IFERROR((COUNTIFS('Base de Dados'!ED:ED,"Sim",'Base de Dados'!A:A,A171,'Base de Dados'!B:B,B171)/(COUNTIFS('Base de Dados'!ED:ED,"Sim",'Base de Dados'!A:A,A171,'Base de Dados'!B:B,B171)+(COUNTIFS('Base de Dados'!ED:ED,"Não",'Base de Dados'!A:A,A171,'Base de Dados'!B:B,B171)))),"Não Aplica")</f>
        <v>Não Aplica</v>
      </c>
      <c r="AB171" s="13" t="s">
        <v>191</v>
      </c>
      <c r="AC171" s="13" t="s">
        <v>33591</v>
      </c>
      <c r="AD171" s="13" t="s">
        <v>33573</v>
      </c>
      <c r="AE171" s="13" t="s">
        <v>191</v>
      </c>
      <c r="AF171" s="13" t="s">
        <v>33592</v>
      </c>
      <c r="AG171" s="13" t="s">
        <v>28284</v>
      </c>
      <c r="AH171" s="59"/>
      <c r="AI171" s="13" t="s">
        <v>30675</v>
      </c>
      <c r="AJ171" s="60">
        <v>45729.442974537036</v>
      </c>
      <c r="AK171" s="61" t="s">
        <v>174</v>
      </c>
      <c r="AL171" s="13" t="s">
        <v>30671</v>
      </c>
      <c r="AM171" s="13" t="s">
        <v>30676</v>
      </c>
      <c r="AN171" s="13" t="s">
        <v>33593</v>
      </c>
      <c r="AO171" s="13" t="s">
        <v>33573</v>
      </c>
      <c r="AP171" s="13" t="s">
        <v>30671</v>
      </c>
      <c r="AQ171" s="13" t="s">
        <v>30684</v>
      </c>
      <c r="AR171" s="13" t="s">
        <v>33594</v>
      </c>
      <c r="AS171" s="13" t="s">
        <v>30686</v>
      </c>
      <c r="AT171" s="13" t="s">
        <v>30671</v>
      </c>
      <c r="AU171" s="13" t="s">
        <v>30690</v>
      </c>
      <c r="AV171" s="13" t="s">
        <v>33595</v>
      </c>
      <c r="AW171" s="13" t="s">
        <v>28284</v>
      </c>
      <c r="AX171" s="13" t="s">
        <v>30671</v>
      </c>
      <c r="AY171" s="13" t="s">
        <v>30687</v>
      </c>
      <c r="AZ171" s="13" t="s">
        <v>33596</v>
      </c>
      <c r="BA171" s="13" t="s">
        <v>30689</v>
      </c>
      <c r="BB171" s="59"/>
      <c r="BC171" s="13" t="s">
        <v>30675</v>
      </c>
      <c r="BD171" s="60">
        <v>45729.54892361111</v>
      </c>
      <c r="BE171" s="58" t="str">
        <f>IFERROR((COUNTIFS('Base de Dados'!FD:FD,"Sim",'Base de Dados'!A:A,A171,'Base de Dados'!B:B,B171)/(COUNTIFS('Base de Dados'!FD:FD,"Sim",'Base de Dados'!A:A,A171,'Base de Dados'!B:B,B171)+(COUNTIFS('Base de Dados'!FD:FD,"Não",'Base de Dados'!A:A,A171,'Base de Dados'!B:B,B171)))),"Não Aplica")</f>
        <v>Não Aplica</v>
      </c>
      <c r="BF171" s="13" t="s">
        <v>191</v>
      </c>
      <c r="BG171" s="13" t="s">
        <v>30676</v>
      </c>
      <c r="BH171" s="13" t="s">
        <v>33597</v>
      </c>
      <c r="BI171" s="13" t="s">
        <v>33573</v>
      </c>
      <c r="BJ171" s="59"/>
      <c r="BK171" s="59"/>
      <c r="BL171" s="59"/>
      <c r="BM171" s="59"/>
      <c r="BN171" s="13" t="s">
        <v>191</v>
      </c>
      <c r="BO171" s="13" t="s">
        <v>30687</v>
      </c>
      <c r="BP171" s="13" t="s">
        <v>33598</v>
      </c>
      <c r="BQ171" s="13" t="s">
        <v>30689</v>
      </c>
      <c r="BR171" s="13" t="s">
        <v>191</v>
      </c>
      <c r="BS171" s="13"/>
      <c r="BT171" s="13" t="s">
        <v>33599</v>
      </c>
      <c r="BU171" s="13" t="s">
        <v>28284</v>
      </c>
      <c r="BV171" s="59"/>
      <c r="BW171" s="13" t="s">
        <v>30675</v>
      </c>
      <c r="BX171" s="60">
        <v>45730.721412037034</v>
      </c>
      <c r="BY171" s="61" t="s">
        <v>174</v>
      </c>
      <c r="BZ171" s="13" t="s">
        <v>30671</v>
      </c>
      <c r="CA171" s="13" t="s">
        <v>30676</v>
      </c>
      <c r="CB171" s="13" t="s">
        <v>33600</v>
      </c>
      <c r="CC171" s="13" t="s">
        <v>33573</v>
      </c>
      <c r="CD171" s="59"/>
      <c r="CE171" s="59"/>
      <c r="CF171" s="59"/>
      <c r="CG171" s="59"/>
      <c r="CH171" s="13" t="s">
        <v>30671</v>
      </c>
      <c r="CI171" s="13" t="s">
        <v>30687</v>
      </c>
      <c r="CJ171" s="13" t="s">
        <v>33601</v>
      </c>
      <c r="CK171" s="13" t="s">
        <v>30689</v>
      </c>
      <c r="CL171" s="13" t="s">
        <v>30671</v>
      </c>
      <c r="CM171" s="13" t="s">
        <v>30690</v>
      </c>
      <c r="CN171" s="13" t="s">
        <v>33602</v>
      </c>
      <c r="CO171" s="13" t="s">
        <v>28284</v>
      </c>
      <c r="CP171" s="59"/>
      <c r="CQ171" s="13" t="s">
        <v>30702</v>
      </c>
      <c r="CR171" s="60">
        <v>45747.549756944441</v>
      </c>
      <c r="CS171" s="59"/>
    </row>
    <row r="172" spans="1:97">
      <c r="A172" s="45" t="s">
        <v>440</v>
      </c>
      <c r="B172" s="45" t="s">
        <v>9421</v>
      </c>
      <c r="C172" s="58">
        <f>IFERROR((COUNTIFS('Base de Dados'!BT:BT,"Sim",'Base de Dados'!A:A,A172,'Base de Dados'!B:B,B172)/(COUNTIFS('Base de Dados'!BT:BT,"Sim",'Base de Dados'!A:A,A172,'Base de Dados'!B:B,B172)+(COUNTIFS('Base de Dados'!BT:BT,"Não",'Base de Dados'!A:A,A172,'Base de Dados'!B:B,B172)))),"Não Aplica")</f>
        <v>1</v>
      </c>
      <c r="D172" s="13" t="s">
        <v>30671</v>
      </c>
      <c r="E172" s="13" t="s">
        <v>33603</v>
      </c>
      <c r="F172" s="13" t="s">
        <v>30673</v>
      </c>
      <c r="G172" s="13" t="s">
        <v>191</v>
      </c>
      <c r="H172" s="13" t="s">
        <v>33604</v>
      </c>
      <c r="I172" s="13" t="s">
        <v>28284</v>
      </c>
      <c r="J172" s="59"/>
      <c r="K172" s="13" t="s">
        <v>30675</v>
      </c>
      <c r="L172" s="60">
        <v>45713.561412037037</v>
      </c>
      <c r="M172" s="58">
        <f>IFERROR((COUNTIFS('Base de Dados'!DF:DF,"Sim",'Base de Dados'!A:A,A172,'Base de Dados'!B:B,B172)/(COUNTIFS('Base de Dados'!DF:DF,"Sim",'Base de Dados'!A:A,A172,'Base de Dados'!B:B,B172)+(COUNTIFS('Base de Dados'!DF:DF,"Não",'Base de Dados'!A:A,A172,'Base de Dados'!B:B,B172)))),"Não Aplica")</f>
        <v>1</v>
      </c>
      <c r="N172" s="13" t="s">
        <v>30671</v>
      </c>
      <c r="O172" s="13" t="s">
        <v>30739</v>
      </c>
      <c r="P172" s="13" t="s">
        <v>33605</v>
      </c>
      <c r="Q172" s="13" t="s">
        <v>30673</v>
      </c>
      <c r="R172" s="13" t="s">
        <v>30671</v>
      </c>
      <c r="S172" s="13" t="s">
        <v>33606</v>
      </c>
      <c r="T172" s="13" t="s">
        <v>33573</v>
      </c>
      <c r="U172" s="13" t="s">
        <v>30671</v>
      </c>
      <c r="V172" s="13" t="s">
        <v>33607</v>
      </c>
      <c r="W172" s="13" t="s">
        <v>28284</v>
      </c>
      <c r="X172" s="59"/>
      <c r="Y172" s="13" t="s">
        <v>30675</v>
      </c>
      <c r="Z172" s="60">
        <v>45716.604930555557</v>
      </c>
      <c r="AA172" s="58">
        <f>IFERROR((COUNTIFS('Base de Dados'!ED:ED,"Sim",'Base de Dados'!A:A,A172,'Base de Dados'!B:B,B172)/(COUNTIFS('Base de Dados'!ED:ED,"Sim",'Base de Dados'!A:A,A172,'Base de Dados'!B:B,B172)+(COUNTIFS('Base de Dados'!ED:ED,"Não",'Base de Dados'!A:A,A172,'Base de Dados'!B:B,B172)))),"Não Aplica")</f>
        <v>1</v>
      </c>
      <c r="AB172" s="13" t="s">
        <v>30671</v>
      </c>
      <c r="AC172" s="13" t="s">
        <v>33608</v>
      </c>
      <c r="AD172" s="13" t="s">
        <v>33573</v>
      </c>
      <c r="AE172" s="13" t="s">
        <v>30671</v>
      </c>
      <c r="AF172" s="13" t="s">
        <v>33609</v>
      </c>
      <c r="AG172" s="13" t="s">
        <v>28284</v>
      </c>
      <c r="AH172" s="59"/>
      <c r="AI172" s="13" t="s">
        <v>30675</v>
      </c>
      <c r="AJ172" s="60">
        <v>45722.657384259262</v>
      </c>
      <c r="AK172" s="61" t="s">
        <v>174</v>
      </c>
      <c r="AL172" s="13" t="s">
        <v>30671</v>
      </c>
      <c r="AM172" s="13" t="s">
        <v>30684</v>
      </c>
      <c r="AN172" s="13" t="s">
        <v>33610</v>
      </c>
      <c r="AO172" s="13" t="s">
        <v>30686</v>
      </c>
      <c r="AP172" s="13" t="s">
        <v>30671</v>
      </c>
      <c r="AQ172" s="13" t="s">
        <v>30676</v>
      </c>
      <c r="AR172" s="13" t="s">
        <v>33611</v>
      </c>
      <c r="AS172" s="13" t="s">
        <v>33573</v>
      </c>
      <c r="AT172" s="13" t="s">
        <v>30671</v>
      </c>
      <c r="AU172" s="13" t="s">
        <v>30687</v>
      </c>
      <c r="AV172" s="13" t="s">
        <v>33612</v>
      </c>
      <c r="AW172" s="13" t="s">
        <v>30689</v>
      </c>
      <c r="AX172" s="13" t="s">
        <v>30671</v>
      </c>
      <c r="AY172" s="13" t="s">
        <v>30690</v>
      </c>
      <c r="AZ172" s="13" t="s">
        <v>33613</v>
      </c>
      <c r="BA172" s="13" t="s">
        <v>28284</v>
      </c>
      <c r="BB172" s="59"/>
      <c r="BC172" s="13" t="s">
        <v>30675</v>
      </c>
      <c r="BD172" s="60">
        <v>45728.438935185186</v>
      </c>
      <c r="BE172" s="58">
        <f>IFERROR((COUNTIFS('Base de Dados'!FD:FD,"Sim",'Base de Dados'!A:A,A172,'Base de Dados'!B:B,B172)/(COUNTIFS('Base de Dados'!FD:FD,"Sim",'Base de Dados'!A:A,A172,'Base de Dados'!B:B,B172)+(COUNTIFS('Base de Dados'!FD:FD,"Não",'Base de Dados'!A:A,A172,'Base de Dados'!B:B,B172)))),"Não Aplica")</f>
        <v>1</v>
      </c>
      <c r="BF172" s="13" t="s">
        <v>30671</v>
      </c>
      <c r="BG172" s="13" t="s">
        <v>30676</v>
      </c>
      <c r="BH172" s="13" t="s">
        <v>33614</v>
      </c>
      <c r="BI172" s="13" t="s">
        <v>33573</v>
      </c>
      <c r="BJ172" s="59"/>
      <c r="BK172" s="59"/>
      <c r="BL172" s="59"/>
      <c r="BM172" s="59"/>
      <c r="BN172" s="13" t="s">
        <v>30671</v>
      </c>
      <c r="BO172" s="13" t="s">
        <v>30687</v>
      </c>
      <c r="BP172" s="13" t="s">
        <v>33615</v>
      </c>
      <c r="BQ172" s="13" t="s">
        <v>30689</v>
      </c>
      <c r="BR172" s="13" t="s">
        <v>30671</v>
      </c>
      <c r="BS172" s="13" t="s">
        <v>30690</v>
      </c>
      <c r="BT172" s="13" t="s">
        <v>33616</v>
      </c>
      <c r="BU172" s="13" t="s">
        <v>28284</v>
      </c>
      <c r="BV172" s="59"/>
      <c r="BW172" s="13" t="s">
        <v>30675</v>
      </c>
      <c r="BX172" s="60">
        <v>45729.572141203702</v>
      </c>
      <c r="BY172" s="61" t="s">
        <v>174</v>
      </c>
      <c r="BZ172" s="13" t="s">
        <v>30671</v>
      </c>
      <c r="CA172" s="13" t="s">
        <v>30676</v>
      </c>
      <c r="CB172" s="13" t="s">
        <v>33617</v>
      </c>
      <c r="CC172" s="13" t="s">
        <v>33573</v>
      </c>
      <c r="CD172" s="59"/>
      <c r="CE172" s="59"/>
      <c r="CF172" s="59"/>
      <c r="CG172" s="59"/>
      <c r="CH172" s="13" t="s">
        <v>30671</v>
      </c>
      <c r="CI172" s="13" t="s">
        <v>30687</v>
      </c>
      <c r="CJ172" s="13" t="s">
        <v>33618</v>
      </c>
      <c r="CK172" s="13" t="s">
        <v>30689</v>
      </c>
      <c r="CL172" s="13" t="s">
        <v>30671</v>
      </c>
      <c r="CM172" s="13" t="s">
        <v>30690</v>
      </c>
      <c r="CN172" s="13" t="s">
        <v>33619</v>
      </c>
      <c r="CO172" s="13" t="s">
        <v>28284</v>
      </c>
      <c r="CP172" s="59"/>
      <c r="CQ172" s="13" t="s">
        <v>30702</v>
      </c>
      <c r="CR172" s="60">
        <v>45734.502442129633</v>
      </c>
      <c r="CS172" s="59"/>
    </row>
    <row r="173" spans="1:97">
      <c r="A173" s="45" t="s">
        <v>440</v>
      </c>
      <c r="B173" s="45" t="s">
        <v>12548</v>
      </c>
      <c r="C173" s="58">
        <f>IFERROR((COUNTIFS('Base de Dados'!BT:BT,"Sim",'Base de Dados'!A:A,A173,'Base de Dados'!B:B,B173)/(COUNTIFS('Base de Dados'!BT:BT,"Sim",'Base de Dados'!A:A,A173,'Base de Dados'!B:B,B173)+(COUNTIFS('Base de Dados'!BT:BT,"Não",'Base de Dados'!A:A,A173,'Base de Dados'!B:B,B173)))),"Não Aplica")</f>
        <v>1</v>
      </c>
      <c r="D173" s="13" t="s">
        <v>30671</v>
      </c>
      <c r="E173" s="13" t="s">
        <v>33620</v>
      </c>
      <c r="F173" s="13" t="s">
        <v>30673</v>
      </c>
      <c r="G173" s="13" t="s">
        <v>30671</v>
      </c>
      <c r="H173" s="13" t="s">
        <v>33621</v>
      </c>
      <c r="I173" s="13" t="s">
        <v>28284</v>
      </c>
      <c r="J173" s="59"/>
      <c r="K173" s="13" t="s">
        <v>30675</v>
      </c>
      <c r="L173" s="60">
        <v>45724.383402777778</v>
      </c>
      <c r="M173" s="58">
        <f>IFERROR((COUNTIFS('Base de Dados'!DF:DF,"Sim",'Base de Dados'!A:A,A173,'Base de Dados'!B:B,B173)/(COUNTIFS('Base de Dados'!DF:DF,"Sim",'Base de Dados'!A:A,A173,'Base de Dados'!B:B,B173)+(COUNTIFS('Base de Dados'!DF:DF,"Não",'Base de Dados'!A:A,A173,'Base de Dados'!B:B,B173)))),"Não Aplica")</f>
        <v>1</v>
      </c>
      <c r="N173" s="13" t="s">
        <v>30671</v>
      </c>
      <c r="O173" s="13" t="s">
        <v>30676</v>
      </c>
      <c r="P173" s="13" t="s">
        <v>33622</v>
      </c>
      <c r="Q173" s="13" t="s">
        <v>33573</v>
      </c>
      <c r="R173" s="13" t="s">
        <v>30671</v>
      </c>
      <c r="S173" s="13" t="s">
        <v>33623</v>
      </c>
      <c r="T173" s="13" t="s">
        <v>30673</v>
      </c>
      <c r="U173" s="13" t="s">
        <v>30671</v>
      </c>
      <c r="V173" s="13" t="s">
        <v>33624</v>
      </c>
      <c r="W173" s="13" t="s">
        <v>28284</v>
      </c>
      <c r="X173" s="59"/>
      <c r="Y173" s="13" t="s">
        <v>30675</v>
      </c>
      <c r="Z173" s="60">
        <v>45728.347071759257</v>
      </c>
      <c r="AA173" s="58">
        <f>IFERROR((COUNTIFS('Base de Dados'!ED:ED,"Sim",'Base de Dados'!A:A,A173,'Base de Dados'!B:B,B173)/(COUNTIFS('Base de Dados'!ED:ED,"Sim",'Base de Dados'!A:A,A173,'Base de Dados'!B:B,B173)+(COUNTIFS('Base de Dados'!ED:ED,"Não",'Base de Dados'!A:A,A173,'Base de Dados'!B:B,B173)))),"Não Aplica")</f>
        <v>1</v>
      </c>
      <c r="AB173" s="13" t="s">
        <v>30671</v>
      </c>
      <c r="AC173" s="13" t="s">
        <v>33625</v>
      </c>
      <c r="AD173" s="13" t="s">
        <v>33573</v>
      </c>
      <c r="AE173" s="13" t="s">
        <v>30671</v>
      </c>
      <c r="AF173" s="13" t="s">
        <v>33626</v>
      </c>
      <c r="AG173" s="13" t="s">
        <v>28284</v>
      </c>
      <c r="AH173" s="59"/>
      <c r="AI173" s="13" t="s">
        <v>30675</v>
      </c>
      <c r="AJ173" s="60">
        <v>45728.538252314815</v>
      </c>
      <c r="AK173" s="61" t="s">
        <v>174</v>
      </c>
      <c r="AL173" s="13" t="s">
        <v>30692</v>
      </c>
      <c r="AM173" s="13" t="s">
        <v>30687</v>
      </c>
      <c r="AN173" s="13" t="s">
        <v>33627</v>
      </c>
      <c r="AO173" s="13" t="s">
        <v>30689</v>
      </c>
      <c r="AP173" s="13" t="s">
        <v>30692</v>
      </c>
      <c r="AQ173" s="13" t="s">
        <v>30684</v>
      </c>
      <c r="AR173" s="13" t="s">
        <v>33628</v>
      </c>
      <c r="AS173" s="13" t="s">
        <v>30686</v>
      </c>
      <c r="AT173" s="13" t="s">
        <v>30692</v>
      </c>
      <c r="AU173" s="13" t="s">
        <v>30690</v>
      </c>
      <c r="AV173" s="13" t="s">
        <v>33629</v>
      </c>
      <c r="AW173" s="13" t="s">
        <v>28284</v>
      </c>
      <c r="AX173" s="13"/>
      <c r="AY173" s="13"/>
      <c r="AZ173" s="13"/>
      <c r="BA173" s="13"/>
      <c r="BB173" s="13" t="s">
        <v>33630</v>
      </c>
      <c r="BC173" s="13" t="s">
        <v>30675</v>
      </c>
      <c r="BD173" s="60">
        <v>45729.482986111114</v>
      </c>
      <c r="BE173" s="58" t="str">
        <f>IFERROR((COUNTIFS('Base de Dados'!FD:FD,"Sim",'Base de Dados'!A:A,A173,'Base de Dados'!B:B,B173)/(COUNTIFS('Base de Dados'!FD:FD,"Sim",'Base de Dados'!A:A,A173,'Base de Dados'!B:B,B173)+(COUNTIFS('Base de Dados'!FD:FD,"Não",'Base de Dados'!A:A,A173,'Base de Dados'!B:B,B173)))),"Não Aplica")</f>
        <v>Não Aplica</v>
      </c>
      <c r="BF173" s="13" t="s">
        <v>191</v>
      </c>
      <c r="BG173" s="13" t="s">
        <v>30676</v>
      </c>
      <c r="BH173" s="13" t="s">
        <v>33631</v>
      </c>
      <c r="BI173" s="13" t="s">
        <v>33573</v>
      </c>
      <c r="BJ173" s="59"/>
      <c r="BK173" s="59"/>
      <c r="BL173" s="59"/>
      <c r="BM173" s="59"/>
      <c r="BN173" s="13" t="s">
        <v>191</v>
      </c>
      <c r="BO173" s="13" t="s">
        <v>30687</v>
      </c>
      <c r="BP173" s="13" t="s">
        <v>33632</v>
      </c>
      <c r="BQ173" s="13" t="s">
        <v>30689</v>
      </c>
      <c r="BR173" s="13" t="s">
        <v>191</v>
      </c>
      <c r="BS173" s="13"/>
      <c r="BT173" s="13" t="s">
        <v>33633</v>
      </c>
      <c r="BU173" s="13" t="s">
        <v>28284</v>
      </c>
      <c r="BV173" s="59"/>
      <c r="BW173" s="13" t="s">
        <v>30675</v>
      </c>
      <c r="BX173" s="60">
        <v>45730.72146990741</v>
      </c>
      <c r="BY173" s="61" t="s">
        <v>174</v>
      </c>
      <c r="BZ173" s="13" t="s">
        <v>30692</v>
      </c>
      <c r="CA173" s="13" t="s">
        <v>30687</v>
      </c>
      <c r="CB173" s="13" t="s">
        <v>33634</v>
      </c>
      <c r="CC173" s="13" t="s">
        <v>30689</v>
      </c>
      <c r="CD173" s="13" t="s">
        <v>30692</v>
      </c>
      <c r="CE173" s="13" t="s">
        <v>30694</v>
      </c>
      <c r="CF173" s="13" t="s">
        <v>33635</v>
      </c>
      <c r="CG173" s="13" t="s">
        <v>30696</v>
      </c>
      <c r="CH173" s="13" t="s">
        <v>30692</v>
      </c>
      <c r="CI173" s="13" t="s">
        <v>30690</v>
      </c>
      <c r="CJ173" s="13" t="s">
        <v>33636</v>
      </c>
      <c r="CK173" s="13" t="s">
        <v>28284</v>
      </c>
      <c r="CL173" s="13"/>
      <c r="CM173" s="13"/>
      <c r="CN173" s="13"/>
      <c r="CO173" s="13"/>
      <c r="CP173" s="13" t="s">
        <v>33630</v>
      </c>
      <c r="CQ173" s="13" t="s">
        <v>30702</v>
      </c>
      <c r="CR173" s="60">
        <v>45791.607523148145</v>
      </c>
      <c r="CS173" s="59"/>
    </row>
    <row r="174" spans="1:97">
      <c r="A174" s="45" t="s">
        <v>440</v>
      </c>
      <c r="B174" s="45" t="s">
        <v>13986</v>
      </c>
      <c r="C174" s="58">
        <f>IFERROR((COUNTIFS('Base de Dados'!BT:BT,"Sim",'Base de Dados'!A:A,A174,'Base de Dados'!B:B,B174)/(COUNTIFS('Base de Dados'!BT:BT,"Sim",'Base de Dados'!A:A,A174,'Base de Dados'!B:B,B174)+(COUNTIFS('Base de Dados'!BT:BT,"Não",'Base de Dados'!A:A,A174,'Base de Dados'!B:B,B174)))),"Não Aplica")</f>
        <v>1</v>
      </c>
      <c r="D174" s="13" t="s">
        <v>30671</v>
      </c>
      <c r="E174" s="13" t="s">
        <v>33637</v>
      </c>
      <c r="F174" s="13" t="s">
        <v>30673</v>
      </c>
      <c r="G174" s="13" t="s">
        <v>191</v>
      </c>
      <c r="H174" s="13" t="s">
        <v>33638</v>
      </c>
      <c r="I174" s="13" t="s">
        <v>28284</v>
      </c>
      <c r="J174" s="59"/>
      <c r="K174" s="13" t="s">
        <v>30675</v>
      </c>
      <c r="L174" s="60">
        <v>45713.561331018522</v>
      </c>
      <c r="M174" s="58">
        <f>IFERROR((COUNTIFS('Base de Dados'!DF:DF,"Sim",'Base de Dados'!A:A,A174,'Base de Dados'!B:B,B174)/(COUNTIFS('Base de Dados'!DF:DF,"Sim",'Base de Dados'!A:A,A174,'Base de Dados'!B:B,B174)+(COUNTIFS('Base de Dados'!DF:DF,"Não",'Base de Dados'!A:A,A174,'Base de Dados'!B:B,B174)))),"Não Aplica")</f>
        <v>1</v>
      </c>
      <c r="N174" s="13" t="s">
        <v>30671</v>
      </c>
      <c r="O174" s="13" t="s">
        <v>30739</v>
      </c>
      <c r="P174" s="13" t="s">
        <v>33639</v>
      </c>
      <c r="Q174" s="13" t="s">
        <v>30673</v>
      </c>
      <c r="R174" s="13" t="s">
        <v>30671</v>
      </c>
      <c r="S174" s="13" t="s">
        <v>33640</v>
      </c>
      <c r="T174" s="13" t="s">
        <v>33573</v>
      </c>
      <c r="U174" s="13" t="s">
        <v>30671</v>
      </c>
      <c r="V174" s="13" t="s">
        <v>33641</v>
      </c>
      <c r="W174" s="13" t="s">
        <v>28284</v>
      </c>
      <c r="X174" s="59"/>
      <c r="Y174" s="13" t="s">
        <v>30675</v>
      </c>
      <c r="Z174" s="60">
        <v>45716.60496527778</v>
      </c>
      <c r="AA174" s="58">
        <f>IFERROR((COUNTIFS('Base de Dados'!ED:ED,"Sim",'Base de Dados'!A:A,A174,'Base de Dados'!B:B,B174)/(COUNTIFS('Base de Dados'!ED:ED,"Sim",'Base de Dados'!A:A,A174,'Base de Dados'!B:B,B174)+(COUNTIFS('Base de Dados'!ED:ED,"Não",'Base de Dados'!A:A,A174,'Base de Dados'!B:B,B174)))),"Não Aplica")</f>
        <v>1</v>
      </c>
      <c r="AB174" s="13" t="s">
        <v>30671</v>
      </c>
      <c r="AC174" s="13" t="s">
        <v>33642</v>
      </c>
      <c r="AD174" s="13" t="s">
        <v>33573</v>
      </c>
      <c r="AE174" s="13" t="s">
        <v>30671</v>
      </c>
      <c r="AF174" s="13" t="s">
        <v>33643</v>
      </c>
      <c r="AG174" s="13" t="s">
        <v>28284</v>
      </c>
      <c r="AH174" s="59"/>
      <c r="AI174" s="13" t="s">
        <v>30675</v>
      </c>
      <c r="AJ174" s="60">
        <v>45722.657407407409</v>
      </c>
      <c r="AK174" s="61" t="s">
        <v>174</v>
      </c>
      <c r="AL174" s="13" t="s">
        <v>30671</v>
      </c>
      <c r="AM174" s="13" t="s">
        <v>30684</v>
      </c>
      <c r="AN174" s="13" t="s">
        <v>33644</v>
      </c>
      <c r="AO174" s="13" t="s">
        <v>30686</v>
      </c>
      <c r="AP174" s="13" t="s">
        <v>30671</v>
      </c>
      <c r="AQ174" s="13" t="s">
        <v>30676</v>
      </c>
      <c r="AR174" s="13" t="s">
        <v>33645</v>
      </c>
      <c r="AS174" s="13" t="s">
        <v>33573</v>
      </c>
      <c r="AT174" s="13" t="s">
        <v>30671</v>
      </c>
      <c r="AU174" s="13" t="s">
        <v>30687</v>
      </c>
      <c r="AV174" s="13" t="s">
        <v>33646</v>
      </c>
      <c r="AW174" s="13" t="s">
        <v>30689</v>
      </c>
      <c r="AX174" s="13" t="s">
        <v>30671</v>
      </c>
      <c r="AY174" s="13" t="s">
        <v>30690</v>
      </c>
      <c r="AZ174" s="13" t="s">
        <v>33647</v>
      </c>
      <c r="BA174" s="13" t="s">
        <v>28284</v>
      </c>
      <c r="BB174" s="59"/>
      <c r="BC174" s="13" t="s">
        <v>30675</v>
      </c>
      <c r="BD174" s="60">
        <v>45728.438969907409</v>
      </c>
      <c r="BE174" s="58">
        <f>IFERROR((COUNTIFS('Base de Dados'!FD:FD,"Sim",'Base de Dados'!A:A,A174,'Base de Dados'!B:B,B174)/(COUNTIFS('Base de Dados'!FD:FD,"Sim",'Base de Dados'!A:A,A174,'Base de Dados'!B:B,B174)+(COUNTIFS('Base de Dados'!FD:FD,"Não",'Base de Dados'!A:A,A174,'Base de Dados'!B:B,B174)))),"Não Aplica")</f>
        <v>1</v>
      </c>
      <c r="BF174" s="13" t="s">
        <v>30671</v>
      </c>
      <c r="BG174" s="13" t="s">
        <v>30676</v>
      </c>
      <c r="BH174" s="13" t="s">
        <v>33648</v>
      </c>
      <c r="BI174" s="13" t="s">
        <v>33573</v>
      </c>
      <c r="BJ174" s="59"/>
      <c r="BK174" s="59"/>
      <c r="BL174" s="59"/>
      <c r="BM174" s="59"/>
      <c r="BN174" s="13" t="s">
        <v>30671</v>
      </c>
      <c r="BO174" s="13" t="s">
        <v>30687</v>
      </c>
      <c r="BP174" s="13" t="s">
        <v>33649</v>
      </c>
      <c r="BQ174" s="13" t="s">
        <v>30689</v>
      </c>
      <c r="BR174" s="13" t="s">
        <v>30671</v>
      </c>
      <c r="BS174" s="13" t="s">
        <v>30690</v>
      </c>
      <c r="BT174" s="13" t="s">
        <v>33650</v>
      </c>
      <c r="BU174" s="13" t="s">
        <v>28284</v>
      </c>
      <c r="BV174" s="59"/>
      <c r="BW174" s="13" t="s">
        <v>30675</v>
      </c>
      <c r="BX174" s="60">
        <v>45729.572245370371</v>
      </c>
      <c r="BY174" s="61" t="s">
        <v>174</v>
      </c>
      <c r="BZ174" s="13" t="s">
        <v>30671</v>
      </c>
      <c r="CA174" s="13" t="s">
        <v>30676</v>
      </c>
      <c r="CB174" s="13" t="s">
        <v>33651</v>
      </c>
      <c r="CC174" s="13" t="s">
        <v>33573</v>
      </c>
      <c r="CD174" s="59"/>
      <c r="CE174" s="59"/>
      <c r="CF174" s="59"/>
      <c r="CG174" s="59"/>
      <c r="CH174" s="13" t="s">
        <v>30671</v>
      </c>
      <c r="CI174" s="13" t="s">
        <v>30687</v>
      </c>
      <c r="CJ174" s="13" t="s">
        <v>33652</v>
      </c>
      <c r="CK174" s="13" t="s">
        <v>30689</v>
      </c>
      <c r="CL174" s="13" t="s">
        <v>30671</v>
      </c>
      <c r="CM174" s="13" t="s">
        <v>30690</v>
      </c>
      <c r="CN174" s="13" t="s">
        <v>33653</v>
      </c>
      <c r="CO174" s="13" t="s">
        <v>28284</v>
      </c>
      <c r="CP174" s="59"/>
      <c r="CQ174" s="13" t="s">
        <v>30702</v>
      </c>
      <c r="CR174" s="60">
        <v>45734.502523148149</v>
      </c>
      <c r="CS174" s="59"/>
    </row>
    <row r="175" spans="1:97">
      <c r="A175" s="45" t="s">
        <v>440</v>
      </c>
      <c r="B175" s="45" t="s">
        <v>16438</v>
      </c>
      <c r="C175" s="58">
        <f>IFERROR((COUNTIFS('Base de Dados'!BT:BT,"Sim",'Base de Dados'!A:A,A175,'Base de Dados'!B:B,B175)/(COUNTIFS('Base de Dados'!BT:BT,"Sim",'Base de Dados'!A:A,A175,'Base de Dados'!B:B,B175)+(COUNTIFS('Base de Dados'!BT:BT,"Não",'Base de Dados'!A:A,A175,'Base de Dados'!B:B,B175)))),"Não Aplica")</f>
        <v>1</v>
      </c>
      <c r="D175" s="13" t="s">
        <v>30692</v>
      </c>
      <c r="E175" s="13" t="s">
        <v>33654</v>
      </c>
      <c r="F175" s="13" t="s">
        <v>30673</v>
      </c>
      <c r="G175" s="13" t="s">
        <v>30692</v>
      </c>
      <c r="H175" s="13" t="s">
        <v>33655</v>
      </c>
      <c r="I175" s="13" t="s">
        <v>28284</v>
      </c>
      <c r="J175" s="13" t="s">
        <v>33656</v>
      </c>
      <c r="K175" s="13" t="s">
        <v>30675</v>
      </c>
      <c r="L175" s="60">
        <v>45713.561851851853</v>
      </c>
      <c r="M175" s="58">
        <f>IFERROR((COUNTIFS('Base de Dados'!DF:DF,"Sim",'Base de Dados'!A:A,A175,'Base de Dados'!B:B,B175)/(COUNTIFS('Base de Dados'!DF:DF,"Sim",'Base de Dados'!A:A,A175,'Base de Dados'!B:B,B175)+(COUNTIFS('Base de Dados'!DF:DF,"Não",'Base de Dados'!A:A,A175,'Base de Dados'!B:B,B175)))),"Não Aplica")</f>
        <v>1</v>
      </c>
      <c r="N175" s="13" t="s">
        <v>30671</v>
      </c>
      <c r="O175" s="13" t="s">
        <v>30739</v>
      </c>
      <c r="P175" s="13" t="s">
        <v>33657</v>
      </c>
      <c r="Q175" s="13" t="s">
        <v>30673</v>
      </c>
      <c r="R175" s="13" t="s">
        <v>30671</v>
      </c>
      <c r="S175" s="13" t="s">
        <v>33658</v>
      </c>
      <c r="T175" s="13" t="s">
        <v>33573</v>
      </c>
      <c r="U175" s="13" t="s">
        <v>30671</v>
      </c>
      <c r="V175" s="13" t="s">
        <v>33659</v>
      </c>
      <c r="W175" s="13" t="s">
        <v>28284</v>
      </c>
      <c r="X175" s="59"/>
      <c r="Y175" s="13" t="s">
        <v>30675</v>
      </c>
      <c r="Z175" s="60">
        <v>45716.604988425926</v>
      </c>
      <c r="AA175" s="58">
        <f>IFERROR((COUNTIFS('Base de Dados'!ED:ED,"Sim",'Base de Dados'!A:A,A175,'Base de Dados'!B:B,B175)/(COUNTIFS('Base de Dados'!ED:ED,"Sim",'Base de Dados'!A:A,A175,'Base de Dados'!B:B,B175)+(COUNTIFS('Base de Dados'!ED:ED,"Não",'Base de Dados'!A:A,A175,'Base de Dados'!B:B,B175)))),"Não Aplica")</f>
        <v>1</v>
      </c>
      <c r="AB175" s="13" t="s">
        <v>30671</v>
      </c>
      <c r="AC175" s="13" t="s">
        <v>33660</v>
      </c>
      <c r="AD175" s="13" t="s">
        <v>33573</v>
      </c>
      <c r="AE175" s="13" t="s">
        <v>30671</v>
      </c>
      <c r="AF175" s="13" t="s">
        <v>33661</v>
      </c>
      <c r="AG175" s="13" t="s">
        <v>28284</v>
      </c>
      <c r="AH175" s="59"/>
      <c r="AI175" s="13" t="s">
        <v>30675</v>
      </c>
      <c r="AJ175" s="60">
        <v>45722.657430555555</v>
      </c>
      <c r="AK175" s="61" t="s">
        <v>174</v>
      </c>
      <c r="AL175" s="13" t="s">
        <v>30671</v>
      </c>
      <c r="AM175" s="13" t="s">
        <v>30684</v>
      </c>
      <c r="AN175" s="13" t="s">
        <v>33662</v>
      </c>
      <c r="AO175" s="13" t="s">
        <v>30686</v>
      </c>
      <c r="AP175" s="13" t="s">
        <v>30671</v>
      </c>
      <c r="AQ175" s="13" t="s">
        <v>30676</v>
      </c>
      <c r="AR175" s="13" t="s">
        <v>33663</v>
      </c>
      <c r="AS175" s="13" t="s">
        <v>33573</v>
      </c>
      <c r="AT175" s="13" t="s">
        <v>30671</v>
      </c>
      <c r="AU175" s="13" t="s">
        <v>30687</v>
      </c>
      <c r="AV175" s="13" t="s">
        <v>33664</v>
      </c>
      <c r="AW175" s="13" t="s">
        <v>30689</v>
      </c>
      <c r="AX175" s="13" t="s">
        <v>30671</v>
      </c>
      <c r="AY175" s="13" t="s">
        <v>30690</v>
      </c>
      <c r="AZ175" s="13" t="s">
        <v>33665</v>
      </c>
      <c r="BA175" s="13" t="s">
        <v>28284</v>
      </c>
      <c r="BB175" s="59"/>
      <c r="BC175" s="13" t="s">
        <v>30675</v>
      </c>
      <c r="BD175" s="60">
        <v>45728.438993055555</v>
      </c>
      <c r="BE175" s="58">
        <f>IFERROR((COUNTIFS('Base de Dados'!FD:FD,"Sim",'Base de Dados'!A:A,A175,'Base de Dados'!B:B,B175)/(COUNTIFS('Base de Dados'!FD:FD,"Sim",'Base de Dados'!A:A,A175,'Base de Dados'!B:B,B175)+(COUNTIFS('Base de Dados'!FD:FD,"Não",'Base de Dados'!A:A,A175,'Base de Dados'!B:B,B175)))),"Não Aplica")</f>
        <v>1</v>
      </c>
      <c r="BF175" s="13" t="s">
        <v>30671</v>
      </c>
      <c r="BG175" s="13" t="s">
        <v>30676</v>
      </c>
      <c r="BH175" s="13" t="s">
        <v>33666</v>
      </c>
      <c r="BI175" s="13" t="s">
        <v>33573</v>
      </c>
      <c r="BJ175" s="59"/>
      <c r="BK175" s="59"/>
      <c r="BL175" s="59"/>
      <c r="BM175" s="59"/>
      <c r="BN175" s="13" t="s">
        <v>30671</v>
      </c>
      <c r="BO175" s="13" t="s">
        <v>30687</v>
      </c>
      <c r="BP175" s="13" t="s">
        <v>33667</v>
      </c>
      <c r="BQ175" s="13" t="s">
        <v>30689</v>
      </c>
      <c r="BR175" s="13" t="s">
        <v>30671</v>
      </c>
      <c r="BS175" s="13" t="s">
        <v>30690</v>
      </c>
      <c r="BT175" s="13" t="s">
        <v>33668</v>
      </c>
      <c r="BU175" s="13" t="s">
        <v>28284</v>
      </c>
      <c r="BV175" s="59"/>
      <c r="BW175" s="13" t="s">
        <v>30675</v>
      </c>
      <c r="BX175" s="60">
        <v>45729.572314814817</v>
      </c>
      <c r="BY175" s="61" t="s">
        <v>174</v>
      </c>
      <c r="BZ175" s="13" t="s">
        <v>30671</v>
      </c>
      <c r="CA175" s="13" t="s">
        <v>30676</v>
      </c>
      <c r="CB175" s="13" t="s">
        <v>33669</v>
      </c>
      <c r="CC175" s="13" t="s">
        <v>33573</v>
      </c>
      <c r="CD175" s="59"/>
      <c r="CE175" s="59"/>
      <c r="CF175" s="59"/>
      <c r="CG175" s="59"/>
      <c r="CH175" s="13" t="s">
        <v>30671</v>
      </c>
      <c r="CI175" s="13" t="s">
        <v>30687</v>
      </c>
      <c r="CJ175" s="13" t="s">
        <v>33670</v>
      </c>
      <c r="CK175" s="13" t="s">
        <v>30689</v>
      </c>
      <c r="CL175" s="13" t="s">
        <v>30671</v>
      </c>
      <c r="CM175" s="13" t="s">
        <v>30690</v>
      </c>
      <c r="CN175" s="13" t="s">
        <v>33671</v>
      </c>
      <c r="CO175" s="13" t="s">
        <v>28284</v>
      </c>
      <c r="CP175" s="59"/>
      <c r="CQ175" s="13" t="s">
        <v>30702</v>
      </c>
      <c r="CR175" s="60">
        <v>45734.502615740741</v>
      </c>
      <c r="CS175" s="5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8"/>
  <sheetViews>
    <sheetView workbookViewId="0"/>
  </sheetViews>
  <sheetFormatPr defaultColWidth="12.5703125" defaultRowHeight="15" customHeight="1"/>
  <cols>
    <col min="1" max="1" width="32.5703125" customWidth="1"/>
    <col min="2" max="2" width="46.28515625" customWidth="1"/>
    <col min="3" max="4" width="32.5703125" customWidth="1"/>
    <col min="5" max="5" width="47.28515625" customWidth="1"/>
    <col min="6" max="8" width="32.5703125" customWidth="1"/>
  </cols>
  <sheetData>
    <row r="1" spans="1:8" ht="70.5" customHeight="1">
      <c r="A1" s="33" t="s">
        <v>0</v>
      </c>
      <c r="B1" s="33" t="s">
        <v>33672</v>
      </c>
      <c r="C1" s="33" t="s">
        <v>33673</v>
      </c>
      <c r="D1" s="33" t="s">
        <v>33674</v>
      </c>
      <c r="E1" s="64" t="s">
        <v>33675</v>
      </c>
      <c r="F1" s="64" t="s">
        <v>161</v>
      </c>
      <c r="G1" s="33" t="s">
        <v>33676</v>
      </c>
      <c r="H1" s="33" t="s">
        <v>28272</v>
      </c>
    </row>
    <row r="2" spans="1:8">
      <c r="A2" s="65" t="s">
        <v>17335</v>
      </c>
      <c r="B2" s="66" t="s">
        <v>33677</v>
      </c>
      <c r="C2" s="14"/>
      <c r="D2" s="63"/>
      <c r="E2" s="63"/>
      <c r="F2" s="63"/>
      <c r="G2" s="63"/>
      <c r="H2" s="63"/>
    </row>
    <row r="3" spans="1:8">
      <c r="A3" s="65" t="s">
        <v>33678</v>
      </c>
      <c r="B3" s="66" t="s">
        <v>33679</v>
      </c>
      <c r="C3" s="14"/>
      <c r="D3" s="63"/>
      <c r="E3" s="63"/>
      <c r="F3" s="63"/>
      <c r="G3" s="63"/>
      <c r="H3" s="63"/>
    </row>
    <row r="4" spans="1:8">
      <c r="A4" s="65" t="s">
        <v>9050</v>
      </c>
      <c r="B4" s="66" t="s">
        <v>33680</v>
      </c>
      <c r="C4" s="14"/>
      <c r="D4" s="63"/>
      <c r="E4" s="63"/>
      <c r="F4" s="63"/>
      <c r="G4" s="63"/>
      <c r="H4" s="63"/>
    </row>
    <row r="5" spans="1:8">
      <c r="A5" s="65" t="s">
        <v>33681</v>
      </c>
      <c r="B5" s="66" t="s">
        <v>33682</v>
      </c>
      <c r="C5" s="14"/>
      <c r="D5" s="63"/>
      <c r="E5" s="63"/>
      <c r="F5" s="63"/>
      <c r="G5" s="63"/>
      <c r="H5" s="63"/>
    </row>
    <row r="6" spans="1:8">
      <c r="A6" s="65" t="s">
        <v>33683</v>
      </c>
      <c r="B6" s="66" t="s">
        <v>33684</v>
      </c>
      <c r="C6" s="14"/>
      <c r="D6" s="63"/>
      <c r="E6" s="63"/>
      <c r="F6" s="63"/>
      <c r="G6" s="63"/>
      <c r="H6" s="63"/>
    </row>
    <row r="7" spans="1:8">
      <c r="A7" s="65" t="s">
        <v>33685</v>
      </c>
      <c r="B7" s="66" t="s">
        <v>33686</v>
      </c>
      <c r="C7" s="14"/>
      <c r="D7" s="63"/>
      <c r="E7" s="63"/>
      <c r="F7" s="63"/>
      <c r="G7" s="63"/>
      <c r="H7" s="63"/>
    </row>
    <row r="8" spans="1:8">
      <c r="A8" s="65" t="s">
        <v>33687</v>
      </c>
      <c r="B8" s="66" t="s">
        <v>33688</v>
      </c>
      <c r="C8" s="14"/>
      <c r="D8" s="63"/>
      <c r="E8" s="63"/>
      <c r="F8" s="63"/>
      <c r="G8" s="63"/>
      <c r="H8" s="63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51"/>
  <sheetViews>
    <sheetView workbookViewId="0"/>
  </sheetViews>
  <sheetFormatPr defaultColWidth="12.5703125" defaultRowHeight="15" customHeight="1"/>
  <cols>
    <col min="1" max="1" width="36.85546875" customWidth="1"/>
    <col min="2" max="2" width="43" customWidth="1"/>
    <col min="3" max="3" width="21.42578125" customWidth="1"/>
    <col min="4" max="4" width="12.42578125" customWidth="1"/>
    <col min="5" max="5" width="41" customWidth="1"/>
    <col min="6" max="6" width="25.28515625" customWidth="1"/>
    <col min="7" max="7" width="20.28515625" customWidth="1"/>
    <col min="8" max="8" width="24.140625" customWidth="1"/>
    <col min="9" max="9" width="21.5703125" customWidth="1"/>
  </cols>
  <sheetData>
    <row r="1" spans="1:9" ht="42" customHeight="1">
      <c r="A1" s="67" t="s">
        <v>33689</v>
      </c>
      <c r="B1" s="67" t="s">
        <v>33690</v>
      </c>
      <c r="C1" s="67" t="s">
        <v>33691</v>
      </c>
      <c r="D1" s="67" t="s">
        <v>33692</v>
      </c>
      <c r="E1" s="67" t="s">
        <v>33693</v>
      </c>
      <c r="F1" s="67" t="s">
        <v>33694</v>
      </c>
      <c r="G1" s="67" t="s">
        <v>33695</v>
      </c>
      <c r="H1" s="67" t="s">
        <v>33696</v>
      </c>
      <c r="I1" s="67" t="s">
        <v>28272</v>
      </c>
    </row>
    <row r="2" spans="1:9">
      <c r="A2" s="68" t="s">
        <v>33697</v>
      </c>
      <c r="B2" s="68" t="s">
        <v>33698</v>
      </c>
      <c r="C2" s="66" t="s">
        <v>33699</v>
      </c>
      <c r="D2" s="66"/>
      <c r="E2" s="14" t="s">
        <v>33700</v>
      </c>
      <c r="F2" s="68" t="s">
        <v>33701</v>
      </c>
      <c r="G2" s="68" t="s">
        <v>33702</v>
      </c>
      <c r="H2" s="68" t="s">
        <v>33702</v>
      </c>
      <c r="I2" s="13" t="s">
        <v>33703</v>
      </c>
    </row>
    <row r="3" spans="1:9">
      <c r="A3" s="68" t="s">
        <v>33697</v>
      </c>
      <c r="B3" s="68" t="s">
        <v>33704</v>
      </c>
      <c r="C3" s="66" t="s">
        <v>33705</v>
      </c>
      <c r="D3" s="66"/>
      <c r="E3" s="14" t="s">
        <v>33700</v>
      </c>
      <c r="F3" s="68" t="s">
        <v>33701</v>
      </c>
      <c r="G3" s="68" t="s">
        <v>33702</v>
      </c>
      <c r="H3" s="68" t="s">
        <v>33702</v>
      </c>
      <c r="I3" s="13"/>
    </row>
    <row r="4" spans="1:9">
      <c r="A4" s="68" t="s">
        <v>33697</v>
      </c>
      <c r="B4" s="68" t="s">
        <v>33706</v>
      </c>
      <c r="C4" s="66" t="s">
        <v>33707</v>
      </c>
      <c r="D4" s="66"/>
      <c r="E4" s="14" t="s">
        <v>33700</v>
      </c>
      <c r="F4" s="68" t="s">
        <v>33701</v>
      </c>
      <c r="G4" s="68" t="s">
        <v>33702</v>
      </c>
      <c r="H4" s="68" t="s">
        <v>33702</v>
      </c>
      <c r="I4" s="13" t="s">
        <v>33708</v>
      </c>
    </row>
    <row r="5" spans="1:9">
      <c r="A5" s="68" t="s">
        <v>33697</v>
      </c>
      <c r="B5" s="68" t="s">
        <v>33709</v>
      </c>
      <c r="C5" s="66" t="s">
        <v>33710</v>
      </c>
      <c r="D5" s="66"/>
      <c r="E5" s="14" t="s">
        <v>33700</v>
      </c>
      <c r="F5" s="68" t="s">
        <v>33701</v>
      </c>
      <c r="G5" s="68" t="s">
        <v>33702</v>
      </c>
      <c r="H5" s="68" t="s">
        <v>33702</v>
      </c>
      <c r="I5" s="13" t="s">
        <v>33711</v>
      </c>
    </row>
    <row r="6" spans="1:9">
      <c r="A6" s="68" t="s">
        <v>33697</v>
      </c>
      <c r="B6" s="68" t="s">
        <v>33712</v>
      </c>
      <c r="C6" s="66" t="s">
        <v>33713</v>
      </c>
      <c r="D6" s="66"/>
      <c r="E6" s="14" t="s">
        <v>33700</v>
      </c>
      <c r="F6" s="68" t="s">
        <v>33701</v>
      </c>
      <c r="G6" s="68" t="s">
        <v>33702</v>
      </c>
      <c r="H6" s="68" t="s">
        <v>33702</v>
      </c>
      <c r="I6" s="13"/>
    </row>
    <row r="7" spans="1:9">
      <c r="A7" s="68" t="s">
        <v>33697</v>
      </c>
      <c r="B7" s="68" t="s">
        <v>33714</v>
      </c>
      <c r="C7" s="66" t="s">
        <v>33715</v>
      </c>
      <c r="D7" s="66" t="s">
        <v>33701</v>
      </c>
      <c r="E7" s="14" t="s">
        <v>33701</v>
      </c>
      <c r="F7" s="68" t="s">
        <v>33701</v>
      </c>
      <c r="G7" s="68" t="s">
        <v>33701</v>
      </c>
      <c r="H7" s="68" t="s">
        <v>33701</v>
      </c>
      <c r="I7" s="13"/>
    </row>
    <row r="8" spans="1:9">
      <c r="A8" s="68" t="s">
        <v>33697</v>
      </c>
      <c r="B8" s="68" t="s">
        <v>33716</v>
      </c>
      <c r="C8" s="66" t="s">
        <v>33717</v>
      </c>
      <c r="D8" s="66"/>
      <c r="E8" s="14" t="s">
        <v>33700</v>
      </c>
      <c r="F8" s="68" t="s">
        <v>33701</v>
      </c>
      <c r="G8" s="68" t="s">
        <v>33702</v>
      </c>
      <c r="H8" s="68" t="s">
        <v>33702</v>
      </c>
      <c r="I8" s="13" t="s">
        <v>33718</v>
      </c>
    </row>
    <row r="9" spans="1:9">
      <c r="A9" s="68" t="s">
        <v>33697</v>
      </c>
      <c r="B9" s="68" t="s">
        <v>33719</v>
      </c>
      <c r="C9" s="66" t="s">
        <v>33720</v>
      </c>
      <c r="D9" s="66"/>
      <c r="E9" s="14" t="s">
        <v>33700</v>
      </c>
      <c r="F9" s="68" t="s">
        <v>33701</v>
      </c>
      <c r="G9" s="68" t="s">
        <v>33702</v>
      </c>
      <c r="H9" s="68" t="s">
        <v>33702</v>
      </c>
      <c r="I9" s="13" t="s">
        <v>33721</v>
      </c>
    </row>
    <row r="10" spans="1:9">
      <c r="A10" s="68" t="s">
        <v>33697</v>
      </c>
      <c r="B10" s="68" t="s">
        <v>33722</v>
      </c>
      <c r="C10" s="66" t="s">
        <v>33723</v>
      </c>
      <c r="D10" s="66"/>
      <c r="E10" s="14" t="s">
        <v>33700</v>
      </c>
      <c r="F10" s="68" t="s">
        <v>33701</v>
      </c>
      <c r="G10" s="68" t="s">
        <v>33702</v>
      </c>
      <c r="H10" s="68" t="s">
        <v>33702</v>
      </c>
      <c r="I10" s="13" t="s">
        <v>33724</v>
      </c>
    </row>
    <row r="11" spans="1:9">
      <c r="A11" s="68" t="s">
        <v>33697</v>
      </c>
      <c r="B11" s="68" t="s">
        <v>33725</v>
      </c>
      <c r="C11" s="66" t="s">
        <v>33726</v>
      </c>
      <c r="D11" s="66" t="s">
        <v>33701</v>
      </c>
      <c r="E11" s="14" t="s">
        <v>33727</v>
      </c>
      <c r="F11" s="68" t="s">
        <v>33701</v>
      </c>
      <c r="G11" s="68" t="s">
        <v>33701</v>
      </c>
      <c r="H11" s="68" t="s">
        <v>33701</v>
      </c>
      <c r="I11" s="13"/>
    </row>
    <row r="12" spans="1:9">
      <c r="A12" s="68" t="s">
        <v>33697</v>
      </c>
      <c r="B12" s="68" t="s">
        <v>33728</v>
      </c>
      <c r="C12" s="66" t="s">
        <v>33729</v>
      </c>
      <c r="D12" s="66"/>
      <c r="E12" s="14" t="s">
        <v>33700</v>
      </c>
      <c r="F12" s="68" t="s">
        <v>33701</v>
      </c>
      <c r="G12" s="68" t="s">
        <v>33702</v>
      </c>
      <c r="H12" s="68" t="s">
        <v>33702</v>
      </c>
      <c r="I12" s="13"/>
    </row>
    <row r="13" spans="1:9">
      <c r="A13" s="68" t="s">
        <v>33697</v>
      </c>
      <c r="B13" s="68" t="s">
        <v>33730</v>
      </c>
      <c r="C13" s="66" t="s">
        <v>33731</v>
      </c>
      <c r="D13" s="66"/>
      <c r="E13" s="14" t="s">
        <v>33700</v>
      </c>
      <c r="F13" s="68" t="s">
        <v>33701</v>
      </c>
      <c r="G13" s="68" t="s">
        <v>33702</v>
      </c>
      <c r="H13" s="68" t="s">
        <v>33702</v>
      </c>
      <c r="I13" s="13"/>
    </row>
    <row r="14" spans="1:9">
      <c r="A14" s="68" t="s">
        <v>33697</v>
      </c>
      <c r="B14" s="68" t="s">
        <v>33732</v>
      </c>
      <c r="C14" s="66" t="s">
        <v>33733</v>
      </c>
      <c r="D14" s="66"/>
      <c r="E14" s="14" t="s">
        <v>33700</v>
      </c>
      <c r="F14" s="68" t="s">
        <v>33701</v>
      </c>
      <c r="G14" s="68" t="s">
        <v>33702</v>
      </c>
      <c r="H14" s="68" t="s">
        <v>33702</v>
      </c>
      <c r="I14" s="13"/>
    </row>
    <row r="15" spans="1:9">
      <c r="A15" s="68" t="s">
        <v>33697</v>
      </c>
      <c r="B15" s="68" t="s">
        <v>33734</v>
      </c>
      <c r="C15" s="66" t="s">
        <v>33735</v>
      </c>
      <c r="D15" s="66"/>
      <c r="E15" s="14" t="s">
        <v>33700</v>
      </c>
      <c r="F15" s="68" t="s">
        <v>33701</v>
      </c>
      <c r="G15" s="68" t="s">
        <v>33702</v>
      </c>
      <c r="H15" s="68" t="s">
        <v>33702</v>
      </c>
      <c r="I15" s="13" t="s">
        <v>33736</v>
      </c>
    </row>
    <row r="16" spans="1:9">
      <c r="A16" s="68" t="s">
        <v>33697</v>
      </c>
      <c r="B16" s="68" t="s">
        <v>33737</v>
      </c>
      <c r="C16" s="66" t="s">
        <v>33738</v>
      </c>
      <c r="D16" s="66"/>
      <c r="E16" s="14" t="s">
        <v>33700</v>
      </c>
      <c r="F16" s="68" t="s">
        <v>33701</v>
      </c>
      <c r="G16" s="68" t="s">
        <v>33702</v>
      </c>
      <c r="H16" s="68" t="s">
        <v>33702</v>
      </c>
      <c r="I16" s="13"/>
    </row>
    <row r="17" spans="1:9">
      <c r="A17" s="68" t="s">
        <v>33697</v>
      </c>
      <c r="B17" s="68" t="s">
        <v>33739</v>
      </c>
      <c r="C17" s="66" t="s">
        <v>33740</v>
      </c>
      <c r="D17" s="66"/>
      <c r="E17" s="14" t="s">
        <v>30687</v>
      </c>
      <c r="F17" s="68" t="s">
        <v>33701</v>
      </c>
      <c r="G17" s="68" t="s">
        <v>33741</v>
      </c>
      <c r="H17" s="68" t="s">
        <v>33702</v>
      </c>
      <c r="I17" s="13" t="s">
        <v>30689</v>
      </c>
    </row>
    <row r="18" spans="1:9">
      <c r="A18" s="68" t="s">
        <v>33697</v>
      </c>
      <c r="B18" s="68" t="s">
        <v>33742</v>
      </c>
      <c r="C18" s="66" t="s">
        <v>33743</v>
      </c>
      <c r="D18" s="66"/>
      <c r="E18" s="14" t="s">
        <v>33700</v>
      </c>
      <c r="F18" s="68" t="s">
        <v>33701</v>
      </c>
      <c r="G18" s="68" t="s">
        <v>33702</v>
      </c>
      <c r="H18" s="68" t="s">
        <v>33702</v>
      </c>
      <c r="I18" s="13"/>
    </row>
    <row r="19" spans="1:9">
      <c r="A19" s="68" t="s">
        <v>33697</v>
      </c>
      <c r="B19" s="68" t="s">
        <v>33744</v>
      </c>
      <c r="C19" s="66" t="s">
        <v>33745</v>
      </c>
      <c r="D19" s="66"/>
      <c r="E19" s="14" t="s">
        <v>33700</v>
      </c>
      <c r="F19" s="68" t="s">
        <v>33701</v>
      </c>
      <c r="G19" s="68" t="s">
        <v>33702</v>
      </c>
      <c r="H19" s="68" t="s">
        <v>33702</v>
      </c>
      <c r="I19" s="13"/>
    </row>
    <row r="20" spans="1:9">
      <c r="A20" s="68" t="s">
        <v>33697</v>
      </c>
      <c r="B20" s="68" t="s">
        <v>33746</v>
      </c>
      <c r="C20" s="66" t="s">
        <v>33747</v>
      </c>
      <c r="D20" s="66" t="s">
        <v>33701</v>
      </c>
      <c r="E20" s="14" t="s">
        <v>33701</v>
      </c>
      <c r="F20" s="68" t="s">
        <v>33701</v>
      </c>
      <c r="G20" s="68" t="s">
        <v>33701</v>
      </c>
      <c r="H20" s="68" t="s">
        <v>33701</v>
      </c>
      <c r="I20" s="13"/>
    </row>
    <row r="21" spans="1:9">
      <c r="A21" s="68" t="s">
        <v>33697</v>
      </c>
      <c r="B21" s="68" t="s">
        <v>33748</v>
      </c>
      <c r="C21" s="66" t="s">
        <v>33749</v>
      </c>
      <c r="D21" s="66"/>
      <c r="E21" s="14" t="s">
        <v>30739</v>
      </c>
      <c r="F21" s="68" t="s">
        <v>33701</v>
      </c>
      <c r="G21" s="68" t="s">
        <v>33741</v>
      </c>
      <c r="H21" s="68" t="s">
        <v>33702</v>
      </c>
      <c r="I21" s="13" t="s">
        <v>30673</v>
      </c>
    </row>
    <row r="22" spans="1:9">
      <c r="A22" s="68" t="s">
        <v>33697</v>
      </c>
      <c r="B22" s="68" t="s">
        <v>33750</v>
      </c>
      <c r="C22" s="66" t="s">
        <v>33751</v>
      </c>
      <c r="D22" s="66" t="s">
        <v>33701</v>
      </c>
      <c r="E22" s="14" t="s">
        <v>33701</v>
      </c>
      <c r="F22" s="68" t="s">
        <v>33701</v>
      </c>
      <c r="G22" s="68" t="s">
        <v>33701</v>
      </c>
      <c r="H22" s="68" t="s">
        <v>33701</v>
      </c>
      <c r="I22" s="13"/>
    </row>
    <row r="23" spans="1:9">
      <c r="A23" s="68" t="s">
        <v>33697</v>
      </c>
      <c r="B23" s="68" t="s">
        <v>33752</v>
      </c>
      <c r="C23" s="66" t="s">
        <v>33753</v>
      </c>
      <c r="D23" s="66"/>
      <c r="E23" s="14" t="s">
        <v>30676</v>
      </c>
      <c r="F23" s="68" t="s">
        <v>33701</v>
      </c>
      <c r="G23" s="68" t="s">
        <v>33741</v>
      </c>
      <c r="H23" s="68" t="s">
        <v>33702</v>
      </c>
      <c r="I23" s="13" t="s">
        <v>30678</v>
      </c>
    </row>
    <row r="24" spans="1:9">
      <c r="A24" s="68" t="s">
        <v>33697</v>
      </c>
      <c r="B24" s="68" t="s">
        <v>33754</v>
      </c>
      <c r="C24" s="66" t="s">
        <v>33755</v>
      </c>
      <c r="D24" s="66"/>
      <c r="E24" s="14" t="s">
        <v>33700</v>
      </c>
      <c r="F24" s="68" t="s">
        <v>33701</v>
      </c>
      <c r="G24" s="68" t="s">
        <v>33702</v>
      </c>
      <c r="H24" s="68" t="s">
        <v>33702</v>
      </c>
      <c r="I24" s="13"/>
    </row>
    <row r="25" spans="1:9">
      <c r="A25" s="68" t="s">
        <v>33697</v>
      </c>
      <c r="B25" s="68" t="s">
        <v>33756</v>
      </c>
      <c r="C25" s="66" t="s">
        <v>33757</v>
      </c>
      <c r="D25" s="66"/>
      <c r="E25" s="14" t="s">
        <v>30676</v>
      </c>
      <c r="F25" s="68" t="s">
        <v>33701</v>
      </c>
      <c r="G25" s="68" t="s">
        <v>33741</v>
      </c>
      <c r="H25" s="68" t="s">
        <v>33702</v>
      </c>
      <c r="I25" s="13" t="s">
        <v>33573</v>
      </c>
    </row>
    <row r="26" spans="1:9">
      <c r="A26" s="68" t="s">
        <v>33697</v>
      </c>
      <c r="B26" s="68" t="s">
        <v>33758</v>
      </c>
      <c r="C26" s="66" t="s">
        <v>33759</v>
      </c>
      <c r="D26" s="66"/>
      <c r="E26" s="14" t="s">
        <v>33700</v>
      </c>
      <c r="F26" s="68" t="s">
        <v>33701</v>
      </c>
      <c r="G26" s="68" t="s">
        <v>33702</v>
      </c>
      <c r="H26" s="68" t="s">
        <v>33702</v>
      </c>
      <c r="I26" s="13" t="s">
        <v>33760</v>
      </c>
    </row>
    <row r="27" spans="1:9">
      <c r="A27" s="68" t="s">
        <v>33697</v>
      </c>
      <c r="B27" s="68" t="s">
        <v>33761</v>
      </c>
      <c r="C27" s="66" t="s">
        <v>33762</v>
      </c>
      <c r="D27" s="66"/>
      <c r="E27" s="14" t="s">
        <v>33700</v>
      </c>
      <c r="F27" s="68" t="s">
        <v>33701</v>
      </c>
      <c r="G27" s="68" t="s">
        <v>33702</v>
      </c>
      <c r="H27" s="68" t="s">
        <v>33702</v>
      </c>
      <c r="I27" s="13" t="s">
        <v>33763</v>
      </c>
    </row>
    <row r="28" spans="1:9">
      <c r="A28" s="68" t="s">
        <v>33697</v>
      </c>
      <c r="B28" s="68" t="s">
        <v>33764</v>
      </c>
      <c r="C28" s="66" t="s">
        <v>33765</v>
      </c>
      <c r="D28" s="66"/>
      <c r="E28" s="14" t="s">
        <v>33700</v>
      </c>
      <c r="F28" s="68" t="s">
        <v>33701</v>
      </c>
      <c r="G28" s="68" t="s">
        <v>33702</v>
      </c>
      <c r="H28" s="68" t="s">
        <v>33702</v>
      </c>
      <c r="I28" s="13" t="s">
        <v>33766</v>
      </c>
    </row>
    <row r="29" spans="1:9">
      <c r="A29" s="68" t="s">
        <v>33697</v>
      </c>
      <c r="B29" s="68" t="s">
        <v>33767</v>
      </c>
      <c r="C29" s="66" t="s">
        <v>33768</v>
      </c>
      <c r="D29" s="66" t="s">
        <v>33701</v>
      </c>
      <c r="E29" s="14" t="s">
        <v>33727</v>
      </c>
      <c r="F29" s="68" t="s">
        <v>33701</v>
      </c>
      <c r="G29" s="68" t="s">
        <v>33701</v>
      </c>
      <c r="H29" s="68" t="s">
        <v>33701</v>
      </c>
      <c r="I29" s="13" t="s">
        <v>33769</v>
      </c>
    </row>
    <row r="30" spans="1:9">
      <c r="A30" s="68" t="s">
        <v>33697</v>
      </c>
      <c r="B30" s="68" t="s">
        <v>33770</v>
      </c>
      <c r="C30" s="66" t="s">
        <v>33771</v>
      </c>
      <c r="D30" s="66"/>
      <c r="E30" s="14" t="s">
        <v>30684</v>
      </c>
      <c r="F30" s="68" t="s">
        <v>33701</v>
      </c>
      <c r="G30" s="68" t="s">
        <v>33741</v>
      </c>
      <c r="H30" s="68" t="s">
        <v>33702</v>
      </c>
      <c r="I30" s="13" t="s">
        <v>30686</v>
      </c>
    </row>
    <row r="31" spans="1:9">
      <c r="A31" s="68" t="s">
        <v>33697</v>
      </c>
      <c r="B31" s="68" t="s">
        <v>33772</v>
      </c>
      <c r="C31" s="66" t="s">
        <v>33773</v>
      </c>
      <c r="D31" s="66"/>
      <c r="E31" s="14" t="s">
        <v>33700</v>
      </c>
      <c r="F31" s="68" t="s">
        <v>33701</v>
      </c>
      <c r="G31" s="68" t="s">
        <v>33702</v>
      </c>
      <c r="H31" s="68" t="s">
        <v>33702</v>
      </c>
      <c r="I31" s="13" t="s">
        <v>33774</v>
      </c>
    </row>
    <row r="32" spans="1:9">
      <c r="A32" s="68" t="s">
        <v>33697</v>
      </c>
      <c r="B32" s="68" t="s">
        <v>33775</v>
      </c>
      <c r="C32" s="66" t="s">
        <v>33776</v>
      </c>
      <c r="D32" s="66"/>
      <c r="E32" s="14" t="s">
        <v>33700</v>
      </c>
      <c r="F32" s="68" t="s">
        <v>33701</v>
      </c>
      <c r="G32" s="68" t="s">
        <v>33702</v>
      </c>
      <c r="H32" s="68" t="s">
        <v>33702</v>
      </c>
      <c r="I32" s="13" t="s">
        <v>33777</v>
      </c>
    </row>
    <row r="33" spans="1:9">
      <c r="A33" s="68" t="s">
        <v>33697</v>
      </c>
      <c r="B33" s="68" t="s">
        <v>33778</v>
      </c>
      <c r="C33" s="66" t="s">
        <v>33779</v>
      </c>
      <c r="D33" s="66"/>
      <c r="E33" s="14" t="s">
        <v>33700</v>
      </c>
      <c r="F33" s="68" t="s">
        <v>33701</v>
      </c>
      <c r="G33" s="68" t="s">
        <v>33702</v>
      </c>
      <c r="H33" s="68" t="s">
        <v>33702</v>
      </c>
      <c r="I33" s="13" t="s">
        <v>33780</v>
      </c>
    </row>
    <row r="34" spans="1:9">
      <c r="A34" s="68" t="s">
        <v>33697</v>
      </c>
      <c r="B34" s="68" t="s">
        <v>33781</v>
      </c>
      <c r="C34" s="66" t="s">
        <v>33782</v>
      </c>
      <c r="D34" s="66"/>
      <c r="E34" s="14" t="s">
        <v>33700</v>
      </c>
      <c r="F34" s="68" t="s">
        <v>33701</v>
      </c>
      <c r="G34" s="68" t="s">
        <v>33702</v>
      </c>
      <c r="H34" s="68" t="s">
        <v>33702</v>
      </c>
      <c r="I34" s="13" t="s">
        <v>33783</v>
      </c>
    </row>
    <row r="35" spans="1:9">
      <c r="A35" s="68" t="s">
        <v>33697</v>
      </c>
      <c r="B35" s="68" t="s">
        <v>33784</v>
      </c>
      <c r="C35" s="66" t="s">
        <v>33785</v>
      </c>
      <c r="D35" s="66" t="s">
        <v>33701</v>
      </c>
      <c r="E35" s="14" t="s">
        <v>33701</v>
      </c>
      <c r="F35" s="68" t="s">
        <v>33701</v>
      </c>
      <c r="G35" s="68" t="s">
        <v>33701</v>
      </c>
      <c r="H35" s="68" t="s">
        <v>33701</v>
      </c>
      <c r="I35" s="13"/>
    </row>
    <row r="36" spans="1:9">
      <c r="A36" s="68" t="s">
        <v>33697</v>
      </c>
      <c r="B36" s="68" t="s">
        <v>33786</v>
      </c>
      <c r="C36" s="66" t="s">
        <v>33787</v>
      </c>
      <c r="D36" s="66" t="s">
        <v>33701</v>
      </c>
      <c r="E36" s="14" t="s">
        <v>33701</v>
      </c>
      <c r="F36" s="68" t="s">
        <v>33701</v>
      </c>
      <c r="G36" s="68" t="s">
        <v>33701</v>
      </c>
      <c r="H36" s="68" t="s">
        <v>33701</v>
      </c>
      <c r="I36" s="13"/>
    </row>
    <row r="37" spans="1:9">
      <c r="A37" s="68" t="s">
        <v>33697</v>
      </c>
      <c r="B37" s="68" t="s">
        <v>33788</v>
      </c>
      <c r="C37" s="66" t="s">
        <v>33789</v>
      </c>
      <c r="D37" s="66"/>
      <c r="E37" s="14" t="s">
        <v>33700</v>
      </c>
      <c r="F37" s="68" t="s">
        <v>33701</v>
      </c>
      <c r="G37" s="68" t="s">
        <v>33702</v>
      </c>
      <c r="H37" s="68" t="s">
        <v>33702</v>
      </c>
      <c r="I37" s="13"/>
    </row>
    <row r="38" spans="1:9">
      <c r="A38" s="68" t="s">
        <v>33697</v>
      </c>
      <c r="B38" s="68" t="s">
        <v>33790</v>
      </c>
      <c r="C38" s="66" t="s">
        <v>33791</v>
      </c>
      <c r="D38" s="66"/>
      <c r="E38" s="14" t="s">
        <v>33700</v>
      </c>
      <c r="F38" s="68" t="s">
        <v>33701</v>
      </c>
      <c r="G38" s="68" t="s">
        <v>33702</v>
      </c>
      <c r="H38" s="68" t="s">
        <v>33702</v>
      </c>
      <c r="I38" s="13"/>
    </row>
    <row r="39" spans="1:9">
      <c r="A39" s="68" t="s">
        <v>33697</v>
      </c>
      <c r="B39" s="68" t="s">
        <v>33792</v>
      </c>
      <c r="C39" s="66" t="s">
        <v>33793</v>
      </c>
      <c r="D39" s="66"/>
      <c r="E39" s="14" t="s">
        <v>33700</v>
      </c>
      <c r="F39" s="68" t="s">
        <v>33701</v>
      </c>
      <c r="G39" s="68" t="s">
        <v>33702</v>
      </c>
      <c r="H39" s="68" t="s">
        <v>33702</v>
      </c>
      <c r="I39" s="13" t="s">
        <v>33794</v>
      </c>
    </row>
    <row r="40" spans="1:9">
      <c r="A40" s="68" t="s">
        <v>33697</v>
      </c>
      <c r="B40" s="68" t="s">
        <v>33795</v>
      </c>
      <c r="C40" s="66" t="s">
        <v>33796</v>
      </c>
      <c r="D40" s="66"/>
      <c r="E40" s="14" t="s">
        <v>30694</v>
      </c>
      <c r="F40" s="68" t="s">
        <v>33701</v>
      </c>
      <c r="G40" s="68" t="s">
        <v>33702</v>
      </c>
      <c r="H40" s="68" t="s">
        <v>33702</v>
      </c>
      <c r="I40" s="13" t="s">
        <v>30696</v>
      </c>
    </row>
    <row r="41" spans="1:9">
      <c r="A41" s="68" t="s">
        <v>33697</v>
      </c>
      <c r="B41" s="68" t="s">
        <v>33797</v>
      </c>
      <c r="C41" s="66" t="s">
        <v>33798</v>
      </c>
      <c r="D41" s="66" t="s">
        <v>33701</v>
      </c>
      <c r="E41" s="14" t="s">
        <v>30690</v>
      </c>
      <c r="F41" s="68" t="s">
        <v>33701</v>
      </c>
      <c r="G41" s="68" t="s">
        <v>33701</v>
      </c>
      <c r="H41" s="68" t="s">
        <v>33701</v>
      </c>
      <c r="I41" s="13" t="s">
        <v>28284</v>
      </c>
    </row>
    <row r="42" spans="1:9">
      <c r="A42" s="68" t="s">
        <v>33697</v>
      </c>
      <c r="B42" s="68" t="s">
        <v>33799</v>
      </c>
      <c r="C42" s="66" t="s">
        <v>33800</v>
      </c>
      <c r="D42" s="66"/>
      <c r="E42" s="14" t="s">
        <v>33700</v>
      </c>
      <c r="F42" s="68" t="s">
        <v>33701</v>
      </c>
      <c r="G42" s="68" t="s">
        <v>33702</v>
      </c>
      <c r="H42" s="68" t="s">
        <v>33702</v>
      </c>
      <c r="I42" s="13" t="s">
        <v>33801</v>
      </c>
    </row>
    <row r="43" spans="1:9">
      <c r="A43" s="68" t="s">
        <v>33697</v>
      </c>
      <c r="B43" s="68" t="s">
        <v>33802</v>
      </c>
      <c r="C43" s="66" t="s">
        <v>33803</v>
      </c>
      <c r="D43" s="66"/>
      <c r="E43" s="14" t="s">
        <v>33700</v>
      </c>
      <c r="F43" s="68" t="s">
        <v>33701</v>
      </c>
      <c r="G43" s="68" t="s">
        <v>33702</v>
      </c>
      <c r="H43" s="68" t="s">
        <v>33702</v>
      </c>
      <c r="I43" s="13"/>
    </row>
    <row r="44" spans="1:9">
      <c r="A44" s="68" t="s">
        <v>33697</v>
      </c>
      <c r="B44" s="68" t="s">
        <v>33804</v>
      </c>
      <c r="C44" s="66" t="s">
        <v>33805</v>
      </c>
      <c r="D44" s="66"/>
      <c r="E44" s="14" t="s">
        <v>33700</v>
      </c>
      <c r="F44" s="68" t="s">
        <v>33701</v>
      </c>
      <c r="G44" s="68" t="s">
        <v>33702</v>
      </c>
      <c r="H44" s="68" t="s">
        <v>33702</v>
      </c>
      <c r="I44" s="13"/>
    </row>
    <row r="45" spans="1:9">
      <c r="A45" s="68" t="s">
        <v>33697</v>
      </c>
      <c r="B45" s="68" t="s">
        <v>33806</v>
      </c>
      <c r="C45" s="66" t="s">
        <v>33807</v>
      </c>
      <c r="D45" s="66"/>
      <c r="E45" s="14" t="s">
        <v>30676</v>
      </c>
      <c r="F45" s="68" t="s">
        <v>33701</v>
      </c>
      <c r="G45" s="68" t="s">
        <v>33741</v>
      </c>
      <c r="H45" s="68" t="s">
        <v>33702</v>
      </c>
      <c r="I45" s="13" t="s">
        <v>31005</v>
      </c>
    </row>
    <row r="46" spans="1:9">
      <c r="A46" s="68" t="s">
        <v>33808</v>
      </c>
      <c r="B46" s="68" t="s">
        <v>33809</v>
      </c>
      <c r="C46" s="66" t="s">
        <v>33810</v>
      </c>
      <c r="D46" s="66" t="s">
        <v>33701</v>
      </c>
      <c r="E46" s="14" t="s">
        <v>33701</v>
      </c>
      <c r="F46" s="68" t="s">
        <v>33701</v>
      </c>
      <c r="G46" s="68" t="s">
        <v>33701</v>
      </c>
      <c r="H46" s="68" t="s">
        <v>33701</v>
      </c>
      <c r="I46" s="13"/>
    </row>
    <row r="47" spans="1:9">
      <c r="A47" s="68" t="s">
        <v>33811</v>
      </c>
      <c r="B47" s="68" t="s">
        <v>33812</v>
      </c>
      <c r="C47" s="66" t="s">
        <v>33813</v>
      </c>
      <c r="D47" s="66" t="s">
        <v>33701</v>
      </c>
      <c r="E47" s="14" t="s">
        <v>33701</v>
      </c>
      <c r="F47" s="68" t="s">
        <v>33701</v>
      </c>
      <c r="G47" s="68" t="s">
        <v>33701</v>
      </c>
      <c r="H47" s="68" t="s">
        <v>33701</v>
      </c>
      <c r="I47" s="13"/>
    </row>
    <row r="48" spans="1:9">
      <c r="A48" s="68" t="s">
        <v>33814</v>
      </c>
      <c r="B48" s="68" t="s">
        <v>33815</v>
      </c>
      <c r="C48" s="66" t="s">
        <v>33816</v>
      </c>
      <c r="D48" s="66" t="s">
        <v>33701</v>
      </c>
      <c r="E48" s="14" t="s">
        <v>33701</v>
      </c>
      <c r="F48" s="68" t="s">
        <v>33701</v>
      </c>
      <c r="G48" s="68" t="s">
        <v>33701</v>
      </c>
      <c r="H48" s="68" t="s">
        <v>33701</v>
      </c>
      <c r="I48" s="13"/>
    </row>
    <row r="49" spans="1:9">
      <c r="A49" s="68" t="s">
        <v>33817</v>
      </c>
      <c r="B49" s="68" t="s">
        <v>33818</v>
      </c>
      <c r="C49" s="66" t="s">
        <v>33819</v>
      </c>
      <c r="D49" s="66" t="s">
        <v>33701</v>
      </c>
      <c r="E49" s="14" t="s">
        <v>33701</v>
      </c>
      <c r="F49" s="68" t="s">
        <v>33701</v>
      </c>
      <c r="G49" s="68" t="s">
        <v>33701</v>
      </c>
      <c r="H49" s="68" t="s">
        <v>33701</v>
      </c>
      <c r="I49" s="13" t="s">
        <v>33820</v>
      </c>
    </row>
    <row r="50" spans="1:9">
      <c r="A50" s="68" t="s">
        <v>33821</v>
      </c>
      <c r="B50" s="68" t="s">
        <v>33822</v>
      </c>
      <c r="C50" s="66" t="s">
        <v>33823</v>
      </c>
      <c r="D50" s="66" t="s">
        <v>33701</v>
      </c>
      <c r="E50" s="14" t="s">
        <v>33701</v>
      </c>
      <c r="F50" s="68" t="s">
        <v>33701</v>
      </c>
      <c r="G50" s="68" t="s">
        <v>33701</v>
      </c>
      <c r="H50" s="68" t="s">
        <v>33701</v>
      </c>
      <c r="I50" s="13"/>
    </row>
    <row r="51" spans="1:9">
      <c r="A51" s="68" t="s">
        <v>33824</v>
      </c>
      <c r="B51" s="68" t="s">
        <v>33825</v>
      </c>
      <c r="C51" s="66" t="s">
        <v>33826</v>
      </c>
      <c r="D51" s="66" t="s">
        <v>33701</v>
      </c>
      <c r="E51" s="14" t="s">
        <v>33701</v>
      </c>
      <c r="F51" s="68" t="s">
        <v>33701</v>
      </c>
      <c r="G51" s="68" t="s">
        <v>33701</v>
      </c>
      <c r="H51" s="68" t="s">
        <v>33701</v>
      </c>
      <c r="I51" s="13" t="s">
        <v>33827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Q40"/>
  <sheetViews>
    <sheetView workbookViewId="0"/>
  </sheetViews>
  <sheetFormatPr defaultColWidth="12.5703125" defaultRowHeight="15" customHeight="1"/>
  <cols>
    <col min="1" max="1" width="35.5703125" customWidth="1"/>
    <col min="2" max="2" width="19.7109375" customWidth="1"/>
    <col min="3" max="3" width="23" customWidth="1"/>
    <col min="4" max="4" width="30.7109375" customWidth="1"/>
    <col min="5" max="5" width="31.28515625" customWidth="1"/>
    <col min="6" max="6" width="21.28515625" customWidth="1"/>
    <col min="7" max="7" width="25.5703125" customWidth="1"/>
    <col min="8" max="8" width="31.85546875" customWidth="1"/>
    <col min="9" max="9" width="12" customWidth="1"/>
    <col min="10" max="10" width="19.42578125" customWidth="1"/>
    <col min="11" max="11" width="24.5703125" customWidth="1"/>
    <col min="12" max="12" width="25.42578125" customWidth="1"/>
    <col min="13" max="13" width="27" customWidth="1"/>
    <col min="14" max="14" width="11.28515625" customWidth="1"/>
    <col min="15" max="15" width="30.42578125" customWidth="1"/>
    <col min="16" max="16" width="14.5703125" customWidth="1"/>
    <col min="17" max="17" width="20.7109375" customWidth="1"/>
  </cols>
  <sheetData>
    <row r="1" spans="1:17" ht="18.75">
      <c r="A1" s="84" t="s">
        <v>33690</v>
      </c>
      <c r="B1" s="84" t="s">
        <v>33691</v>
      </c>
      <c r="C1" s="84" t="s">
        <v>33828</v>
      </c>
      <c r="D1" s="84" t="s">
        <v>33829</v>
      </c>
      <c r="E1" s="84" t="s">
        <v>33830</v>
      </c>
      <c r="F1" s="85" t="s">
        <v>33831</v>
      </c>
      <c r="G1" s="86"/>
      <c r="H1" s="82" t="s">
        <v>33694</v>
      </c>
      <c r="I1" s="87" t="s">
        <v>33832</v>
      </c>
      <c r="J1" s="88"/>
      <c r="K1" s="86"/>
      <c r="L1" s="82" t="s">
        <v>33695</v>
      </c>
      <c r="M1" s="89" t="s">
        <v>33833</v>
      </c>
      <c r="N1" s="86"/>
      <c r="O1" s="82" t="s">
        <v>33696</v>
      </c>
      <c r="P1" s="90" t="s">
        <v>33834</v>
      </c>
      <c r="Q1" s="82" t="s">
        <v>33835</v>
      </c>
    </row>
    <row r="2" spans="1:17" ht="18.75">
      <c r="A2" s="83"/>
      <c r="B2" s="83"/>
      <c r="C2" s="83"/>
      <c r="D2" s="83"/>
      <c r="E2" s="83"/>
      <c r="F2" s="69" t="s">
        <v>33836</v>
      </c>
      <c r="G2" s="69" t="s">
        <v>33837</v>
      </c>
      <c r="H2" s="83"/>
      <c r="I2" s="70" t="s">
        <v>33838</v>
      </c>
      <c r="J2" s="70" t="s">
        <v>33839</v>
      </c>
      <c r="K2" s="70" t="s">
        <v>33840</v>
      </c>
      <c r="L2" s="83"/>
      <c r="M2" s="71" t="s">
        <v>33841</v>
      </c>
      <c r="N2" s="71" t="s">
        <v>33842</v>
      </c>
      <c r="O2" s="83"/>
      <c r="P2" s="83"/>
      <c r="Q2" s="83"/>
    </row>
    <row r="3" spans="1:17" ht="14.25" customHeight="1">
      <c r="A3" s="72" t="s">
        <v>33698</v>
      </c>
      <c r="B3" s="72" t="s">
        <v>33699</v>
      </c>
      <c r="C3" s="72" t="s">
        <v>33700</v>
      </c>
      <c r="D3" s="73" t="s">
        <v>30578</v>
      </c>
      <c r="E3" s="74" t="s">
        <v>33843</v>
      </c>
      <c r="F3" s="75" t="s">
        <v>33844</v>
      </c>
      <c r="G3" s="75" t="s">
        <v>33844</v>
      </c>
      <c r="H3" s="66" t="e">
        <f t="shared" ref="H3:H40" ca="1" si="0">_xludf.IFS(AND(F3="X",G3="X"),"MASTER",AND(F3="X",G3=""),"NX")</f>
        <v>#NAME?</v>
      </c>
      <c r="I3" s="75" t="s">
        <v>33844</v>
      </c>
      <c r="J3" s="76"/>
      <c r="K3" s="76"/>
      <c r="L3" s="66" t="e">
        <f t="shared" ref="L3:L40" ca="1" si="1">_xludf.IFS(AND(I3="X",J3="X",K3=""),"N1",AND(I3="X",J3="",K3=""),"N0",AND(I3="X",J3="X",K3="X"),"MASTER",AND(I3="",J3="",K3=""),"NX")</f>
        <v>#NAME?</v>
      </c>
      <c r="M3" s="75" t="s">
        <v>33844</v>
      </c>
      <c r="N3" s="76"/>
      <c r="O3" s="66" t="e">
        <f t="shared" ref="O3:O40" ca="1" si="2">_xludf.IFS(AND(M3="X",N3=""),"N0",AND(M3="X",N3="X"),"MASTER",AND(M3="",N3=""),"NX")</f>
        <v>#NAME?</v>
      </c>
      <c r="P3" s="76"/>
      <c r="Q3" s="66" t="s">
        <v>33845</v>
      </c>
    </row>
    <row r="4" spans="1:17" ht="14.25" customHeight="1">
      <c r="A4" s="72" t="s">
        <v>33704</v>
      </c>
      <c r="B4" s="72" t="s">
        <v>33705</v>
      </c>
      <c r="C4" s="72" t="s">
        <v>33700</v>
      </c>
      <c r="D4" s="73" t="s">
        <v>30578</v>
      </c>
      <c r="E4" s="74"/>
      <c r="F4" s="75" t="s">
        <v>33844</v>
      </c>
      <c r="G4" s="75" t="s">
        <v>33844</v>
      </c>
      <c r="H4" s="66" t="e">
        <f t="shared" ca="1" si="0"/>
        <v>#NAME?</v>
      </c>
      <c r="I4" s="75" t="s">
        <v>33844</v>
      </c>
      <c r="J4" s="76"/>
      <c r="K4" s="76"/>
      <c r="L4" s="66" t="e">
        <f t="shared" ca="1" si="1"/>
        <v>#NAME?</v>
      </c>
      <c r="M4" s="75" t="s">
        <v>33844</v>
      </c>
      <c r="N4" s="76"/>
      <c r="O4" s="66" t="e">
        <f t="shared" ca="1" si="2"/>
        <v>#NAME?</v>
      </c>
      <c r="P4" s="76"/>
      <c r="Q4" s="66" t="s">
        <v>33845</v>
      </c>
    </row>
    <row r="5" spans="1:17" ht="14.25" customHeight="1">
      <c r="A5" s="72" t="s">
        <v>33706</v>
      </c>
      <c r="B5" s="72" t="s">
        <v>33707</v>
      </c>
      <c r="C5" s="72" t="s">
        <v>33700</v>
      </c>
      <c r="D5" s="73" t="s">
        <v>30578</v>
      </c>
      <c r="E5" s="74" t="s">
        <v>33846</v>
      </c>
      <c r="F5" s="75" t="s">
        <v>33844</v>
      </c>
      <c r="G5" s="75" t="s">
        <v>33844</v>
      </c>
      <c r="H5" s="66" t="e">
        <f t="shared" ca="1" si="0"/>
        <v>#NAME?</v>
      </c>
      <c r="I5" s="75" t="s">
        <v>33844</v>
      </c>
      <c r="J5" s="76"/>
      <c r="K5" s="76"/>
      <c r="L5" s="66" t="e">
        <f t="shared" ca="1" si="1"/>
        <v>#NAME?</v>
      </c>
      <c r="M5" s="75" t="s">
        <v>33844</v>
      </c>
      <c r="N5" s="76"/>
      <c r="O5" s="66" t="e">
        <f t="shared" ca="1" si="2"/>
        <v>#NAME?</v>
      </c>
      <c r="P5" s="76"/>
      <c r="Q5" s="66" t="s">
        <v>33845</v>
      </c>
    </row>
    <row r="6" spans="1:17" ht="14.25" customHeight="1">
      <c r="A6" s="72" t="s">
        <v>33709</v>
      </c>
      <c r="B6" s="72" t="s">
        <v>33710</v>
      </c>
      <c r="C6" s="72" t="s">
        <v>33700</v>
      </c>
      <c r="D6" s="73" t="s">
        <v>30578</v>
      </c>
      <c r="E6" s="74" t="s">
        <v>33847</v>
      </c>
      <c r="F6" s="75" t="s">
        <v>33844</v>
      </c>
      <c r="G6" s="75" t="s">
        <v>33844</v>
      </c>
      <c r="H6" s="66" t="e">
        <f t="shared" ca="1" si="0"/>
        <v>#NAME?</v>
      </c>
      <c r="I6" s="75" t="s">
        <v>33844</v>
      </c>
      <c r="J6" s="76"/>
      <c r="K6" s="76"/>
      <c r="L6" s="66" t="e">
        <f t="shared" ca="1" si="1"/>
        <v>#NAME?</v>
      </c>
      <c r="M6" s="75" t="s">
        <v>33844</v>
      </c>
      <c r="N6" s="76"/>
      <c r="O6" s="66" t="e">
        <f t="shared" ca="1" si="2"/>
        <v>#NAME?</v>
      </c>
      <c r="P6" s="76"/>
      <c r="Q6" s="66" t="s">
        <v>33845</v>
      </c>
    </row>
    <row r="7" spans="1:17" ht="14.25" customHeight="1">
      <c r="A7" s="72" t="s">
        <v>33712</v>
      </c>
      <c r="B7" s="72" t="s">
        <v>33713</v>
      </c>
      <c r="C7" s="72" t="s">
        <v>33700</v>
      </c>
      <c r="D7" s="73" t="s">
        <v>30578</v>
      </c>
      <c r="E7" s="74" t="s">
        <v>33848</v>
      </c>
      <c r="F7" s="75" t="s">
        <v>33844</v>
      </c>
      <c r="G7" s="75" t="s">
        <v>33844</v>
      </c>
      <c r="H7" s="66" t="e">
        <f t="shared" ca="1" si="0"/>
        <v>#NAME?</v>
      </c>
      <c r="I7" s="75" t="s">
        <v>33844</v>
      </c>
      <c r="J7" s="76"/>
      <c r="K7" s="76"/>
      <c r="L7" s="66" t="e">
        <f t="shared" ca="1" si="1"/>
        <v>#NAME?</v>
      </c>
      <c r="M7" s="75" t="s">
        <v>33844</v>
      </c>
      <c r="N7" s="76"/>
      <c r="O7" s="66" t="e">
        <f t="shared" ca="1" si="2"/>
        <v>#NAME?</v>
      </c>
      <c r="P7" s="76"/>
      <c r="Q7" s="66" t="s">
        <v>33845</v>
      </c>
    </row>
    <row r="8" spans="1:17" ht="14.25" customHeight="1">
      <c r="A8" s="72" t="s">
        <v>33716</v>
      </c>
      <c r="B8" s="72" t="s">
        <v>33717</v>
      </c>
      <c r="C8" s="72" t="s">
        <v>33700</v>
      </c>
      <c r="D8" s="73" t="s">
        <v>30578</v>
      </c>
      <c r="E8" s="74" t="s">
        <v>33849</v>
      </c>
      <c r="F8" s="75" t="s">
        <v>33844</v>
      </c>
      <c r="G8" s="75" t="s">
        <v>33844</v>
      </c>
      <c r="H8" s="66" t="e">
        <f t="shared" ca="1" si="0"/>
        <v>#NAME?</v>
      </c>
      <c r="I8" s="75" t="s">
        <v>33844</v>
      </c>
      <c r="J8" s="76"/>
      <c r="K8" s="76"/>
      <c r="L8" s="66" t="e">
        <f t="shared" ca="1" si="1"/>
        <v>#NAME?</v>
      </c>
      <c r="M8" s="75" t="s">
        <v>33844</v>
      </c>
      <c r="N8" s="76"/>
      <c r="O8" s="66" t="e">
        <f t="shared" ca="1" si="2"/>
        <v>#NAME?</v>
      </c>
      <c r="P8" s="76"/>
      <c r="Q8" s="66" t="s">
        <v>33845</v>
      </c>
    </row>
    <row r="9" spans="1:17" ht="14.25" customHeight="1">
      <c r="A9" s="72" t="s">
        <v>33719</v>
      </c>
      <c r="B9" s="72" t="s">
        <v>33720</v>
      </c>
      <c r="C9" s="72" t="s">
        <v>33700</v>
      </c>
      <c r="D9" s="73" t="s">
        <v>30578</v>
      </c>
      <c r="E9" s="74" t="s">
        <v>33850</v>
      </c>
      <c r="F9" s="75" t="s">
        <v>33844</v>
      </c>
      <c r="G9" s="75" t="s">
        <v>33844</v>
      </c>
      <c r="H9" s="66" t="e">
        <f t="shared" ca="1" si="0"/>
        <v>#NAME?</v>
      </c>
      <c r="I9" s="75" t="s">
        <v>33844</v>
      </c>
      <c r="J9" s="76"/>
      <c r="K9" s="76"/>
      <c r="L9" s="66" t="e">
        <f t="shared" ca="1" si="1"/>
        <v>#NAME?</v>
      </c>
      <c r="M9" s="75" t="s">
        <v>33844</v>
      </c>
      <c r="N9" s="76"/>
      <c r="O9" s="66" t="e">
        <f t="shared" ca="1" si="2"/>
        <v>#NAME?</v>
      </c>
      <c r="P9" s="76"/>
      <c r="Q9" s="66" t="s">
        <v>33845</v>
      </c>
    </row>
    <row r="10" spans="1:17" ht="14.25" customHeight="1">
      <c r="A10" s="72" t="s">
        <v>33722</v>
      </c>
      <c r="B10" s="72" t="s">
        <v>33723</v>
      </c>
      <c r="C10" s="72" t="s">
        <v>33700</v>
      </c>
      <c r="D10" s="73" t="s">
        <v>30578</v>
      </c>
      <c r="E10" s="74" t="s">
        <v>33851</v>
      </c>
      <c r="F10" s="75" t="s">
        <v>33844</v>
      </c>
      <c r="G10" s="75" t="s">
        <v>33844</v>
      </c>
      <c r="H10" s="66" t="e">
        <f t="shared" ca="1" si="0"/>
        <v>#NAME?</v>
      </c>
      <c r="I10" s="75" t="s">
        <v>33844</v>
      </c>
      <c r="J10" s="76"/>
      <c r="K10" s="76"/>
      <c r="L10" s="66" t="e">
        <f t="shared" ca="1" si="1"/>
        <v>#NAME?</v>
      </c>
      <c r="M10" s="75" t="s">
        <v>33844</v>
      </c>
      <c r="N10" s="76"/>
      <c r="O10" s="66" t="e">
        <f t="shared" ca="1" si="2"/>
        <v>#NAME?</v>
      </c>
      <c r="P10" s="76"/>
      <c r="Q10" s="66" t="s">
        <v>33845</v>
      </c>
    </row>
    <row r="11" spans="1:17" ht="14.25" customHeight="1">
      <c r="A11" s="72" t="s">
        <v>33725</v>
      </c>
      <c r="B11" s="72" t="s">
        <v>33726</v>
      </c>
      <c r="C11" s="72" t="s">
        <v>33727</v>
      </c>
      <c r="D11" s="73" t="s">
        <v>30578</v>
      </c>
      <c r="E11" s="74" t="s">
        <v>33852</v>
      </c>
      <c r="F11" s="75" t="s">
        <v>33844</v>
      </c>
      <c r="G11" s="75" t="s">
        <v>33844</v>
      </c>
      <c r="H11" s="66" t="e">
        <f t="shared" ca="1" si="0"/>
        <v>#NAME?</v>
      </c>
      <c r="I11" s="75" t="s">
        <v>33844</v>
      </c>
      <c r="J11" s="76" t="s">
        <v>33844</v>
      </c>
      <c r="K11" s="76" t="s">
        <v>33844</v>
      </c>
      <c r="L11" s="66" t="e">
        <f t="shared" ca="1" si="1"/>
        <v>#NAME?</v>
      </c>
      <c r="M11" s="75" t="s">
        <v>33844</v>
      </c>
      <c r="N11" s="76" t="s">
        <v>33844</v>
      </c>
      <c r="O11" s="66" t="e">
        <f t="shared" ca="1" si="2"/>
        <v>#NAME?</v>
      </c>
      <c r="P11" s="76" t="s">
        <v>33844</v>
      </c>
      <c r="Q11" s="66" t="s">
        <v>33701</v>
      </c>
    </row>
    <row r="12" spans="1:17" ht="14.25" customHeight="1">
      <c r="A12" s="72" t="s">
        <v>33728</v>
      </c>
      <c r="B12" s="72" t="s">
        <v>33729</v>
      </c>
      <c r="C12" s="72" t="s">
        <v>33700</v>
      </c>
      <c r="D12" s="73" t="s">
        <v>30578</v>
      </c>
      <c r="E12" s="74" t="s">
        <v>33853</v>
      </c>
      <c r="F12" s="75" t="s">
        <v>33844</v>
      </c>
      <c r="G12" s="75" t="s">
        <v>33844</v>
      </c>
      <c r="H12" s="66" t="e">
        <f t="shared" ca="1" si="0"/>
        <v>#NAME?</v>
      </c>
      <c r="I12" s="75" t="s">
        <v>33844</v>
      </c>
      <c r="J12" s="76"/>
      <c r="K12" s="76"/>
      <c r="L12" s="66" t="e">
        <f t="shared" ca="1" si="1"/>
        <v>#NAME?</v>
      </c>
      <c r="M12" s="75" t="s">
        <v>33844</v>
      </c>
      <c r="N12" s="76"/>
      <c r="O12" s="66" t="e">
        <f t="shared" ca="1" si="2"/>
        <v>#NAME?</v>
      </c>
      <c r="P12" s="76"/>
      <c r="Q12" s="66" t="s">
        <v>33845</v>
      </c>
    </row>
    <row r="13" spans="1:17" ht="14.25" customHeight="1">
      <c r="A13" s="72" t="s">
        <v>33730</v>
      </c>
      <c r="B13" s="72" t="s">
        <v>33731</v>
      </c>
      <c r="C13" s="72" t="s">
        <v>33700</v>
      </c>
      <c r="D13" s="73" t="s">
        <v>30578</v>
      </c>
      <c r="E13" s="74"/>
      <c r="F13" s="75" t="s">
        <v>33844</v>
      </c>
      <c r="G13" s="75" t="s">
        <v>33844</v>
      </c>
      <c r="H13" s="66" t="e">
        <f t="shared" ca="1" si="0"/>
        <v>#NAME?</v>
      </c>
      <c r="I13" s="75" t="s">
        <v>33844</v>
      </c>
      <c r="J13" s="76"/>
      <c r="K13" s="76"/>
      <c r="L13" s="66" t="e">
        <f t="shared" ca="1" si="1"/>
        <v>#NAME?</v>
      </c>
      <c r="M13" s="75" t="s">
        <v>33844</v>
      </c>
      <c r="N13" s="76"/>
      <c r="O13" s="66" t="e">
        <f t="shared" ca="1" si="2"/>
        <v>#NAME?</v>
      </c>
      <c r="P13" s="76"/>
      <c r="Q13" s="66" t="s">
        <v>33845</v>
      </c>
    </row>
    <row r="14" spans="1:17" ht="14.25" customHeight="1">
      <c r="A14" s="72" t="s">
        <v>33732</v>
      </c>
      <c r="B14" s="72" t="s">
        <v>33733</v>
      </c>
      <c r="C14" s="72" t="s">
        <v>33700</v>
      </c>
      <c r="D14" s="73" t="s">
        <v>30578</v>
      </c>
      <c r="E14" s="74" t="s">
        <v>33854</v>
      </c>
      <c r="F14" s="75" t="s">
        <v>33844</v>
      </c>
      <c r="G14" s="75" t="s">
        <v>33844</v>
      </c>
      <c r="H14" s="66" t="e">
        <f t="shared" ca="1" si="0"/>
        <v>#NAME?</v>
      </c>
      <c r="I14" s="75" t="s">
        <v>33844</v>
      </c>
      <c r="J14" s="76"/>
      <c r="K14" s="76"/>
      <c r="L14" s="66" t="e">
        <f t="shared" ca="1" si="1"/>
        <v>#NAME?</v>
      </c>
      <c r="M14" s="75" t="s">
        <v>33844</v>
      </c>
      <c r="N14" s="76"/>
      <c r="O14" s="66" t="e">
        <f t="shared" ca="1" si="2"/>
        <v>#NAME?</v>
      </c>
      <c r="P14" s="76"/>
      <c r="Q14" s="66" t="s">
        <v>33845</v>
      </c>
    </row>
    <row r="15" spans="1:17" ht="14.25" customHeight="1">
      <c r="A15" s="72" t="s">
        <v>33734</v>
      </c>
      <c r="B15" s="72" t="s">
        <v>33735</v>
      </c>
      <c r="C15" s="72" t="s">
        <v>33700</v>
      </c>
      <c r="D15" s="73" t="s">
        <v>30578</v>
      </c>
      <c r="E15" s="74" t="s">
        <v>33855</v>
      </c>
      <c r="F15" s="75" t="s">
        <v>33844</v>
      </c>
      <c r="G15" s="75" t="s">
        <v>33844</v>
      </c>
      <c r="H15" s="66" t="e">
        <f t="shared" ca="1" si="0"/>
        <v>#NAME?</v>
      </c>
      <c r="I15" s="75" t="s">
        <v>33844</v>
      </c>
      <c r="J15" s="76"/>
      <c r="K15" s="76"/>
      <c r="L15" s="66" t="e">
        <f t="shared" ca="1" si="1"/>
        <v>#NAME?</v>
      </c>
      <c r="M15" s="75" t="s">
        <v>33844</v>
      </c>
      <c r="N15" s="76"/>
      <c r="O15" s="66" t="e">
        <f t="shared" ca="1" si="2"/>
        <v>#NAME?</v>
      </c>
      <c r="P15" s="76"/>
      <c r="Q15" s="66" t="s">
        <v>33845</v>
      </c>
    </row>
    <row r="16" spans="1:17" ht="14.25" customHeight="1">
      <c r="A16" s="72" t="s">
        <v>33737</v>
      </c>
      <c r="B16" s="72" t="s">
        <v>33738</v>
      </c>
      <c r="C16" s="72" t="s">
        <v>33700</v>
      </c>
      <c r="D16" s="73" t="s">
        <v>30578</v>
      </c>
      <c r="E16" s="74" t="s">
        <v>33856</v>
      </c>
      <c r="F16" s="75" t="s">
        <v>33844</v>
      </c>
      <c r="G16" s="75" t="s">
        <v>33844</v>
      </c>
      <c r="H16" s="66" t="e">
        <f t="shared" ca="1" si="0"/>
        <v>#NAME?</v>
      </c>
      <c r="I16" s="75" t="s">
        <v>33844</v>
      </c>
      <c r="J16" s="76"/>
      <c r="K16" s="76"/>
      <c r="L16" s="66" t="e">
        <f t="shared" ca="1" si="1"/>
        <v>#NAME?</v>
      </c>
      <c r="M16" s="75" t="s">
        <v>33844</v>
      </c>
      <c r="N16" s="76"/>
      <c r="O16" s="66" t="e">
        <f t="shared" ca="1" si="2"/>
        <v>#NAME?</v>
      </c>
      <c r="P16" s="76"/>
      <c r="Q16" s="66" t="s">
        <v>33845</v>
      </c>
    </row>
    <row r="17" spans="1:17" ht="14.25" customHeight="1">
      <c r="A17" s="72" t="s">
        <v>33739</v>
      </c>
      <c r="B17" s="72" t="s">
        <v>33740</v>
      </c>
      <c r="C17" s="72" t="s">
        <v>30687</v>
      </c>
      <c r="D17" s="73" t="s">
        <v>30578</v>
      </c>
      <c r="E17" s="74" t="s">
        <v>33857</v>
      </c>
      <c r="F17" s="75" t="s">
        <v>33844</v>
      </c>
      <c r="G17" s="75" t="s">
        <v>33844</v>
      </c>
      <c r="H17" s="66" t="e">
        <f t="shared" ca="1" si="0"/>
        <v>#NAME?</v>
      </c>
      <c r="I17" s="75" t="s">
        <v>33844</v>
      </c>
      <c r="J17" s="76" t="s">
        <v>33844</v>
      </c>
      <c r="K17" s="76"/>
      <c r="L17" s="66" t="e">
        <f t="shared" ca="1" si="1"/>
        <v>#NAME?</v>
      </c>
      <c r="M17" s="75" t="s">
        <v>33844</v>
      </c>
      <c r="N17" s="76"/>
      <c r="O17" s="66" t="e">
        <f t="shared" ca="1" si="2"/>
        <v>#NAME?</v>
      </c>
      <c r="P17" s="76"/>
      <c r="Q17" s="66" t="s">
        <v>33845</v>
      </c>
    </row>
    <row r="18" spans="1:17" ht="14.25" customHeight="1">
      <c r="A18" s="72" t="s">
        <v>33742</v>
      </c>
      <c r="B18" s="72" t="s">
        <v>33743</v>
      </c>
      <c r="C18" s="72" t="s">
        <v>33700</v>
      </c>
      <c r="D18" s="73" t="s">
        <v>30578</v>
      </c>
      <c r="E18" s="74" t="s">
        <v>33858</v>
      </c>
      <c r="F18" s="75" t="s">
        <v>33844</v>
      </c>
      <c r="G18" s="75" t="s">
        <v>33844</v>
      </c>
      <c r="H18" s="66" t="e">
        <f t="shared" ca="1" si="0"/>
        <v>#NAME?</v>
      </c>
      <c r="I18" s="75" t="s">
        <v>33844</v>
      </c>
      <c r="J18" s="76"/>
      <c r="K18" s="76"/>
      <c r="L18" s="66" t="e">
        <f t="shared" ca="1" si="1"/>
        <v>#NAME?</v>
      </c>
      <c r="M18" s="75" t="s">
        <v>33844</v>
      </c>
      <c r="N18" s="76"/>
      <c r="O18" s="66" t="e">
        <f t="shared" ca="1" si="2"/>
        <v>#NAME?</v>
      </c>
      <c r="P18" s="76"/>
      <c r="Q18" s="66" t="s">
        <v>33845</v>
      </c>
    </row>
    <row r="19" spans="1:17" ht="14.25" customHeight="1">
      <c r="A19" s="72" t="s">
        <v>33748</v>
      </c>
      <c r="B19" s="72" t="s">
        <v>33749</v>
      </c>
      <c r="C19" s="72" t="s">
        <v>30739</v>
      </c>
      <c r="D19" s="73" t="s">
        <v>30578</v>
      </c>
      <c r="E19" s="74" t="s">
        <v>33859</v>
      </c>
      <c r="F19" s="75" t="s">
        <v>33844</v>
      </c>
      <c r="G19" s="75" t="s">
        <v>33844</v>
      </c>
      <c r="H19" s="66" t="e">
        <f t="shared" ca="1" si="0"/>
        <v>#NAME?</v>
      </c>
      <c r="I19" s="75" t="s">
        <v>33844</v>
      </c>
      <c r="J19" s="76" t="s">
        <v>33844</v>
      </c>
      <c r="K19" s="76"/>
      <c r="L19" s="66" t="e">
        <f t="shared" ca="1" si="1"/>
        <v>#NAME?</v>
      </c>
      <c r="M19" s="75" t="s">
        <v>33844</v>
      </c>
      <c r="N19" s="76"/>
      <c r="O19" s="66" t="e">
        <f t="shared" ca="1" si="2"/>
        <v>#NAME?</v>
      </c>
      <c r="P19" s="76"/>
      <c r="Q19" s="66" t="s">
        <v>33845</v>
      </c>
    </row>
    <row r="20" spans="1:17" ht="14.25" customHeight="1">
      <c r="A20" s="72" t="s">
        <v>33752</v>
      </c>
      <c r="B20" s="72" t="s">
        <v>33753</v>
      </c>
      <c r="C20" s="72" t="s">
        <v>30676</v>
      </c>
      <c r="D20" s="73" t="s">
        <v>33860</v>
      </c>
      <c r="E20" s="74" t="s">
        <v>33861</v>
      </c>
      <c r="F20" s="75" t="s">
        <v>33844</v>
      </c>
      <c r="G20" s="75" t="s">
        <v>33844</v>
      </c>
      <c r="H20" s="66" t="e">
        <f t="shared" ca="1" si="0"/>
        <v>#NAME?</v>
      </c>
      <c r="I20" s="75" t="s">
        <v>33844</v>
      </c>
      <c r="J20" s="76" t="s">
        <v>33844</v>
      </c>
      <c r="K20" s="76"/>
      <c r="L20" s="66" t="e">
        <f t="shared" ca="1" si="1"/>
        <v>#NAME?</v>
      </c>
      <c r="M20" s="75" t="s">
        <v>33844</v>
      </c>
      <c r="N20" s="76"/>
      <c r="O20" s="66" t="e">
        <f t="shared" ca="1" si="2"/>
        <v>#NAME?</v>
      </c>
      <c r="P20" s="76"/>
      <c r="Q20" s="66" t="s">
        <v>33845</v>
      </c>
    </row>
    <row r="21" spans="1:17" ht="14.25" customHeight="1">
      <c r="A21" s="72" t="s">
        <v>33754</v>
      </c>
      <c r="B21" s="72" t="s">
        <v>33755</v>
      </c>
      <c r="C21" s="72" t="s">
        <v>33700</v>
      </c>
      <c r="D21" s="73" t="s">
        <v>30578</v>
      </c>
      <c r="E21" s="74"/>
      <c r="F21" s="75" t="s">
        <v>33844</v>
      </c>
      <c r="G21" s="75" t="s">
        <v>33844</v>
      </c>
      <c r="H21" s="66" t="e">
        <f t="shared" ca="1" si="0"/>
        <v>#NAME?</v>
      </c>
      <c r="I21" s="75" t="s">
        <v>33844</v>
      </c>
      <c r="J21" s="76"/>
      <c r="K21" s="76"/>
      <c r="L21" s="66" t="e">
        <f t="shared" ca="1" si="1"/>
        <v>#NAME?</v>
      </c>
      <c r="M21" s="75" t="s">
        <v>33844</v>
      </c>
      <c r="N21" s="76"/>
      <c r="O21" s="66" t="e">
        <f t="shared" ca="1" si="2"/>
        <v>#NAME?</v>
      </c>
      <c r="P21" s="76"/>
      <c r="Q21" s="66" t="s">
        <v>33845</v>
      </c>
    </row>
    <row r="22" spans="1:17" ht="14.25" customHeight="1">
      <c r="A22" s="72" t="s">
        <v>33756</v>
      </c>
      <c r="B22" s="72" t="s">
        <v>33757</v>
      </c>
      <c r="C22" s="72" t="s">
        <v>30676</v>
      </c>
      <c r="D22" s="73" t="s">
        <v>440</v>
      </c>
      <c r="E22" s="74" t="s">
        <v>33862</v>
      </c>
      <c r="F22" s="75" t="s">
        <v>33844</v>
      </c>
      <c r="G22" s="75" t="s">
        <v>33844</v>
      </c>
      <c r="H22" s="66" t="e">
        <f t="shared" ca="1" si="0"/>
        <v>#NAME?</v>
      </c>
      <c r="I22" s="75" t="s">
        <v>33844</v>
      </c>
      <c r="J22" s="76" t="s">
        <v>33844</v>
      </c>
      <c r="K22" s="76"/>
      <c r="L22" s="66" t="e">
        <f t="shared" ca="1" si="1"/>
        <v>#NAME?</v>
      </c>
      <c r="M22" s="75" t="s">
        <v>33844</v>
      </c>
      <c r="N22" s="76"/>
      <c r="O22" s="66" t="e">
        <f t="shared" ca="1" si="2"/>
        <v>#NAME?</v>
      </c>
      <c r="P22" s="76"/>
      <c r="Q22" s="66" t="s">
        <v>33845</v>
      </c>
    </row>
    <row r="23" spans="1:17" ht="14.25" customHeight="1">
      <c r="A23" s="72" t="s">
        <v>33758</v>
      </c>
      <c r="B23" s="72" t="s">
        <v>33759</v>
      </c>
      <c r="C23" s="72" t="s">
        <v>33700</v>
      </c>
      <c r="D23" s="73" t="s">
        <v>30578</v>
      </c>
      <c r="E23" s="74" t="s">
        <v>33863</v>
      </c>
      <c r="F23" s="75" t="s">
        <v>33844</v>
      </c>
      <c r="G23" s="75" t="s">
        <v>33844</v>
      </c>
      <c r="H23" s="66" t="e">
        <f t="shared" ca="1" si="0"/>
        <v>#NAME?</v>
      </c>
      <c r="I23" s="75" t="s">
        <v>33844</v>
      </c>
      <c r="J23" s="76"/>
      <c r="K23" s="76"/>
      <c r="L23" s="66" t="e">
        <f t="shared" ca="1" si="1"/>
        <v>#NAME?</v>
      </c>
      <c r="M23" s="75" t="s">
        <v>33844</v>
      </c>
      <c r="N23" s="76"/>
      <c r="O23" s="66" t="e">
        <f t="shared" ca="1" si="2"/>
        <v>#NAME?</v>
      </c>
      <c r="P23" s="76"/>
      <c r="Q23" s="66" t="s">
        <v>33845</v>
      </c>
    </row>
    <row r="24" spans="1:17" ht="14.25" customHeight="1">
      <c r="A24" s="72" t="s">
        <v>33761</v>
      </c>
      <c r="B24" s="72" t="s">
        <v>33762</v>
      </c>
      <c r="C24" s="72" t="s">
        <v>33700</v>
      </c>
      <c r="D24" s="73" t="s">
        <v>30578</v>
      </c>
      <c r="E24" s="74"/>
      <c r="F24" s="75" t="s">
        <v>33844</v>
      </c>
      <c r="G24" s="75" t="s">
        <v>33844</v>
      </c>
      <c r="H24" s="66" t="e">
        <f t="shared" ca="1" si="0"/>
        <v>#NAME?</v>
      </c>
      <c r="I24" s="75" t="s">
        <v>33844</v>
      </c>
      <c r="J24" s="76"/>
      <c r="K24" s="76"/>
      <c r="L24" s="66" t="e">
        <f t="shared" ca="1" si="1"/>
        <v>#NAME?</v>
      </c>
      <c r="M24" s="75" t="s">
        <v>33844</v>
      </c>
      <c r="N24" s="76"/>
      <c r="O24" s="66" t="e">
        <f t="shared" ca="1" si="2"/>
        <v>#NAME?</v>
      </c>
      <c r="P24" s="76"/>
      <c r="Q24" s="66" t="s">
        <v>33845</v>
      </c>
    </row>
    <row r="25" spans="1:17" ht="14.25" customHeight="1">
      <c r="A25" s="72" t="s">
        <v>33764</v>
      </c>
      <c r="B25" s="72" t="s">
        <v>33765</v>
      </c>
      <c r="C25" s="72" t="s">
        <v>33700</v>
      </c>
      <c r="D25" s="73" t="s">
        <v>30578</v>
      </c>
      <c r="E25" s="74" t="s">
        <v>33864</v>
      </c>
      <c r="F25" s="75" t="s">
        <v>33844</v>
      </c>
      <c r="G25" s="75" t="s">
        <v>33844</v>
      </c>
      <c r="H25" s="66" t="e">
        <f t="shared" ca="1" si="0"/>
        <v>#NAME?</v>
      </c>
      <c r="I25" s="75" t="s">
        <v>33844</v>
      </c>
      <c r="J25" s="76"/>
      <c r="K25" s="76"/>
      <c r="L25" s="66" t="e">
        <f t="shared" ca="1" si="1"/>
        <v>#NAME?</v>
      </c>
      <c r="M25" s="75" t="s">
        <v>33844</v>
      </c>
      <c r="N25" s="76"/>
      <c r="O25" s="66" t="e">
        <f t="shared" ca="1" si="2"/>
        <v>#NAME?</v>
      </c>
      <c r="P25" s="76"/>
      <c r="Q25" s="66" t="s">
        <v>33845</v>
      </c>
    </row>
    <row r="26" spans="1:17" ht="14.25" customHeight="1">
      <c r="A26" s="72" t="s">
        <v>33767</v>
      </c>
      <c r="B26" s="72" t="s">
        <v>33768</v>
      </c>
      <c r="C26" s="72" t="s">
        <v>33727</v>
      </c>
      <c r="D26" s="73" t="s">
        <v>30578</v>
      </c>
      <c r="E26" s="74" t="s">
        <v>33865</v>
      </c>
      <c r="F26" s="75" t="s">
        <v>33844</v>
      </c>
      <c r="G26" s="75" t="s">
        <v>33844</v>
      </c>
      <c r="H26" s="66" t="e">
        <f t="shared" ca="1" si="0"/>
        <v>#NAME?</v>
      </c>
      <c r="I26" s="75" t="s">
        <v>33844</v>
      </c>
      <c r="J26" s="76" t="s">
        <v>33844</v>
      </c>
      <c r="K26" s="76" t="s">
        <v>33844</v>
      </c>
      <c r="L26" s="66" t="e">
        <f t="shared" ca="1" si="1"/>
        <v>#NAME?</v>
      </c>
      <c r="M26" s="75" t="s">
        <v>33844</v>
      </c>
      <c r="N26" s="76" t="s">
        <v>33844</v>
      </c>
      <c r="O26" s="66" t="e">
        <f t="shared" ca="1" si="2"/>
        <v>#NAME?</v>
      </c>
      <c r="P26" s="76" t="s">
        <v>33844</v>
      </c>
      <c r="Q26" s="66" t="s">
        <v>33701</v>
      </c>
    </row>
    <row r="27" spans="1:17" ht="14.25" customHeight="1">
      <c r="A27" s="72" t="s">
        <v>33770</v>
      </c>
      <c r="B27" s="72" t="s">
        <v>33771</v>
      </c>
      <c r="C27" s="72" t="s">
        <v>30684</v>
      </c>
      <c r="D27" s="73" t="s">
        <v>30578</v>
      </c>
      <c r="E27" s="74"/>
      <c r="F27" s="75" t="s">
        <v>33844</v>
      </c>
      <c r="G27" s="75" t="s">
        <v>33844</v>
      </c>
      <c r="H27" s="66" t="e">
        <f t="shared" ca="1" si="0"/>
        <v>#NAME?</v>
      </c>
      <c r="I27" s="75" t="s">
        <v>33844</v>
      </c>
      <c r="J27" s="76" t="s">
        <v>33844</v>
      </c>
      <c r="K27" s="76"/>
      <c r="L27" s="66" t="e">
        <f t="shared" ca="1" si="1"/>
        <v>#NAME?</v>
      </c>
      <c r="M27" s="75" t="s">
        <v>33844</v>
      </c>
      <c r="N27" s="76"/>
      <c r="O27" s="66" t="e">
        <f t="shared" ca="1" si="2"/>
        <v>#NAME?</v>
      </c>
      <c r="P27" s="76"/>
      <c r="Q27" s="66" t="s">
        <v>33845</v>
      </c>
    </row>
    <row r="28" spans="1:17" ht="14.25" customHeight="1">
      <c r="A28" s="72" t="s">
        <v>33772</v>
      </c>
      <c r="B28" s="72" t="s">
        <v>33773</v>
      </c>
      <c r="C28" s="72" t="s">
        <v>33700</v>
      </c>
      <c r="D28" s="73" t="s">
        <v>30578</v>
      </c>
      <c r="E28" s="74" t="s">
        <v>33866</v>
      </c>
      <c r="F28" s="75" t="s">
        <v>33844</v>
      </c>
      <c r="G28" s="75" t="s">
        <v>33844</v>
      </c>
      <c r="H28" s="66" t="e">
        <f t="shared" ca="1" si="0"/>
        <v>#NAME?</v>
      </c>
      <c r="I28" s="75" t="s">
        <v>33844</v>
      </c>
      <c r="J28" s="76"/>
      <c r="K28" s="76"/>
      <c r="L28" s="66" t="e">
        <f t="shared" ca="1" si="1"/>
        <v>#NAME?</v>
      </c>
      <c r="M28" s="75" t="s">
        <v>33844</v>
      </c>
      <c r="N28" s="76"/>
      <c r="O28" s="66" t="e">
        <f t="shared" ca="1" si="2"/>
        <v>#NAME?</v>
      </c>
      <c r="P28" s="76"/>
      <c r="Q28" s="66" t="s">
        <v>33845</v>
      </c>
    </row>
    <row r="29" spans="1:17" ht="14.25" customHeight="1">
      <c r="A29" s="72" t="s">
        <v>33775</v>
      </c>
      <c r="B29" s="72" t="s">
        <v>33776</v>
      </c>
      <c r="C29" s="72" t="s">
        <v>33700</v>
      </c>
      <c r="D29" s="73" t="s">
        <v>30578</v>
      </c>
      <c r="E29" s="74" t="s">
        <v>33867</v>
      </c>
      <c r="F29" s="75" t="s">
        <v>33844</v>
      </c>
      <c r="G29" s="75" t="s">
        <v>33844</v>
      </c>
      <c r="H29" s="66" t="e">
        <f t="shared" ca="1" si="0"/>
        <v>#NAME?</v>
      </c>
      <c r="I29" s="75" t="s">
        <v>33844</v>
      </c>
      <c r="J29" s="76"/>
      <c r="K29" s="76"/>
      <c r="L29" s="66" t="e">
        <f t="shared" ca="1" si="1"/>
        <v>#NAME?</v>
      </c>
      <c r="M29" s="75" t="s">
        <v>33844</v>
      </c>
      <c r="N29" s="76"/>
      <c r="O29" s="66" t="e">
        <f t="shared" ca="1" si="2"/>
        <v>#NAME?</v>
      </c>
      <c r="P29" s="76"/>
      <c r="Q29" s="66" t="s">
        <v>33845</v>
      </c>
    </row>
    <row r="30" spans="1:17" ht="14.25" customHeight="1">
      <c r="A30" s="72" t="s">
        <v>33778</v>
      </c>
      <c r="B30" s="72" t="s">
        <v>33779</v>
      </c>
      <c r="C30" s="72" t="s">
        <v>33700</v>
      </c>
      <c r="D30" s="73" t="s">
        <v>30578</v>
      </c>
      <c r="E30" s="74" t="s">
        <v>33868</v>
      </c>
      <c r="F30" s="75" t="s">
        <v>33844</v>
      </c>
      <c r="G30" s="75" t="s">
        <v>33844</v>
      </c>
      <c r="H30" s="66" t="e">
        <f t="shared" ca="1" si="0"/>
        <v>#NAME?</v>
      </c>
      <c r="I30" s="75" t="s">
        <v>33844</v>
      </c>
      <c r="J30" s="76"/>
      <c r="K30" s="76"/>
      <c r="L30" s="66" t="e">
        <f t="shared" ca="1" si="1"/>
        <v>#NAME?</v>
      </c>
      <c r="M30" s="75" t="s">
        <v>33844</v>
      </c>
      <c r="N30" s="76"/>
      <c r="O30" s="66" t="e">
        <f t="shared" ca="1" si="2"/>
        <v>#NAME?</v>
      </c>
      <c r="P30" s="76"/>
      <c r="Q30" s="66" t="s">
        <v>33845</v>
      </c>
    </row>
    <row r="31" spans="1:17" ht="14.25" customHeight="1">
      <c r="A31" s="72" t="s">
        <v>33781</v>
      </c>
      <c r="B31" s="72" t="s">
        <v>33782</v>
      </c>
      <c r="C31" s="72" t="s">
        <v>33700</v>
      </c>
      <c r="D31" s="73" t="s">
        <v>30578</v>
      </c>
      <c r="E31" s="74" t="s">
        <v>33869</v>
      </c>
      <c r="F31" s="75" t="s">
        <v>33844</v>
      </c>
      <c r="G31" s="75" t="s">
        <v>33844</v>
      </c>
      <c r="H31" s="66" t="e">
        <f t="shared" ca="1" si="0"/>
        <v>#NAME?</v>
      </c>
      <c r="I31" s="75" t="s">
        <v>33844</v>
      </c>
      <c r="J31" s="76"/>
      <c r="K31" s="76"/>
      <c r="L31" s="66" t="e">
        <f t="shared" ca="1" si="1"/>
        <v>#NAME?</v>
      </c>
      <c r="M31" s="75" t="s">
        <v>33844</v>
      </c>
      <c r="N31" s="76"/>
      <c r="O31" s="66" t="e">
        <f t="shared" ca="1" si="2"/>
        <v>#NAME?</v>
      </c>
      <c r="P31" s="76"/>
      <c r="Q31" s="66" t="s">
        <v>33845</v>
      </c>
    </row>
    <row r="32" spans="1:17" ht="14.25" customHeight="1">
      <c r="A32" s="72" t="s">
        <v>33788</v>
      </c>
      <c r="B32" s="72" t="s">
        <v>33789</v>
      </c>
      <c r="C32" s="72" t="s">
        <v>33700</v>
      </c>
      <c r="D32" s="73" t="s">
        <v>30578</v>
      </c>
      <c r="E32" s="74" t="s">
        <v>33870</v>
      </c>
      <c r="F32" s="75" t="s">
        <v>33844</v>
      </c>
      <c r="G32" s="75" t="s">
        <v>33844</v>
      </c>
      <c r="H32" s="66" t="e">
        <f t="shared" ca="1" si="0"/>
        <v>#NAME?</v>
      </c>
      <c r="I32" s="75" t="s">
        <v>33844</v>
      </c>
      <c r="J32" s="76"/>
      <c r="K32" s="76"/>
      <c r="L32" s="66" t="e">
        <f t="shared" ca="1" si="1"/>
        <v>#NAME?</v>
      </c>
      <c r="M32" s="75" t="s">
        <v>33844</v>
      </c>
      <c r="N32" s="76"/>
      <c r="O32" s="66" t="e">
        <f t="shared" ca="1" si="2"/>
        <v>#NAME?</v>
      </c>
      <c r="P32" s="76"/>
      <c r="Q32" s="66" t="s">
        <v>33845</v>
      </c>
    </row>
    <row r="33" spans="1:17" ht="14.25" customHeight="1">
      <c r="A33" s="72" t="s">
        <v>33790</v>
      </c>
      <c r="B33" s="72" t="s">
        <v>33791</v>
      </c>
      <c r="C33" s="72" t="s">
        <v>33700</v>
      </c>
      <c r="D33" s="73" t="s">
        <v>30578</v>
      </c>
      <c r="E33" s="74" t="s">
        <v>33871</v>
      </c>
      <c r="F33" s="75" t="s">
        <v>33844</v>
      </c>
      <c r="G33" s="75" t="s">
        <v>33844</v>
      </c>
      <c r="H33" s="66" t="e">
        <f t="shared" ca="1" si="0"/>
        <v>#NAME?</v>
      </c>
      <c r="I33" s="75" t="s">
        <v>33844</v>
      </c>
      <c r="J33" s="76"/>
      <c r="K33" s="76"/>
      <c r="L33" s="66" t="e">
        <f t="shared" ca="1" si="1"/>
        <v>#NAME?</v>
      </c>
      <c r="M33" s="75" t="s">
        <v>33844</v>
      </c>
      <c r="N33" s="76"/>
      <c r="O33" s="66" t="e">
        <f t="shared" ca="1" si="2"/>
        <v>#NAME?</v>
      </c>
      <c r="P33" s="76"/>
      <c r="Q33" s="66" t="s">
        <v>33845</v>
      </c>
    </row>
    <row r="34" spans="1:17" ht="14.25" customHeight="1">
      <c r="A34" s="72" t="s">
        <v>33792</v>
      </c>
      <c r="B34" s="72" t="s">
        <v>33793</v>
      </c>
      <c r="C34" s="72" t="s">
        <v>33700</v>
      </c>
      <c r="D34" s="73" t="s">
        <v>30578</v>
      </c>
      <c r="E34" s="74" t="s">
        <v>33872</v>
      </c>
      <c r="F34" s="75" t="s">
        <v>33844</v>
      </c>
      <c r="G34" s="75" t="s">
        <v>33844</v>
      </c>
      <c r="H34" s="66" t="e">
        <f t="shared" ca="1" si="0"/>
        <v>#NAME?</v>
      </c>
      <c r="I34" s="75" t="s">
        <v>33844</v>
      </c>
      <c r="J34" s="76"/>
      <c r="K34" s="76"/>
      <c r="L34" s="66" t="e">
        <f t="shared" ca="1" si="1"/>
        <v>#NAME?</v>
      </c>
      <c r="M34" s="75" t="s">
        <v>33844</v>
      </c>
      <c r="N34" s="76"/>
      <c r="O34" s="66" t="e">
        <f t="shared" ca="1" si="2"/>
        <v>#NAME?</v>
      </c>
      <c r="P34" s="76"/>
      <c r="Q34" s="66" t="s">
        <v>33845</v>
      </c>
    </row>
    <row r="35" spans="1:17" ht="14.25" customHeight="1">
      <c r="A35" s="72" t="s">
        <v>33795</v>
      </c>
      <c r="B35" s="72" t="s">
        <v>33796</v>
      </c>
      <c r="C35" s="72" t="s">
        <v>30694</v>
      </c>
      <c r="D35" s="73" t="s">
        <v>30578</v>
      </c>
      <c r="E35" s="74" t="s">
        <v>33873</v>
      </c>
      <c r="F35" s="75" t="s">
        <v>33844</v>
      </c>
      <c r="G35" s="75" t="s">
        <v>33844</v>
      </c>
      <c r="H35" s="66" t="e">
        <f t="shared" ca="1" si="0"/>
        <v>#NAME?</v>
      </c>
      <c r="I35" s="75" t="s">
        <v>33844</v>
      </c>
      <c r="J35" s="76"/>
      <c r="K35" s="76"/>
      <c r="L35" s="66" t="e">
        <f t="shared" ca="1" si="1"/>
        <v>#NAME?</v>
      </c>
      <c r="M35" s="75" t="s">
        <v>33844</v>
      </c>
      <c r="N35" s="76"/>
      <c r="O35" s="66" t="e">
        <f t="shared" ca="1" si="2"/>
        <v>#NAME?</v>
      </c>
      <c r="P35" s="76"/>
      <c r="Q35" s="66" t="s">
        <v>33845</v>
      </c>
    </row>
    <row r="36" spans="1:17" ht="14.25" customHeight="1">
      <c r="A36" s="72" t="s">
        <v>33797</v>
      </c>
      <c r="B36" s="72" t="s">
        <v>33798</v>
      </c>
      <c r="C36" s="72" t="s">
        <v>30690</v>
      </c>
      <c r="D36" s="73" t="s">
        <v>30578</v>
      </c>
      <c r="E36" s="74" t="s">
        <v>33874</v>
      </c>
      <c r="F36" s="75" t="s">
        <v>33844</v>
      </c>
      <c r="G36" s="75" t="s">
        <v>33844</v>
      </c>
      <c r="H36" s="66" t="e">
        <f t="shared" ca="1" si="0"/>
        <v>#NAME?</v>
      </c>
      <c r="I36" s="75" t="s">
        <v>33844</v>
      </c>
      <c r="J36" s="76"/>
      <c r="K36" s="76"/>
      <c r="L36" s="66" t="e">
        <f t="shared" ca="1" si="1"/>
        <v>#NAME?</v>
      </c>
      <c r="M36" s="75" t="s">
        <v>33844</v>
      </c>
      <c r="N36" s="76"/>
      <c r="O36" s="66" t="e">
        <f t="shared" ca="1" si="2"/>
        <v>#NAME?</v>
      </c>
      <c r="P36" s="76"/>
      <c r="Q36" s="66" t="s">
        <v>33845</v>
      </c>
    </row>
    <row r="37" spans="1:17" ht="14.25" customHeight="1">
      <c r="A37" s="72" t="s">
        <v>33799</v>
      </c>
      <c r="B37" s="72" t="s">
        <v>33800</v>
      </c>
      <c r="C37" s="72" t="s">
        <v>33700</v>
      </c>
      <c r="D37" s="73" t="s">
        <v>30578</v>
      </c>
      <c r="E37" s="74" t="s">
        <v>33875</v>
      </c>
      <c r="F37" s="75" t="s">
        <v>33844</v>
      </c>
      <c r="G37" s="75" t="s">
        <v>33844</v>
      </c>
      <c r="H37" s="66" t="e">
        <f t="shared" ca="1" si="0"/>
        <v>#NAME?</v>
      </c>
      <c r="I37" s="75" t="s">
        <v>33844</v>
      </c>
      <c r="J37" s="76"/>
      <c r="K37" s="76"/>
      <c r="L37" s="66" t="e">
        <f t="shared" ca="1" si="1"/>
        <v>#NAME?</v>
      </c>
      <c r="M37" s="75" t="s">
        <v>33844</v>
      </c>
      <c r="N37" s="76"/>
      <c r="O37" s="66" t="e">
        <f t="shared" ca="1" si="2"/>
        <v>#NAME?</v>
      </c>
      <c r="P37" s="76"/>
      <c r="Q37" s="66" t="s">
        <v>33845</v>
      </c>
    </row>
    <row r="38" spans="1:17" ht="14.25" customHeight="1">
      <c r="A38" s="72" t="s">
        <v>33802</v>
      </c>
      <c r="B38" s="72" t="s">
        <v>33803</v>
      </c>
      <c r="C38" s="72" t="s">
        <v>33700</v>
      </c>
      <c r="D38" s="73" t="s">
        <v>30578</v>
      </c>
      <c r="E38" s="74"/>
      <c r="F38" s="75" t="s">
        <v>33844</v>
      </c>
      <c r="G38" s="75" t="s">
        <v>33844</v>
      </c>
      <c r="H38" s="66" t="e">
        <f t="shared" ca="1" si="0"/>
        <v>#NAME?</v>
      </c>
      <c r="I38" s="75" t="s">
        <v>33844</v>
      </c>
      <c r="J38" s="76"/>
      <c r="K38" s="76"/>
      <c r="L38" s="66" t="e">
        <f t="shared" ca="1" si="1"/>
        <v>#NAME?</v>
      </c>
      <c r="M38" s="75" t="s">
        <v>33844</v>
      </c>
      <c r="N38" s="76"/>
      <c r="O38" s="66" t="e">
        <f t="shared" ca="1" si="2"/>
        <v>#NAME?</v>
      </c>
      <c r="P38" s="76"/>
      <c r="Q38" s="66" t="s">
        <v>33845</v>
      </c>
    </row>
    <row r="39" spans="1:17" ht="14.25" customHeight="1">
      <c r="A39" s="72" t="s">
        <v>33804</v>
      </c>
      <c r="B39" s="72" t="s">
        <v>33805</v>
      </c>
      <c r="C39" s="72" t="s">
        <v>33700</v>
      </c>
      <c r="D39" s="73" t="s">
        <v>30578</v>
      </c>
      <c r="E39" s="74" t="s">
        <v>33876</v>
      </c>
      <c r="F39" s="75" t="s">
        <v>33844</v>
      </c>
      <c r="G39" s="75" t="s">
        <v>33844</v>
      </c>
      <c r="H39" s="66" t="e">
        <f t="shared" ca="1" si="0"/>
        <v>#NAME?</v>
      </c>
      <c r="I39" s="75" t="s">
        <v>33844</v>
      </c>
      <c r="J39" s="76"/>
      <c r="K39" s="76"/>
      <c r="L39" s="66" t="e">
        <f t="shared" ca="1" si="1"/>
        <v>#NAME?</v>
      </c>
      <c r="M39" s="75" t="s">
        <v>33844</v>
      </c>
      <c r="N39" s="76"/>
      <c r="O39" s="66" t="e">
        <f t="shared" ca="1" si="2"/>
        <v>#NAME?</v>
      </c>
      <c r="P39" s="76"/>
      <c r="Q39" s="66" t="s">
        <v>33845</v>
      </c>
    </row>
    <row r="40" spans="1:17" ht="14.25" customHeight="1">
      <c r="A40" s="72" t="s">
        <v>33806</v>
      </c>
      <c r="B40" s="72" t="s">
        <v>33807</v>
      </c>
      <c r="C40" s="72" t="s">
        <v>30676</v>
      </c>
      <c r="D40" s="73" t="s">
        <v>33877</v>
      </c>
      <c r="E40" s="74" t="s">
        <v>33878</v>
      </c>
      <c r="F40" s="75" t="s">
        <v>33844</v>
      </c>
      <c r="G40" s="75" t="s">
        <v>33844</v>
      </c>
      <c r="H40" s="66" t="e">
        <f t="shared" ca="1" si="0"/>
        <v>#NAME?</v>
      </c>
      <c r="I40" s="75" t="s">
        <v>33844</v>
      </c>
      <c r="J40" s="76" t="s">
        <v>33844</v>
      </c>
      <c r="K40" s="76"/>
      <c r="L40" s="66" t="e">
        <f t="shared" ca="1" si="1"/>
        <v>#NAME?</v>
      </c>
      <c r="M40" s="75" t="s">
        <v>33844</v>
      </c>
      <c r="N40" s="76"/>
      <c r="O40" s="66" t="e">
        <f t="shared" ca="1" si="2"/>
        <v>#NAME?</v>
      </c>
      <c r="P40" s="76"/>
      <c r="Q40" s="66" t="s">
        <v>33845</v>
      </c>
    </row>
  </sheetData>
  <mergeCells count="13">
    <mergeCell ref="Q1:Q2"/>
    <mergeCell ref="A1:A2"/>
    <mergeCell ref="B1:B2"/>
    <mergeCell ref="C1:C2"/>
    <mergeCell ref="D1:D2"/>
    <mergeCell ref="E1:E2"/>
    <mergeCell ref="F1:G1"/>
    <mergeCell ref="H1:H2"/>
    <mergeCell ref="I1:K1"/>
    <mergeCell ref="L1:L2"/>
    <mergeCell ref="M1:N1"/>
    <mergeCell ref="O1:O2"/>
    <mergeCell ref="P1:P2"/>
  </mergeCells>
  <hyperlinks>
    <hyperlink ref="E6" r:id="rId1" xr:uid="{00000000-0004-0000-0700-000000000000}"/>
    <hyperlink ref="E14" r:id="rId2" xr:uid="{00000000-0004-0000-0700-000001000000}"/>
    <hyperlink ref="E18" r:id="rId3" xr:uid="{00000000-0004-0000-0700-000002000000}"/>
    <hyperlink ref="E25" r:id="rId4" xr:uid="{00000000-0004-0000-0700-000003000000}"/>
    <hyperlink ref="E30" r:id="rId5" xr:uid="{00000000-0004-0000-0700-000004000000}"/>
    <hyperlink ref="E33" r:id="rId6" xr:uid="{00000000-0004-0000-0700-000005000000}"/>
    <hyperlink ref="E36" r:id="rId7" xr:uid="{00000000-0004-0000-0700-000006000000}"/>
  </hyperlinks>
  <printOptions horizontalCentered="1" vertic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950"/>
  <sheetViews>
    <sheetView workbookViewId="0"/>
  </sheetViews>
  <sheetFormatPr defaultColWidth="12.5703125" defaultRowHeight="15" customHeight="1"/>
  <cols>
    <col min="1" max="1" width="20.140625" customWidth="1"/>
    <col min="2" max="2" width="11.42578125" customWidth="1"/>
    <col min="3" max="3" width="36.140625" customWidth="1"/>
    <col min="4" max="4" width="29.42578125" customWidth="1"/>
    <col min="5" max="5" width="22.42578125" customWidth="1"/>
    <col min="6" max="6" width="20.85546875" customWidth="1"/>
    <col min="7" max="7" width="60.85546875" customWidth="1"/>
    <col min="8" max="8" width="27.5703125" customWidth="1"/>
    <col min="9" max="9" width="52.42578125" customWidth="1"/>
  </cols>
  <sheetData>
    <row r="1" spans="1:9" ht="59.25" customHeight="1">
      <c r="A1" s="77" t="s">
        <v>28258</v>
      </c>
      <c r="B1" s="33" t="s">
        <v>33879</v>
      </c>
      <c r="C1" s="33" t="s">
        <v>0</v>
      </c>
      <c r="D1" s="33" t="s">
        <v>1</v>
      </c>
      <c r="E1" s="33" t="s">
        <v>2</v>
      </c>
      <c r="F1" s="33" t="s">
        <v>3</v>
      </c>
      <c r="G1" s="33" t="s">
        <v>4</v>
      </c>
      <c r="H1" s="33" t="s">
        <v>33880</v>
      </c>
      <c r="I1" s="33" t="s">
        <v>33881</v>
      </c>
    </row>
    <row r="2" spans="1:9" ht="12.75">
      <c r="A2" s="78" t="s">
        <v>33882</v>
      </c>
      <c r="B2" s="78" t="s">
        <v>33883</v>
      </c>
      <c r="C2" s="78" t="s">
        <v>476</v>
      </c>
      <c r="D2" s="78" t="s">
        <v>9942</v>
      </c>
      <c r="E2" s="78" t="s">
        <v>203</v>
      </c>
      <c r="F2" s="78" t="s">
        <v>10379</v>
      </c>
      <c r="G2" s="78" t="s">
        <v>10380</v>
      </c>
      <c r="H2" s="78" t="s">
        <v>33797</v>
      </c>
      <c r="I2" s="79" t="s">
        <v>33884</v>
      </c>
    </row>
    <row r="3" spans="1:9" ht="12.75">
      <c r="A3" s="78" t="s">
        <v>33885</v>
      </c>
      <c r="B3" s="78" t="s">
        <v>33883</v>
      </c>
      <c r="C3" s="78" t="s">
        <v>440</v>
      </c>
      <c r="D3" s="78" t="s">
        <v>16438</v>
      </c>
      <c r="E3" s="78" t="s">
        <v>16439</v>
      </c>
      <c r="F3" s="78" t="s">
        <v>16440</v>
      </c>
      <c r="G3" s="78"/>
      <c r="H3" s="78" t="s">
        <v>33797</v>
      </c>
      <c r="I3" s="79" t="s">
        <v>33886</v>
      </c>
    </row>
    <row r="4" spans="1:9" ht="12.75">
      <c r="A4" s="78" t="s">
        <v>33887</v>
      </c>
      <c r="B4" s="78" t="s">
        <v>33883</v>
      </c>
      <c r="C4" s="78" t="s">
        <v>476</v>
      </c>
      <c r="D4" s="78" t="s">
        <v>9942</v>
      </c>
      <c r="E4" s="78" t="s">
        <v>175</v>
      </c>
      <c r="F4" s="78" t="s">
        <v>10554</v>
      </c>
      <c r="G4" s="78" t="s">
        <v>10288</v>
      </c>
      <c r="H4" s="78" t="s">
        <v>33797</v>
      </c>
      <c r="I4" s="79" t="s">
        <v>33888</v>
      </c>
    </row>
    <row r="5" spans="1:9" ht="12.75">
      <c r="A5" s="78" t="s">
        <v>33889</v>
      </c>
      <c r="B5" s="78" t="s">
        <v>33890</v>
      </c>
      <c r="C5" s="78" t="s">
        <v>476</v>
      </c>
      <c r="D5" s="78" t="s">
        <v>9942</v>
      </c>
      <c r="E5" s="78" t="s">
        <v>175</v>
      </c>
      <c r="F5" s="78" t="s">
        <v>10554</v>
      </c>
      <c r="G5" s="78" t="s">
        <v>10555</v>
      </c>
      <c r="H5" s="78" t="s">
        <v>33797</v>
      </c>
      <c r="I5" s="79" t="s">
        <v>33891</v>
      </c>
    </row>
    <row r="6" spans="1:9" ht="12.75">
      <c r="A6" s="78" t="s">
        <v>33892</v>
      </c>
      <c r="B6" s="78" t="s">
        <v>33883</v>
      </c>
      <c r="C6" s="78" t="s">
        <v>476</v>
      </c>
      <c r="D6" s="78" t="s">
        <v>9942</v>
      </c>
      <c r="E6" s="78" t="s">
        <v>175</v>
      </c>
      <c r="F6" s="78" t="s">
        <v>10554</v>
      </c>
      <c r="G6" s="78" t="s">
        <v>10555</v>
      </c>
      <c r="H6" s="78" t="s">
        <v>33797</v>
      </c>
      <c r="I6" s="79" t="s">
        <v>33893</v>
      </c>
    </row>
    <row r="7" spans="1:9" ht="12.75">
      <c r="A7" s="78" t="s">
        <v>33894</v>
      </c>
      <c r="B7" s="78" t="s">
        <v>33890</v>
      </c>
      <c r="C7" s="78" t="s">
        <v>476</v>
      </c>
      <c r="D7" s="78" t="s">
        <v>9942</v>
      </c>
      <c r="E7" s="78" t="s">
        <v>175</v>
      </c>
      <c r="F7" s="78" t="s">
        <v>10554</v>
      </c>
      <c r="G7" s="78" t="s">
        <v>10555</v>
      </c>
      <c r="H7" s="78" t="s">
        <v>33797</v>
      </c>
      <c r="I7" s="79" t="s">
        <v>33895</v>
      </c>
    </row>
    <row r="8" spans="1:9" ht="12.75">
      <c r="A8" s="78" t="s">
        <v>33896</v>
      </c>
      <c r="B8" s="78" t="s">
        <v>33883</v>
      </c>
      <c r="C8" s="78" t="s">
        <v>1085</v>
      </c>
      <c r="D8" s="78" t="s">
        <v>26540</v>
      </c>
      <c r="E8" s="78" t="s">
        <v>219</v>
      </c>
      <c r="F8" s="78" t="s">
        <v>26931</v>
      </c>
      <c r="G8" s="78" t="s">
        <v>26932</v>
      </c>
      <c r="H8" s="78" t="s">
        <v>33797</v>
      </c>
      <c r="I8" s="79" t="s">
        <v>33897</v>
      </c>
    </row>
    <row r="9" spans="1:9" ht="12.75">
      <c r="A9" s="78" t="s">
        <v>33898</v>
      </c>
      <c r="B9" s="78" t="s">
        <v>33883</v>
      </c>
      <c r="C9" s="78" t="s">
        <v>1488</v>
      </c>
      <c r="D9" s="78" t="s">
        <v>25941</v>
      </c>
      <c r="E9" s="78" t="s">
        <v>219</v>
      </c>
      <c r="F9" s="78" t="s">
        <v>26023</v>
      </c>
      <c r="G9" s="78" t="s">
        <v>26024</v>
      </c>
      <c r="H9" s="78" t="s">
        <v>33797</v>
      </c>
      <c r="I9" s="79" t="s">
        <v>33899</v>
      </c>
    </row>
    <row r="10" spans="1:9" ht="12.75">
      <c r="A10" s="78" t="s">
        <v>33900</v>
      </c>
      <c r="B10" s="78" t="s">
        <v>33890</v>
      </c>
      <c r="C10" s="78" t="s">
        <v>1488</v>
      </c>
      <c r="D10" s="78" t="s">
        <v>25941</v>
      </c>
      <c r="E10" s="78" t="s">
        <v>219</v>
      </c>
      <c r="F10" s="78" t="s">
        <v>26023</v>
      </c>
      <c r="G10" s="78" t="s">
        <v>26024</v>
      </c>
      <c r="H10" s="78" t="s">
        <v>33797</v>
      </c>
      <c r="I10" s="79" t="s">
        <v>33901</v>
      </c>
    </row>
    <row r="11" spans="1:9" ht="12.75">
      <c r="A11" s="78" t="s">
        <v>33902</v>
      </c>
      <c r="B11" s="78" t="s">
        <v>33883</v>
      </c>
      <c r="C11" s="78" t="s">
        <v>173</v>
      </c>
      <c r="D11" s="78" t="s">
        <v>15739</v>
      </c>
      <c r="E11" s="78" t="s">
        <v>175</v>
      </c>
      <c r="F11" s="78" t="s">
        <v>16112</v>
      </c>
      <c r="G11" s="78" t="s">
        <v>16291</v>
      </c>
      <c r="H11" s="78" t="s">
        <v>33797</v>
      </c>
      <c r="I11" s="79" t="s">
        <v>33903</v>
      </c>
    </row>
    <row r="12" spans="1:9" ht="12.75">
      <c r="A12" s="78" t="s">
        <v>33904</v>
      </c>
      <c r="B12" s="78" t="s">
        <v>33883</v>
      </c>
      <c r="C12" s="78" t="s">
        <v>173</v>
      </c>
      <c r="D12" s="78" t="s">
        <v>15739</v>
      </c>
      <c r="E12" s="78" t="s">
        <v>175</v>
      </c>
      <c r="F12" s="78" t="s">
        <v>16112</v>
      </c>
      <c r="G12" s="78" t="s">
        <v>16291</v>
      </c>
      <c r="H12" s="78" t="s">
        <v>33797</v>
      </c>
      <c r="I12" s="79" t="s">
        <v>33905</v>
      </c>
    </row>
    <row r="13" spans="1:9" ht="12.75">
      <c r="A13" s="78" t="s">
        <v>33906</v>
      </c>
      <c r="B13" s="78" t="s">
        <v>33890</v>
      </c>
      <c r="C13" s="78" t="s">
        <v>173</v>
      </c>
      <c r="D13" s="78" t="s">
        <v>15739</v>
      </c>
      <c r="E13" s="78" t="s">
        <v>175</v>
      </c>
      <c r="F13" s="78" t="s">
        <v>16112</v>
      </c>
      <c r="G13" s="78" t="s">
        <v>16113</v>
      </c>
      <c r="H13" s="78" t="s">
        <v>33797</v>
      </c>
      <c r="I13" s="79" t="s">
        <v>33907</v>
      </c>
    </row>
    <row r="14" spans="1:9" ht="12.75">
      <c r="A14" s="78" t="s">
        <v>33908</v>
      </c>
      <c r="B14" s="78" t="s">
        <v>33883</v>
      </c>
      <c r="C14" s="78" t="s">
        <v>173</v>
      </c>
      <c r="D14" s="78" t="s">
        <v>15739</v>
      </c>
      <c r="E14" s="78" t="s">
        <v>175</v>
      </c>
      <c r="F14" s="78" t="s">
        <v>16290</v>
      </c>
      <c r="G14" s="78" t="s">
        <v>16113</v>
      </c>
      <c r="H14" s="78" t="s">
        <v>33797</v>
      </c>
      <c r="I14" s="79" t="s">
        <v>33909</v>
      </c>
    </row>
    <row r="15" spans="1:9" ht="12.75">
      <c r="A15" s="78" t="s">
        <v>33910</v>
      </c>
      <c r="B15" s="78" t="s">
        <v>33890</v>
      </c>
      <c r="C15" s="78" t="s">
        <v>173</v>
      </c>
      <c r="D15" s="78" t="s">
        <v>15739</v>
      </c>
      <c r="E15" s="78" t="s">
        <v>175</v>
      </c>
      <c r="F15" s="78" t="s">
        <v>16290</v>
      </c>
      <c r="G15" s="78" t="s">
        <v>16291</v>
      </c>
      <c r="H15" s="78" t="s">
        <v>33797</v>
      </c>
      <c r="I15" s="79" t="s">
        <v>33911</v>
      </c>
    </row>
    <row r="16" spans="1:9" ht="12.75">
      <c r="A16" s="78" t="s">
        <v>33912</v>
      </c>
      <c r="B16" s="78" t="s">
        <v>33883</v>
      </c>
      <c r="C16" s="78" t="s">
        <v>16863</v>
      </c>
      <c r="D16" s="78" t="s">
        <v>19489</v>
      </c>
      <c r="E16" s="78" t="s">
        <v>219</v>
      </c>
      <c r="F16" s="78" t="s">
        <v>30057</v>
      </c>
      <c r="G16" s="78" t="s">
        <v>30058</v>
      </c>
      <c r="H16" s="78" t="s">
        <v>33797</v>
      </c>
      <c r="I16" s="79" t="s">
        <v>33913</v>
      </c>
    </row>
    <row r="17" spans="1:9" ht="12.75">
      <c r="A17" s="78" t="s">
        <v>33914</v>
      </c>
      <c r="B17" s="78" t="s">
        <v>33883</v>
      </c>
      <c r="C17" s="78" t="s">
        <v>16863</v>
      </c>
      <c r="D17" s="78" t="s">
        <v>19489</v>
      </c>
      <c r="E17" s="78" t="s">
        <v>219</v>
      </c>
      <c r="F17" s="78" t="s">
        <v>30057</v>
      </c>
      <c r="G17" s="78" t="s">
        <v>30058</v>
      </c>
      <c r="H17" s="78" t="s">
        <v>33797</v>
      </c>
      <c r="I17" s="79" t="s">
        <v>33915</v>
      </c>
    </row>
    <row r="18" spans="1:9" ht="12.75">
      <c r="A18" s="78" t="s">
        <v>33916</v>
      </c>
      <c r="B18" s="78" t="s">
        <v>33883</v>
      </c>
      <c r="C18" s="78" t="s">
        <v>173</v>
      </c>
      <c r="D18" s="78" t="s">
        <v>16572</v>
      </c>
      <c r="E18" s="78" t="s">
        <v>16573</v>
      </c>
      <c r="F18" s="79" t="s">
        <v>16766</v>
      </c>
      <c r="G18" s="78" t="s">
        <v>16767</v>
      </c>
      <c r="H18" s="78" t="s">
        <v>33797</v>
      </c>
      <c r="I18" s="79" t="s">
        <v>33917</v>
      </c>
    </row>
    <row r="19" spans="1:9" ht="12.75">
      <c r="A19" s="78" t="s">
        <v>33918</v>
      </c>
      <c r="B19" s="78" t="s">
        <v>33883</v>
      </c>
      <c r="C19" s="78" t="s">
        <v>173</v>
      </c>
      <c r="D19" s="78" t="s">
        <v>16572</v>
      </c>
      <c r="E19" s="78" t="s">
        <v>16573</v>
      </c>
      <c r="F19" s="79" t="s">
        <v>16788</v>
      </c>
      <c r="G19" s="78" t="s">
        <v>16711</v>
      </c>
      <c r="H19" s="78" t="s">
        <v>33797</v>
      </c>
      <c r="I19" s="79" t="s">
        <v>33919</v>
      </c>
    </row>
    <row r="20" spans="1:9" ht="12.75">
      <c r="A20" s="78" t="s">
        <v>33920</v>
      </c>
      <c r="B20" s="78" t="s">
        <v>33883</v>
      </c>
      <c r="C20" s="78" t="s">
        <v>173</v>
      </c>
      <c r="D20" s="78" t="s">
        <v>16572</v>
      </c>
      <c r="E20" s="78" t="s">
        <v>16573</v>
      </c>
      <c r="F20" s="79" t="s">
        <v>16799</v>
      </c>
      <c r="G20" s="78" t="s">
        <v>16789</v>
      </c>
      <c r="H20" s="78" t="s">
        <v>33797</v>
      </c>
      <c r="I20" s="79" t="s">
        <v>33921</v>
      </c>
    </row>
    <row r="21" spans="1:9" ht="12.75">
      <c r="A21" s="78" t="s">
        <v>33922</v>
      </c>
      <c r="B21" s="78" t="s">
        <v>33883</v>
      </c>
      <c r="C21" s="78" t="s">
        <v>173</v>
      </c>
      <c r="D21" s="78" t="s">
        <v>16572</v>
      </c>
      <c r="E21" s="78" t="s">
        <v>16573</v>
      </c>
      <c r="F21" s="79" t="s">
        <v>16788</v>
      </c>
      <c r="G21" s="78" t="s">
        <v>16711</v>
      </c>
      <c r="H21" s="78" t="s">
        <v>33797</v>
      </c>
      <c r="I21" s="79" t="s">
        <v>33923</v>
      </c>
    </row>
    <row r="22" spans="1:9" ht="12.75">
      <c r="A22" s="78" t="s">
        <v>33924</v>
      </c>
      <c r="B22" s="78" t="s">
        <v>33890</v>
      </c>
      <c r="C22" s="78" t="s">
        <v>173</v>
      </c>
      <c r="D22" s="78" t="s">
        <v>16572</v>
      </c>
      <c r="E22" s="78" t="s">
        <v>16573</v>
      </c>
      <c r="F22" s="79" t="s">
        <v>16788</v>
      </c>
      <c r="G22" s="78" t="s">
        <v>16789</v>
      </c>
      <c r="H22" s="78" t="s">
        <v>33797</v>
      </c>
      <c r="I22" s="79" t="s">
        <v>33925</v>
      </c>
    </row>
    <row r="23" spans="1:9" ht="12.75">
      <c r="A23" s="78" t="s">
        <v>33926</v>
      </c>
      <c r="B23" s="78" t="s">
        <v>33883</v>
      </c>
      <c r="C23" s="78" t="s">
        <v>173</v>
      </c>
      <c r="D23" s="78" t="s">
        <v>16572</v>
      </c>
      <c r="E23" s="78" t="s">
        <v>16573</v>
      </c>
      <c r="F23" s="79" t="s">
        <v>16733</v>
      </c>
      <c r="G23" s="78" t="s">
        <v>16800</v>
      </c>
      <c r="H23" s="78" t="s">
        <v>33797</v>
      </c>
      <c r="I23" s="79" t="s">
        <v>33927</v>
      </c>
    </row>
    <row r="24" spans="1:9" ht="12.75">
      <c r="A24" s="78" t="s">
        <v>33928</v>
      </c>
      <c r="B24" s="78" t="s">
        <v>33890</v>
      </c>
      <c r="C24" s="78" t="s">
        <v>173</v>
      </c>
      <c r="D24" s="78" t="s">
        <v>16572</v>
      </c>
      <c r="E24" s="78" t="s">
        <v>16573</v>
      </c>
      <c r="F24" s="79" t="s">
        <v>16733</v>
      </c>
      <c r="G24" s="78" t="s">
        <v>16734</v>
      </c>
      <c r="H24" s="78" t="s">
        <v>33797</v>
      </c>
      <c r="I24" s="79" t="s">
        <v>33929</v>
      </c>
    </row>
    <row r="25" spans="1:9" ht="12.75">
      <c r="A25" s="78" t="s">
        <v>33930</v>
      </c>
      <c r="B25" s="78" t="s">
        <v>33883</v>
      </c>
      <c r="C25" s="78" t="s">
        <v>173</v>
      </c>
      <c r="D25" s="78" t="s">
        <v>16572</v>
      </c>
      <c r="E25" s="78" t="s">
        <v>16573</v>
      </c>
      <c r="F25" s="79" t="s">
        <v>16710</v>
      </c>
      <c r="G25" s="78" t="s">
        <v>16734</v>
      </c>
      <c r="H25" s="78" t="s">
        <v>33797</v>
      </c>
      <c r="I25" s="79" t="s">
        <v>33931</v>
      </c>
    </row>
    <row r="26" spans="1:9" ht="12.75">
      <c r="A26" s="78" t="s">
        <v>33932</v>
      </c>
      <c r="B26" s="78" t="s">
        <v>33890</v>
      </c>
      <c r="C26" s="78" t="s">
        <v>173</v>
      </c>
      <c r="D26" s="78" t="s">
        <v>16572</v>
      </c>
      <c r="E26" s="78" t="s">
        <v>16573</v>
      </c>
      <c r="F26" s="79" t="s">
        <v>16710</v>
      </c>
      <c r="G26" s="78" t="s">
        <v>16711</v>
      </c>
      <c r="H26" s="78" t="s">
        <v>33797</v>
      </c>
      <c r="I26" s="79" t="s">
        <v>33933</v>
      </c>
    </row>
    <row r="27" spans="1:9" ht="12.75">
      <c r="A27" s="78" t="s">
        <v>33934</v>
      </c>
      <c r="B27" s="78" t="s">
        <v>33883</v>
      </c>
      <c r="C27" s="78" t="s">
        <v>173</v>
      </c>
      <c r="D27" s="78" t="s">
        <v>16572</v>
      </c>
      <c r="E27" s="78" t="s">
        <v>16573</v>
      </c>
      <c r="F27" s="79" t="s">
        <v>16799</v>
      </c>
      <c r="G27" s="78" t="s">
        <v>16789</v>
      </c>
      <c r="H27" s="78" t="s">
        <v>33797</v>
      </c>
      <c r="I27" s="79" t="s">
        <v>33935</v>
      </c>
    </row>
    <row r="28" spans="1:9" ht="12.75">
      <c r="A28" s="78" t="s">
        <v>33936</v>
      </c>
      <c r="B28" s="78" t="s">
        <v>33890</v>
      </c>
      <c r="C28" s="78" t="s">
        <v>173</v>
      </c>
      <c r="D28" s="78" t="s">
        <v>16572</v>
      </c>
      <c r="E28" s="78" t="s">
        <v>16573</v>
      </c>
      <c r="F28" s="79" t="s">
        <v>16799</v>
      </c>
      <c r="G28" s="78" t="s">
        <v>16800</v>
      </c>
      <c r="H28" s="78" t="s">
        <v>33797</v>
      </c>
      <c r="I28" s="79" t="s">
        <v>33937</v>
      </c>
    </row>
    <row r="29" spans="1:9" ht="12.75">
      <c r="A29" s="78" t="s">
        <v>33938</v>
      </c>
      <c r="B29" s="78" t="s">
        <v>33883</v>
      </c>
      <c r="C29" s="78" t="s">
        <v>173</v>
      </c>
      <c r="D29" s="78" t="s">
        <v>16572</v>
      </c>
      <c r="E29" s="78" t="s">
        <v>16573</v>
      </c>
      <c r="F29" s="79" t="s">
        <v>16788</v>
      </c>
      <c r="G29" s="78" t="s">
        <v>16789</v>
      </c>
      <c r="H29" s="78" t="s">
        <v>33797</v>
      </c>
      <c r="I29" s="79" t="s">
        <v>33939</v>
      </c>
    </row>
    <row r="30" spans="1:9" ht="12.75">
      <c r="A30" s="78" t="s">
        <v>33940</v>
      </c>
      <c r="B30" s="78" t="s">
        <v>33890</v>
      </c>
      <c r="C30" s="78" t="s">
        <v>3286</v>
      </c>
      <c r="D30" s="78" t="s">
        <v>16572</v>
      </c>
      <c r="E30" s="78" t="s">
        <v>16573</v>
      </c>
      <c r="F30" s="79" t="s">
        <v>16788</v>
      </c>
      <c r="G30" s="78" t="s">
        <v>16789</v>
      </c>
      <c r="H30" s="78" t="s">
        <v>33797</v>
      </c>
      <c r="I30" s="79" t="s">
        <v>33941</v>
      </c>
    </row>
    <row r="31" spans="1:9" ht="12.75">
      <c r="A31" s="78" t="s">
        <v>33942</v>
      </c>
      <c r="B31" s="78" t="s">
        <v>33883</v>
      </c>
      <c r="C31" s="78" t="s">
        <v>173</v>
      </c>
      <c r="D31" s="79" t="s">
        <v>174</v>
      </c>
      <c r="E31" s="78" t="s">
        <v>175</v>
      </c>
      <c r="F31" s="78" t="s">
        <v>176</v>
      </c>
      <c r="G31" s="78" t="s">
        <v>177</v>
      </c>
      <c r="H31" s="78" t="s">
        <v>33797</v>
      </c>
      <c r="I31" s="79" t="s">
        <v>33943</v>
      </c>
    </row>
    <row r="32" spans="1:9" ht="12.75">
      <c r="A32" s="78" t="s">
        <v>33944</v>
      </c>
      <c r="B32" s="78" t="s">
        <v>33883</v>
      </c>
      <c r="C32" s="78" t="s">
        <v>891</v>
      </c>
      <c r="D32" s="78" t="s">
        <v>14913</v>
      </c>
      <c r="E32" s="78" t="s">
        <v>219</v>
      </c>
      <c r="F32" s="78" t="s">
        <v>14914</v>
      </c>
      <c r="G32" s="78" t="s">
        <v>33945</v>
      </c>
      <c r="H32" s="78" t="s">
        <v>33797</v>
      </c>
      <c r="I32" s="79" t="s">
        <v>33946</v>
      </c>
    </row>
    <row r="33" spans="1:9" ht="12.75">
      <c r="A33" s="78" t="s">
        <v>33947</v>
      </c>
      <c r="B33" s="78" t="s">
        <v>33890</v>
      </c>
      <c r="C33" s="78" t="s">
        <v>891</v>
      </c>
      <c r="D33" s="78" t="s">
        <v>14913</v>
      </c>
      <c r="E33" s="78" t="s">
        <v>219</v>
      </c>
      <c r="F33" s="78" t="s">
        <v>14914</v>
      </c>
      <c r="G33" s="78" t="s">
        <v>14913</v>
      </c>
      <c r="H33" s="78" t="s">
        <v>33797</v>
      </c>
      <c r="I33" s="79" t="s">
        <v>33948</v>
      </c>
    </row>
    <row r="34" spans="1:9" ht="12.75">
      <c r="A34" s="78" t="s">
        <v>33949</v>
      </c>
      <c r="B34" s="78" t="s">
        <v>33883</v>
      </c>
      <c r="C34" s="78" t="s">
        <v>201</v>
      </c>
      <c r="D34" s="79" t="s">
        <v>174</v>
      </c>
      <c r="E34" s="78" t="s">
        <v>175</v>
      </c>
      <c r="F34" s="78" t="s">
        <v>283</v>
      </c>
      <c r="G34" s="78" t="s">
        <v>284</v>
      </c>
      <c r="H34" s="78" t="s">
        <v>33797</v>
      </c>
      <c r="I34" s="79" t="s">
        <v>33950</v>
      </c>
    </row>
    <row r="35" spans="1:9" ht="12.75">
      <c r="A35" s="78" t="s">
        <v>33951</v>
      </c>
      <c r="B35" s="78" t="s">
        <v>33890</v>
      </c>
      <c r="C35" s="78" t="s">
        <v>201</v>
      </c>
      <c r="D35" s="78" t="s">
        <v>282</v>
      </c>
      <c r="E35" s="78" t="s">
        <v>175</v>
      </c>
      <c r="F35" s="78" t="s">
        <v>283</v>
      </c>
      <c r="G35" s="78" t="s">
        <v>284</v>
      </c>
      <c r="H35" s="78" t="s">
        <v>33797</v>
      </c>
      <c r="I35" s="79" t="s">
        <v>33952</v>
      </c>
    </row>
    <row r="36" spans="1:9" ht="12.75">
      <c r="A36" s="78" t="s">
        <v>33953</v>
      </c>
      <c r="B36" s="78" t="s">
        <v>33883</v>
      </c>
      <c r="C36" s="78" t="s">
        <v>201</v>
      </c>
      <c r="D36" s="79" t="s">
        <v>174</v>
      </c>
      <c r="E36" s="78" t="s">
        <v>175</v>
      </c>
      <c r="F36" s="78" t="s">
        <v>364</v>
      </c>
      <c r="G36" s="78" t="s">
        <v>365</v>
      </c>
      <c r="H36" s="78" t="s">
        <v>33797</v>
      </c>
      <c r="I36" s="79" t="s">
        <v>33954</v>
      </c>
    </row>
    <row r="37" spans="1:9" ht="12.75">
      <c r="A37" s="78" t="s">
        <v>33955</v>
      </c>
      <c r="B37" s="78" t="s">
        <v>33890</v>
      </c>
      <c r="C37" s="78" t="s">
        <v>201</v>
      </c>
      <c r="D37" s="78" t="s">
        <v>363</v>
      </c>
      <c r="E37" s="78" t="s">
        <v>175</v>
      </c>
      <c r="F37" s="78" t="s">
        <v>364</v>
      </c>
      <c r="G37" s="78" t="s">
        <v>365</v>
      </c>
      <c r="H37" s="78" t="s">
        <v>33797</v>
      </c>
      <c r="I37" s="79" t="s">
        <v>33956</v>
      </c>
    </row>
    <row r="38" spans="1:9" ht="12.75">
      <c r="A38" s="78" t="s">
        <v>33957</v>
      </c>
      <c r="B38" s="78" t="s">
        <v>33883</v>
      </c>
      <c r="C38" s="78" t="s">
        <v>201</v>
      </c>
      <c r="D38" s="79" t="s">
        <v>174</v>
      </c>
      <c r="E38" s="78" t="s">
        <v>219</v>
      </c>
      <c r="F38" s="78" t="s">
        <v>298</v>
      </c>
      <c r="G38" s="78" t="s">
        <v>299</v>
      </c>
      <c r="H38" s="78" t="s">
        <v>33797</v>
      </c>
      <c r="I38" s="79" t="s">
        <v>33958</v>
      </c>
    </row>
    <row r="39" spans="1:9" ht="12.75">
      <c r="A39" s="78" t="s">
        <v>33959</v>
      </c>
      <c r="B39" s="78" t="s">
        <v>33890</v>
      </c>
      <c r="C39" s="78" t="s">
        <v>201</v>
      </c>
      <c r="D39" s="78" t="s">
        <v>297</v>
      </c>
      <c r="E39" s="78" t="s">
        <v>219</v>
      </c>
      <c r="F39" s="78" t="s">
        <v>298</v>
      </c>
      <c r="G39" s="78" t="s">
        <v>299</v>
      </c>
      <c r="H39" s="78" t="s">
        <v>33797</v>
      </c>
      <c r="I39" s="79" t="s">
        <v>33960</v>
      </c>
    </row>
    <row r="40" spans="1:9" ht="12.75">
      <c r="A40" s="78" t="s">
        <v>33961</v>
      </c>
      <c r="B40" s="78" t="s">
        <v>33883</v>
      </c>
      <c r="C40" s="78" t="s">
        <v>201</v>
      </c>
      <c r="D40" s="79" t="s">
        <v>174</v>
      </c>
      <c r="E40" s="78" t="s">
        <v>219</v>
      </c>
      <c r="F40" s="78" t="s">
        <v>331</v>
      </c>
      <c r="G40" s="78" t="s">
        <v>332</v>
      </c>
      <c r="H40" s="78" t="s">
        <v>33797</v>
      </c>
      <c r="I40" s="79" t="s">
        <v>33962</v>
      </c>
    </row>
    <row r="41" spans="1:9" ht="12.75">
      <c r="A41" s="78" t="s">
        <v>33963</v>
      </c>
      <c r="B41" s="78" t="s">
        <v>33890</v>
      </c>
      <c r="C41" s="78" t="s">
        <v>201</v>
      </c>
      <c r="D41" s="78" t="s">
        <v>297</v>
      </c>
      <c r="E41" s="78" t="s">
        <v>219</v>
      </c>
      <c r="F41" s="78" t="s">
        <v>331</v>
      </c>
      <c r="G41" s="78" t="s">
        <v>332</v>
      </c>
      <c r="H41" s="78" t="s">
        <v>33797</v>
      </c>
      <c r="I41" s="79" t="s">
        <v>33964</v>
      </c>
    </row>
    <row r="42" spans="1:9" ht="12.75">
      <c r="A42" s="78" t="s">
        <v>33965</v>
      </c>
      <c r="B42" s="78" t="s">
        <v>33883</v>
      </c>
      <c r="C42" s="78" t="s">
        <v>201</v>
      </c>
      <c r="D42" s="79" t="s">
        <v>174</v>
      </c>
      <c r="E42" s="78" t="s">
        <v>219</v>
      </c>
      <c r="F42" s="78" t="s">
        <v>220</v>
      </c>
      <c r="G42" s="78" t="s">
        <v>221</v>
      </c>
      <c r="H42" s="78" t="s">
        <v>33797</v>
      </c>
      <c r="I42" s="79" t="s">
        <v>33966</v>
      </c>
    </row>
    <row r="43" spans="1:9" ht="12.75">
      <c r="A43" s="78" t="s">
        <v>33967</v>
      </c>
      <c r="B43" s="78" t="s">
        <v>33890</v>
      </c>
      <c r="C43" s="78" t="s">
        <v>201</v>
      </c>
      <c r="D43" s="78" t="s">
        <v>202</v>
      </c>
      <c r="E43" s="78" t="s">
        <v>219</v>
      </c>
      <c r="F43" s="78" t="s">
        <v>220</v>
      </c>
      <c r="G43" s="78" t="s">
        <v>221</v>
      </c>
      <c r="H43" s="78" t="s">
        <v>33797</v>
      </c>
      <c r="I43" s="79" t="s">
        <v>33968</v>
      </c>
    </row>
    <row r="44" spans="1:9" ht="12.75">
      <c r="A44" s="78" t="s">
        <v>33969</v>
      </c>
      <c r="B44" s="78" t="s">
        <v>33883</v>
      </c>
      <c r="C44" s="78" t="s">
        <v>201</v>
      </c>
      <c r="D44" s="79" t="s">
        <v>174</v>
      </c>
      <c r="E44" s="78" t="s">
        <v>219</v>
      </c>
      <c r="F44" s="78" t="s">
        <v>251</v>
      </c>
      <c r="G44" s="78" t="s">
        <v>252</v>
      </c>
      <c r="H44" s="78" t="s">
        <v>33797</v>
      </c>
      <c r="I44" s="79" t="s">
        <v>33970</v>
      </c>
    </row>
    <row r="45" spans="1:9" ht="12.75">
      <c r="A45" s="78" t="s">
        <v>33971</v>
      </c>
      <c r="B45" s="78" t="s">
        <v>33890</v>
      </c>
      <c r="C45" s="78" t="s">
        <v>201</v>
      </c>
      <c r="D45" s="78" t="s">
        <v>202</v>
      </c>
      <c r="E45" s="78" t="s">
        <v>219</v>
      </c>
      <c r="F45" s="78" t="s">
        <v>251</v>
      </c>
      <c r="G45" s="78" t="s">
        <v>252</v>
      </c>
      <c r="H45" s="78" t="s">
        <v>33797</v>
      </c>
      <c r="I45" s="79" t="s">
        <v>33972</v>
      </c>
    </row>
    <row r="46" spans="1:9" ht="12.75">
      <c r="A46" s="78" t="s">
        <v>33973</v>
      </c>
      <c r="B46" s="78" t="s">
        <v>33883</v>
      </c>
      <c r="C46" s="78" t="s">
        <v>201</v>
      </c>
      <c r="D46" s="79" t="s">
        <v>174</v>
      </c>
      <c r="E46" s="78" t="s">
        <v>203</v>
      </c>
      <c r="F46" s="78" t="s">
        <v>204</v>
      </c>
      <c r="G46" s="78" t="s">
        <v>205</v>
      </c>
      <c r="H46" s="78" t="s">
        <v>33797</v>
      </c>
      <c r="I46" s="79" t="s">
        <v>33974</v>
      </c>
    </row>
    <row r="47" spans="1:9" ht="12.75">
      <c r="A47" s="78" t="s">
        <v>33975</v>
      </c>
      <c r="B47" s="78" t="s">
        <v>33890</v>
      </c>
      <c r="C47" s="78" t="s">
        <v>201</v>
      </c>
      <c r="D47" s="78" t="s">
        <v>202</v>
      </c>
      <c r="E47" s="78" t="s">
        <v>203</v>
      </c>
      <c r="F47" s="78" t="s">
        <v>204</v>
      </c>
      <c r="G47" s="78" t="s">
        <v>205</v>
      </c>
      <c r="H47" s="78" t="s">
        <v>33797</v>
      </c>
      <c r="I47" s="79" t="s">
        <v>33976</v>
      </c>
    </row>
    <row r="48" spans="1:9" ht="12.75">
      <c r="A48" s="78" t="s">
        <v>33977</v>
      </c>
      <c r="B48" s="78" t="s">
        <v>33883</v>
      </c>
      <c r="C48" s="78" t="s">
        <v>891</v>
      </c>
      <c r="D48" s="78" t="s">
        <v>26337</v>
      </c>
      <c r="E48" s="78" t="s">
        <v>175</v>
      </c>
      <c r="F48" s="78" t="s">
        <v>26384</v>
      </c>
      <c r="G48" s="78" t="s">
        <v>26385</v>
      </c>
      <c r="H48" s="78" t="s">
        <v>33797</v>
      </c>
      <c r="I48" s="79" t="s">
        <v>33978</v>
      </c>
    </row>
    <row r="49" spans="1:9" ht="12.75">
      <c r="A49" s="78" t="s">
        <v>33979</v>
      </c>
      <c r="B49" s="78" t="s">
        <v>33883</v>
      </c>
      <c r="C49" s="78" t="s">
        <v>173</v>
      </c>
      <c r="D49" s="78" t="s">
        <v>22161</v>
      </c>
      <c r="E49" s="78" t="s">
        <v>175</v>
      </c>
      <c r="F49" s="78" t="s">
        <v>22165</v>
      </c>
      <c r="G49" s="78" t="s">
        <v>22166</v>
      </c>
      <c r="H49" s="78" t="s">
        <v>33797</v>
      </c>
      <c r="I49" s="79" t="s">
        <v>33980</v>
      </c>
    </row>
    <row r="50" spans="1:9" ht="12.75">
      <c r="A50" s="78" t="s">
        <v>33981</v>
      </c>
      <c r="B50" s="78" t="s">
        <v>33883</v>
      </c>
      <c r="C50" s="78" t="s">
        <v>891</v>
      </c>
      <c r="D50" s="78" t="s">
        <v>892</v>
      </c>
      <c r="E50" s="78" t="s">
        <v>175</v>
      </c>
      <c r="F50" s="78" t="s">
        <v>937</v>
      </c>
      <c r="G50" s="78" t="s">
        <v>938</v>
      </c>
      <c r="H50" s="78" t="s">
        <v>33797</v>
      </c>
      <c r="I50" s="79" t="s">
        <v>33982</v>
      </c>
    </row>
    <row r="51" spans="1:9" ht="12.75">
      <c r="A51" s="78" t="s">
        <v>33983</v>
      </c>
      <c r="B51" s="78" t="s">
        <v>33883</v>
      </c>
      <c r="C51" s="78" t="s">
        <v>3286</v>
      </c>
      <c r="D51" s="78" t="s">
        <v>5111</v>
      </c>
      <c r="E51" s="78" t="s">
        <v>203</v>
      </c>
      <c r="F51" s="78" t="s">
        <v>5200</v>
      </c>
      <c r="G51" s="78" t="s">
        <v>5201</v>
      </c>
      <c r="H51" s="78" t="s">
        <v>33797</v>
      </c>
      <c r="I51" s="79" t="s">
        <v>33984</v>
      </c>
    </row>
    <row r="52" spans="1:9" ht="12.75">
      <c r="A52" s="78" t="s">
        <v>33985</v>
      </c>
      <c r="B52" s="78" t="s">
        <v>33883</v>
      </c>
      <c r="C52" s="78" t="s">
        <v>173</v>
      </c>
      <c r="D52" s="78" t="s">
        <v>20279</v>
      </c>
      <c r="E52" s="78" t="s">
        <v>175</v>
      </c>
      <c r="F52" s="78" t="s">
        <v>20280</v>
      </c>
      <c r="G52" s="78" t="s">
        <v>20281</v>
      </c>
      <c r="H52" s="78" t="s">
        <v>33797</v>
      </c>
      <c r="I52" s="79" t="s">
        <v>33986</v>
      </c>
    </row>
    <row r="53" spans="1:9" ht="12.75">
      <c r="A53" s="78" t="s">
        <v>33987</v>
      </c>
      <c r="B53" s="78" t="s">
        <v>33883</v>
      </c>
      <c r="C53" s="78" t="s">
        <v>1085</v>
      </c>
      <c r="D53" s="78" t="s">
        <v>3802</v>
      </c>
      <c r="E53" s="78" t="s">
        <v>3918</v>
      </c>
      <c r="F53" s="78" t="s">
        <v>3919</v>
      </c>
      <c r="G53" s="78" t="s">
        <v>3920</v>
      </c>
      <c r="H53" s="78" t="s">
        <v>33797</v>
      </c>
      <c r="I53" s="79" t="s">
        <v>33988</v>
      </c>
    </row>
    <row r="54" spans="1:9" ht="12.75">
      <c r="A54" s="78" t="s">
        <v>33989</v>
      </c>
      <c r="B54" s="78" t="s">
        <v>33890</v>
      </c>
      <c r="C54" s="78" t="s">
        <v>891</v>
      </c>
      <c r="D54" s="78" t="s">
        <v>3917</v>
      </c>
      <c r="E54" s="78" t="s">
        <v>3918</v>
      </c>
      <c r="F54" s="78" t="s">
        <v>3919</v>
      </c>
      <c r="G54" s="78" t="s">
        <v>3920</v>
      </c>
      <c r="H54" s="78" t="s">
        <v>33797</v>
      </c>
      <c r="I54" s="79" t="s">
        <v>33990</v>
      </c>
    </row>
    <row r="55" spans="1:9" ht="12.75">
      <c r="A55" s="78" t="s">
        <v>33991</v>
      </c>
      <c r="B55" s="78" t="s">
        <v>33883</v>
      </c>
      <c r="C55" s="78" t="s">
        <v>1085</v>
      </c>
      <c r="D55" s="78" t="s">
        <v>3802</v>
      </c>
      <c r="E55" s="78" t="s">
        <v>175</v>
      </c>
      <c r="F55" s="78" t="s">
        <v>3966</v>
      </c>
      <c r="G55" s="78" t="s">
        <v>3967</v>
      </c>
      <c r="H55" s="78" t="s">
        <v>33797</v>
      </c>
      <c r="I55" s="79" t="s">
        <v>33992</v>
      </c>
    </row>
    <row r="56" spans="1:9" ht="12.75">
      <c r="A56" s="78" t="s">
        <v>33993</v>
      </c>
      <c r="B56" s="78" t="s">
        <v>33890</v>
      </c>
      <c r="C56" s="78" t="s">
        <v>891</v>
      </c>
      <c r="D56" s="78" t="s">
        <v>3917</v>
      </c>
      <c r="E56" s="78" t="s">
        <v>175</v>
      </c>
      <c r="F56" s="78" t="s">
        <v>3966</v>
      </c>
      <c r="G56" s="78" t="s">
        <v>3967</v>
      </c>
      <c r="H56" s="78" t="s">
        <v>33797</v>
      </c>
      <c r="I56" s="79" t="s">
        <v>33994</v>
      </c>
    </row>
    <row r="57" spans="1:9" ht="12.75">
      <c r="A57" s="78" t="s">
        <v>33995</v>
      </c>
      <c r="B57" s="78" t="s">
        <v>33883</v>
      </c>
      <c r="C57" s="78" t="s">
        <v>173</v>
      </c>
      <c r="D57" s="78" t="s">
        <v>15784</v>
      </c>
      <c r="E57" s="78" t="s">
        <v>219</v>
      </c>
      <c r="F57" s="78" t="s">
        <v>20413</v>
      </c>
      <c r="G57" s="78" t="s">
        <v>20414</v>
      </c>
      <c r="H57" s="78" t="s">
        <v>33797</v>
      </c>
      <c r="I57" s="79" t="s">
        <v>33996</v>
      </c>
    </row>
    <row r="58" spans="1:9" ht="12.75">
      <c r="A58" s="78" t="s">
        <v>33997</v>
      </c>
      <c r="B58" s="78" t="s">
        <v>33883</v>
      </c>
      <c r="C58" s="78" t="s">
        <v>173</v>
      </c>
      <c r="D58" s="78" t="s">
        <v>21145</v>
      </c>
      <c r="E58" s="78" t="s">
        <v>175</v>
      </c>
      <c r="F58" s="78" t="s">
        <v>21243</v>
      </c>
      <c r="G58" s="78" t="s">
        <v>21244</v>
      </c>
      <c r="H58" s="78" t="s">
        <v>33797</v>
      </c>
      <c r="I58" s="79" t="s">
        <v>33998</v>
      </c>
    </row>
    <row r="59" spans="1:9" ht="12.75">
      <c r="A59" s="78" t="s">
        <v>33999</v>
      </c>
      <c r="B59" s="78" t="s">
        <v>33890</v>
      </c>
      <c r="C59" s="78" t="s">
        <v>3286</v>
      </c>
      <c r="D59" s="78" t="s">
        <v>21242</v>
      </c>
      <c r="E59" s="78" t="s">
        <v>175</v>
      </c>
      <c r="F59" s="78" t="s">
        <v>21243</v>
      </c>
      <c r="G59" s="78" t="s">
        <v>21244</v>
      </c>
      <c r="H59" s="78" t="s">
        <v>33797</v>
      </c>
      <c r="I59" s="79" t="s">
        <v>34000</v>
      </c>
    </row>
    <row r="60" spans="1:9" ht="12.75">
      <c r="A60" s="78" t="s">
        <v>34001</v>
      </c>
      <c r="B60" s="78" t="s">
        <v>33883</v>
      </c>
      <c r="C60" s="78" t="s">
        <v>173</v>
      </c>
      <c r="D60" s="78" t="s">
        <v>15739</v>
      </c>
      <c r="E60" s="78" t="s">
        <v>541</v>
      </c>
      <c r="F60" s="78" t="s">
        <v>15785</v>
      </c>
      <c r="G60" s="78" t="s">
        <v>15739</v>
      </c>
      <c r="H60" s="78" t="s">
        <v>33797</v>
      </c>
      <c r="I60" s="79" t="s">
        <v>34002</v>
      </c>
    </row>
    <row r="61" spans="1:9" ht="12.75">
      <c r="A61" s="78" t="s">
        <v>34003</v>
      </c>
      <c r="B61" s="78" t="s">
        <v>33890</v>
      </c>
      <c r="C61" s="78" t="s">
        <v>173</v>
      </c>
      <c r="D61" s="78" t="s">
        <v>15784</v>
      </c>
      <c r="E61" s="78" t="s">
        <v>541</v>
      </c>
      <c r="F61" s="78" t="s">
        <v>15785</v>
      </c>
      <c r="G61" s="78" t="s">
        <v>15739</v>
      </c>
      <c r="H61" s="78" t="s">
        <v>33797</v>
      </c>
      <c r="I61" s="79" t="s">
        <v>34004</v>
      </c>
    </row>
    <row r="62" spans="1:9" ht="12.75">
      <c r="A62" s="78" t="s">
        <v>34005</v>
      </c>
      <c r="B62" s="78" t="s">
        <v>33883</v>
      </c>
      <c r="C62" s="78" t="s">
        <v>173</v>
      </c>
      <c r="D62" s="78" t="s">
        <v>15739</v>
      </c>
      <c r="E62" s="78" t="s">
        <v>541</v>
      </c>
      <c r="F62" s="78" t="s">
        <v>15936</v>
      </c>
      <c r="G62" s="78" t="s">
        <v>15739</v>
      </c>
      <c r="H62" s="78" t="s">
        <v>33797</v>
      </c>
      <c r="I62" s="79" t="s">
        <v>34006</v>
      </c>
    </row>
    <row r="63" spans="1:9" ht="12.75">
      <c r="A63" s="78" t="s">
        <v>34007</v>
      </c>
      <c r="B63" s="78" t="s">
        <v>33890</v>
      </c>
      <c r="C63" s="78" t="s">
        <v>173</v>
      </c>
      <c r="D63" s="78" t="s">
        <v>15784</v>
      </c>
      <c r="E63" s="78" t="s">
        <v>541</v>
      </c>
      <c r="F63" s="78" t="s">
        <v>15936</v>
      </c>
      <c r="G63" s="78" t="s">
        <v>15739</v>
      </c>
      <c r="H63" s="78" t="s">
        <v>33797</v>
      </c>
      <c r="I63" s="79" t="s">
        <v>34008</v>
      </c>
    </row>
    <row r="64" spans="1:9" ht="12.75">
      <c r="A64" s="78" t="s">
        <v>34009</v>
      </c>
      <c r="B64" s="78" t="s">
        <v>33883</v>
      </c>
      <c r="C64" s="78" t="s">
        <v>173</v>
      </c>
      <c r="D64" s="78" t="s">
        <v>22056</v>
      </c>
      <c r="E64" s="78" t="s">
        <v>219</v>
      </c>
      <c r="F64" s="78" t="s">
        <v>28256</v>
      </c>
      <c r="G64" s="78" t="s">
        <v>28257</v>
      </c>
      <c r="H64" s="78" t="s">
        <v>33797</v>
      </c>
      <c r="I64" s="79" t="s">
        <v>34010</v>
      </c>
    </row>
    <row r="65" spans="1:9" ht="12.75">
      <c r="A65" s="78" t="s">
        <v>34011</v>
      </c>
      <c r="B65" s="78" t="s">
        <v>33883</v>
      </c>
      <c r="C65" s="78" t="s">
        <v>201</v>
      </c>
      <c r="D65" s="78" t="s">
        <v>29287</v>
      </c>
      <c r="E65" s="78" t="s">
        <v>219</v>
      </c>
      <c r="F65" s="78" t="s">
        <v>22310</v>
      </c>
      <c r="G65" s="78" t="s">
        <v>22311</v>
      </c>
      <c r="H65" s="78" t="s">
        <v>33797</v>
      </c>
      <c r="I65" s="79" t="s">
        <v>34012</v>
      </c>
    </row>
    <row r="66" spans="1:9" ht="12.75">
      <c r="A66" s="78" t="s">
        <v>34013</v>
      </c>
      <c r="B66" s="78" t="s">
        <v>33883</v>
      </c>
      <c r="C66" s="78" t="s">
        <v>201</v>
      </c>
      <c r="D66" s="78" t="s">
        <v>29287</v>
      </c>
      <c r="E66" s="78" t="s">
        <v>219</v>
      </c>
      <c r="F66" s="78" t="s">
        <v>22310</v>
      </c>
      <c r="G66" s="78" t="s">
        <v>22311</v>
      </c>
      <c r="H66" s="78" t="s">
        <v>33797</v>
      </c>
      <c r="I66" s="79" t="s">
        <v>34014</v>
      </c>
    </row>
    <row r="67" spans="1:9" ht="12.75">
      <c r="A67" s="78" t="s">
        <v>34015</v>
      </c>
      <c r="B67" s="78" t="s">
        <v>33890</v>
      </c>
      <c r="C67" s="78" t="s">
        <v>201</v>
      </c>
      <c r="D67" s="78" t="s">
        <v>4646</v>
      </c>
      <c r="E67" s="78" t="s">
        <v>219</v>
      </c>
      <c r="F67" s="78" t="s">
        <v>22310</v>
      </c>
      <c r="G67" s="78" t="s">
        <v>22311</v>
      </c>
      <c r="H67" s="78" t="s">
        <v>33797</v>
      </c>
      <c r="I67" s="79" t="s">
        <v>34016</v>
      </c>
    </row>
    <row r="68" spans="1:9" ht="12.75">
      <c r="A68" s="78" t="s">
        <v>34017</v>
      </c>
      <c r="B68" s="78" t="s">
        <v>33883</v>
      </c>
      <c r="C68" s="78" t="s">
        <v>1085</v>
      </c>
      <c r="D68" s="78" t="s">
        <v>13956</v>
      </c>
      <c r="E68" s="78" t="s">
        <v>175</v>
      </c>
      <c r="F68" s="78" t="s">
        <v>13957</v>
      </c>
      <c r="G68" s="78" t="s">
        <v>13958</v>
      </c>
      <c r="H68" s="78" t="s">
        <v>33797</v>
      </c>
      <c r="I68" s="79" t="s">
        <v>34018</v>
      </c>
    </row>
    <row r="69" spans="1:9" ht="12.75">
      <c r="A69" s="78" t="s">
        <v>34019</v>
      </c>
      <c r="B69" s="78" t="s">
        <v>33883</v>
      </c>
      <c r="C69" s="78" t="s">
        <v>1085</v>
      </c>
      <c r="D69" s="78" t="s">
        <v>13956</v>
      </c>
      <c r="E69" s="78" t="s">
        <v>175</v>
      </c>
      <c r="F69" s="78" t="s">
        <v>13957</v>
      </c>
      <c r="G69" s="78" t="s">
        <v>13958</v>
      </c>
      <c r="H69" s="78" t="s">
        <v>33797</v>
      </c>
      <c r="I69" s="79" t="s">
        <v>34020</v>
      </c>
    </row>
    <row r="70" spans="1:9" ht="12.75">
      <c r="A70" s="78" t="s">
        <v>34021</v>
      </c>
      <c r="B70" s="78" t="s">
        <v>33883</v>
      </c>
      <c r="C70" s="78" t="s">
        <v>173</v>
      </c>
      <c r="D70" s="79" t="s">
        <v>174</v>
      </c>
      <c r="E70" s="78" t="s">
        <v>175</v>
      </c>
      <c r="F70" s="78" t="s">
        <v>176</v>
      </c>
      <c r="G70" s="78" t="s">
        <v>177</v>
      </c>
      <c r="H70" s="78" t="s">
        <v>33797</v>
      </c>
      <c r="I70" s="79" t="s">
        <v>34022</v>
      </c>
    </row>
    <row r="71" spans="1:9" ht="12.75">
      <c r="A71" s="78" t="s">
        <v>34023</v>
      </c>
      <c r="B71" s="78" t="s">
        <v>33883</v>
      </c>
      <c r="C71" s="78" t="s">
        <v>173</v>
      </c>
      <c r="D71" s="78" t="s">
        <v>7754</v>
      </c>
      <c r="E71" s="78" t="s">
        <v>219</v>
      </c>
      <c r="F71" s="78" t="s">
        <v>7830</v>
      </c>
      <c r="G71" s="78" t="s">
        <v>7831</v>
      </c>
      <c r="H71" s="78" t="s">
        <v>33767</v>
      </c>
      <c r="I71" s="79" t="s">
        <v>34024</v>
      </c>
    </row>
    <row r="72" spans="1:9" ht="12.75">
      <c r="I72" s="80"/>
    </row>
    <row r="73" spans="1:9" ht="12.75">
      <c r="I73" s="80"/>
    </row>
    <row r="74" spans="1:9" ht="12.75">
      <c r="I74" s="80"/>
    </row>
    <row r="75" spans="1:9" ht="12.75">
      <c r="I75" s="80"/>
    </row>
    <row r="76" spans="1:9" ht="12.75">
      <c r="I76" s="80"/>
    </row>
    <row r="77" spans="1:9" ht="12.75">
      <c r="I77" s="80"/>
    </row>
    <row r="78" spans="1:9" ht="12.75">
      <c r="I78" s="80"/>
    </row>
    <row r="79" spans="1:9" ht="12.75">
      <c r="I79" s="80"/>
    </row>
    <row r="80" spans="1:9" ht="12.75">
      <c r="I80" s="80"/>
    </row>
    <row r="81" spans="9:9" ht="12.75">
      <c r="I81" s="80"/>
    </row>
    <row r="82" spans="9:9" ht="12.75">
      <c r="I82" s="80"/>
    </row>
    <row r="83" spans="9:9" ht="12.75">
      <c r="I83" s="80"/>
    </row>
    <row r="84" spans="9:9" ht="12.75">
      <c r="I84" s="80"/>
    </row>
    <row r="85" spans="9:9" ht="12.75">
      <c r="I85" s="80"/>
    </row>
    <row r="86" spans="9:9" ht="12.75">
      <c r="I86" s="80"/>
    </row>
    <row r="87" spans="9:9" ht="12.75">
      <c r="I87" s="80"/>
    </row>
    <row r="88" spans="9:9" ht="12.75">
      <c r="I88" s="80"/>
    </row>
    <row r="89" spans="9:9" ht="12.75">
      <c r="I89" s="80"/>
    </row>
    <row r="90" spans="9:9" ht="12.75">
      <c r="I90" s="80"/>
    </row>
    <row r="91" spans="9:9" ht="12.75">
      <c r="I91" s="80"/>
    </row>
    <row r="92" spans="9:9" ht="12.75">
      <c r="I92" s="80"/>
    </row>
    <row r="93" spans="9:9" ht="12.75">
      <c r="I93" s="80"/>
    </row>
    <row r="94" spans="9:9" ht="12.75">
      <c r="I94" s="80"/>
    </row>
    <row r="95" spans="9:9" ht="12.75">
      <c r="I95" s="80"/>
    </row>
    <row r="96" spans="9:9" ht="12.75">
      <c r="I96" s="80"/>
    </row>
    <row r="97" spans="9:9" ht="12.75">
      <c r="I97" s="80"/>
    </row>
    <row r="98" spans="9:9" ht="12.75">
      <c r="I98" s="80"/>
    </row>
    <row r="99" spans="9:9" ht="12.75">
      <c r="I99" s="80"/>
    </row>
    <row r="100" spans="9:9" ht="12.75">
      <c r="I100" s="80"/>
    </row>
    <row r="101" spans="9:9" ht="12.75">
      <c r="I101" s="80"/>
    </row>
    <row r="102" spans="9:9" ht="12.75">
      <c r="I102" s="80"/>
    </row>
    <row r="103" spans="9:9" ht="12.75">
      <c r="I103" s="80"/>
    </row>
    <row r="104" spans="9:9" ht="12.75">
      <c r="I104" s="80"/>
    </row>
    <row r="105" spans="9:9" ht="12.75">
      <c r="I105" s="80"/>
    </row>
    <row r="106" spans="9:9" ht="12.75">
      <c r="I106" s="80"/>
    </row>
    <row r="107" spans="9:9" ht="12.75">
      <c r="I107" s="80"/>
    </row>
    <row r="108" spans="9:9" ht="12.75">
      <c r="I108" s="80"/>
    </row>
    <row r="109" spans="9:9" ht="12.75">
      <c r="I109" s="80"/>
    </row>
    <row r="110" spans="9:9" ht="12.75">
      <c r="I110" s="80"/>
    </row>
    <row r="111" spans="9:9" ht="12.75">
      <c r="I111" s="80"/>
    </row>
    <row r="112" spans="9:9" ht="12.75">
      <c r="I112" s="80"/>
    </row>
    <row r="113" spans="9:9" ht="12.75">
      <c r="I113" s="80"/>
    </row>
    <row r="114" spans="9:9" ht="12.75">
      <c r="I114" s="80"/>
    </row>
    <row r="115" spans="9:9" ht="12.75">
      <c r="I115" s="80"/>
    </row>
    <row r="116" spans="9:9" ht="12.75">
      <c r="I116" s="80"/>
    </row>
    <row r="117" spans="9:9" ht="12.75">
      <c r="I117" s="80"/>
    </row>
    <row r="118" spans="9:9" ht="12.75">
      <c r="I118" s="80"/>
    </row>
    <row r="119" spans="9:9" ht="12.75">
      <c r="I119" s="80"/>
    </row>
    <row r="120" spans="9:9" ht="12.75">
      <c r="I120" s="80"/>
    </row>
    <row r="121" spans="9:9" ht="12.75">
      <c r="I121" s="80"/>
    </row>
    <row r="122" spans="9:9" ht="12.75">
      <c r="I122" s="80"/>
    </row>
    <row r="123" spans="9:9" ht="12.75">
      <c r="I123" s="80"/>
    </row>
    <row r="124" spans="9:9" ht="12.75">
      <c r="I124" s="80"/>
    </row>
    <row r="125" spans="9:9" ht="12.75">
      <c r="I125" s="80"/>
    </row>
    <row r="126" spans="9:9" ht="12.75">
      <c r="I126" s="80"/>
    </row>
    <row r="127" spans="9:9" ht="12.75">
      <c r="I127" s="80"/>
    </row>
    <row r="128" spans="9:9" ht="12.75">
      <c r="I128" s="80"/>
    </row>
    <row r="129" spans="9:9" ht="12.75">
      <c r="I129" s="80"/>
    </row>
    <row r="130" spans="9:9" ht="12.75">
      <c r="I130" s="80"/>
    </row>
    <row r="131" spans="9:9" ht="12.75">
      <c r="I131" s="80"/>
    </row>
    <row r="132" spans="9:9" ht="12.75">
      <c r="I132" s="80"/>
    </row>
    <row r="133" spans="9:9" ht="12.75">
      <c r="I133" s="80"/>
    </row>
    <row r="134" spans="9:9" ht="12.75">
      <c r="I134" s="80"/>
    </row>
    <row r="135" spans="9:9" ht="12.75">
      <c r="I135" s="80"/>
    </row>
    <row r="136" spans="9:9" ht="12.75">
      <c r="I136" s="80"/>
    </row>
    <row r="137" spans="9:9" ht="12.75">
      <c r="I137" s="80"/>
    </row>
    <row r="138" spans="9:9" ht="12.75">
      <c r="I138" s="80"/>
    </row>
    <row r="139" spans="9:9" ht="12.75">
      <c r="I139" s="80"/>
    </row>
    <row r="140" spans="9:9" ht="12.75">
      <c r="I140" s="80"/>
    </row>
    <row r="141" spans="9:9" ht="12.75">
      <c r="I141" s="80"/>
    </row>
    <row r="142" spans="9:9" ht="12.75">
      <c r="I142" s="80"/>
    </row>
    <row r="143" spans="9:9" ht="12.75">
      <c r="I143" s="80"/>
    </row>
    <row r="144" spans="9:9" ht="12.75">
      <c r="I144" s="80"/>
    </row>
    <row r="145" spans="9:9" ht="12.75">
      <c r="I145" s="80"/>
    </row>
    <row r="146" spans="9:9" ht="12.75">
      <c r="I146" s="80"/>
    </row>
    <row r="147" spans="9:9" ht="12.75">
      <c r="I147" s="80"/>
    </row>
    <row r="148" spans="9:9" ht="12.75">
      <c r="I148" s="80"/>
    </row>
    <row r="149" spans="9:9" ht="12.75">
      <c r="I149" s="80"/>
    </row>
    <row r="150" spans="9:9" ht="12.75">
      <c r="I150" s="80"/>
    </row>
    <row r="151" spans="9:9" ht="12.75">
      <c r="I151" s="80"/>
    </row>
    <row r="152" spans="9:9" ht="12.75">
      <c r="I152" s="80"/>
    </row>
    <row r="153" spans="9:9" ht="12.75">
      <c r="I153" s="80"/>
    </row>
    <row r="154" spans="9:9" ht="12.75">
      <c r="I154" s="80"/>
    </row>
    <row r="155" spans="9:9" ht="12.75">
      <c r="I155" s="80"/>
    </row>
    <row r="156" spans="9:9" ht="12.75">
      <c r="I156" s="80"/>
    </row>
    <row r="157" spans="9:9" ht="12.75">
      <c r="I157" s="80"/>
    </row>
    <row r="158" spans="9:9" ht="12.75">
      <c r="I158" s="80"/>
    </row>
    <row r="159" spans="9:9" ht="12.75">
      <c r="I159" s="80"/>
    </row>
    <row r="160" spans="9:9" ht="12.75">
      <c r="I160" s="80"/>
    </row>
    <row r="161" spans="9:9" ht="12.75">
      <c r="I161" s="80"/>
    </row>
    <row r="162" spans="9:9" ht="12.75">
      <c r="I162" s="80"/>
    </row>
    <row r="163" spans="9:9" ht="12.75">
      <c r="I163" s="80"/>
    </row>
    <row r="164" spans="9:9" ht="12.75">
      <c r="I164" s="80"/>
    </row>
    <row r="165" spans="9:9" ht="12.75">
      <c r="I165" s="80"/>
    </row>
    <row r="166" spans="9:9" ht="12.75">
      <c r="I166" s="80"/>
    </row>
    <row r="167" spans="9:9" ht="12.75">
      <c r="I167" s="80"/>
    </row>
    <row r="168" spans="9:9" ht="12.75">
      <c r="I168" s="80"/>
    </row>
    <row r="169" spans="9:9" ht="12.75">
      <c r="I169" s="80"/>
    </row>
    <row r="170" spans="9:9" ht="12.75">
      <c r="I170" s="80"/>
    </row>
    <row r="171" spans="9:9" ht="12.75">
      <c r="I171" s="80"/>
    </row>
    <row r="172" spans="9:9" ht="12.75">
      <c r="I172" s="80"/>
    </row>
    <row r="173" spans="9:9" ht="12.75">
      <c r="I173" s="80"/>
    </row>
    <row r="174" spans="9:9" ht="12.75">
      <c r="I174" s="80"/>
    </row>
    <row r="175" spans="9:9" ht="12.75">
      <c r="I175" s="80"/>
    </row>
    <row r="176" spans="9:9" ht="12.75">
      <c r="I176" s="80"/>
    </row>
    <row r="177" spans="9:9" ht="12.75">
      <c r="I177" s="80"/>
    </row>
    <row r="178" spans="9:9" ht="12.75">
      <c r="I178" s="80"/>
    </row>
    <row r="179" spans="9:9" ht="12.75">
      <c r="I179" s="80"/>
    </row>
    <row r="180" spans="9:9" ht="12.75">
      <c r="I180" s="80"/>
    </row>
    <row r="181" spans="9:9" ht="12.75">
      <c r="I181" s="80"/>
    </row>
    <row r="182" spans="9:9" ht="12.75">
      <c r="I182" s="80"/>
    </row>
    <row r="183" spans="9:9" ht="12.75">
      <c r="I183" s="80"/>
    </row>
    <row r="184" spans="9:9" ht="12.75">
      <c r="I184" s="80"/>
    </row>
    <row r="185" spans="9:9" ht="12.75">
      <c r="I185" s="80"/>
    </row>
    <row r="186" spans="9:9" ht="12.75">
      <c r="I186" s="80"/>
    </row>
    <row r="187" spans="9:9" ht="12.75">
      <c r="I187" s="80"/>
    </row>
    <row r="188" spans="9:9" ht="12.75">
      <c r="I188" s="80"/>
    </row>
    <row r="189" spans="9:9" ht="12.75">
      <c r="I189" s="80"/>
    </row>
    <row r="190" spans="9:9" ht="12.75">
      <c r="I190" s="80"/>
    </row>
    <row r="191" spans="9:9" ht="12.75">
      <c r="I191" s="80"/>
    </row>
    <row r="192" spans="9:9" ht="12.75">
      <c r="I192" s="80"/>
    </row>
    <row r="193" spans="9:9" ht="12.75">
      <c r="I193" s="80"/>
    </row>
    <row r="194" spans="9:9" ht="12.75">
      <c r="I194" s="80"/>
    </row>
    <row r="195" spans="9:9" ht="12.75">
      <c r="I195" s="80"/>
    </row>
    <row r="196" spans="9:9" ht="12.75">
      <c r="I196" s="80"/>
    </row>
    <row r="197" spans="9:9" ht="12.75">
      <c r="I197" s="80"/>
    </row>
    <row r="198" spans="9:9" ht="12.75">
      <c r="I198" s="80"/>
    </row>
    <row r="199" spans="9:9" ht="12.75">
      <c r="I199" s="80"/>
    </row>
    <row r="200" spans="9:9" ht="12.75">
      <c r="I200" s="80"/>
    </row>
    <row r="201" spans="9:9" ht="12.75">
      <c r="I201" s="80"/>
    </row>
    <row r="202" spans="9:9" ht="12.75">
      <c r="I202" s="80"/>
    </row>
    <row r="203" spans="9:9" ht="12.75">
      <c r="I203" s="80"/>
    </row>
    <row r="204" spans="9:9" ht="12.75">
      <c r="I204" s="80"/>
    </row>
    <row r="205" spans="9:9" ht="12.75">
      <c r="I205" s="80"/>
    </row>
    <row r="206" spans="9:9" ht="12.75">
      <c r="I206" s="80"/>
    </row>
    <row r="207" spans="9:9" ht="12.75">
      <c r="I207" s="80"/>
    </row>
    <row r="208" spans="9:9" ht="12.75">
      <c r="I208" s="80"/>
    </row>
    <row r="209" spans="9:9" ht="12.75">
      <c r="I209" s="80"/>
    </row>
    <row r="210" spans="9:9" ht="12.75">
      <c r="I210" s="80"/>
    </row>
    <row r="211" spans="9:9" ht="12.75">
      <c r="I211" s="80"/>
    </row>
    <row r="212" spans="9:9" ht="12.75">
      <c r="I212" s="80"/>
    </row>
    <row r="213" spans="9:9" ht="12.75">
      <c r="I213" s="80"/>
    </row>
    <row r="214" spans="9:9" ht="12.75">
      <c r="I214" s="80"/>
    </row>
    <row r="215" spans="9:9" ht="12.75">
      <c r="I215" s="80"/>
    </row>
    <row r="216" spans="9:9" ht="12.75">
      <c r="I216" s="80"/>
    </row>
    <row r="217" spans="9:9" ht="12.75">
      <c r="I217" s="80"/>
    </row>
    <row r="218" spans="9:9" ht="12.75">
      <c r="I218" s="80"/>
    </row>
    <row r="219" spans="9:9" ht="12.75">
      <c r="I219" s="80"/>
    </row>
    <row r="220" spans="9:9" ht="12.75">
      <c r="I220" s="80"/>
    </row>
    <row r="221" spans="9:9" ht="12.75">
      <c r="I221" s="80"/>
    </row>
    <row r="222" spans="9:9" ht="12.75">
      <c r="I222" s="80"/>
    </row>
    <row r="223" spans="9:9" ht="12.75">
      <c r="I223" s="80"/>
    </row>
    <row r="224" spans="9:9" ht="12.75">
      <c r="I224" s="80"/>
    </row>
    <row r="225" spans="9:9" ht="12.75">
      <c r="I225" s="80"/>
    </row>
    <row r="226" spans="9:9" ht="12.75">
      <c r="I226" s="80"/>
    </row>
    <row r="227" spans="9:9" ht="12.75">
      <c r="I227" s="80"/>
    </row>
    <row r="228" spans="9:9" ht="12.75">
      <c r="I228" s="80"/>
    </row>
    <row r="229" spans="9:9" ht="12.75">
      <c r="I229" s="80"/>
    </row>
    <row r="230" spans="9:9" ht="12.75">
      <c r="I230" s="80"/>
    </row>
    <row r="231" spans="9:9" ht="12.75">
      <c r="I231" s="80"/>
    </row>
    <row r="232" spans="9:9" ht="12.75">
      <c r="I232" s="80"/>
    </row>
    <row r="233" spans="9:9" ht="12.75">
      <c r="I233" s="80"/>
    </row>
    <row r="234" spans="9:9" ht="12.75">
      <c r="I234" s="80"/>
    </row>
    <row r="235" spans="9:9" ht="12.75">
      <c r="I235" s="80"/>
    </row>
    <row r="236" spans="9:9" ht="12.75">
      <c r="I236" s="80"/>
    </row>
    <row r="237" spans="9:9" ht="12.75">
      <c r="I237" s="80"/>
    </row>
    <row r="238" spans="9:9" ht="12.75">
      <c r="I238" s="80"/>
    </row>
    <row r="239" spans="9:9" ht="12.75">
      <c r="I239" s="80"/>
    </row>
    <row r="240" spans="9:9" ht="12.75">
      <c r="I240" s="80"/>
    </row>
    <row r="241" spans="9:9" ht="12.75">
      <c r="I241" s="80"/>
    </row>
    <row r="242" spans="9:9" ht="12.75">
      <c r="I242" s="80"/>
    </row>
    <row r="243" spans="9:9" ht="12.75">
      <c r="I243" s="80"/>
    </row>
    <row r="244" spans="9:9" ht="12.75">
      <c r="I244" s="80"/>
    </row>
    <row r="245" spans="9:9" ht="12.75">
      <c r="I245" s="80"/>
    </row>
    <row r="246" spans="9:9" ht="12.75">
      <c r="I246" s="80"/>
    </row>
    <row r="247" spans="9:9" ht="12.75">
      <c r="I247" s="80"/>
    </row>
    <row r="248" spans="9:9" ht="12.75">
      <c r="I248" s="80"/>
    </row>
    <row r="249" spans="9:9" ht="12.75">
      <c r="I249" s="80"/>
    </row>
    <row r="250" spans="9:9" ht="12.75">
      <c r="I250" s="80"/>
    </row>
    <row r="251" spans="9:9" ht="12.75">
      <c r="I251" s="80"/>
    </row>
    <row r="252" spans="9:9" ht="12.75">
      <c r="I252" s="80"/>
    </row>
    <row r="253" spans="9:9" ht="12.75">
      <c r="I253" s="80"/>
    </row>
    <row r="254" spans="9:9" ht="12.75">
      <c r="I254" s="80"/>
    </row>
    <row r="255" spans="9:9" ht="12.75">
      <c r="I255" s="80"/>
    </row>
    <row r="256" spans="9:9" ht="12.75">
      <c r="I256" s="80"/>
    </row>
    <row r="257" spans="9:9" ht="12.75">
      <c r="I257" s="80"/>
    </row>
    <row r="258" spans="9:9" ht="12.75">
      <c r="I258" s="80"/>
    </row>
    <row r="259" spans="9:9" ht="12.75">
      <c r="I259" s="80"/>
    </row>
    <row r="260" spans="9:9" ht="12.75">
      <c r="I260" s="80"/>
    </row>
    <row r="261" spans="9:9" ht="12.75">
      <c r="I261" s="80"/>
    </row>
    <row r="262" spans="9:9" ht="12.75">
      <c r="I262" s="80"/>
    </row>
    <row r="263" spans="9:9" ht="12.75">
      <c r="I263" s="80"/>
    </row>
    <row r="264" spans="9:9" ht="12.75">
      <c r="I264" s="80"/>
    </row>
    <row r="265" spans="9:9" ht="12.75">
      <c r="I265" s="80"/>
    </row>
    <row r="266" spans="9:9" ht="12.75">
      <c r="I266" s="80"/>
    </row>
    <row r="267" spans="9:9" ht="12.75">
      <c r="I267" s="80"/>
    </row>
    <row r="268" spans="9:9" ht="12.75">
      <c r="I268" s="80"/>
    </row>
    <row r="269" spans="9:9" ht="12.75">
      <c r="I269" s="80"/>
    </row>
    <row r="270" spans="9:9" ht="12.75">
      <c r="I270" s="80"/>
    </row>
    <row r="271" spans="9:9" ht="12.75">
      <c r="I271" s="80"/>
    </row>
    <row r="272" spans="9:9" ht="12.75">
      <c r="I272" s="80"/>
    </row>
    <row r="273" spans="9:9" ht="12.75">
      <c r="I273" s="80"/>
    </row>
    <row r="274" spans="9:9" ht="12.75">
      <c r="I274" s="80"/>
    </row>
    <row r="275" spans="9:9" ht="12.75">
      <c r="I275" s="80"/>
    </row>
    <row r="276" spans="9:9" ht="12.75">
      <c r="I276" s="80"/>
    </row>
    <row r="277" spans="9:9" ht="12.75">
      <c r="I277" s="80"/>
    </row>
    <row r="278" spans="9:9" ht="12.75">
      <c r="I278" s="80"/>
    </row>
    <row r="279" spans="9:9" ht="12.75">
      <c r="I279" s="80"/>
    </row>
    <row r="280" spans="9:9" ht="12.75">
      <c r="I280" s="80"/>
    </row>
    <row r="281" spans="9:9" ht="12.75">
      <c r="I281" s="80"/>
    </row>
    <row r="282" spans="9:9" ht="12.75">
      <c r="I282" s="80"/>
    </row>
    <row r="283" spans="9:9" ht="12.75">
      <c r="I283" s="80"/>
    </row>
    <row r="284" spans="9:9" ht="12.75">
      <c r="I284" s="80"/>
    </row>
    <row r="285" spans="9:9" ht="12.75">
      <c r="I285" s="80"/>
    </row>
    <row r="286" spans="9:9" ht="12.75">
      <c r="I286" s="80"/>
    </row>
    <row r="287" spans="9:9" ht="12.75">
      <c r="I287" s="80"/>
    </row>
    <row r="288" spans="9:9" ht="12.75">
      <c r="I288" s="80"/>
    </row>
    <row r="289" spans="9:9" ht="12.75">
      <c r="I289" s="80"/>
    </row>
    <row r="290" spans="9:9" ht="12.75">
      <c r="I290" s="80"/>
    </row>
    <row r="291" spans="9:9" ht="12.75">
      <c r="I291" s="80"/>
    </row>
    <row r="292" spans="9:9" ht="12.75">
      <c r="I292" s="80"/>
    </row>
    <row r="293" spans="9:9" ht="12.75">
      <c r="I293" s="80"/>
    </row>
    <row r="294" spans="9:9" ht="12.75">
      <c r="I294" s="80"/>
    </row>
    <row r="295" spans="9:9" ht="12.75">
      <c r="I295" s="80"/>
    </row>
    <row r="296" spans="9:9" ht="12.75">
      <c r="I296" s="80"/>
    </row>
    <row r="297" spans="9:9" ht="12.75">
      <c r="I297" s="80"/>
    </row>
    <row r="298" spans="9:9" ht="12.75">
      <c r="I298" s="80"/>
    </row>
    <row r="299" spans="9:9" ht="12.75">
      <c r="I299" s="80"/>
    </row>
    <row r="300" spans="9:9" ht="12.75">
      <c r="I300" s="80"/>
    </row>
    <row r="301" spans="9:9" ht="12.75">
      <c r="I301" s="80"/>
    </row>
    <row r="302" spans="9:9" ht="12.75">
      <c r="I302" s="80"/>
    </row>
    <row r="303" spans="9:9" ht="12.75">
      <c r="I303" s="80"/>
    </row>
    <row r="304" spans="9:9" ht="12.75">
      <c r="I304" s="80"/>
    </row>
    <row r="305" spans="9:9" ht="12.75">
      <c r="I305" s="80"/>
    </row>
    <row r="306" spans="9:9" ht="12.75">
      <c r="I306" s="80"/>
    </row>
    <row r="307" spans="9:9" ht="12.75">
      <c r="I307" s="80"/>
    </row>
    <row r="308" spans="9:9" ht="12.75">
      <c r="I308" s="80"/>
    </row>
    <row r="309" spans="9:9" ht="12.75">
      <c r="I309" s="80"/>
    </row>
    <row r="310" spans="9:9" ht="12.75">
      <c r="I310" s="80"/>
    </row>
    <row r="311" spans="9:9" ht="12.75">
      <c r="I311" s="80"/>
    </row>
    <row r="312" spans="9:9" ht="12.75">
      <c r="I312" s="80"/>
    </row>
    <row r="313" spans="9:9" ht="12.75">
      <c r="I313" s="80"/>
    </row>
    <row r="314" spans="9:9" ht="12.75">
      <c r="I314" s="80"/>
    </row>
    <row r="315" spans="9:9" ht="12.75">
      <c r="I315" s="80"/>
    </row>
    <row r="316" spans="9:9" ht="12.75">
      <c r="I316" s="80"/>
    </row>
    <row r="317" spans="9:9" ht="12.75">
      <c r="I317" s="80"/>
    </row>
    <row r="318" spans="9:9" ht="12.75">
      <c r="I318" s="80"/>
    </row>
    <row r="319" spans="9:9" ht="12.75">
      <c r="I319" s="80"/>
    </row>
    <row r="320" spans="9:9" ht="12.75">
      <c r="I320" s="80"/>
    </row>
    <row r="321" spans="9:9" ht="12.75">
      <c r="I321" s="80"/>
    </row>
    <row r="322" spans="9:9" ht="12.75">
      <c r="I322" s="80"/>
    </row>
    <row r="323" spans="9:9" ht="12.75">
      <c r="I323" s="80"/>
    </row>
    <row r="324" spans="9:9" ht="12.75">
      <c r="I324" s="80"/>
    </row>
    <row r="325" spans="9:9" ht="12.75">
      <c r="I325" s="80"/>
    </row>
    <row r="326" spans="9:9" ht="12.75">
      <c r="I326" s="80"/>
    </row>
    <row r="327" spans="9:9" ht="12.75">
      <c r="I327" s="80"/>
    </row>
    <row r="328" spans="9:9" ht="12.75">
      <c r="I328" s="80"/>
    </row>
    <row r="329" spans="9:9" ht="12.75">
      <c r="I329" s="80"/>
    </row>
    <row r="330" spans="9:9" ht="12.75">
      <c r="I330" s="80"/>
    </row>
    <row r="331" spans="9:9" ht="12.75">
      <c r="I331" s="80"/>
    </row>
    <row r="332" spans="9:9" ht="12.75">
      <c r="I332" s="80"/>
    </row>
    <row r="333" spans="9:9" ht="12.75">
      <c r="I333" s="80"/>
    </row>
    <row r="334" spans="9:9" ht="12.75">
      <c r="I334" s="80"/>
    </row>
    <row r="335" spans="9:9" ht="12.75">
      <c r="I335" s="80"/>
    </row>
    <row r="336" spans="9:9" ht="12.75">
      <c r="I336" s="80"/>
    </row>
    <row r="337" spans="9:9" ht="12.75">
      <c r="I337" s="80"/>
    </row>
    <row r="338" spans="9:9" ht="12.75">
      <c r="I338" s="80"/>
    </row>
    <row r="339" spans="9:9" ht="12.75">
      <c r="I339" s="80"/>
    </row>
    <row r="340" spans="9:9" ht="12.75">
      <c r="I340" s="80"/>
    </row>
    <row r="341" spans="9:9" ht="12.75">
      <c r="I341" s="80"/>
    </row>
    <row r="342" spans="9:9" ht="12.75">
      <c r="I342" s="80"/>
    </row>
    <row r="343" spans="9:9" ht="12.75">
      <c r="I343" s="80"/>
    </row>
    <row r="344" spans="9:9" ht="12.75">
      <c r="I344" s="80"/>
    </row>
    <row r="345" spans="9:9" ht="12.75">
      <c r="I345" s="80"/>
    </row>
    <row r="346" spans="9:9" ht="12.75">
      <c r="I346" s="80"/>
    </row>
    <row r="347" spans="9:9" ht="12.75">
      <c r="I347" s="80"/>
    </row>
    <row r="348" spans="9:9" ht="12.75">
      <c r="I348" s="80"/>
    </row>
    <row r="349" spans="9:9" ht="12.75">
      <c r="I349" s="80"/>
    </row>
    <row r="350" spans="9:9" ht="12.75">
      <c r="I350" s="80"/>
    </row>
    <row r="351" spans="9:9" ht="12.75">
      <c r="I351" s="80"/>
    </row>
    <row r="352" spans="9:9" ht="12.75">
      <c r="I352" s="80"/>
    </row>
    <row r="353" spans="9:9" ht="12.75">
      <c r="I353" s="80"/>
    </row>
    <row r="354" spans="9:9" ht="12.75">
      <c r="I354" s="80"/>
    </row>
    <row r="355" spans="9:9" ht="12.75">
      <c r="I355" s="80"/>
    </row>
    <row r="356" spans="9:9" ht="12.75">
      <c r="I356" s="80"/>
    </row>
    <row r="357" spans="9:9" ht="12.75">
      <c r="I357" s="80"/>
    </row>
    <row r="358" spans="9:9" ht="12.75">
      <c r="I358" s="80"/>
    </row>
    <row r="359" spans="9:9" ht="12.75">
      <c r="I359" s="80"/>
    </row>
    <row r="360" spans="9:9" ht="12.75">
      <c r="I360" s="80"/>
    </row>
    <row r="361" spans="9:9" ht="12.75">
      <c r="I361" s="80"/>
    </row>
    <row r="362" spans="9:9" ht="12.75">
      <c r="I362" s="80"/>
    </row>
    <row r="363" spans="9:9" ht="12.75">
      <c r="I363" s="80"/>
    </row>
    <row r="364" spans="9:9" ht="12.75">
      <c r="I364" s="80"/>
    </row>
    <row r="365" spans="9:9" ht="12.75">
      <c r="I365" s="80"/>
    </row>
    <row r="366" spans="9:9" ht="12.75">
      <c r="I366" s="80"/>
    </row>
    <row r="367" spans="9:9" ht="12.75">
      <c r="I367" s="80"/>
    </row>
    <row r="368" spans="9:9" ht="12.75">
      <c r="I368" s="80"/>
    </row>
    <row r="369" spans="9:9" ht="12.75">
      <c r="I369" s="80"/>
    </row>
    <row r="370" spans="9:9" ht="12.75">
      <c r="I370" s="80"/>
    </row>
    <row r="371" spans="9:9" ht="12.75">
      <c r="I371" s="80"/>
    </row>
    <row r="372" spans="9:9" ht="12.75">
      <c r="I372" s="80"/>
    </row>
    <row r="373" spans="9:9" ht="12.75">
      <c r="I373" s="80"/>
    </row>
    <row r="374" spans="9:9" ht="12.75">
      <c r="I374" s="80"/>
    </row>
    <row r="375" spans="9:9" ht="12.75">
      <c r="I375" s="80"/>
    </row>
    <row r="376" spans="9:9" ht="12.75">
      <c r="I376" s="80"/>
    </row>
    <row r="377" spans="9:9" ht="12.75">
      <c r="I377" s="80"/>
    </row>
    <row r="378" spans="9:9" ht="12.75">
      <c r="I378" s="80"/>
    </row>
    <row r="379" spans="9:9" ht="12.75">
      <c r="I379" s="80"/>
    </row>
    <row r="380" spans="9:9" ht="12.75">
      <c r="I380" s="80"/>
    </row>
    <row r="381" spans="9:9" ht="12.75">
      <c r="I381" s="80"/>
    </row>
    <row r="382" spans="9:9" ht="12.75">
      <c r="I382" s="80"/>
    </row>
    <row r="383" spans="9:9" ht="12.75">
      <c r="I383" s="80"/>
    </row>
    <row r="384" spans="9:9" ht="12.75">
      <c r="I384" s="80"/>
    </row>
    <row r="385" spans="9:9" ht="12.75">
      <c r="I385" s="80"/>
    </row>
    <row r="386" spans="9:9" ht="12.75">
      <c r="I386" s="80"/>
    </row>
    <row r="387" spans="9:9" ht="12.75">
      <c r="I387" s="80"/>
    </row>
    <row r="388" spans="9:9" ht="12.75">
      <c r="I388" s="80"/>
    </row>
    <row r="389" spans="9:9" ht="12.75">
      <c r="I389" s="80"/>
    </row>
    <row r="390" spans="9:9" ht="12.75">
      <c r="I390" s="80"/>
    </row>
    <row r="391" spans="9:9" ht="12.75">
      <c r="I391" s="80"/>
    </row>
    <row r="392" spans="9:9" ht="12.75">
      <c r="I392" s="80"/>
    </row>
    <row r="393" spans="9:9" ht="12.75">
      <c r="I393" s="80"/>
    </row>
    <row r="394" spans="9:9" ht="12.75">
      <c r="I394" s="80"/>
    </row>
    <row r="395" spans="9:9" ht="12.75">
      <c r="I395" s="80"/>
    </row>
    <row r="396" spans="9:9" ht="12.75">
      <c r="I396" s="80"/>
    </row>
    <row r="397" spans="9:9" ht="12.75">
      <c r="I397" s="80"/>
    </row>
    <row r="398" spans="9:9" ht="12.75">
      <c r="I398" s="80"/>
    </row>
    <row r="399" spans="9:9" ht="12.75">
      <c r="I399" s="80"/>
    </row>
    <row r="400" spans="9:9" ht="12.75">
      <c r="I400" s="80"/>
    </row>
    <row r="401" spans="9:9" ht="12.75">
      <c r="I401" s="80"/>
    </row>
    <row r="402" spans="9:9" ht="12.75">
      <c r="I402" s="80"/>
    </row>
    <row r="403" spans="9:9" ht="12.75">
      <c r="I403" s="80"/>
    </row>
    <row r="404" spans="9:9" ht="12.75">
      <c r="I404" s="80"/>
    </row>
    <row r="405" spans="9:9" ht="12.75">
      <c r="I405" s="80"/>
    </row>
    <row r="406" spans="9:9" ht="12.75">
      <c r="I406" s="80"/>
    </row>
    <row r="407" spans="9:9" ht="12.75">
      <c r="I407" s="80"/>
    </row>
    <row r="408" spans="9:9" ht="12.75">
      <c r="I408" s="80"/>
    </row>
    <row r="409" spans="9:9" ht="12.75">
      <c r="I409" s="80"/>
    </row>
    <row r="410" spans="9:9" ht="12.75">
      <c r="I410" s="80"/>
    </row>
    <row r="411" spans="9:9" ht="12.75">
      <c r="I411" s="80"/>
    </row>
    <row r="412" spans="9:9" ht="12.75">
      <c r="I412" s="80"/>
    </row>
    <row r="413" spans="9:9" ht="12.75">
      <c r="I413" s="80"/>
    </row>
    <row r="414" spans="9:9" ht="12.75">
      <c r="I414" s="80"/>
    </row>
    <row r="415" spans="9:9" ht="12.75">
      <c r="I415" s="80"/>
    </row>
    <row r="416" spans="9:9" ht="12.75">
      <c r="I416" s="80"/>
    </row>
    <row r="417" spans="9:9" ht="12.75">
      <c r="I417" s="80"/>
    </row>
    <row r="418" spans="9:9" ht="12.75">
      <c r="I418" s="80"/>
    </row>
    <row r="419" spans="9:9" ht="12.75">
      <c r="I419" s="80"/>
    </row>
    <row r="420" spans="9:9" ht="12.75">
      <c r="I420" s="80"/>
    </row>
    <row r="421" spans="9:9" ht="12.75">
      <c r="I421" s="80"/>
    </row>
    <row r="422" spans="9:9" ht="12.75">
      <c r="I422" s="80"/>
    </row>
    <row r="423" spans="9:9" ht="12.75">
      <c r="I423" s="80"/>
    </row>
    <row r="424" spans="9:9" ht="12.75">
      <c r="I424" s="80"/>
    </row>
    <row r="425" spans="9:9" ht="12.75">
      <c r="I425" s="80"/>
    </row>
    <row r="426" spans="9:9" ht="12.75">
      <c r="I426" s="80"/>
    </row>
    <row r="427" spans="9:9" ht="12.75">
      <c r="I427" s="80"/>
    </row>
    <row r="428" spans="9:9" ht="12.75">
      <c r="I428" s="80"/>
    </row>
    <row r="429" spans="9:9" ht="12.75">
      <c r="I429" s="80"/>
    </row>
    <row r="430" spans="9:9" ht="12.75">
      <c r="I430" s="80"/>
    </row>
    <row r="431" spans="9:9" ht="12.75">
      <c r="I431" s="80"/>
    </row>
    <row r="432" spans="9:9" ht="12.75">
      <c r="I432" s="80"/>
    </row>
    <row r="433" spans="9:9" ht="12.75">
      <c r="I433" s="80"/>
    </row>
    <row r="434" spans="9:9" ht="12.75">
      <c r="I434" s="80"/>
    </row>
    <row r="435" spans="9:9" ht="12.75">
      <c r="I435" s="80"/>
    </row>
    <row r="436" spans="9:9" ht="12.75">
      <c r="I436" s="80"/>
    </row>
    <row r="437" spans="9:9" ht="12.75">
      <c r="I437" s="80"/>
    </row>
    <row r="438" spans="9:9" ht="12.75">
      <c r="I438" s="80"/>
    </row>
    <row r="439" spans="9:9" ht="12.75">
      <c r="I439" s="80"/>
    </row>
    <row r="440" spans="9:9" ht="12.75">
      <c r="I440" s="80"/>
    </row>
    <row r="441" spans="9:9" ht="12.75">
      <c r="I441" s="80"/>
    </row>
    <row r="442" spans="9:9" ht="12.75">
      <c r="I442" s="80"/>
    </row>
    <row r="443" spans="9:9" ht="12.75">
      <c r="I443" s="80"/>
    </row>
    <row r="444" spans="9:9" ht="12.75">
      <c r="I444" s="80"/>
    </row>
    <row r="445" spans="9:9" ht="12.75">
      <c r="I445" s="80"/>
    </row>
    <row r="446" spans="9:9" ht="12.75">
      <c r="I446" s="80"/>
    </row>
    <row r="447" spans="9:9" ht="12.75">
      <c r="I447" s="80"/>
    </row>
    <row r="448" spans="9:9" ht="12.75">
      <c r="I448" s="80"/>
    </row>
    <row r="449" spans="9:9" ht="12.75">
      <c r="I449" s="80"/>
    </row>
    <row r="450" spans="9:9" ht="12.75">
      <c r="I450" s="80"/>
    </row>
    <row r="451" spans="9:9" ht="12.75">
      <c r="I451" s="80"/>
    </row>
    <row r="452" spans="9:9" ht="12.75">
      <c r="I452" s="80"/>
    </row>
    <row r="453" spans="9:9" ht="12.75">
      <c r="I453" s="80"/>
    </row>
    <row r="454" spans="9:9" ht="12.75">
      <c r="I454" s="80"/>
    </row>
    <row r="455" spans="9:9" ht="12.75">
      <c r="I455" s="80"/>
    </row>
    <row r="456" spans="9:9" ht="12.75">
      <c r="I456" s="80"/>
    </row>
    <row r="457" spans="9:9" ht="12.75">
      <c r="I457" s="80"/>
    </row>
    <row r="458" spans="9:9" ht="12.75">
      <c r="I458" s="80"/>
    </row>
    <row r="459" spans="9:9" ht="12.75">
      <c r="I459" s="80"/>
    </row>
    <row r="460" spans="9:9" ht="12.75">
      <c r="I460" s="80"/>
    </row>
    <row r="461" spans="9:9" ht="12.75">
      <c r="I461" s="80"/>
    </row>
    <row r="462" spans="9:9" ht="12.75">
      <c r="I462" s="80"/>
    </row>
    <row r="463" spans="9:9" ht="12.75">
      <c r="I463" s="80"/>
    </row>
    <row r="464" spans="9:9" ht="12.75">
      <c r="I464" s="80"/>
    </row>
    <row r="465" spans="9:9" ht="12.75">
      <c r="I465" s="80"/>
    </row>
    <row r="466" spans="9:9" ht="12.75">
      <c r="I466" s="80"/>
    </row>
    <row r="467" spans="9:9" ht="12.75">
      <c r="I467" s="80"/>
    </row>
    <row r="468" spans="9:9" ht="12.75">
      <c r="I468" s="80"/>
    </row>
    <row r="469" spans="9:9" ht="12.75">
      <c r="I469" s="80"/>
    </row>
    <row r="470" spans="9:9" ht="12.75">
      <c r="I470" s="80"/>
    </row>
    <row r="471" spans="9:9" ht="12.75">
      <c r="I471" s="80"/>
    </row>
    <row r="472" spans="9:9" ht="12.75">
      <c r="I472" s="80"/>
    </row>
    <row r="473" spans="9:9" ht="12.75">
      <c r="I473" s="80"/>
    </row>
    <row r="474" spans="9:9" ht="12.75">
      <c r="I474" s="80"/>
    </row>
    <row r="475" spans="9:9" ht="12.75">
      <c r="I475" s="80"/>
    </row>
    <row r="476" spans="9:9" ht="12.75">
      <c r="I476" s="80"/>
    </row>
    <row r="477" spans="9:9" ht="12.75">
      <c r="I477" s="80"/>
    </row>
    <row r="478" spans="9:9" ht="12.75">
      <c r="I478" s="80"/>
    </row>
    <row r="479" spans="9:9" ht="12.75">
      <c r="I479" s="80"/>
    </row>
    <row r="480" spans="9:9" ht="12.75">
      <c r="I480" s="80"/>
    </row>
    <row r="481" spans="9:9" ht="12.75">
      <c r="I481" s="80"/>
    </row>
    <row r="482" spans="9:9" ht="12.75">
      <c r="I482" s="80"/>
    </row>
    <row r="483" spans="9:9" ht="12.75">
      <c r="I483" s="80"/>
    </row>
    <row r="484" spans="9:9" ht="12.75">
      <c r="I484" s="80"/>
    </row>
    <row r="485" spans="9:9" ht="12.75">
      <c r="I485" s="80"/>
    </row>
    <row r="486" spans="9:9" ht="12.75">
      <c r="I486" s="80"/>
    </row>
    <row r="487" spans="9:9" ht="12.75">
      <c r="I487" s="80"/>
    </row>
    <row r="488" spans="9:9" ht="12.75">
      <c r="I488" s="80"/>
    </row>
    <row r="489" spans="9:9" ht="12.75">
      <c r="I489" s="80"/>
    </row>
    <row r="490" spans="9:9" ht="12.75">
      <c r="I490" s="80"/>
    </row>
    <row r="491" spans="9:9" ht="12.75">
      <c r="I491" s="80"/>
    </row>
    <row r="492" spans="9:9" ht="12.75">
      <c r="I492" s="80"/>
    </row>
    <row r="493" spans="9:9" ht="12.75">
      <c r="I493" s="80"/>
    </row>
    <row r="494" spans="9:9" ht="12.75">
      <c r="I494" s="80"/>
    </row>
    <row r="495" spans="9:9" ht="12.75">
      <c r="I495" s="80"/>
    </row>
    <row r="496" spans="9:9" ht="12.75">
      <c r="I496" s="80"/>
    </row>
    <row r="497" spans="9:9" ht="12.75">
      <c r="I497" s="80"/>
    </row>
    <row r="498" spans="9:9" ht="12.75">
      <c r="I498" s="80"/>
    </row>
    <row r="499" spans="9:9" ht="12.75">
      <c r="I499" s="80"/>
    </row>
    <row r="500" spans="9:9" ht="12.75">
      <c r="I500" s="80"/>
    </row>
    <row r="501" spans="9:9" ht="12.75">
      <c r="I501" s="80"/>
    </row>
    <row r="502" spans="9:9" ht="12.75">
      <c r="I502" s="80"/>
    </row>
    <row r="503" spans="9:9" ht="12.75">
      <c r="I503" s="80"/>
    </row>
    <row r="504" spans="9:9" ht="12.75">
      <c r="I504" s="80"/>
    </row>
    <row r="505" spans="9:9" ht="12.75">
      <c r="I505" s="80"/>
    </row>
    <row r="506" spans="9:9" ht="12.75">
      <c r="I506" s="80"/>
    </row>
    <row r="507" spans="9:9" ht="12.75">
      <c r="I507" s="80"/>
    </row>
    <row r="508" spans="9:9" ht="12.75">
      <c r="I508" s="80"/>
    </row>
    <row r="509" spans="9:9" ht="12.75">
      <c r="I509" s="80"/>
    </row>
    <row r="510" spans="9:9" ht="12.75">
      <c r="I510" s="80"/>
    </row>
    <row r="511" spans="9:9" ht="12.75">
      <c r="I511" s="80"/>
    </row>
    <row r="512" spans="9:9" ht="12.75">
      <c r="I512" s="80"/>
    </row>
    <row r="513" spans="9:9" ht="12.75">
      <c r="I513" s="80"/>
    </row>
    <row r="514" spans="9:9" ht="12.75">
      <c r="I514" s="80"/>
    </row>
    <row r="515" spans="9:9" ht="12.75">
      <c r="I515" s="80"/>
    </row>
    <row r="516" spans="9:9" ht="12.75">
      <c r="I516" s="80"/>
    </row>
    <row r="517" spans="9:9" ht="12.75">
      <c r="I517" s="80"/>
    </row>
    <row r="518" spans="9:9" ht="12.75">
      <c r="I518" s="80"/>
    </row>
    <row r="519" spans="9:9" ht="12.75">
      <c r="I519" s="80"/>
    </row>
    <row r="520" spans="9:9" ht="12.75">
      <c r="I520" s="80"/>
    </row>
    <row r="521" spans="9:9" ht="12.75">
      <c r="I521" s="80"/>
    </row>
    <row r="522" spans="9:9" ht="12.75">
      <c r="I522" s="80"/>
    </row>
    <row r="523" spans="9:9" ht="12.75">
      <c r="I523" s="80"/>
    </row>
    <row r="524" spans="9:9" ht="12.75">
      <c r="I524" s="80"/>
    </row>
    <row r="525" spans="9:9" ht="12.75">
      <c r="I525" s="80"/>
    </row>
    <row r="526" spans="9:9" ht="12.75">
      <c r="I526" s="80"/>
    </row>
    <row r="527" spans="9:9" ht="12.75">
      <c r="I527" s="80"/>
    </row>
    <row r="528" spans="9:9" ht="12.75">
      <c r="I528" s="80"/>
    </row>
    <row r="529" spans="9:9" ht="12.75">
      <c r="I529" s="80"/>
    </row>
    <row r="530" spans="9:9" ht="12.75">
      <c r="I530" s="80"/>
    </row>
    <row r="531" spans="9:9" ht="12.75">
      <c r="I531" s="80"/>
    </row>
    <row r="532" spans="9:9" ht="12.75">
      <c r="I532" s="80"/>
    </row>
    <row r="533" spans="9:9" ht="12.75">
      <c r="I533" s="80"/>
    </row>
    <row r="534" spans="9:9" ht="12.75">
      <c r="I534" s="80"/>
    </row>
    <row r="535" spans="9:9" ht="12.75">
      <c r="I535" s="80"/>
    </row>
    <row r="536" spans="9:9" ht="12.75">
      <c r="I536" s="80"/>
    </row>
    <row r="537" spans="9:9" ht="12.75">
      <c r="I537" s="80"/>
    </row>
    <row r="538" spans="9:9" ht="12.75">
      <c r="I538" s="80"/>
    </row>
    <row r="539" spans="9:9" ht="12.75">
      <c r="I539" s="80"/>
    </row>
    <row r="540" spans="9:9" ht="12.75">
      <c r="I540" s="80"/>
    </row>
    <row r="541" spans="9:9" ht="12.75">
      <c r="I541" s="80"/>
    </row>
    <row r="542" spans="9:9" ht="12.75">
      <c r="I542" s="80"/>
    </row>
    <row r="543" spans="9:9" ht="12.75">
      <c r="I543" s="80"/>
    </row>
    <row r="544" spans="9:9" ht="12.75">
      <c r="I544" s="80"/>
    </row>
    <row r="545" spans="9:9" ht="12.75">
      <c r="I545" s="80"/>
    </row>
    <row r="546" spans="9:9" ht="12.75">
      <c r="I546" s="80"/>
    </row>
    <row r="547" spans="9:9" ht="12.75">
      <c r="I547" s="80"/>
    </row>
    <row r="548" spans="9:9" ht="12.75">
      <c r="I548" s="80"/>
    </row>
    <row r="549" spans="9:9" ht="12.75">
      <c r="I549" s="80"/>
    </row>
    <row r="550" spans="9:9" ht="12.75">
      <c r="I550" s="80"/>
    </row>
    <row r="551" spans="9:9" ht="12.75">
      <c r="I551" s="80"/>
    </row>
    <row r="552" spans="9:9" ht="12.75">
      <c r="I552" s="80"/>
    </row>
    <row r="553" spans="9:9" ht="12.75">
      <c r="I553" s="80"/>
    </row>
    <row r="554" spans="9:9" ht="12.75">
      <c r="I554" s="80"/>
    </row>
    <row r="555" spans="9:9" ht="12.75">
      <c r="I555" s="80"/>
    </row>
    <row r="556" spans="9:9" ht="12.75">
      <c r="I556" s="80"/>
    </row>
    <row r="557" spans="9:9" ht="12.75">
      <c r="I557" s="80"/>
    </row>
    <row r="558" spans="9:9" ht="12.75">
      <c r="I558" s="80"/>
    </row>
    <row r="559" spans="9:9" ht="12.75">
      <c r="I559" s="80"/>
    </row>
    <row r="560" spans="9:9" ht="12.75">
      <c r="I560" s="80"/>
    </row>
    <row r="561" spans="9:9" ht="12.75">
      <c r="I561" s="80"/>
    </row>
    <row r="562" spans="9:9" ht="12.75">
      <c r="I562" s="80"/>
    </row>
    <row r="563" spans="9:9" ht="12.75">
      <c r="I563" s="80"/>
    </row>
    <row r="564" spans="9:9" ht="12.75">
      <c r="I564" s="80"/>
    </row>
    <row r="565" spans="9:9" ht="12.75">
      <c r="I565" s="80"/>
    </row>
    <row r="566" spans="9:9" ht="12.75">
      <c r="I566" s="80"/>
    </row>
    <row r="567" spans="9:9" ht="12.75">
      <c r="I567" s="80"/>
    </row>
    <row r="568" spans="9:9" ht="12.75">
      <c r="I568" s="80"/>
    </row>
    <row r="569" spans="9:9" ht="12.75">
      <c r="I569" s="80"/>
    </row>
    <row r="570" spans="9:9" ht="12.75">
      <c r="I570" s="80"/>
    </row>
    <row r="571" spans="9:9" ht="12.75">
      <c r="I571" s="80"/>
    </row>
    <row r="572" spans="9:9" ht="12.75">
      <c r="I572" s="80"/>
    </row>
    <row r="573" spans="9:9" ht="12.75">
      <c r="I573" s="80"/>
    </row>
    <row r="574" spans="9:9" ht="12.75">
      <c r="I574" s="80"/>
    </row>
    <row r="575" spans="9:9" ht="12.75">
      <c r="I575" s="80"/>
    </row>
    <row r="576" spans="9:9" ht="12.75">
      <c r="I576" s="80"/>
    </row>
    <row r="577" spans="9:9" ht="12.75">
      <c r="I577" s="80"/>
    </row>
    <row r="578" spans="9:9" ht="12.75">
      <c r="I578" s="80"/>
    </row>
    <row r="579" spans="9:9" ht="12.75">
      <c r="I579" s="80"/>
    </row>
    <row r="580" spans="9:9" ht="12.75">
      <c r="I580" s="80"/>
    </row>
    <row r="581" spans="9:9" ht="12.75">
      <c r="I581" s="80"/>
    </row>
    <row r="582" spans="9:9" ht="12.75">
      <c r="I582" s="80"/>
    </row>
    <row r="583" spans="9:9" ht="12.75">
      <c r="I583" s="80"/>
    </row>
    <row r="584" spans="9:9" ht="12.75">
      <c r="I584" s="80"/>
    </row>
    <row r="585" spans="9:9" ht="12.75">
      <c r="I585" s="80"/>
    </row>
    <row r="586" spans="9:9" ht="12.75">
      <c r="I586" s="80"/>
    </row>
    <row r="587" spans="9:9" ht="12.75">
      <c r="I587" s="80"/>
    </row>
    <row r="588" spans="9:9" ht="12.75">
      <c r="I588" s="80"/>
    </row>
    <row r="589" spans="9:9" ht="12.75">
      <c r="I589" s="80"/>
    </row>
    <row r="590" spans="9:9" ht="12.75">
      <c r="I590" s="80"/>
    </row>
    <row r="591" spans="9:9" ht="12.75">
      <c r="I591" s="80"/>
    </row>
    <row r="592" spans="9:9" ht="12.75">
      <c r="I592" s="80"/>
    </row>
    <row r="593" spans="9:9" ht="12.75">
      <c r="I593" s="80"/>
    </row>
    <row r="594" spans="9:9" ht="12.75">
      <c r="I594" s="80"/>
    </row>
    <row r="595" spans="9:9" ht="12.75">
      <c r="I595" s="80"/>
    </row>
    <row r="596" spans="9:9" ht="12.75">
      <c r="I596" s="80"/>
    </row>
    <row r="597" spans="9:9" ht="12.75">
      <c r="I597" s="80"/>
    </row>
    <row r="598" spans="9:9" ht="12.75">
      <c r="I598" s="80"/>
    </row>
    <row r="599" spans="9:9" ht="12.75">
      <c r="I599" s="80"/>
    </row>
    <row r="600" spans="9:9" ht="12.75">
      <c r="I600" s="80"/>
    </row>
    <row r="601" spans="9:9" ht="12.75">
      <c r="I601" s="80"/>
    </row>
    <row r="602" spans="9:9" ht="12.75">
      <c r="I602" s="80"/>
    </row>
    <row r="603" spans="9:9" ht="12.75">
      <c r="I603" s="80"/>
    </row>
    <row r="604" spans="9:9" ht="12.75">
      <c r="I604" s="80"/>
    </row>
    <row r="605" spans="9:9" ht="12.75">
      <c r="I605" s="80"/>
    </row>
    <row r="606" spans="9:9" ht="12.75">
      <c r="I606" s="80"/>
    </row>
    <row r="607" spans="9:9" ht="12.75">
      <c r="I607" s="80"/>
    </row>
    <row r="608" spans="9:9" ht="12.75">
      <c r="I608" s="80"/>
    </row>
    <row r="609" spans="9:9" ht="12.75">
      <c r="I609" s="80"/>
    </row>
    <row r="610" spans="9:9" ht="12.75">
      <c r="I610" s="80"/>
    </row>
    <row r="611" spans="9:9" ht="12.75">
      <c r="I611" s="80"/>
    </row>
    <row r="612" spans="9:9" ht="12.75">
      <c r="I612" s="80"/>
    </row>
    <row r="613" spans="9:9" ht="12.75">
      <c r="I613" s="80"/>
    </row>
    <row r="614" spans="9:9" ht="12.75">
      <c r="I614" s="80"/>
    </row>
    <row r="615" spans="9:9" ht="12.75">
      <c r="I615" s="80"/>
    </row>
    <row r="616" spans="9:9" ht="12.75">
      <c r="I616" s="80"/>
    </row>
    <row r="617" spans="9:9" ht="12.75">
      <c r="I617" s="80"/>
    </row>
    <row r="618" spans="9:9" ht="12.75">
      <c r="I618" s="80"/>
    </row>
    <row r="619" spans="9:9" ht="12.75">
      <c r="I619" s="80"/>
    </row>
    <row r="620" spans="9:9" ht="12.75">
      <c r="I620" s="80"/>
    </row>
    <row r="621" spans="9:9" ht="12.75">
      <c r="I621" s="80"/>
    </row>
    <row r="622" spans="9:9" ht="12.75">
      <c r="I622" s="80"/>
    </row>
    <row r="623" spans="9:9" ht="12.75">
      <c r="I623" s="80"/>
    </row>
    <row r="624" spans="9:9" ht="12.75">
      <c r="I624" s="80"/>
    </row>
    <row r="625" spans="9:9" ht="12.75">
      <c r="I625" s="80"/>
    </row>
    <row r="626" spans="9:9" ht="12.75">
      <c r="I626" s="80"/>
    </row>
    <row r="627" spans="9:9" ht="12.75">
      <c r="I627" s="80"/>
    </row>
    <row r="628" spans="9:9" ht="12.75">
      <c r="I628" s="80"/>
    </row>
    <row r="629" spans="9:9" ht="12.75">
      <c r="I629" s="80"/>
    </row>
    <row r="630" spans="9:9" ht="12.75">
      <c r="I630" s="80"/>
    </row>
    <row r="631" spans="9:9" ht="12.75">
      <c r="I631" s="80"/>
    </row>
    <row r="632" spans="9:9" ht="12.75">
      <c r="I632" s="80"/>
    </row>
    <row r="633" spans="9:9" ht="12.75">
      <c r="I633" s="80"/>
    </row>
    <row r="634" spans="9:9" ht="12.75">
      <c r="I634" s="80"/>
    </row>
    <row r="635" spans="9:9" ht="12.75">
      <c r="I635" s="80"/>
    </row>
    <row r="636" spans="9:9" ht="12.75">
      <c r="I636" s="80"/>
    </row>
    <row r="637" spans="9:9" ht="12.75">
      <c r="I637" s="80"/>
    </row>
    <row r="638" spans="9:9" ht="12.75">
      <c r="I638" s="80"/>
    </row>
    <row r="639" spans="9:9" ht="12.75">
      <c r="I639" s="80"/>
    </row>
    <row r="640" spans="9:9" ht="12.75">
      <c r="I640" s="80"/>
    </row>
    <row r="641" spans="9:9" ht="12.75">
      <c r="I641" s="80"/>
    </row>
    <row r="642" spans="9:9" ht="12.75">
      <c r="I642" s="80"/>
    </row>
    <row r="643" spans="9:9" ht="12.75">
      <c r="I643" s="80"/>
    </row>
    <row r="644" spans="9:9" ht="12.75">
      <c r="I644" s="80"/>
    </row>
    <row r="645" spans="9:9" ht="12.75">
      <c r="I645" s="80"/>
    </row>
    <row r="646" spans="9:9" ht="12.75">
      <c r="I646" s="80"/>
    </row>
    <row r="647" spans="9:9" ht="12.75">
      <c r="I647" s="80"/>
    </row>
    <row r="648" spans="9:9" ht="12.75">
      <c r="I648" s="80"/>
    </row>
    <row r="649" spans="9:9" ht="12.75">
      <c r="I649" s="80"/>
    </row>
    <row r="650" spans="9:9" ht="12.75">
      <c r="I650" s="80"/>
    </row>
    <row r="651" spans="9:9" ht="12.75">
      <c r="I651" s="80"/>
    </row>
    <row r="652" spans="9:9" ht="12.75">
      <c r="I652" s="80"/>
    </row>
    <row r="653" spans="9:9" ht="12.75">
      <c r="I653" s="80"/>
    </row>
    <row r="654" spans="9:9" ht="12.75">
      <c r="I654" s="80"/>
    </row>
    <row r="655" spans="9:9" ht="12.75">
      <c r="I655" s="80"/>
    </row>
    <row r="656" spans="9:9" ht="12.75">
      <c r="I656" s="80"/>
    </row>
    <row r="657" spans="9:9" ht="12.75">
      <c r="I657" s="80"/>
    </row>
    <row r="658" spans="9:9" ht="12.75">
      <c r="I658" s="80"/>
    </row>
    <row r="659" spans="9:9" ht="12.75">
      <c r="I659" s="80"/>
    </row>
    <row r="660" spans="9:9" ht="12.75">
      <c r="I660" s="80"/>
    </row>
    <row r="661" spans="9:9" ht="12.75">
      <c r="I661" s="80"/>
    </row>
    <row r="662" spans="9:9" ht="12.75">
      <c r="I662" s="80"/>
    </row>
    <row r="663" spans="9:9" ht="12.75">
      <c r="I663" s="80"/>
    </row>
    <row r="664" spans="9:9" ht="12.75">
      <c r="I664" s="80"/>
    </row>
    <row r="665" spans="9:9" ht="12.75">
      <c r="I665" s="80"/>
    </row>
    <row r="666" spans="9:9" ht="12.75">
      <c r="I666" s="80"/>
    </row>
    <row r="667" spans="9:9" ht="12.75">
      <c r="I667" s="80"/>
    </row>
    <row r="668" spans="9:9" ht="12.75">
      <c r="I668" s="80"/>
    </row>
    <row r="669" spans="9:9" ht="12.75">
      <c r="I669" s="80"/>
    </row>
    <row r="670" spans="9:9" ht="12.75">
      <c r="I670" s="80"/>
    </row>
    <row r="671" spans="9:9" ht="12.75">
      <c r="I671" s="80"/>
    </row>
    <row r="672" spans="9:9" ht="12.75">
      <c r="I672" s="80"/>
    </row>
    <row r="673" spans="9:9" ht="12.75">
      <c r="I673" s="80"/>
    </row>
    <row r="674" spans="9:9" ht="12.75">
      <c r="I674" s="80"/>
    </row>
    <row r="675" spans="9:9" ht="12.75">
      <c r="I675" s="80"/>
    </row>
    <row r="676" spans="9:9" ht="12.75">
      <c r="I676" s="80"/>
    </row>
    <row r="677" spans="9:9" ht="12.75">
      <c r="I677" s="80"/>
    </row>
    <row r="678" spans="9:9" ht="12.75">
      <c r="I678" s="80"/>
    </row>
    <row r="679" spans="9:9" ht="12.75">
      <c r="I679" s="80"/>
    </row>
    <row r="680" spans="9:9" ht="12.75">
      <c r="I680" s="80"/>
    </row>
    <row r="681" spans="9:9" ht="12.75">
      <c r="I681" s="80"/>
    </row>
    <row r="682" spans="9:9" ht="12.75">
      <c r="I682" s="80"/>
    </row>
    <row r="683" spans="9:9" ht="12.75">
      <c r="I683" s="80"/>
    </row>
    <row r="684" spans="9:9" ht="12.75">
      <c r="I684" s="80"/>
    </row>
    <row r="685" spans="9:9" ht="12.75">
      <c r="I685" s="80"/>
    </row>
    <row r="686" spans="9:9" ht="12.75">
      <c r="I686" s="80"/>
    </row>
    <row r="687" spans="9:9" ht="12.75">
      <c r="I687" s="80"/>
    </row>
    <row r="688" spans="9:9" ht="12.75">
      <c r="I688" s="80"/>
    </row>
    <row r="689" spans="9:9" ht="12.75">
      <c r="I689" s="80"/>
    </row>
    <row r="690" spans="9:9" ht="12.75">
      <c r="I690" s="80"/>
    </row>
    <row r="691" spans="9:9" ht="12.75">
      <c r="I691" s="80"/>
    </row>
    <row r="692" spans="9:9" ht="12.75">
      <c r="I692" s="80"/>
    </row>
    <row r="693" spans="9:9" ht="12.75">
      <c r="I693" s="80"/>
    </row>
    <row r="694" spans="9:9" ht="12.75">
      <c r="I694" s="80"/>
    </row>
    <row r="695" spans="9:9" ht="12.75">
      <c r="I695" s="80"/>
    </row>
    <row r="696" spans="9:9" ht="12.75">
      <c r="I696" s="80"/>
    </row>
    <row r="697" spans="9:9" ht="12.75">
      <c r="I697" s="80"/>
    </row>
    <row r="698" spans="9:9" ht="12.75">
      <c r="I698" s="80"/>
    </row>
    <row r="699" spans="9:9" ht="12.75">
      <c r="I699" s="80"/>
    </row>
    <row r="700" spans="9:9" ht="12.75">
      <c r="I700" s="80"/>
    </row>
    <row r="701" spans="9:9" ht="12.75">
      <c r="I701" s="80"/>
    </row>
    <row r="702" spans="9:9" ht="12.75">
      <c r="I702" s="80"/>
    </row>
    <row r="703" spans="9:9" ht="12.75">
      <c r="I703" s="80"/>
    </row>
    <row r="704" spans="9:9" ht="12.75">
      <c r="I704" s="80"/>
    </row>
    <row r="705" spans="9:9" ht="12.75">
      <c r="I705" s="80"/>
    </row>
    <row r="706" spans="9:9" ht="12.75">
      <c r="I706" s="80"/>
    </row>
    <row r="707" spans="9:9" ht="12.75">
      <c r="I707" s="80"/>
    </row>
    <row r="708" spans="9:9" ht="12.75">
      <c r="I708" s="80"/>
    </row>
    <row r="709" spans="9:9" ht="12.75">
      <c r="I709" s="80"/>
    </row>
    <row r="710" spans="9:9" ht="12.75">
      <c r="I710" s="80"/>
    </row>
    <row r="711" spans="9:9" ht="12.75">
      <c r="I711" s="80"/>
    </row>
    <row r="712" spans="9:9" ht="12.75">
      <c r="I712" s="80"/>
    </row>
    <row r="713" spans="9:9" ht="12.75">
      <c r="I713" s="80"/>
    </row>
    <row r="714" spans="9:9" ht="12.75">
      <c r="I714" s="80"/>
    </row>
    <row r="715" spans="9:9" ht="12.75">
      <c r="I715" s="80"/>
    </row>
    <row r="716" spans="9:9" ht="12.75">
      <c r="I716" s="80"/>
    </row>
    <row r="717" spans="9:9" ht="12.75">
      <c r="I717" s="80"/>
    </row>
    <row r="718" spans="9:9" ht="12.75">
      <c r="I718" s="80"/>
    </row>
    <row r="719" spans="9:9" ht="12.75">
      <c r="I719" s="80"/>
    </row>
    <row r="720" spans="9:9" ht="12.75">
      <c r="I720" s="80"/>
    </row>
    <row r="721" spans="9:9" ht="12.75">
      <c r="I721" s="80"/>
    </row>
    <row r="722" spans="9:9" ht="12.75">
      <c r="I722" s="80"/>
    </row>
    <row r="723" spans="9:9" ht="12.75">
      <c r="I723" s="80"/>
    </row>
    <row r="724" spans="9:9" ht="12.75">
      <c r="I724" s="80"/>
    </row>
    <row r="725" spans="9:9" ht="12.75">
      <c r="I725" s="80"/>
    </row>
    <row r="726" spans="9:9" ht="12.75">
      <c r="I726" s="80"/>
    </row>
    <row r="727" spans="9:9" ht="12.75">
      <c r="I727" s="80"/>
    </row>
    <row r="728" spans="9:9" ht="12.75">
      <c r="I728" s="80"/>
    </row>
    <row r="729" spans="9:9" ht="12.75">
      <c r="I729" s="80"/>
    </row>
    <row r="730" spans="9:9" ht="12.75">
      <c r="I730" s="80"/>
    </row>
    <row r="731" spans="9:9" ht="12.75">
      <c r="I731" s="80"/>
    </row>
    <row r="732" spans="9:9" ht="12.75">
      <c r="I732" s="80"/>
    </row>
    <row r="733" spans="9:9" ht="12.75">
      <c r="I733" s="80"/>
    </row>
    <row r="734" spans="9:9" ht="12.75">
      <c r="I734" s="80"/>
    </row>
    <row r="735" spans="9:9" ht="12.75">
      <c r="I735" s="80"/>
    </row>
    <row r="736" spans="9:9" ht="12.75">
      <c r="I736" s="80"/>
    </row>
    <row r="737" spans="9:9" ht="12.75">
      <c r="I737" s="80"/>
    </row>
    <row r="738" spans="9:9" ht="12.75">
      <c r="I738" s="80"/>
    </row>
    <row r="739" spans="9:9" ht="12.75">
      <c r="I739" s="80"/>
    </row>
    <row r="740" spans="9:9" ht="12.75">
      <c r="I740" s="80"/>
    </row>
    <row r="741" spans="9:9" ht="12.75">
      <c r="I741" s="80"/>
    </row>
    <row r="742" spans="9:9" ht="12.75">
      <c r="I742" s="80"/>
    </row>
    <row r="743" spans="9:9" ht="12.75">
      <c r="I743" s="80"/>
    </row>
    <row r="744" spans="9:9" ht="12.75">
      <c r="I744" s="80"/>
    </row>
    <row r="745" spans="9:9" ht="12.75">
      <c r="I745" s="80"/>
    </row>
    <row r="746" spans="9:9" ht="12.75">
      <c r="I746" s="80"/>
    </row>
    <row r="747" spans="9:9" ht="12.75">
      <c r="I747" s="80"/>
    </row>
    <row r="748" spans="9:9" ht="12.75">
      <c r="I748" s="80"/>
    </row>
    <row r="749" spans="9:9" ht="12.75">
      <c r="I749" s="80"/>
    </row>
    <row r="750" spans="9:9" ht="12.75">
      <c r="I750" s="80"/>
    </row>
    <row r="751" spans="9:9" ht="12.75">
      <c r="I751" s="80"/>
    </row>
    <row r="752" spans="9:9" ht="12.75">
      <c r="I752" s="80"/>
    </row>
    <row r="753" spans="9:9" ht="12.75">
      <c r="I753" s="80"/>
    </row>
    <row r="754" spans="9:9" ht="12.75">
      <c r="I754" s="80"/>
    </row>
    <row r="755" spans="9:9" ht="12.75">
      <c r="I755" s="80"/>
    </row>
    <row r="756" spans="9:9" ht="12.75">
      <c r="I756" s="80"/>
    </row>
    <row r="757" spans="9:9" ht="12.75">
      <c r="I757" s="80"/>
    </row>
    <row r="758" spans="9:9" ht="12.75">
      <c r="I758" s="80"/>
    </row>
    <row r="759" spans="9:9" ht="12.75">
      <c r="I759" s="80"/>
    </row>
    <row r="760" spans="9:9" ht="12.75">
      <c r="I760" s="80"/>
    </row>
    <row r="761" spans="9:9" ht="12.75">
      <c r="I761" s="80"/>
    </row>
    <row r="762" spans="9:9" ht="12.75">
      <c r="I762" s="80"/>
    </row>
    <row r="763" spans="9:9" ht="12.75">
      <c r="I763" s="80"/>
    </row>
    <row r="764" spans="9:9" ht="12.75">
      <c r="I764" s="80"/>
    </row>
    <row r="765" spans="9:9" ht="12.75">
      <c r="I765" s="80"/>
    </row>
    <row r="766" spans="9:9" ht="12.75">
      <c r="I766" s="80"/>
    </row>
    <row r="767" spans="9:9" ht="12.75">
      <c r="I767" s="80"/>
    </row>
    <row r="768" spans="9:9" ht="12.75">
      <c r="I768" s="80"/>
    </row>
    <row r="769" spans="9:9" ht="12.75">
      <c r="I769" s="80"/>
    </row>
    <row r="770" spans="9:9" ht="12.75">
      <c r="I770" s="80"/>
    </row>
    <row r="771" spans="9:9" ht="12.75">
      <c r="I771" s="80"/>
    </row>
    <row r="772" spans="9:9" ht="12.75">
      <c r="I772" s="80"/>
    </row>
    <row r="773" spans="9:9" ht="12.75">
      <c r="I773" s="80"/>
    </row>
    <row r="774" spans="9:9" ht="12.75">
      <c r="I774" s="80"/>
    </row>
    <row r="775" spans="9:9" ht="12.75">
      <c r="I775" s="80"/>
    </row>
    <row r="776" spans="9:9" ht="12.75">
      <c r="I776" s="80"/>
    </row>
    <row r="777" spans="9:9" ht="12.75">
      <c r="I777" s="80"/>
    </row>
    <row r="778" spans="9:9" ht="12.75">
      <c r="I778" s="80"/>
    </row>
    <row r="779" spans="9:9" ht="12.75">
      <c r="I779" s="80"/>
    </row>
    <row r="780" spans="9:9" ht="12.75">
      <c r="I780" s="80"/>
    </row>
    <row r="781" spans="9:9" ht="12.75">
      <c r="I781" s="80"/>
    </row>
    <row r="782" spans="9:9" ht="12.75">
      <c r="I782" s="80"/>
    </row>
    <row r="783" spans="9:9" ht="12.75">
      <c r="I783" s="80"/>
    </row>
    <row r="784" spans="9:9" ht="12.75">
      <c r="I784" s="80"/>
    </row>
    <row r="785" spans="9:9" ht="12.75">
      <c r="I785" s="80"/>
    </row>
    <row r="786" spans="9:9" ht="12.75">
      <c r="I786" s="80"/>
    </row>
    <row r="787" spans="9:9" ht="12.75">
      <c r="I787" s="80"/>
    </row>
    <row r="788" spans="9:9" ht="12.75">
      <c r="I788" s="80"/>
    </row>
    <row r="789" spans="9:9" ht="12.75">
      <c r="I789" s="80"/>
    </row>
    <row r="790" spans="9:9" ht="12.75">
      <c r="I790" s="80"/>
    </row>
    <row r="791" spans="9:9" ht="12.75">
      <c r="I791" s="80"/>
    </row>
    <row r="792" spans="9:9" ht="12.75">
      <c r="I792" s="80"/>
    </row>
    <row r="793" spans="9:9" ht="12.75">
      <c r="I793" s="80"/>
    </row>
    <row r="794" spans="9:9" ht="12.75">
      <c r="I794" s="80"/>
    </row>
    <row r="795" spans="9:9" ht="12.75">
      <c r="I795" s="80"/>
    </row>
    <row r="796" spans="9:9" ht="12.75">
      <c r="I796" s="80"/>
    </row>
    <row r="797" spans="9:9" ht="12.75">
      <c r="I797" s="80"/>
    </row>
    <row r="798" spans="9:9" ht="12.75">
      <c r="I798" s="80"/>
    </row>
    <row r="799" spans="9:9" ht="12.75">
      <c r="I799" s="80"/>
    </row>
    <row r="800" spans="9:9" ht="12.75">
      <c r="I800" s="80"/>
    </row>
    <row r="801" spans="9:9" ht="12.75">
      <c r="I801" s="80"/>
    </row>
    <row r="802" spans="9:9" ht="12.75">
      <c r="I802" s="80"/>
    </row>
    <row r="803" spans="9:9" ht="12.75">
      <c r="I803" s="80"/>
    </row>
    <row r="804" spans="9:9" ht="12.75">
      <c r="I804" s="80"/>
    </row>
    <row r="805" spans="9:9" ht="12.75">
      <c r="I805" s="80"/>
    </row>
    <row r="806" spans="9:9" ht="12.75">
      <c r="I806" s="80"/>
    </row>
    <row r="807" spans="9:9" ht="12.75">
      <c r="I807" s="80"/>
    </row>
    <row r="808" spans="9:9" ht="12.75">
      <c r="I808" s="80"/>
    </row>
    <row r="809" spans="9:9" ht="12.75">
      <c r="I809" s="80"/>
    </row>
    <row r="810" spans="9:9" ht="12.75">
      <c r="I810" s="80"/>
    </row>
    <row r="811" spans="9:9" ht="12.75">
      <c r="I811" s="80"/>
    </row>
    <row r="812" spans="9:9" ht="12.75">
      <c r="I812" s="80"/>
    </row>
    <row r="813" spans="9:9" ht="12.75">
      <c r="I813" s="80"/>
    </row>
    <row r="814" spans="9:9" ht="12.75">
      <c r="I814" s="80"/>
    </row>
    <row r="815" spans="9:9" ht="12.75">
      <c r="I815" s="80"/>
    </row>
    <row r="816" spans="9:9" ht="12.75">
      <c r="I816" s="80"/>
    </row>
    <row r="817" spans="9:9" ht="12.75">
      <c r="I817" s="80"/>
    </row>
    <row r="818" spans="9:9" ht="12.75">
      <c r="I818" s="80"/>
    </row>
    <row r="819" spans="9:9" ht="12.75">
      <c r="I819" s="80"/>
    </row>
    <row r="820" spans="9:9" ht="12.75">
      <c r="I820" s="80"/>
    </row>
    <row r="821" spans="9:9" ht="12.75">
      <c r="I821" s="80"/>
    </row>
    <row r="822" spans="9:9" ht="12.75">
      <c r="I822" s="80"/>
    </row>
    <row r="823" spans="9:9" ht="12.75">
      <c r="I823" s="80"/>
    </row>
    <row r="824" spans="9:9" ht="12.75">
      <c r="I824" s="80"/>
    </row>
    <row r="825" spans="9:9" ht="12.75">
      <c r="I825" s="80"/>
    </row>
    <row r="826" spans="9:9" ht="12.75">
      <c r="I826" s="80"/>
    </row>
    <row r="827" spans="9:9" ht="12.75">
      <c r="I827" s="80"/>
    </row>
    <row r="828" spans="9:9" ht="12.75">
      <c r="I828" s="80"/>
    </row>
    <row r="829" spans="9:9" ht="12.75">
      <c r="I829" s="80"/>
    </row>
    <row r="830" spans="9:9" ht="12.75">
      <c r="I830" s="80"/>
    </row>
    <row r="831" spans="9:9" ht="12.75">
      <c r="I831" s="80"/>
    </row>
    <row r="832" spans="9:9" ht="12.75">
      <c r="I832" s="80"/>
    </row>
    <row r="833" spans="9:9" ht="12.75">
      <c r="I833" s="80"/>
    </row>
    <row r="834" spans="9:9" ht="12.75">
      <c r="I834" s="80"/>
    </row>
    <row r="835" spans="9:9" ht="12.75">
      <c r="I835" s="80"/>
    </row>
    <row r="836" spans="9:9" ht="12.75">
      <c r="I836" s="80"/>
    </row>
    <row r="837" spans="9:9" ht="12.75">
      <c r="I837" s="80"/>
    </row>
    <row r="838" spans="9:9" ht="12.75">
      <c r="I838" s="80"/>
    </row>
    <row r="839" spans="9:9" ht="12.75">
      <c r="I839" s="80"/>
    </row>
    <row r="840" spans="9:9" ht="12.75">
      <c r="I840" s="80"/>
    </row>
    <row r="841" spans="9:9" ht="12.75">
      <c r="I841" s="80"/>
    </row>
    <row r="842" spans="9:9" ht="12.75">
      <c r="I842" s="80"/>
    </row>
    <row r="843" spans="9:9" ht="12.75">
      <c r="I843" s="80"/>
    </row>
    <row r="844" spans="9:9" ht="12.75">
      <c r="I844" s="80"/>
    </row>
    <row r="845" spans="9:9" ht="12.75">
      <c r="I845" s="80"/>
    </row>
    <row r="846" spans="9:9" ht="12.75">
      <c r="I846" s="80"/>
    </row>
    <row r="847" spans="9:9" ht="12.75">
      <c r="I847" s="80"/>
    </row>
    <row r="848" spans="9:9" ht="12.75">
      <c r="I848" s="80"/>
    </row>
    <row r="849" spans="9:9" ht="12.75">
      <c r="I849" s="80"/>
    </row>
    <row r="850" spans="9:9" ht="12.75">
      <c r="I850" s="80"/>
    </row>
    <row r="851" spans="9:9" ht="12.75">
      <c r="I851" s="80"/>
    </row>
    <row r="852" spans="9:9" ht="12.75">
      <c r="I852" s="80"/>
    </row>
    <row r="853" spans="9:9" ht="12.75">
      <c r="I853" s="80"/>
    </row>
    <row r="854" spans="9:9" ht="12.75">
      <c r="I854" s="80"/>
    </row>
    <row r="855" spans="9:9" ht="12.75">
      <c r="I855" s="80"/>
    </row>
    <row r="856" spans="9:9" ht="12.75">
      <c r="I856" s="80"/>
    </row>
    <row r="857" spans="9:9" ht="12.75">
      <c r="I857" s="80"/>
    </row>
    <row r="858" spans="9:9" ht="12.75">
      <c r="I858" s="80"/>
    </row>
    <row r="859" spans="9:9" ht="12.75">
      <c r="I859" s="80"/>
    </row>
    <row r="860" spans="9:9" ht="12.75">
      <c r="I860" s="80"/>
    </row>
    <row r="861" spans="9:9" ht="12.75">
      <c r="I861" s="80"/>
    </row>
    <row r="862" spans="9:9" ht="12.75">
      <c r="I862" s="80"/>
    </row>
    <row r="863" spans="9:9" ht="12.75">
      <c r="I863" s="80"/>
    </row>
    <row r="864" spans="9:9" ht="12.75">
      <c r="I864" s="80"/>
    </row>
    <row r="865" spans="9:9" ht="12.75">
      <c r="I865" s="80"/>
    </row>
    <row r="866" spans="9:9" ht="12.75">
      <c r="I866" s="80"/>
    </row>
    <row r="867" spans="9:9" ht="12.75">
      <c r="I867" s="80"/>
    </row>
    <row r="868" spans="9:9" ht="12.75">
      <c r="I868" s="80"/>
    </row>
    <row r="869" spans="9:9" ht="12.75">
      <c r="I869" s="80"/>
    </row>
    <row r="870" spans="9:9" ht="12.75">
      <c r="I870" s="80"/>
    </row>
    <row r="871" spans="9:9" ht="12.75">
      <c r="I871" s="80"/>
    </row>
    <row r="872" spans="9:9" ht="12.75">
      <c r="I872" s="80"/>
    </row>
    <row r="873" spans="9:9" ht="12.75">
      <c r="I873" s="80"/>
    </row>
    <row r="874" spans="9:9" ht="12.75">
      <c r="I874" s="80"/>
    </row>
    <row r="875" spans="9:9" ht="12.75">
      <c r="I875" s="80"/>
    </row>
    <row r="876" spans="9:9" ht="12.75">
      <c r="I876" s="80"/>
    </row>
    <row r="877" spans="9:9" ht="12.75">
      <c r="I877" s="80"/>
    </row>
    <row r="878" spans="9:9" ht="12.75">
      <c r="I878" s="80"/>
    </row>
    <row r="879" spans="9:9" ht="12.75">
      <c r="I879" s="80"/>
    </row>
    <row r="880" spans="9:9" ht="12.75">
      <c r="I880" s="80"/>
    </row>
    <row r="881" spans="9:9" ht="12.75">
      <c r="I881" s="80"/>
    </row>
    <row r="882" spans="9:9" ht="12.75">
      <c r="I882" s="80"/>
    </row>
    <row r="883" spans="9:9" ht="12.75">
      <c r="I883" s="80"/>
    </row>
    <row r="884" spans="9:9" ht="12.75">
      <c r="I884" s="80"/>
    </row>
    <row r="885" spans="9:9" ht="12.75">
      <c r="I885" s="80"/>
    </row>
    <row r="886" spans="9:9" ht="12.75">
      <c r="I886" s="80"/>
    </row>
    <row r="887" spans="9:9" ht="12.75">
      <c r="I887" s="80"/>
    </row>
    <row r="888" spans="9:9" ht="12.75">
      <c r="I888" s="80"/>
    </row>
    <row r="889" spans="9:9" ht="12.75">
      <c r="I889" s="80"/>
    </row>
    <row r="890" spans="9:9" ht="12.75">
      <c r="I890" s="80"/>
    </row>
    <row r="891" spans="9:9" ht="12.75">
      <c r="I891" s="80"/>
    </row>
    <row r="892" spans="9:9" ht="12.75">
      <c r="I892" s="80"/>
    </row>
    <row r="893" spans="9:9" ht="12.75">
      <c r="I893" s="80"/>
    </row>
    <row r="894" spans="9:9" ht="12.75">
      <c r="I894" s="80"/>
    </row>
    <row r="895" spans="9:9" ht="12.75">
      <c r="I895" s="80"/>
    </row>
    <row r="896" spans="9:9" ht="12.75">
      <c r="I896" s="80"/>
    </row>
    <row r="897" spans="9:9" ht="12.75">
      <c r="I897" s="80"/>
    </row>
    <row r="898" spans="9:9" ht="12.75">
      <c r="I898" s="80"/>
    </row>
    <row r="899" spans="9:9" ht="12.75">
      <c r="I899" s="80"/>
    </row>
    <row r="900" spans="9:9" ht="12.75">
      <c r="I900" s="80"/>
    </row>
    <row r="901" spans="9:9" ht="12.75">
      <c r="I901" s="80"/>
    </row>
    <row r="902" spans="9:9" ht="12.75">
      <c r="I902" s="80"/>
    </row>
    <row r="903" spans="9:9" ht="12.75">
      <c r="I903" s="80"/>
    </row>
    <row r="904" spans="9:9" ht="12.75">
      <c r="I904" s="80"/>
    </row>
    <row r="905" spans="9:9" ht="12.75">
      <c r="I905" s="80"/>
    </row>
    <row r="906" spans="9:9" ht="12.75">
      <c r="I906" s="80"/>
    </row>
    <row r="907" spans="9:9" ht="12.75">
      <c r="I907" s="80"/>
    </row>
    <row r="908" spans="9:9" ht="12.75">
      <c r="I908" s="80"/>
    </row>
    <row r="909" spans="9:9" ht="12.75">
      <c r="I909" s="80"/>
    </row>
    <row r="910" spans="9:9" ht="12.75">
      <c r="I910" s="80"/>
    </row>
    <row r="911" spans="9:9" ht="12.75">
      <c r="I911" s="80"/>
    </row>
    <row r="912" spans="9:9" ht="12.75">
      <c r="I912" s="80"/>
    </row>
    <row r="913" spans="9:9" ht="12.75">
      <c r="I913" s="80"/>
    </row>
    <row r="914" spans="9:9" ht="12.75">
      <c r="I914" s="80"/>
    </row>
    <row r="915" spans="9:9" ht="12.75">
      <c r="I915" s="80"/>
    </row>
    <row r="916" spans="9:9" ht="12.75">
      <c r="I916" s="80"/>
    </row>
    <row r="917" spans="9:9" ht="12.75">
      <c r="I917" s="80"/>
    </row>
    <row r="918" spans="9:9" ht="12.75">
      <c r="I918" s="80"/>
    </row>
    <row r="919" spans="9:9" ht="12.75">
      <c r="I919" s="80"/>
    </row>
    <row r="920" spans="9:9" ht="12.75">
      <c r="I920" s="80"/>
    </row>
    <row r="921" spans="9:9" ht="12.75">
      <c r="I921" s="80"/>
    </row>
    <row r="922" spans="9:9" ht="12.75">
      <c r="I922" s="80"/>
    </row>
    <row r="923" spans="9:9" ht="12.75">
      <c r="I923" s="80"/>
    </row>
    <row r="924" spans="9:9" ht="12.75">
      <c r="I924" s="80"/>
    </row>
    <row r="925" spans="9:9" ht="12.75">
      <c r="I925" s="80"/>
    </row>
    <row r="926" spans="9:9" ht="12.75">
      <c r="I926" s="80"/>
    </row>
    <row r="927" spans="9:9" ht="12.75">
      <c r="I927" s="80"/>
    </row>
    <row r="928" spans="9:9" ht="12.75">
      <c r="I928" s="80"/>
    </row>
    <row r="929" spans="9:9" ht="12.75">
      <c r="I929" s="80"/>
    </row>
    <row r="930" spans="9:9" ht="12.75">
      <c r="I930" s="80"/>
    </row>
    <row r="931" spans="9:9" ht="12.75">
      <c r="I931" s="80"/>
    </row>
    <row r="932" spans="9:9" ht="12.75">
      <c r="I932" s="80"/>
    </row>
    <row r="933" spans="9:9" ht="12.75">
      <c r="I933" s="80"/>
    </row>
    <row r="934" spans="9:9" ht="12.75">
      <c r="I934" s="80"/>
    </row>
    <row r="935" spans="9:9" ht="12.75">
      <c r="I935" s="80"/>
    </row>
    <row r="936" spans="9:9" ht="12.75">
      <c r="I936" s="80"/>
    </row>
    <row r="937" spans="9:9" ht="12.75">
      <c r="I937" s="80"/>
    </row>
    <row r="938" spans="9:9" ht="12.75">
      <c r="I938" s="80"/>
    </row>
    <row r="939" spans="9:9" ht="12.75">
      <c r="I939" s="80"/>
    </row>
    <row r="940" spans="9:9" ht="12.75">
      <c r="I940" s="80"/>
    </row>
    <row r="941" spans="9:9" ht="12.75">
      <c r="I941" s="80"/>
    </row>
    <row r="942" spans="9:9" ht="12.75">
      <c r="I942" s="80"/>
    </row>
    <row r="943" spans="9:9" ht="12.75">
      <c r="I943" s="80"/>
    </row>
    <row r="944" spans="9:9" ht="12.75">
      <c r="I944" s="80"/>
    </row>
    <row r="945" spans="9:9" ht="12.75">
      <c r="I945" s="80"/>
    </row>
    <row r="946" spans="9:9" ht="12.75">
      <c r="I946" s="80"/>
    </row>
    <row r="947" spans="9:9" ht="12.75">
      <c r="I947" s="80"/>
    </row>
    <row r="948" spans="9:9" ht="12.75">
      <c r="I948" s="80"/>
    </row>
    <row r="949" spans="9:9" ht="12.75">
      <c r="I949" s="80"/>
    </row>
    <row r="950" spans="9:9" ht="12.75">
      <c r="I950" s="80"/>
    </row>
  </sheetData>
  <conditionalFormatting sqref="A2:I949">
    <cfRule type="expression" dxfId="1" priority="1">
      <formula>$B2="Anterior"</formula>
    </cfRule>
    <cfRule type="expression" dxfId="0" priority="2">
      <formula>$B2="Nova"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Base de Dados</vt:lpstr>
      <vt:lpstr>Pendências</vt:lpstr>
      <vt:lpstr>Inserir_Remover TAG</vt:lpstr>
      <vt:lpstr>Menu_Área</vt:lpstr>
      <vt:lpstr>Aprovações</vt:lpstr>
      <vt:lpstr>Intertravamento</vt:lpstr>
      <vt:lpstr>Usuários</vt:lpstr>
      <vt:lpstr>Governança</vt:lpstr>
      <vt:lpstr>Registro de Edição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CORE XPS</cp:lastModifiedBy>
  <dcterms:modified xsi:type="dcterms:W3CDTF">2025-07-30T17:06:26Z</dcterms:modified>
</cp:coreProperties>
</file>